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tharindu/Projects/assignments/special/business-intelligence/as05 - k-means/"/>
    </mc:Choice>
  </mc:AlternateContent>
  <xr:revisionPtr revIDLastSave="0" documentId="13_ncr:1_{7C3A4282-FBB5-4E4C-9B84-DF403A19879E}" xr6:coauthVersionLast="46" xr6:coauthVersionMax="46" xr10:uidLastSave="{00000000-0000-0000-0000-000000000000}"/>
  <bookViews>
    <workbookView xWindow="-20" yWindow="500" windowWidth="33600" windowHeight="20500" activeTab="12" xr2:uid="{00000000-000D-0000-FFFF-FFFF00000000}"/>
  </bookViews>
  <sheets>
    <sheet name="CodelList" sheetId="5" r:id="rId1"/>
    <sheet name="DM_Sheet" sheetId="2" r:id="rId2"/>
    <sheet name="Durables" sheetId="4" r:id="rId3"/>
    <sheet name="DensityPlotHidden1" sheetId="51" state="hidden" r:id="rId4"/>
    <sheet name="HistogramPlotHidden1" sheetId="53" state="hidden" r:id="rId5"/>
    <sheet name="DensityPlotHidden2" sheetId="57" state="hidden" r:id="rId6"/>
    <sheet name="MatrixPlotHidden1" sheetId="59" state="hidden" r:id="rId7"/>
    <sheet name="BoxPlotHidden1" sheetId="61" state="hidden" r:id="rId8"/>
    <sheet name="Demographics" sheetId="62" r:id="rId9"/>
    <sheet name="Demographics - K means" sheetId="63" r:id="rId10"/>
    <sheet name="Purchasing" sheetId="64" r:id="rId11"/>
    <sheet name="Purchasing - K means" sheetId="65" r:id="rId12"/>
    <sheet name="Bathsoap - all" sheetId="66" r:id="rId13"/>
    <sheet name="All - K means" sheetId="67" r:id="rId14"/>
    <sheet name="Bathsoap - all - z - normalized" sheetId="69" r:id="rId15"/>
    <sheet name="Sheet4" sheetId="71" r:id="rId16"/>
  </sheets>
  <externalReferences>
    <externalReference r:id="rId17"/>
  </externalReferences>
  <definedNames>
    <definedName name="_xlnm._FilterDatabase" localSheetId="8" hidden="1">Demographics!$A$1:$K$496</definedName>
    <definedName name="_xlnm._FilterDatabase" localSheetId="1" hidden="1">DM_Sheet!$M$3:$O$603</definedName>
    <definedName name="xlm_OP_DA">[1]Templates!#REF!</definedName>
    <definedName name="xlm_OP_HC">[1]Templates!#REF!</definedName>
    <definedName name="xlm_OP_KM">[1]Templates!#REF!</definedName>
    <definedName name="xlm_OP_KNNC">[1]Templates!#REF!</definedName>
    <definedName name="xlm_OP_KNNP">[1]Templates!#REF!</definedName>
    <definedName name="xlm_OP_LR">[1]Templates!#REF!</definedName>
    <definedName name="xlm_OP_MLR">[1]Templates!#REF!</definedName>
    <definedName name="xlm_OP_NB">[1]Templates!#REF!</definedName>
    <definedName name="xlm_OP_NNC">[1]Templates!#REF!</definedName>
    <definedName name="xlm_OP_NNP">[1]Templates!#REF!</definedName>
    <definedName name="xlm_OP_PCA">[1]Templates!#REF!</definedName>
    <definedName name="xlm_PT_BT">[1]Templates!#REF!</definedName>
    <definedName name="xlm_PT_CHC">[1]Templates!#REF!</definedName>
    <definedName name="xlm_PT_CHL">[1]Templates!#REF!</definedName>
    <definedName name="xlm_PT_CHR">[1]Templates!#REF!</definedName>
    <definedName name="xlm_PT_CHRT">[1]Templates!#REF!</definedName>
    <definedName name="xlm_PT_MT">[1]Templates!#REF!</definedName>
    <definedName name="xlm_PT_RHC">[1]Templates!#REF!</definedName>
    <definedName name="xlm_PT_RHL">[1]Templates!#REF!</definedName>
    <definedName name="xlm_PT_RHR">[1]Templates!#REF!</definedName>
    <definedName name="xlm_PT_TVL">[1]Templates!#REF!</definedName>
    <definedName name="xlm_PT_TVR">[1]Templates!#REF!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6" i="71" l="1"/>
  <c r="F37" i="71"/>
  <c r="E38" i="71"/>
  <c r="D38" i="71"/>
  <c r="D37" i="71"/>
  <c r="E36" i="71"/>
  <c r="E37" i="71"/>
  <c r="D36" i="71"/>
  <c r="F38" i="71"/>
  <c r="D14" i="71"/>
  <c r="E13" i="71"/>
  <c r="E14" i="71"/>
  <c r="D13" i="71"/>
  <c r="B9" i="4"/>
  <c r="Q4" i="2" l="1"/>
  <c r="R4" i="2"/>
  <c r="S4" i="2"/>
  <c r="Q5" i="2"/>
  <c r="R5" i="2"/>
  <c r="S5" i="2"/>
  <c r="Q6" i="2"/>
  <c r="R6" i="2"/>
  <c r="S6" i="2"/>
  <c r="Q7" i="2"/>
  <c r="R7" i="2"/>
  <c r="S7" i="2"/>
  <c r="Q8" i="2"/>
  <c r="R8" i="2"/>
  <c r="S8" i="2"/>
  <c r="Q9" i="2"/>
  <c r="R9" i="2"/>
  <c r="S9" i="2"/>
  <c r="Q10" i="2"/>
  <c r="R10" i="2"/>
  <c r="S10" i="2"/>
  <c r="Q11" i="2"/>
  <c r="R11" i="2"/>
  <c r="S11" i="2"/>
  <c r="Q12" i="2"/>
  <c r="R12" i="2"/>
  <c r="S12" i="2"/>
  <c r="Q13" i="2"/>
  <c r="R13" i="2"/>
  <c r="S13" i="2"/>
  <c r="Q14" i="2"/>
  <c r="R14" i="2"/>
  <c r="S14" i="2"/>
  <c r="Q15" i="2"/>
  <c r="R15" i="2"/>
  <c r="S15" i="2"/>
  <c r="Q16" i="2"/>
  <c r="R16" i="2"/>
  <c r="S16" i="2"/>
  <c r="Q17" i="2"/>
  <c r="R17" i="2"/>
  <c r="S17" i="2"/>
  <c r="Q18" i="2"/>
  <c r="R18" i="2"/>
  <c r="S18" i="2"/>
  <c r="Q19" i="2"/>
  <c r="R19" i="2"/>
  <c r="S19" i="2"/>
  <c r="Q20" i="2"/>
  <c r="R20" i="2"/>
  <c r="S20" i="2"/>
  <c r="Q21" i="2"/>
  <c r="R21" i="2"/>
  <c r="S21" i="2"/>
  <c r="Q22" i="2"/>
  <c r="R22" i="2"/>
  <c r="S22" i="2"/>
  <c r="Q23" i="2"/>
  <c r="R23" i="2"/>
  <c r="S23" i="2"/>
  <c r="Q24" i="2"/>
  <c r="R24" i="2"/>
  <c r="S24" i="2"/>
  <c r="Q25" i="2"/>
  <c r="R25" i="2"/>
  <c r="S25" i="2"/>
  <c r="Q26" i="2"/>
  <c r="R26" i="2"/>
  <c r="S26" i="2"/>
  <c r="Q27" i="2"/>
  <c r="R27" i="2"/>
  <c r="S27" i="2"/>
  <c r="Q28" i="2"/>
  <c r="R28" i="2"/>
  <c r="S28" i="2"/>
  <c r="Q29" i="2"/>
  <c r="R29" i="2"/>
  <c r="S29" i="2"/>
  <c r="Q30" i="2"/>
  <c r="R30" i="2"/>
  <c r="S30" i="2"/>
  <c r="Q31" i="2"/>
  <c r="R31" i="2"/>
  <c r="S31" i="2"/>
  <c r="Q32" i="2"/>
  <c r="R32" i="2"/>
  <c r="S32" i="2"/>
  <c r="Q33" i="2"/>
  <c r="R33" i="2"/>
  <c r="S33" i="2"/>
  <c r="Q34" i="2"/>
  <c r="R34" i="2"/>
  <c r="S34" i="2"/>
  <c r="Q35" i="2"/>
  <c r="R35" i="2"/>
  <c r="S35" i="2"/>
  <c r="Q36" i="2"/>
  <c r="R36" i="2"/>
  <c r="S36" i="2"/>
  <c r="Q37" i="2"/>
  <c r="R37" i="2"/>
  <c r="S37" i="2"/>
  <c r="Q38" i="2"/>
  <c r="R38" i="2"/>
  <c r="S38" i="2"/>
  <c r="Q39" i="2"/>
  <c r="R39" i="2"/>
  <c r="S39" i="2"/>
  <c r="Q40" i="2"/>
  <c r="R40" i="2"/>
  <c r="S40" i="2"/>
  <c r="Q41" i="2"/>
  <c r="R41" i="2"/>
  <c r="S41" i="2"/>
  <c r="Q42" i="2"/>
  <c r="R42" i="2"/>
  <c r="S42" i="2"/>
  <c r="Q43" i="2"/>
  <c r="R43" i="2"/>
  <c r="S43" i="2"/>
  <c r="Q44" i="2"/>
  <c r="R44" i="2"/>
  <c r="S44" i="2"/>
  <c r="Q45" i="2"/>
  <c r="R45" i="2"/>
  <c r="S45" i="2"/>
  <c r="Q46" i="2"/>
  <c r="R46" i="2"/>
  <c r="S46" i="2"/>
  <c r="Q47" i="2"/>
  <c r="R47" i="2"/>
  <c r="S47" i="2"/>
  <c r="Q48" i="2"/>
  <c r="R48" i="2"/>
  <c r="S48" i="2"/>
  <c r="Q49" i="2"/>
  <c r="R49" i="2"/>
  <c r="S49" i="2"/>
  <c r="Q50" i="2"/>
  <c r="R50" i="2"/>
  <c r="S50" i="2"/>
  <c r="Q51" i="2"/>
  <c r="R51" i="2"/>
  <c r="S51" i="2"/>
  <c r="Q52" i="2"/>
  <c r="R52" i="2"/>
  <c r="S52" i="2"/>
  <c r="Q53" i="2"/>
  <c r="R53" i="2"/>
  <c r="S53" i="2"/>
  <c r="Q54" i="2"/>
  <c r="R54" i="2"/>
  <c r="S54" i="2"/>
  <c r="Q55" i="2"/>
  <c r="R55" i="2"/>
  <c r="S55" i="2"/>
  <c r="Q56" i="2"/>
  <c r="R56" i="2"/>
  <c r="S56" i="2"/>
  <c r="Q57" i="2"/>
  <c r="R57" i="2"/>
  <c r="S57" i="2"/>
  <c r="Q58" i="2"/>
  <c r="R58" i="2"/>
  <c r="S58" i="2"/>
  <c r="Q59" i="2"/>
  <c r="R59" i="2"/>
  <c r="S59" i="2"/>
  <c r="Q60" i="2"/>
  <c r="R60" i="2"/>
  <c r="S60" i="2"/>
  <c r="Q61" i="2"/>
  <c r="R61" i="2"/>
  <c r="S61" i="2"/>
  <c r="Q62" i="2"/>
  <c r="R62" i="2"/>
  <c r="S62" i="2"/>
  <c r="Q63" i="2"/>
  <c r="R63" i="2"/>
  <c r="S63" i="2"/>
  <c r="Q64" i="2"/>
  <c r="R64" i="2"/>
  <c r="S64" i="2"/>
  <c r="Q65" i="2"/>
  <c r="R65" i="2"/>
  <c r="S65" i="2"/>
  <c r="Q66" i="2"/>
  <c r="R66" i="2"/>
  <c r="S66" i="2"/>
  <c r="Q67" i="2"/>
  <c r="R67" i="2"/>
  <c r="S67" i="2"/>
  <c r="Q68" i="2"/>
  <c r="R68" i="2"/>
  <c r="S68" i="2"/>
  <c r="Q69" i="2"/>
  <c r="R69" i="2"/>
  <c r="S69" i="2"/>
  <c r="Q70" i="2"/>
  <c r="R70" i="2"/>
  <c r="S70" i="2"/>
  <c r="Q71" i="2"/>
  <c r="R71" i="2"/>
  <c r="S71" i="2"/>
  <c r="Q72" i="2"/>
  <c r="R72" i="2"/>
  <c r="S72" i="2"/>
  <c r="Q73" i="2"/>
  <c r="R73" i="2"/>
  <c r="S73" i="2"/>
  <c r="Q74" i="2"/>
  <c r="R74" i="2"/>
  <c r="S74" i="2"/>
  <c r="Q75" i="2"/>
  <c r="R75" i="2"/>
  <c r="S75" i="2"/>
  <c r="Q76" i="2"/>
  <c r="R76" i="2"/>
  <c r="S76" i="2"/>
  <c r="Q77" i="2"/>
  <c r="R77" i="2"/>
  <c r="S77" i="2"/>
  <c r="Q78" i="2"/>
  <c r="R78" i="2"/>
  <c r="S78" i="2"/>
  <c r="Q79" i="2"/>
  <c r="R79" i="2"/>
  <c r="S79" i="2"/>
  <c r="Q80" i="2"/>
  <c r="R80" i="2"/>
  <c r="S80" i="2"/>
  <c r="Q81" i="2"/>
  <c r="R81" i="2"/>
  <c r="S81" i="2"/>
  <c r="Q82" i="2"/>
  <c r="R82" i="2"/>
  <c r="S82" i="2"/>
  <c r="Q83" i="2"/>
  <c r="R83" i="2"/>
  <c r="S83" i="2"/>
  <c r="Q84" i="2"/>
  <c r="R84" i="2"/>
  <c r="S84" i="2"/>
  <c r="Q85" i="2"/>
  <c r="R85" i="2"/>
  <c r="S85" i="2"/>
  <c r="Q86" i="2"/>
  <c r="R86" i="2"/>
  <c r="S86" i="2"/>
  <c r="Q87" i="2"/>
  <c r="R87" i="2"/>
  <c r="S87" i="2"/>
  <c r="Q88" i="2"/>
  <c r="R88" i="2"/>
  <c r="S88" i="2"/>
  <c r="Q89" i="2"/>
  <c r="R89" i="2"/>
  <c r="S89" i="2"/>
  <c r="Q90" i="2"/>
  <c r="R90" i="2"/>
  <c r="S90" i="2"/>
  <c r="Q91" i="2"/>
  <c r="R91" i="2"/>
  <c r="S91" i="2"/>
  <c r="Q92" i="2"/>
  <c r="R92" i="2"/>
  <c r="S92" i="2"/>
  <c r="Q93" i="2"/>
  <c r="R93" i="2"/>
  <c r="S93" i="2"/>
  <c r="Q94" i="2"/>
  <c r="R94" i="2"/>
  <c r="S94" i="2"/>
  <c r="Q95" i="2"/>
  <c r="R95" i="2"/>
  <c r="S95" i="2"/>
  <c r="Q96" i="2"/>
  <c r="R96" i="2"/>
  <c r="S96" i="2"/>
  <c r="Q97" i="2"/>
  <c r="R97" i="2"/>
  <c r="S97" i="2"/>
  <c r="Q98" i="2"/>
  <c r="R98" i="2"/>
  <c r="S98" i="2"/>
  <c r="Q99" i="2"/>
  <c r="R99" i="2"/>
  <c r="S99" i="2"/>
  <c r="Q100" i="2"/>
  <c r="R100" i="2"/>
  <c r="S100" i="2"/>
  <c r="Q101" i="2"/>
  <c r="R101" i="2"/>
  <c r="S101" i="2"/>
  <c r="Q102" i="2"/>
  <c r="R102" i="2"/>
  <c r="S102" i="2"/>
  <c r="Q103" i="2"/>
  <c r="R103" i="2"/>
  <c r="S103" i="2"/>
  <c r="Q104" i="2"/>
  <c r="R104" i="2"/>
  <c r="S104" i="2"/>
  <c r="Q105" i="2"/>
  <c r="R105" i="2"/>
  <c r="S105" i="2"/>
  <c r="Q106" i="2"/>
  <c r="R106" i="2"/>
  <c r="S106" i="2"/>
  <c r="Q107" i="2"/>
  <c r="R107" i="2"/>
  <c r="S107" i="2"/>
  <c r="Q108" i="2"/>
  <c r="R108" i="2"/>
  <c r="S108" i="2"/>
  <c r="Q109" i="2"/>
  <c r="R109" i="2"/>
  <c r="S109" i="2"/>
  <c r="Q110" i="2"/>
  <c r="R110" i="2"/>
  <c r="S110" i="2"/>
  <c r="Q111" i="2"/>
  <c r="R111" i="2"/>
  <c r="S111" i="2"/>
  <c r="Q112" i="2"/>
  <c r="R112" i="2"/>
  <c r="S112" i="2"/>
  <c r="Q113" i="2"/>
  <c r="R113" i="2"/>
  <c r="S113" i="2"/>
  <c r="Q114" i="2"/>
  <c r="R114" i="2"/>
  <c r="S114" i="2"/>
  <c r="Q115" i="2"/>
  <c r="R115" i="2"/>
  <c r="S115" i="2"/>
  <c r="Q116" i="2"/>
  <c r="R116" i="2"/>
  <c r="S116" i="2"/>
  <c r="Q117" i="2"/>
  <c r="R117" i="2"/>
  <c r="S117" i="2"/>
  <c r="Q118" i="2"/>
  <c r="R118" i="2"/>
  <c r="S118" i="2"/>
  <c r="Q119" i="2"/>
  <c r="R119" i="2"/>
  <c r="S119" i="2"/>
  <c r="Q120" i="2"/>
  <c r="R120" i="2"/>
  <c r="S120" i="2"/>
  <c r="Q121" i="2"/>
  <c r="R121" i="2"/>
  <c r="S121" i="2"/>
  <c r="Q122" i="2"/>
  <c r="R122" i="2"/>
  <c r="S122" i="2"/>
  <c r="Q123" i="2"/>
  <c r="R123" i="2"/>
  <c r="S123" i="2"/>
  <c r="Q124" i="2"/>
  <c r="R124" i="2"/>
  <c r="S124" i="2"/>
  <c r="Q125" i="2"/>
  <c r="R125" i="2"/>
  <c r="S125" i="2"/>
  <c r="Q126" i="2"/>
  <c r="R126" i="2"/>
  <c r="S126" i="2"/>
  <c r="Q127" i="2"/>
  <c r="R127" i="2"/>
  <c r="S127" i="2"/>
  <c r="Q128" i="2"/>
  <c r="R128" i="2"/>
  <c r="S128" i="2"/>
  <c r="Q129" i="2"/>
  <c r="R129" i="2"/>
  <c r="S129" i="2"/>
  <c r="Q130" i="2"/>
  <c r="R130" i="2"/>
  <c r="S130" i="2"/>
  <c r="Q131" i="2"/>
  <c r="R131" i="2"/>
  <c r="S131" i="2"/>
  <c r="Q132" i="2"/>
  <c r="R132" i="2"/>
  <c r="S132" i="2"/>
  <c r="Q133" i="2"/>
  <c r="R133" i="2"/>
  <c r="S133" i="2"/>
  <c r="Q134" i="2"/>
  <c r="R134" i="2"/>
  <c r="S134" i="2"/>
  <c r="Q135" i="2"/>
  <c r="R135" i="2"/>
  <c r="S135" i="2"/>
  <c r="Q136" i="2"/>
  <c r="R136" i="2"/>
  <c r="S136" i="2"/>
  <c r="Q137" i="2"/>
  <c r="R137" i="2"/>
  <c r="S137" i="2"/>
  <c r="Q138" i="2"/>
  <c r="R138" i="2"/>
  <c r="S138" i="2"/>
  <c r="Q139" i="2"/>
  <c r="R139" i="2"/>
  <c r="S139" i="2"/>
  <c r="Q140" i="2"/>
  <c r="R140" i="2"/>
  <c r="S140" i="2"/>
  <c r="Q141" i="2"/>
  <c r="R141" i="2"/>
  <c r="S141" i="2"/>
  <c r="Q142" i="2"/>
  <c r="R142" i="2"/>
  <c r="S142" i="2"/>
  <c r="Q143" i="2"/>
  <c r="R143" i="2"/>
  <c r="S143" i="2"/>
  <c r="Q144" i="2"/>
  <c r="R144" i="2"/>
  <c r="S144" i="2"/>
  <c r="Q145" i="2"/>
  <c r="R145" i="2"/>
  <c r="S145" i="2"/>
  <c r="Q146" i="2"/>
  <c r="R146" i="2"/>
  <c r="S146" i="2"/>
  <c r="Q147" i="2"/>
  <c r="R147" i="2"/>
  <c r="S147" i="2"/>
  <c r="Q148" i="2"/>
  <c r="R148" i="2"/>
  <c r="S148" i="2"/>
  <c r="Q149" i="2"/>
  <c r="R149" i="2"/>
  <c r="S149" i="2"/>
  <c r="Q150" i="2"/>
  <c r="R150" i="2"/>
  <c r="S150" i="2"/>
  <c r="Q151" i="2"/>
  <c r="R151" i="2"/>
  <c r="S151" i="2"/>
  <c r="Q152" i="2"/>
  <c r="R152" i="2"/>
  <c r="S152" i="2"/>
  <c r="Q153" i="2"/>
  <c r="R153" i="2"/>
  <c r="S153" i="2"/>
  <c r="Q154" i="2"/>
  <c r="R154" i="2"/>
  <c r="S154" i="2"/>
  <c r="Q155" i="2"/>
  <c r="R155" i="2"/>
  <c r="S155" i="2"/>
  <c r="Q156" i="2"/>
  <c r="R156" i="2"/>
  <c r="S156" i="2"/>
  <c r="Q157" i="2"/>
  <c r="R157" i="2"/>
  <c r="S157" i="2"/>
  <c r="Q158" i="2"/>
  <c r="R158" i="2"/>
  <c r="S158" i="2"/>
  <c r="Q159" i="2"/>
  <c r="R159" i="2"/>
  <c r="S159" i="2"/>
  <c r="Q160" i="2"/>
  <c r="R160" i="2"/>
  <c r="S160" i="2"/>
  <c r="Q161" i="2"/>
  <c r="R161" i="2"/>
  <c r="S161" i="2"/>
  <c r="Q162" i="2"/>
  <c r="R162" i="2"/>
  <c r="S162" i="2"/>
  <c r="Q163" i="2"/>
  <c r="R163" i="2"/>
  <c r="S163" i="2"/>
  <c r="Q164" i="2"/>
  <c r="R164" i="2"/>
  <c r="S164" i="2"/>
  <c r="Q165" i="2"/>
  <c r="R165" i="2"/>
  <c r="S165" i="2"/>
  <c r="Q166" i="2"/>
  <c r="R166" i="2"/>
  <c r="S166" i="2"/>
  <c r="Q167" i="2"/>
  <c r="R167" i="2"/>
  <c r="S167" i="2"/>
  <c r="Q168" i="2"/>
  <c r="R168" i="2"/>
  <c r="S168" i="2"/>
  <c r="Q169" i="2"/>
  <c r="R169" i="2"/>
  <c r="S169" i="2"/>
  <c r="Q170" i="2"/>
  <c r="R170" i="2"/>
  <c r="S170" i="2"/>
  <c r="Q171" i="2"/>
  <c r="R171" i="2"/>
  <c r="S171" i="2"/>
  <c r="Q172" i="2"/>
  <c r="R172" i="2"/>
  <c r="S172" i="2"/>
  <c r="Q173" i="2"/>
  <c r="R173" i="2"/>
  <c r="S173" i="2"/>
  <c r="Q174" i="2"/>
  <c r="R174" i="2"/>
  <c r="S174" i="2"/>
  <c r="Q175" i="2"/>
  <c r="R175" i="2"/>
  <c r="S175" i="2"/>
  <c r="Q176" i="2"/>
  <c r="R176" i="2"/>
  <c r="S176" i="2"/>
  <c r="Q177" i="2"/>
  <c r="R177" i="2"/>
  <c r="S177" i="2"/>
  <c r="Q178" i="2"/>
  <c r="R178" i="2"/>
  <c r="S178" i="2"/>
  <c r="Q179" i="2"/>
  <c r="R179" i="2"/>
  <c r="S179" i="2"/>
  <c r="Q180" i="2"/>
  <c r="R180" i="2"/>
  <c r="S180" i="2"/>
  <c r="Q181" i="2"/>
  <c r="R181" i="2"/>
  <c r="S181" i="2"/>
  <c r="Q182" i="2"/>
  <c r="R182" i="2"/>
  <c r="S182" i="2"/>
  <c r="Q183" i="2"/>
  <c r="R183" i="2"/>
  <c r="S183" i="2"/>
  <c r="Q184" i="2"/>
  <c r="R184" i="2"/>
  <c r="S184" i="2"/>
  <c r="Q185" i="2"/>
  <c r="R185" i="2"/>
  <c r="S185" i="2"/>
  <c r="Q186" i="2"/>
  <c r="R186" i="2"/>
  <c r="S186" i="2"/>
  <c r="Q187" i="2"/>
  <c r="R187" i="2"/>
  <c r="S187" i="2"/>
  <c r="Q188" i="2"/>
  <c r="R188" i="2"/>
  <c r="S188" i="2"/>
  <c r="Q189" i="2"/>
  <c r="R189" i="2"/>
  <c r="S189" i="2"/>
  <c r="Q190" i="2"/>
  <c r="R190" i="2"/>
  <c r="S190" i="2"/>
  <c r="Q191" i="2"/>
  <c r="R191" i="2"/>
  <c r="S191" i="2"/>
  <c r="Q192" i="2"/>
  <c r="R192" i="2"/>
  <c r="S192" i="2"/>
  <c r="Q193" i="2"/>
  <c r="R193" i="2"/>
  <c r="S193" i="2"/>
  <c r="Q194" i="2"/>
  <c r="R194" i="2"/>
  <c r="S194" i="2"/>
  <c r="Q195" i="2"/>
  <c r="R195" i="2"/>
  <c r="S195" i="2"/>
  <c r="Q196" i="2"/>
  <c r="R196" i="2"/>
  <c r="S196" i="2"/>
  <c r="Q197" i="2"/>
  <c r="R197" i="2"/>
  <c r="S197" i="2"/>
  <c r="Q198" i="2"/>
  <c r="R198" i="2"/>
  <c r="S198" i="2"/>
  <c r="Q199" i="2"/>
  <c r="R199" i="2"/>
  <c r="S199" i="2"/>
  <c r="Q200" i="2"/>
  <c r="R200" i="2"/>
  <c r="S200" i="2"/>
  <c r="Q201" i="2"/>
  <c r="R201" i="2"/>
  <c r="S201" i="2"/>
  <c r="Q202" i="2"/>
  <c r="R202" i="2"/>
  <c r="S202" i="2"/>
  <c r="Q203" i="2"/>
  <c r="R203" i="2"/>
  <c r="S203" i="2"/>
  <c r="Q204" i="2"/>
  <c r="R204" i="2"/>
  <c r="S204" i="2"/>
  <c r="Q205" i="2"/>
  <c r="R205" i="2"/>
  <c r="S205" i="2"/>
  <c r="Q206" i="2"/>
  <c r="R206" i="2"/>
  <c r="S206" i="2"/>
  <c r="Q207" i="2"/>
  <c r="R207" i="2"/>
  <c r="S207" i="2"/>
  <c r="Q208" i="2"/>
  <c r="R208" i="2"/>
  <c r="S208" i="2"/>
  <c r="Q209" i="2"/>
  <c r="R209" i="2"/>
  <c r="S209" i="2"/>
  <c r="Q210" i="2"/>
  <c r="R210" i="2"/>
  <c r="S210" i="2"/>
  <c r="Q211" i="2"/>
  <c r="R211" i="2"/>
  <c r="S211" i="2"/>
  <c r="Q212" i="2"/>
  <c r="R212" i="2"/>
  <c r="S212" i="2"/>
  <c r="Q213" i="2"/>
  <c r="R213" i="2"/>
  <c r="S213" i="2"/>
  <c r="Q214" i="2"/>
  <c r="R214" i="2"/>
  <c r="S214" i="2"/>
  <c r="Q215" i="2"/>
  <c r="R215" i="2"/>
  <c r="S215" i="2"/>
  <c r="Q216" i="2"/>
  <c r="R216" i="2"/>
  <c r="S216" i="2"/>
  <c r="Q217" i="2"/>
  <c r="R217" i="2"/>
  <c r="S217" i="2"/>
  <c r="Q218" i="2"/>
  <c r="R218" i="2"/>
  <c r="S218" i="2"/>
  <c r="Q219" i="2"/>
  <c r="R219" i="2"/>
  <c r="S219" i="2"/>
  <c r="Q220" i="2"/>
  <c r="R220" i="2"/>
  <c r="S220" i="2"/>
  <c r="Q221" i="2"/>
  <c r="R221" i="2"/>
  <c r="S221" i="2"/>
  <c r="Q222" i="2"/>
  <c r="R222" i="2"/>
  <c r="S222" i="2"/>
  <c r="Q223" i="2"/>
  <c r="R223" i="2"/>
  <c r="S223" i="2"/>
  <c r="Q224" i="2"/>
  <c r="R224" i="2"/>
  <c r="S224" i="2"/>
  <c r="Q225" i="2"/>
  <c r="R225" i="2"/>
  <c r="S225" i="2"/>
  <c r="Q226" i="2"/>
  <c r="R226" i="2"/>
  <c r="S226" i="2"/>
  <c r="Q227" i="2"/>
  <c r="R227" i="2"/>
  <c r="S227" i="2"/>
  <c r="Q228" i="2"/>
  <c r="R228" i="2"/>
  <c r="S228" i="2"/>
  <c r="Q229" i="2"/>
  <c r="R229" i="2"/>
  <c r="S229" i="2"/>
  <c r="Q230" i="2"/>
  <c r="R230" i="2"/>
  <c r="S230" i="2"/>
  <c r="Q231" i="2"/>
  <c r="R231" i="2"/>
  <c r="S231" i="2"/>
  <c r="Q232" i="2"/>
  <c r="R232" i="2"/>
  <c r="S232" i="2"/>
  <c r="Q233" i="2"/>
  <c r="R233" i="2"/>
  <c r="S233" i="2"/>
  <c r="Q234" i="2"/>
  <c r="R234" i="2"/>
  <c r="S234" i="2"/>
  <c r="Q235" i="2"/>
  <c r="R235" i="2"/>
  <c r="S235" i="2"/>
  <c r="Q236" i="2"/>
  <c r="R236" i="2"/>
  <c r="S236" i="2"/>
  <c r="Q237" i="2"/>
  <c r="R237" i="2"/>
  <c r="S237" i="2"/>
  <c r="Q238" i="2"/>
  <c r="R238" i="2"/>
  <c r="S238" i="2"/>
  <c r="Q239" i="2"/>
  <c r="R239" i="2"/>
  <c r="S239" i="2"/>
  <c r="Q240" i="2"/>
  <c r="R240" i="2"/>
  <c r="S240" i="2"/>
  <c r="Q241" i="2"/>
  <c r="R241" i="2"/>
  <c r="S241" i="2"/>
  <c r="Q242" i="2"/>
  <c r="R242" i="2"/>
  <c r="S242" i="2"/>
  <c r="Q243" i="2"/>
  <c r="R243" i="2"/>
  <c r="S243" i="2"/>
  <c r="Q244" i="2"/>
  <c r="R244" i="2"/>
  <c r="S244" i="2"/>
  <c r="Q245" i="2"/>
  <c r="R245" i="2"/>
  <c r="S245" i="2"/>
  <c r="Q246" i="2"/>
  <c r="R246" i="2"/>
  <c r="S246" i="2"/>
  <c r="Q247" i="2"/>
  <c r="R247" i="2"/>
  <c r="S247" i="2"/>
  <c r="Q248" i="2"/>
  <c r="R248" i="2"/>
  <c r="S248" i="2"/>
  <c r="Q249" i="2"/>
  <c r="R249" i="2"/>
  <c r="S249" i="2"/>
  <c r="Q250" i="2"/>
  <c r="R250" i="2"/>
  <c r="S250" i="2"/>
  <c r="Q251" i="2"/>
  <c r="R251" i="2"/>
  <c r="S251" i="2"/>
  <c r="Q252" i="2"/>
  <c r="R252" i="2"/>
  <c r="S252" i="2"/>
  <c r="Q253" i="2"/>
  <c r="R253" i="2"/>
  <c r="S253" i="2"/>
  <c r="Q254" i="2"/>
  <c r="R254" i="2"/>
  <c r="S254" i="2"/>
  <c r="Q255" i="2"/>
  <c r="R255" i="2"/>
  <c r="S255" i="2"/>
  <c r="Q256" i="2"/>
  <c r="R256" i="2"/>
  <c r="S256" i="2"/>
  <c r="Q257" i="2"/>
  <c r="R257" i="2"/>
  <c r="S257" i="2"/>
  <c r="Q258" i="2"/>
  <c r="R258" i="2"/>
  <c r="S258" i="2"/>
  <c r="Q259" i="2"/>
  <c r="R259" i="2"/>
  <c r="S259" i="2"/>
  <c r="Q260" i="2"/>
  <c r="R260" i="2"/>
  <c r="S260" i="2"/>
  <c r="Q261" i="2"/>
  <c r="R261" i="2"/>
  <c r="S261" i="2"/>
  <c r="Q262" i="2"/>
  <c r="R262" i="2"/>
  <c r="S262" i="2"/>
  <c r="Q263" i="2"/>
  <c r="R263" i="2"/>
  <c r="S263" i="2"/>
  <c r="Q264" i="2"/>
  <c r="R264" i="2"/>
  <c r="S264" i="2"/>
  <c r="Q265" i="2"/>
  <c r="R265" i="2"/>
  <c r="S265" i="2"/>
  <c r="Q266" i="2"/>
  <c r="R266" i="2"/>
  <c r="S266" i="2"/>
  <c r="Q267" i="2"/>
  <c r="R267" i="2"/>
  <c r="S267" i="2"/>
  <c r="Q268" i="2"/>
  <c r="R268" i="2"/>
  <c r="S268" i="2"/>
  <c r="Q269" i="2"/>
  <c r="R269" i="2"/>
  <c r="S269" i="2"/>
  <c r="Q270" i="2"/>
  <c r="R270" i="2"/>
  <c r="S270" i="2"/>
  <c r="Q271" i="2"/>
  <c r="R271" i="2"/>
  <c r="S271" i="2"/>
  <c r="Q272" i="2"/>
  <c r="R272" i="2"/>
  <c r="S272" i="2"/>
  <c r="Q273" i="2"/>
  <c r="R273" i="2"/>
  <c r="S273" i="2"/>
  <c r="Q274" i="2"/>
  <c r="R274" i="2"/>
  <c r="S274" i="2"/>
  <c r="Q275" i="2"/>
  <c r="R275" i="2"/>
  <c r="S275" i="2"/>
  <c r="Q276" i="2"/>
  <c r="R276" i="2"/>
  <c r="S276" i="2"/>
  <c r="Q277" i="2"/>
  <c r="R277" i="2"/>
  <c r="S277" i="2"/>
  <c r="Q278" i="2"/>
  <c r="R278" i="2"/>
  <c r="S278" i="2"/>
  <c r="Q279" i="2"/>
  <c r="R279" i="2"/>
  <c r="S279" i="2"/>
  <c r="Q280" i="2"/>
  <c r="R280" i="2"/>
  <c r="S280" i="2"/>
  <c r="Q281" i="2"/>
  <c r="R281" i="2"/>
  <c r="S281" i="2"/>
  <c r="Q282" i="2"/>
  <c r="R282" i="2"/>
  <c r="S282" i="2"/>
  <c r="Q283" i="2"/>
  <c r="R283" i="2"/>
  <c r="S283" i="2"/>
  <c r="Q284" i="2"/>
  <c r="R284" i="2"/>
  <c r="S284" i="2"/>
  <c r="Q285" i="2"/>
  <c r="R285" i="2"/>
  <c r="S285" i="2"/>
  <c r="Q286" i="2"/>
  <c r="R286" i="2"/>
  <c r="S286" i="2"/>
  <c r="Q287" i="2"/>
  <c r="R287" i="2"/>
  <c r="S287" i="2"/>
  <c r="Q288" i="2"/>
  <c r="R288" i="2"/>
  <c r="S288" i="2"/>
  <c r="Q289" i="2"/>
  <c r="R289" i="2"/>
  <c r="S289" i="2"/>
  <c r="Q290" i="2"/>
  <c r="R290" i="2"/>
  <c r="S290" i="2"/>
  <c r="Q291" i="2"/>
  <c r="R291" i="2"/>
  <c r="S291" i="2"/>
  <c r="Q292" i="2"/>
  <c r="R292" i="2"/>
  <c r="S292" i="2"/>
  <c r="Q293" i="2"/>
  <c r="R293" i="2"/>
  <c r="S293" i="2"/>
  <c r="Q294" i="2"/>
  <c r="R294" i="2"/>
  <c r="S294" i="2"/>
  <c r="Q295" i="2"/>
  <c r="R295" i="2"/>
  <c r="S295" i="2"/>
  <c r="Q296" i="2"/>
  <c r="R296" i="2"/>
  <c r="S296" i="2"/>
  <c r="Q297" i="2"/>
  <c r="R297" i="2"/>
  <c r="S297" i="2"/>
  <c r="Q298" i="2"/>
  <c r="R298" i="2"/>
  <c r="S298" i="2"/>
  <c r="Q299" i="2"/>
  <c r="R299" i="2"/>
  <c r="S299" i="2"/>
  <c r="Q300" i="2"/>
  <c r="R300" i="2"/>
  <c r="S300" i="2"/>
  <c r="Q301" i="2"/>
  <c r="R301" i="2"/>
  <c r="S301" i="2"/>
  <c r="Q302" i="2"/>
  <c r="R302" i="2"/>
  <c r="S302" i="2"/>
  <c r="Q303" i="2"/>
  <c r="R303" i="2"/>
  <c r="S303" i="2"/>
  <c r="Q304" i="2"/>
  <c r="R304" i="2"/>
  <c r="S304" i="2"/>
  <c r="Q305" i="2"/>
  <c r="R305" i="2"/>
  <c r="S305" i="2"/>
  <c r="Q306" i="2"/>
  <c r="R306" i="2"/>
  <c r="S306" i="2"/>
  <c r="Q307" i="2"/>
  <c r="R307" i="2"/>
  <c r="S307" i="2"/>
  <c r="Q308" i="2"/>
  <c r="R308" i="2"/>
  <c r="S308" i="2"/>
  <c r="Q309" i="2"/>
  <c r="R309" i="2"/>
  <c r="S309" i="2"/>
  <c r="Q310" i="2"/>
  <c r="R310" i="2"/>
  <c r="S310" i="2"/>
  <c r="Q311" i="2"/>
  <c r="R311" i="2"/>
  <c r="S311" i="2"/>
  <c r="Q312" i="2"/>
  <c r="R312" i="2"/>
  <c r="S312" i="2"/>
  <c r="Q313" i="2"/>
  <c r="R313" i="2"/>
  <c r="S313" i="2"/>
  <c r="Q314" i="2"/>
  <c r="R314" i="2"/>
  <c r="S314" i="2"/>
  <c r="Q315" i="2"/>
  <c r="R315" i="2"/>
  <c r="S315" i="2"/>
  <c r="Q316" i="2"/>
  <c r="R316" i="2"/>
  <c r="S316" i="2"/>
  <c r="Q317" i="2"/>
  <c r="R317" i="2"/>
  <c r="S317" i="2"/>
  <c r="Q318" i="2"/>
  <c r="R318" i="2"/>
  <c r="S318" i="2"/>
  <c r="Q319" i="2"/>
  <c r="R319" i="2"/>
  <c r="S319" i="2"/>
  <c r="Q320" i="2"/>
  <c r="R320" i="2"/>
  <c r="S320" i="2"/>
  <c r="Q321" i="2"/>
  <c r="R321" i="2"/>
  <c r="S321" i="2"/>
  <c r="Q322" i="2"/>
  <c r="R322" i="2"/>
  <c r="S322" i="2"/>
  <c r="Q323" i="2"/>
  <c r="R323" i="2"/>
  <c r="S323" i="2"/>
  <c r="Q324" i="2"/>
  <c r="R324" i="2"/>
  <c r="S324" i="2"/>
  <c r="Q325" i="2"/>
  <c r="R325" i="2"/>
  <c r="S325" i="2"/>
  <c r="Q326" i="2"/>
  <c r="R326" i="2"/>
  <c r="S326" i="2"/>
  <c r="Q327" i="2"/>
  <c r="R327" i="2"/>
  <c r="S327" i="2"/>
  <c r="Q328" i="2"/>
  <c r="R328" i="2"/>
  <c r="S328" i="2"/>
  <c r="Q329" i="2"/>
  <c r="R329" i="2"/>
  <c r="S329" i="2"/>
  <c r="Q330" i="2"/>
  <c r="R330" i="2"/>
  <c r="S330" i="2"/>
  <c r="Q331" i="2"/>
  <c r="R331" i="2"/>
  <c r="S331" i="2"/>
  <c r="Q332" i="2"/>
  <c r="R332" i="2"/>
  <c r="S332" i="2"/>
  <c r="Q333" i="2"/>
  <c r="R333" i="2"/>
  <c r="S333" i="2"/>
  <c r="Q334" i="2"/>
  <c r="R334" i="2"/>
  <c r="S334" i="2"/>
  <c r="Q335" i="2"/>
  <c r="R335" i="2"/>
  <c r="S335" i="2"/>
  <c r="Q336" i="2"/>
  <c r="R336" i="2"/>
  <c r="S336" i="2"/>
  <c r="Q337" i="2"/>
  <c r="R337" i="2"/>
  <c r="S337" i="2"/>
  <c r="Q338" i="2"/>
  <c r="R338" i="2"/>
  <c r="S338" i="2"/>
  <c r="Q339" i="2"/>
  <c r="R339" i="2"/>
  <c r="S339" i="2"/>
  <c r="Q340" i="2"/>
  <c r="R340" i="2"/>
  <c r="S340" i="2"/>
  <c r="Q341" i="2"/>
  <c r="R341" i="2"/>
  <c r="S341" i="2"/>
  <c r="Q342" i="2"/>
  <c r="R342" i="2"/>
  <c r="S342" i="2"/>
  <c r="Q343" i="2"/>
  <c r="R343" i="2"/>
  <c r="S343" i="2"/>
  <c r="Q344" i="2"/>
  <c r="R344" i="2"/>
  <c r="S344" i="2"/>
  <c r="Q345" i="2"/>
  <c r="R345" i="2"/>
  <c r="S345" i="2"/>
  <c r="Q346" i="2"/>
  <c r="R346" i="2"/>
  <c r="S346" i="2"/>
  <c r="Q347" i="2"/>
  <c r="R347" i="2"/>
  <c r="S347" i="2"/>
  <c r="Q348" i="2"/>
  <c r="R348" i="2"/>
  <c r="S348" i="2"/>
  <c r="Q349" i="2"/>
  <c r="R349" i="2"/>
  <c r="S349" i="2"/>
  <c r="Q350" i="2"/>
  <c r="R350" i="2"/>
  <c r="S350" i="2"/>
  <c r="Q351" i="2"/>
  <c r="R351" i="2"/>
  <c r="S351" i="2"/>
  <c r="Q352" i="2"/>
  <c r="R352" i="2"/>
  <c r="S352" i="2"/>
  <c r="Q353" i="2"/>
  <c r="R353" i="2"/>
  <c r="S353" i="2"/>
  <c r="Q354" i="2"/>
  <c r="R354" i="2"/>
  <c r="S354" i="2"/>
  <c r="Q355" i="2"/>
  <c r="R355" i="2"/>
  <c r="S355" i="2"/>
  <c r="Q356" i="2"/>
  <c r="R356" i="2"/>
  <c r="S356" i="2"/>
  <c r="Q357" i="2"/>
  <c r="R357" i="2"/>
  <c r="S357" i="2"/>
  <c r="Q358" i="2"/>
  <c r="R358" i="2"/>
  <c r="S358" i="2"/>
  <c r="Q359" i="2"/>
  <c r="R359" i="2"/>
  <c r="S359" i="2"/>
  <c r="Q360" i="2"/>
  <c r="R360" i="2"/>
  <c r="S360" i="2"/>
  <c r="Q361" i="2"/>
  <c r="R361" i="2"/>
  <c r="S361" i="2"/>
  <c r="Q362" i="2"/>
  <c r="R362" i="2"/>
  <c r="S362" i="2"/>
  <c r="Q363" i="2"/>
  <c r="R363" i="2"/>
  <c r="S363" i="2"/>
  <c r="Q364" i="2"/>
  <c r="R364" i="2"/>
  <c r="S364" i="2"/>
  <c r="Q365" i="2"/>
  <c r="R365" i="2"/>
  <c r="S365" i="2"/>
  <c r="Q366" i="2"/>
  <c r="R366" i="2"/>
  <c r="S366" i="2"/>
  <c r="Q367" i="2"/>
  <c r="R367" i="2"/>
  <c r="S367" i="2"/>
  <c r="Q368" i="2"/>
  <c r="R368" i="2"/>
  <c r="S368" i="2"/>
  <c r="Q369" i="2"/>
  <c r="R369" i="2"/>
  <c r="S369" i="2"/>
  <c r="Q370" i="2"/>
  <c r="R370" i="2"/>
  <c r="S370" i="2"/>
  <c r="Q371" i="2"/>
  <c r="R371" i="2"/>
  <c r="S371" i="2"/>
  <c r="Q372" i="2"/>
  <c r="R372" i="2"/>
  <c r="S372" i="2"/>
  <c r="Q373" i="2"/>
  <c r="R373" i="2"/>
  <c r="S373" i="2"/>
  <c r="Q374" i="2"/>
  <c r="R374" i="2"/>
  <c r="S374" i="2"/>
  <c r="Q375" i="2"/>
  <c r="R375" i="2"/>
  <c r="S375" i="2"/>
  <c r="Q376" i="2"/>
  <c r="R376" i="2"/>
  <c r="S376" i="2"/>
  <c r="Q377" i="2"/>
  <c r="R377" i="2"/>
  <c r="S377" i="2"/>
  <c r="Q378" i="2"/>
  <c r="R378" i="2"/>
  <c r="S378" i="2"/>
  <c r="Q379" i="2"/>
  <c r="R379" i="2"/>
  <c r="S379" i="2"/>
  <c r="Q380" i="2"/>
  <c r="R380" i="2"/>
  <c r="S380" i="2"/>
  <c r="Q381" i="2"/>
  <c r="R381" i="2"/>
  <c r="S381" i="2"/>
  <c r="Q382" i="2"/>
  <c r="R382" i="2"/>
  <c r="S382" i="2"/>
  <c r="Q383" i="2"/>
  <c r="R383" i="2"/>
  <c r="S383" i="2"/>
  <c r="Q384" i="2"/>
  <c r="R384" i="2"/>
  <c r="S384" i="2"/>
  <c r="Q385" i="2"/>
  <c r="R385" i="2"/>
  <c r="S385" i="2"/>
  <c r="Q386" i="2"/>
  <c r="R386" i="2"/>
  <c r="S386" i="2"/>
  <c r="Q387" i="2"/>
  <c r="R387" i="2"/>
  <c r="S387" i="2"/>
  <c r="Q388" i="2"/>
  <c r="R388" i="2"/>
  <c r="S388" i="2"/>
  <c r="Q389" i="2"/>
  <c r="R389" i="2"/>
  <c r="S389" i="2"/>
  <c r="Q390" i="2"/>
  <c r="R390" i="2"/>
  <c r="S390" i="2"/>
  <c r="Q391" i="2"/>
  <c r="R391" i="2"/>
  <c r="S391" i="2"/>
  <c r="Q392" i="2"/>
  <c r="R392" i="2"/>
  <c r="S392" i="2"/>
  <c r="Q393" i="2"/>
  <c r="R393" i="2"/>
  <c r="S393" i="2"/>
  <c r="Q394" i="2"/>
  <c r="R394" i="2"/>
  <c r="S394" i="2"/>
  <c r="Q395" i="2"/>
  <c r="R395" i="2"/>
  <c r="S395" i="2"/>
  <c r="Q396" i="2"/>
  <c r="R396" i="2"/>
  <c r="S396" i="2"/>
  <c r="Q397" i="2"/>
  <c r="R397" i="2"/>
  <c r="S397" i="2"/>
  <c r="Q398" i="2"/>
  <c r="R398" i="2"/>
  <c r="S398" i="2"/>
  <c r="Q399" i="2"/>
  <c r="R399" i="2"/>
  <c r="S399" i="2"/>
  <c r="Q400" i="2"/>
  <c r="R400" i="2"/>
  <c r="S400" i="2"/>
  <c r="Q401" i="2"/>
  <c r="R401" i="2"/>
  <c r="S401" i="2"/>
  <c r="Q402" i="2"/>
  <c r="R402" i="2"/>
  <c r="S402" i="2"/>
  <c r="Q403" i="2"/>
  <c r="R403" i="2"/>
  <c r="S403" i="2"/>
  <c r="Q404" i="2"/>
  <c r="R404" i="2"/>
  <c r="S404" i="2"/>
  <c r="Q405" i="2"/>
  <c r="R405" i="2"/>
  <c r="S405" i="2"/>
  <c r="Q406" i="2"/>
  <c r="R406" i="2"/>
  <c r="S406" i="2"/>
  <c r="Q407" i="2"/>
  <c r="R407" i="2"/>
  <c r="S407" i="2"/>
  <c r="Q408" i="2"/>
  <c r="R408" i="2"/>
  <c r="S408" i="2"/>
  <c r="Q409" i="2"/>
  <c r="R409" i="2"/>
  <c r="S409" i="2"/>
  <c r="Q410" i="2"/>
  <c r="R410" i="2"/>
  <c r="S410" i="2"/>
  <c r="Q411" i="2"/>
  <c r="R411" i="2"/>
  <c r="S411" i="2"/>
  <c r="Q412" i="2"/>
  <c r="R412" i="2"/>
  <c r="S412" i="2"/>
  <c r="Q413" i="2"/>
  <c r="R413" i="2"/>
  <c r="S413" i="2"/>
  <c r="Q414" i="2"/>
  <c r="R414" i="2"/>
  <c r="S414" i="2"/>
  <c r="Q415" i="2"/>
  <c r="R415" i="2"/>
  <c r="S415" i="2"/>
  <c r="Q416" i="2"/>
  <c r="R416" i="2"/>
  <c r="S416" i="2"/>
  <c r="Q417" i="2"/>
  <c r="R417" i="2"/>
  <c r="S417" i="2"/>
  <c r="Q418" i="2"/>
  <c r="R418" i="2"/>
  <c r="S418" i="2"/>
  <c r="Q419" i="2"/>
  <c r="R419" i="2"/>
  <c r="S419" i="2"/>
  <c r="Q420" i="2"/>
  <c r="R420" i="2"/>
  <c r="S420" i="2"/>
  <c r="Q421" i="2"/>
  <c r="R421" i="2"/>
  <c r="S421" i="2"/>
  <c r="Q422" i="2"/>
  <c r="R422" i="2"/>
  <c r="S422" i="2"/>
  <c r="Q423" i="2"/>
  <c r="R423" i="2"/>
  <c r="S423" i="2"/>
  <c r="Q424" i="2"/>
  <c r="R424" i="2"/>
  <c r="S424" i="2"/>
  <c r="Q425" i="2"/>
  <c r="R425" i="2"/>
  <c r="S425" i="2"/>
  <c r="Q426" i="2"/>
  <c r="R426" i="2"/>
  <c r="S426" i="2"/>
  <c r="Q427" i="2"/>
  <c r="R427" i="2"/>
  <c r="S427" i="2"/>
  <c r="Q428" i="2"/>
  <c r="R428" i="2"/>
  <c r="S428" i="2"/>
  <c r="Q429" i="2"/>
  <c r="R429" i="2"/>
  <c r="S429" i="2"/>
  <c r="Q430" i="2"/>
  <c r="R430" i="2"/>
  <c r="S430" i="2"/>
  <c r="Q431" i="2"/>
  <c r="R431" i="2"/>
  <c r="S431" i="2"/>
  <c r="Q432" i="2"/>
  <c r="R432" i="2"/>
  <c r="S432" i="2"/>
  <c r="Q433" i="2"/>
  <c r="R433" i="2"/>
  <c r="S433" i="2"/>
  <c r="Q434" i="2"/>
  <c r="R434" i="2"/>
  <c r="S434" i="2"/>
  <c r="Q435" i="2"/>
  <c r="R435" i="2"/>
  <c r="S435" i="2"/>
  <c r="Q436" i="2"/>
  <c r="R436" i="2"/>
  <c r="S436" i="2"/>
  <c r="Q437" i="2"/>
  <c r="R437" i="2"/>
  <c r="S437" i="2"/>
  <c r="Q438" i="2"/>
  <c r="R438" i="2"/>
  <c r="S438" i="2"/>
  <c r="Q439" i="2"/>
  <c r="R439" i="2"/>
  <c r="S439" i="2"/>
  <c r="Q440" i="2"/>
  <c r="R440" i="2"/>
  <c r="S440" i="2"/>
  <c r="Q441" i="2"/>
  <c r="R441" i="2"/>
  <c r="S441" i="2"/>
  <c r="Q442" i="2"/>
  <c r="R442" i="2"/>
  <c r="S442" i="2"/>
  <c r="Q443" i="2"/>
  <c r="R443" i="2"/>
  <c r="S443" i="2"/>
  <c r="Q444" i="2"/>
  <c r="R444" i="2"/>
  <c r="S444" i="2"/>
  <c r="Q445" i="2"/>
  <c r="R445" i="2"/>
  <c r="S445" i="2"/>
  <c r="Q446" i="2"/>
  <c r="R446" i="2"/>
  <c r="S446" i="2"/>
  <c r="Q447" i="2"/>
  <c r="R447" i="2"/>
  <c r="S447" i="2"/>
  <c r="Q448" i="2"/>
  <c r="R448" i="2"/>
  <c r="S448" i="2"/>
  <c r="Q449" i="2"/>
  <c r="R449" i="2"/>
  <c r="S449" i="2"/>
  <c r="Q450" i="2"/>
  <c r="R450" i="2"/>
  <c r="S450" i="2"/>
  <c r="Q451" i="2"/>
  <c r="R451" i="2"/>
  <c r="S451" i="2"/>
  <c r="Q452" i="2"/>
  <c r="R452" i="2"/>
  <c r="S452" i="2"/>
  <c r="Q453" i="2"/>
  <c r="R453" i="2"/>
  <c r="S453" i="2"/>
  <c r="Q454" i="2"/>
  <c r="R454" i="2"/>
  <c r="S454" i="2"/>
  <c r="Q455" i="2"/>
  <c r="R455" i="2"/>
  <c r="S455" i="2"/>
  <c r="Q456" i="2"/>
  <c r="R456" i="2"/>
  <c r="S456" i="2"/>
  <c r="Q457" i="2"/>
  <c r="R457" i="2"/>
  <c r="S457" i="2"/>
  <c r="Q458" i="2"/>
  <c r="R458" i="2"/>
  <c r="S458" i="2"/>
  <c r="Q459" i="2"/>
  <c r="R459" i="2"/>
  <c r="S459" i="2"/>
  <c r="Q460" i="2"/>
  <c r="R460" i="2"/>
  <c r="S460" i="2"/>
  <c r="Q461" i="2"/>
  <c r="R461" i="2"/>
  <c r="S461" i="2"/>
  <c r="Q462" i="2"/>
  <c r="R462" i="2"/>
  <c r="S462" i="2"/>
  <c r="Q463" i="2"/>
  <c r="R463" i="2"/>
  <c r="S463" i="2"/>
  <c r="Q464" i="2"/>
  <c r="R464" i="2"/>
  <c r="S464" i="2"/>
  <c r="Q465" i="2"/>
  <c r="R465" i="2"/>
  <c r="S465" i="2"/>
  <c r="Q466" i="2"/>
  <c r="R466" i="2"/>
  <c r="S466" i="2"/>
  <c r="Q467" i="2"/>
  <c r="R467" i="2"/>
  <c r="S467" i="2"/>
  <c r="Q468" i="2"/>
  <c r="R468" i="2"/>
  <c r="S468" i="2"/>
  <c r="Q469" i="2"/>
  <c r="R469" i="2"/>
  <c r="S469" i="2"/>
  <c r="Q470" i="2"/>
  <c r="R470" i="2"/>
  <c r="S470" i="2"/>
  <c r="Q471" i="2"/>
  <c r="R471" i="2"/>
  <c r="S471" i="2"/>
  <c r="Q472" i="2"/>
  <c r="R472" i="2"/>
  <c r="S472" i="2"/>
  <c r="Q473" i="2"/>
  <c r="R473" i="2"/>
  <c r="S473" i="2"/>
  <c r="Q474" i="2"/>
  <c r="R474" i="2"/>
  <c r="S474" i="2"/>
  <c r="Q475" i="2"/>
  <c r="R475" i="2"/>
  <c r="S475" i="2"/>
  <c r="Q476" i="2"/>
  <c r="R476" i="2"/>
  <c r="S476" i="2"/>
  <c r="Q477" i="2"/>
  <c r="R477" i="2"/>
  <c r="S477" i="2"/>
  <c r="Q478" i="2"/>
  <c r="R478" i="2"/>
  <c r="S478" i="2"/>
  <c r="Q479" i="2"/>
  <c r="R479" i="2"/>
  <c r="S479" i="2"/>
  <c r="Q480" i="2"/>
  <c r="R480" i="2"/>
  <c r="S480" i="2"/>
  <c r="Q481" i="2"/>
  <c r="R481" i="2"/>
  <c r="S481" i="2"/>
  <c r="Q482" i="2"/>
  <c r="R482" i="2"/>
  <c r="S482" i="2"/>
  <c r="Q483" i="2"/>
  <c r="R483" i="2"/>
  <c r="S483" i="2"/>
  <c r="Q484" i="2"/>
  <c r="R484" i="2"/>
  <c r="S484" i="2"/>
  <c r="Q485" i="2"/>
  <c r="R485" i="2"/>
  <c r="S485" i="2"/>
  <c r="Q486" i="2"/>
  <c r="R486" i="2"/>
  <c r="S486" i="2"/>
  <c r="Q487" i="2"/>
  <c r="R487" i="2"/>
  <c r="S487" i="2"/>
  <c r="Q488" i="2"/>
  <c r="R488" i="2"/>
  <c r="S488" i="2"/>
  <c r="Q489" i="2"/>
  <c r="R489" i="2"/>
  <c r="S489" i="2"/>
  <c r="Q490" i="2"/>
  <c r="R490" i="2"/>
  <c r="S490" i="2"/>
  <c r="Q491" i="2"/>
  <c r="R491" i="2"/>
  <c r="S491" i="2"/>
  <c r="Q492" i="2"/>
  <c r="R492" i="2"/>
  <c r="S492" i="2"/>
  <c r="Q493" i="2"/>
  <c r="R493" i="2"/>
  <c r="S493" i="2"/>
  <c r="Q494" i="2"/>
  <c r="R494" i="2"/>
  <c r="S494" i="2"/>
  <c r="Q495" i="2"/>
  <c r="R495" i="2"/>
  <c r="S495" i="2"/>
  <c r="Q496" i="2"/>
  <c r="R496" i="2"/>
  <c r="S496" i="2"/>
  <c r="Q497" i="2"/>
  <c r="R497" i="2"/>
  <c r="S497" i="2"/>
  <c r="Q498" i="2"/>
  <c r="R498" i="2"/>
  <c r="S498" i="2"/>
  <c r="Q499" i="2"/>
  <c r="R499" i="2"/>
  <c r="S499" i="2"/>
  <c r="Q500" i="2"/>
  <c r="R500" i="2"/>
  <c r="S500" i="2"/>
  <c r="Q501" i="2"/>
  <c r="R501" i="2"/>
  <c r="S501" i="2"/>
  <c r="Q502" i="2"/>
  <c r="R502" i="2"/>
  <c r="S502" i="2"/>
  <c r="Q503" i="2"/>
  <c r="R503" i="2"/>
  <c r="S503" i="2"/>
  <c r="Q504" i="2"/>
  <c r="R504" i="2"/>
  <c r="S504" i="2"/>
  <c r="Q505" i="2"/>
  <c r="R505" i="2"/>
  <c r="S505" i="2"/>
  <c r="Q506" i="2"/>
  <c r="R506" i="2"/>
  <c r="S506" i="2"/>
  <c r="Q507" i="2"/>
  <c r="R507" i="2"/>
  <c r="S507" i="2"/>
  <c r="Q508" i="2"/>
  <c r="R508" i="2"/>
  <c r="S508" i="2"/>
  <c r="Q509" i="2"/>
  <c r="R509" i="2"/>
  <c r="S509" i="2"/>
  <c r="Q510" i="2"/>
  <c r="R510" i="2"/>
  <c r="S510" i="2"/>
  <c r="Q511" i="2"/>
  <c r="R511" i="2"/>
  <c r="S511" i="2"/>
  <c r="Q512" i="2"/>
  <c r="R512" i="2"/>
  <c r="S512" i="2"/>
  <c r="Q513" i="2"/>
  <c r="R513" i="2"/>
  <c r="S513" i="2"/>
  <c r="Q514" i="2"/>
  <c r="R514" i="2"/>
  <c r="S514" i="2"/>
  <c r="Q515" i="2"/>
  <c r="R515" i="2"/>
  <c r="S515" i="2"/>
  <c r="Q516" i="2"/>
  <c r="R516" i="2"/>
  <c r="S516" i="2"/>
  <c r="Q517" i="2"/>
  <c r="R517" i="2"/>
  <c r="S517" i="2"/>
  <c r="Q518" i="2"/>
  <c r="R518" i="2"/>
  <c r="S518" i="2"/>
  <c r="Q519" i="2"/>
  <c r="R519" i="2"/>
  <c r="S519" i="2"/>
  <c r="Q520" i="2"/>
  <c r="R520" i="2"/>
  <c r="S520" i="2"/>
  <c r="Q521" i="2"/>
  <c r="R521" i="2"/>
  <c r="S521" i="2"/>
  <c r="Q522" i="2"/>
  <c r="R522" i="2"/>
  <c r="S522" i="2"/>
  <c r="Q523" i="2"/>
  <c r="R523" i="2"/>
  <c r="S523" i="2"/>
  <c r="Q524" i="2"/>
  <c r="R524" i="2"/>
  <c r="S524" i="2"/>
  <c r="Q525" i="2"/>
  <c r="R525" i="2"/>
  <c r="S525" i="2"/>
  <c r="Q526" i="2"/>
  <c r="R526" i="2"/>
  <c r="S526" i="2"/>
  <c r="Q527" i="2"/>
  <c r="R527" i="2"/>
  <c r="S527" i="2"/>
  <c r="Q528" i="2"/>
  <c r="R528" i="2"/>
  <c r="S528" i="2"/>
  <c r="Q529" i="2"/>
  <c r="R529" i="2"/>
  <c r="S529" i="2"/>
  <c r="Q530" i="2"/>
  <c r="R530" i="2"/>
  <c r="S530" i="2"/>
  <c r="Q531" i="2"/>
  <c r="R531" i="2"/>
  <c r="S531" i="2"/>
  <c r="Q532" i="2"/>
  <c r="R532" i="2"/>
  <c r="S532" i="2"/>
  <c r="Q533" i="2"/>
  <c r="R533" i="2"/>
  <c r="S533" i="2"/>
  <c r="Q534" i="2"/>
  <c r="R534" i="2"/>
  <c r="S534" i="2"/>
  <c r="Q535" i="2"/>
  <c r="R535" i="2"/>
  <c r="S535" i="2"/>
  <c r="Q536" i="2"/>
  <c r="R536" i="2"/>
  <c r="S536" i="2"/>
  <c r="Q537" i="2"/>
  <c r="R537" i="2"/>
  <c r="S537" i="2"/>
  <c r="Q538" i="2"/>
  <c r="R538" i="2"/>
  <c r="S538" i="2"/>
  <c r="Q539" i="2"/>
  <c r="R539" i="2"/>
  <c r="S539" i="2"/>
  <c r="Q540" i="2"/>
  <c r="R540" i="2"/>
  <c r="S540" i="2"/>
  <c r="Q541" i="2"/>
  <c r="R541" i="2"/>
  <c r="S541" i="2"/>
  <c r="Q542" i="2"/>
  <c r="R542" i="2"/>
  <c r="S542" i="2"/>
  <c r="Q543" i="2"/>
  <c r="R543" i="2"/>
  <c r="S543" i="2"/>
  <c r="Q544" i="2"/>
  <c r="R544" i="2"/>
  <c r="S544" i="2"/>
  <c r="Q545" i="2"/>
  <c r="R545" i="2"/>
  <c r="S545" i="2"/>
  <c r="Q546" i="2"/>
  <c r="R546" i="2"/>
  <c r="S546" i="2"/>
  <c r="Q547" i="2"/>
  <c r="R547" i="2"/>
  <c r="S547" i="2"/>
  <c r="Q548" i="2"/>
  <c r="R548" i="2"/>
  <c r="S548" i="2"/>
  <c r="Q549" i="2"/>
  <c r="R549" i="2"/>
  <c r="S549" i="2"/>
  <c r="Q550" i="2"/>
  <c r="R550" i="2"/>
  <c r="S550" i="2"/>
  <c r="Q551" i="2"/>
  <c r="R551" i="2"/>
  <c r="S551" i="2"/>
  <c r="Q552" i="2"/>
  <c r="R552" i="2"/>
  <c r="S552" i="2"/>
  <c r="Q553" i="2"/>
  <c r="R553" i="2"/>
  <c r="S553" i="2"/>
  <c r="Q554" i="2"/>
  <c r="R554" i="2"/>
  <c r="S554" i="2"/>
  <c r="Q555" i="2"/>
  <c r="R555" i="2"/>
  <c r="S555" i="2"/>
  <c r="Q556" i="2"/>
  <c r="R556" i="2"/>
  <c r="S556" i="2"/>
  <c r="Q557" i="2"/>
  <c r="R557" i="2"/>
  <c r="S557" i="2"/>
  <c r="Q558" i="2"/>
  <c r="R558" i="2"/>
  <c r="S558" i="2"/>
  <c r="Q559" i="2"/>
  <c r="R559" i="2"/>
  <c r="S559" i="2"/>
  <c r="Q560" i="2"/>
  <c r="R560" i="2"/>
  <c r="S560" i="2"/>
  <c r="Q561" i="2"/>
  <c r="R561" i="2"/>
  <c r="S561" i="2"/>
  <c r="Q562" i="2"/>
  <c r="R562" i="2"/>
  <c r="S562" i="2"/>
  <c r="Q563" i="2"/>
  <c r="R563" i="2"/>
  <c r="S563" i="2"/>
  <c r="Q564" i="2"/>
  <c r="R564" i="2"/>
  <c r="S564" i="2"/>
  <c r="Q565" i="2"/>
  <c r="R565" i="2"/>
  <c r="S565" i="2"/>
  <c r="Q566" i="2"/>
  <c r="R566" i="2"/>
  <c r="S566" i="2"/>
  <c r="Q567" i="2"/>
  <c r="R567" i="2"/>
  <c r="S567" i="2"/>
  <c r="Q568" i="2"/>
  <c r="R568" i="2"/>
  <c r="S568" i="2"/>
  <c r="Q569" i="2"/>
  <c r="R569" i="2"/>
  <c r="S569" i="2"/>
  <c r="Q570" i="2"/>
  <c r="R570" i="2"/>
  <c r="S570" i="2"/>
  <c r="Q571" i="2"/>
  <c r="R571" i="2"/>
  <c r="S571" i="2"/>
  <c r="Q572" i="2"/>
  <c r="R572" i="2"/>
  <c r="S572" i="2"/>
  <c r="Q573" i="2"/>
  <c r="R573" i="2"/>
  <c r="S573" i="2"/>
  <c r="Q574" i="2"/>
  <c r="R574" i="2"/>
  <c r="S574" i="2"/>
  <c r="Q575" i="2"/>
  <c r="R575" i="2"/>
  <c r="S575" i="2"/>
  <c r="Q576" i="2"/>
  <c r="R576" i="2"/>
  <c r="S576" i="2"/>
  <c r="Q577" i="2"/>
  <c r="R577" i="2"/>
  <c r="S577" i="2"/>
  <c r="Q578" i="2"/>
  <c r="R578" i="2"/>
  <c r="S578" i="2"/>
  <c r="Q579" i="2"/>
  <c r="R579" i="2"/>
  <c r="S579" i="2"/>
  <c r="Q580" i="2"/>
  <c r="R580" i="2"/>
  <c r="S580" i="2"/>
  <c r="Q581" i="2"/>
  <c r="R581" i="2"/>
  <c r="S581" i="2"/>
  <c r="Q582" i="2"/>
  <c r="R582" i="2"/>
  <c r="S582" i="2"/>
  <c r="Q583" i="2"/>
  <c r="R583" i="2"/>
  <c r="S583" i="2"/>
  <c r="Q584" i="2"/>
  <c r="R584" i="2"/>
  <c r="S584" i="2"/>
  <c r="Q585" i="2"/>
  <c r="R585" i="2"/>
  <c r="S585" i="2"/>
  <c r="Q586" i="2"/>
  <c r="R586" i="2"/>
  <c r="S586" i="2"/>
  <c r="Q587" i="2"/>
  <c r="R587" i="2"/>
  <c r="S587" i="2"/>
  <c r="Q588" i="2"/>
  <c r="R588" i="2"/>
  <c r="S588" i="2"/>
  <c r="Q589" i="2"/>
  <c r="R589" i="2"/>
  <c r="S589" i="2"/>
  <c r="Q590" i="2"/>
  <c r="R590" i="2"/>
  <c r="S590" i="2"/>
  <c r="Q591" i="2"/>
  <c r="R591" i="2"/>
  <c r="S591" i="2"/>
  <c r="Q592" i="2"/>
  <c r="R592" i="2"/>
  <c r="S592" i="2"/>
  <c r="Q593" i="2"/>
  <c r="R593" i="2"/>
  <c r="S593" i="2"/>
  <c r="Q594" i="2"/>
  <c r="R594" i="2"/>
  <c r="S594" i="2"/>
  <c r="Q595" i="2"/>
  <c r="R595" i="2"/>
  <c r="S595" i="2"/>
  <c r="Q596" i="2"/>
  <c r="R596" i="2"/>
  <c r="S596" i="2"/>
  <c r="Q597" i="2"/>
  <c r="R597" i="2"/>
  <c r="S597" i="2"/>
  <c r="Q598" i="2"/>
  <c r="R598" i="2"/>
  <c r="S598" i="2"/>
  <c r="Q599" i="2"/>
  <c r="R599" i="2"/>
  <c r="S599" i="2"/>
  <c r="Q600" i="2"/>
  <c r="R600" i="2"/>
  <c r="S600" i="2"/>
  <c r="Q601" i="2"/>
  <c r="R601" i="2"/>
  <c r="S601" i="2"/>
  <c r="Q602" i="2"/>
  <c r="R602" i="2"/>
  <c r="S602" i="2"/>
  <c r="Q603" i="2"/>
  <c r="R603" i="2"/>
  <c r="S603" i="2"/>
  <c r="A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A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A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A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A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A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A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A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A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A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A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A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A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A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A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A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A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A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A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A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A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A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A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A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A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A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A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A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A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A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A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A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A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A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A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A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A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A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A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A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A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A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A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A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A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A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A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A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A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A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A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A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A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A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A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A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A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A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A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A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A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A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A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A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A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A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A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A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A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A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A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A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A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A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A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A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A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A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A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A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A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A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A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A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A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A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A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A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A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A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A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A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A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A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A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A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A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A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A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A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A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A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A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A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A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A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A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A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A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A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A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A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A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A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A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A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A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A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A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A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A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A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A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A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A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A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A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A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A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A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A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A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A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A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A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A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A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A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A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A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A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A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A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A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A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A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A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A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A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A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A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A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A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A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A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A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A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A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A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A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A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A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A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A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A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A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A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A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A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A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A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A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A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A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A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A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A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A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A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A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A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A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A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A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A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A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A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A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A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A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A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A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A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A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A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A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A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A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A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A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A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A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A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A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A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A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A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A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A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A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A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A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A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A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A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A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A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A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A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A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A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A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A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A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A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A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A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A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A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A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A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A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A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A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A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A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A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A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A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A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A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A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A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A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A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A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A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A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A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A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A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A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A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A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A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A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A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A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A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A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A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A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A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A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A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A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A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A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A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A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A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A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A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A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A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A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A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A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A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A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A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A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A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A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A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A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A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A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A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A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A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A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A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A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A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A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A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A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A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A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A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A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A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A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A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A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A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A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A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A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A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A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A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A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A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A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A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A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A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A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A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A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A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A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A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A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A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A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A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A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A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A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A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A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A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A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A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A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A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A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A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A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A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A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A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A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A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A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A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A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A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A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A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A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A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A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A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A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A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A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A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A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A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A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A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A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A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A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A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A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A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A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A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A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A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A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A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A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A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A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A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A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A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A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A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A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A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A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A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A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A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A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A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A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A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A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A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A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A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A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A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A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A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A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A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A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A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A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A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A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A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A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A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A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A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A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A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A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A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A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A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A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A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A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A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A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A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A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A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A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A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A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A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A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A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A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A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A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A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A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A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A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A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A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A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A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A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A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A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A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A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A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A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A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A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A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A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A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A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A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A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A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A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A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A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A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A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A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A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A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A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A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A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A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A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A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A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A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A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A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A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A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A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A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A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A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A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A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A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A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A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A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A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A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A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A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A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A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A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A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A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A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A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A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A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A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A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A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A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A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A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A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A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A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A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A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A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A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A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A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A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A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A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A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A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A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A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A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A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A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A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A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A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A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A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A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A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A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A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A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A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A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A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A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A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A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A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A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A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A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A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A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A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A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A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A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A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A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A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A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A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A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A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A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A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A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A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A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A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A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A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A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A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A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A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A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A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A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A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A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A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A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A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A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A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A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A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A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A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A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A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A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A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A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A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A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A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A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A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A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423" i="4" l="1"/>
  <c r="B585" i="4"/>
  <c r="B561" i="4"/>
  <c r="B549" i="4"/>
  <c r="B545" i="4"/>
  <c r="B525" i="4"/>
  <c r="B517" i="4"/>
  <c r="B509" i="4"/>
  <c r="B501" i="4"/>
  <c r="B497" i="4"/>
  <c r="B489" i="4"/>
  <c r="B481" i="4"/>
  <c r="B473" i="4"/>
  <c r="B457" i="4"/>
  <c r="B449" i="4"/>
  <c r="B602" i="4"/>
  <c r="B594" i="4"/>
  <c r="B570" i="4"/>
  <c r="B566" i="4"/>
  <c r="B558" i="4"/>
  <c r="B546" i="4"/>
  <c r="B538" i="4"/>
  <c r="B534" i="4"/>
  <c r="B522" i="4"/>
  <c r="B495" i="4"/>
  <c r="B487" i="4"/>
  <c r="B455" i="4"/>
  <c r="B431" i="4"/>
  <c r="B604" i="4"/>
  <c r="B600" i="4"/>
  <c r="B596" i="4"/>
  <c r="B592" i="4"/>
  <c r="B588" i="4"/>
  <c r="B584" i="4"/>
  <c r="B580" i="4"/>
  <c r="B576" i="4"/>
  <c r="B572" i="4"/>
  <c r="B568" i="4"/>
  <c r="B564" i="4"/>
  <c r="B560" i="4"/>
  <c r="B556" i="4"/>
  <c r="B552" i="4"/>
  <c r="B548" i="4"/>
  <c r="B544" i="4"/>
  <c r="B540" i="4"/>
  <c r="B536" i="4"/>
  <c r="B532" i="4"/>
  <c r="B528" i="4"/>
  <c r="B524" i="4"/>
  <c r="B520" i="4"/>
  <c r="B425" i="4"/>
  <c r="B421" i="4"/>
  <c r="B417" i="4"/>
  <c r="B413" i="4"/>
  <c r="B409" i="4"/>
  <c r="B405" i="4"/>
  <c r="B401" i="4"/>
  <c r="B397" i="4"/>
  <c r="B393" i="4"/>
  <c r="B389" i="4"/>
  <c r="B385" i="4"/>
  <c r="B381" i="4"/>
  <c r="B377" i="4"/>
  <c r="B373" i="4"/>
  <c r="B369" i="4"/>
  <c r="B365" i="4"/>
  <c r="B361" i="4"/>
  <c r="B353" i="4"/>
  <c r="B349" i="4"/>
  <c r="B345" i="4"/>
  <c r="B341" i="4"/>
  <c r="B337" i="4"/>
  <c r="B333" i="4"/>
  <c r="B329" i="4"/>
  <c r="B325" i="4"/>
  <c r="B321" i="4"/>
  <c r="B317" i="4"/>
  <c r="B313" i="4"/>
  <c r="B309" i="4"/>
  <c r="B305" i="4"/>
  <c r="B301" i="4"/>
  <c r="B415" i="4"/>
  <c r="B407" i="4"/>
  <c r="B399" i="4"/>
  <c r="B391" i="4"/>
  <c r="B383" i="4"/>
  <c r="B375" i="4"/>
  <c r="B367" i="4"/>
  <c r="B359" i="4"/>
  <c r="B351" i="4"/>
  <c r="B343" i="4"/>
  <c r="B335" i="4"/>
  <c r="B327" i="4"/>
  <c r="B319" i="4"/>
  <c r="B311" i="4"/>
  <c r="B303" i="4"/>
  <c r="B605" i="4"/>
  <c r="B601" i="4"/>
  <c r="B597" i="4"/>
  <c r="B593" i="4"/>
  <c r="B589" i="4"/>
  <c r="B581" i="4"/>
  <c r="B577" i="4"/>
  <c r="B573" i="4"/>
  <c r="B569" i="4"/>
  <c r="B565" i="4"/>
  <c r="B557" i="4"/>
  <c r="B553" i="4"/>
  <c r="B541" i="4"/>
  <c r="B537" i="4"/>
  <c r="B533" i="4"/>
  <c r="B529" i="4"/>
  <c r="B521" i="4"/>
  <c r="B513" i="4"/>
  <c r="B505" i="4"/>
  <c r="B493" i="4"/>
  <c r="B465" i="4"/>
  <c r="B441" i="4"/>
  <c r="B437" i="4"/>
  <c r="B433" i="4"/>
  <c r="B429" i="4"/>
  <c r="B598" i="4"/>
  <c r="B590" i="4"/>
  <c r="B586" i="4"/>
  <c r="B582" i="4"/>
  <c r="B578" i="4"/>
  <c r="B574" i="4"/>
  <c r="B562" i="4"/>
  <c r="B554" i="4"/>
  <c r="B550" i="4"/>
  <c r="B542" i="4"/>
  <c r="B530" i="4"/>
  <c r="B526" i="4"/>
  <c r="B518" i="4"/>
  <c r="B511" i="4"/>
  <c r="B503" i="4"/>
  <c r="B479" i="4"/>
  <c r="B471" i="4"/>
  <c r="B463" i="4"/>
  <c r="B447" i="4"/>
  <c r="B439" i="4"/>
  <c r="B603" i="4"/>
  <c r="B599" i="4"/>
  <c r="B595" i="4"/>
  <c r="B591" i="4"/>
  <c r="B587" i="4"/>
  <c r="B583" i="4"/>
  <c r="B579" i="4"/>
  <c r="B575" i="4"/>
  <c r="B571" i="4"/>
  <c r="B567" i="4"/>
  <c r="B563" i="4"/>
  <c r="B559" i="4"/>
  <c r="B555" i="4"/>
  <c r="B551" i="4"/>
  <c r="B547" i="4"/>
  <c r="B543" i="4"/>
  <c r="B539" i="4"/>
  <c r="B535" i="4"/>
  <c r="B531" i="4"/>
  <c r="B527" i="4"/>
  <c r="B523" i="4"/>
  <c r="B519" i="4"/>
  <c r="B515" i="4"/>
  <c r="B507" i="4"/>
  <c r="B499" i="4"/>
  <c r="B491" i="4"/>
  <c r="B485" i="4"/>
  <c r="B483" i="4"/>
  <c r="B477" i="4"/>
  <c r="B475" i="4"/>
  <c r="B469" i="4"/>
  <c r="B467" i="4"/>
  <c r="B461" i="4"/>
  <c r="B459" i="4"/>
  <c r="B453" i="4"/>
  <c r="B451" i="4"/>
  <c r="B445" i="4"/>
  <c r="B443" i="4"/>
  <c r="B435" i="4"/>
  <c r="B427" i="4"/>
  <c r="B419" i="4"/>
  <c r="B411" i="4"/>
  <c r="B403" i="4"/>
  <c r="B395" i="4"/>
  <c r="B387" i="4"/>
  <c r="B379" i="4"/>
  <c r="B371" i="4"/>
  <c r="B363" i="4"/>
  <c r="B357" i="4"/>
  <c r="B355" i="4"/>
  <c r="B347" i="4"/>
  <c r="B339" i="4"/>
  <c r="B331" i="4"/>
  <c r="B323" i="4"/>
  <c r="B315" i="4"/>
  <c r="B307" i="4"/>
  <c r="B516" i="4"/>
  <c r="B508" i="4"/>
  <c r="B492" i="4"/>
  <c r="B484" i="4"/>
  <c r="B444" i="4"/>
  <c r="B428" i="4"/>
  <c r="B412" i="4"/>
  <c r="B396" i="4"/>
  <c r="B380" i="4"/>
  <c r="B372" i="4"/>
  <c r="B364" i="4"/>
  <c r="B340" i="4"/>
  <c r="B296" i="4"/>
  <c r="B268" i="4"/>
  <c r="B216" i="4"/>
  <c r="B200" i="4"/>
  <c r="B196" i="4"/>
  <c r="B184" i="4"/>
  <c r="B172" i="4"/>
  <c r="B132" i="4"/>
  <c r="B100" i="4"/>
  <c r="B96" i="4"/>
  <c r="B92" i="4"/>
  <c r="B88" i="4"/>
  <c r="B84" i="4"/>
  <c r="B80" i="4"/>
  <c r="B76" i="4"/>
  <c r="B72" i="4"/>
  <c r="B68" i="4"/>
  <c r="B64" i="4"/>
  <c r="B60" i="4"/>
  <c r="B56" i="4"/>
  <c r="B52" i="4"/>
  <c r="B48" i="4"/>
  <c r="B44" i="4"/>
  <c r="B40" i="4"/>
  <c r="B36" i="4"/>
  <c r="B32" i="4"/>
  <c r="B28" i="4"/>
  <c r="B24" i="4"/>
  <c r="B20" i="4"/>
  <c r="B16" i="4"/>
  <c r="B12" i="4"/>
  <c r="B8" i="4"/>
  <c r="B514" i="4"/>
  <c r="B506" i="4"/>
  <c r="B498" i="4"/>
  <c r="B490" i="4"/>
  <c r="B482" i="4"/>
  <c r="B474" i="4"/>
  <c r="B466" i="4"/>
  <c r="B458" i="4"/>
  <c r="B450" i="4"/>
  <c r="B442" i="4"/>
  <c r="B434" i="4"/>
  <c r="B426" i="4"/>
  <c r="B418" i="4"/>
  <c r="B410" i="4"/>
  <c r="B402" i="4"/>
  <c r="B394" i="4"/>
  <c r="B386" i="4"/>
  <c r="B378" i="4"/>
  <c r="B370" i="4"/>
  <c r="B362" i="4"/>
  <c r="B354" i="4"/>
  <c r="B346" i="4"/>
  <c r="B338" i="4"/>
  <c r="B330" i="4"/>
  <c r="B322" i="4"/>
  <c r="B314" i="4"/>
  <c r="B306" i="4"/>
  <c r="B297" i="4"/>
  <c r="B293" i="4"/>
  <c r="B289" i="4"/>
  <c r="B285" i="4"/>
  <c r="B281" i="4"/>
  <c r="B277" i="4"/>
  <c r="B273" i="4"/>
  <c r="B269" i="4"/>
  <c r="B265" i="4"/>
  <c r="B261" i="4"/>
  <c r="B257" i="4"/>
  <c r="B253" i="4"/>
  <c r="B249" i="4"/>
  <c r="B245" i="4"/>
  <c r="B241" i="4"/>
  <c r="B237" i="4"/>
  <c r="B233" i="4"/>
  <c r="B229" i="4"/>
  <c r="B225" i="4"/>
  <c r="B221" i="4"/>
  <c r="B217" i="4"/>
  <c r="B213" i="4"/>
  <c r="B209" i="4"/>
  <c r="B205" i="4"/>
  <c r="B201" i="4"/>
  <c r="B197" i="4"/>
  <c r="B193" i="4"/>
  <c r="B189" i="4"/>
  <c r="B185" i="4"/>
  <c r="B181" i="4"/>
  <c r="B177" i="4"/>
  <c r="B173" i="4"/>
  <c r="B169" i="4"/>
  <c r="B165" i="4"/>
  <c r="B161" i="4"/>
  <c r="B157" i="4"/>
  <c r="B153" i="4"/>
  <c r="B149" i="4"/>
  <c r="B145" i="4"/>
  <c r="B141" i="4"/>
  <c r="B137" i="4"/>
  <c r="B133" i="4"/>
  <c r="B129" i="4"/>
  <c r="B125" i="4"/>
  <c r="B121" i="4"/>
  <c r="B117" i="4"/>
  <c r="B113" i="4"/>
  <c r="B109" i="4"/>
  <c r="B105" i="4"/>
  <c r="B101" i="4"/>
  <c r="B97" i="4"/>
  <c r="B93" i="4"/>
  <c r="B89" i="4"/>
  <c r="B85" i="4"/>
  <c r="B81" i="4"/>
  <c r="B77" i="4"/>
  <c r="B73" i="4"/>
  <c r="B69" i="4"/>
  <c r="B65" i="4"/>
  <c r="B61" i="4"/>
  <c r="B57" i="4"/>
  <c r="B53" i="4"/>
  <c r="B49" i="4"/>
  <c r="B45" i="4"/>
  <c r="B41" i="4"/>
  <c r="B37" i="4"/>
  <c r="B33" i="4"/>
  <c r="B29" i="4"/>
  <c r="B25" i="4"/>
  <c r="B21" i="4"/>
  <c r="B17" i="4"/>
  <c r="B13" i="4"/>
  <c r="B460" i="4"/>
  <c r="B452" i="4"/>
  <c r="B436" i="4"/>
  <c r="B420" i="4"/>
  <c r="B404" i="4"/>
  <c r="B388" i="4"/>
  <c r="B356" i="4"/>
  <c r="B332" i="4"/>
  <c r="B324" i="4"/>
  <c r="B316" i="4"/>
  <c r="B308" i="4"/>
  <c r="B300" i="4"/>
  <c r="B288" i="4"/>
  <c r="B272" i="4"/>
  <c r="B252" i="4"/>
  <c r="B224" i="4"/>
  <c r="B204" i="4"/>
  <c r="B164" i="4"/>
  <c r="B156" i="4"/>
  <c r="B152" i="4"/>
  <c r="B148" i="4"/>
  <c r="B140" i="4"/>
  <c r="B136" i="4"/>
  <c r="B512" i="4"/>
  <c r="B504" i="4"/>
  <c r="B496" i="4"/>
  <c r="B488" i="4"/>
  <c r="B480" i="4"/>
  <c r="B472" i="4"/>
  <c r="B464" i="4"/>
  <c r="B456" i="4"/>
  <c r="B448" i="4"/>
  <c r="B440" i="4"/>
  <c r="B432" i="4"/>
  <c r="B424" i="4"/>
  <c r="B416" i="4"/>
  <c r="B408" i="4"/>
  <c r="B400" i="4"/>
  <c r="B392" i="4"/>
  <c r="B384" i="4"/>
  <c r="B376" i="4"/>
  <c r="B368" i="4"/>
  <c r="B360" i="4"/>
  <c r="B352" i="4"/>
  <c r="B344" i="4"/>
  <c r="B336" i="4"/>
  <c r="B328" i="4"/>
  <c r="B320" i="4"/>
  <c r="B312" i="4"/>
  <c r="B304" i="4"/>
  <c r="B298" i="4"/>
  <c r="B294" i="4"/>
  <c r="B290" i="4"/>
  <c r="B286" i="4"/>
  <c r="B282" i="4"/>
  <c r="B278" i="4"/>
  <c r="B274" i="4"/>
  <c r="B270" i="4"/>
  <c r="B266" i="4"/>
  <c r="B262" i="4"/>
  <c r="B258" i="4"/>
  <c r="B254" i="4"/>
  <c r="B250" i="4"/>
  <c r="B246" i="4"/>
  <c r="B242" i="4"/>
  <c r="B238" i="4"/>
  <c r="B234" i="4"/>
  <c r="B230" i="4"/>
  <c r="B226" i="4"/>
  <c r="B222" i="4"/>
  <c r="B218" i="4"/>
  <c r="B214" i="4"/>
  <c r="B210" i="4"/>
  <c r="B206" i="4"/>
  <c r="B202" i="4"/>
  <c r="B198" i="4"/>
  <c r="B194" i="4"/>
  <c r="B190" i="4"/>
  <c r="B186" i="4"/>
  <c r="B182" i="4"/>
  <c r="B178" i="4"/>
  <c r="B174" i="4"/>
  <c r="B170" i="4"/>
  <c r="B166" i="4"/>
  <c r="B162" i="4"/>
  <c r="B158" i="4"/>
  <c r="B154" i="4"/>
  <c r="B150" i="4"/>
  <c r="B146" i="4"/>
  <c r="B142" i="4"/>
  <c r="B138" i="4"/>
  <c r="B134" i="4"/>
  <c r="B130" i="4"/>
  <c r="B126" i="4"/>
  <c r="B122" i="4"/>
  <c r="B118" i="4"/>
  <c r="B114" i="4"/>
  <c r="B110" i="4"/>
  <c r="B106" i="4"/>
  <c r="B102" i="4"/>
  <c r="B98" i="4"/>
  <c r="B94" i="4"/>
  <c r="B90" i="4"/>
  <c r="B86" i="4"/>
  <c r="B82" i="4"/>
  <c r="B78" i="4"/>
  <c r="B74" i="4"/>
  <c r="B70" i="4"/>
  <c r="B66" i="4"/>
  <c r="B62" i="4"/>
  <c r="B58" i="4"/>
  <c r="B54" i="4"/>
  <c r="B50" i="4"/>
  <c r="B46" i="4"/>
  <c r="B42" i="4"/>
  <c r="B38" i="4"/>
  <c r="B34" i="4"/>
  <c r="B30" i="4"/>
  <c r="B26" i="4"/>
  <c r="B22" i="4"/>
  <c r="B18" i="4"/>
  <c r="B14" i="4"/>
  <c r="B10" i="4"/>
  <c r="B6" i="4"/>
  <c r="B500" i="4"/>
  <c r="B476" i="4"/>
  <c r="B468" i="4"/>
  <c r="B348" i="4"/>
  <c r="B292" i="4"/>
  <c r="B284" i="4"/>
  <c r="B280" i="4"/>
  <c r="B276" i="4"/>
  <c r="B264" i="4"/>
  <c r="B260" i="4"/>
  <c r="B256" i="4"/>
  <c r="B248" i="4"/>
  <c r="B244" i="4"/>
  <c r="B240" i="4"/>
  <c r="B236" i="4"/>
  <c r="B232" i="4"/>
  <c r="B228" i="4"/>
  <c r="B220" i="4"/>
  <c r="B212" i="4"/>
  <c r="B208" i="4"/>
  <c r="B192" i="4"/>
  <c r="B188" i="4"/>
  <c r="B180" i="4"/>
  <c r="B176" i="4"/>
  <c r="B168" i="4"/>
  <c r="B160" i="4"/>
  <c r="B144" i="4"/>
  <c r="B128" i="4"/>
  <c r="B124" i="4"/>
  <c r="B120" i="4"/>
  <c r="B116" i="4"/>
  <c r="B112" i="4"/>
  <c r="B108" i="4"/>
  <c r="B104" i="4"/>
  <c r="B510" i="4"/>
  <c r="B502" i="4"/>
  <c r="B494" i="4"/>
  <c r="B486" i="4"/>
  <c r="B478" i="4"/>
  <c r="B470" i="4"/>
  <c r="B462" i="4"/>
  <c r="B454" i="4"/>
  <c r="B446" i="4"/>
  <c r="B438" i="4"/>
  <c r="B430" i="4"/>
  <c r="B422" i="4"/>
  <c r="B414" i="4"/>
  <c r="B406" i="4"/>
  <c r="B398" i="4"/>
  <c r="B390" i="4"/>
  <c r="B382" i="4"/>
  <c r="B374" i="4"/>
  <c r="B366" i="4"/>
  <c r="B358" i="4"/>
  <c r="B350" i="4"/>
  <c r="B342" i="4"/>
  <c r="B334" i="4"/>
  <c r="B326" i="4"/>
  <c r="B318" i="4"/>
  <c r="B310" i="4"/>
  <c r="B302" i="4"/>
  <c r="B299" i="4"/>
  <c r="B295" i="4"/>
  <c r="B291" i="4"/>
  <c r="B287" i="4"/>
  <c r="B283" i="4"/>
  <c r="B279" i="4"/>
  <c r="B275" i="4"/>
  <c r="B271" i="4"/>
  <c r="B267" i="4"/>
  <c r="B263" i="4"/>
  <c r="B259" i="4"/>
  <c r="B255" i="4"/>
  <c r="B251" i="4"/>
  <c r="B247" i="4"/>
  <c r="B243" i="4"/>
  <c r="B239" i="4"/>
  <c r="B235" i="4"/>
  <c r="B231" i="4"/>
  <c r="B227" i="4"/>
  <c r="B223" i="4"/>
  <c r="B219" i="4"/>
  <c r="B215" i="4"/>
  <c r="B211" i="4"/>
  <c r="B207" i="4"/>
  <c r="B203" i="4"/>
  <c r="B199" i="4"/>
  <c r="B195" i="4"/>
  <c r="B191" i="4"/>
  <c r="B187" i="4"/>
  <c r="B183" i="4"/>
  <c r="B179" i="4"/>
  <c r="B175" i="4"/>
  <c r="B171" i="4"/>
  <c r="B167" i="4"/>
  <c r="B163" i="4"/>
  <c r="B159" i="4"/>
  <c r="B155" i="4"/>
  <c r="B151" i="4"/>
  <c r="B147" i="4"/>
  <c r="B143" i="4"/>
  <c r="B139" i="4"/>
  <c r="B135" i="4"/>
  <c r="B131" i="4"/>
  <c r="B127" i="4"/>
  <c r="B123" i="4"/>
  <c r="B119" i="4"/>
  <c r="B115" i="4"/>
  <c r="B111" i="4"/>
  <c r="B107" i="4"/>
  <c r="B103" i="4"/>
  <c r="B99" i="4"/>
  <c r="B95" i="4"/>
  <c r="B91" i="4"/>
  <c r="B87" i="4"/>
  <c r="B83" i="4"/>
  <c r="B79" i="4"/>
  <c r="B75" i="4"/>
  <c r="B71" i="4"/>
  <c r="B67" i="4"/>
  <c r="B63" i="4"/>
  <c r="B59" i="4"/>
  <c r="B55" i="4"/>
  <c r="B51" i="4"/>
  <c r="B47" i="4"/>
  <c r="B43" i="4"/>
  <c r="B39" i="4"/>
  <c r="B35" i="4"/>
  <c r="B31" i="4"/>
  <c r="B27" i="4"/>
  <c r="B23" i="4"/>
  <c r="B19" i="4"/>
  <c r="B15" i="4"/>
  <c r="B11" i="4"/>
  <c r="B7" i="4"/>
</calcChain>
</file>

<file path=xl/sharedStrings.xml><?xml version="1.0" encoding="utf-8"?>
<sst xmlns="http://schemas.openxmlformats.org/spreadsheetml/2006/main" count="1850" uniqueCount="842">
  <si>
    <t>Member id</t>
  </si>
  <si>
    <t>Brand Code</t>
  </si>
  <si>
    <t>Value</t>
  </si>
  <si>
    <t>Brand Runs</t>
  </si>
  <si>
    <t>No. of Brands</t>
  </si>
  <si>
    <t>Br. Cd. 57, 144</t>
  </si>
  <si>
    <t>Br. Cd. 55</t>
  </si>
  <si>
    <t>Br. Cd. 272</t>
  </si>
  <si>
    <t>Br. Cd. 286</t>
  </si>
  <si>
    <t>Br. Cd. 24</t>
  </si>
  <si>
    <t>Br. Cd. 481</t>
  </si>
  <si>
    <t>Br. Cd. 352</t>
  </si>
  <si>
    <t>Br. Cd. 5</t>
  </si>
  <si>
    <t>Others 999</t>
  </si>
  <si>
    <t>Total Volume</t>
  </si>
  <si>
    <t>SEC</t>
  </si>
  <si>
    <t>FEH</t>
  </si>
  <si>
    <t>MEM</t>
  </si>
  <si>
    <t>Radio/Transistor with FM</t>
  </si>
  <si>
    <t>Radio/Transistor without FM</t>
  </si>
  <si>
    <t>Stereo/Mono Tape Recorder</t>
  </si>
  <si>
    <t>Two-in-one</t>
  </si>
  <si>
    <t>Hi-Fi System/Music System without Compact disk</t>
  </si>
  <si>
    <t>Hi-Fi System/Music System with Comapct disk</t>
  </si>
  <si>
    <t>Walkman with FM</t>
  </si>
  <si>
    <t>Walkman without FM</t>
  </si>
  <si>
    <t>Discman with FM</t>
  </si>
  <si>
    <t>Discman without FM</t>
  </si>
  <si>
    <t>Video (VCP/VCR)</t>
  </si>
  <si>
    <t>Laser Discs VCD/LD/DVD</t>
  </si>
  <si>
    <t>TV - Black &amp; White</t>
  </si>
  <si>
    <t>Colour TV with remote</t>
  </si>
  <si>
    <t>Colour TV without remote</t>
  </si>
  <si>
    <t>Bicycle</t>
  </si>
  <si>
    <t>Moped</t>
  </si>
  <si>
    <t>Motorcycle</t>
  </si>
  <si>
    <t>Scooter</t>
  </si>
  <si>
    <t>Cars/Jeeps/Vans</t>
  </si>
  <si>
    <t>Auto Rickshaw</t>
  </si>
  <si>
    <t>Tractors</t>
  </si>
  <si>
    <t>Electric/Immersion Water heater</t>
  </si>
  <si>
    <t>LPG/Bio-Gas stove</t>
  </si>
  <si>
    <t>Mixer/Grinder</t>
  </si>
  <si>
    <t>Pressure Cooker</t>
  </si>
  <si>
    <t>Toaster</t>
  </si>
  <si>
    <t>Cooking Range</t>
  </si>
  <si>
    <t xml:space="preserve">Refrigerator - Non Frost free		</t>
  </si>
  <si>
    <t>Refrigerator - Frost free</t>
  </si>
  <si>
    <t>Automatic dish washer</t>
  </si>
  <si>
    <t>Oven - Electric</t>
  </si>
  <si>
    <t>Electric Pressure Cooker</t>
  </si>
  <si>
    <t>Microwave Oven</t>
  </si>
  <si>
    <t>Oven-In Built Range</t>
  </si>
  <si>
    <t>Oven Ordinary Box (Gas)</t>
  </si>
  <si>
    <t>Rice Cooker</t>
  </si>
  <si>
    <t>Electric Table Fan</t>
  </si>
  <si>
    <t>Electric Ceiling Fan</t>
  </si>
  <si>
    <t>Torch</t>
  </si>
  <si>
    <t>Sewing Machine</t>
  </si>
  <si>
    <t>Generator</t>
  </si>
  <si>
    <t>Pump Set/Water Pump</t>
  </si>
  <si>
    <t>Electric Irons</t>
  </si>
  <si>
    <t>Geyser</t>
  </si>
  <si>
    <t>Cameras (still)</t>
  </si>
  <si>
    <t>Telephones (with NSD/STD/ISD)</t>
  </si>
  <si>
    <t>Telephones (Local only)</t>
  </si>
  <si>
    <t xml:space="preserve">Air Coolers		</t>
  </si>
  <si>
    <t>Vacuum cleaner</t>
  </si>
  <si>
    <t>Air Conditioners</t>
  </si>
  <si>
    <t>Water purifier (Aquaguard etc.)</t>
  </si>
  <si>
    <t>Washing Machines (Rs.5000+) Semi Automatic</t>
  </si>
  <si>
    <t>Washing Machines (Rs.5000+) Fully Automatic</t>
  </si>
  <si>
    <t>Washing Machines (Rs.5000+) Front Loading</t>
  </si>
  <si>
    <t>Washing Machines (Rs.5000+) Top Loading</t>
  </si>
  <si>
    <t>Mobil/Cellular phone</t>
  </si>
  <si>
    <t>Pager</t>
  </si>
  <si>
    <t>Personal/Home Computers</t>
  </si>
  <si>
    <t>Computer Printers</t>
  </si>
  <si>
    <t>Fax Machine</t>
  </si>
  <si>
    <t>Video camera/Handycam</t>
  </si>
  <si>
    <t>Radio Clock</t>
  </si>
  <si>
    <t>Deep Freezer</t>
  </si>
  <si>
    <t xml:space="preserve">Electirc Kettle		</t>
  </si>
  <si>
    <t>Dish Washing Machine</t>
  </si>
  <si>
    <t>Kitchen Sink</t>
  </si>
  <si>
    <t>Floor Polisher</t>
  </si>
  <si>
    <t>No. of  Trans</t>
  </si>
  <si>
    <t>Vol/Tran</t>
  </si>
  <si>
    <t>Trans / Brand Runs</t>
  </si>
  <si>
    <t xml:space="preserve">Avg. Price </t>
  </si>
  <si>
    <t>Pur Vol No Promo - %</t>
  </si>
  <si>
    <t>Pur Vol Promo 6 %</t>
  </si>
  <si>
    <t>Brand Name</t>
  </si>
  <si>
    <t>Pack Size</t>
  </si>
  <si>
    <t>Aramusk</t>
  </si>
  <si>
    <t>75 G</t>
  </si>
  <si>
    <t>100 G</t>
  </si>
  <si>
    <t>125 G</t>
  </si>
  <si>
    <t>Camay Classic-D.Pink</t>
  </si>
  <si>
    <t>150 G</t>
  </si>
  <si>
    <t>Camay Classic-D.PinkDTOD</t>
  </si>
  <si>
    <t>Camay International Chic</t>
  </si>
  <si>
    <t>Camay Light</t>
  </si>
  <si>
    <t>Camay Natural-White</t>
  </si>
  <si>
    <t>Camay Natural-White-DTOD</t>
  </si>
  <si>
    <t>Camay (N/S)</t>
  </si>
  <si>
    <t>Cinthol</t>
  </si>
  <si>
    <t>Cinthol 2 Cake For Rs27</t>
  </si>
  <si>
    <t>Cinthol New</t>
  </si>
  <si>
    <t>Cinthol Int.(N/S)</t>
  </si>
  <si>
    <t>Cinthol Int.2Cakes Rs.20</t>
  </si>
  <si>
    <t>Cinthol Int. Cologne-D</t>
  </si>
  <si>
    <t>Cinthol Int. Lime-D</t>
  </si>
  <si>
    <t>Cinthol Int. Spice-D</t>
  </si>
  <si>
    <t>Cinthol Spicy Fresh</t>
  </si>
  <si>
    <t>Cinthol Ultimate</t>
  </si>
  <si>
    <t>50 G</t>
  </si>
  <si>
    <t>Cinthol Classic</t>
  </si>
  <si>
    <t>Cinthol Cologne Lime</t>
  </si>
  <si>
    <t>Cinthol Cologne White</t>
  </si>
  <si>
    <t>Cinthol Sandal</t>
  </si>
  <si>
    <t>Denim</t>
  </si>
  <si>
    <t>Dettol</t>
  </si>
  <si>
    <t>Dettol + 50 Ps Off</t>
  </si>
  <si>
    <t>Dettol + 25 G</t>
  </si>
  <si>
    <t>Dettol + Mug On 2</t>
  </si>
  <si>
    <t>Dettol+SoapCase On 2</t>
  </si>
  <si>
    <t>Dettol Extra with moist.</t>
  </si>
  <si>
    <t>Dettol Fresh</t>
  </si>
  <si>
    <t>Dettol Fragrance</t>
  </si>
  <si>
    <t>Dettol Junior Glycerine</t>
  </si>
  <si>
    <t>Dove</t>
  </si>
  <si>
    <t>Doy Green(Elephant)</t>
  </si>
  <si>
    <t>Doy White(Duck)</t>
  </si>
  <si>
    <t>Doy Mauve(Lion)</t>
  </si>
  <si>
    <t>Doy Pink(Bear)</t>
  </si>
  <si>
    <t>Doy Patch Eye</t>
  </si>
  <si>
    <t>Doy Care Perfumed</t>
  </si>
  <si>
    <t>Doy Care Cream Milk</t>
  </si>
  <si>
    <t>Doy Care Aloe Vera</t>
  </si>
  <si>
    <t>Evita With Vitamin E</t>
  </si>
  <si>
    <t>Fa Aqua Blue</t>
  </si>
  <si>
    <t>Fa Carribean Lemon Green</t>
  </si>
  <si>
    <t>Fa Exotic Garden Orange</t>
  </si>
  <si>
    <t>Fair And Lovely</t>
  </si>
  <si>
    <t>Lakme Maximum Face Wash</t>
  </si>
  <si>
    <t>Lakme PH Bal.Face Wash</t>
  </si>
  <si>
    <t>Fair &amp; Lovely Face Wash</t>
  </si>
  <si>
    <t>Pears Face Wash</t>
  </si>
  <si>
    <t>20 G</t>
  </si>
  <si>
    <t>60 G</t>
  </si>
  <si>
    <t>Pond's Face Wash</t>
  </si>
  <si>
    <t>4 M</t>
  </si>
  <si>
    <t>50 M</t>
  </si>
  <si>
    <t>100 M</t>
  </si>
  <si>
    <t>Pond's Face Wash Sachet</t>
  </si>
  <si>
    <t>Godrej Crowning Glory</t>
  </si>
  <si>
    <t>Godrej Marvel Gold</t>
  </si>
  <si>
    <t>Godrej Marvel Lilac</t>
  </si>
  <si>
    <t>Godrej Marvel (N/S)</t>
  </si>
  <si>
    <t>Godrej Shikakai</t>
  </si>
  <si>
    <t>Godrej Shikakai (P)</t>
  </si>
  <si>
    <t>Himani Glycerine</t>
  </si>
  <si>
    <t>Himani Glycerine Plus</t>
  </si>
  <si>
    <t>Imperial Leather Orig.</t>
  </si>
  <si>
    <t>Imperial Leather White</t>
  </si>
  <si>
    <t>Imperial Leather White(P</t>
  </si>
  <si>
    <t>Imperial Leather</t>
  </si>
  <si>
    <t>Imperial Leather (P)</t>
  </si>
  <si>
    <t>Johnson's Baby</t>
  </si>
  <si>
    <t>Johnson's Baby+Comb</t>
  </si>
  <si>
    <t>Johnson's Baby+Dish On 2</t>
  </si>
  <si>
    <t>Johnson's Baby+Rocky</t>
  </si>
  <si>
    <t>Johnson's Baby Blossom</t>
  </si>
  <si>
    <t>Johnson's Baby Tulsi+</t>
  </si>
  <si>
    <t>Johnson's Kids Apple</t>
  </si>
  <si>
    <t>Johnson's Kids Mango</t>
  </si>
  <si>
    <t>Johnson's Kids Orange</t>
  </si>
  <si>
    <t>Johnson's KidsStrawberry</t>
  </si>
  <si>
    <t>Johnson's Kids Star</t>
  </si>
  <si>
    <t>Johnson's Kids (N/S)</t>
  </si>
  <si>
    <t>Johnson's Kids+1 CakeOn2</t>
  </si>
  <si>
    <t>Le Sancy Blue</t>
  </si>
  <si>
    <t>Le Sancy Lavender</t>
  </si>
  <si>
    <t>Le Sancy Pink</t>
  </si>
  <si>
    <t>Le Sancy White</t>
  </si>
  <si>
    <t>Le Sancy 3-In-1 Pack</t>
  </si>
  <si>
    <t>Le Sancy (N/S)</t>
  </si>
  <si>
    <t>Liril</t>
  </si>
  <si>
    <t>Liril+1 Cake On 3</t>
  </si>
  <si>
    <t>Liril+Rs 2 Off</t>
  </si>
  <si>
    <t>Liril Cologne Lime</t>
  </si>
  <si>
    <t>Liril Cologne (New)</t>
  </si>
  <si>
    <t>Liril Deo Prf Active</t>
  </si>
  <si>
    <t>Liril Fresh</t>
  </si>
  <si>
    <t>Liril Fresh+Bucket Offer</t>
  </si>
  <si>
    <t>Liril Lime (New)</t>
  </si>
  <si>
    <t>Liril Lime</t>
  </si>
  <si>
    <t>Liril Rainfresh</t>
  </si>
  <si>
    <t>Lux International Green</t>
  </si>
  <si>
    <t>Lux International Pink</t>
  </si>
  <si>
    <t>Lux International White/</t>
  </si>
  <si>
    <t>Lux International (N/S)</t>
  </si>
  <si>
    <t>Lux International (P)</t>
  </si>
  <si>
    <t>Lux Int. Skin Care</t>
  </si>
  <si>
    <t>Lux Int.Moisturising</t>
  </si>
  <si>
    <t>Lux Int.Sun Protection</t>
  </si>
  <si>
    <t>Lux Int.Deep Cleansing</t>
  </si>
  <si>
    <t>Lux Int.Act.Glycerine</t>
  </si>
  <si>
    <t>Lux Int.Blue-Oily Skin</t>
  </si>
  <si>
    <t>Lux Int.Pink-Vtm E</t>
  </si>
  <si>
    <t>Lux Int.Peach-Dry Skin</t>
  </si>
  <si>
    <t>Lux Int.Pink-Moisturiser</t>
  </si>
  <si>
    <t>Lux Int.White-Norm.Skin</t>
  </si>
  <si>
    <t>Lux Int.White-Mild Clsr</t>
  </si>
  <si>
    <t>Lux Int.(N/S)</t>
  </si>
  <si>
    <t>Margo</t>
  </si>
  <si>
    <t>Margo + Check Bar On 2</t>
  </si>
  <si>
    <t>Margo + Soap Box</t>
  </si>
  <si>
    <t>Margo(Gly.&amp; Glycerine)</t>
  </si>
  <si>
    <t>Medimix</t>
  </si>
  <si>
    <t>15 G</t>
  </si>
  <si>
    <t>Meera Tulsi</t>
  </si>
  <si>
    <t>Moti Gulab</t>
  </si>
  <si>
    <t>Moti Gulab+Rs.10 off</t>
  </si>
  <si>
    <t>Moti Khus</t>
  </si>
  <si>
    <t>Moti Sandal</t>
  </si>
  <si>
    <t>Moti Sandal+Rs.10 off</t>
  </si>
  <si>
    <t>Moti + Bucket Offer</t>
  </si>
  <si>
    <t>Moti (N/S)</t>
  </si>
  <si>
    <t>Mysore Carbolic</t>
  </si>
  <si>
    <t>Mysore Jasmine</t>
  </si>
  <si>
    <t>17 G</t>
  </si>
  <si>
    <t>Mysore Lavender</t>
  </si>
  <si>
    <t>Mysore Rose</t>
  </si>
  <si>
    <t>85 G</t>
  </si>
  <si>
    <t>Mysore 3 in 1(Promo Pk)</t>
  </si>
  <si>
    <t>375 G</t>
  </si>
  <si>
    <t>Mysore Sandal</t>
  </si>
  <si>
    <t>Mysore Sandal Baby(white</t>
  </si>
  <si>
    <t>) 75 G</t>
  </si>
  <si>
    <t>Mysore Sandal+Pen on 2</t>
  </si>
  <si>
    <t>Mysore Sandal Classic</t>
  </si>
  <si>
    <t>Mysore Sp.Sandal Musk</t>
  </si>
  <si>
    <t>Mysore Sandal+Pencil</t>
  </si>
  <si>
    <t>Mysore Sandal Gold With</t>
  </si>
  <si>
    <t>Mysore Sandal+3 ballpens</t>
  </si>
  <si>
    <t>Mysore Sandal+Mysore W.S</t>
  </si>
  <si>
    <t>Mysore S.Wood-Sp-Qlty</t>
  </si>
  <si>
    <t>Neko</t>
  </si>
  <si>
    <t>Nirma Lime Fresh</t>
  </si>
  <si>
    <t>Nirma Premium Green</t>
  </si>
  <si>
    <t>Nirma Premium Pink</t>
  </si>
  <si>
    <t>Nirma Premium White</t>
  </si>
  <si>
    <t>Palmolive E.C+Rs.1 Off</t>
  </si>
  <si>
    <t>Palmolive E.C+24K Earng.</t>
  </si>
  <si>
    <t>Palmolive E.C+HaloSacht.</t>
  </si>
  <si>
    <t>Palmolive E.C+Plastic</t>
  </si>
  <si>
    <t>Palmolive E.C+Soap Case</t>
  </si>
  <si>
    <t>Palmolive E.C Green</t>
  </si>
  <si>
    <t>Palmolive E.C Green+(P)</t>
  </si>
  <si>
    <t>Palmolive E.C Pink</t>
  </si>
  <si>
    <t>Palmolive.E.C Pink+ (P)</t>
  </si>
  <si>
    <t>Palmolive E.C White</t>
  </si>
  <si>
    <t>Palmolive E.C White+(P)</t>
  </si>
  <si>
    <t>Palmolive E.C (N/S)</t>
  </si>
  <si>
    <t>Palmolive liq. Family</t>
  </si>
  <si>
    <t>250 M</t>
  </si>
  <si>
    <t>500 M</t>
  </si>
  <si>
    <t>Palmolive liq. Sea</t>
  </si>
  <si>
    <t>Palmolive Naturals White</t>
  </si>
  <si>
    <t>Palmolive Naturals Green</t>
  </si>
  <si>
    <t>Palmolive Naturals Yello</t>
  </si>
  <si>
    <t>Palmolive Nat.+Rs 2 Off</t>
  </si>
  <si>
    <t>Palmolive Nat. Lemon</t>
  </si>
  <si>
    <t>Palmolive Nat.with Milk</t>
  </si>
  <si>
    <t>Palmolive Nat.with Rose</t>
  </si>
  <si>
    <t>Palmolive Nat.Soothing</t>
  </si>
  <si>
    <t>Palmolive Nat.Relaxing</t>
  </si>
  <si>
    <t>Pears</t>
  </si>
  <si>
    <t>Pears+20 G Pears Face</t>
  </si>
  <si>
    <t>Pears Oil Clear</t>
  </si>
  <si>
    <t>Pond's Baby</t>
  </si>
  <si>
    <t>Pond's Cold Cream Soap</t>
  </si>
  <si>
    <t>Pond's Dream Flower</t>
  </si>
  <si>
    <t>25 G</t>
  </si>
  <si>
    <t>Pond's Herbal</t>
  </si>
  <si>
    <t>Pond's Mois.&amp; Cleansing</t>
  </si>
  <si>
    <t>Pond's Sandal</t>
  </si>
  <si>
    <t>Park Avenue:White Musk</t>
  </si>
  <si>
    <t>Park Avenue</t>
  </si>
  <si>
    <t>Premium Deo Fresh</t>
  </si>
  <si>
    <t>Premium Luxury Perfumed</t>
  </si>
  <si>
    <t>Premium Neem Soap</t>
  </si>
  <si>
    <t>Premium Sandal Rich</t>
  </si>
  <si>
    <t>Protex</t>
  </si>
  <si>
    <t>Protex Balance</t>
  </si>
  <si>
    <t>Protex Blue Balance</t>
  </si>
  <si>
    <t>Protex Gentle</t>
  </si>
  <si>
    <t>Protex Ultra</t>
  </si>
  <si>
    <t>Protex White Gentle</t>
  </si>
  <si>
    <t>Savlon</t>
  </si>
  <si>
    <t>Savlon Orange</t>
  </si>
  <si>
    <t>Silviniya Gold Kesar &amp;</t>
  </si>
  <si>
    <t>Silviniya Gold Green</t>
  </si>
  <si>
    <t>Silviniya Gold Cologne</t>
  </si>
  <si>
    <t>Swastik Shikakai</t>
  </si>
  <si>
    <t>Wipro Baby Soft</t>
  </si>
  <si>
    <t>Wipro Baby Soft Almond&amp;</t>
  </si>
  <si>
    <t>Wipro Shikakai</t>
  </si>
  <si>
    <t>Wipro Shikakai (Vita.E)</t>
  </si>
  <si>
    <t>Wipro Shikakai+Hair Care</t>
  </si>
  <si>
    <t>Wipro Shikakai+Santoor</t>
  </si>
  <si>
    <t>Dettol Liq. With Pump</t>
  </si>
  <si>
    <t>Dettol Liq. Without Pump</t>
  </si>
  <si>
    <t>Dettol Liq. Soap+Pet Jar</t>
  </si>
  <si>
    <t>Fem Liquid Soap</t>
  </si>
  <si>
    <t>Johnson &amp; Johnson Liq.</t>
  </si>
  <si>
    <t>Lifebuoy Liquid</t>
  </si>
  <si>
    <t>Lifebuoy Liq. Moneysaver</t>
  </si>
  <si>
    <t>Liril Deo Prfm A.S.Gel</t>
  </si>
  <si>
    <t>7 M</t>
  </si>
  <si>
    <t>150 M</t>
  </si>
  <si>
    <t>Lux Int. Beauty Shower</t>
  </si>
  <si>
    <t>Lux Hand Cleanser Liq</t>
  </si>
  <si>
    <t>1 K</t>
  </si>
  <si>
    <t>Nima Lime</t>
  </si>
  <si>
    <t>Nima Herbal</t>
  </si>
  <si>
    <t>Nima Rose</t>
  </si>
  <si>
    <t>Nima Sandal</t>
  </si>
  <si>
    <t>Nima Winner</t>
  </si>
  <si>
    <t>Afghan Ottokhus</t>
  </si>
  <si>
    <t>Arnica Hair Soap</t>
  </si>
  <si>
    <t>Amie Tulasi&amp;Neem Green</t>
  </si>
  <si>
    <t>Amie Tulasi&amp;Neem White</t>
  </si>
  <si>
    <t>Amie Tulasi&amp;Neem Yellow</t>
  </si>
  <si>
    <t>Biotique Himalya Plum</t>
  </si>
  <si>
    <t>Biotique Almond Soap</t>
  </si>
  <si>
    <t>Boroplus</t>
  </si>
  <si>
    <t>Borosoft</t>
  </si>
  <si>
    <t>Blush</t>
  </si>
  <si>
    <t>Caress</t>
  </si>
  <si>
    <t>Clearasil Daily Wash</t>
  </si>
  <si>
    <t>75 M</t>
  </si>
  <si>
    <t>25 M</t>
  </si>
  <si>
    <t>Delux Neem</t>
  </si>
  <si>
    <t>Emami Green Apple</t>
  </si>
  <si>
    <t>Emami Gly.With Olive Oil</t>
  </si>
  <si>
    <t>Emami Gly.Saffron</t>
  </si>
  <si>
    <t>Emami Gly.Green Almond</t>
  </si>
  <si>
    <t>Emami Natural Fair</t>
  </si>
  <si>
    <t>Eta International Lime</t>
  </si>
  <si>
    <t>Factor-F-Spice</t>
  </si>
  <si>
    <t>120 G</t>
  </si>
  <si>
    <t>FA Fresh Beauty Rose</t>
  </si>
  <si>
    <t>FA Fresh Gntl.Lgt.Due</t>
  </si>
  <si>
    <t>Glitz</t>
  </si>
  <si>
    <t>80 G</t>
  </si>
  <si>
    <t>Glory</t>
  </si>
  <si>
    <t>Goldmist</t>
  </si>
  <si>
    <t>Helene Curtis Perfumed</t>
  </si>
  <si>
    <t>Harmony</t>
  </si>
  <si>
    <t>Keya</t>
  </si>
  <si>
    <t>Other</t>
  </si>
  <si>
    <t>Leaf Lime</t>
  </si>
  <si>
    <t>Leaf With Neem Nector</t>
  </si>
  <si>
    <t>Lavender Dew</t>
  </si>
  <si>
    <t>Montage</t>
  </si>
  <si>
    <t>Maxam</t>
  </si>
  <si>
    <t>Naturelle</t>
  </si>
  <si>
    <t>Nimin</t>
  </si>
  <si>
    <t>Nirma Shikakai</t>
  </si>
  <si>
    <t>Nivea Soap</t>
  </si>
  <si>
    <t>Piyu</t>
  </si>
  <si>
    <t>Raindrop</t>
  </si>
  <si>
    <t>Royal Saffron Sandal</t>
  </si>
  <si>
    <t>Shampoochi</t>
  </si>
  <si>
    <t>Shield</t>
  </si>
  <si>
    <t>Super-Fresh</t>
  </si>
  <si>
    <t>Supreme</t>
  </si>
  <si>
    <t>Tetmosol</t>
  </si>
  <si>
    <t>Turkish-Godrej</t>
  </si>
  <si>
    <t>Vrinda Medimix</t>
  </si>
  <si>
    <t>Classic Glycerine Soap</t>
  </si>
  <si>
    <t>Monty Glycerine Soap</t>
  </si>
  <si>
    <t>Ranga Jaba Glycerine</t>
  </si>
  <si>
    <t>Tuhina Glycerine Soap</t>
  </si>
  <si>
    <t>Tiara Herbal</t>
  </si>
  <si>
    <t>Kerala Sandal</t>
  </si>
  <si>
    <t>Other Glycerine Soap</t>
  </si>
  <si>
    <t>Other Premium Soaps</t>
  </si>
  <si>
    <t>Other Shikakai Soaps</t>
  </si>
  <si>
    <t>Breeze Lime</t>
  </si>
  <si>
    <t>Breeze Rose</t>
  </si>
  <si>
    <t>Breeze Sandal</t>
  </si>
  <si>
    <t>Breeze Sandal (New)</t>
  </si>
  <si>
    <t>Breeze Herbal Beauty</t>
  </si>
  <si>
    <t>Breeze Bahaar</t>
  </si>
  <si>
    <t>Breeze 2 in 1 Hair&amp;Body</t>
  </si>
  <si>
    <t>Breeze (N/S)</t>
  </si>
  <si>
    <t>Camay Milk Cream</t>
  </si>
  <si>
    <t>Camay Milk Cream Rs.5</t>
  </si>
  <si>
    <t>Camay Milk Cream Rs.8</t>
  </si>
  <si>
    <t>Chik</t>
  </si>
  <si>
    <t>Chandrika</t>
  </si>
  <si>
    <t>Chandrika+Soap Case on 2</t>
  </si>
  <si>
    <t>Chandrika Sandal</t>
  </si>
  <si>
    <t>Chasme</t>
  </si>
  <si>
    <t>Cinthol Fresh 2Cake Rs14</t>
  </si>
  <si>
    <t>Cinthol Lime</t>
  </si>
  <si>
    <t>Cinthol Lime+50G Rs.8.50</t>
  </si>
  <si>
    <t>Cinthol Lime Fresh</t>
  </si>
  <si>
    <t>Cinthol Lime Fresh+ 25 G</t>
  </si>
  <si>
    <t>Cinthol Lime Fresh+Pen</t>
  </si>
  <si>
    <t>Cinthol Scent Fresh</t>
  </si>
  <si>
    <t>Cinthol Scent Fresh+25 G</t>
  </si>
  <si>
    <t>Cinthol Skin Fresh</t>
  </si>
  <si>
    <t>Doodh Ganga</t>
  </si>
  <si>
    <t>Doodh Ganga +Rs.1 Off</t>
  </si>
  <si>
    <t>Ganga</t>
  </si>
  <si>
    <t>Ganga(New)</t>
  </si>
  <si>
    <t>Godrej NO.1(N/S)</t>
  </si>
  <si>
    <t>Godrej NO.1 Rose</t>
  </si>
  <si>
    <t>Godrej NO.1 Sandal</t>
  </si>
  <si>
    <t>Godrej NO.1 Neem &amp; Tulsi</t>
  </si>
  <si>
    <t>Godrej NO.1 Coconut</t>
  </si>
  <si>
    <t>Godrej NO.1 Natural</t>
  </si>
  <si>
    <t>Godrej Natural</t>
  </si>
  <si>
    <t>Godrej All Care</t>
  </si>
  <si>
    <t>Godrej Fair Glow</t>
  </si>
  <si>
    <t>Godrej Nikhar</t>
  </si>
  <si>
    <t>Hamam Herbal</t>
  </si>
  <si>
    <t>Hamam</t>
  </si>
  <si>
    <t>Hamam Herbal+1 Mug On 12</t>
  </si>
  <si>
    <t>Hamam Herbal(100x6)</t>
  </si>
  <si>
    <t>600 G</t>
  </si>
  <si>
    <t>Jai</t>
  </si>
  <si>
    <t>Jai Jasmine</t>
  </si>
  <si>
    <t>Jai Jasmine + 50ps Off</t>
  </si>
  <si>
    <t>Jai (N/S)</t>
  </si>
  <si>
    <t>Jai Lime</t>
  </si>
  <si>
    <t>Jai Lime + 1 Mug On 12</t>
  </si>
  <si>
    <t>Keshnikar</t>
  </si>
  <si>
    <t>Lifebuoy Gold</t>
  </si>
  <si>
    <t>Lifebuoy Gold+Bucket</t>
  </si>
  <si>
    <t>Lifebuoy Inter.Gold</t>
  </si>
  <si>
    <t>Lifebuoy Plus</t>
  </si>
  <si>
    <t>Lifebuoy Plus+Bucket</t>
  </si>
  <si>
    <t>Lifebuoy Plus+Rin Shakti</t>
  </si>
  <si>
    <t>Lifebuoy Inter.Plus</t>
  </si>
  <si>
    <t>Lux Beauty</t>
  </si>
  <si>
    <t>Lux Beauty+20 G Surf Exl</t>
  </si>
  <si>
    <t>Lux Beauty+ Lux Shampoo</t>
  </si>
  <si>
    <t>Lux Beauty+20 G Surf Ex</t>
  </si>
  <si>
    <t>Lux Beauty Aqua Blue</t>
  </si>
  <si>
    <t>Lux Beauty Almond Oil</t>
  </si>
  <si>
    <t>Lux Beauty Honey</t>
  </si>
  <si>
    <t>Lux Beauty Milk Cream</t>
  </si>
  <si>
    <t>Moloy Sandal</t>
  </si>
  <si>
    <t>Nirmabath</t>
  </si>
  <si>
    <t>Nirmabath +Bucket Offer</t>
  </si>
  <si>
    <t>Nirma Beauty</t>
  </si>
  <si>
    <t>Nirma Rosee</t>
  </si>
  <si>
    <t>Nirma Herbalina</t>
  </si>
  <si>
    <t>Palmolive</t>
  </si>
  <si>
    <t>Palmolive BeigeNorm.Skin</t>
  </si>
  <si>
    <t>Palmolive GreenOily Skin</t>
  </si>
  <si>
    <t>Palmolive Pink Dry Skin</t>
  </si>
  <si>
    <t>Palmolive (New-N/S)</t>
  </si>
  <si>
    <t>Palmolive Family Beige</t>
  </si>
  <si>
    <t>Palmolive Family Green</t>
  </si>
  <si>
    <t>Palmolive Family Pink</t>
  </si>
  <si>
    <t>Palmolive Family(N/S)</t>
  </si>
  <si>
    <t>Patanwala Ottokhus</t>
  </si>
  <si>
    <t>Rexona</t>
  </si>
  <si>
    <t>Rexona +Bucket Offer</t>
  </si>
  <si>
    <t>Rexona Coconut</t>
  </si>
  <si>
    <t>Rexona New</t>
  </si>
  <si>
    <t>Rexona Olive</t>
  </si>
  <si>
    <t>Rexona Orange Peel</t>
  </si>
  <si>
    <t>Rexona Sandal</t>
  </si>
  <si>
    <t>Rexona Sandal+40G Rin</t>
  </si>
  <si>
    <t>Rexona Saffron &amp; Sandal</t>
  </si>
  <si>
    <t>Rexona (N/S)</t>
  </si>
  <si>
    <t>Santoor</t>
  </si>
  <si>
    <t>Santoor New Pack</t>
  </si>
  <si>
    <t>Santoor+ Promotion</t>
  </si>
  <si>
    <t>Santoor Chandan</t>
  </si>
  <si>
    <t>Santoor(Sandal&amp;Besan)</t>
  </si>
  <si>
    <t>Santoor(Tur&amp;Sandal)</t>
  </si>
  <si>
    <t>Santoor(Tur&amp;Sandal)+Talc</t>
  </si>
  <si>
    <t>Santoor (N/S)</t>
  </si>
  <si>
    <t>Santoor Milk &amp; Roses</t>
  </si>
  <si>
    <t>Sonali Glycerine</t>
  </si>
  <si>
    <t>Afgan Carbolic</t>
  </si>
  <si>
    <t>Farista Carbolic</t>
  </si>
  <si>
    <t>Kanti</t>
  </si>
  <si>
    <t>Lifebuoy Personnel</t>
  </si>
  <si>
    <t>Luxus Impression</t>
  </si>
  <si>
    <t>Ralak</t>
  </si>
  <si>
    <t>Arita</t>
  </si>
  <si>
    <t>Aromatic</t>
  </si>
  <si>
    <t>Ayur Tuslieem</t>
  </si>
  <si>
    <t>Bubbles</t>
  </si>
  <si>
    <t>Cresil</t>
  </si>
  <si>
    <t>Duru Glycerine</t>
  </si>
  <si>
    <t>Eta Coconut</t>
  </si>
  <si>
    <t>Eta Sandal &amp; Turmeric</t>
  </si>
  <si>
    <t>Fresca</t>
  </si>
  <si>
    <t>Fresca Cool</t>
  </si>
  <si>
    <t>Fresca Cream</t>
  </si>
  <si>
    <t>Fresh</t>
  </si>
  <si>
    <t>Genteel</t>
  </si>
  <si>
    <t>Gladys Beauty</t>
  </si>
  <si>
    <t>Gladys Floral</t>
  </si>
  <si>
    <t>Gladys Gold</t>
  </si>
  <si>
    <t>Gladys International</t>
  </si>
  <si>
    <t>Gladys Lime Plus</t>
  </si>
  <si>
    <t>Gladys Rose</t>
  </si>
  <si>
    <t>Gladys Sandal</t>
  </si>
  <si>
    <t>Godrej Limelite</t>
  </si>
  <si>
    <t>Happy</t>
  </si>
  <si>
    <t>Himani Turmeric</t>
  </si>
  <si>
    <t>Javan Neem</t>
  </si>
  <si>
    <t>Jo Rose</t>
  </si>
  <si>
    <t>Jo Sandal&amp;Turmeric</t>
  </si>
  <si>
    <t>Joise</t>
  </si>
  <si>
    <t>Kalpa</t>
  </si>
  <si>
    <t>Kasthuri</t>
  </si>
  <si>
    <t>Kutir Family</t>
  </si>
  <si>
    <t>Kutir Special</t>
  </si>
  <si>
    <t>Lal Gulab</t>
  </si>
  <si>
    <t>Leema</t>
  </si>
  <si>
    <t>Lexus Beauty</t>
  </si>
  <si>
    <t>Lexus Caress</t>
  </si>
  <si>
    <t>Lexus Gold</t>
  </si>
  <si>
    <t>Lexus Impression</t>
  </si>
  <si>
    <t>Limda</t>
  </si>
  <si>
    <t>Limelo Beauty Bar</t>
  </si>
  <si>
    <t>L G Apple Kids Cosmo</t>
  </si>
  <si>
    <t>90 G</t>
  </si>
  <si>
    <t>Masti</t>
  </si>
  <si>
    <t>Max-Factor</t>
  </si>
  <si>
    <t>Nishan</t>
  </si>
  <si>
    <t>Oasis</t>
  </si>
  <si>
    <t>Odeon Beauty</t>
  </si>
  <si>
    <t>Odeon Neem</t>
  </si>
  <si>
    <t>Prix</t>
  </si>
  <si>
    <t>Ria Almond</t>
  </si>
  <si>
    <t>Ria Floral</t>
  </si>
  <si>
    <t>Ria Lime</t>
  </si>
  <si>
    <t>Ria (N/S)</t>
  </si>
  <si>
    <t>Sansar</t>
  </si>
  <si>
    <t>Sony</t>
  </si>
  <si>
    <t>Saral</t>
  </si>
  <si>
    <t>Soma</t>
  </si>
  <si>
    <t>Spring</t>
  </si>
  <si>
    <t>Spring Neem &amp; Lime</t>
  </si>
  <si>
    <t>Swastik Neem</t>
  </si>
  <si>
    <t>Taja/Taza</t>
  </si>
  <si>
    <t>Tulasi(Ayurveda)</t>
  </si>
  <si>
    <t>Tulsi Neem</t>
  </si>
  <si>
    <t>Vigil</t>
  </si>
  <si>
    <t>Vigil (New) Orange</t>
  </si>
  <si>
    <t>Vigil (New) Pink</t>
  </si>
  <si>
    <t>Wave</t>
  </si>
  <si>
    <t>Wipro Herbal</t>
  </si>
  <si>
    <t>Wipro Active</t>
  </si>
  <si>
    <t>Wipro Lime</t>
  </si>
  <si>
    <t>Rin Bath</t>
  </si>
  <si>
    <t>Pandora Glycerine</t>
  </si>
  <si>
    <t>Hallo Glycerine</t>
  </si>
  <si>
    <t>Deluge Glycerine</t>
  </si>
  <si>
    <t>Krishna Tulasi</t>
  </si>
  <si>
    <t>Other Face Wash</t>
  </si>
  <si>
    <t>Other Liquid Soap</t>
  </si>
  <si>
    <t>Other Popular Soap</t>
  </si>
  <si>
    <t>Other Neem Soaps</t>
  </si>
  <si>
    <t>Unbranded Soap</t>
  </si>
  <si>
    <t>Unbranded Liquid Soap</t>
  </si>
  <si>
    <t>Brand Not Known</t>
  </si>
  <si>
    <t>Lifebuoy</t>
  </si>
  <si>
    <t>Lifebuoy +75ps Off</t>
  </si>
  <si>
    <t>Lifebuoy Active Orange</t>
  </si>
  <si>
    <t>Lifebuoy Active Red</t>
  </si>
  <si>
    <t>Neem</t>
  </si>
  <si>
    <t>OK-Pink</t>
  </si>
  <si>
    <t>OK-Red</t>
  </si>
  <si>
    <t>OK-(N/S)</t>
  </si>
  <si>
    <t>Product Codelist</t>
  </si>
  <si>
    <t>02</t>
  </si>
  <si>
    <t>Toilet Soaps</t>
  </si>
  <si>
    <t>05</t>
  </si>
  <si>
    <t>Tooth Paste/Powder</t>
  </si>
  <si>
    <t>01</t>
  </si>
  <si>
    <t>Washing Soaps/Detergents</t>
  </si>
  <si>
    <t>21</t>
  </si>
  <si>
    <t>Washing Powder</t>
  </si>
  <si>
    <t>45</t>
  </si>
  <si>
    <t>Skin Creams</t>
  </si>
  <si>
    <t>20</t>
  </si>
  <si>
    <t>Edible Oils/Ghee/Vanaspati</t>
  </si>
  <si>
    <t>Brand Codelist</t>
  </si>
  <si>
    <t>Attached</t>
  </si>
  <si>
    <t>Promotion Codelist</t>
  </si>
  <si>
    <t>1</t>
  </si>
  <si>
    <t>Price off</t>
  </si>
  <si>
    <t>2</t>
  </si>
  <si>
    <t>Exchange Offer</t>
  </si>
  <si>
    <t>3</t>
  </si>
  <si>
    <t>Coupons</t>
  </si>
  <si>
    <t>4</t>
  </si>
  <si>
    <t>Extra grammage</t>
  </si>
  <si>
    <t>5</t>
  </si>
  <si>
    <t>Value added Pack</t>
  </si>
  <si>
    <t>6</t>
  </si>
  <si>
    <t>Banded Offer</t>
  </si>
  <si>
    <t>7</t>
  </si>
  <si>
    <t>Free gift</t>
  </si>
  <si>
    <t>8</t>
  </si>
  <si>
    <t>Others</t>
  </si>
  <si>
    <t>Demographic Data</t>
  </si>
  <si>
    <t>Household Size</t>
  </si>
  <si>
    <t>Both</t>
  </si>
  <si>
    <t>None</t>
  </si>
  <si>
    <t>Labels</t>
  </si>
  <si>
    <t>A</t>
  </si>
  <si>
    <t>B</t>
  </si>
  <si>
    <t>C</t>
  </si>
  <si>
    <t>D/E</t>
  </si>
  <si>
    <t>Pure</t>
  </si>
  <si>
    <t>Vegetarian</t>
  </si>
  <si>
    <t>Veg.But</t>
  </si>
  <si>
    <t>Serve</t>
  </si>
  <si>
    <t>Eggs</t>
  </si>
  <si>
    <t>Non</t>
  </si>
  <si>
    <t>Vegetraian</t>
  </si>
  <si>
    <t>Not</t>
  </si>
  <si>
    <t>Specified</t>
  </si>
  <si>
    <t>Assamese</t>
  </si>
  <si>
    <t>Bengali</t>
  </si>
  <si>
    <t>English</t>
  </si>
  <si>
    <t>Gujarati</t>
  </si>
  <si>
    <t>Hindi</t>
  </si>
  <si>
    <t>Kannada</t>
  </si>
  <si>
    <t>Kashmiri</t>
  </si>
  <si>
    <t>Konkani</t>
  </si>
  <si>
    <t>Malayalam</t>
  </si>
  <si>
    <t>Marathi</t>
  </si>
  <si>
    <t>Oriya</t>
  </si>
  <si>
    <t>Punjabi</t>
  </si>
  <si>
    <t>Rajasthani</t>
  </si>
  <si>
    <t>Sindhi</t>
  </si>
  <si>
    <t>Tamil</t>
  </si>
  <si>
    <t>Telugu</t>
  </si>
  <si>
    <t>Urdu</t>
  </si>
  <si>
    <t>Sanskrit</t>
  </si>
  <si>
    <t>Male</t>
  </si>
  <si>
    <t>Female</t>
  </si>
  <si>
    <t>25-34</t>
  </si>
  <si>
    <t>35-44</t>
  </si>
  <si>
    <t>45+</t>
  </si>
  <si>
    <t>Illiterate</t>
  </si>
  <si>
    <t>What they stand for</t>
  </si>
  <si>
    <t>YEAR</t>
  </si>
  <si>
    <t>Year of Purchase</t>
  </si>
  <si>
    <t>MTH</t>
  </si>
  <si>
    <t>Month of Purchase</t>
  </si>
  <si>
    <t>PRD</t>
  </si>
  <si>
    <t>Product Category</t>
  </si>
  <si>
    <t>Member ID</t>
  </si>
  <si>
    <t>BRD</t>
  </si>
  <si>
    <t>Brd Code</t>
  </si>
  <si>
    <t>NOP</t>
  </si>
  <si>
    <t>Number of packs bought</t>
  </si>
  <si>
    <t>OCC</t>
  </si>
  <si>
    <t>Occasion</t>
  </si>
  <si>
    <t>PROM</t>
  </si>
  <si>
    <t>Promotion Code</t>
  </si>
  <si>
    <t>VOL</t>
  </si>
  <si>
    <t>Volumes</t>
  </si>
  <si>
    <t>VALUE</t>
  </si>
  <si>
    <t>Food Eating Habit</t>
  </si>
  <si>
    <t>MT</t>
  </si>
  <si>
    <t>Mother Tongue</t>
  </si>
  <si>
    <t>SEX</t>
  </si>
  <si>
    <t>Sex (Housewife)</t>
  </si>
  <si>
    <t>AGE</t>
  </si>
  <si>
    <t>Age(Housewife)</t>
  </si>
  <si>
    <t>EDU</t>
  </si>
  <si>
    <t>Education(Housewife)</t>
  </si>
  <si>
    <t>HS</t>
  </si>
  <si>
    <t>CHILD</t>
  </si>
  <si>
    <t>Presence of Childern</t>
  </si>
  <si>
    <t>CS</t>
  </si>
  <si>
    <t>Cable &amp; Satalite/ Non Cable &amp; Satalite</t>
  </si>
  <si>
    <t>Price Wise</t>
  </si>
  <si>
    <t>Proposition</t>
  </si>
  <si>
    <t>Price Wise Segmentation</t>
  </si>
  <si>
    <t>Codes</t>
  </si>
  <si>
    <t>What they Stand for</t>
  </si>
  <si>
    <t>ANY PREMIUM SOAPS</t>
  </si>
  <si>
    <t>ANY POPULAR SOAP</t>
  </si>
  <si>
    <t>ANY ECONOMY/CARBOLIC</t>
  </si>
  <si>
    <t>ANY SUB-POPULAR</t>
  </si>
  <si>
    <t>Proposition Wise Segmentation</t>
  </si>
  <si>
    <t>ANY BEAUTY</t>
  </si>
  <si>
    <t>ANY HEALTH</t>
  </si>
  <si>
    <t>ANY HERBAL</t>
  </si>
  <si>
    <t>ANY FRESHNESS</t>
  </si>
  <si>
    <t>ANY HAIR</t>
  </si>
  <si>
    <t>ANY SKIN CARE</t>
  </si>
  <si>
    <t>ANY FAIRNESS</t>
  </si>
  <si>
    <t>ANY BABY</t>
  </si>
  <si>
    <t>ANY GLYCERINE</t>
  </si>
  <si>
    <t>ANY CARBOLIC</t>
  </si>
  <si>
    <t>ANY OTHERS</t>
  </si>
  <si>
    <t>Durable Ownership</t>
  </si>
  <si>
    <t>Durables</t>
  </si>
  <si>
    <t xml:space="preserve">Affluence Weights </t>
  </si>
  <si>
    <t>Refrigerator - Non Frost free</t>
  </si>
  <si>
    <t>Electirc Kettle</t>
  </si>
  <si>
    <t>Code</t>
  </si>
  <si>
    <t>Affluence Index</t>
  </si>
  <si>
    <t>Posession 0=No; 1= yes</t>
  </si>
  <si>
    <t>Total</t>
  </si>
  <si>
    <t>Demographics</t>
  </si>
  <si>
    <t>Household</t>
  </si>
  <si>
    <t>Purchase Summary</t>
  </si>
  <si>
    <t>Pur Vol Other Promo %</t>
  </si>
  <si>
    <t>Mean</t>
  </si>
  <si>
    <t>Median</t>
  </si>
  <si>
    <t>Minimum</t>
  </si>
  <si>
    <t>Maximum</t>
  </si>
  <si>
    <t>X-Values</t>
  </si>
  <si>
    <t>&gt;3</t>
  </si>
  <si>
    <t>Y-1-Values</t>
  </si>
  <si>
    <t>No of Variables</t>
  </si>
  <si>
    <t>No of Records</t>
  </si>
  <si>
    <t>Data-Minimum</t>
  </si>
  <si>
    <t>Data-Maximum</t>
  </si>
  <si>
    <t>Axis-Minimum</t>
  </si>
  <si>
    <t>Axis-Maximum</t>
  </si>
  <si>
    <t>Axis-Step</t>
  </si>
  <si>
    <t>Axis-Scale</t>
  </si>
  <si>
    <t>X-Scaled-Values</t>
  </si>
  <si>
    <t>Y-Scaled-Values</t>
  </si>
  <si>
    <t>Boxes-X-Cordinates</t>
  </si>
  <si>
    <t>Boxes-Y-Cordinates</t>
  </si>
  <si>
    <t>Centre-X-Cordinates</t>
  </si>
  <si>
    <t>Centre-Y-Cordinates</t>
  </si>
  <si>
    <t>Axis-X-Cordinates</t>
  </si>
  <si>
    <t>Axis-Y-Cordinates</t>
  </si>
  <si>
    <t>Labels-X-Cordinates</t>
  </si>
  <si>
    <t>Labels-Y-Cordinates</t>
  </si>
  <si>
    <t>Labels-Text</t>
  </si>
  <si>
    <t>X1</t>
  </si>
  <si>
    <t>X2</t>
  </si>
  <si>
    <t>X3</t>
  </si>
  <si>
    <t>Y-2-Values</t>
  </si>
  <si>
    <t>Y-3-Values</t>
  </si>
  <si>
    <t>X-Distinct Values</t>
  </si>
  <si>
    <t>Start Row</t>
  </si>
  <si>
    <t>No of Distinct Values of X</t>
  </si>
  <si>
    <t>Y1</t>
  </si>
  <si>
    <t>Y2</t>
  </si>
  <si>
    <t>Y3</t>
  </si>
  <si>
    <t>Statistical Value Type</t>
  </si>
  <si>
    <t>Quartile-1</t>
  </si>
  <si>
    <t>Quartile-3</t>
  </si>
  <si>
    <t>Mean plus d</t>
  </si>
  <si>
    <t>Mean minus d</t>
  </si>
  <si>
    <t>No of Outliers</t>
  </si>
  <si>
    <t>Outlier-1</t>
  </si>
  <si>
    <t>Outlier-2</t>
  </si>
  <si>
    <t>Outlier-3</t>
  </si>
  <si>
    <t>Outlier-4</t>
  </si>
  <si>
    <t>Outlier-5</t>
  </si>
  <si>
    <t>Outlier-6</t>
  </si>
  <si>
    <t>q1</t>
  </si>
  <si>
    <t>q2</t>
  </si>
  <si>
    <t>q3</t>
  </si>
  <si>
    <t>q</t>
  </si>
  <si>
    <t>Pr Cat 1</t>
  </si>
  <si>
    <t>Pr Cat 2</t>
  </si>
  <si>
    <t>Pr Cat 3</t>
  </si>
  <si>
    <t>Pr Cat 4</t>
  </si>
  <si>
    <t>PropCat 5</t>
  </si>
  <si>
    <t>PropCat 6</t>
  </si>
  <si>
    <t>PropCat 7</t>
  </si>
  <si>
    <t>PropCat 8</t>
  </si>
  <si>
    <t>PropCat 9</t>
  </si>
  <si>
    <t>PropCat 10</t>
  </si>
  <si>
    <t>PropCat 11</t>
  </si>
  <si>
    <t>PropCat 12</t>
  </si>
  <si>
    <t>PropCat 13</t>
  </si>
  <si>
    <t>PropCat 14</t>
  </si>
  <si>
    <t>PropCat 15</t>
  </si>
  <si>
    <t>Brand wise Volume %</t>
  </si>
  <si>
    <t>Weighted Value of Posession of Durables</t>
  </si>
  <si>
    <t>Calculation of Affluence Index</t>
  </si>
  <si>
    <t>Sex of homemaker</t>
  </si>
  <si>
    <t>Age of homemaker</t>
  </si>
  <si>
    <t>Up to</t>
  </si>
  <si>
    <t>Education of homemaker</t>
  </si>
  <si>
    <t>Literate, but no formal schooling</t>
  </si>
  <si>
    <t>Up to 4 years of school</t>
  </si>
  <si>
    <t>5-9 years of school</t>
  </si>
  <si>
    <t>10-12 years of school</t>
  </si>
  <si>
    <t>Some college</t>
  </si>
  <si>
    <t>College graduate</t>
  </si>
  <si>
    <t>Some graduate school</t>
  </si>
  <si>
    <t>Graduate or professional school degree</t>
  </si>
  <si>
    <t>Not specified</t>
  </si>
  <si>
    <t>Native Language (mother tongue)</t>
  </si>
  <si>
    <t>Food Eating Habits</t>
  </si>
  <si>
    <t>Socio economic class (1 = high, 4 = low)</t>
  </si>
  <si>
    <t>Household size</t>
  </si>
  <si>
    <t>Presence of children in household</t>
  </si>
  <si>
    <t>Children up to age 6 present (only)</t>
  </si>
  <si>
    <t>Children 7-14 present (only)</t>
  </si>
  <si>
    <t>Television</t>
  </si>
  <si>
    <t>Cable or broadcast TV available</t>
  </si>
  <si>
    <t>Unavailable</t>
  </si>
  <si>
    <t>Number of people in the household</t>
  </si>
  <si>
    <t>Price Category-wise Volume %</t>
  </si>
  <si>
    <t>Proposition-wise Volume %</t>
  </si>
  <si>
    <t>Purchase Summary Data</t>
  </si>
  <si>
    <t>Calculated from Durables sheet.</t>
  </si>
  <si>
    <t>No. Brands</t>
  </si>
  <si>
    <t>Number of brands purchased</t>
  </si>
  <si>
    <t>No of Clusters</t>
  </si>
  <si>
    <t>Squared Error within Clusters</t>
  </si>
  <si>
    <t>Optimal K</t>
  </si>
  <si>
    <t>Cluster 0</t>
  </si>
  <si>
    <t>Cluster 1</t>
  </si>
  <si>
    <t>Cluster 2</t>
  </si>
  <si>
    <t>k = 2 - Cluster Centroids</t>
  </si>
  <si>
    <t>k = 2 - Cluster Centroids Distance</t>
  </si>
  <si>
    <t>k = 3 - Cluster Centroids</t>
  </si>
  <si>
    <t>k = 3 - Cluster Centroids Distance</t>
  </si>
  <si>
    <t>Brand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</si>
</sst>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00"/>
  </numFmts>
  <fonts count="17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2"/>
      <name val="Arial Narrow"/>
      <family val="2"/>
    </font>
    <font>
      <sz val="12"/>
      <name val="Arial Narrow"/>
      <family val="2"/>
    </font>
    <font>
      <b/>
      <i/>
      <sz val="10"/>
      <name val="Arial"/>
      <family val="2"/>
    </font>
    <font>
      <i/>
      <sz val="10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11"/>
      <name val="Book Antiqua"/>
      <family val="1"/>
    </font>
    <font>
      <sz val="8"/>
      <color indexed="8"/>
      <name val="Arial"/>
      <family val="2"/>
    </font>
    <font>
      <sz val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8" fillId="0" borderId="0"/>
    <xf numFmtId="0" fontId="14" fillId="0" borderId="0"/>
  </cellStyleXfs>
  <cellXfs count="83">
    <xf numFmtId="0" fontId="0" fillId="0" borderId="0" xfId="0"/>
    <xf numFmtId="0" fontId="1" fillId="0" borderId="0" xfId="0" applyFont="1"/>
    <xf numFmtId="0" fontId="0" fillId="0" borderId="0" xfId="0" applyFill="1"/>
    <xf numFmtId="0" fontId="0" fillId="0" borderId="1" xfId="0" applyNumberFormat="1" applyBorder="1"/>
    <xf numFmtId="0" fontId="0" fillId="0" borderId="0" xfId="0" applyNumberFormat="1"/>
    <xf numFmtId="0" fontId="0" fillId="0" borderId="2" xfId="0" applyNumberFormat="1" applyBorder="1"/>
    <xf numFmtId="0" fontId="2" fillId="0" borderId="0" xfId="0" applyFont="1" applyFill="1"/>
    <xf numFmtId="0" fontId="3" fillId="0" borderId="0" xfId="0" applyFont="1" applyFill="1"/>
    <xf numFmtId="2" fontId="0" fillId="0" borderId="0" xfId="0" applyNumberFormat="1"/>
    <xf numFmtId="0" fontId="1" fillId="2" borderId="0" xfId="0" applyFont="1" applyFill="1" applyAlignment="1">
      <alignment vertical="top" wrapText="1"/>
    </xf>
    <xf numFmtId="164" fontId="0" fillId="0" borderId="0" xfId="0" applyNumberFormat="1"/>
    <xf numFmtId="0" fontId="4" fillId="0" borderId="0" xfId="0" applyFont="1"/>
    <xf numFmtId="49" fontId="5" fillId="0" borderId="0" xfId="0" applyNumberFormat="1" applyFont="1"/>
    <xf numFmtId="0" fontId="5" fillId="0" borderId="0" xfId="0" applyFont="1"/>
    <xf numFmtId="0" fontId="0" fillId="0" borderId="0" xfId="0" quotePrefix="1"/>
    <xf numFmtId="16" fontId="0" fillId="0" borderId="0" xfId="0" quotePrefix="1" applyNumberFormat="1"/>
    <xf numFmtId="0" fontId="7" fillId="0" borderId="0" xfId="0" applyFont="1"/>
    <xf numFmtId="0" fontId="9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0" fillId="0" borderId="0" xfId="0" applyFont="1"/>
    <xf numFmtId="0" fontId="11" fillId="0" borderId="0" xfId="0" applyFont="1"/>
    <xf numFmtId="0" fontId="1" fillId="0" borderId="0" xfId="0" applyFont="1" applyFill="1" applyAlignment="1"/>
    <xf numFmtId="0" fontId="12" fillId="0" borderId="0" xfId="1" applyFont="1" applyAlignment="1">
      <alignment horizontal="left"/>
    </xf>
    <xf numFmtId="0" fontId="13" fillId="0" borderId="0" xfId="0" applyFont="1"/>
    <xf numFmtId="49" fontId="5" fillId="0" borderId="0" xfId="0" applyNumberFormat="1" applyFont="1" applyAlignment="1">
      <alignment horizontal="right"/>
    </xf>
    <xf numFmtId="0" fontId="4" fillId="0" borderId="0" xfId="0" applyFont="1" applyAlignment="1">
      <alignment horizontal="left"/>
    </xf>
    <xf numFmtId="49" fontId="5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2" fillId="0" borderId="0" xfId="0" applyFont="1" applyAlignment="1">
      <alignment horizontal="right"/>
    </xf>
    <xf numFmtId="0" fontId="6" fillId="0" borderId="0" xfId="2" applyFont="1"/>
    <xf numFmtId="0" fontId="1" fillId="0" borderId="0" xfId="2" applyFont="1"/>
    <xf numFmtId="0" fontId="2" fillId="0" borderId="0" xfId="2" applyFont="1"/>
    <xf numFmtId="0" fontId="1" fillId="3" borderId="0" xfId="0" applyFont="1" applyFill="1"/>
    <xf numFmtId="0" fontId="2" fillId="3" borderId="0" xfId="0" applyFont="1" applyFill="1"/>
    <xf numFmtId="0" fontId="0" fillId="3" borderId="0" xfId="0" applyFill="1"/>
    <xf numFmtId="165" fontId="5" fillId="0" borderId="0" xfId="0" applyNumberFormat="1" applyFont="1"/>
    <xf numFmtId="0" fontId="0" fillId="0" borderId="0" xfId="0" applyNumberFormat="1" applyBorder="1"/>
    <xf numFmtId="0" fontId="1" fillId="0" borderId="0" xfId="0" applyFont="1" applyFill="1" applyBorder="1" applyAlignment="1">
      <alignment vertical="top" wrapText="1"/>
    </xf>
    <xf numFmtId="0" fontId="1" fillId="0" borderId="0" xfId="0" applyFont="1" applyFill="1" applyBorder="1"/>
    <xf numFmtId="0" fontId="0" fillId="4" borderId="0" xfId="0" applyFill="1"/>
    <xf numFmtId="0" fontId="0" fillId="5" borderId="0" xfId="0" applyFill="1"/>
    <xf numFmtId="0" fontId="4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15" fillId="5" borderId="3" xfId="0" applyNumberFormat="1" applyFont="1" applyFill="1" applyBorder="1" applyAlignment="1">
      <alignment horizontal="left" vertical="center" wrapText="1"/>
    </xf>
    <xf numFmtId="0" fontId="0" fillId="0" borderId="0" xfId="0" applyBorder="1"/>
    <xf numFmtId="0" fontId="1" fillId="0" borderId="0" xfId="0" applyFont="1" applyBorder="1"/>
    <xf numFmtId="164" fontId="0" fillId="0" borderId="0" xfId="0" applyNumberFormat="1" applyBorder="1"/>
    <xf numFmtId="0" fontId="0" fillId="0" borderId="0" xfId="0" applyNumberFormat="1" applyFill="1" applyBorder="1"/>
    <xf numFmtId="0" fontId="0" fillId="0" borderId="0" xfId="0" applyFill="1" applyBorder="1"/>
    <xf numFmtId="0" fontId="0" fillId="5" borderId="0" xfId="0" applyFill="1" applyBorder="1"/>
    <xf numFmtId="0" fontId="1" fillId="2" borderId="0" xfId="0" applyFont="1" applyFill="1" applyBorder="1" applyAlignment="1">
      <alignment vertical="top" wrapText="1"/>
    </xf>
    <xf numFmtId="0" fontId="0" fillId="5" borderId="4" xfId="0" applyFill="1" applyBorder="1"/>
    <xf numFmtId="0" fontId="1" fillId="2" borderId="4" xfId="0" applyFont="1" applyFill="1" applyBorder="1" applyAlignment="1">
      <alignment vertical="top" wrapText="1"/>
    </xf>
    <xf numFmtId="0" fontId="0" fillId="0" borderId="4" xfId="0" applyBorder="1"/>
    <xf numFmtId="0" fontId="0" fillId="0" borderId="4" xfId="0" applyFill="1" applyBorder="1"/>
    <xf numFmtId="0" fontId="0" fillId="4" borderId="4" xfId="0" applyFill="1" applyBorder="1"/>
    <xf numFmtId="164" fontId="0" fillId="0" borderId="4" xfId="0" applyNumberFormat="1" applyBorder="1"/>
    <xf numFmtId="0" fontId="0" fillId="4" borderId="0" xfId="0" applyFill="1" applyBorder="1"/>
    <xf numFmtId="0" fontId="0" fillId="4" borderId="5" xfId="0" applyFill="1" applyBorder="1"/>
    <xf numFmtId="164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6" xfId="0" applyNumberFormat="1" applyBorder="1"/>
    <xf numFmtId="2" fontId="0" fillId="0" borderId="6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2" fillId="0" borderId="0" xfId="0" applyFont="1"/>
    <xf numFmtId="0" fontId="0" fillId="0" borderId="0" xfId="0" applyAlignment="1">
      <alignment horizontal="right" vertical="center" indent="1"/>
    </xf>
    <xf numFmtId="166" fontId="0" fillId="0" borderId="4" xfId="0" applyNumberFormat="1" applyBorder="1"/>
    <xf numFmtId="166" fontId="0" fillId="0" borderId="0" xfId="0" applyNumberFormat="1"/>
    <xf numFmtId="166" fontId="0" fillId="0" borderId="0" xfId="0" applyNumberFormat="1" applyBorder="1"/>
    <xf numFmtId="166" fontId="0" fillId="0" borderId="5" xfId="0" applyNumberFormat="1" applyBorder="1"/>
    <xf numFmtId="166" fontId="0" fillId="0" borderId="7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0" fontId="0" fillId="0" borderId="0" xfId="0" applyAlignment="1">
      <alignment horizontal="left"/>
    </xf>
    <xf numFmtId="0" fontId="0" fillId="6" borderId="0" xfId="0" applyFill="1"/>
    <xf numFmtId="0" fontId="1" fillId="2" borderId="0" xfId="0" applyFont="1" applyFill="1" applyAlignment="1">
      <alignment horizontal="left" vertical="top" wrapText="1"/>
    </xf>
    <xf numFmtId="0" fontId="0" fillId="0" borderId="6" xfId="0" applyFill="1" applyBorder="1"/>
    <xf numFmtId="0" fontId="0" fillId="0" borderId="3" xfId="0" applyBorder="1"/>
    <xf numFmtId="0" fontId="1" fillId="0" borderId="3" xfId="0" applyFont="1" applyBorder="1"/>
  </cellXfs>
  <cellStyles count="3">
    <cellStyle name="Normal" xfId="0" builtinId="0"/>
    <cellStyle name="Normal_H0022002" xfId="1" xr:uid="{00000000-0005-0000-0000-000001000000}"/>
    <cellStyle name="Normal_UAI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'Demographics - K means'!$B$2:$B$10</c:f>
              <c:numCache>
                <c:formatCode>General</c:formatCode>
                <c:ptCount val="9"/>
                <c:pt idx="0">
                  <c:v>2085.6567712289402</c:v>
                </c:pt>
                <c:pt idx="1">
                  <c:v>1644.0381275381301</c:v>
                </c:pt>
                <c:pt idx="2">
                  <c:v>1440.4102809888</c:v>
                </c:pt>
                <c:pt idx="3">
                  <c:v>1356.68311216296</c:v>
                </c:pt>
                <c:pt idx="4">
                  <c:v>1288.46491386921</c:v>
                </c:pt>
                <c:pt idx="5">
                  <c:v>1257.3056565962099</c:v>
                </c:pt>
                <c:pt idx="6">
                  <c:v>1225.57403090873</c:v>
                </c:pt>
                <c:pt idx="7">
                  <c:v>1174.8786357219701</c:v>
                </c:pt>
                <c:pt idx="8">
                  <c:v>1164.79553015542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1-AC4C-B86A-DC286D9F8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264111"/>
        <c:axId val="1220973999"/>
      </c:lineChart>
      <c:catAx>
        <c:axId val="1217264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K"/>
          </a:p>
        </c:txPr>
        <c:crossAx val="1220973999"/>
        <c:crosses val="autoZero"/>
        <c:auto val="1"/>
        <c:lblAlgn val="ctr"/>
        <c:lblOffset val="100"/>
        <c:noMultiLvlLbl val="0"/>
      </c:catAx>
      <c:valAx>
        <c:axId val="122097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K"/>
          </a:p>
        </c:txPr>
        <c:crossAx val="1217264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'Purchasing - K means'!$B$2:$B$10</c:f>
              <c:numCache>
                <c:formatCode>General</c:formatCode>
                <c:ptCount val="9"/>
                <c:pt idx="0">
                  <c:v>496.92815310192202</c:v>
                </c:pt>
                <c:pt idx="1">
                  <c:v>478.19526565722998</c:v>
                </c:pt>
                <c:pt idx="2">
                  <c:v>383.743293392552</c:v>
                </c:pt>
                <c:pt idx="3">
                  <c:v>368.910618318655</c:v>
                </c:pt>
                <c:pt idx="4">
                  <c:v>329.538142251078</c:v>
                </c:pt>
                <c:pt idx="5">
                  <c:v>318.24790880770502</c:v>
                </c:pt>
                <c:pt idx="6">
                  <c:v>299.00358316715699</c:v>
                </c:pt>
                <c:pt idx="7">
                  <c:v>284.815585441049</c:v>
                </c:pt>
                <c:pt idx="8">
                  <c:v>291.2135823836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3-2B44-AEF4-D49C3C9A5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59359"/>
        <c:axId val="1121961007"/>
      </c:lineChart>
      <c:catAx>
        <c:axId val="1121959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K"/>
          </a:p>
        </c:txPr>
        <c:crossAx val="1121961007"/>
        <c:crosses val="autoZero"/>
        <c:auto val="1"/>
        <c:lblAlgn val="ctr"/>
        <c:lblOffset val="100"/>
        <c:noMultiLvlLbl val="0"/>
      </c:catAx>
      <c:valAx>
        <c:axId val="112196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K"/>
          </a:p>
        </c:txPr>
        <c:crossAx val="11219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- K means'!$B$2:$B$10</c:f>
              <c:numCache>
                <c:formatCode>General</c:formatCode>
                <c:ptCount val="9"/>
                <c:pt idx="0">
                  <c:v>2678.2451510191399</c:v>
                </c:pt>
                <c:pt idx="1">
                  <c:v>2258.62643184326</c:v>
                </c:pt>
                <c:pt idx="2">
                  <c:v>2367.7593920868098</c:v>
                </c:pt>
                <c:pt idx="3">
                  <c:v>1968.7745251184001</c:v>
                </c:pt>
                <c:pt idx="4">
                  <c:v>1889.5978380690999</c:v>
                </c:pt>
                <c:pt idx="5">
                  <c:v>1858.47484753402</c:v>
                </c:pt>
                <c:pt idx="6">
                  <c:v>1842.20109613149</c:v>
                </c:pt>
                <c:pt idx="7">
                  <c:v>1773.4617896356799</c:v>
                </c:pt>
                <c:pt idx="8">
                  <c:v>1728.1865606661299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9-E94C-BD33-A9E14DADA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346015"/>
        <c:axId val="1169347663"/>
      </c:lineChart>
      <c:catAx>
        <c:axId val="116934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K"/>
          </a:p>
        </c:txPr>
        <c:crossAx val="1169347663"/>
        <c:crosses val="autoZero"/>
        <c:auto val="1"/>
        <c:lblAlgn val="ctr"/>
        <c:lblOffset val="100"/>
        <c:noMultiLvlLbl val="0"/>
      </c:catAx>
      <c:valAx>
        <c:axId val="116934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K"/>
          </a:p>
        </c:txPr>
        <c:crossAx val="1169346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20</xdr:row>
      <xdr:rowOff>133350</xdr:rowOff>
    </xdr:from>
    <xdr:to>
      <xdr:col>13</xdr:col>
      <xdr:colOff>304800</xdr:colOff>
      <xdr:row>37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90CD8-F672-8D47-B216-10EA7B8F9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20</xdr:row>
      <xdr:rowOff>139700</xdr:rowOff>
    </xdr:from>
    <xdr:to>
      <xdr:col>11</xdr:col>
      <xdr:colOff>247650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DFEF8-3E52-C947-90F7-C819F8A61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20</xdr:row>
      <xdr:rowOff>133350</xdr:rowOff>
    </xdr:from>
    <xdr:to>
      <xdr:col>11</xdr:col>
      <xdr:colOff>622300</xdr:colOff>
      <xdr:row>37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AEB7C2-1771-8B4F-9F64-839A03D5E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nurag/Desktop/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46"/>
  <sheetViews>
    <sheetView topLeftCell="A77" zoomScaleNormal="100" workbookViewId="0">
      <selection activeCell="B140" sqref="B140"/>
    </sheetView>
  </sheetViews>
  <sheetFormatPr baseColWidth="10" defaultColWidth="8.83203125" defaultRowHeight="13" x14ac:dyDescent="0.15"/>
  <cols>
    <col min="2" max="2" width="10.5" customWidth="1"/>
    <col min="9" max="9" width="17.1640625" customWidth="1"/>
    <col min="10" max="10" width="6.33203125" customWidth="1"/>
    <col min="11" max="11" width="12.5" customWidth="1"/>
    <col min="13" max="13" width="10.5" customWidth="1"/>
  </cols>
  <sheetData>
    <row r="1" spans="1:15" ht="34" x14ac:dyDescent="0.2">
      <c r="A1" s="1" t="s">
        <v>827</v>
      </c>
      <c r="B1" s="13"/>
      <c r="C1" s="13"/>
      <c r="J1" s="42" t="s">
        <v>1</v>
      </c>
      <c r="K1" s="42" t="s">
        <v>92</v>
      </c>
      <c r="L1" s="42" t="s">
        <v>93</v>
      </c>
      <c r="M1" s="42" t="s">
        <v>696</v>
      </c>
      <c r="N1" s="42" t="s">
        <v>697</v>
      </c>
      <c r="O1" s="43"/>
    </row>
    <row r="2" spans="1:15" ht="16" x14ac:dyDescent="0.2">
      <c r="A2" s="1" t="s">
        <v>625</v>
      </c>
      <c r="B2" s="1" t="s">
        <v>663</v>
      </c>
      <c r="C2" s="11"/>
      <c r="I2" s="36"/>
      <c r="J2">
        <v>1</v>
      </c>
      <c r="K2" s="12" t="s">
        <v>340</v>
      </c>
      <c r="L2" s="12" t="s">
        <v>95</v>
      </c>
      <c r="M2" s="13">
        <v>1</v>
      </c>
      <c r="N2" s="13">
        <v>5</v>
      </c>
    </row>
    <row r="3" spans="1:15" ht="16" x14ac:dyDescent="0.2">
      <c r="A3" s="16" t="s">
        <v>664</v>
      </c>
      <c r="B3" s="16" t="s">
        <v>665</v>
      </c>
      <c r="C3" s="13"/>
      <c r="I3" s="12"/>
      <c r="J3">
        <v>2</v>
      </c>
      <c r="K3" s="12" t="s">
        <v>125</v>
      </c>
      <c r="L3" s="12" t="s">
        <v>99</v>
      </c>
      <c r="M3" s="13">
        <v>1</v>
      </c>
      <c r="N3" s="13">
        <v>6</v>
      </c>
    </row>
    <row r="4" spans="1:15" ht="16" x14ac:dyDescent="0.2">
      <c r="A4" s="16" t="s">
        <v>666</v>
      </c>
      <c r="B4" s="16" t="s">
        <v>667</v>
      </c>
      <c r="C4" s="13"/>
      <c r="I4" s="12"/>
      <c r="J4">
        <v>3</v>
      </c>
      <c r="K4" s="12" t="s">
        <v>106</v>
      </c>
      <c r="L4" s="12" t="s">
        <v>96</v>
      </c>
      <c r="M4" s="13">
        <v>1</v>
      </c>
      <c r="N4" s="13">
        <v>8</v>
      </c>
    </row>
    <row r="5" spans="1:15" ht="16" x14ac:dyDescent="0.2">
      <c r="A5" s="16" t="s">
        <v>668</v>
      </c>
      <c r="B5" s="16" t="s">
        <v>669</v>
      </c>
      <c r="C5" s="13"/>
      <c r="I5" s="12"/>
      <c r="J5">
        <v>4</v>
      </c>
      <c r="K5" s="12" t="s">
        <v>108</v>
      </c>
      <c r="L5" s="12" t="s">
        <v>95</v>
      </c>
      <c r="M5" s="13">
        <v>1</v>
      </c>
      <c r="N5" s="13">
        <v>8</v>
      </c>
    </row>
    <row r="6" spans="1:15" ht="16" x14ac:dyDescent="0.2">
      <c r="A6" s="16" t="s">
        <v>17</v>
      </c>
      <c r="B6" s="16" t="s">
        <v>670</v>
      </c>
      <c r="C6" s="13"/>
      <c r="I6" s="12"/>
      <c r="J6">
        <v>5</v>
      </c>
      <c r="K6" s="12" t="s">
        <v>122</v>
      </c>
      <c r="L6" s="12" t="s">
        <v>95</v>
      </c>
      <c r="M6" s="13">
        <v>1</v>
      </c>
      <c r="N6" s="13">
        <v>6</v>
      </c>
    </row>
    <row r="7" spans="1:15" ht="16" x14ac:dyDescent="0.2">
      <c r="A7" s="16" t="s">
        <v>671</v>
      </c>
      <c r="B7" s="16" t="s">
        <v>672</v>
      </c>
      <c r="C7" s="13"/>
      <c r="I7" s="12"/>
      <c r="J7">
        <v>6</v>
      </c>
      <c r="K7" s="12" t="s">
        <v>346</v>
      </c>
      <c r="L7" s="12" t="s">
        <v>95</v>
      </c>
      <c r="M7" s="13">
        <v>1</v>
      </c>
      <c r="N7" s="13">
        <v>5</v>
      </c>
    </row>
    <row r="8" spans="1:15" ht="16" x14ac:dyDescent="0.2">
      <c r="A8" s="16" t="s">
        <v>673</v>
      </c>
      <c r="B8" s="16" t="s">
        <v>674</v>
      </c>
      <c r="C8" s="13"/>
      <c r="I8" s="12"/>
      <c r="J8">
        <v>7</v>
      </c>
      <c r="K8" s="12" t="s">
        <v>352</v>
      </c>
      <c r="L8" s="12" t="s">
        <v>353</v>
      </c>
      <c r="M8" s="13">
        <v>1</v>
      </c>
      <c r="N8" s="13">
        <v>15</v>
      </c>
    </row>
    <row r="9" spans="1:15" ht="16" x14ac:dyDescent="0.2">
      <c r="A9" s="16" t="s">
        <v>675</v>
      </c>
      <c r="B9" s="16" t="s">
        <v>676</v>
      </c>
      <c r="C9" s="13"/>
      <c r="I9" s="12"/>
      <c r="J9">
        <v>8</v>
      </c>
      <c r="K9" s="12" t="s">
        <v>281</v>
      </c>
      <c r="L9" s="12" t="s">
        <v>95</v>
      </c>
      <c r="M9" s="13">
        <v>1</v>
      </c>
      <c r="N9" s="13">
        <v>15</v>
      </c>
    </row>
    <row r="10" spans="1:15" ht="16" x14ac:dyDescent="0.2">
      <c r="A10" s="16" t="s">
        <v>677</v>
      </c>
      <c r="B10" s="16" t="s">
        <v>678</v>
      </c>
      <c r="C10" s="13"/>
      <c r="I10" s="12"/>
      <c r="J10">
        <v>9</v>
      </c>
      <c r="K10" s="12" t="s">
        <v>359</v>
      </c>
      <c r="L10" s="12" t="s">
        <v>96</v>
      </c>
      <c r="M10" s="13">
        <v>1</v>
      </c>
      <c r="N10" s="13">
        <v>15</v>
      </c>
    </row>
    <row r="11" spans="1:15" ht="16" x14ac:dyDescent="0.2">
      <c r="A11" s="16" t="s">
        <v>679</v>
      </c>
      <c r="B11" s="16" t="s">
        <v>680</v>
      </c>
      <c r="C11" s="13"/>
      <c r="I11" s="12"/>
      <c r="J11">
        <v>10</v>
      </c>
      <c r="K11" s="12" t="s">
        <v>162</v>
      </c>
      <c r="L11" s="12" t="s">
        <v>95</v>
      </c>
      <c r="M11" s="13">
        <v>1</v>
      </c>
      <c r="N11" s="13">
        <v>13</v>
      </c>
    </row>
    <row r="12" spans="1:15" ht="16" x14ac:dyDescent="0.2">
      <c r="A12" s="16" t="s">
        <v>681</v>
      </c>
      <c r="B12" s="16" t="s">
        <v>2</v>
      </c>
      <c r="C12" s="13"/>
      <c r="I12" s="12"/>
      <c r="J12">
        <v>11</v>
      </c>
      <c r="K12" s="12" t="s">
        <v>169</v>
      </c>
      <c r="L12" s="12" t="s">
        <v>95</v>
      </c>
      <c r="M12" s="13">
        <v>1</v>
      </c>
      <c r="N12" s="13">
        <v>12</v>
      </c>
    </row>
    <row r="13" spans="1:15" ht="16" x14ac:dyDescent="0.2">
      <c r="A13" s="16" t="s">
        <v>15</v>
      </c>
      <c r="B13" s="16" t="s">
        <v>15</v>
      </c>
      <c r="C13" s="13"/>
      <c r="I13" s="12"/>
      <c r="J13">
        <v>12</v>
      </c>
      <c r="K13" s="12" t="s">
        <v>388</v>
      </c>
      <c r="L13" s="12" t="s">
        <v>95</v>
      </c>
      <c r="M13" s="13">
        <v>1</v>
      </c>
      <c r="N13" s="13">
        <v>5</v>
      </c>
    </row>
    <row r="14" spans="1:15" ht="16" x14ac:dyDescent="0.2">
      <c r="A14" s="16" t="s">
        <v>16</v>
      </c>
      <c r="B14" s="16" t="s">
        <v>682</v>
      </c>
      <c r="C14" s="13"/>
      <c r="I14" s="12"/>
      <c r="J14">
        <v>13</v>
      </c>
      <c r="K14" s="12" t="s">
        <v>188</v>
      </c>
      <c r="L14" s="12" t="s">
        <v>95</v>
      </c>
      <c r="M14" s="13">
        <v>1</v>
      </c>
      <c r="N14" s="13">
        <v>8</v>
      </c>
    </row>
    <row r="15" spans="1:15" ht="16" x14ac:dyDescent="0.2">
      <c r="A15" s="16" t="s">
        <v>683</v>
      </c>
      <c r="B15" s="16" t="s">
        <v>684</v>
      </c>
      <c r="C15" s="13"/>
      <c r="I15" s="12"/>
      <c r="J15">
        <v>14</v>
      </c>
      <c r="K15" s="12" t="s">
        <v>216</v>
      </c>
      <c r="L15" s="12" t="s">
        <v>96</v>
      </c>
      <c r="M15" s="13">
        <v>1</v>
      </c>
      <c r="N15" s="13">
        <v>7</v>
      </c>
    </row>
    <row r="16" spans="1:15" ht="16" x14ac:dyDescent="0.2">
      <c r="A16" s="16" t="s">
        <v>685</v>
      </c>
      <c r="B16" s="16" t="s">
        <v>686</v>
      </c>
      <c r="C16" s="13"/>
      <c r="I16" s="12"/>
      <c r="J16">
        <v>15</v>
      </c>
      <c r="K16" s="12" t="s">
        <v>220</v>
      </c>
      <c r="L16" s="12" t="s">
        <v>95</v>
      </c>
      <c r="M16" s="13">
        <v>1</v>
      </c>
      <c r="N16" s="13">
        <v>7</v>
      </c>
    </row>
    <row r="17" spans="1:14" ht="16" x14ac:dyDescent="0.2">
      <c r="A17" s="16" t="s">
        <v>687</v>
      </c>
      <c r="B17" s="16" t="s">
        <v>688</v>
      </c>
      <c r="C17" s="13"/>
      <c r="I17" s="12"/>
      <c r="J17">
        <v>16</v>
      </c>
      <c r="K17" s="12" t="s">
        <v>229</v>
      </c>
      <c r="L17" s="12" t="s">
        <v>99</v>
      </c>
      <c r="M17" s="13">
        <v>1</v>
      </c>
      <c r="N17" s="13">
        <v>5</v>
      </c>
    </row>
    <row r="18" spans="1:14" ht="16" x14ac:dyDescent="0.2">
      <c r="A18" s="16" t="s">
        <v>689</v>
      </c>
      <c r="B18" s="16" t="s">
        <v>690</v>
      </c>
      <c r="I18" s="12"/>
      <c r="J18">
        <v>17</v>
      </c>
      <c r="K18" s="12" t="s">
        <v>229</v>
      </c>
      <c r="L18" s="12" t="s">
        <v>96</v>
      </c>
      <c r="M18" s="13">
        <v>1</v>
      </c>
      <c r="N18" s="13">
        <v>5</v>
      </c>
    </row>
    <row r="19" spans="1:14" ht="16" x14ac:dyDescent="0.2">
      <c r="A19" s="16" t="s">
        <v>691</v>
      </c>
      <c r="B19" s="16" t="s">
        <v>622</v>
      </c>
      <c r="I19" s="12"/>
      <c r="J19">
        <v>18</v>
      </c>
      <c r="K19" s="12" t="s">
        <v>238</v>
      </c>
      <c r="L19" s="12" t="s">
        <v>99</v>
      </c>
      <c r="M19" s="13">
        <v>1</v>
      </c>
      <c r="N19" s="13">
        <v>5</v>
      </c>
    </row>
    <row r="20" spans="1:14" ht="16" x14ac:dyDescent="0.2">
      <c r="A20" s="16" t="s">
        <v>692</v>
      </c>
      <c r="B20" s="16" t="s">
        <v>693</v>
      </c>
      <c r="I20" s="12"/>
      <c r="J20">
        <v>19</v>
      </c>
      <c r="K20" s="12" t="s">
        <v>238</v>
      </c>
      <c r="L20" s="12" t="s">
        <v>95</v>
      </c>
      <c r="M20" s="13">
        <v>1</v>
      </c>
      <c r="N20" s="13">
        <v>5</v>
      </c>
    </row>
    <row r="21" spans="1:14" ht="16" x14ac:dyDescent="0.2">
      <c r="A21" s="16" t="s">
        <v>694</v>
      </c>
      <c r="B21" s="16" t="s">
        <v>695</v>
      </c>
      <c r="I21" s="12"/>
      <c r="J21">
        <v>20</v>
      </c>
      <c r="K21" s="12" t="s">
        <v>248</v>
      </c>
      <c r="L21" s="12" t="s">
        <v>96</v>
      </c>
      <c r="M21" s="13">
        <v>1</v>
      </c>
      <c r="N21" s="13">
        <v>5</v>
      </c>
    </row>
    <row r="22" spans="1:14" ht="16" x14ac:dyDescent="0.2">
      <c r="A22" s="1" t="s">
        <v>621</v>
      </c>
      <c r="B22" s="13"/>
      <c r="C22" s="13"/>
      <c r="I22" s="12"/>
      <c r="J22">
        <v>21</v>
      </c>
      <c r="K22" s="12" t="s">
        <v>369</v>
      </c>
      <c r="L22" s="12" t="s">
        <v>357</v>
      </c>
      <c r="M22" s="13">
        <v>1</v>
      </c>
      <c r="N22" s="13">
        <v>15</v>
      </c>
    </row>
    <row r="23" spans="1:14" ht="16" x14ac:dyDescent="0.2">
      <c r="A23" s="1" t="s">
        <v>17</v>
      </c>
      <c r="B23" s="13" t="s">
        <v>670</v>
      </c>
      <c r="C23" s="13"/>
      <c r="I23" s="12"/>
      <c r="K23" s="12"/>
      <c r="L23" s="12"/>
      <c r="M23" s="13"/>
      <c r="N23" s="13"/>
    </row>
    <row r="24" spans="1:14" ht="16" x14ac:dyDescent="0.2">
      <c r="A24" s="1" t="s">
        <v>15</v>
      </c>
      <c r="B24" s="68" t="s">
        <v>816</v>
      </c>
      <c r="I24" s="12"/>
      <c r="J24">
        <v>22</v>
      </c>
      <c r="K24" s="12" t="s">
        <v>249</v>
      </c>
      <c r="L24" s="12" t="s">
        <v>95</v>
      </c>
      <c r="M24" s="13">
        <v>1</v>
      </c>
      <c r="N24" s="13">
        <v>6</v>
      </c>
    </row>
    <row r="25" spans="1:14" ht="16" x14ac:dyDescent="0.2">
      <c r="A25">
        <v>1</v>
      </c>
      <c r="B25" t="s">
        <v>626</v>
      </c>
      <c r="I25" s="12"/>
      <c r="J25">
        <v>23</v>
      </c>
      <c r="K25" s="12" t="s">
        <v>370</v>
      </c>
      <c r="L25" s="12" t="s">
        <v>96</v>
      </c>
      <c r="M25" s="13">
        <v>1</v>
      </c>
      <c r="N25" s="13">
        <v>15</v>
      </c>
    </row>
    <row r="26" spans="1:14" ht="16" x14ac:dyDescent="0.2">
      <c r="A26">
        <v>2</v>
      </c>
      <c r="B26" t="s">
        <v>627</v>
      </c>
      <c r="I26" s="12"/>
      <c r="J26">
        <v>24</v>
      </c>
      <c r="K26" s="12" t="s">
        <v>279</v>
      </c>
      <c r="L26" s="12" t="s">
        <v>95</v>
      </c>
      <c r="M26" s="13">
        <v>1</v>
      </c>
      <c r="N26" s="13">
        <v>13</v>
      </c>
    </row>
    <row r="27" spans="1:14" ht="16" x14ac:dyDescent="0.2">
      <c r="A27">
        <v>3</v>
      </c>
      <c r="B27" t="s">
        <v>628</v>
      </c>
      <c r="I27" s="12"/>
      <c r="J27">
        <v>25</v>
      </c>
      <c r="K27" s="12" t="s">
        <v>373</v>
      </c>
      <c r="L27" s="12" t="s">
        <v>235</v>
      </c>
      <c r="M27" s="13">
        <v>1</v>
      </c>
      <c r="N27" s="13">
        <v>15</v>
      </c>
    </row>
    <row r="28" spans="1:14" ht="16" x14ac:dyDescent="0.2">
      <c r="A28">
        <v>4</v>
      </c>
      <c r="B28" t="s">
        <v>629</v>
      </c>
      <c r="I28" s="12"/>
      <c r="J28">
        <v>26</v>
      </c>
      <c r="K28" s="12" t="s">
        <v>284</v>
      </c>
      <c r="L28" s="12" t="s">
        <v>95</v>
      </c>
      <c r="M28" s="13">
        <v>1</v>
      </c>
      <c r="N28" s="13">
        <v>5</v>
      </c>
    </row>
    <row r="29" spans="1:14" ht="16" x14ac:dyDescent="0.2">
      <c r="I29" s="12"/>
      <c r="J29">
        <v>27</v>
      </c>
      <c r="K29" s="12" t="s">
        <v>374</v>
      </c>
      <c r="L29" s="12" t="s">
        <v>96</v>
      </c>
      <c r="M29" s="13">
        <v>1</v>
      </c>
      <c r="N29" s="13">
        <v>15</v>
      </c>
    </row>
    <row r="30" spans="1:14" ht="16" x14ac:dyDescent="0.2">
      <c r="A30" s="1" t="s">
        <v>16</v>
      </c>
      <c r="B30" s="1" t="s">
        <v>815</v>
      </c>
      <c r="C30" s="1"/>
      <c r="I30" s="12"/>
      <c r="J30">
        <v>28</v>
      </c>
      <c r="K30" s="12" t="s">
        <v>376</v>
      </c>
      <c r="L30" s="12" t="s">
        <v>95</v>
      </c>
      <c r="M30" s="13">
        <v>1</v>
      </c>
      <c r="N30" s="13">
        <v>15</v>
      </c>
    </row>
    <row r="31" spans="1:14" ht="16" x14ac:dyDescent="0.2">
      <c r="A31">
        <v>1</v>
      </c>
      <c r="B31" t="s">
        <v>630</v>
      </c>
      <c r="C31" t="s">
        <v>631</v>
      </c>
      <c r="I31" s="12"/>
      <c r="J31">
        <v>29</v>
      </c>
      <c r="K31" s="12" t="s">
        <v>306</v>
      </c>
      <c r="L31" s="12" t="s">
        <v>96</v>
      </c>
      <c r="M31" s="13">
        <v>1</v>
      </c>
      <c r="N31" s="13">
        <v>9</v>
      </c>
    </row>
    <row r="32" spans="1:14" ht="16" x14ac:dyDescent="0.2">
      <c r="A32">
        <v>2</v>
      </c>
      <c r="B32" t="s">
        <v>632</v>
      </c>
      <c r="C32" t="s">
        <v>633</v>
      </c>
      <c r="D32" t="s">
        <v>634</v>
      </c>
      <c r="I32" s="12"/>
      <c r="J32">
        <v>30</v>
      </c>
      <c r="K32" s="12" t="s">
        <v>379</v>
      </c>
      <c r="L32" s="12" t="s">
        <v>95</v>
      </c>
      <c r="M32" s="13">
        <v>1</v>
      </c>
      <c r="N32" s="13">
        <v>15</v>
      </c>
    </row>
    <row r="33" spans="1:14" ht="16" x14ac:dyDescent="0.2">
      <c r="A33">
        <v>3</v>
      </c>
      <c r="B33" t="s">
        <v>635</v>
      </c>
      <c r="C33" t="s">
        <v>636</v>
      </c>
      <c r="I33" s="12"/>
      <c r="J33">
        <v>31</v>
      </c>
      <c r="K33" s="12" t="s">
        <v>380</v>
      </c>
      <c r="L33" s="12" t="s">
        <v>95</v>
      </c>
      <c r="M33" s="13">
        <v>1</v>
      </c>
      <c r="N33" s="13">
        <v>15</v>
      </c>
    </row>
    <row r="34" spans="1:14" ht="16" x14ac:dyDescent="0.2">
      <c r="A34">
        <v>0</v>
      </c>
      <c r="B34" t="s">
        <v>637</v>
      </c>
      <c r="C34" t="s">
        <v>638</v>
      </c>
      <c r="I34" s="12"/>
      <c r="J34">
        <v>32</v>
      </c>
      <c r="K34" s="12" t="s">
        <v>387</v>
      </c>
      <c r="L34" s="12" t="s">
        <v>95</v>
      </c>
      <c r="M34" s="13">
        <v>1</v>
      </c>
      <c r="N34" s="13">
        <v>7</v>
      </c>
    </row>
    <row r="35" spans="1:14" ht="16" x14ac:dyDescent="0.2">
      <c r="I35" s="12"/>
      <c r="J35">
        <v>33</v>
      </c>
      <c r="K35" s="12" t="s">
        <v>381</v>
      </c>
      <c r="L35" s="12" t="s">
        <v>235</v>
      </c>
      <c r="M35" s="13">
        <v>1</v>
      </c>
      <c r="N35" s="13">
        <v>15</v>
      </c>
    </row>
    <row r="36" spans="1:14" ht="16" x14ac:dyDescent="0.2">
      <c r="A36" s="1" t="s">
        <v>683</v>
      </c>
      <c r="B36" s="1" t="s">
        <v>814</v>
      </c>
      <c r="I36" s="12"/>
      <c r="J36">
        <v>34</v>
      </c>
      <c r="K36" s="12" t="s">
        <v>283</v>
      </c>
      <c r="L36" s="12" t="s">
        <v>95</v>
      </c>
      <c r="M36" s="13">
        <v>1</v>
      </c>
      <c r="N36" s="13">
        <v>5</v>
      </c>
    </row>
    <row r="37" spans="1:14" ht="16" x14ac:dyDescent="0.2">
      <c r="A37">
        <v>1</v>
      </c>
      <c r="B37" t="s">
        <v>639</v>
      </c>
      <c r="I37" s="12"/>
      <c r="J37">
        <v>35</v>
      </c>
      <c r="K37" s="12" t="s">
        <v>194</v>
      </c>
      <c r="L37" s="12" t="s">
        <v>97</v>
      </c>
      <c r="M37" s="13">
        <v>1</v>
      </c>
      <c r="N37" s="13">
        <v>8</v>
      </c>
    </row>
    <row r="38" spans="1:14" ht="16" x14ac:dyDescent="0.2">
      <c r="A38">
        <v>2</v>
      </c>
      <c r="B38" t="s">
        <v>640</v>
      </c>
      <c r="I38" s="12"/>
      <c r="J38">
        <v>36</v>
      </c>
      <c r="K38" s="12" t="s">
        <v>288</v>
      </c>
      <c r="L38" s="12" t="s">
        <v>95</v>
      </c>
      <c r="M38" s="13">
        <v>1</v>
      </c>
      <c r="N38" s="13">
        <v>10</v>
      </c>
    </row>
    <row r="39" spans="1:14" ht="16" x14ac:dyDescent="0.2">
      <c r="A39">
        <v>3</v>
      </c>
      <c r="B39" t="s">
        <v>641</v>
      </c>
      <c r="I39" s="12"/>
      <c r="J39">
        <v>37</v>
      </c>
      <c r="K39" s="12" t="s">
        <v>156</v>
      </c>
      <c r="L39" s="12" t="s">
        <v>95</v>
      </c>
      <c r="M39" s="13">
        <v>1</v>
      </c>
      <c r="N39" s="13">
        <v>9</v>
      </c>
    </row>
    <row r="40" spans="1:14" ht="16" x14ac:dyDescent="0.2">
      <c r="A40">
        <v>4</v>
      </c>
      <c r="B40" t="s">
        <v>642</v>
      </c>
      <c r="I40" s="12"/>
      <c r="J40">
        <v>38</v>
      </c>
      <c r="K40" s="12" t="s">
        <v>390</v>
      </c>
      <c r="L40" s="13"/>
      <c r="M40" s="13">
        <v>1</v>
      </c>
      <c r="N40" s="13">
        <v>15</v>
      </c>
    </row>
    <row r="41" spans="1:14" ht="16" x14ac:dyDescent="0.2">
      <c r="A41">
        <v>5</v>
      </c>
      <c r="B41" t="s">
        <v>643</v>
      </c>
      <c r="I41" s="12"/>
      <c r="J41">
        <v>39</v>
      </c>
      <c r="K41" s="12" t="s">
        <v>284</v>
      </c>
      <c r="L41" s="12" t="s">
        <v>99</v>
      </c>
      <c r="M41" s="13">
        <v>1</v>
      </c>
      <c r="N41" s="13">
        <v>5</v>
      </c>
    </row>
    <row r="42" spans="1:14" ht="16" x14ac:dyDescent="0.2">
      <c r="A42">
        <v>6</v>
      </c>
      <c r="B42" t="s">
        <v>644</v>
      </c>
      <c r="I42" s="12"/>
      <c r="J42">
        <v>40</v>
      </c>
      <c r="K42" s="12" t="s">
        <v>284</v>
      </c>
      <c r="L42" s="12" t="s">
        <v>285</v>
      </c>
      <c r="M42" s="13">
        <v>1</v>
      </c>
      <c r="N42" s="13">
        <v>5</v>
      </c>
    </row>
    <row r="43" spans="1:14" ht="16" x14ac:dyDescent="0.2">
      <c r="A43">
        <v>7</v>
      </c>
      <c r="B43" t="s">
        <v>645</v>
      </c>
      <c r="I43" s="12"/>
      <c r="J43">
        <v>41</v>
      </c>
      <c r="K43" s="12" t="s">
        <v>238</v>
      </c>
      <c r="L43" s="12" t="s">
        <v>149</v>
      </c>
      <c r="M43" s="13">
        <v>1</v>
      </c>
      <c r="N43" s="13">
        <v>5</v>
      </c>
    </row>
    <row r="44" spans="1:14" ht="16" x14ac:dyDescent="0.2">
      <c r="A44">
        <v>8</v>
      </c>
      <c r="B44" t="s">
        <v>646</v>
      </c>
      <c r="I44" s="12"/>
      <c r="J44">
        <v>42</v>
      </c>
      <c r="K44" s="12" t="s">
        <v>500</v>
      </c>
      <c r="L44" s="12" t="s">
        <v>96</v>
      </c>
      <c r="M44" s="13">
        <v>2</v>
      </c>
      <c r="N44" s="13">
        <v>15</v>
      </c>
    </row>
    <row r="45" spans="1:14" ht="16" x14ac:dyDescent="0.2">
      <c r="A45">
        <v>9</v>
      </c>
      <c r="B45" t="s">
        <v>647</v>
      </c>
      <c r="I45" s="12"/>
      <c r="J45">
        <v>43</v>
      </c>
      <c r="K45" s="12" t="s">
        <v>494</v>
      </c>
      <c r="L45" s="12" t="s">
        <v>96</v>
      </c>
      <c r="M45" s="13">
        <v>3</v>
      </c>
      <c r="N45" s="13">
        <v>14</v>
      </c>
    </row>
    <row r="46" spans="1:14" ht="16" x14ac:dyDescent="0.2">
      <c r="A46">
        <v>10</v>
      </c>
      <c r="B46" t="s">
        <v>648</v>
      </c>
      <c r="I46" s="12"/>
      <c r="J46">
        <v>44</v>
      </c>
      <c r="K46" s="12" t="s">
        <v>404</v>
      </c>
      <c r="L46" s="12" t="s">
        <v>95</v>
      </c>
      <c r="M46" s="13">
        <v>2</v>
      </c>
      <c r="N46" s="13">
        <v>7</v>
      </c>
    </row>
    <row r="47" spans="1:14" ht="16" x14ac:dyDescent="0.2">
      <c r="A47">
        <v>11</v>
      </c>
      <c r="B47" t="s">
        <v>649</v>
      </c>
      <c r="I47" s="12"/>
      <c r="J47">
        <v>45</v>
      </c>
      <c r="K47" s="12" t="s">
        <v>404</v>
      </c>
      <c r="L47" s="12" t="s">
        <v>116</v>
      </c>
      <c r="M47" s="13">
        <v>2</v>
      </c>
      <c r="N47" s="13">
        <v>7</v>
      </c>
    </row>
    <row r="48" spans="1:14" ht="16" x14ac:dyDescent="0.2">
      <c r="A48">
        <v>12</v>
      </c>
      <c r="B48" t="s">
        <v>650</v>
      </c>
      <c r="I48" s="12"/>
      <c r="J48">
        <v>46</v>
      </c>
      <c r="K48" s="12" t="s">
        <v>495</v>
      </c>
      <c r="L48" s="12" t="s">
        <v>96</v>
      </c>
      <c r="M48" s="13">
        <v>3</v>
      </c>
      <c r="N48" s="13">
        <v>14</v>
      </c>
    </row>
    <row r="49" spans="1:14" ht="16" x14ac:dyDescent="0.2">
      <c r="A49">
        <v>13</v>
      </c>
      <c r="B49" t="s">
        <v>651</v>
      </c>
      <c r="I49" s="12"/>
      <c r="J49">
        <v>47</v>
      </c>
      <c r="K49" s="12" t="s">
        <v>512</v>
      </c>
      <c r="L49" s="12" t="s">
        <v>95</v>
      </c>
      <c r="M49" s="13">
        <v>2</v>
      </c>
      <c r="N49" s="13">
        <v>15</v>
      </c>
    </row>
    <row r="50" spans="1:14" ht="16" x14ac:dyDescent="0.2">
      <c r="A50">
        <v>14</v>
      </c>
      <c r="B50" t="s">
        <v>652</v>
      </c>
      <c r="I50" s="12"/>
      <c r="J50">
        <v>48</v>
      </c>
      <c r="K50" s="12" t="s">
        <v>512</v>
      </c>
      <c r="L50" s="12" t="s">
        <v>149</v>
      </c>
      <c r="M50" s="13">
        <v>2</v>
      </c>
      <c r="N50" s="13">
        <v>15</v>
      </c>
    </row>
    <row r="51" spans="1:14" ht="16" x14ac:dyDescent="0.2">
      <c r="A51">
        <v>15</v>
      </c>
      <c r="B51" t="s">
        <v>653</v>
      </c>
      <c r="I51" s="12"/>
      <c r="J51">
        <v>49</v>
      </c>
      <c r="K51" s="12" t="s">
        <v>432</v>
      </c>
      <c r="L51" s="12" t="s">
        <v>96</v>
      </c>
      <c r="M51" s="13">
        <v>2</v>
      </c>
      <c r="N51" s="13">
        <v>7</v>
      </c>
    </row>
    <row r="52" spans="1:14" ht="16" x14ac:dyDescent="0.2">
      <c r="A52">
        <v>16</v>
      </c>
      <c r="B52" t="s">
        <v>654</v>
      </c>
      <c r="I52" s="12"/>
      <c r="J52">
        <v>50</v>
      </c>
      <c r="K52" s="12" t="s">
        <v>432</v>
      </c>
      <c r="L52" s="12" t="s">
        <v>285</v>
      </c>
      <c r="M52" s="13">
        <v>2</v>
      </c>
      <c r="N52" s="13">
        <v>7</v>
      </c>
    </row>
    <row r="53" spans="1:14" ht="16" x14ac:dyDescent="0.2">
      <c r="A53">
        <v>17</v>
      </c>
      <c r="B53" t="s">
        <v>655</v>
      </c>
      <c r="I53" s="12"/>
      <c r="J53">
        <v>51</v>
      </c>
      <c r="K53" s="12" t="s">
        <v>436</v>
      </c>
      <c r="L53" s="12" t="s">
        <v>96</v>
      </c>
      <c r="M53" s="13">
        <v>4</v>
      </c>
      <c r="N53" s="13">
        <v>5</v>
      </c>
    </row>
    <row r="54" spans="1:14" ht="16" x14ac:dyDescent="0.2">
      <c r="A54">
        <v>18</v>
      </c>
      <c r="B54" t="s">
        <v>656</v>
      </c>
      <c r="I54" s="12"/>
      <c r="J54">
        <v>52</v>
      </c>
      <c r="K54" s="12" t="s">
        <v>436</v>
      </c>
      <c r="L54" s="12" t="s">
        <v>285</v>
      </c>
      <c r="M54" s="13">
        <v>4</v>
      </c>
      <c r="N54" s="13">
        <v>5</v>
      </c>
    </row>
    <row r="55" spans="1:14" ht="16" x14ac:dyDescent="0.2">
      <c r="A55">
        <v>19</v>
      </c>
      <c r="B55" t="s">
        <v>363</v>
      </c>
      <c r="I55" s="12"/>
      <c r="J55">
        <v>53</v>
      </c>
      <c r="K55" s="12" t="s">
        <v>231</v>
      </c>
      <c r="L55" s="12" t="s">
        <v>96</v>
      </c>
      <c r="M55" s="13">
        <v>1</v>
      </c>
      <c r="N55" s="13">
        <v>5</v>
      </c>
    </row>
    <row r="56" spans="1:14" ht="16" x14ac:dyDescent="0.2">
      <c r="A56">
        <v>0</v>
      </c>
      <c r="B56" t="s">
        <v>637</v>
      </c>
      <c r="C56" t="s">
        <v>638</v>
      </c>
      <c r="I56" s="12"/>
      <c r="J56">
        <v>54</v>
      </c>
      <c r="K56" s="12" t="s">
        <v>496</v>
      </c>
      <c r="L56" s="12" t="s">
        <v>99</v>
      </c>
      <c r="M56" s="13">
        <v>3</v>
      </c>
      <c r="N56" s="13">
        <v>5</v>
      </c>
    </row>
    <row r="57" spans="1:14" ht="16" x14ac:dyDescent="0.2">
      <c r="I57" s="12"/>
      <c r="J57">
        <v>55</v>
      </c>
      <c r="K57" s="12" t="s">
        <v>581</v>
      </c>
      <c r="L57" s="12" t="s">
        <v>99</v>
      </c>
      <c r="M57" s="13">
        <v>3</v>
      </c>
      <c r="N57" s="13">
        <v>14</v>
      </c>
    </row>
    <row r="58" spans="1:14" ht="16" x14ac:dyDescent="0.2">
      <c r="A58" s="1" t="s">
        <v>685</v>
      </c>
      <c r="B58" s="1" t="s">
        <v>801</v>
      </c>
      <c r="I58" s="12"/>
      <c r="J58">
        <v>56</v>
      </c>
      <c r="K58" s="12" t="s">
        <v>497</v>
      </c>
      <c r="L58" s="12" t="s">
        <v>96</v>
      </c>
      <c r="M58" s="13">
        <v>3</v>
      </c>
      <c r="N58" s="13">
        <v>5</v>
      </c>
    </row>
    <row r="59" spans="1:14" ht="16" x14ac:dyDescent="0.2">
      <c r="A59">
        <v>1</v>
      </c>
      <c r="B59" t="s">
        <v>657</v>
      </c>
      <c r="I59" s="12"/>
      <c r="J59">
        <v>57</v>
      </c>
      <c r="K59" s="12" t="s">
        <v>450</v>
      </c>
      <c r="L59" s="12" t="s">
        <v>96</v>
      </c>
      <c r="M59" s="13">
        <v>2</v>
      </c>
      <c r="N59" s="13">
        <v>5</v>
      </c>
    </row>
    <row r="60" spans="1:14" ht="16" x14ac:dyDescent="0.2">
      <c r="A60">
        <v>2</v>
      </c>
      <c r="B60" t="s">
        <v>658</v>
      </c>
      <c r="I60" s="12"/>
      <c r="J60">
        <v>58</v>
      </c>
      <c r="K60" s="12" t="s">
        <v>450</v>
      </c>
      <c r="L60" s="12" t="s">
        <v>285</v>
      </c>
      <c r="M60" s="13">
        <v>2</v>
      </c>
      <c r="N60" s="13">
        <v>5</v>
      </c>
    </row>
    <row r="61" spans="1:14" ht="16" x14ac:dyDescent="0.2">
      <c r="I61" s="12"/>
      <c r="J61">
        <v>59</v>
      </c>
      <c r="K61" s="12" t="s">
        <v>537</v>
      </c>
      <c r="L61" s="12" t="s">
        <v>96</v>
      </c>
      <c r="M61" s="13">
        <v>2</v>
      </c>
      <c r="N61" s="13">
        <v>15</v>
      </c>
    </row>
    <row r="62" spans="1:14" ht="16" x14ac:dyDescent="0.2">
      <c r="A62" s="1" t="s">
        <v>687</v>
      </c>
      <c r="B62" s="1" t="s">
        <v>802</v>
      </c>
      <c r="C62" s="1"/>
      <c r="I62" s="12"/>
      <c r="J62">
        <v>60</v>
      </c>
      <c r="K62" s="12" t="s">
        <v>542</v>
      </c>
      <c r="L62" s="12" t="s">
        <v>95</v>
      </c>
      <c r="M62" s="13">
        <v>2</v>
      </c>
      <c r="N62" s="13">
        <v>5</v>
      </c>
    </row>
    <row r="63" spans="1:14" ht="16" x14ac:dyDescent="0.2">
      <c r="A63">
        <v>1</v>
      </c>
      <c r="B63" t="s">
        <v>803</v>
      </c>
      <c r="C63">
        <v>24</v>
      </c>
      <c r="I63" s="12"/>
      <c r="J63">
        <v>61</v>
      </c>
      <c r="K63" s="12" t="s">
        <v>543</v>
      </c>
      <c r="L63" s="12" t="s">
        <v>96</v>
      </c>
      <c r="M63" s="13">
        <v>2</v>
      </c>
      <c r="N63" s="13">
        <v>15</v>
      </c>
    </row>
    <row r="64" spans="1:14" ht="16" x14ac:dyDescent="0.2">
      <c r="A64">
        <v>2</v>
      </c>
      <c r="B64" t="s">
        <v>659</v>
      </c>
      <c r="I64" s="12"/>
      <c r="J64">
        <v>62</v>
      </c>
      <c r="K64" s="12" t="s">
        <v>587</v>
      </c>
      <c r="L64" s="12" t="s">
        <v>99</v>
      </c>
      <c r="M64" s="13">
        <v>3</v>
      </c>
      <c r="N64" s="13">
        <v>14</v>
      </c>
    </row>
    <row r="65" spans="1:14" ht="16" x14ac:dyDescent="0.2">
      <c r="A65">
        <v>3</v>
      </c>
      <c r="B65" t="s">
        <v>660</v>
      </c>
      <c r="I65" s="12"/>
      <c r="J65">
        <v>63</v>
      </c>
      <c r="K65" s="12" t="s">
        <v>586</v>
      </c>
      <c r="L65" s="12" t="s">
        <v>99</v>
      </c>
      <c r="M65" s="13">
        <v>3</v>
      </c>
      <c r="N65" s="13">
        <v>14</v>
      </c>
    </row>
    <row r="66" spans="1:14" ht="16" x14ac:dyDescent="0.2">
      <c r="A66">
        <v>4</v>
      </c>
      <c r="B66" t="s">
        <v>661</v>
      </c>
      <c r="I66" s="12"/>
      <c r="J66">
        <v>64</v>
      </c>
      <c r="K66" s="12" t="s">
        <v>588</v>
      </c>
      <c r="L66" s="12" t="s">
        <v>99</v>
      </c>
      <c r="M66" s="13">
        <v>3</v>
      </c>
      <c r="N66" s="13">
        <v>14</v>
      </c>
    </row>
    <row r="67" spans="1:14" ht="16" x14ac:dyDescent="0.2">
      <c r="I67" s="12"/>
      <c r="J67">
        <v>65</v>
      </c>
      <c r="K67" s="12" t="s">
        <v>544</v>
      </c>
      <c r="L67" s="12" t="s">
        <v>96</v>
      </c>
      <c r="M67" s="13">
        <v>2</v>
      </c>
      <c r="N67" s="13">
        <v>5</v>
      </c>
    </row>
    <row r="68" spans="1:14" ht="16" x14ac:dyDescent="0.2">
      <c r="A68" s="1" t="s">
        <v>689</v>
      </c>
      <c r="B68" s="1" t="s">
        <v>804</v>
      </c>
      <c r="I68" s="12"/>
      <c r="J68">
        <v>66</v>
      </c>
      <c r="K68" s="12" t="s">
        <v>483</v>
      </c>
      <c r="L68" s="12" t="s">
        <v>96</v>
      </c>
      <c r="M68" s="13">
        <v>2</v>
      </c>
      <c r="N68" s="13">
        <v>5</v>
      </c>
    </row>
    <row r="69" spans="1:14" ht="16" x14ac:dyDescent="0.2">
      <c r="A69">
        <v>1</v>
      </c>
      <c r="B69" t="s">
        <v>662</v>
      </c>
      <c r="I69" s="12"/>
      <c r="J69">
        <v>67</v>
      </c>
      <c r="K69" s="12" t="s">
        <v>474</v>
      </c>
      <c r="L69" s="12" t="s">
        <v>285</v>
      </c>
      <c r="M69" s="13">
        <v>2</v>
      </c>
      <c r="N69" s="13">
        <v>5</v>
      </c>
    </row>
    <row r="70" spans="1:14" ht="16" x14ac:dyDescent="0.2">
      <c r="A70">
        <v>2</v>
      </c>
      <c r="B70" t="s">
        <v>805</v>
      </c>
      <c r="I70" s="12"/>
      <c r="J70">
        <v>68</v>
      </c>
      <c r="K70" s="12" t="s">
        <v>549</v>
      </c>
      <c r="L70" s="12" t="s">
        <v>96</v>
      </c>
      <c r="M70" s="13">
        <v>2</v>
      </c>
      <c r="N70" s="13">
        <v>15</v>
      </c>
    </row>
    <row r="71" spans="1:14" ht="16" x14ac:dyDescent="0.2">
      <c r="A71">
        <v>3</v>
      </c>
      <c r="B71" t="s">
        <v>806</v>
      </c>
      <c r="I71" s="12"/>
      <c r="J71">
        <v>69</v>
      </c>
      <c r="K71" s="12" t="s">
        <v>550</v>
      </c>
      <c r="L71" s="12" t="s">
        <v>96</v>
      </c>
      <c r="M71" s="13">
        <v>2</v>
      </c>
      <c r="N71" s="13">
        <v>8</v>
      </c>
    </row>
    <row r="72" spans="1:14" ht="16" x14ac:dyDescent="0.2">
      <c r="A72">
        <v>4</v>
      </c>
      <c r="B72" t="s">
        <v>807</v>
      </c>
      <c r="I72" s="12"/>
      <c r="J72">
        <v>70</v>
      </c>
      <c r="K72" s="12" t="s">
        <v>551</v>
      </c>
      <c r="L72" s="12" t="s">
        <v>96</v>
      </c>
      <c r="M72" s="13">
        <v>2</v>
      </c>
      <c r="N72" s="13">
        <v>15</v>
      </c>
    </row>
    <row r="73" spans="1:14" ht="16" x14ac:dyDescent="0.2">
      <c r="A73">
        <v>5</v>
      </c>
      <c r="B73" t="s">
        <v>808</v>
      </c>
      <c r="I73" s="12"/>
      <c r="J73">
        <v>71</v>
      </c>
      <c r="K73" s="12" t="s">
        <v>558</v>
      </c>
      <c r="L73" s="12" t="s">
        <v>96</v>
      </c>
      <c r="M73" s="13">
        <v>2</v>
      </c>
      <c r="N73" s="13">
        <v>7</v>
      </c>
    </row>
    <row r="74" spans="1:14" ht="16" x14ac:dyDescent="0.2">
      <c r="A74">
        <v>6</v>
      </c>
      <c r="B74" t="s">
        <v>809</v>
      </c>
      <c r="I74" s="12"/>
      <c r="J74">
        <v>72</v>
      </c>
      <c r="K74" s="12" t="s">
        <v>565</v>
      </c>
      <c r="L74" s="12" t="s">
        <v>96</v>
      </c>
      <c r="M74" s="13">
        <v>2</v>
      </c>
      <c r="N74" s="13">
        <v>15</v>
      </c>
    </row>
    <row r="75" spans="1:14" ht="16" x14ac:dyDescent="0.2">
      <c r="A75">
        <v>7</v>
      </c>
      <c r="B75" t="s">
        <v>810</v>
      </c>
      <c r="I75" s="12"/>
      <c r="J75">
        <v>73</v>
      </c>
      <c r="K75" s="12" t="s">
        <v>527</v>
      </c>
      <c r="L75" s="12" t="s">
        <v>96</v>
      </c>
      <c r="M75" s="13">
        <v>2</v>
      </c>
      <c r="N75" s="13">
        <v>15</v>
      </c>
    </row>
    <row r="76" spans="1:14" ht="16" x14ac:dyDescent="0.2">
      <c r="A76">
        <v>8</v>
      </c>
      <c r="B76" t="s">
        <v>811</v>
      </c>
      <c r="I76" s="12"/>
      <c r="J76">
        <v>74</v>
      </c>
      <c r="K76" s="12" t="s">
        <v>366</v>
      </c>
      <c r="L76" s="12" t="s">
        <v>95</v>
      </c>
      <c r="M76" s="13">
        <v>1</v>
      </c>
      <c r="N76" s="13">
        <v>15</v>
      </c>
    </row>
    <row r="77" spans="1:14" ht="16" x14ac:dyDescent="0.2">
      <c r="A77">
        <v>9</v>
      </c>
      <c r="B77" t="s">
        <v>812</v>
      </c>
      <c r="D77" s="14"/>
      <c r="I77" s="12"/>
      <c r="J77">
        <v>75</v>
      </c>
      <c r="K77" s="12" t="s">
        <v>526</v>
      </c>
      <c r="L77" s="12" t="s">
        <v>96</v>
      </c>
      <c r="M77" s="13">
        <v>2</v>
      </c>
      <c r="N77" s="13">
        <v>15</v>
      </c>
    </row>
    <row r="78" spans="1:14" ht="16" x14ac:dyDescent="0.2">
      <c r="A78">
        <v>0</v>
      </c>
      <c r="B78" t="s">
        <v>813</v>
      </c>
      <c r="I78" s="12"/>
      <c r="J78">
        <v>76</v>
      </c>
      <c r="K78" s="12" t="s">
        <v>458</v>
      </c>
      <c r="L78" s="12" t="s">
        <v>357</v>
      </c>
      <c r="M78" s="13">
        <v>2</v>
      </c>
      <c r="N78" s="13">
        <v>5</v>
      </c>
    </row>
    <row r="79" spans="1:14" ht="16" x14ac:dyDescent="0.2">
      <c r="I79" s="12"/>
      <c r="J79">
        <v>77</v>
      </c>
      <c r="K79" s="12" t="s">
        <v>547</v>
      </c>
      <c r="L79" s="12" t="s">
        <v>96</v>
      </c>
      <c r="M79" s="13">
        <v>2</v>
      </c>
      <c r="N79" s="13">
        <v>15</v>
      </c>
    </row>
    <row r="80" spans="1:14" ht="16" x14ac:dyDescent="0.2">
      <c r="A80" s="1" t="s">
        <v>691</v>
      </c>
      <c r="B80" s="1" t="s">
        <v>817</v>
      </c>
      <c r="I80" s="12"/>
      <c r="J80">
        <v>78</v>
      </c>
      <c r="K80" s="12" t="s">
        <v>504</v>
      </c>
      <c r="L80" s="12" t="s">
        <v>96</v>
      </c>
      <c r="M80" s="13">
        <v>2</v>
      </c>
      <c r="N80" s="13">
        <v>15</v>
      </c>
    </row>
    <row r="81" spans="1:14" ht="16" x14ac:dyDescent="0.2">
      <c r="B81" t="s">
        <v>824</v>
      </c>
      <c r="I81" s="12"/>
      <c r="J81">
        <v>79</v>
      </c>
      <c r="K81" s="12" t="s">
        <v>555</v>
      </c>
      <c r="L81" s="12" t="s">
        <v>95</v>
      </c>
      <c r="M81" s="13">
        <v>2</v>
      </c>
      <c r="N81" s="13">
        <v>15</v>
      </c>
    </row>
    <row r="82" spans="1:14" ht="16" x14ac:dyDescent="0.2">
      <c r="I82" s="12"/>
      <c r="J82">
        <v>80</v>
      </c>
      <c r="K82" s="12" t="s">
        <v>576</v>
      </c>
      <c r="L82" s="13"/>
      <c r="M82" s="13">
        <v>2</v>
      </c>
      <c r="N82" s="13">
        <v>15</v>
      </c>
    </row>
    <row r="83" spans="1:14" ht="16" x14ac:dyDescent="0.2">
      <c r="A83" s="1" t="s">
        <v>692</v>
      </c>
      <c r="B83" s="1" t="s">
        <v>818</v>
      </c>
      <c r="C83" s="1"/>
      <c r="I83" s="12"/>
      <c r="J83">
        <v>81</v>
      </c>
      <c r="K83" s="12" t="s">
        <v>407</v>
      </c>
      <c r="L83" s="12" t="s">
        <v>96</v>
      </c>
      <c r="M83" s="13">
        <v>2</v>
      </c>
      <c r="N83" s="13">
        <v>13</v>
      </c>
    </row>
    <row r="84" spans="1:14" ht="16" x14ac:dyDescent="0.2">
      <c r="A84">
        <v>1</v>
      </c>
      <c r="B84" t="s">
        <v>819</v>
      </c>
      <c r="I84" s="12"/>
      <c r="J84">
        <v>82</v>
      </c>
      <c r="K84" s="12" t="s">
        <v>503</v>
      </c>
      <c r="L84" s="12" t="s">
        <v>95</v>
      </c>
      <c r="M84" s="13">
        <v>2</v>
      </c>
      <c r="N84" s="13">
        <v>15</v>
      </c>
    </row>
    <row r="85" spans="1:14" ht="16" x14ac:dyDescent="0.2">
      <c r="A85">
        <v>2</v>
      </c>
      <c r="B85" t="s">
        <v>820</v>
      </c>
      <c r="F85" s="15"/>
      <c r="I85" s="12"/>
      <c r="J85">
        <v>83</v>
      </c>
      <c r="K85" s="12" t="s">
        <v>473</v>
      </c>
      <c r="L85" s="12" t="s">
        <v>96</v>
      </c>
      <c r="M85" s="13">
        <v>2</v>
      </c>
      <c r="N85" s="13">
        <v>15</v>
      </c>
    </row>
    <row r="86" spans="1:14" ht="16" x14ac:dyDescent="0.2">
      <c r="A86">
        <v>3</v>
      </c>
      <c r="B86" t="s">
        <v>623</v>
      </c>
      <c r="I86" s="12"/>
      <c r="J86">
        <v>84</v>
      </c>
      <c r="K86" s="12" t="s">
        <v>570</v>
      </c>
      <c r="L86" s="12" t="s">
        <v>96</v>
      </c>
      <c r="M86" s="13">
        <v>2</v>
      </c>
      <c r="N86" s="13">
        <v>13</v>
      </c>
    </row>
    <row r="87" spans="1:14" ht="16" x14ac:dyDescent="0.2">
      <c r="A87">
        <v>4</v>
      </c>
      <c r="B87" t="s">
        <v>624</v>
      </c>
      <c r="I87" s="12"/>
      <c r="J87">
        <v>85</v>
      </c>
      <c r="K87" s="12" t="s">
        <v>522</v>
      </c>
      <c r="L87" s="12" t="s">
        <v>95</v>
      </c>
      <c r="M87" s="13">
        <v>2</v>
      </c>
      <c r="N87" s="13">
        <v>15</v>
      </c>
    </row>
    <row r="88" spans="1:14" ht="16" x14ac:dyDescent="0.2">
      <c r="A88">
        <v>5</v>
      </c>
      <c r="B88" t="s">
        <v>813</v>
      </c>
      <c r="I88" s="12"/>
      <c r="J88">
        <v>86</v>
      </c>
      <c r="K88" s="12" t="s">
        <v>231</v>
      </c>
      <c r="L88" s="12" t="s">
        <v>99</v>
      </c>
      <c r="M88" s="13">
        <v>1</v>
      </c>
      <c r="N88" s="13">
        <v>5</v>
      </c>
    </row>
    <row r="89" spans="1:14" ht="16" x14ac:dyDescent="0.2">
      <c r="I89" s="12"/>
      <c r="J89">
        <v>87</v>
      </c>
      <c r="K89" s="12" t="s">
        <v>286</v>
      </c>
      <c r="L89" s="12" t="s">
        <v>95</v>
      </c>
      <c r="M89" s="13">
        <v>1</v>
      </c>
      <c r="N89" s="13">
        <v>7</v>
      </c>
    </row>
    <row r="90" spans="1:14" ht="16" x14ac:dyDescent="0.2">
      <c r="A90" s="1" t="s">
        <v>694</v>
      </c>
      <c r="B90" s="1" t="s">
        <v>821</v>
      </c>
      <c r="I90" s="12"/>
      <c r="J90">
        <v>88</v>
      </c>
      <c r="K90" s="12" t="s">
        <v>571</v>
      </c>
      <c r="L90" s="12" t="s">
        <v>95</v>
      </c>
      <c r="M90" s="13">
        <v>2</v>
      </c>
      <c r="N90" s="13">
        <v>13</v>
      </c>
    </row>
    <row r="91" spans="1:14" ht="16" x14ac:dyDescent="0.2">
      <c r="A91">
        <v>1</v>
      </c>
      <c r="B91" t="s">
        <v>822</v>
      </c>
      <c r="I91" s="12"/>
      <c r="J91">
        <v>89</v>
      </c>
      <c r="K91" s="12" t="s">
        <v>493</v>
      </c>
      <c r="L91" s="12" t="s">
        <v>96</v>
      </c>
      <c r="M91" s="13">
        <v>2</v>
      </c>
      <c r="N91" s="13">
        <v>13</v>
      </c>
    </row>
    <row r="92" spans="1:14" ht="16" x14ac:dyDescent="0.2">
      <c r="A92">
        <v>2</v>
      </c>
      <c r="B92" t="s">
        <v>823</v>
      </c>
      <c r="I92" s="12"/>
      <c r="J92">
        <v>90</v>
      </c>
      <c r="K92" s="12" t="s">
        <v>491</v>
      </c>
      <c r="L92" s="12" t="s">
        <v>96</v>
      </c>
      <c r="M92" s="13">
        <v>2</v>
      </c>
      <c r="N92" s="13">
        <v>5</v>
      </c>
    </row>
    <row r="93" spans="1:14" ht="16" x14ac:dyDescent="0.2">
      <c r="I93" s="12"/>
      <c r="J93">
        <v>91</v>
      </c>
      <c r="K93" s="12" t="s">
        <v>342</v>
      </c>
      <c r="L93" s="12" t="s">
        <v>343</v>
      </c>
      <c r="M93" s="13">
        <v>1</v>
      </c>
      <c r="N93" s="13">
        <v>5</v>
      </c>
    </row>
    <row r="94" spans="1:14" ht="16" x14ac:dyDescent="0.2">
      <c r="A94" s="1" t="s">
        <v>723</v>
      </c>
      <c r="I94" s="12"/>
      <c r="J94">
        <v>92</v>
      </c>
      <c r="K94" s="12" t="s">
        <v>159</v>
      </c>
      <c r="L94" s="12" t="s">
        <v>95</v>
      </c>
      <c r="M94" s="13">
        <v>1</v>
      </c>
      <c r="N94" s="13">
        <v>15</v>
      </c>
    </row>
    <row r="95" spans="1:14" ht="16" x14ac:dyDescent="0.2">
      <c r="B95" t="s">
        <v>828</v>
      </c>
      <c r="I95" s="12"/>
      <c r="J95">
        <v>93</v>
      </c>
      <c r="K95" s="12" t="s">
        <v>378</v>
      </c>
      <c r="L95" s="12" t="s">
        <v>95</v>
      </c>
      <c r="M95" s="13">
        <v>1</v>
      </c>
      <c r="N95" s="13">
        <v>15</v>
      </c>
    </row>
    <row r="96" spans="1:14" ht="16" x14ac:dyDescent="0.2">
      <c r="I96" s="12"/>
      <c r="J96">
        <v>94</v>
      </c>
      <c r="K96" s="12" t="s">
        <v>367</v>
      </c>
      <c r="L96" s="12" t="s">
        <v>95</v>
      </c>
      <c r="M96" s="13">
        <v>1</v>
      </c>
      <c r="N96" s="13">
        <v>15</v>
      </c>
    </row>
    <row r="97" spans="1:14" ht="16" x14ac:dyDescent="0.2">
      <c r="A97" s="1" t="s">
        <v>829</v>
      </c>
      <c r="I97" s="12"/>
      <c r="J97">
        <v>95</v>
      </c>
      <c r="K97" s="12" t="s">
        <v>464</v>
      </c>
      <c r="L97" s="12" t="s">
        <v>95</v>
      </c>
      <c r="M97" s="13">
        <v>2</v>
      </c>
      <c r="N97" s="13">
        <v>5</v>
      </c>
    </row>
    <row r="98" spans="1:14" ht="16" x14ac:dyDescent="0.2">
      <c r="B98" t="s">
        <v>830</v>
      </c>
      <c r="I98" s="12"/>
      <c r="J98">
        <v>96</v>
      </c>
      <c r="K98" s="12" t="s">
        <v>341</v>
      </c>
      <c r="L98" s="12" t="s">
        <v>95</v>
      </c>
      <c r="M98" s="13">
        <v>1</v>
      </c>
      <c r="N98" s="13">
        <v>5</v>
      </c>
    </row>
    <row r="99" spans="1:14" ht="16" x14ac:dyDescent="0.2">
      <c r="I99" s="12"/>
      <c r="J99">
        <v>97</v>
      </c>
      <c r="K99" s="12" t="s">
        <v>552</v>
      </c>
      <c r="L99" s="12" t="s">
        <v>96</v>
      </c>
      <c r="M99" s="13">
        <v>2</v>
      </c>
      <c r="N99" s="13">
        <v>15</v>
      </c>
    </row>
    <row r="100" spans="1:14" ht="16" x14ac:dyDescent="0.2">
      <c r="A100" s="1" t="s">
        <v>3</v>
      </c>
      <c r="I100" s="12"/>
      <c r="J100">
        <v>98</v>
      </c>
      <c r="K100" s="12" t="s">
        <v>94</v>
      </c>
      <c r="L100" s="12" t="s">
        <v>96</v>
      </c>
      <c r="M100" s="13">
        <v>1</v>
      </c>
      <c r="N100" s="13">
        <v>15</v>
      </c>
    </row>
    <row r="101" spans="1:14" ht="16" x14ac:dyDescent="0.2">
      <c r="I101" s="12"/>
      <c r="J101">
        <v>99</v>
      </c>
      <c r="K101" s="12" t="s">
        <v>282</v>
      </c>
      <c r="L101" s="12" t="s">
        <v>95</v>
      </c>
      <c r="M101" s="13">
        <v>1</v>
      </c>
      <c r="N101" s="13">
        <v>15</v>
      </c>
    </row>
    <row r="102" spans="1:14" ht="16" x14ac:dyDescent="0.2">
      <c r="I102" s="12"/>
      <c r="J102">
        <v>100</v>
      </c>
      <c r="K102" s="12" t="s">
        <v>283</v>
      </c>
      <c r="L102" s="12" t="s">
        <v>99</v>
      </c>
      <c r="M102" s="13">
        <v>1</v>
      </c>
      <c r="N102" s="13">
        <v>5</v>
      </c>
    </row>
    <row r="103" spans="1:14" ht="16" x14ac:dyDescent="0.2">
      <c r="I103" s="12"/>
      <c r="J103">
        <v>101</v>
      </c>
      <c r="K103" s="12" t="s">
        <v>310</v>
      </c>
      <c r="L103" s="12" t="s">
        <v>96</v>
      </c>
      <c r="M103" s="13">
        <v>1</v>
      </c>
      <c r="N103" s="13">
        <v>9</v>
      </c>
    </row>
    <row r="104" spans="1:14" ht="16" x14ac:dyDescent="0.2">
      <c r="I104" s="12"/>
      <c r="J104">
        <v>102</v>
      </c>
      <c r="K104" s="12" t="s">
        <v>508</v>
      </c>
      <c r="L104" s="12" t="s">
        <v>95</v>
      </c>
      <c r="M104" s="13">
        <v>2</v>
      </c>
      <c r="N104" s="13">
        <v>5</v>
      </c>
    </row>
    <row r="105" spans="1:14" ht="16" x14ac:dyDescent="0.2">
      <c r="A105" s="11" t="s">
        <v>589</v>
      </c>
      <c r="B105" s="13"/>
      <c r="C105" s="13"/>
      <c r="I105" s="12"/>
      <c r="J105">
        <v>103</v>
      </c>
      <c r="K105" s="12" t="s">
        <v>544</v>
      </c>
      <c r="L105" s="12" t="s">
        <v>149</v>
      </c>
      <c r="M105" s="13">
        <v>2</v>
      </c>
      <c r="N105" s="13">
        <v>5</v>
      </c>
    </row>
    <row r="106" spans="1:14" ht="16" x14ac:dyDescent="0.2">
      <c r="A106" s="25" t="s">
        <v>590</v>
      </c>
      <c r="B106" s="13" t="s">
        <v>591</v>
      </c>
      <c r="I106" s="12"/>
      <c r="J106">
        <v>104</v>
      </c>
      <c r="K106" s="12" t="s">
        <v>511</v>
      </c>
      <c r="L106" s="13"/>
      <c r="M106" s="13">
        <v>2</v>
      </c>
      <c r="N106" s="13">
        <v>5</v>
      </c>
    </row>
    <row r="107" spans="1:14" ht="16" x14ac:dyDescent="0.2">
      <c r="A107" s="25" t="s">
        <v>592</v>
      </c>
      <c r="B107" s="13" t="s">
        <v>593</v>
      </c>
      <c r="I107" s="12"/>
      <c r="J107">
        <v>105</v>
      </c>
      <c r="K107" s="12" t="s">
        <v>554</v>
      </c>
      <c r="L107" s="12" t="s">
        <v>96</v>
      </c>
      <c r="M107" s="13">
        <v>2</v>
      </c>
      <c r="N107" s="13">
        <v>15</v>
      </c>
    </row>
    <row r="108" spans="1:14" ht="16" x14ac:dyDescent="0.2">
      <c r="A108" s="25" t="s">
        <v>594</v>
      </c>
      <c r="B108" s="13" t="s">
        <v>595</v>
      </c>
      <c r="I108" s="12"/>
      <c r="J108">
        <v>106</v>
      </c>
      <c r="K108" s="12" t="s">
        <v>562</v>
      </c>
      <c r="L108" s="12" t="s">
        <v>95</v>
      </c>
      <c r="M108" s="13">
        <v>2</v>
      </c>
      <c r="N108" s="13">
        <v>15</v>
      </c>
    </row>
    <row r="109" spans="1:14" ht="16" x14ac:dyDescent="0.2">
      <c r="A109" s="25" t="s">
        <v>596</v>
      </c>
      <c r="B109" s="13" t="s">
        <v>597</v>
      </c>
      <c r="I109" s="12"/>
      <c r="J109">
        <v>107</v>
      </c>
      <c r="K109" s="12" t="s">
        <v>442</v>
      </c>
      <c r="L109" s="12" t="s">
        <v>96</v>
      </c>
      <c r="M109" s="13">
        <v>2</v>
      </c>
      <c r="N109" s="13">
        <v>9</v>
      </c>
    </row>
    <row r="110" spans="1:14" ht="16" x14ac:dyDescent="0.2">
      <c r="A110" s="25" t="s">
        <v>598</v>
      </c>
      <c r="B110" s="13" t="s">
        <v>599</v>
      </c>
      <c r="I110" s="12"/>
      <c r="J110">
        <v>108</v>
      </c>
      <c r="K110" s="12" t="s">
        <v>508</v>
      </c>
      <c r="L110" s="12" t="s">
        <v>99</v>
      </c>
      <c r="M110" s="13">
        <v>2</v>
      </c>
      <c r="N110" s="13">
        <v>5</v>
      </c>
    </row>
    <row r="111" spans="1:14" ht="16" x14ac:dyDescent="0.2">
      <c r="A111" s="25" t="s">
        <v>600</v>
      </c>
      <c r="B111" s="13" t="s">
        <v>601</v>
      </c>
      <c r="I111" s="12"/>
      <c r="J111">
        <v>109</v>
      </c>
      <c r="K111" s="12" t="s">
        <v>202</v>
      </c>
      <c r="L111" s="12" t="s">
        <v>95</v>
      </c>
      <c r="M111" s="13">
        <v>1</v>
      </c>
      <c r="N111" s="13">
        <v>5</v>
      </c>
    </row>
    <row r="112" spans="1:14" ht="16" x14ac:dyDescent="0.2">
      <c r="A112" s="25"/>
      <c r="B112" s="13"/>
      <c r="C112" s="13"/>
      <c r="I112" s="12"/>
      <c r="J112">
        <v>110</v>
      </c>
      <c r="K112" s="12" t="s">
        <v>399</v>
      </c>
      <c r="L112" s="12" t="s">
        <v>96</v>
      </c>
      <c r="M112" s="13">
        <v>4</v>
      </c>
      <c r="N112" s="13">
        <v>5</v>
      </c>
    </row>
    <row r="113" spans="1:14" ht="16" x14ac:dyDescent="0.2">
      <c r="A113" s="26" t="s">
        <v>602</v>
      </c>
      <c r="B113" s="13"/>
      <c r="C113" s="13" t="s">
        <v>603</v>
      </c>
      <c r="I113" s="12"/>
      <c r="J113">
        <v>111</v>
      </c>
      <c r="K113" s="12" t="s">
        <v>461</v>
      </c>
      <c r="L113" s="12" t="s">
        <v>96</v>
      </c>
      <c r="M113" s="13">
        <v>4</v>
      </c>
      <c r="N113" s="13">
        <v>5</v>
      </c>
    </row>
    <row r="114" spans="1:14" ht="16" x14ac:dyDescent="0.2">
      <c r="A114" s="27"/>
      <c r="B114" s="13"/>
      <c r="C114" s="13"/>
      <c r="I114" s="12"/>
      <c r="J114">
        <v>112</v>
      </c>
      <c r="K114" s="12" t="s">
        <v>499</v>
      </c>
      <c r="L114" s="12" t="s">
        <v>96</v>
      </c>
      <c r="M114" s="13">
        <v>3</v>
      </c>
      <c r="N114" s="13">
        <v>5</v>
      </c>
    </row>
    <row r="115" spans="1:14" ht="16" x14ac:dyDescent="0.2">
      <c r="A115" s="28" t="s">
        <v>604</v>
      </c>
      <c r="B115" s="13"/>
      <c r="C115" s="13"/>
      <c r="I115" s="12"/>
      <c r="J115">
        <v>113</v>
      </c>
      <c r="K115" s="12" t="s">
        <v>521</v>
      </c>
      <c r="L115" s="12" t="s">
        <v>96</v>
      </c>
      <c r="M115" s="13">
        <v>2</v>
      </c>
      <c r="N115" s="13">
        <v>15</v>
      </c>
    </row>
    <row r="116" spans="1:14" ht="16" x14ac:dyDescent="0.2">
      <c r="A116" s="25" t="s">
        <v>605</v>
      </c>
      <c r="B116" s="13" t="s">
        <v>606</v>
      </c>
      <c r="I116" s="12"/>
      <c r="J116">
        <v>114</v>
      </c>
      <c r="K116" s="12" t="s">
        <v>581</v>
      </c>
      <c r="L116" s="12" t="s">
        <v>95</v>
      </c>
      <c r="M116" s="13">
        <v>3</v>
      </c>
      <c r="N116" s="13">
        <v>14</v>
      </c>
    </row>
    <row r="117" spans="1:14" ht="16" x14ac:dyDescent="0.2">
      <c r="A117" s="25" t="s">
        <v>607</v>
      </c>
      <c r="B117" s="13" t="s">
        <v>608</v>
      </c>
      <c r="I117" s="12"/>
      <c r="J117">
        <v>115</v>
      </c>
      <c r="K117" s="12" t="s">
        <v>450</v>
      </c>
      <c r="L117" s="12" t="s">
        <v>95</v>
      </c>
      <c r="M117" s="13">
        <v>2</v>
      </c>
      <c r="N117" s="13">
        <v>5</v>
      </c>
    </row>
    <row r="118" spans="1:14" ht="16" x14ac:dyDescent="0.2">
      <c r="A118" s="25" t="s">
        <v>609</v>
      </c>
      <c r="B118" s="13" t="s">
        <v>610</v>
      </c>
      <c r="I118" s="12"/>
      <c r="J118">
        <v>116</v>
      </c>
      <c r="K118" s="12" t="s">
        <v>281</v>
      </c>
      <c r="L118" s="12" t="s">
        <v>96</v>
      </c>
      <c r="M118" s="13">
        <v>1</v>
      </c>
      <c r="N118" s="13">
        <v>15</v>
      </c>
    </row>
    <row r="119" spans="1:14" ht="16" x14ac:dyDescent="0.2">
      <c r="A119" s="25" t="s">
        <v>611</v>
      </c>
      <c r="B119" s="13" t="s">
        <v>612</v>
      </c>
      <c r="I119" s="12"/>
      <c r="J119">
        <v>117</v>
      </c>
      <c r="K119" s="12" t="s">
        <v>160</v>
      </c>
      <c r="L119" s="12" t="s">
        <v>95</v>
      </c>
      <c r="M119" s="13">
        <v>1</v>
      </c>
      <c r="N119" s="13">
        <v>9</v>
      </c>
    </row>
    <row r="120" spans="1:14" ht="16" x14ac:dyDescent="0.2">
      <c r="A120" s="25" t="s">
        <v>613</v>
      </c>
      <c r="B120" s="13" t="s">
        <v>614</v>
      </c>
      <c r="I120" s="12"/>
      <c r="J120">
        <v>118</v>
      </c>
      <c r="K120" s="12" t="s">
        <v>359</v>
      </c>
      <c r="L120" s="12" t="s">
        <v>95</v>
      </c>
      <c r="M120" s="13">
        <v>1</v>
      </c>
      <c r="N120" s="13">
        <v>15</v>
      </c>
    </row>
    <row r="121" spans="1:14" ht="16" x14ac:dyDescent="0.2">
      <c r="A121" s="25" t="s">
        <v>615</v>
      </c>
      <c r="B121" s="13" t="s">
        <v>616</v>
      </c>
      <c r="I121" s="12"/>
      <c r="J121">
        <v>119</v>
      </c>
      <c r="K121" s="12" t="s">
        <v>229</v>
      </c>
      <c r="L121" s="12" t="s">
        <v>95</v>
      </c>
      <c r="M121" s="13">
        <v>1</v>
      </c>
      <c r="N121" s="13">
        <v>5</v>
      </c>
    </row>
    <row r="122" spans="1:14" ht="16" x14ac:dyDescent="0.2">
      <c r="A122" s="25" t="s">
        <v>617</v>
      </c>
      <c r="B122" s="13" t="s">
        <v>618</v>
      </c>
      <c r="I122" s="12"/>
      <c r="J122">
        <v>120</v>
      </c>
      <c r="K122" s="12" t="s">
        <v>409</v>
      </c>
      <c r="L122" s="12" t="s">
        <v>95</v>
      </c>
      <c r="M122" s="13">
        <v>2</v>
      </c>
      <c r="N122" s="13">
        <v>8</v>
      </c>
    </row>
    <row r="123" spans="1:14" ht="16" x14ac:dyDescent="0.2">
      <c r="A123" s="25" t="s">
        <v>619</v>
      </c>
      <c r="B123" s="13" t="s">
        <v>620</v>
      </c>
      <c r="I123" s="12"/>
      <c r="J123">
        <v>121</v>
      </c>
      <c r="K123" s="12" t="s">
        <v>550</v>
      </c>
      <c r="L123" s="12" t="s">
        <v>95</v>
      </c>
      <c r="M123" s="13">
        <v>2</v>
      </c>
      <c r="N123" s="13">
        <v>8</v>
      </c>
    </row>
    <row r="124" spans="1:14" ht="16" x14ac:dyDescent="0.2">
      <c r="I124" s="12"/>
      <c r="J124">
        <v>122</v>
      </c>
      <c r="K124" s="12" t="s">
        <v>242</v>
      </c>
      <c r="L124" s="12" t="s">
        <v>95</v>
      </c>
      <c r="M124" s="13">
        <v>1</v>
      </c>
      <c r="N124" s="13">
        <v>5</v>
      </c>
    </row>
    <row r="125" spans="1:14" ht="16" x14ac:dyDescent="0.2">
      <c r="A125" s="22" t="s">
        <v>698</v>
      </c>
      <c r="B125" s="22"/>
      <c r="C125" s="17"/>
      <c r="D125" s="17"/>
      <c r="I125" s="12"/>
      <c r="J125">
        <v>123</v>
      </c>
      <c r="K125" s="12" t="s">
        <v>306</v>
      </c>
      <c r="L125" s="12" t="s">
        <v>95</v>
      </c>
      <c r="M125" s="13">
        <v>1</v>
      </c>
      <c r="N125" s="13">
        <v>9</v>
      </c>
    </row>
    <row r="126" spans="1:14" ht="16" x14ac:dyDescent="0.2">
      <c r="A126" s="18" t="s">
        <v>699</v>
      </c>
      <c r="B126" s="18" t="s">
        <v>700</v>
      </c>
      <c r="C126" s="17"/>
      <c r="D126" s="17"/>
      <c r="I126" s="12"/>
      <c r="J126">
        <v>124</v>
      </c>
      <c r="K126" s="12" t="s">
        <v>309</v>
      </c>
      <c r="L126" s="12" t="s">
        <v>95</v>
      </c>
      <c r="M126" s="13">
        <v>1</v>
      </c>
      <c r="N126" s="13">
        <v>9</v>
      </c>
    </row>
    <row r="127" spans="1:14" ht="16" x14ac:dyDescent="0.2">
      <c r="A127" s="18"/>
      <c r="B127" s="18"/>
      <c r="C127" s="17"/>
      <c r="D127" s="17"/>
      <c r="I127" s="12"/>
      <c r="J127">
        <v>125</v>
      </c>
      <c r="K127" s="12" t="s">
        <v>499</v>
      </c>
      <c r="L127" s="12" t="s">
        <v>95</v>
      </c>
      <c r="M127" s="13">
        <v>3</v>
      </c>
      <c r="N127" s="13">
        <v>5</v>
      </c>
    </row>
    <row r="128" spans="1:14" ht="16" x14ac:dyDescent="0.2">
      <c r="A128" s="29">
        <v>1</v>
      </c>
      <c r="B128" s="23" t="s">
        <v>701</v>
      </c>
      <c r="C128" s="24"/>
      <c r="D128" s="20"/>
      <c r="I128" s="12"/>
      <c r="J128">
        <v>126</v>
      </c>
      <c r="K128" s="12" t="s">
        <v>431</v>
      </c>
      <c r="L128" s="12" t="s">
        <v>149</v>
      </c>
      <c r="M128" s="13">
        <v>2</v>
      </c>
      <c r="N128" s="13">
        <v>7</v>
      </c>
    </row>
    <row r="129" spans="1:14" ht="16" x14ac:dyDescent="0.2">
      <c r="A129" s="29">
        <v>2</v>
      </c>
      <c r="B129" s="23" t="s">
        <v>702</v>
      </c>
      <c r="C129" s="24"/>
      <c r="D129" s="20"/>
      <c r="I129" s="12"/>
      <c r="J129">
        <v>127</v>
      </c>
      <c r="K129" s="12" t="s">
        <v>458</v>
      </c>
      <c r="L129" s="12" t="s">
        <v>95</v>
      </c>
      <c r="M129" s="13">
        <v>2</v>
      </c>
      <c r="N129" s="13">
        <v>5</v>
      </c>
    </row>
    <row r="130" spans="1:14" ht="16" x14ac:dyDescent="0.2">
      <c r="A130" s="29">
        <v>3</v>
      </c>
      <c r="B130" s="23" t="s">
        <v>703</v>
      </c>
      <c r="C130" s="24"/>
      <c r="D130" s="20"/>
      <c r="I130" s="12"/>
      <c r="J130">
        <v>128</v>
      </c>
      <c r="K130" s="12" t="s">
        <v>450</v>
      </c>
      <c r="L130" s="12" t="s">
        <v>99</v>
      </c>
      <c r="M130" s="13">
        <v>2</v>
      </c>
      <c r="N130" s="13">
        <v>5</v>
      </c>
    </row>
    <row r="131" spans="1:14" ht="16" x14ac:dyDescent="0.2">
      <c r="A131" s="29">
        <v>4</v>
      </c>
      <c r="B131" s="23" t="s">
        <v>704</v>
      </c>
      <c r="C131" s="24"/>
      <c r="D131" s="20"/>
      <c r="I131" s="12"/>
      <c r="J131">
        <v>129</v>
      </c>
      <c r="K131" s="12" t="s">
        <v>226</v>
      </c>
      <c r="L131" s="12" t="s">
        <v>95</v>
      </c>
      <c r="M131" s="13">
        <v>1</v>
      </c>
      <c r="N131" s="13">
        <v>5</v>
      </c>
    </row>
    <row r="132" spans="1:14" ht="16" x14ac:dyDescent="0.2">
      <c r="A132" s="19"/>
      <c r="B132" s="23"/>
      <c r="C132" s="24"/>
      <c r="D132" s="20"/>
      <c r="I132" s="12"/>
      <c r="J132">
        <v>130</v>
      </c>
      <c r="K132" s="12" t="s">
        <v>279</v>
      </c>
      <c r="L132" s="12" t="s">
        <v>116</v>
      </c>
      <c r="M132" s="13">
        <v>1</v>
      </c>
      <c r="N132" s="13">
        <v>13</v>
      </c>
    </row>
    <row r="133" spans="1:14" ht="16" x14ac:dyDescent="0.2">
      <c r="A133" s="22" t="s">
        <v>705</v>
      </c>
      <c r="B133" s="22"/>
      <c r="C133" s="17"/>
      <c r="D133" s="17"/>
      <c r="I133" s="12"/>
      <c r="J133">
        <v>131</v>
      </c>
      <c r="K133" s="12" t="s">
        <v>558</v>
      </c>
      <c r="L133" s="12" t="s">
        <v>95</v>
      </c>
      <c r="M133" s="13">
        <v>2</v>
      </c>
      <c r="N133" s="13">
        <v>7</v>
      </c>
    </row>
    <row r="134" spans="1:14" ht="16" x14ac:dyDescent="0.2">
      <c r="A134" s="18" t="s">
        <v>699</v>
      </c>
      <c r="B134" s="18" t="s">
        <v>700</v>
      </c>
      <c r="C134" s="17"/>
      <c r="D134" s="17"/>
      <c r="I134" s="12"/>
      <c r="J134">
        <v>132</v>
      </c>
      <c r="K134" s="12" t="s">
        <v>545</v>
      </c>
      <c r="L134" s="12" t="s">
        <v>95</v>
      </c>
      <c r="M134" s="13">
        <v>2</v>
      </c>
      <c r="N134" s="13">
        <v>5</v>
      </c>
    </row>
    <row r="135" spans="1:14" ht="16" x14ac:dyDescent="0.2">
      <c r="A135" s="18"/>
      <c r="B135" s="18"/>
      <c r="C135" s="17"/>
      <c r="D135" s="17"/>
      <c r="I135" s="12"/>
      <c r="J135">
        <v>133</v>
      </c>
      <c r="K135" s="12" t="s">
        <v>94</v>
      </c>
      <c r="L135" s="12" t="s">
        <v>95</v>
      </c>
      <c r="M135" s="13">
        <v>1</v>
      </c>
      <c r="N135" s="13">
        <v>15</v>
      </c>
    </row>
    <row r="136" spans="1:14" ht="16" x14ac:dyDescent="0.2">
      <c r="A136" s="29">
        <v>5</v>
      </c>
      <c r="B136" s="23" t="s">
        <v>706</v>
      </c>
      <c r="C136" s="24"/>
      <c r="D136" s="21"/>
      <c r="I136" s="12"/>
      <c r="J136">
        <v>134</v>
      </c>
      <c r="K136" s="12" t="s">
        <v>546</v>
      </c>
      <c r="L136" s="12" t="s">
        <v>96</v>
      </c>
      <c r="M136" s="13">
        <v>2</v>
      </c>
      <c r="N136" s="13">
        <v>7</v>
      </c>
    </row>
    <row r="137" spans="1:14" ht="16" x14ac:dyDescent="0.2">
      <c r="A137" s="29">
        <v>6</v>
      </c>
      <c r="B137" s="23" t="s">
        <v>707</v>
      </c>
      <c r="C137" s="24"/>
      <c r="D137" s="21"/>
      <c r="I137" s="12"/>
      <c r="J137">
        <v>135</v>
      </c>
      <c r="K137" s="12" t="s">
        <v>261</v>
      </c>
      <c r="L137" s="12" t="s">
        <v>95</v>
      </c>
      <c r="M137" s="13">
        <v>1</v>
      </c>
      <c r="N137" s="13">
        <v>5</v>
      </c>
    </row>
    <row r="138" spans="1:14" ht="16" x14ac:dyDescent="0.2">
      <c r="A138" s="29">
        <v>7</v>
      </c>
      <c r="B138" s="23" t="s">
        <v>708</v>
      </c>
      <c r="C138" s="24"/>
      <c r="D138" s="21"/>
      <c r="I138" s="12"/>
      <c r="J138">
        <v>136</v>
      </c>
      <c r="K138" s="12" t="s">
        <v>259</v>
      </c>
      <c r="L138" s="12" t="s">
        <v>95</v>
      </c>
      <c r="M138" s="13">
        <v>1</v>
      </c>
      <c r="N138" s="13">
        <v>5</v>
      </c>
    </row>
    <row r="139" spans="1:14" ht="16" x14ac:dyDescent="0.2">
      <c r="A139" s="29">
        <v>8</v>
      </c>
      <c r="B139" s="23" t="s">
        <v>709</v>
      </c>
      <c r="C139" s="24"/>
      <c r="D139" s="21"/>
      <c r="I139" s="12"/>
      <c r="J139">
        <v>137</v>
      </c>
      <c r="K139" s="12" t="s">
        <v>263</v>
      </c>
      <c r="L139" s="12" t="s">
        <v>95</v>
      </c>
      <c r="M139" s="13">
        <v>1</v>
      </c>
      <c r="N139" s="13">
        <v>5</v>
      </c>
    </row>
    <row r="140" spans="1:14" ht="16" x14ac:dyDescent="0.2">
      <c r="A140" s="29">
        <v>9</v>
      </c>
      <c r="B140" s="23" t="s">
        <v>710</v>
      </c>
      <c r="C140" s="24"/>
      <c r="D140" s="21"/>
      <c r="I140" s="12"/>
      <c r="J140">
        <v>138</v>
      </c>
      <c r="K140" s="12" t="s">
        <v>265</v>
      </c>
      <c r="L140" s="12" t="s">
        <v>95</v>
      </c>
      <c r="M140" s="13">
        <v>1</v>
      </c>
      <c r="N140" s="13">
        <v>5</v>
      </c>
    </row>
    <row r="141" spans="1:14" ht="16" x14ac:dyDescent="0.2">
      <c r="A141" s="29">
        <v>10</v>
      </c>
      <c r="B141" s="23" t="s">
        <v>711</v>
      </c>
      <c r="C141" s="24"/>
      <c r="D141" s="21"/>
      <c r="I141" s="12"/>
      <c r="J141">
        <v>139</v>
      </c>
      <c r="K141" s="12" t="s">
        <v>461</v>
      </c>
      <c r="L141" s="12" t="s">
        <v>99</v>
      </c>
      <c r="M141" s="13">
        <v>4</v>
      </c>
      <c r="N141" s="13">
        <v>5</v>
      </c>
    </row>
    <row r="142" spans="1:14" ht="16" x14ac:dyDescent="0.2">
      <c r="A142" s="29">
        <v>11</v>
      </c>
      <c r="B142" s="23" t="s">
        <v>712</v>
      </c>
      <c r="C142" s="24"/>
      <c r="D142" s="21"/>
      <c r="I142" s="12"/>
      <c r="J142">
        <v>140</v>
      </c>
      <c r="K142" s="12" t="s">
        <v>474</v>
      </c>
      <c r="L142" s="12" t="s">
        <v>99</v>
      </c>
      <c r="M142" s="13">
        <v>2</v>
      </c>
      <c r="N142" s="13">
        <v>5</v>
      </c>
    </row>
    <row r="143" spans="1:14" ht="16" x14ac:dyDescent="0.2">
      <c r="A143" s="29">
        <v>12</v>
      </c>
      <c r="B143" s="23" t="s">
        <v>713</v>
      </c>
      <c r="C143" s="24"/>
      <c r="D143" s="21"/>
      <c r="I143" s="12"/>
      <c r="J143">
        <v>141</v>
      </c>
      <c r="K143" s="12" t="s">
        <v>377</v>
      </c>
      <c r="L143" s="12" t="s">
        <v>95</v>
      </c>
      <c r="M143" s="13">
        <v>1</v>
      </c>
      <c r="N143" s="13">
        <v>15</v>
      </c>
    </row>
    <row r="144" spans="1:14" ht="16" x14ac:dyDescent="0.2">
      <c r="A144" s="29">
        <v>13</v>
      </c>
      <c r="B144" s="23" t="s">
        <v>714</v>
      </c>
      <c r="C144" s="24"/>
      <c r="D144" s="21"/>
      <c r="I144" s="12"/>
      <c r="J144">
        <v>142</v>
      </c>
      <c r="K144" s="12" t="s">
        <v>520</v>
      </c>
      <c r="L144" s="12" t="s">
        <v>96</v>
      </c>
      <c r="M144" s="13">
        <v>2</v>
      </c>
      <c r="N144" s="13">
        <v>8</v>
      </c>
    </row>
    <row r="145" spans="1:14" ht="16" x14ac:dyDescent="0.2">
      <c r="A145" s="29">
        <v>14</v>
      </c>
      <c r="B145" s="23" t="s">
        <v>715</v>
      </c>
      <c r="C145" s="24"/>
      <c r="D145" s="21"/>
      <c r="I145" s="12"/>
      <c r="J145">
        <v>143</v>
      </c>
      <c r="K145" s="12" t="s">
        <v>459</v>
      </c>
      <c r="L145" s="12" t="s">
        <v>96</v>
      </c>
      <c r="M145" s="13">
        <v>3</v>
      </c>
      <c r="N145" s="13">
        <v>14</v>
      </c>
    </row>
    <row r="146" spans="1:14" ht="16" x14ac:dyDescent="0.2">
      <c r="A146" s="29">
        <v>15</v>
      </c>
      <c r="B146" s="23" t="s">
        <v>716</v>
      </c>
      <c r="C146" s="24"/>
      <c r="D146" s="21"/>
      <c r="I146" s="12"/>
      <c r="J146">
        <v>144</v>
      </c>
      <c r="K146" s="12" t="s">
        <v>201</v>
      </c>
      <c r="L146" s="12" t="s">
        <v>95</v>
      </c>
      <c r="M146" s="13">
        <v>1</v>
      </c>
      <c r="N146" s="13">
        <v>5</v>
      </c>
    </row>
    <row r="147" spans="1:14" ht="16" x14ac:dyDescent="0.2">
      <c r="I147" s="12"/>
      <c r="J147">
        <v>145</v>
      </c>
      <c r="K147" s="12" t="s">
        <v>211</v>
      </c>
      <c r="L147" s="12" t="s">
        <v>95</v>
      </c>
      <c r="M147" s="13">
        <v>1</v>
      </c>
      <c r="N147" s="13">
        <v>5</v>
      </c>
    </row>
    <row r="148" spans="1:14" ht="16" x14ac:dyDescent="0.2">
      <c r="A148" s="31" t="s">
        <v>717</v>
      </c>
      <c r="B148" s="30"/>
      <c r="C148" s="30"/>
      <c r="D148" s="30"/>
      <c r="I148" s="12"/>
      <c r="J148">
        <v>146</v>
      </c>
      <c r="K148" s="12" t="s">
        <v>209</v>
      </c>
      <c r="L148" s="12" t="s">
        <v>95</v>
      </c>
      <c r="M148" s="13">
        <v>1</v>
      </c>
      <c r="N148" s="13">
        <v>5</v>
      </c>
    </row>
    <row r="149" spans="1:14" ht="16" x14ac:dyDescent="0.2">
      <c r="A149" s="31" t="s">
        <v>722</v>
      </c>
      <c r="B149" s="31" t="s">
        <v>718</v>
      </c>
      <c r="C149" s="31" t="s">
        <v>719</v>
      </c>
      <c r="D149" s="31"/>
      <c r="I149" s="12"/>
      <c r="J149">
        <v>147</v>
      </c>
      <c r="K149" s="12" t="s">
        <v>307</v>
      </c>
      <c r="L149" s="12" t="s">
        <v>95</v>
      </c>
      <c r="M149" s="13">
        <v>1</v>
      </c>
      <c r="N149" s="13">
        <v>12</v>
      </c>
    </row>
    <row r="150" spans="1:14" ht="16" x14ac:dyDescent="0.2">
      <c r="A150" s="32">
        <v>1</v>
      </c>
      <c r="B150" s="32" t="s">
        <v>18</v>
      </c>
      <c r="C150" s="32">
        <v>1</v>
      </c>
      <c r="D150" s="32"/>
      <c r="I150" s="12"/>
      <c r="J150">
        <v>148</v>
      </c>
      <c r="K150" s="12" t="s">
        <v>215</v>
      </c>
      <c r="L150" s="12" t="s">
        <v>95</v>
      </c>
      <c r="M150" s="13">
        <v>1</v>
      </c>
      <c r="N150" s="13">
        <v>5</v>
      </c>
    </row>
    <row r="151" spans="1:14" ht="16" x14ac:dyDescent="0.2">
      <c r="A151" s="32">
        <v>2</v>
      </c>
      <c r="B151" s="32" t="s">
        <v>19</v>
      </c>
      <c r="C151" s="32">
        <v>1</v>
      </c>
      <c r="D151" s="32"/>
      <c r="I151" s="12"/>
      <c r="J151">
        <v>149</v>
      </c>
      <c r="K151" s="12" t="s">
        <v>465</v>
      </c>
      <c r="L151" s="12" t="s">
        <v>96</v>
      </c>
      <c r="M151" s="13">
        <v>2</v>
      </c>
      <c r="N151" s="13">
        <v>5</v>
      </c>
    </row>
    <row r="152" spans="1:14" ht="16" x14ac:dyDescent="0.2">
      <c r="A152" s="32">
        <v>3</v>
      </c>
      <c r="B152" s="32" t="s">
        <v>20</v>
      </c>
      <c r="C152" s="32">
        <v>1</v>
      </c>
      <c r="D152" s="32"/>
      <c r="I152" s="12"/>
      <c r="J152">
        <v>150</v>
      </c>
      <c r="K152" s="12" t="s">
        <v>466</v>
      </c>
      <c r="L152" s="12" t="s">
        <v>96</v>
      </c>
      <c r="M152" s="13">
        <v>2</v>
      </c>
      <c r="N152" s="13">
        <v>5</v>
      </c>
    </row>
    <row r="153" spans="1:14" ht="16" x14ac:dyDescent="0.2">
      <c r="A153" s="32">
        <v>4</v>
      </c>
      <c r="B153" s="32" t="s">
        <v>21</v>
      </c>
      <c r="C153" s="32">
        <v>2</v>
      </c>
      <c r="D153" s="32"/>
      <c r="I153" s="12"/>
      <c r="J153">
        <v>151</v>
      </c>
      <c r="K153" s="12" t="s">
        <v>467</v>
      </c>
      <c r="L153" s="12" t="s">
        <v>96</v>
      </c>
      <c r="M153" s="13">
        <v>2</v>
      </c>
      <c r="N153" s="13">
        <v>5</v>
      </c>
    </row>
    <row r="154" spans="1:14" ht="16" x14ac:dyDescent="0.2">
      <c r="A154" s="32">
        <v>5</v>
      </c>
      <c r="B154" s="32" t="s">
        <v>22</v>
      </c>
      <c r="C154" s="32">
        <v>3</v>
      </c>
      <c r="D154" s="32"/>
      <c r="I154" s="12"/>
      <c r="J154">
        <v>152</v>
      </c>
      <c r="K154" s="12" t="s">
        <v>468</v>
      </c>
      <c r="L154" s="12" t="s">
        <v>96</v>
      </c>
      <c r="M154" s="13">
        <v>2</v>
      </c>
      <c r="N154" s="13">
        <v>5</v>
      </c>
    </row>
    <row r="155" spans="1:14" ht="16" x14ac:dyDescent="0.2">
      <c r="A155" s="32">
        <v>6</v>
      </c>
      <c r="B155" s="32" t="s">
        <v>23</v>
      </c>
      <c r="C155" s="32">
        <v>4</v>
      </c>
      <c r="D155" s="32"/>
      <c r="I155" s="12"/>
      <c r="J155">
        <v>153</v>
      </c>
      <c r="K155" s="12" t="s">
        <v>523</v>
      </c>
      <c r="L155" s="12" t="s">
        <v>99</v>
      </c>
      <c r="M155" s="13">
        <v>2</v>
      </c>
      <c r="N155" s="13">
        <v>7</v>
      </c>
    </row>
    <row r="156" spans="1:14" ht="16" x14ac:dyDescent="0.2">
      <c r="A156" s="32">
        <v>7</v>
      </c>
      <c r="B156" s="32" t="s">
        <v>24</v>
      </c>
      <c r="C156" s="32">
        <v>2</v>
      </c>
      <c r="D156" s="32"/>
      <c r="I156" s="12"/>
      <c r="J156">
        <v>154</v>
      </c>
      <c r="K156" s="12" t="s">
        <v>371</v>
      </c>
      <c r="L156" s="12" t="s">
        <v>96</v>
      </c>
      <c r="M156" s="13">
        <v>1</v>
      </c>
      <c r="N156" s="13">
        <v>9</v>
      </c>
    </row>
    <row r="157" spans="1:14" ht="16" x14ac:dyDescent="0.2">
      <c r="A157" s="32">
        <v>8</v>
      </c>
      <c r="B157" s="32" t="s">
        <v>25</v>
      </c>
      <c r="C157" s="32">
        <v>2</v>
      </c>
      <c r="D157" s="32"/>
      <c r="I157" s="12"/>
      <c r="J157">
        <v>155</v>
      </c>
      <c r="K157" s="12" t="s">
        <v>282</v>
      </c>
      <c r="L157" s="12" t="s">
        <v>235</v>
      </c>
      <c r="M157" s="13">
        <v>1</v>
      </c>
      <c r="N157" s="13">
        <v>15</v>
      </c>
    </row>
    <row r="158" spans="1:14" ht="16" x14ac:dyDescent="0.2">
      <c r="A158" s="32">
        <v>9</v>
      </c>
      <c r="B158" s="32" t="s">
        <v>26</v>
      </c>
      <c r="C158" s="32">
        <v>3</v>
      </c>
      <c r="D158" s="32"/>
      <c r="I158" s="12"/>
      <c r="J158">
        <v>156</v>
      </c>
      <c r="K158" s="12" t="s">
        <v>394</v>
      </c>
      <c r="L158" s="12" t="s">
        <v>96</v>
      </c>
      <c r="M158" s="13">
        <v>4</v>
      </c>
      <c r="N158" s="13">
        <v>5</v>
      </c>
    </row>
    <row r="159" spans="1:14" ht="16" x14ac:dyDescent="0.2">
      <c r="A159" s="32">
        <v>10</v>
      </c>
      <c r="B159" s="32" t="s">
        <v>27</v>
      </c>
      <c r="C159" s="32">
        <v>3</v>
      </c>
      <c r="D159" s="32"/>
      <c r="I159" s="12"/>
      <c r="J159">
        <v>157</v>
      </c>
      <c r="K159" s="12" t="s">
        <v>459</v>
      </c>
      <c r="L159" s="12" t="s">
        <v>99</v>
      </c>
      <c r="M159" s="13">
        <v>3</v>
      </c>
      <c r="N159" s="13">
        <v>14</v>
      </c>
    </row>
    <row r="160" spans="1:14" ht="16" x14ac:dyDescent="0.2">
      <c r="A160" s="32">
        <v>11</v>
      </c>
      <c r="B160" s="32" t="s">
        <v>28</v>
      </c>
      <c r="C160" s="32">
        <v>3</v>
      </c>
      <c r="D160" s="32"/>
      <c r="I160" s="12"/>
      <c r="J160">
        <v>158</v>
      </c>
      <c r="K160" s="12" t="s">
        <v>569</v>
      </c>
      <c r="L160" s="12" t="s">
        <v>96</v>
      </c>
      <c r="M160" s="13">
        <v>2</v>
      </c>
      <c r="N160" s="13">
        <v>15</v>
      </c>
    </row>
    <row r="161" spans="1:14" ht="16" x14ac:dyDescent="0.2">
      <c r="A161" s="32">
        <v>12</v>
      </c>
      <c r="B161" s="32" t="s">
        <v>29</v>
      </c>
      <c r="C161" s="32">
        <v>5</v>
      </c>
      <c r="D161" s="32"/>
      <c r="I161" s="12"/>
      <c r="J161">
        <v>159</v>
      </c>
      <c r="K161" s="12" t="s">
        <v>491</v>
      </c>
      <c r="L161" s="12" t="s">
        <v>99</v>
      </c>
      <c r="M161" s="13">
        <v>2</v>
      </c>
      <c r="N161" s="13">
        <v>5</v>
      </c>
    </row>
    <row r="162" spans="1:14" ht="16" x14ac:dyDescent="0.2">
      <c r="A162" s="32">
        <v>13</v>
      </c>
      <c r="B162" s="32" t="s">
        <v>30</v>
      </c>
      <c r="C162" s="32">
        <v>2</v>
      </c>
      <c r="D162" s="32"/>
      <c r="I162" s="12"/>
      <c r="J162">
        <v>160</v>
      </c>
      <c r="K162" s="12" t="s">
        <v>191</v>
      </c>
      <c r="L162" s="12" t="s">
        <v>95</v>
      </c>
      <c r="M162" s="13">
        <v>1</v>
      </c>
      <c r="N162" s="13">
        <v>8</v>
      </c>
    </row>
    <row r="163" spans="1:14" ht="16" x14ac:dyDescent="0.2">
      <c r="A163" s="32">
        <v>14</v>
      </c>
      <c r="B163" s="32" t="s">
        <v>31</v>
      </c>
      <c r="C163" s="32">
        <v>3</v>
      </c>
      <c r="D163" s="32"/>
      <c r="I163" s="12"/>
      <c r="J163">
        <v>161</v>
      </c>
      <c r="K163" s="12" t="s">
        <v>446</v>
      </c>
      <c r="L163" s="12" t="s">
        <v>96</v>
      </c>
      <c r="M163" s="13">
        <v>2</v>
      </c>
      <c r="N163" s="13">
        <v>6</v>
      </c>
    </row>
    <row r="164" spans="1:14" ht="16" x14ac:dyDescent="0.2">
      <c r="A164" s="32">
        <v>15</v>
      </c>
      <c r="B164" s="32" t="s">
        <v>32</v>
      </c>
      <c r="C164" s="32">
        <v>3</v>
      </c>
      <c r="D164" s="32"/>
      <c r="I164" s="12"/>
      <c r="J164">
        <v>162</v>
      </c>
      <c r="K164" s="12" t="s">
        <v>345</v>
      </c>
      <c r="L164" s="12" t="s">
        <v>95</v>
      </c>
      <c r="M164" s="13">
        <v>1</v>
      </c>
      <c r="N164" s="13">
        <v>7</v>
      </c>
    </row>
    <row r="165" spans="1:14" ht="16" x14ac:dyDescent="0.2">
      <c r="A165" s="32">
        <v>16</v>
      </c>
      <c r="B165" s="32" t="s">
        <v>33</v>
      </c>
      <c r="C165" s="32">
        <v>1</v>
      </c>
      <c r="D165" s="32"/>
      <c r="I165" s="12"/>
      <c r="J165">
        <v>163</v>
      </c>
      <c r="K165" s="12" t="s">
        <v>234</v>
      </c>
      <c r="L165" s="12" t="s">
        <v>235</v>
      </c>
      <c r="M165" s="13">
        <v>1</v>
      </c>
      <c r="N165" s="13">
        <v>5</v>
      </c>
    </row>
    <row r="166" spans="1:14" ht="16" x14ac:dyDescent="0.2">
      <c r="A166" s="32">
        <v>17</v>
      </c>
      <c r="B166" s="32" t="s">
        <v>34</v>
      </c>
      <c r="C166" s="32">
        <v>2</v>
      </c>
      <c r="D166" s="32"/>
      <c r="I166" s="12"/>
      <c r="J166">
        <v>164</v>
      </c>
      <c r="K166" s="12" t="s">
        <v>187</v>
      </c>
      <c r="L166" s="12" t="s">
        <v>99</v>
      </c>
      <c r="M166" s="13">
        <v>1</v>
      </c>
      <c r="N166" s="13">
        <v>15</v>
      </c>
    </row>
    <row r="167" spans="1:14" ht="16" x14ac:dyDescent="0.2">
      <c r="A167" s="32">
        <v>18</v>
      </c>
      <c r="B167" s="32" t="s">
        <v>35</v>
      </c>
      <c r="C167" s="32">
        <v>8</v>
      </c>
      <c r="D167" s="32"/>
      <c r="I167" s="12"/>
      <c r="J167">
        <v>165</v>
      </c>
      <c r="K167" s="12" t="s">
        <v>158</v>
      </c>
      <c r="L167" s="12" t="s">
        <v>95</v>
      </c>
      <c r="M167" s="13">
        <v>1</v>
      </c>
      <c r="N167" s="13">
        <v>15</v>
      </c>
    </row>
    <row r="168" spans="1:14" ht="16" x14ac:dyDescent="0.2">
      <c r="A168" s="32">
        <v>19</v>
      </c>
      <c r="B168" s="32" t="s">
        <v>36</v>
      </c>
      <c r="C168" s="32">
        <v>5</v>
      </c>
      <c r="D168" s="32"/>
      <c r="I168" s="12"/>
      <c r="J168">
        <v>166</v>
      </c>
      <c r="K168" s="12" t="s">
        <v>157</v>
      </c>
      <c r="L168" s="12" t="s">
        <v>95</v>
      </c>
      <c r="M168" s="13">
        <v>1</v>
      </c>
      <c r="N168" s="13">
        <v>15</v>
      </c>
    </row>
    <row r="169" spans="1:14" ht="16" x14ac:dyDescent="0.2">
      <c r="A169" s="32">
        <v>20</v>
      </c>
      <c r="B169" s="32" t="s">
        <v>40</v>
      </c>
      <c r="C169" s="32">
        <v>1</v>
      </c>
      <c r="D169" s="32"/>
      <c r="I169" s="12"/>
      <c r="J169">
        <v>167</v>
      </c>
      <c r="K169" s="12" t="s">
        <v>118</v>
      </c>
      <c r="L169" s="12" t="s">
        <v>95</v>
      </c>
      <c r="M169" s="13">
        <v>1</v>
      </c>
      <c r="N169" s="13">
        <v>8</v>
      </c>
    </row>
    <row r="170" spans="1:14" ht="16" x14ac:dyDescent="0.2">
      <c r="A170" s="32">
        <v>21</v>
      </c>
      <c r="B170" s="32" t="s">
        <v>41</v>
      </c>
      <c r="C170" s="32">
        <v>1</v>
      </c>
      <c r="D170" s="32"/>
      <c r="I170" s="12"/>
      <c r="J170">
        <v>168</v>
      </c>
      <c r="K170" s="12" t="s">
        <v>225</v>
      </c>
      <c r="L170" s="12" t="s">
        <v>95</v>
      </c>
      <c r="M170" s="13">
        <v>1</v>
      </c>
      <c r="N170" s="13">
        <v>5</v>
      </c>
    </row>
    <row r="171" spans="1:14" ht="16" x14ac:dyDescent="0.2">
      <c r="A171" s="32">
        <v>22</v>
      </c>
      <c r="B171" s="32" t="s">
        <v>42</v>
      </c>
      <c r="C171" s="32">
        <v>2</v>
      </c>
      <c r="D171" s="32"/>
      <c r="I171" s="12"/>
      <c r="J171">
        <v>169</v>
      </c>
      <c r="K171" s="12" t="s">
        <v>446</v>
      </c>
      <c r="L171" s="12" t="s">
        <v>99</v>
      </c>
      <c r="M171" s="13">
        <v>2</v>
      </c>
      <c r="N171" s="13">
        <v>6</v>
      </c>
    </row>
    <row r="172" spans="1:14" ht="16" x14ac:dyDescent="0.2">
      <c r="A172" s="32">
        <v>23</v>
      </c>
      <c r="B172" s="32" t="s">
        <v>43</v>
      </c>
      <c r="C172" s="32">
        <v>1</v>
      </c>
      <c r="D172" s="32"/>
      <c r="I172" s="12"/>
      <c r="J172">
        <v>170</v>
      </c>
      <c r="K172" s="12" t="s">
        <v>530</v>
      </c>
      <c r="L172" s="12" t="s">
        <v>96</v>
      </c>
      <c r="M172" s="13">
        <v>2</v>
      </c>
      <c r="N172" s="13">
        <v>15</v>
      </c>
    </row>
    <row r="173" spans="1:14" ht="16" x14ac:dyDescent="0.2">
      <c r="A173" s="32">
        <v>24</v>
      </c>
      <c r="B173" s="32" t="s">
        <v>44</v>
      </c>
      <c r="C173" s="32">
        <v>1</v>
      </c>
      <c r="D173" s="32"/>
      <c r="I173" s="12"/>
      <c r="J173">
        <v>171</v>
      </c>
      <c r="K173" s="12" t="s">
        <v>529</v>
      </c>
      <c r="L173" s="12" t="s">
        <v>95</v>
      </c>
      <c r="M173" s="13">
        <v>2</v>
      </c>
      <c r="N173" s="13">
        <v>15</v>
      </c>
    </row>
    <row r="174" spans="1:14" ht="16" x14ac:dyDescent="0.2">
      <c r="A174" s="32">
        <v>25</v>
      </c>
      <c r="B174" s="32" t="s">
        <v>45</v>
      </c>
      <c r="C174" s="32">
        <v>4</v>
      </c>
      <c r="D174" s="32"/>
      <c r="I174" s="12"/>
      <c r="J174">
        <v>172</v>
      </c>
      <c r="K174" s="12" t="s">
        <v>510</v>
      </c>
      <c r="L174" s="12" t="s">
        <v>95</v>
      </c>
      <c r="M174" s="13">
        <v>2</v>
      </c>
      <c r="N174" s="13">
        <v>5</v>
      </c>
    </row>
    <row r="175" spans="1:14" ht="16" x14ac:dyDescent="0.2">
      <c r="A175" s="32">
        <v>26</v>
      </c>
      <c r="B175" s="32" t="s">
        <v>720</v>
      </c>
      <c r="C175" s="32">
        <v>3</v>
      </c>
      <c r="D175" s="32"/>
      <c r="I175" s="12"/>
      <c r="J175">
        <v>173</v>
      </c>
      <c r="K175" s="12" t="s">
        <v>509</v>
      </c>
      <c r="L175" s="12" t="s">
        <v>95</v>
      </c>
      <c r="M175" s="13">
        <v>2</v>
      </c>
      <c r="N175" s="13">
        <v>5</v>
      </c>
    </row>
    <row r="176" spans="1:14" ht="16" x14ac:dyDescent="0.2">
      <c r="A176" s="32">
        <v>27</v>
      </c>
      <c r="B176" s="32" t="s">
        <v>47</v>
      </c>
      <c r="C176" s="32">
        <v>5</v>
      </c>
      <c r="D176" s="32"/>
      <c r="I176" s="12"/>
      <c r="J176">
        <v>174</v>
      </c>
      <c r="K176" s="12" t="s">
        <v>548</v>
      </c>
      <c r="L176" s="12" t="s">
        <v>96</v>
      </c>
      <c r="M176" s="13">
        <v>2</v>
      </c>
      <c r="N176" s="13">
        <v>15</v>
      </c>
    </row>
    <row r="177" spans="1:14" ht="16" x14ac:dyDescent="0.2">
      <c r="A177" s="32">
        <v>28</v>
      </c>
      <c r="B177" s="32" t="s">
        <v>48</v>
      </c>
      <c r="C177" s="32">
        <v>6</v>
      </c>
      <c r="D177" s="32"/>
      <c r="I177" s="12"/>
      <c r="J177">
        <v>175</v>
      </c>
      <c r="K177" s="12" t="s">
        <v>585</v>
      </c>
      <c r="L177" s="12" t="s">
        <v>96</v>
      </c>
      <c r="M177" s="13">
        <v>2</v>
      </c>
      <c r="N177" s="13">
        <v>7</v>
      </c>
    </row>
    <row r="178" spans="1:14" ht="16" x14ac:dyDescent="0.2">
      <c r="A178" s="32">
        <v>29</v>
      </c>
      <c r="B178" s="32" t="s">
        <v>49</v>
      </c>
      <c r="C178" s="32">
        <v>4</v>
      </c>
      <c r="D178" s="32"/>
      <c r="I178" s="12"/>
      <c r="J178">
        <v>176</v>
      </c>
      <c r="K178" s="12" t="s">
        <v>432</v>
      </c>
      <c r="L178" s="12" t="s">
        <v>99</v>
      </c>
      <c r="M178" s="13">
        <v>2</v>
      </c>
      <c r="N178" s="13">
        <v>7</v>
      </c>
    </row>
    <row r="179" spans="1:14" ht="16" x14ac:dyDescent="0.2">
      <c r="A179" s="32">
        <v>30</v>
      </c>
      <c r="B179" s="32" t="s">
        <v>50</v>
      </c>
      <c r="C179" s="32">
        <v>2</v>
      </c>
      <c r="D179" s="32"/>
      <c r="I179" s="12"/>
      <c r="J179">
        <v>177</v>
      </c>
      <c r="K179" s="12" t="s">
        <v>120</v>
      </c>
      <c r="L179" s="12" t="s">
        <v>95</v>
      </c>
      <c r="M179" s="13">
        <v>1</v>
      </c>
      <c r="N179" s="13">
        <v>8</v>
      </c>
    </row>
    <row r="180" spans="1:14" ht="16" x14ac:dyDescent="0.2">
      <c r="A180" s="32">
        <v>31</v>
      </c>
      <c r="B180" s="32" t="s">
        <v>51</v>
      </c>
      <c r="C180" s="32">
        <v>5</v>
      </c>
      <c r="D180" s="32"/>
      <c r="I180" s="12"/>
      <c r="J180">
        <v>178</v>
      </c>
      <c r="K180" s="12" t="s">
        <v>484</v>
      </c>
      <c r="L180" s="12" t="s">
        <v>149</v>
      </c>
      <c r="M180" s="13">
        <v>2</v>
      </c>
      <c r="N180" s="13">
        <v>5</v>
      </c>
    </row>
    <row r="181" spans="1:14" ht="16" x14ac:dyDescent="0.2">
      <c r="A181" s="32">
        <v>32</v>
      </c>
      <c r="B181" s="32" t="s">
        <v>54</v>
      </c>
      <c r="C181" s="32">
        <v>2</v>
      </c>
      <c r="D181" s="32"/>
      <c r="I181" s="12"/>
      <c r="J181">
        <v>179</v>
      </c>
      <c r="K181" s="12" t="s">
        <v>184</v>
      </c>
      <c r="L181" s="12" t="s">
        <v>99</v>
      </c>
      <c r="M181" s="13">
        <v>1</v>
      </c>
      <c r="N181" s="13">
        <v>15</v>
      </c>
    </row>
    <row r="182" spans="1:14" ht="16" x14ac:dyDescent="0.2">
      <c r="A182" s="32">
        <v>33</v>
      </c>
      <c r="B182" s="32" t="s">
        <v>61</v>
      </c>
      <c r="C182" s="32">
        <v>1</v>
      </c>
      <c r="D182" s="32"/>
      <c r="I182" s="12"/>
      <c r="J182">
        <v>180</v>
      </c>
      <c r="K182" s="12" t="s">
        <v>185</v>
      </c>
      <c r="L182" s="12" t="s">
        <v>99</v>
      </c>
      <c r="M182" s="13">
        <v>1</v>
      </c>
      <c r="N182" s="13">
        <v>15</v>
      </c>
    </row>
    <row r="183" spans="1:14" ht="16" x14ac:dyDescent="0.2">
      <c r="A183" s="32">
        <v>34</v>
      </c>
      <c r="B183" s="32" t="s">
        <v>62</v>
      </c>
      <c r="C183" s="32">
        <v>1</v>
      </c>
      <c r="D183" s="32"/>
      <c r="I183" s="12"/>
      <c r="J183">
        <v>181</v>
      </c>
      <c r="K183" s="12" t="s">
        <v>182</v>
      </c>
      <c r="L183" s="12" t="s">
        <v>99</v>
      </c>
      <c r="M183" s="13">
        <v>1</v>
      </c>
      <c r="N183" s="13">
        <v>15</v>
      </c>
    </row>
    <row r="184" spans="1:14" ht="16" x14ac:dyDescent="0.2">
      <c r="A184" s="32">
        <v>35</v>
      </c>
      <c r="B184" s="32" t="s">
        <v>63</v>
      </c>
      <c r="C184" s="32">
        <v>2</v>
      </c>
      <c r="D184" s="32"/>
      <c r="I184" s="12"/>
      <c r="J184">
        <v>182</v>
      </c>
      <c r="K184" s="12" t="s">
        <v>140</v>
      </c>
      <c r="L184" s="12" t="s">
        <v>95</v>
      </c>
      <c r="M184" s="13">
        <v>1</v>
      </c>
      <c r="N184" s="13">
        <v>5</v>
      </c>
    </row>
    <row r="185" spans="1:14" ht="16" x14ac:dyDescent="0.2">
      <c r="A185" s="32">
        <v>36</v>
      </c>
      <c r="B185" s="32" t="s">
        <v>64</v>
      </c>
      <c r="C185" s="32">
        <v>3</v>
      </c>
      <c r="D185" s="32"/>
      <c r="I185" s="12"/>
      <c r="J185">
        <v>183</v>
      </c>
      <c r="K185" s="12" t="s">
        <v>419</v>
      </c>
      <c r="L185" s="12" t="s">
        <v>96</v>
      </c>
      <c r="M185" s="13">
        <v>2</v>
      </c>
      <c r="N185" s="13">
        <v>5</v>
      </c>
    </row>
    <row r="186" spans="1:14" ht="16" x14ac:dyDescent="0.2">
      <c r="A186" s="32">
        <v>37</v>
      </c>
      <c r="B186" s="32" t="s">
        <v>65</v>
      </c>
      <c r="C186" s="32">
        <v>2</v>
      </c>
      <c r="D186" s="32"/>
      <c r="I186" s="12"/>
      <c r="J186">
        <v>184</v>
      </c>
      <c r="K186" s="12" t="s">
        <v>573</v>
      </c>
      <c r="L186" s="12" t="s">
        <v>95</v>
      </c>
      <c r="M186" s="13">
        <v>2</v>
      </c>
      <c r="N186" s="13">
        <v>15</v>
      </c>
    </row>
    <row r="187" spans="1:14" ht="16" x14ac:dyDescent="0.2">
      <c r="A187" s="32">
        <v>38</v>
      </c>
      <c r="B187" s="32" t="s">
        <v>66</v>
      </c>
      <c r="C187" s="32">
        <v>2</v>
      </c>
      <c r="D187" s="32"/>
      <c r="I187" s="12"/>
      <c r="J187">
        <v>185</v>
      </c>
      <c r="K187" s="12" t="s">
        <v>486</v>
      </c>
      <c r="L187" s="12" t="s">
        <v>96</v>
      </c>
      <c r="M187" s="13">
        <v>2</v>
      </c>
      <c r="N187" s="13">
        <v>5</v>
      </c>
    </row>
    <row r="188" spans="1:14" ht="16" x14ac:dyDescent="0.2">
      <c r="A188" s="32">
        <v>39</v>
      </c>
      <c r="B188" s="32" t="s">
        <v>67</v>
      </c>
      <c r="C188" s="32">
        <v>2</v>
      </c>
      <c r="D188" s="32"/>
      <c r="I188" s="12"/>
      <c r="J188">
        <v>186</v>
      </c>
      <c r="K188" s="12" t="s">
        <v>572</v>
      </c>
      <c r="L188" s="12" t="s">
        <v>235</v>
      </c>
      <c r="M188" s="13">
        <v>2</v>
      </c>
      <c r="N188" s="13">
        <v>13</v>
      </c>
    </row>
    <row r="189" spans="1:14" ht="16" x14ac:dyDescent="0.2">
      <c r="A189" s="32">
        <v>40</v>
      </c>
      <c r="B189" s="32" t="s">
        <v>68</v>
      </c>
      <c r="C189" s="32">
        <v>5</v>
      </c>
      <c r="D189" s="32"/>
      <c r="I189" s="12"/>
      <c r="J189">
        <v>187</v>
      </c>
      <c r="K189" s="12" t="s">
        <v>497</v>
      </c>
      <c r="L189" s="12" t="s">
        <v>99</v>
      </c>
      <c r="M189" s="13">
        <v>3</v>
      </c>
      <c r="N189" s="13">
        <v>5</v>
      </c>
    </row>
    <row r="190" spans="1:14" ht="16" x14ac:dyDescent="0.2">
      <c r="A190" s="32">
        <v>41</v>
      </c>
      <c r="B190" s="32" t="s">
        <v>69</v>
      </c>
      <c r="C190" s="32">
        <v>1</v>
      </c>
      <c r="D190" s="32"/>
      <c r="I190" s="12"/>
      <c r="J190">
        <v>188</v>
      </c>
      <c r="K190" s="12" t="s">
        <v>389</v>
      </c>
      <c r="L190" s="13"/>
      <c r="M190" s="13">
        <v>1</v>
      </c>
      <c r="N190" s="13">
        <v>13</v>
      </c>
    </row>
    <row r="191" spans="1:14" ht="16" x14ac:dyDescent="0.2">
      <c r="A191" s="32">
        <v>42</v>
      </c>
      <c r="B191" s="32" t="s">
        <v>70</v>
      </c>
      <c r="C191" s="32">
        <v>4</v>
      </c>
      <c r="D191" s="32"/>
      <c r="I191" s="12"/>
      <c r="J191">
        <v>189</v>
      </c>
      <c r="K191" s="12" t="s">
        <v>342</v>
      </c>
      <c r="L191" s="12" t="s">
        <v>344</v>
      </c>
      <c r="M191" s="13">
        <v>1</v>
      </c>
      <c r="N191" s="13">
        <v>5</v>
      </c>
    </row>
    <row r="192" spans="1:14" ht="16" x14ac:dyDescent="0.2">
      <c r="A192" s="32">
        <v>43</v>
      </c>
      <c r="B192" s="32" t="s">
        <v>71</v>
      </c>
      <c r="C192" s="32">
        <v>5</v>
      </c>
      <c r="D192" s="32"/>
      <c r="I192" s="12"/>
      <c r="J192">
        <v>190</v>
      </c>
      <c r="K192" s="12" t="s">
        <v>342</v>
      </c>
      <c r="L192" s="12" t="s">
        <v>153</v>
      </c>
      <c r="M192" s="13">
        <v>1</v>
      </c>
      <c r="N192" s="13">
        <v>5</v>
      </c>
    </row>
    <row r="193" spans="1:14" ht="16" x14ac:dyDescent="0.2">
      <c r="A193" s="32">
        <v>44</v>
      </c>
      <c r="B193" s="32" t="s">
        <v>72</v>
      </c>
      <c r="C193" s="32">
        <v>6</v>
      </c>
      <c r="D193" s="32"/>
      <c r="I193" s="12"/>
      <c r="J193">
        <v>191</v>
      </c>
      <c r="K193" s="12" t="s">
        <v>485</v>
      </c>
      <c r="L193" s="12" t="s">
        <v>96</v>
      </c>
      <c r="M193" s="13">
        <v>2</v>
      </c>
      <c r="N193" s="13">
        <v>5</v>
      </c>
    </row>
    <row r="194" spans="1:14" ht="16" x14ac:dyDescent="0.2">
      <c r="A194" s="32">
        <v>45</v>
      </c>
      <c r="B194" s="32" t="s">
        <v>73</v>
      </c>
      <c r="C194" s="32">
        <v>5</v>
      </c>
      <c r="D194" s="32"/>
      <c r="I194" s="12"/>
      <c r="J194">
        <v>192</v>
      </c>
      <c r="K194" s="12" t="s">
        <v>563</v>
      </c>
      <c r="L194" s="12" t="s">
        <v>95</v>
      </c>
      <c r="M194" s="13">
        <v>2</v>
      </c>
      <c r="N194" s="13">
        <v>15</v>
      </c>
    </row>
    <row r="195" spans="1:14" ht="16" x14ac:dyDescent="0.2">
      <c r="A195" s="32">
        <v>46</v>
      </c>
      <c r="B195" s="32" t="s">
        <v>74</v>
      </c>
      <c r="C195" s="32">
        <v>4</v>
      </c>
      <c r="D195" s="32"/>
      <c r="I195" s="12"/>
      <c r="J195">
        <v>193</v>
      </c>
      <c r="K195" s="12" t="s">
        <v>564</v>
      </c>
      <c r="L195" s="12" t="s">
        <v>95</v>
      </c>
      <c r="M195" s="13">
        <v>2</v>
      </c>
      <c r="N195" s="13">
        <v>15</v>
      </c>
    </row>
    <row r="196" spans="1:14" ht="16" x14ac:dyDescent="0.2">
      <c r="A196" s="32">
        <v>47</v>
      </c>
      <c r="B196" s="32" t="s">
        <v>75</v>
      </c>
      <c r="C196" s="32">
        <v>2</v>
      </c>
      <c r="D196" s="32"/>
      <c r="I196" s="12"/>
      <c r="J196">
        <v>194</v>
      </c>
      <c r="K196" s="12" t="s">
        <v>263</v>
      </c>
      <c r="L196" s="12" t="s">
        <v>99</v>
      </c>
      <c r="M196" s="13">
        <v>1</v>
      </c>
      <c r="N196" s="13">
        <v>5</v>
      </c>
    </row>
    <row r="197" spans="1:14" ht="16" x14ac:dyDescent="0.2">
      <c r="A197" s="32">
        <v>48</v>
      </c>
      <c r="B197" s="32" t="s">
        <v>76</v>
      </c>
      <c r="C197" s="32">
        <v>8</v>
      </c>
      <c r="D197" s="32"/>
      <c r="I197" s="12"/>
      <c r="J197">
        <v>195</v>
      </c>
      <c r="K197" s="12" t="s">
        <v>261</v>
      </c>
      <c r="L197" s="12" t="s">
        <v>99</v>
      </c>
      <c r="M197" s="13">
        <v>1</v>
      </c>
      <c r="N197" s="13">
        <v>5</v>
      </c>
    </row>
    <row r="198" spans="1:14" ht="16" x14ac:dyDescent="0.2">
      <c r="A198" s="32">
        <v>49</v>
      </c>
      <c r="B198" s="32" t="s">
        <v>77</v>
      </c>
      <c r="C198" s="32">
        <v>6</v>
      </c>
      <c r="D198" s="32"/>
      <c r="I198" s="12"/>
      <c r="J198">
        <v>196</v>
      </c>
      <c r="K198" s="12" t="s">
        <v>259</v>
      </c>
      <c r="L198" s="12" t="s">
        <v>99</v>
      </c>
      <c r="M198" s="13">
        <v>1</v>
      </c>
      <c r="N198" s="13">
        <v>5</v>
      </c>
    </row>
    <row r="199" spans="1:14" ht="16" x14ac:dyDescent="0.2">
      <c r="A199" s="32">
        <v>50</v>
      </c>
      <c r="B199" s="32" t="s">
        <v>78</v>
      </c>
      <c r="C199" s="32">
        <v>6</v>
      </c>
      <c r="D199" s="32"/>
      <c r="I199" s="12"/>
      <c r="J199">
        <v>197</v>
      </c>
      <c r="K199" s="12" t="s">
        <v>295</v>
      </c>
      <c r="L199" s="12" t="s">
        <v>95</v>
      </c>
      <c r="M199" s="13">
        <v>1</v>
      </c>
      <c r="N199" s="13">
        <v>6</v>
      </c>
    </row>
    <row r="200" spans="1:14" ht="16" x14ac:dyDescent="0.2">
      <c r="A200" s="32">
        <v>51</v>
      </c>
      <c r="B200" s="32" t="s">
        <v>79</v>
      </c>
      <c r="C200" s="32">
        <v>6</v>
      </c>
      <c r="D200" s="32"/>
      <c r="I200" s="12"/>
      <c r="J200">
        <v>198</v>
      </c>
      <c r="K200" s="12" t="s">
        <v>469</v>
      </c>
      <c r="L200" s="12" t="s">
        <v>96</v>
      </c>
      <c r="M200" s="13">
        <v>2</v>
      </c>
      <c r="N200" s="13">
        <v>5</v>
      </c>
    </row>
    <row r="201" spans="1:14" ht="16" x14ac:dyDescent="0.2">
      <c r="A201" s="32">
        <v>52</v>
      </c>
      <c r="B201" s="32" t="s">
        <v>80</v>
      </c>
      <c r="C201" s="32">
        <v>2</v>
      </c>
      <c r="D201" s="32"/>
      <c r="I201" s="12"/>
      <c r="J201">
        <v>199</v>
      </c>
      <c r="K201" s="12" t="s">
        <v>470</v>
      </c>
      <c r="L201" s="12" t="s">
        <v>96</v>
      </c>
      <c r="M201" s="13">
        <v>2</v>
      </c>
      <c r="N201" s="13">
        <v>5</v>
      </c>
    </row>
    <row r="202" spans="1:14" ht="16" x14ac:dyDescent="0.2">
      <c r="A202" s="32">
        <v>53</v>
      </c>
      <c r="B202" s="32" t="s">
        <v>81</v>
      </c>
      <c r="C202" s="32">
        <v>5</v>
      </c>
      <c r="D202" s="32"/>
      <c r="I202" s="12"/>
      <c r="J202">
        <v>200</v>
      </c>
      <c r="K202" s="12" t="s">
        <v>471</v>
      </c>
      <c r="L202" s="12" t="s">
        <v>96</v>
      </c>
      <c r="M202" s="13">
        <v>2</v>
      </c>
      <c r="N202" s="13">
        <v>5</v>
      </c>
    </row>
    <row r="203" spans="1:14" ht="16" x14ac:dyDescent="0.2">
      <c r="A203" s="32">
        <v>54</v>
      </c>
      <c r="B203" s="32" t="s">
        <v>721</v>
      </c>
      <c r="C203" s="32">
        <v>1</v>
      </c>
      <c r="D203" s="32"/>
      <c r="I203" s="12"/>
      <c r="J203">
        <v>201</v>
      </c>
      <c r="K203" s="12" t="s">
        <v>472</v>
      </c>
      <c r="L203" s="12" t="s">
        <v>96</v>
      </c>
      <c r="M203" s="13">
        <v>2</v>
      </c>
      <c r="N203" s="13">
        <v>5</v>
      </c>
    </row>
    <row r="204" spans="1:14" ht="16" x14ac:dyDescent="0.2">
      <c r="A204" s="32">
        <v>55</v>
      </c>
      <c r="B204" s="32" t="s">
        <v>83</v>
      </c>
      <c r="C204" s="32">
        <v>5</v>
      </c>
      <c r="D204" s="32"/>
      <c r="I204" s="12"/>
      <c r="J204">
        <v>202</v>
      </c>
      <c r="K204" s="12" t="s">
        <v>360</v>
      </c>
      <c r="L204" s="13"/>
      <c r="M204" s="13">
        <v>1</v>
      </c>
      <c r="N204" s="13">
        <v>5</v>
      </c>
    </row>
    <row r="205" spans="1:14" ht="16" x14ac:dyDescent="0.2">
      <c r="A205" s="32">
        <v>56</v>
      </c>
      <c r="B205" s="32" t="s">
        <v>84</v>
      </c>
      <c r="C205" s="32">
        <v>1</v>
      </c>
      <c r="D205" s="32"/>
      <c r="I205" s="12"/>
      <c r="J205">
        <v>203</v>
      </c>
      <c r="K205" s="12" t="s">
        <v>192</v>
      </c>
      <c r="L205" s="12" t="s">
        <v>95</v>
      </c>
      <c r="M205" s="13">
        <v>1</v>
      </c>
      <c r="N205" s="13">
        <v>8</v>
      </c>
    </row>
    <row r="206" spans="1:14" ht="16" x14ac:dyDescent="0.2">
      <c r="A206" s="32">
        <v>57</v>
      </c>
      <c r="B206" s="32" t="s">
        <v>85</v>
      </c>
      <c r="C206" s="32">
        <v>1</v>
      </c>
      <c r="D206" s="32"/>
      <c r="I206" s="12"/>
      <c r="J206">
        <v>204</v>
      </c>
      <c r="K206" s="12" t="s">
        <v>196</v>
      </c>
      <c r="L206" s="12" t="s">
        <v>95</v>
      </c>
      <c r="M206" s="13">
        <v>1</v>
      </c>
      <c r="N206" s="13">
        <v>8</v>
      </c>
    </row>
    <row r="207" spans="1:14" ht="16" x14ac:dyDescent="0.2">
      <c r="A207" s="32">
        <v>58</v>
      </c>
      <c r="B207" s="32" t="s">
        <v>37</v>
      </c>
      <c r="C207" s="32">
        <v>8</v>
      </c>
      <c r="D207" s="32"/>
      <c r="I207" s="12"/>
      <c r="J207">
        <v>205</v>
      </c>
      <c r="K207" s="12" t="s">
        <v>131</v>
      </c>
      <c r="L207" s="12" t="s">
        <v>96</v>
      </c>
      <c r="M207" s="13">
        <v>1</v>
      </c>
      <c r="N207" s="13">
        <v>10</v>
      </c>
    </row>
    <row r="208" spans="1:14" ht="16" x14ac:dyDescent="0.2">
      <c r="A208" s="32">
        <v>59</v>
      </c>
      <c r="B208" s="32" t="s">
        <v>38</v>
      </c>
      <c r="C208" s="32">
        <v>3</v>
      </c>
      <c r="D208" s="32"/>
      <c r="I208" s="12"/>
      <c r="J208">
        <v>206</v>
      </c>
      <c r="K208" s="12" t="s">
        <v>395</v>
      </c>
      <c r="L208" s="12" t="s">
        <v>96</v>
      </c>
      <c r="M208" s="13">
        <v>4</v>
      </c>
      <c r="N208" s="13">
        <v>5</v>
      </c>
    </row>
    <row r="209" spans="1:14" ht="16" x14ac:dyDescent="0.2">
      <c r="A209" s="32">
        <v>60</v>
      </c>
      <c r="B209" s="32" t="s">
        <v>39</v>
      </c>
      <c r="C209" s="32">
        <v>5</v>
      </c>
      <c r="D209" s="32"/>
      <c r="I209" s="12"/>
      <c r="J209">
        <v>207</v>
      </c>
      <c r="K209" s="12" t="s">
        <v>214</v>
      </c>
      <c r="L209" s="12" t="s">
        <v>95</v>
      </c>
      <c r="M209" s="13">
        <v>1</v>
      </c>
      <c r="N209" s="13">
        <v>5</v>
      </c>
    </row>
    <row r="210" spans="1:14" ht="16" x14ac:dyDescent="0.2">
      <c r="A210" s="32">
        <v>61</v>
      </c>
      <c r="B210" s="32" t="s">
        <v>52</v>
      </c>
      <c r="C210" s="32">
        <v>5</v>
      </c>
      <c r="D210" s="32"/>
      <c r="I210" s="12"/>
      <c r="J210">
        <v>208</v>
      </c>
      <c r="K210" s="12" t="s">
        <v>200</v>
      </c>
      <c r="L210" s="12" t="s">
        <v>95</v>
      </c>
      <c r="M210" s="13">
        <v>1</v>
      </c>
      <c r="N210" s="13">
        <v>5</v>
      </c>
    </row>
    <row r="211" spans="1:14" ht="16" x14ac:dyDescent="0.2">
      <c r="A211" s="32">
        <v>62</v>
      </c>
      <c r="B211" s="32" t="s">
        <v>53</v>
      </c>
      <c r="C211" s="32">
        <v>3</v>
      </c>
      <c r="D211" s="32"/>
      <c r="I211" s="12"/>
      <c r="J211">
        <v>209</v>
      </c>
      <c r="K211" s="12" t="s">
        <v>216</v>
      </c>
      <c r="L211" s="12" t="s">
        <v>95</v>
      </c>
      <c r="M211" s="13">
        <v>1</v>
      </c>
      <c r="N211" s="13">
        <v>7</v>
      </c>
    </row>
    <row r="212" spans="1:14" ht="16" x14ac:dyDescent="0.2">
      <c r="A212" s="32">
        <v>63</v>
      </c>
      <c r="B212" s="32" t="s">
        <v>55</v>
      </c>
      <c r="C212" s="32">
        <v>1</v>
      </c>
      <c r="D212" s="32"/>
      <c r="I212" s="12"/>
      <c r="J212">
        <v>210</v>
      </c>
      <c r="K212" s="12" t="s">
        <v>477</v>
      </c>
      <c r="L212" s="12" t="s">
        <v>99</v>
      </c>
      <c r="M212" s="13">
        <v>2</v>
      </c>
      <c r="N212" s="13">
        <v>5</v>
      </c>
    </row>
    <row r="213" spans="1:14" ht="16" x14ac:dyDescent="0.2">
      <c r="A213" s="32">
        <v>64</v>
      </c>
      <c r="B213" s="32" t="s">
        <v>56</v>
      </c>
      <c r="C213" s="32">
        <v>1</v>
      </c>
      <c r="D213" s="32"/>
      <c r="I213" s="12"/>
      <c r="J213">
        <v>211</v>
      </c>
      <c r="K213" s="12" t="s">
        <v>318</v>
      </c>
      <c r="L213" s="12" t="s">
        <v>267</v>
      </c>
      <c r="M213" s="13">
        <v>1</v>
      </c>
      <c r="N213" s="13">
        <v>15</v>
      </c>
    </row>
    <row r="214" spans="1:14" ht="16" x14ac:dyDescent="0.2">
      <c r="A214" s="32">
        <v>65</v>
      </c>
      <c r="B214" s="32" t="s">
        <v>57</v>
      </c>
      <c r="C214" s="32">
        <v>1</v>
      </c>
      <c r="D214" s="32"/>
      <c r="I214" s="12"/>
      <c r="J214">
        <v>212</v>
      </c>
      <c r="K214" s="12" t="s">
        <v>320</v>
      </c>
      <c r="L214" s="12" t="s">
        <v>322</v>
      </c>
      <c r="M214" s="13">
        <v>1</v>
      </c>
      <c r="N214" s="13">
        <v>8</v>
      </c>
    </row>
    <row r="215" spans="1:14" ht="16" x14ac:dyDescent="0.2">
      <c r="A215" s="32">
        <v>66</v>
      </c>
      <c r="B215" s="32" t="s">
        <v>58</v>
      </c>
      <c r="C215" s="32">
        <v>2</v>
      </c>
      <c r="D215" s="32"/>
      <c r="I215" s="12"/>
      <c r="J215">
        <v>213</v>
      </c>
      <c r="K215" s="12" t="s">
        <v>323</v>
      </c>
      <c r="L215" s="12" t="s">
        <v>99</v>
      </c>
      <c r="M215" s="13">
        <v>1</v>
      </c>
      <c r="N215" s="13">
        <v>5</v>
      </c>
    </row>
    <row r="216" spans="1:14" ht="16" x14ac:dyDescent="0.2">
      <c r="A216" s="32">
        <v>67</v>
      </c>
      <c r="B216" s="32" t="s">
        <v>59</v>
      </c>
      <c r="C216" s="32">
        <v>5</v>
      </c>
      <c r="D216" s="32"/>
      <c r="I216" s="12"/>
      <c r="J216">
        <v>214</v>
      </c>
      <c r="K216" s="12" t="s">
        <v>323</v>
      </c>
      <c r="L216" s="12" t="s">
        <v>116</v>
      </c>
      <c r="M216" s="13">
        <v>1</v>
      </c>
      <c r="N216" s="13">
        <v>5</v>
      </c>
    </row>
    <row r="217" spans="1:14" ht="16" x14ac:dyDescent="0.2">
      <c r="A217" s="32">
        <v>68</v>
      </c>
      <c r="B217" s="32" t="s">
        <v>60</v>
      </c>
      <c r="C217" s="32">
        <v>5</v>
      </c>
      <c r="D217" s="32"/>
      <c r="I217" s="12"/>
      <c r="J217">
        <v>215</v>
      </c>
      <c r="K217" s="12" t="s">
        <v>292</v>
      </c>
      <c r="L217" s="12" t="s">
        <v>96</v>
      </c>
      <c r="M217" s="13">
        <v>1</v>
      </c>
      <c r="N217" s="13">
        <v>15</v>
      </c>
    </row>
    <row r="218" spans="1:14" ht="16" x14ac:dyDescent="0.2">
      <c r="I218" s="12"/>
      <c r="J218">
        <v>216</v>
      </c>
      <c r="K218" s="12" t="s">
        <v>355</v>
      </c>
      <c r="L218" s="12" t="s">
        <v>235</v>
      </c>
      <c r="M218" s="13">
        <v>1</v>
      </c>
      <c r="N218" s="13">
        <v>8</v>
      </c>
    </row>
    <row r="219" spans="1:14" ht="16" x14ac:dyDescent="0.2">
      <c r="I219" s="12"/>
      <c r="J219">
        <v>217</v>
      </c>
      <c r="K219" s="12" t="s">
        <v>354</v>
      </c>
      <c r="L219" s="12" t="s">
        <v>235</v>
      </c>
      <c r="M219" s="13">
        <v>1</v>
      </c>
      <c r="N219" s="13">
        <v>8</v>
      </c>
    </row>
    <row r="220" spans="1:14" ht="16" x14ac:dyDescent="0.2">
      <c r="I220" s="12"/>
      <c r="J220">
        <v>218</v>
      </c>
      <c r="K220" s="12" t="s">
        <v>193</v>
      </c>
      <c r="L220" s="12" t="s">
        <v>95</v>
      </c>
      <c r="M220" s="13">
        <v>1</v>
      </c>
      <c r="N220" s="13">
        <v>8</v>
      </c>
    </row>
    <row r="221" spans="1:14" ht="16" x14ac:dyDescent="0.2">
      <c r="I221" s="12"/>
      <c r="J221">
        <v>219</v>
      </c>
      <c r="K221" s="12" t="s">
        <v>450</v>
      </c>
      <c r="L221" s="12" t="s">
        <v>116</v>
      </c>
      <c r="M221" s="13">
        <v>2</v>
      </c>
      <c r="N221" s="13">
        <v>5</v>
      </c>
    </row>
    <row r="222" spans="1:14" ht="16" x14ac:dyDescent="0.2">
      <c r="I222" s="12"/>
      <c r="J222">
        <v>220</v>
      </c>
      <c r="K222" s="12" t="s">
        <v>212</v>
      </c>
      <c r="L222" s="12" t="s">
        <v>99</v>
      </c>
      <c r="M222" s="13">
        <v>1</v>
      </c>
      <c r="N222" s="13">
        <v>5</v>
      </c>
    </row>
    <row r="223" spans="1:14" ht="16" x14ac:dyDescent="0.2">
      <c r="I223" s="12"/>
      <c r="J223">
        <v>221</v>
      </c>
      <c r="K223" s="12" t="s">
        <v>119</v>
      </c>
      <c r="L223" s="12" t="s">
        <v>95</v>
      </c>
      <c r="M223" s="13">
        <v>1</v>
      </c>
      <c r="N223" s="13">
        <v>8</v>
      </c>
    </row>
    <row r="224" spans="1:14" ht="16" x14ac:dyDescent="0.2">
      <c r="I224" s="12"/>
      <c r="J224">
        <v>222</v>
      </c>
      <c r="K224" s="12" t="s">
        <v>243</v>
      </c>
      <c r="L224" s="12" t="s">
        <v>95</v>
      </c>
      <c r="M224" s="13">
        <v>1</v>
      </c>
      <c r="N224" s="13">
        <v>5</v>
      </c>
    </row>
    <row r="225" spans="9:14" ht="16" x14ac:dyDescent="0.2">
      <c r="I225" s="12"/>
      <c r="J225">
        <v>223</v>
      </c>
      <c r="K225" s="12" t="s">
        <v>320</v>
      </c>
      <c r="L225" s="12" t="s">
        <v>321</v>
      </c>
      <c r="M225" s="13">
        <v>1</v>
      </c>
      <c r="N225" s="13">
        <v>8</v>
      </c>
    </row>
    <row r="226" spans="9:14" ht="16" x14ac:dyDescent="0.2">
      <c r="I226" s="12"/>
      <c r="J226">
        <v>224</v>
      </c>
      <c r="K226" s="12" t="s">
        <v>509</v>
      </c>
      <c r="L226" s="12" t="s">
        <v>96</v>
      </c>
      <c r="M226" s="13">
        <v>2</v>
      </c>
      <c r="N226" s="13">
        <v>5</v>
      </c>
    </row>
    <row r="227" spans="9:14" ht="16" x14ac:dyDescent="0.2">
      <c r="I227" s="12"/>
      <c r="J227">
        <v>225</v>
      </c>
      <c r="K227" s="12" t="s">
        <v>98</v>
      </c>
      <c r="L227" s="12" t="s">
        <v>95</v>
      </c>
      <c r="M227" s="13">
        <v>1</v>
      </c>
      <c r="N227" s="13">
        <v>5</v>
      </c>
    </row>
    <row r="228" spans="9:14" ht="16" x14ac:dyDescent="0.2">
      <c r="I228" s="12"/>
      <c r="J228">
        <v>226</v>
      </c>
      <c r="K228" s="12" t="s">
        <v>103</v>
      </c>
      <c r="L228" s="12" t="s">
        <v>95</v>
      </c>
      <c r="M228" s="13">
        <v>1</v>
      </c>
      <c r="N228" s="13">
        <v>5</v>
      </c>
    </row>
    <row r="229" spans="9:14" ht="16" x14ac:dyDescent="0.2">
      <c r="I229" s="12"/>
      <c r="J229">
        <v>227</v>
      </c>
      <c r="K229" s="12" t="s">
        <v>98</v>
      </c>
      <c r="L229" s="12" t="s">
        <v>99</v>
      </c>
      <c r="M229" s="13">
        <v>1</v>
      </c>
      <c r="N229" s="13">
        <v>5</v>
      </c>
    </row>
    <row r="230" spans="9:14" ht="16" x14ac:dyDescent="0.2">
      <c r="I230" s="12"/>
      <c r="J230">
        <v>228</v>
      </c>
      <c r="K230" s="12" t="s">
        <v>385</v>
      </c>
      <c r="L230" s="13"/>
      <c r="M230" s="13">
        <v>1</v>
      </c>
      <c r="N230" s="13">
        <v>13</v>
      </c>
    </row>
    <row r="231" spans="9:14" ht="16" x14ac:dyDescent="0.2">
      <c r="I231" s="12"/>
      <c r="J231">
        <v>229</v>
      </c>
      <c r="K231" s="12" t="s">
        <v>400</v>
      </c>
      <c r="L231" s="12" t="s">
        <v>95</v>
      </c>
      <c r="M231" s="13">
        <v>2</v>
      </c>
      <c r="N231" s="13">
        <v>5</v>
      </c>
    </row>
    <row r="232" spans="9:14" ht="16" x14ac:dyDescent="0.2">
      <c r="I232" s="12"/>
      <c r="J232">
        <v>230</v>
      </c>
      <c r="K232" s="12" t="s">
        <v>186</v>
      </c>
      <c r="L232" s="12" t="s">
        <v>99</v>
      </c>
      <c r="M232" s="13">
        <v>1</v>
      </c>
      <c r="N232" s="13">
        <v>15</v>
      </c>
    </row>
    <row r="233" spans="9:14" ht="16" x14ac:dyDescent="0.2">
      <c r="I233" s="12"/>
      <c r="J233">
        <v>231</v>
      </c>
      <c r="K233" s="12" t="s">
        <v>122</v>
      </c>
      <c r="L233" s="12" t="s">
        <v>99</v>
      </c>
      <c r="M233" s="13">
        <v>1</v>
      </c>
      <c r="N233" s="13">
        <v>6</v>
      </c>
    </row>
    <row r="234" spans="9:14" ht="16" x14ac:dyDescent="0.2">
      <c r="I234" s="12"/>
      <c r="J234">
        <v>232</v>
      </c>
      <c r="K234" s="12" t="s">
        <v>214</v>
      </c>
      <c r="L234" s="12" t="s">
        <v>99</v>
      </c>
      <c r="M234" s="13">
        <v>1</v>
      </c>
      <c r="N234" s="13">
        <v>5</v>
      </c>
    </row>
    <row r="235" spans="9:14" ht="16" x14ac:dyDescent="0.2">
      <c r="I235" s="12"/>
      <c r="J235">
        <v>233</v>
      </c>
      <c r="K235" s="12" t="s">
        <v>209</v>
      </c>
      <c r="L235" s="12" t="s">
        <v>99</v>
      </c>
      <c r="M235" s="13">
        <v>1</v>
      </c>
      <c r="N235" s="13">
        <v>5</v>
      </c>
    </row>
    <row r="236" spans="9:14" ht="16" x14ac:dyDescent="0.2">
      <c r="I236" s="12"/>
      <c r="J236">
        <v>234</v>
      </c>
      <c r="K236" s="12" t="s">
        <v>211</v>
      </c>
      <c r="L236" s="12" t="s">
        <v>99</v>
      </c>
      <c r="M236" s="13">
        <v>1</v>
      </c>
      <c r="N236" s="13">
        <v>5</v>
      </c>
    </row>
    <row r="237" spans="9:14" ht="16" x14ac:dyDescent="0.2">
      <c r="I237" s="12"/>
      <c r="J237">
        <v>235</v>
      </c>
      <c r="K237" s="12" t="s">
        <v>213</v>
      </c>
      <c r="L237" s="12" t="s">
        <v>99</v>
      </c>
      <c r="M237" s="13">
        <v>1</v>
      </c>
      <c r="N237" s="13">
        <v>5</v>
      </c>
    </row>
    <row r="238" spans="9:14" ht="16" x14ac:dyDescent="0.2">
      <c r="I238" s="12"/>
      <c r="J238">
        <v>236</v>
      </c>
      <c r="K238" s="12" t="s">
        <v>215</v>
      </c>
      <c r="L238" s="12" t="s">
        <v>99</v>
      </c>
      <c r="M238" s="13">
        <v>1</v>
      </c>
      <c r="N238" s="13">
        <v>5</v>
      </c>
    </row>
    <row r="239" spans="9:14" ht="16" x14ac:dyDescent="0.2">
      <c r="I239" s="12"/>
      <c r="J239">
        <v>237</v>
      </c>
      <c r="K239" s="12" t="s">
        <v>103</v>
      </c>
      <c r="L239" s="12" t="s">
        <v>99</v>
      </c>
      <c r="M239" s="13">
        <v>1</v>
      </c>
      <c r="N239" s="13">
        <v>5</v>
      </c>
    </row>
    <row r="240" spans="9:14" ht="16" x14ac:dyDescent="0.2">
      <c r="I240" s="12"/>
      <c r="J240">
        <v>238</v>
      </c>
      <c r="K240" s="12" t="s">
        <v>100</v>
      </c>
      <c r="L240" s="12" t="s">
        <v>95</v>
      </c>
      <c r="M240" s="13">
        <v>1</v>
      </c>
      <c r="N240" s="13">
        <v>5</v>
      </c>
    </row>
    <row r="241" spans="9:14" ht="16" x14ac:dyDescent="0.2">
      <c r="I241" s="12"/>
      <c r="J241">
        <v>239</v>
      </c>
      <c r="K241" s="12" t="s">
        <v>100</v>
      </c>
      <c r="L241" s="12" t="s">
        <v>99</v>
      </c>
      <c r="M241" s="13">
        <v>1</v>
      </c>
      <c r="N241" s="13">
        <v>5</v>
      </c>
    </row>
    <row r="242" spans="9:14" ht="16" x14ac:dyDescent="0.2">
      <c r="I242" s="12"/>
      <c r="J242">
        <v>240</v>
      </c>
      <c r="K242" s="12" t="s">
        <v>104</v>
      </c>
      <c r="L242" s="12" t="s">
        <v>95</v>
      </c>
      <c r="M242" s="13">
        <v>1</v>
      </c>
      <c r="N242" s="13">
        <v>5</v>
      </c>
    </row>
    <row r="243" spans="9:14" ht="16" x14ac:dyDescent="0.2">
      <c r="I243" s="12"/>
      <c r="J243">
        <v>241</v>
      </c>
      <c r="K243" s="12" t="s">
        <v>104</v>
      </c>
      <c r="L243" s="12" t="s">
        <v>99</v>
      </c>
      <c r="M243" s="13">
        <v>1</v>
      </c>
      <c r="N243" s="13">
        <v>5</v>
      </c>
    </row>
    <row r="244" spans="9:14" ht="16" x14ac:dyDescent="0.2">
      <c r="I244" s="12"/>
      <c r="J244">
        <v>242</v>
      </c>
      <c r="K244" s="12" t="s">
        <v>197</v>
      </c>
      <c r="L244" s="12" t="s">
        <v>99</v>
      </c>
      <c r="M244" s="13">
        <v>1</v>
      </c>
      <c r="N244" s="13">
        <v>8</v>
      </c>
    </row>
    <row r="245" spans="9:14" ht="16" x14ac:dyDescent="0.2">
      <c r="I245" s="12"/>
      <c r="J245">
        <v>243</v>
      </c>
      <c r="K245" s="12" t="s">
        <v>151</v>
      </c>
      <c r="L245" s="12" t="s">
        <v>153</v>
      </c>
      <c r="M245" s="13">
        <v>1</v>
      </c>
      <c r="N245" s="13">
        <v>5</v>
      </c>
    </row>
    <row r="246" spans="9:14" ht="16" x14ac:dyDescent="0.2">
      <c r="I246" s="12"/>
      <c r="J246">
        <v>244</v>
      </c>
      <c r="K246" s="12" t="s">
        <v>160</v>
      </c>
      <c r="L246" s="12" t="s">
        <v>96</v>
      </c>
      <c r="M246" s="13">
        <v>1</v>
      </c>
      <c r="N246" s="13">
        <v>9</v>
      </c>
    </row>
    <row r="247" spans="9:14" ht="16" x14ac:dyDescent="0.2">
      <c r="I247" s="12"/>
      <c r="J247">
        <v>245</v>
      </c>
      <c r="K247" s="12" t="s">
        <v>419</v>
      </c>
      <c r="L247" s="12" t="s">
        <v>99</v>
      </c>
      <c r="M247" s="13">
        <v>2</v>
      </c>
      <c r="N247" s="13">
        <v>5</v>
      </c>
    </row>
    <row r="248" spans="9:14" ht="16" x14ac:dyDescent="0.2">
      <c r="I248" s="12"/>
      <c r="J248">
        <v>246</v>
      </c>
      <c r="K248" s="12" t="s">
        <v>313</v>
      </c>
      <c r="L248" s="12" t="s">
        <v>267</v>
      </c>
      <c r="M248" s="13">
        <v>1</v>
      </c>
      <c r="N248" s="13">
        <v>15</v>
      </c>
    </row>
    <row r="249" spans="9:14" ht="16" x14ac:dyDescent="0.2">
      <c r="I249" s="12"/>
      <c r="J249">
        <v>247</v>
      </c>
      <c r="K249" s="12" t="s">
        <v>314</v>
      </c>
      <c r="L249" s="12" t="s">
        <v>267</v>
      </c>
      <c r="M249" s="13">
        <v>1</v>
      </c>
      <c r="N249" s="13">
        <v>15</v>
      </c>
    </row>
    <row r="250" spans="9:14" ht="16" x14ac:dyDescent="0.2">
      <c r="I250" s="12"/>
      <c r="J250">
        <v>248</v>
      </c>
      <c r="K250" s="12" t="s">
        <v>585</v>
      </c>
      <c r="L250" s="12" t="s">
        <v>95</v>
      </c>
      <c r="M250" s="13">
        <v>2</v>
      </c>
      <c r="N250" s="13">
        <v>7</v>
      </c>
    </row>
    <row r="251" spans="9:14" ht="16" x14ac:dyDescent="0.2">
      <c r="I251" s="12"/>
      <c r="J251">
        <v>249</v>
      </c>
      <c r="K251" s="12" t="s">
        <v>319</v>
      </c>
      <c r="L251" s="12" t="s">
        <v>267</v>
      </c>
      <c r="M251" s="13">
        <v>1</v>
      </c>
      <c r="N251" s="13">
        <v>15</v>
      </c>
    </row>
    <row r="252" spans="9:14" ht="16" x14ac:dyDescent="0.2">
      <c r="I252" s="12"/>
      <c r="J252">
        <v>250</v>
      </c>
      <c r="K252" s="12" t="s">
        <v>216</v>
      </c>
      <c r="L252" s="12" t="s">
        <v>99</v>
      </c>
      <c r="M252" s="13">
        <v>1</v>
      </c>
      <c r="N252" s="13">
        <v>7</v>
      </c>
    </row>
    <row r="253" spans="9:14" ht="16" x14ac:dyDescent="0.2">
      <c r="I253" s="12"/>
      <c r="J253">
        <v>251</v>
      </c>
      <c r="K253" s="12" t="s">
        <v>432</v>
      </c>
      <c r="L253" s="12" t="s">
        <v>97</v>
      </c>
      <c r="M253" s="13">
        <v>2</v>
      </c>
      <c r="N253" s="13">
        <v>7</v>
      </c>
    </row>
    <row r="254" spans="9:14" ht="16" x14ac:dyDescent="0.2">
      <c r="I254" s="12"/>
      <c r="J254">
        <v>252</v>
      </c>
      <c r="K254" s="12" t="s">
        <v>296</v>
      </c>
      <c r="L254" s="12" t="s">
        <v>95</v>
      </c>
      <c r="M254" s="13">
        <v>1</v>
      </c>
      <c r="N254" s="13">
        <v>6</v>
      </c>
    </row>
    <row r="255" spans="9:14" ht="16" x14ac:dyDescent="0.2">
      <c r="I255" s="12"/>
      <c r="J255">
        <v>253</v>
      </c>
      <c r="K255" s="12" t="s">
        <v>299</v>
      </c>
      <c r="L255" s="12" t="s">
        <v>95</v>
      </c>
      <c r="M255" s="13">
        <v>1</v>
      </c>
      <c r="N255" s="13">
        <v>6</v>
      </c>
    </row>
    <row r="256" spans="9:14" ht="16" x14ac:dyDescent="0.2">
      <c r="I256" s="12"/>
      <c r="J256">
        <v>254</v>
      </c>
      <c r="K256" s="12" t="s">
        <v>298</v>
      </c>
      <c r="L256" s="12" t="s">
        <v>95</v>
      </c>
      <c r="M256" s="13">
        <v>1</v>
      </c>
      <c r="N256" s="13">
        <v>6</v>
      </c>
    </row>
    <row r="257" spans="9:14" ht="16" x14ac:dyDescent="0.2">
      <c r="I257" s="12"/>
      <c r="J257">
        <v>255</v>
      </c>
      <c r="K257" s="12" t="s">
        <v>264</v>
      </c>
      <c r="L257" s="12" t="s">
        <v>99</v>
      </c>
      <c r="M257" s="13">
        <v>1</v>
      </c>
      <c r="N257" s="13">
        <v>5</v>
      </c>
    </row>
    <row r="258" spans="9:14" ht="16" x14ac:dyDescent="0.2">
      <c r="I258" s="12"/>
      <c r="J258">
        <v>256</v>
      </c>
      <c r="K258" s="12" t="s">
        <v>260</v>
      </c>
      <c r="L258" s="12" t="s">
        <v>99</v>
      </c>
      <c r="M258" s="13">
        <v>1</v>
      </c>
      <c r="N258" s="13">
        <v>5</v>
      </c>
    </row>
    <row r="259" spans="9:14" ht="16" x14ac:dyDescent="0.2">
      <c r="I259" s="12"/>
      <c r="J259">
        <v>257</v>
      </c>
      <c r="K259" s="12" t="s">
        <v>262</v>
      </c>
      <c r="L259" s="12" t="s">
        <v>99</v>
      </c>
      <c r="M259" s="13">
        <v>1</v>
      </c>
      <c r="N259" s="13">
        <v>5</v>
      </c>
    </row>
    <row r="260" spans="9:14" ht="16" x14ac:dyDescent="0.2">
      <c r="I260" s="12"/>
      <c r="J260">
        <v>258</v>
      </c>
      <c r="K260" s="12" t="s">
        <v>217</v>
      </c>
      <c r="L260" s="12" t="s">
        <v>95</v>
      </c>
      <c r="M260" s="13">
        <v>1</v>
      </c>
      <c r="N260" s="13">
        <v>7</v>
      </c>
    </row>
    <row r="261" spans="9:14" ht="16" x14ac:dyDescent="0.2">
      <c r="I261" s="12"/>
      <c r="J261">
        <v>259</v>
      </c>
      <c r="K261" s="12" t="s">
        <v>400</v>
      </c>
      <c r="L261" s="12" t="s">
        <v>97</v>
      </c>
      <c r="M261" s="13">
        <v>2</v>
      </c>
      <c r="N261" s="13">
        <v>5</v>
      </c>
    </row>
    <row r="262" spans="9:14" ht="16" x14ac:dyDescent="0.2">
      <c r="I262" s="12"/>
      <c r="J262">
        <v>260</v>
      </c>
      <c r="K262" s="12" t="s">
        <v>218</v>
      </c>
      <c r="L262" s="12" t="s">
        <v>96</v>
      </c>
      <c r="M262" s="13">
        <v>1</v>
      </c>
      <c r="N262" s="13">
        <v>7</v>
      </c>
    </row>
    <row r="263" spans="9:14" ht="16" x14ac:dyDescent="0.2">
      <c r="I263" s="12"/>
      <c r="J263">
        <v>261</v>
      </c>
      <c r="K263" s="12" t="s">
        <v>391</v>
      </c>
      <c r="L263" s="13"/>
      <c r="M263" s="13">
        <v>1</v>
      </c>
      <c r="N263" s="13">
        <v>9</v>
      </c>
    </row>
    <row r="264" spans="9:14" ht="16" x14ac:dyDescent="0.2">
      <c r="I264" s="12"/>
      <c r="J264">
        <v>262</v>
      </c>
      <c r="K264" s="12" t="s">
        <v>577</v>
      </c>
      <c r="L264" s="13"/>
      <c r="M264" s="13">
        <v>2</v>
      </c>
      <c r="N264" s="13">
        <v>7</v>
      </c>
    </row>
    <row r="265" spans="9:14" ht="16" x14ac:dyDescent="0.2">
      <c r="I265" s="12"/>
      <c r="J265">
        <v>263</v>
      </c>
      <c r="K265" s="12" t="s">
        <v>489</v>
      </c>
      <c r="L265" s="12" t="s">
        <v>95</v>
      </c>
      <c r="M265" s="13">
        <v>2</v>
      </c>
      <c r="N265" s="13">
        <v>5</v>
      </c>
    </row>
    <row r="266" spans="9:14" ht="16" x14ac:dyDescent="0.2">
      <c r="I266" s="12"/>
      <c r="J266">
        <v>264</v>
      </c>
      <c r="K266" s="12" t="s">
        <v>489</v>
      </c>
      <c r="L266" s="12" t="s">
        <v>99</v>
      </c>
      <c r="M266" s="13">
        <v>2</v>
      </c>
      <c r="N266" s="13">
        <v>5</v>
      </c>
    </row>
    <row r="267" spans="9:14" ht="16" x14ac:dyDescent="0.2">
      <c r="I267" s="12"/>
      <c r="J267">
        <v>265</v>
      </c>
      <c r="K267" s="12" t="s">
        <v>170</v>
      </c>
      <c r="L267" s="12" t="s">
        <v>95</v>
      </c>
      <c r="M267" s="13">
        <v>1</v>
      </c>
      <c r="N267" s="13">
        <v>12</v>
      </c>
    </row>
    <row r="268" spans="9:14" ht="16" x14ac:dyDescent="0.2">
      <c r="I268" s="12"/>
      <c r="J268">
        <v>266</v>
      </c>
      <c r="K268" s="12" t="s">
        <v>409</v>
      </c>
      <c r="L268" s="12" t="s">
        <v>97</v>
      </c>
      <c r="M268" s="13">
        <v>2</v>
      </c>
      <c r="N268" s="13">
        <v>8</v>
      </c>
    </row>
    <row r="269" spans="9:14" ht="16" x14ac:dyDescent="0.2">
      <c r="I269" s="12"/>
      <c r="J269">
        <v>267</v>
      </c>
      <c r="K269" s="12" t="s">
        <v>308</v>
      </c>
      <c r="L269" s="12" t="s">
        <v>95</v>
      </c>
      <c r="M269" s="13">
        <v>1</v>
      </c>
      <c r="N269" s="13">
        <v>12</v>
      </c>
    </row>
    <row r="270" spans="9:14" ht="16" x14ac:dyDescent="0.2">
      <c r="I270" s="12"/>
      <c r="J270">
        <v>268</v>
      </c>
      <c r="K270" s="12" t="s">
        <v>383</v>
      </c>
      <c r="L270" s="13"/>
      <c r="M270" s="13">
        <v>1</v>
      </c>
      <c r="N270" s="13">
        <v>13</v>
      </c>
    </row>
    <row r="271" spans="9:14" ht="16" x14ac:dyDescent="0.2">
      <c r="I271" s="12"/>
      <c r="J271">
        <v>269</v>
      </c>
      <c r="K271" s="12" t="s">
        <v>401</v>
      </c>
      <c r="L271" s="12" t="s">
        <v>95</v>
      </c>
      <c r="M271" s="13">
        <v>2</v>
      </c>
      <c r="N271" s="13">
        <v>5</v>
      </c>
    </row>
    <row r="272" spans="9:14" ht="16" x14ac:dyDescent="0.2">
      <c r="I272" s="12"/>
      <c r="J272">
        <v>270</v>
      </c>
      <c r="K272" s="12" t="s">
        <v>402</v>
      </c>
      <c r="L272" s="12" t="s">
        <v>99</v>
      </c>
      <c r="M272" s="13">
        <v>2</v>
      </c>
      <c r="N272" s="13">
        <v>5</v>
      </c>
    </row>
    <row r="273" spans="9:14" ht="16" x14ac:dyDescent="0.2">
      <c r="I273" s="12"/>
      <c r="J273">
        <v>271</v>
      </c>
      <c r="K273" s="12" t="s">
        <v>386</v>
      </c>
      <c r="L273" s="12" t="s">
        <v>95</v>
      </c>
      <c r="M273" s="13">
        <v>1</v>
      </c>
      <c r="N273" s="13">
        <v>13</v>
      </c>
    </row>
    <row r="274" spans="9:14" ht="16" x14ac:dyDescent="0.2">
      <c r="I274" s="12"/>
      <c r="J274">
        <v>272</v>
      </c>
      <c r="K274" s="12" t="s">
        <v>411</v>
      </c>
      <c r="L274" s="12" t="s">
        <v>95</v>
      </c>
      <c r="M274" s="13">
        <v>2</v>
      </c>
      <c r="N274" s="13">
        <v>8</v>
      </c>
    </row>
    <row r="275" spans="9:14" ht="16" x14ac:dyDescent="0.2">
      <c r="I275" s="12"/>
      <c r="J275">
        <v>273</v>
      </c>
      <c r="K275" s="12" t="s">
        <v>290</v>
      </c>
      <c r="L275" s="12" t="s">
        <v>99</v>
      </c>
      <c r="M275" s="13">
        <v>1</v>
      </c>
      <c r="N275" s="13">
        <v>15</v>
      </c>
    </row>
    <row r="276" spans="9:14" ht="16" x14ac:dyDescent="0.2">
      <c r="I276" s="12"/>
      <c r="J276">
        <v>274</v>
      </c>
      <c r="K276" s="12" t="s">
        <v>384</v>
      </c>
      <c r="L276" s="13"/>
      <c r="M276" s="13">
        <v>1</v>
      </c>
      <c r="N276" s="13">
        <v>13</v>
      </c>
    </row>
    <row r="277" spans="9:14" ht="16" x14ac:dyDescent="0.2">
      <c r="I277" s="12"/>
      <c r="J277">
        <v>275</v>
      </c>
      <c r="K277" s="12" t="s">
        <v>432</v>
      </c>
      <c r="L277" s="12" t="s">
        <v>95</v>
      </c>
      <c r="M277" s="13">
        <v>2</v>
      </c>
      <c r="N277" s="13">
        <v>7</v>
      </c>
    </row>
    <row r="278" spans="9:14" ht="16" x14ac:dyDescent="0.2">
      <c r="I278" s="12"/>
      <c r="J278">
        <v>276</v>
      </c>
      <c r="K278" s="12" t="s">
        <v>183</v>
      </c>
      <c r="L278" s="12" t="s">
        <v>99</v>
      </c>
      <c r="M278" s="13">
        <v>1</v>
      </c>
      <c r="N278" s="13">
        <v>15</v>
      </c>
    </row>
    <row r="279" spans="9:14" ht="16" x14ac:dyDescent="0.2">
      <c r="I279" s="12"/>
      <c r="J279">
        <v>277</v>
      </c>
      <c r="K279" s="12" t="s">
        <v>300</v>
      </c>
      <c r="L279" s="12" t="s">
        <v>99</v>
      </c>
      <c r="M279" s="13">
        <v>1</v>
      </c>
      <c r="N279" s="13">
        <v>6</v>
      </c>
    </row>
    <row r="280" spans="9:14" ht="16" x14ac:dyDescent="0.2">
      <c r="I280" s="12"/>
      <c r="J280">
        <v>278</v>
      </c>
      <c r="K280" s="12" t="s">
        <v>297</v>
      </c>
      <c r="L280" s="12" t="s">
        <v>99</v>
      </c>
      <c r="M280" s="13">
        <v>1</v>
      </c>
      <c r="N280" s="13">
        <v>6</v>
      </c>
    </row>
    <row r="281" spans="9:14" ht="16" x14ac:dyDescent="0.2">
      <c r="I281" s="12"/>
      <c r="J281">
        <v>279</v>
      </c>
      <c r="K281" s="12" t="s">
        <v>105</v>
      </c>
      <c r="L281" s="12" t="s">
        <v>95</v>
      </c>
      <c r="M281" s="13">
        <v>1</v>
      </c>
      <c r="N281" s="13">
        <v>5</v>
      </c>
    </row>
    <row r="282" spans="9:14" ht="16" x14ac:dyDescent="0.2">
      <c r="I282" s="12"/>
      <c r="J282">
        <v>280</v>
      </c>
      <c r="K282" s="12" t="s">
        <v>105</v>
      </c>
      <c r="L282" s="12" t="s">
        <v>99</v>
      </c>
      <c r="M282" s="13">
        <v>1</v>
      </c>
      <c r="N282" s="13">
        <v>5</v>
      </c>
    </row>
    <row r="283" spans="9:14" ht="16" x14ac:dyDescent="0.2">
      <c r="I283" s="12"/>
      <c r="J283">
        <v>281</v>
      </c>
      <c r="K283" s="12" t="s">
        <v>581</v>
      </c>
      <c r="L283" s="12" t="s">
        <v>96</v>
      </c>
      <c r="M283" s="13">
        <v>3</v>
      </c>
      <c r="N283" s="13">
        <v>14</v>
      </c>
    </row>
    <row r="284" spans="9:14" ht="16" x14ac:dyDescent="0.2">
      <c r="I284" s="12"/>
      <c r="J284">
        <v>282</v>
      </c>
      <c r="K284" s="12" t="s">
        <v>480</v>
      </c>
      <c r="L284" s="12" t="s">
        <v>96</v>
      </c>
      <c r="M284" s="13">
        <v>2</v>
      </c>
      <c r="N284" s="13">
        <v>5</v>
      </c>
    </row>
    <row r="285" spans="9:14" ht="16" x14ac:dyDescent="0.2">
      <c r="I285" s="12"/>
      <c r="J285">
        <v>283</v>
      </c>
      <c r="K285" s="12" t="s">
        <v>230</v>
      </c>
      <c r="L285" s="12" t="s">
        <v>96</v>
      </c>
      <c r="M285" s="13">
        <v>3</v>
      </c>
      <c r="N285" s="13">
        <v>14</v>
      </c>
    </row>
    <row r="286" spans="9:14" ht="16" x14ac:dyDescent="0.2">
      <c r="I286" s="12"/>
      <c r="J286">
        <v>284</v>
      </c>
      <c r="K286" s="12" t="s">
        <v>233</v>
      </c>
      <c r="L286" s="12" t="s">
        <v>99</v>
      </c>
      <c r="M286" s="13">
        <v>1</v>
      </c>
      <c r="N286" s="13">
        <v>5</v>
      </c>
    </row>
    <row r="287" spans="9:14" ht="16" x14ac:dyDescent="0.2">
      <c r="I287" s="12"/>
      <c r="J287">
        <v>285</v>
      </c>
      <c r="K287" s="12" t="s">
        <v>287</v>
      </c>
      <c r="L287" s="12" t="s">
        <v>95</v>
      </c>
      <c r="M287" s="13">
        <v>1</v>
      </c>
      <c r="N287" s="13">
        <v>10</v>
      </c>
    </row>
    <row r="288" spans="9:14" ht="16" x14ac:dyDescent="0.2">
      <c r="I288" s="12"/>
      <c r="J288">
        <v>286</v>
      </c>
      <c r="K288" s="12" t="s">
        <v>489</v>
      </c>
      <c r="L288" s="12" t="s">
        <v>96</v>
      </c>
      <c r="M288" s="13">
        <v>2</v>
      </c>
      <c r="N288" s="13">
        <v>5</v>
      </c>
    </row>
    <row r="289" spans="9:14" ht="16" x14ac:dyDescent="0.2">
      <c r="I289" s="12"/>
      <c r="J289">
        <v>287</v>
      </c>
      <c r="K289" s="12" t="s">
        <v>393</v>
      </c>
      <c r="L289" s="12" t="s">
        <v>96</v>
      </c>
      <c r="M289" s="13">
        <v>4</v>
      </c>
      <c r="N289" s="13">
        <v>5</v>
      </c>
    </row>
    <row r="290" spans="9:14" ht="16" x14ac:dyDescent="0.2">
      <c r="I290" s="12"/>
      <c r="J290">
        <v>288</v>
      </c>
      <c r="K290" s="12" t="s">
        <v>194</v>
      </c>
      <c r="L290" s="12" t="s">
        <v>95</v>
      </c>
      <c r="M290" s="13">
        <v>1</v>
      </c>
      <c r="N290" s="13">
        <v>8</v>
      </c>
    </row>
    <row r="291" spans="9:14" ht="16" x14ac:dyDescent="0.2">
      <c r="I291" s="12"/>
      <c r="J291">
        <v>289</v>
      </c>
      <c r="K291" s="12" t="s">
        <v>410</v>
      </c>
      <c r="L291" s="12" t="s">
        <v>97</v>
      </c>
      <c r="M291" s="13">
        <v>2</v>
      </c>
      <c r="N291" s="13">
        <v>8</v>
      </c>
    </row>
    <row r="292" spans="9:14" ht="16" x14ac:dyDescent="0.2">
      <c r="I292" s="12"/>
      <c r="J292">
        <v>290</v>
      </c>
      <c r="K292" s="12" t="s">
        <v>238</v>
      </c>
      <c r="L292" s="12" t="s">
        <v>97</v>
      </c>
      <c r="M292" s="13">
        <v>1</v>
      </c>
      <c r="N292" s="13">
        <v>5</v>
      </c>
    </row>
    <row r="293" spans="9:14" ht="16" x14ac:dyDescent="0.2">
      <c r="I293" s="12"/>
      <c r="J293">
        <v>291</v>
      </c>
      <c r="K293" s="12" t="s">
        <v>419</v>
      </c>
      <c r="L293" s="12" t="s">
        <v>95</v>
      </c>
      <c r="M293" s="13">
        <v>2</v>
      </c>
      <c r="N293" s="13">
        <v>5</v>
      </c>
    </row>
    <row r="294" spans="9:14" ht="16" x14ac:dyDescent="0.2">
      <c r="I294" s="12"/>
      <c r="J294">
        <v>292</v>
      </c>
      <c r="K294" s="12" t="s">
        <v>483</v>
      </c>
      <c r="L294" s="12" t="s">
        <v>95</v>
      </c>
      <c r="M294" s="13">
        <v>2</v>
      </c>
      <c r="N294" s="13">
        <v>5</v>
      </c>
    </row>
    <row r="295" spans="9:14" ht="16" x14ac:dyDescent="0.2">
      <c r="I295" s="12"/>
      <c r="J295">
        <v>293</v>
      </c>
      <c r="K295" s="12" t="s">
        <v>117</v>
      </c>
      <c r="L295" s="12" t="s">
        <v>95</v>
      </c>
      <c r="M295" s="13">
        <v>1</v>
      </c>
      <c r="N295" s="13">
        <v>8</v>
      </c>
    </row>
    <row r="296" spans="9:14" ht="16" x14ac:dyDescent="0.2">
      <c r="I296" s="12"/>
      <c r="J296">
        <v>294</v>
      </c>
      <c r="K296" s="12" t="s">
        <v>109</v>
      </c>
      <c r="L296" s="12" t="s">
        <v>95</v>
      </c>
      <c r="M296" s="13">
        <v>1</v>
      </c>
      <c r="N296" s="13">
        <v>8</v>
      </c>
    </row>
    <row r="297" spans="9:14" ht="16" x14ac:dyDescent="0.2">
      <c r="I297" s="12"/>
      <c r="J297">
        <v>295</v>
      </c>
      <c r="K297" s="12" t="s">
        <v>476</v>
      </c>
      <c r="L297" s="12" t="s">
        <v>96</v>
      </c>
      <c r="M297" s="13">
        <v>2</v>
      </c>
      <c r="N297" s="13">
        <v>5</v>
      </c>
    </row>
    <row r="298" spans="9:14" ht="16" x14ac:dyDescent="0.2">
      <c r="I298" s="12"/>
      <c r="J298">
        <v>296</v>
      </c>
      <c r="K298" s="12" t="s">
        <v>114</v>
      </c>
      <c r="L298" s="12" t="s">
        <v>95</v>
      </c>
      <c r="M298" s="13">
        <v>1</v>
      </c>
      <c r="N298" s="13">
        <v>8</v>
      </c>
    </row>
    <row r="299" spans="9:14" ht="16" x14ac:dyDescent="0.2">
      <c r="I299" s="12"/>
      <c r="J299">
        <v>297</v>
      </c>
      <c r="K299" s="12" t="s">
        <v>164</v>
      </c>
      <c r="L299" s="12" t="s">
        <v>95</v>
      </c>
      <c r="M299" s="13">
        <v>1</v>
      </c>
      <c r="N299" s="13">
        <v>15</v>
      </c>
    </row>
    <row r="300" spans="9:14" ht="16" x14ac:dyDescent="0.2">
      <c r="I300" s="12"/>
      <c r="J300">
        <v>298</v>
      </c>
      <c r="K300" s="12" t="s">
        <v>188</v>
      </c>
      <c r="L300" s="12" t="s">
        <v>116</v>
      </c>
      <c r="M300" s="13">
        <v>1</v>
      </c>
      <c r="N300" s="13">
        <v>8</v>
      </c>
    </row>
    <row r="301" spans="9:14" ht="16" x14ac:dyDescent="0.2">
      <c r="I301" s="12"/>
      <c r="J301">
        <v>299</v>
      </c>
      <c r="K301" s="12" t="s">
        <v>317</v>
      </c>
      <c r="L301" s="12" t="s">
        <v>154</v>
      </c>
      <c r="M301" s="13">
        <v>1</v>
      </c>
      <c r="N301" s="13">
        <v>15</v>
      </c>
    </row>
    <row r="302" spans="9:14" ht="16" x14ac:dyDescent="0.2">
      <c r="I302" s="12"/>
      <c r="J302">
        <v>300</v>
      </c>
      <c r="K302" s="12" t="s">
        <v>335</v>
      </c>
      <c r="L302" s="12" t="s">
        <v>95</v>
      </c>
      <c r="M302" s="13">
        <v>1</v>
      </c>
      <c r="N302" s="13">
        <v>15</v>
      </c>
    </row>
    <row r="303" spans="9:14" ht="16" x14ac:dyDescent="0.2">
      <c r="I303" s="12"/>
      <c r="J303">
        <v>301</v>
      </c>
      <c r="K303" s="12" t="s">
        <v>333</v>
      </c>
      <c r="L303" s="12" t="s">
        <v>95</v>
      </c>
      <c r="M303" s="13">
        <v>1</v>
      </c>
      <c r="N303" s="13">
        <v>15</v>
      </c>
    </row>
    <row r="304" spans="9:14" ht="16" x14ac:dyDescent="0.2">
      <c r="I304" s="12"/>
      <c r="J304">
        <v>302</v>
      </c>
      <c r="K304" s="12" t="s">
        <v>334</v>
      </c>
      <c r="L304" s="12" t="s">
        <v>95</v>
      </c>
      <c r="M304" s="13">
        <v>1</v>
      </c>
      <c r="N304" s="13">
        <v>15</v>
      </c>
    </row>
    <row r="305" spans="9:14" ht="16" x14ac:dyDescent="0.2">
      <c r="I305" s="12"/>
      <c r="J305">
        <v>303</v>
      </c>
      <c r="K305" s="12" t="s">
        <v>145</v>
      </c>
      <c r="L305" s="12" t="s">
        <v>116</v>
      </c>
      <c r="M305" s="13">
        <v>1</v>
      </c>
      <c r="N305" s="13">
        <v>5</v>
      </c>
    </row>
    <row r="306" spans="9:14" ht="16" x14ac:dyDescent="0.2">
      <c r="I306" s="12"/>
      <c r="J306">
        <v>304</v>
      </c>
      <c r="K306" s="12" t="s">
        <v>223</v>
      </c>
      <c r="L306" s="12" t="s">
        <v>95</v>
      </c>
      <c r="M306" s="13">
        <v>1</v>
      </c>
      <c r="N306" s="13">
        <v>5</v>
      </c>
    </row>
    <row r="307" spans="9:14" ht="16" x14ac:dyDescent="0.2">
      <c r="I307" s="12"/>
      <c r="J307">
        <v>305</v>
      </c>
      <c r="K307" s="12" t="s">
        <v>223</v>
      </c>
      <c r="L307" s="12" t="s">
        <v>99</v>
      </c>
      <c r="M307" s="13">
        <v>1</v>
      </c>
      <c r="N307" s="13">
        <v>5</v>
      </c>
    </row>
    <row r="308" spans="9:14" ht="16" x14ac:dyDescent="0.2">
      <c r="I308" s="12"/>
      <c r="J308">
        <v>306</v>
      </c>
      <c r="K308" s="12" t="s">
        <v>443</v>
      </c>
      <c r="L308" s="12" t="s">
        <v>95</v>
      </c>
      <c r="M308" s="13">
        <v>2</v>
      </c>
      <c r="N308" s="13">
        <v>6</v>
      </c>
    </row>
    <row r="309" spans="9:14" ht="16" x14ac:dyDescent="0.2">
      <c r="I309" s="12"/>
      <c r="J309">
        <v>307</v>
      </c>
      <c r="K309" s="12" t="s">
        <v>586</v>
      </c>
      <c r="L309" s="12" t="s">
        <v>95</v>
      </c>
      <c r="M309" s="13">
        <v>3</v>
      </c>
      <c r="N309" s="13">
        <v>14</v>
      </c>
    </row>
    <row r="310" spans="9:14" ht="16" x14ac:dyDescent="0.2">
      <c r="I310" s="12"/>
      <c r="J310">
        <v>308</v>
      </c>
      <c r="K310" s="12" t="s">
        <v>189</v>
      </c>
      <c r="L310" s="12" t="s">
        <v>95</v>
      </c>
      <c r="M310" s="13">
        <v>1</v>
      </c>
      <c r="N310" s="13">
        <v>8</v>
      </c>
    </row>
    <row r="311" spans="9:14" ht="16" x14ac:dyDescent="0.2">
      <c r="I311" s="12"/>
      <c r="J311">
        <v>309</v>
      </c>
      <c r="K311" s="12" t="s">
        <v>123</v>
      </c>
      <c r="L311" s="12" t="s">
        <v>116</v>
      </c>
      <c r="M311" s="13">
        <v>1</v>
      </c>
      <c r="N311" s="13">
        <v>6</v>
      </c>
    </row>
    <row r="312" spans="9:14" ht="16" x14ac:dyDescent="0.2">
      <c r="I312" s="12"/>
      <c r="J312">
        <v>310</v>
      </c>
      <c r="K312" s="12" t="s">
        <v>581</v>
      </c>
      <c r="L312" s="12" t="s">
        <v>97</v>
      </c>
      <c r="M312" s="13">
        <v>3</v>
      </c>
      <c r="N312" s="13">
        <v>14</v>
      </c>
    </row>
    <row r="313" spans="9:14" ht="16" x14ac:dyDescent="0.2">
      <c r="I313" s="12"/>
      <c r="J313">
        <v>311</v>
      </c>
      <c r="K313" s="12" t="s">
        <v>439</v>
      </c>
      <c r="L313" s="12" t="s">
        <v>95</v>
      </c>
      <c r="M313" s="13">
        <v>4</v>
      </c>
      <c r="N313" s="13">
        <v>5</v>
      </c>
    </row>
    <row r="314" spans="9:14" ht="16" x14ac:dyDescent="0.2">
      <c r="I314" s="12"/>
      <c r="J314">
        <v>312</v>
      </c>
      <c r="K314" s="12" t="s">
        <v>125</v>
      </c>
      <c r="L314" s="12" t="s">
        <v>95</v>
      </c>
      <c r="M314" s="13">
        <v>1</v>
      </c>
      <c r="N314" s="13">
        <v>6</v>
      </c>
    </row>
    <row r="315" spans="9:14" ht="16" x14ac:dyDescent="0.2">
      <c r="I315" s="12"/>
      <c r="J315">
        <v>313</v>
      </c>
      <c r="K315" s="12" t="s">
        <v>124</v>
      </c>
      <c r="L315" s="12" t="s">
        <v>95</v>
      </c>
      <c r="M315" s="13">
        <v>1</v>
      </c>
      <c r="N315" s="13">
        <v>6</v>
      </c>
    </row>
    <row r="316" spans="9:14" ht="16" x14ac:dyDescent="0.2">
      <c r="I316" s="12"/>
      <c r="J316">
        <v>314</v>
      </c>
      <c r="K316" s="12" t="s">
        <v>459</v>
      </c>
      <c r="L316" s="12" t="s">
        <v>95</v>
      </c>
      <c r="M316" s="13">
        <v>3</v>
      </c>
      <c r="N316" s="13">
        <v>14</v>
      </c>
    </row>
    <row r="317" spans="9:14" ht="16" x14ac:dyDescent="0.2">
      <c r="I317" s="12"/>
      <c r="J317">
        <v>315</v>
      </c>
      <c r="K317" s="12" t="s">
        <v>492</v>
      </c>
      <c r="L317" s="12" t="s">
        <v>95</v>
      </c>
      <c r="M317" s="13">
        <v>2</v>
      </c>
      <c r="N317" s="13">
        <v>5</v>
      </c>
    </row>
    <row r="318" spans="9:14" ht="16" x14ac:dyDescent="0.2">
      <c r="I318" s="12"/>
      <c r="J318">
        <v>316</v>
      </c>
      <c r="K318" s="12" t="s">
        <v>492</v>
      </c>
      <c r="L318" s="12" t="s">
        <v>97</v>
      </c>
      <c r="M318" s="13">
        <v>2</v>
      </c>
      <c r="N318" s="13">
        <v>5</v>
      </c>
    </row>
    <row r="319" spans="9:14" ht="16" x14ac:dyDescent="0.2">
      <c r="I319" s="12"/>
      <c r="J319">
        <v>317</v>
      </c>
      <c r="K319" s="12" t="s">
        <v>270</v>
      </c>
      <c r="L319" s="12" t="s">
        <v>95</v>
      </c>
      <c r="M319" s="13">
        <v>1</v>
      </c>
      <c r="N319" s="13">
        <v>5</v>
      </c>
    </row>
    <row r="320" spans="9:14" ht="16" x14ac:dyDescent="0.2">
      <c r="I320" s="12"/>
      <c r="J320">
        <v>318</v>
      </c>
      <c r="K320" s="12" t="s">
        <v>271</v>
      </c>
      <c r="L320" s="12" t="s">
        <v>95</v>
      </c>
      <c r="M320" s="13">
        <v>1</v>
      </c>
      <c r="N320" s="13">
        <v>5</v>
      </c>
    </row>
    <row r="321" spans="9:14" ht="16" x14ac:dyDescent="0.2">
      <c r="I321" s="12"/>
      <c r="J321">
        <v>319</v>
      </c>
      <c r="K321" s="12" t="s">
        <v>122</v>
      </c>
      <c r="L321" s="12" t="s">
        <v>116</v>
      </c>
      <c r="M321" s="13">
        <v>1</v>
      </c>
      <c r="N321" s="13">
        <v>6</v>
      </c>
    </row>
    <row r="322" spans="9:14" ht="16" x14ac:dyDescent="0.2">
      <c r="I322" s="12"/>
      <c r="J322">
        <v>320</v>
      </c>
      <c r="K322" s="12" t="s">
        <v>312</v>
      </c>
      <c r="L322" s="12" t="s">
        <v>96</v>
      </c>
      <c r="M322" s="13">
        <v>1</v>
      </c>
      <c r="N322" s="13">
        <v>9</v>
      </c>
    </row>
    <row r="323" spans="9:14" ht="16" x14ac:dyDescent="0.2">
      <c r="I323" s="12"/>
      <c r="J323">
        <v>321</v>
      </c>
      <c r="K323" s="12" t="s">
        <v>254</v>
      </c>
      <c r="L323" s="12" t="s">
        <v>99</v>
      </c>
      <c r="M323" s="13">
        <v>1</v>
      </c>
      <c r="N323" s="13">
        <v>5</v>
      </c>
    </row>
    <row r="324" spans="9:14" ht="16" x14ac:dyDescent="0.2">
      <c r="I324" s="12"/>
      <c r="J324">
        <v>322</v>
      </c>
      <c r="K324" s="12" t="s">
        <v>556</v>
      </c>
      <c r="L324" s="12" t="s">
        <v>95</v>
      </c>
      <c r="M324" s="13">
        <v>2</v>
      </c>
      <c r="N324" s="13">
        <v>5</v>
      </c>
    </row>
    <row r="325" spans="9:14" ht="16" x14ac:dyDescent="0.2">
      <c r="I325" s="12"/>
      <c r="J325">
        <v>323</v>
      </c>
      <c r="K325" s="12" t="s">
        <v>556</v>
      </c>
      <c r="L325" s="12" t="s">
        <v>97</v>
      </c>
      <c r="M325" s="13">
        <v>2</v>
      </c>
      <c r="N325" s="13">
        <v>5</v>
      </c>
    </row>
    <row r="326" spans="9:14" ht="16" x14ac:dyDescent="0.2">
      <c r="I326" s="12"/>
      <c r="J326">
        <v>324</v>
      </c>
      <c r="K326" s="12" t="s">
        <v>443</v>
      </c>
      <c r="L326" s="12" t="s">
        <v>97</v>
      </c>
      <c r="M326" s="13">
        <v>2</v>
      </c>
      <c r="N326" s="13">
        <v>6</v>
      </c>
    </row>
    <row r="327" spans="9:14" ht="16" x14ac:dyDescent="0.2">
      <c r="I327" s="12"/>
      <c r="J327">
        <v>325</v>
      </c>
      <c r="K327" s="12" t="s">
        <v>411</v>
      </c>
      <c r="L327" s="12" t="s">
        <v>97</v>
      </c>
      <c r="M327" s="13">
        <v>2</v>
      </c>
      <c r="N327" s="13">
        <v>8</v>
      </c>
    </row>
    <row r="328" spans="9:14" ht="16" x14ac:dyDescent="0.2">
      <c r="I328" s="12"/>
      <c r="J328">
        <v>326</v>
      </c>
      <c r="K328" s="12" t="s">
        <v>315</v>
      </c>
      <c r="L328" s="12" t="s">
        <v>267</v>
      </c>
      <c r="M328" s="13">
        <v>1</v>
      </c>
      <c r="N328" s="13">
        <v>15</v>
      </c>
    </row>
    <row r="329" spans="9:14" ht="16" x14ac:dyDescent="0.2">
      <c r="I329" s="12"/>
      <c r="J329">
        <v>327</v>
      </c>
      <c r="K329" s="12" t="s">
        <v>199</v>
      </c>
      <c r="L329" s="12" t="s">
        <v>97</v>
      </c>
      <c r="M329" s="13">
        <v>1</v>
      </c>
      <c r="N329" s="13">
        <v>5</v>
      </c>
    </row>
    <row r="330" spans="9:14" ht="16" x14ac:dyDescent="0.2">
      <c r="I330" s="12"/>
      <c r="J330">
        <v>328</v>
      </c>
      <c r="K330" s="12" t="s">
        <v>476</v>
      </c>
      <c r="L330" s="12" t="s">
        <v>95</v>
      </c>
      <c r="M330" s="13">
        <v>2</v>
      </c>
      <c r="N330" s="13">
        <v>5</v>
      </c>
    </row>
    <row r="331" spans="9:14" ht="16" x14ac:dyDescent="0.2">
      <c r="I331" s="12"/>
      <c r="J331">
        <v>329</v>
      </c>
      <c r="K331" s="12" t="s">
        <v>480</v>
      </c>
      <c r="L331" s="12" t="s">
        <v>95</v>
      </c>
      <c r="M331" s="13">
        <v>2</v>
      </c>
      <c r="N331" s="13">
        <v>5</v>
      </c>
    </row>
    <row r="332" spans="9:14" ht="16" x14ac:dyDescent="0.2">
      <c r="I332" s="12"/>
      <c r="J332">
        <v>330</v>
      </c>
      <c r="K332" s="12" t="s">
        <v>528</v>
      </c>
      <c r="L332" s="12" t="s">
        <v>95</v>
      </c>
      <c r="M332" s="13">
        <v>2</v>
      </c>
      <c r="N332" s="13">
        <v>15</v>
      </c>
    </row>
    <row r="333" spans="9:14" ht="16" x14ac:dyDescent="0.2">
      <c r="I333" s="12"/>
      <c r="J333">
        <v>331</v>
      </c>
      <c r="K333" s="12" t="s">
        <v>417</v>
      </c>
      <c r="L333" s="12" t="s">
        <v>95</v>
      </c>
      <c r="M333" s="13">
        <v>2</v>
      </c>
      <c r="N333" s="13">
        <v>5</v>
      </c>
    </row>
    <row r="334" spans="9:14" ht="16" x14ac:dyDescent="0.2">
      <c r="I334" s="12"/>
      <c r="J334">
        <v>332</v>
      </c>
      <c r="K334" s="12" t="s">
        <v>200</v>
      </c>
      <c r="L334" s="12" t="s">
        <v>97</v>
      </c>
      <c r="M334" s="13">
        <v>1</v>
      </c>
      <c r="N334" s="13">
        <v>5</v>
      </c>
    </row>
    <row r="335" spans="9:14" ht="16" x14ac:dyDescent="0.2">
      <c r="I335" s="12"/>
      <c r="J335">
        <v>333</v>
      </c>
      <c r="K335" s="12" t="s">
        <v>476</v>
      </c>
      <c r="L335" s="12" t="s">
        <v>97</v>
      </c>
      <c r="M335" s="13">
        <v>2</v>
      </c>
      <c r="N335" s="13">
        <v>5</v>
      </c>
    </row>
    <row r="336" spans="9:14" ht="16" x14ac:dyDescent="0.2">
      <c r="I336" s="12"/>
      <c r="J336">
        <v>334</v>
      </c>
      <c r="K336" s="12" t="s">
        <v>148</v>
      </c>
      <c r="L336" s="12" t="s">
        <v>150</v>
      </c>
      <c r="M336" s="13">
        <v>1</v>
      </c>
      <c r="N336" s="13">
        <v>5</v>
      </c>
    </row>
    <row r="337" spans="9:14" ht="16" x14ac:dyDescent="0.2">
      <c r="I337" s="12"/>
      <c r="J337">
        <v>335</v>
      </c>
      <c r="K337" s="12" t="s">
        <v>180</v>
      </c>
      <c r="L337" s="12" t="s">
        <v>95</v>
      </c>
      <c r="M337" s="13">
        <v>1</v>
      </c>
      <c r="N337" s="13">
        <v>12</v>
      </c>
    </row>
    <row r="338" spans="9:14" ht="16" x14ac:dyDescent="0.2">
      <c r="I338" s="12"/>
      <c r="J338">
        <v>336</v>
      </c>
      <c r="K338" s="12" t="s">
        <v>566</v>
      </c>
      <c r="L338" s="12" t="s">
        <v>96</v>
      </c>
      <c r="M338" s="13">
        <v>2</v>
      </c>
      <c r="N338" s="13">
        <v>7</v>
      </c>
    </row>
    <row r="339" spans="9:14" ht="16" x14ac:dyDescent="0.2">
      <c r="I339" s="12"/>
      <c r="J339">
        <v>337</v>
      </c>
      <c r="K339" s="12" t="s">
        <v>408</v>
      </c>
      <c r="L339" s="12" t="s">
        <v>95</v>
      </c>
      <c r="M339" s="13">
        <v>2</v>
      </c>
      <c r="N339" s="13">
        <v>8</v>
      </c>
    </row>
    <row r="340" spans="9:14" ht="16" x14ac:dyDescent="0.2">
      <c r="I340" s="12"/>
      <c r="J340">
        <v>338</v>
      </c>
      <c r="K340" s="12" t="s">
        <v>124</v>
      </c>
      <c r="L340" s="12" t="s">
        <v>95</v>
      </c>
      <c r="M340" s="13">
        <v>1</v>
      </c>
      <c r="N340" s="13">
        <v>6</v>
      </c>
    </row>
    <row r="341" spans="9:14" ht="16" x14ac:dyDescent="0.2">
      <c r="I341" s="12"/>
      <c r="J341">
        <v>339</v>
      </c>
      <c r="K341" s="12" t="s">
        <v>126</v>
      </c>
      <c r="L341" s="12" t="s">
        <v>95</v>
      </c>
      <c r="M341" s="13">
        <v>1</v>
      </c>
      <c r="N341" s="13">
        <v>6</v>
      </c>
    </row>
    <row r="342" spans="9:14" ht="16" x14ac:dyDescent="0.2">
      <c r="I342" s="12"/>
      <c r="J342">
        <v>340</v>
      </c>
      <c r="K342" s="12" t="s">
        <v>418</v>
      </c>
      <c r="L342" s="12" t="s">
        <v>95</v>
      </c>
      <c r="M342" s="13">
        <v>2</v>
      </c>
      <c r="N342" s="13">
        <v>5</v>
      </c>
    </row>
    <row r="343" spans="9:14" ht="16" x14ac:dyDescent="0.2">
      <c r="I343" s="12"/>
      <c r="J343">
        <v>341</v>
      </c>
      <c r="K343" s="12" t="s">
        <v>110</v>
      </c>
      <c r="L343" s="12" t="s">
        <v>95</v>
      </c>
      <c r="M343" s="13">
        <v>1</v>
      </c>
      <c r="N343" s="13">
        <v>8</v>
      </c>
    </row>
    <row r="344" spans="9:14" ht="16" x14ac:dyDescent="0.2">
      <c r="I344" s="12"/>
      <c r="J344">
        <v>342</v>
      </c>
      <c r="K344" s="12" t="s">
        <v>413</v>
      </c>
      <c r="L344" s="12" t="s">
        <v>95</v>
      </c>
      <c r="M344" s="13">
        <v>2</v>
      </c>
      <c r="N344" s="13">
        <v>8</v>
      </c>
    </row>
    <row r="345" spans="9:14" ht="16" x14ac:dyDescent="0.2">
      <c r="I345" s="12"/>
      <c r="J345">
        <v>343</v>
      </c>
      <c r="K345" s="12" t="s">
        <v>251</v>
      </c>
      <c r="L345" s="12" t="s">
        <v>95</v>
      </c>
      <c r="M345" s="13">
        <v>1</v>
      </c>
      <c r="N345" s="13">
        <v>5</v>
      </c>
    </row>
    <row r="346" spans="9:14" ht="16" x14ac:dyDescent="0.2">
      <c r="I346" s="12"/>
      <c r="J346">
        <v>344</v>
      </c>
      <c r="K346" s="12" t="s">
        <v>252</v>
      </c>
      <c r="L346" s="12" t="s">
        <v>95</v>
      </c>
      <c r="M346" s="13">
        <v>1</v>
      </c>
      <c r="N346" s="13">
        <v>5</v>
      </c>
    </row>
    <row r="347" spans="9:14" ht="16" x14ac:dyDescent="0.2">
      <c r="I347" s="12"/>
      <c r="J347">
        <v>345</v>
      </c>
      <c r="K347" s="12" t="s">
        <v>253</v>
      </c>
      <c r="L347" s="12" t="s">
        <v>95</v>
      </c>
      <c r="M347" s="13">
        <v>1</v>
      </c>
      <c r="N347" s="13">
        <v>5</v>
      </c>
    </row>
    <row r="348" spans="9:14" ht="16" x14ac:dyDescent="0.2">
      <c r="I348" s="12"/>
      <c r="J348">
        <v>346</v>
      </c>
      <c r="K348" s="12" t="s">
        <v>107</v>
      </c>
      <c r="L348" s="12" t="s">
        <v>96</v>
      </c>
      <c r="M348" s="13">
        <v>1</v>
      </c>
      <c r="N348" s="13">
        <v>8</v>
      </c>
    </row>
    <row r="349" spans="9:14" ht="16" x14ac:dyDescent="0.2">
      <c r="I349" s="12"/>
      <c r="J349">
        <v>347</v>
      </c>
      <c r="K349" s="12" t="s">
        <v>164</v>
      </c>
      <c r="L349" s="12" t="s">
        <v>99</v>
      </c>
      <c r="M349" s="13">
        <v>1</v>
      </c>
      <c r="N349" s="13">
        <v>15</v>
      </c>
    </row>
    <row r="350" spans="9:14" ht="16" x14ac:dyDescent="0.2">
      <c r="I350" s="12"/>
      <c r="J350">
        <v>348</v>
      </c>
      <c r="K350" s="12" t="s">
        <v>165</v>
      </c>
      <c r="L350" s="12" t="s">
        <v>95</v>
      </c>
      <c r="M350" s="13">
        <v>1</v>
      </c>
      <c r="N350" s="13">
        <v>15</v>
      </c>
    </row>
    <row r="351" spans="9:14" ht="16" x14ac:dyDescent="0.2">
      <c r="I351" s="12"/>
      <c r="J351">
        <v>349</v>
      </c>
      <c r="K351" s="12" t="s">
        <v>165</v>
      </c>
      <c r="L351" s="12" t="s">
        <v>99</v>
      </c>
      <c r="M351" s="13">
        <v>1</v>
      </c>
      <c r="N351" s="13">
        <v>15</v>
      </c>
    </row>
    <row r="352" spans="9:14" ht="16" x14ac:dyDescent="0.2">
      <c r="I352" s="12"/>
      <c r="J352">
        <v>350</v>
      </c>
      <c r="K352" s="12" t="s">
        <v>291</v>
      </c>
      <c r="L352" s="12" t="s">
        <v>99</v>
      </c>
      <c r="M352" s="13">
        <v>1</v>
      </c>
      <c r="N352" s="13">
        <v>15</v>
      </c>
    </row>
    <row r="353" spans="9:14" ht="16" x14ac:dyDescent="0.2">
      <c r="I353" s="12"/>
      <c r="J353">
        <v>351</v>
      </c>
      <c r="K353" s="12" t="s">
        <v>294</v>
      </c>
      <c r="L353" s="12" t="s">
        <v>99</v>
      </c>
      <c r="M353" s="13">
        <v>1</v>
      </c>
      <c r="N353" s="13">
        <v>15</v>
      </c>
    </row>
    <row r="354" spans="9:14" ht="16" x14ac:dyDescent="0.2">
      <c r="I354" s="12"/>
      <c r="J354">
        <v>352</v>
      </c>
      <c r="K354" s="12" t="s">
        <v>431</v>
      </c>
      <c r="L354" s="12" t="s">
        <v>96</v>
      </c>
      <c r="M354" s="13">
        <v>2</v>
      </c>
      <c r="N354" s="13">
        <v>7</v>
      </c>
    </row>
    <row r="355" spans="9:14" ht="16" x14ac:dyDescent="0.2">
      <c r="I355" s="12"/>
      <c r="J355">
        <v>353</v>
      </c>
      <c r="K355" s="12" t="s">
        <v>115</v>
      </c>
      <c r="L355" s="12" t="s">
        <v>116</v>
      </c>
      <c r="M355" s="13">
        <v>1</v>
      </c>
      <c r="N355" s="13">
        <v>8</v>
      </c>
    </row>
    <row r="356" spans="9:14" ht="16" x14ac:dyDescent="0.2">
      <c r="I356" s="12"/>
      <c r="J356">
        <v>354</v>
      </c>
      <c r="K356" s="12" t="s">
        <v>115</v>
      </c>
      <c r="L356" s="12" t="s">
        <v>96</v>
      </c>
      <c r="M356" s="13">
        <v>1</v>
      </c>
      <c r="N356" s="13">
        <v>8</v>
      </c>
    </row>
    <row r="357" spans="9:14" ht="16" x14ac:dyDescent="0.2">
      <c r="I357" s="12"/>
      <c r="J357">
        <v>355</v>
      </c>
      <c r="K357" s="12" t="s">
        <v>250</v>
      </c>
      <c r="L357" s="12" t="s">
        <v>95</v>
      </c>
      <c r="M357" s="13">
        <v>1</v>
      </c>
      <c r="N357" s="13">
        <v>8</v>
      </c>
    </row>
    <row r="358" spans="9:14" ht="16" x14ac:dyDescent="0.2">
      <c r="I358" s="12"/>
      <c r="J358">
        <v>356</v>
      </c>
      <c r="K358" s="12" t="s">
        <v>478</v>
      </c>
      <c r="L358" s="12" t="s">
        <v>95</v>
      </c>
      <c r="M358" s="13">
        <v>2</v>
      </c>
      <c r="N358" s="13">
        <v>5</v>
      </c>
    </row>
    <row r="359" spans="9:14" ht="16" x14ac:dyDescent="0.2">
      <c r="I359" s="12"/>
      <c r="J359">
        <v>357</v>
      </c>
      <c r="K359" s="12" t="s">
        <v>566</v>
      </c>
      <c r="L359" s="12" t="s">
        <v>95</v>
      </c>
      <c r="M359" s="13">
        <v>2</v>
      </c>
      <c r="N359" s="13">
        <v>7</v>
      </c>
    </row>
    <row r="360" spans="9:14" ht="16" x14ac:dyDescent="0.2">
      <c r="I360" s="12"/>
      <c r="J360">
        <v>358</v>
      </c>
      <c r="K360" s="12" t="s">
        <v>440</v>
      </c>
      <c r="L360" s="12" t="s">
        <v>95</v>
      </c>
      <c r="M360" s="13">
        <v>4</v>
      </c>
      <c r="N360" s="13">
        <v>8</v>
      </c>
    </row>
    <row r="361" spans="9:14" ht="16" x14ac:dyDescent="0.2">
      <c r="I361" s="12"/>
      <c r="J361">
        <v>359</v>
      </c>
      <c r="K361" s="12" t="s">
        <v>258</v>
      </c>
      <c r="L361" s="12" t="s">
        <v>99</v>
      </c>
      <c r="M361" s="13">
        <v>1</v>
      </c>
      <c r="N361" s="13">
        <v>5</v>
      </c>
    </row>
    <row r="362" spans="9:14" ht="16" x14ac:dyDescent="0.2">
      <c r="I362" s="12"/>
      <c r="J362">
        <v>360</v>
      </c>
      <c r="K362" s="12" t="s">
        <v>256</v>
      </c>
      <c r="L362" s="12" t="s">
        <v>95</v>
      </c>
      <c r="M362" s="13">
        <v>1</v>
      </c>
      <c r="N362" s="13">
        <v>5</v>
      </c>
    </row>
    <row r="363" spans="9:14" ht="16" x14ac:dyDescent="0.2">
      <c r="I363" s="12"/>
      <c r="J363">
        <v>361</v>
      </c>
      <c r="K363" s="12" t="s">
        <v>452</v>
      </c>
      <c r="L363" s="12" t="s">
        <v>96</v>
      </c>
      <c r="M363" s="13">
        <v>2</v>
      </c>
      <c r="N363" s="13">
        <v>5</v>
      </c>
    </row>
    <row r="364" spans="9:14" ht="16" x14ac:dyDescent="0.2">
      <c r="I364" s="12"/>
      <c r="J364">
        <v>362</v>
      </c>
      <c r="K364" s="12" t="s">
        <v>460</v>
      </c>
      <c r="L364" s="12" t="s">
        <v>95</v>
      </c>
      <c r="M364" s="13">
        <v>3</v>
      </c>
      <c r="N364" s="13">
        <v>14</v>
      </c>
    </row>
    <row r="365" spans="9:14" ht="16" x14ac:dyDescent="0.2">
      <c r="I365" s="12"/>
      <c r="J365">
        <v>363</v>
      </c>
      <c r="K365" s="12" t="s">
        <v>382</v>
      </c>
      <c r="L365" s="12" t="s">
        <v>96</v>
      </c>
      <c r="M365" s="13">
        <v>1</v>
      </c>
      <c r="N365" s="13">
        <v>7</v>
      </c>
    </row>
    <row r="366" spans="9:14" ht="16" x14ac:dyDescent="0.2">
      <c r="I366" s="12"/>
      <c r="J366">
        <v>364</v>
      </c>
      <c r="K366" s="12" t="s">
        <v>490</v>
      </c>
      <c r="L366" s="12" t="s">
        <v>99</v>
      </c>
      <c r="M366" s="13">
        <v>2</v>
      </c>
      <c r="N366" s="13">
        <v>5</v>
      </c>
    </row>
    <row r="367" spans="9:14" ht="16" x14ac:dyDescent="0.2">
      <c r="I367" s="12"/>
      <c r="J367">
        <v>365</v>
      </c>
      <c r="K367" s="12" t="s">
        <v>444</v>
      </c>
      <c r="L367" s="12" t="s">
        <v>95</v>
      </c>
      <c r="M367" s="13">
        <v>2</v>
      </c>
      <c r="N367" s="13">
        <v>6</v>
      </c>
    </row>
    <row r="368" spans="9:14" ht="16" x14ac:dyDescent="0.2">
      <c r="I368" s="12"/>
      <c r="J368">
        <v>366</v>
      </c>
      <c r="K368" s="12" t="s">
        <v>228</v>
      </c>
      <c r="L368" s="12" t="s">
        <v>95</v>
      </c>
      <c r="M368" s="13">
        <v>1</v>
      </c>
      <c r="N368" s="13">
        <v>5</v>
      </c>
    </row>
    <row r="369" spans="9:14" ht="16" x14ac:dyDescent="0.2">
      <c r="I369" s="12"/>
      <c r="J369">
        <v>367</v>
      </c>
      <c r="K369" s="12" t="s">
        <v>195</v>
      </c>
      <c r="L369" s="12" t="s">
        <v>95</v>
      </c>
      <c r="M369" s="13">
        <v>1</v>
      </c>
      <c r="N369" s="13">
        <v>8</v>
      </c>
    </row>
    <row r="370" spans="9:14" ht="16" x14ac:dyDescent="0.2">
      <c r="I370" s="12"/>
      <c r="J370">
        <v>368</v>
      </c>
      <c r="K370" s="12" t="s">
        <v>475</v>
      </c>
      <c r="L370" s="12" t="s">
        <v>95</v>
      </c>
      <c r="M370" s="13">
        <v>2</v>
      </c>
      <c r="N370" s="13">
        <v>5</v>
      </c>
    </row>
    <row r="371" spans="9:14" ht="16" x14ac:dyDescent="0.2">
      <c r="I371" s="12"/>
      <c r="J371">
        <v>369</v>
      </c>
      <c r="K371" s="12" t="s">
        <v>447</v>
      </c>
      <c r="L371" s="12" t="s">
        <v>96</v>
      </c>
      <c r="M371" s="13">
        <v>2</v>
      </c>
      <c r="N371" s="13">
        <v>6</v>
      </c>
    </row>
    <row r="372" spans="9:14" ht="16" x14ac:dyDescent="0.2">
      <c r="I372" s="12"/>
      <c r="J372">
        <v>370</v>
      </c>
      <c r="K372" s="12" t="s">
        <v>270</v>
      </c>
      <c r="L372" s="12" t="s">
        <v>97</v>
      </c>
      <c r="M372" s="13">
        <v>1</v>
      </c>
      <c r="N372" s="13">
        <v>5</v>
      </c>
    </row>
    <row r="373" spans="9:14" ht="16" x14ac:dyDescent="0.2">
      <c r="I373" s="12"/>
      <c r="J373">
        <v>371</v>
      </c>
      <c r="K373" s="12" t="s">
        <v>155</v>
      </c>
      <c r="L373" s="13"/>
      <c r="M373" s="13">
        <v>1</v>
      </c>
      <c r="N373" s="13">
        <v>5</v>
      </c>
    </row>
    <row r="374" spans="9:14" ht="16" x14ac:dyDescent="0.2">
      <c r="I374" s="12"/>
      <c r="J374">
        <v>372</v>
      </c>
      <c r="K374" s="12" t="s">
        <v>414</v>
      </c>
      <c r="L374" s="12" t="s">
        <v>95</v>
      </c>
      <c r="M374" s="13">
        <v>2</v>
      </c>
      <c r="N374" s="13">
        <v>8</v>
      </c>
    </row>
    <row r="375" spans="9:14" ht="16" x14ac:dyDescent="0.2">
      <c r="I375" s="12"/>
      <c r="J375">
        <v>373</v>
      </c>
      <c r="K375" s="12" t="s">
        <v>414</v>
      </c>
      <c r="L375" s="12" t="s">
        <v>97</v>
      </c>
      <c r="M375" s="13">
        <v>2</v>
      </c>
      <c r="N375" s="13">
        <v>8</v>
      </c>
    </row>
    <row r="376" spans="9:14" ht="16" x14ac:dyDescent="0.2">
      <c r="I376" s="12"/>
      <c r="J376">
        <v>374</v>
      </c>
      <c r="K376" s="12" t="s">
        <v>420</v>
      </c>
      <c r="L376" s="12" t="s">
        <v>95</v>
      </c>
      <c r="M376" s="13">
        <v>2</v>
      </c>
      <c r="N376" s="13">
        <v>5</v>
      </c>
    </row>
    <row r="377" spans="9:14" ht="16" x14ac:dyDescent="0.2">
      <c r="I377" s="12"/>
      <c r="J377">
        <v>375</v>
      </c>
      <c r="K377" s="12" t="s">
        <v>279</v>
      </c>
      <c r="L377" s="12" t="s">
        <v>97</v>
      </c>
      <c r="M377" s="13">
        <v>1</v>
      </c>
      <c r="N377" s="13">
        <v>13</v>
      </c>
    </row>
    <row r="378" spans="9:14" ht="16" x14ac:dyDescent="0.2">
      <c r="I378" s="12"/>
      <c r="J378">
        <v>376</v>
      </c>
      <c r="K378" s="12" t="s">
        <v>254</v>
      </c>
      <c r="L378" s="12" t="s">
        <v>95</v>
      </c>
      <c r="M378" s="13">
        <v>1</v>
      </c>
      <c r="N378" s="13">
        <v>5</v>
      </c>
    </row>
    <row r="379" spans="9:14" ht="16" x14ac:dyDescent="0.2">
      <c r="I379" s="12"/>
      <c r="J379">
        <v>377</v>
      </c>
      <c r="K379" s="12" t="s">
        <v>257</v>
      </c>
      <c r="L379" s="12" t="s">
        <v>99</v>
      </c>
      <c r="M379" s="13">
        <v>1</v>
      </c>
      <c r="N379" s="13">
        <v>5</v>
      </c>
    </row>
    <row r="380" spans="9:14" ht="16" x14ac:dyDescent="0.2">
      <c r="I380" s="12"/>
      <c r="J380">
        <v>378</v>
      </c>
      <c r="K380" s="12" t="s">
        <v>446</v>
      </c>
      <c r="L380" s="12" t="s">
        <v>116</v>
      </c>
      <c r="M380" s="13">
        <v>2</v>
      </c>
      <c r="N380" s="13">
        <v>6</v>
      </c>
    </row>
    <row r="381" spans="9:14" ht="16" x14ac:dyDescent="0.2">
      <c r="I381" s="12"/>
      <c r="J381">
        <v>379</v>
      </c>
      <c r="K381" s="12" t="s">
        <v>421</v>
      </c>
      <c r="L381" s="12" t="s">
        <v>95</v>
      </c>
      <c r="M381" s="13">
        <v>2</v>
      </c>
      <c r="N381" s="13">
        <v>5</v>
      </c>
    </row>
    <row r="382" spans="9:14" ht="16" x14ac:dyDescent="0.2">
      <c r="I382" s="12"/>
      <c r="J382">
        <v>380</v>
      </c>
      <c r="K382" s="12" t="s">
        <v>421</v>
      </c>
      <c r="L382" s="12" t="s">
        <v>97</v>
      </c>
      <c r="M382" s="13">
        <v>2</v>
      </c>
      <c r="N382" s="13">
        <v>5</v>
      </c>
    </row>
    <row r="383" spans="9:14" ht="16" x14ac:dyDescent="0.2">
      <c r="I383" s="12"/>
      <c r="J383">
        <v>381</v>
      </c>
      <c r="K383" s="12" t="s">
        <v>437</v>
      </c>
      <c r="L383" s="12" t="s">
        <v>95</v>
      </c>
      <c r="M383" s="13">
        <v>4</v>
      </c>
      <c r="N383" s="13">
        <v>5</v>
      </c>
    </row>
    <row r="384" spans="9:14" ht="16" x14ac:dyDescent="0.2">
      <c r="I384" s="12"/>
      <c r="J384">
        <v>382</v>
      </c>
      <c r="K384" s="12" t="s">
        <v>172</v>
      </c>
      <c r="L384" s="12" t="s">
        <v>95</v>
      </c>
      <c r="M384" s="13">
        <v>1</v>
      </c>
      <c r="N384" s="13">
        <v>12</v>
      </c>
    </row>
    <row r="385" spans="9:14" ht="16" x14ac:dyDescent="0.2">
      <c r="I385" s="12"/>
      <c r="J385">
        <v>383</v>
      </c>
      <c r="K385" s="12" t="s">
        <v>488</v>
      </c>
      <c r="L385" s="12" t="s">
        <v>96</v>
      </c>
      <c r="M385" s="13">
        <v>2</v>
      </c>
      <c r="N385" s="13">
        <v>5</v>
      </c>
    </row>
    <row r="386" spans="9:14" ht="16" x14ac:dyDescent="0.2">
      <c r="I386" s="12"/>
      <c r="J386">
        <v>384</v>
      </c>
      <c r="K386" s="12" t="s">
        <v>201</v>
      </c>
      <c r="L386" s="12" t="s">
        <v>97</v>
      </c>
      <c r="M386" s="13">
        <v>1</v>
      </c>
      <c r="N386" s="13">
        <v>5</v>
      </c>
    </row>
    <row r="387" spans="9:14" ht="16" x14ac:dyDescent="0.2">
      <c r="I387" s="12"/>
      <c r="J387">
        <v>385</v>
      </c>
      <c r="K387" s="12" t="s">
        <v>199</v>
      </c>
      <c r="L387" s="12" t="s">
        <v>95</v>
      </c>
      <c r="M387" s="13">
        <v>1</v>
      </c>
      <c r="N387" s="13">
        <v>5</v>
      </c>
    </row>
    <row r="388" spans="9:14" ht="16" x14ac:dyDescent="0.2">
      <c r="I388" s="12"/>
      <c r="J388">
        <v>386</v>
      </c>
      <c r="K388" s="12" t="s">
        <v>210</v>
      </c>
      <c r="L388" s="12" t="s">
        <v>95</v>
      </c>
      <c r="M388" s="13">
        <v>1</v>
      </c>
      <c r="N388" s="13">
        <v>5</v>
      </c>
    </row>
    <row r="389" spans="9:14" ht="16" x14ac:dyDescent="0.2">
      <c r="I389" s="12"/>
      <c r="J389">
        <v>387</v>
      </c>
      <c r="K389" s="12" t="s">
        <v>177</v>
      </c>
      <c r="L389" s="12" t="s">
        <v>95</v>
      </c>
      <c r="M389" s="13">
        <v>1</v>
      </c>
      <c r="N389" s="13">
        <v>12</v>
      </c>
    </row>
    <row r="390" spans="9:14" ht="16" x14ac:dyDescent="0.2">
      <c r="I390" s="12"/>
      <c r="J390">
        <v>388</v>
      </c>
      <c r="K390" s="12" t="s">
        <v>280</v>
      </c>
      <c r="L390" s="12" t="s">
        <v>97</v>
      </c>
      <c r="M390" s="13">
        <v>1</v>
      </c>
      <c r="N390" s="13">
        <v>13</v>
      </c>
    </row>
    <row r="391" spans="9:14" ht="16" x14ac:dyDescent="0.2">
      <c r="I391" s="12"/>
      <c r="J391">
        <v>389</v>
      </c>
      <c r="K391" s="12" t="s">
        <v>487</v>
      </c>
      <c r="L391" s="12" t="s">
        <v>97</v>
      </c>
      <c r="M391" s="13">
        <v>2</v>
      </c>
      <c r="N391" s="13">
        <v>5</v>
      </c>
    </row>
    <row r="392" spans="9:14" ht="16" x14ac:dyDescent="0.2">
      <c r="I392" s="12"/>
      <c r="J392">
        <v>390</v>
      </c>
      <c r="K392" s="12" t="s">
        <v>557</v>
      </c>
      <c r="L392" s="12" t="s">
        <v>95</v>
      </c>
      <c r="M392" s="13">
        <v>2</v>
      </c>
      <c r="N392" s="13">
        <v>8</v>
      </c>
    </row>
    <row r="393" spans="9:14" ht="16" x14ac:dyDescent="0.2">
      <c r="I393" s="12"/>
      <c r="J393">
        <v>391</v>
      </c>
      <c r="K393" s="12" t="s">
        <v>557</v>
      </c>
      <c r="L393" s="12" t="s">
        <v>97</v>
      </c>
      <c r="M393" s="13">
        <v>2</v>
      </c>
      <c r="N393" s="13">
        <v>8</v>
      </c>
    </row>
    <row r="394" spans="9:14" ht="16" x14ac:dyDescent="0.2">
      <c r="I394" s="12"/>
      <c r="J394">
        <v>392</v>
      </c>
      <c r="K394" s="12" t="s">
        <v>272</v>
      </c>
      <c r="L394" s="12" t="s">
        <v>95</v>
      </c>
      <c r="M394" s="13">
        <v>1</v>
      </c>
      <c r="N394" s="13">
        <v>5</v>
      </c>
    </row>
    <row r="395" spans="9:14" ht="16" x14ac:dyDescent="0.2">
      <c r="I395" s="12"/>
      <c r="J395">
        <v>393</v>
      </c>
      <c r="K395" s="12" t="s">
        <v>220</v>
      </c>
      <c r="L395" s="12" t="s">
        <v>149</v>
      </c>
      <c r="M395" s="13">
        <v>1</v>
      </c>
      <c r="N395" s="13">
        <v>7</v>
      </c>
    </row>
    <row r="396" spans="9:14" ht="16" x14ac:dyDescent="0.2">
      <c r="I396" s="12"/>
      <c r="J396">
        <v>394</v>
      </c>
      <c r="K396" s="12" t="s">
        <v>220</v>
      </c>
      <c r="L396" s="12" t="s">
        <v>99</v>
      </c>
      <c r="M396" s="13">
        <v>1</v>
      </c>
      <c r="N396" s="13">
        <v>7</v>
      </c>
    </row>
    <row r="397" spans="9:14" ht="16" x14ac:dyDescent="0.2">
      <c r="I397" s="12"/>
      <c r="J397">
        <v>395</v>
      </c>
      <c r="K397" s="12" t="s">
        <v>438</v>
      </c>
      <c r="L397" s="12" t="s">
        <v>95</v>
      </c>
      <c r="M397" s="13">
        <v>4</v>
      </c>
      <c r="N397" s="13">
        <v>5</v>
      </c>
    </row>
    <row r="398" spans="9:14" ht="16" x14ac:dyDescent="0.2">
      <c r="I398" s="12"/>
      <c r="J398">
        <v>396</v>
      </c>
      <c r="K398" s="12" t="s">
        <v>203</v>
      </c>
      <c r="L398" s="12" t="s">
        <v>95</v>
      </c>
      <c r="M398" s="13">
        <v>1</v>
      </c>
      <c r="N398" s="13">
        <v>5</v>
      </c>
    </row>
    <row r="399" spans="9:14" ht="16" x14ac:dyDescent="0.2">
      <c r="I399" s="12"/>
      <c r="J399">
        <v>397</v>
      </c>
      <c r="K399" s="12" t="s">
        <v>578</v>
      </c>
      <c r="L399" s="13"/>
      <c r="M399" s="13">
        <v>2</v>
      </c>
      <c r="N399" s="13">
        <v>15</v>
      </c>
    </row>
    <row r="400" spans="9:14" ht="16" x14ac:dyDescent="0.2">
      <c r="I400" s="12"/>
      <c r="J400">
        <v>398</v>
      </c>
      <c r="K400" s="12" t="s">
        <v>132</v>
      </c>
      <c r="L400" s="12" t="s">
        <v>95</v>
      </c>
      <c r="M400" s="13">
        <v>1</v>
      </c>
      <c r="N400" s="13">
        <v>12</v>
      </c>
    </row>
    <row r="401" spans="9:14" ht="16" x14ac:dyDescent="0.2">
      <c r="I401" s="12"/>
      <c r="J401">
        <v>399</v>
      </c>
      <c r="K401" s="12" t="s">
        <v>451</v>
      </c>
      <c r="L401" s="12" t="s">
        <v>96</v>
      </c>
      <c r="M401" s="13">
        <v>2</v>
      </c>
      <c r="N401" s="13">
        <v>5</v>
      </c>
    </row>
    <row r="402" spans="9:14" ht="16" x14ac:dyDescent="0.2">
      <c r="I402" s="12"/>
      <c r="J402">
        <v>400</v>
      </c>
      <c r="K402" s="12" t="s">
        <v>431</v>
      </c>
      <c r="L402" s="12" t="s">
        <v>99</v>
      </c>
      <c r="M402" s="13">
        <v>2</v>
      </c>
      <c r="N402" s="13">
        <v>7</v>
      </c>
    </row>
    <row r="403" spans="9:14" ht="16" x14ac:dyDescent="0.2">
      <c r="I403" s="12"/>
      <c r="J403">
        <v>401</v>
      </c>
      <c r="K403" s="12" t="s">
        <v>220</v>
      </c>
      <c r="L403" s="12" t="s">
        <v>97</v>
      </c>
      <c r="M403" s="13">
        <v>1</v>
      </c>
      <c r="N403" s="13">
        <v>7</v>
      </c>
    </row>
    <row r="404" spans="9:14" ht="16" x14ac:dyDescent="0.2">
      <c r="I404" s="12"/>
      <c r="J404">
        <v>402</v>
      </c>
      <c r="K404" s="12" t="s">
        <v>202</v>
      </c>
      <c r="L404" s="12" t="s">
        <v>97</v>
      </c>
      <c r="M404" s="13">
        <v>1</v>
      </c>
      <c r="N404" s="13">
        <v>5</v>
      </c>
    </row>
    <row r="405" spans="9:14" ht="16" x14ac:dyDescent="0.2">
      <c r="I405" s="12"/>
      <c r="J405">
        <v>403</v>
      </c>
      <c r="K405" s="12" t="s">
        <v>146</v>
      </c>
      <c r="L405" s="12" t="s">
        <v>96</v>
      </c>
      <c r="M405" s="13">
        <v>1</v>
      </c>
      <c r="N405" s="13">
        <v>5</v>
      </c>
    </row>
    <row r="406" spans="9:14" ht="16" x14ac:dyDescent="0.2">
      <c r="I406" s="12"/>
      <c r="J406">
        <v>404</v>
      </c>
      <c r="K406" s="12" t="s">
        <v>190</v>
      </c>
      <c r="L406" s="12" t="s">
        <v>95</v>
      </c>
      <c r="M406" s="13">
        <v>1</v>
      </c>
      <c r="N406" s="13">
        <v>8</v>
      </c>
    </row>
    <row r="407" spans="9:14" ht="16" x14ac:dyDescent="0.2">
      <c r="I407" s="12"/>
      <c r="J407">
        <v>405</v>
      </c>
      <c r="K407" s="12" t="s">
        <v>181</v>
      </c>
      <c r="L407" s="12" t="s">
        <v>95</v>
      </c>
      <c r="M407" s="13">
        <v>1</v>
      </c>
      <c r="N407" s="13">
        <v>12</v>
      </c>
    </row>
    <row r="408" spans="9:14" ht="16" x14ac:dyDescent="0.2">
      <c r="I408" s="12"/>
      <c r="J408">
        <v>406</v>
      </c>
      <c r="K408" s="12" t="s">
        <v>171</v>
      </c>
      <c r="L408" s="12" t="s">
        <v>95</v>
      </c>
      <c r="M408" s="13">
        <v>1</v>
      </c>
      <c r="N408" s="13">
        <v>12</v>
      </c>
    </row>
    <row r="409" spans="9:14" ht="16" x14ac:dyDescent="0.2">
      <c r="I409" s="12"/>
      <c r="J409">
        <v>407</v>
      </c>
      <c r="K409" s="12" t="s">
        <v>255</v>
      </c>
      <c r="L409" s="12" t="s">
        <v>99</v>
      </c>
      <c r="M409" s="13">
        <v>1</v>
      </c>
      <c r="N409" s="13">
        <v>5</v>
      </c>
    </row>
    <row r="410" spans="9:14" ht="16" x14ac:dyDescent="0.2">
      <c r="I410" s="12"/>
      <c r="J410">
        <v>408</v>
      </c>
      <c r="K410" s="12" t="s">
        <v>246</v>
      </c>
      <c r="L410" s="12" t="s">
        <v>99</v>
      </c>
      <c r="M410" s="13">
        <v>1</v>
      </c>
      <c r="N410" s="13">
        <v>5</v>
      </c>
    </row>
    <row r="411" spans="9:14" ht="16" x14ac:dyDescent="0.2">
      <c r="I411" s="12"/>
      <c r="J411">
        <v>409</v>
      </c>
      <c r="K411" s="12" t="s">
        <v>405</v>
      </c>
      <c r="L411" s="12" t="s">
        <v>95</v>
      </c>
      <c r="M411" s="13">
        <v>2</v>
      </c>
      <c r="N411" s="13">
        <v>7</v>
      </c>
    </row>
    <row r="412" spans="9:14" ht="16" x14ac:dyDescent="0.2">
      <c r="I412" s="12"/>
      <c r="J412">
        <v>410</v>
      </c>
      <c r="K412" s="12" t="s">
        <v>481</v>
      </c>
      <c r="L412" s="12" t="s">
        <v>95</v>
      </c>
      <c r="M412" s="13">
        <v>2</v>
      </c>
      <c r="N412" s="13">
        <v>5</v>
      </c>
    </row>
    <row r="413" spans="9:14" ht="16" x14ac:dyDescent="0.2">
      <c r="I413" s="12"/>
      <c r="J413">
        <v>411</v>
      </c>
      <c r="K413" s="12" t="s">
        <v>582</v>
      </c>
      <c r="L413" s="12" t="s">
        <v>99</v>
      </c>
      <c r="M413" s="13">
        <v>3</v>
      </c>
      <c r="N413" s="13">
        <v>14</v>
      </c>
    </row>
    <row r="414" spans="9:14" ht="16" x14ac:dyDescent="0.2">
      <c r="I414" s="12"/>
      <c r="J414">
        <v>412</v>
      </c>
      <c r="K414" s="12" t="s">
        <v>273</v>
      </c>
      <c r="L414" s="12" t="s">
        <v>97</v>
      </c>
      <c r="M414" s="13">
        <v>1</v>
      </c>
      <c r="N414" s="13">
        <v>5</v>
      </c>
    </row>
    <row r="415" spans="9:14" ht="16" x14ac:dyDescent="0.2">
      <c r="I415" s="12"/>
      <c r="J415">
        <v>413</v>
      </c>
      <c r="K415" s="12" t="s">
        <v>311</v>
      </c>
      <c r="L415" s="12" t="s">
        <v>96</v>
      </c>
      <c r="M415" s="13">
        <v>1</v>
      </c>
      <c r="N415" s="13">
        <v>9</v>
      </c>
    </row>
    <row r="416" spans="9:14" ht="16" x14ac:dyDescent="0.2">
      <c r="I416" s="12"/>
      <c r="J416">
        <v>414</v>
      </c>
      <c r="K416" s="12" t="s">
        <v>433</v>
      </c>
      <c r="L416" s="12" t="s">
        <v>95</v>
      </c>
      <c r="M416" s="13">
        <v>2</v>
      </c>
      <c r="N416" s="13">
        <v>7</v>
      </c>
    </row>
    <row r="417" spans="9:14" ht="16" x14ac:dyDescent="0.2">
      <c r="I417" s="12"/>
      <c r="J417">
        <v>415</v>
      </c>
      <c r="K417" s="12" t="s">
        <v>151</v>
      </c>
      <c r="L417" s="12" t="s">
        <v>154</v>
      </c>
      <c r="M417" s="13">
        <v>1</v>
      </c>
      <c r="N417" s="13">
        <v>5</v>
      </c>
    </row>
    <row r="418" spans="9:14" ht="16" x14ac:dyDescent="0.2">
      <c r="I418" s="12"/>
      <c r="J418">
        <v>416</v>
      </c>
      <c r="K418" s="12" t="s">
        <v>133</v>
      </c>
      <c r="L418" s="12" t="s">
        <v>95</v>
      </c>
      <c r="M418" s="13">
        <v>1</v>
      </c>
      <c r="N418" s="13">
        <v>12</v>
      </c>
    </row>
    <row r="419" spans="9:14" ht="16" x14ac:dyDescent="0.2">
      <c r="I419" s="12"/>
      <c r="J419">
        <v>417</v>
      </c>
      <c r="K419" s="12" t="s">
        <v>101</v>
      </c>
      <c r="L419" s="12" t="s">
        <v>97</v>
      </c>
      <c r="M419" s="13">
        <v>1</v>
      </c>
      <c r="N419" s="13">
        <v>5</v>
      </c>
    </row>
    <row r="420" spans="9:14" ht="16" x14ac:dyDescent="0.2">
      <c r="I420" s="12"/>
      <c r="J420">
        <v>418</v>
      </c>
      <c r="K420" s="12" t="s">
        <v>419</v>
      </c>
      <c r="L420" s="12" t="s">
        <v>97</v>
      </c>
      <c r="M420" s="13">
        <v>2</v>
      </c>
      <c r="N420" s="13">
        <v>5</v>
      </c>
    </row>
    <row r="421" spans="9:14" ht="16" x14ac:dyDescent="0.2">
      <c r="I421" s="12"/>
      <c r="J421">
        <v>419</v>
      </c>
      <c r="K421" s="12" t="s">
        <v>166</v>
      </c>
      <c r="L421" s="12" t="s">
        <v>95</v>
      </c>
      <c r="M421" s="13">
        <v>1</v>
      </c>
      <c r="N421" s="13">
        <v>15</v>
      </c>
    </row>
    <row r="422" spans="9:14" ht="16" x14ac:dyDescent="0.2">
      <c r="I422" s="12"/>
      <c r="J422">
        <v>420</v>
      </c>
      <c r="K422" s="12" t="s">
        <v>161</v>
      </c>
      <c r="L422" s="12" t="s">
        <v>96</v>
      </c>
      <c r="M422" s="13">
        <v>1</v>
      </c>
      <c r="N422" s="13">
        <v>9</v>
      </c>
    </row>
    <row r="423" spans="9:14" ht="16" x14ac:dyDescent="0.2">
      <c r="I423" s="12"/>
      <c r="J423">
        <v>421</v>
      </c>
      <c r="K423" s="12" t="s">
        <v>441</v>
      </c>
      <c r="L423" s="12" t="s">
        <v>95</v>
      </c>
      <c r="M423" s="13">
        <v>4</v>
      </c>
      <c r="N423" s="13">
        <v>8</v>
      </c>
    </row>
    <row r="424" spans="9:14" ht="16" x14ac:dyDescent="0.2">
      <c r="I424" s="12"/>
      <c r="J424">
        <v>422</v>
      </c>
      <c r="K424" s="12" t="s">
        <v>241</v>
      </c>
      <c r="L424" s="12" t="s">
        <v>95</v>
      </c>
      <c r="M424" s="13">
        <v>1</v>
      </c>
      <c r="N424" s="13">
        <v>5</v>
      </c>
    </row>
    <row r="425" spans="9:14" ht="16" x14ac:dyDescent="0.2">
      <c r="I425" s="12"/>
      <c r="J425">
        <v>423</v>
      </c>
      <c r="K425" s="12" t="s">
        <v>244</v>
      </c>
      <c r="L425" s="12" t="s">
        <v>97</v>
      </c>
      <c r="M425" s="13">
        <v>1</v>
      </c>
      <c r="N425" s="13">
        <v>5</v>
      </c>
    </row>
    <row r="426" spans="9:14" ht="16" x14ac:dyDescent="0.2">
      <c r="I426" s="12"/>
      <c r="J426">
        <v>424</v>
      </c>
      <c r="K426" s="12" t="s">
        <v>412</v>
      </c>
      <c r="L426" s="12" t="s">
        <v>95</v>
      </c>
      <c r="M426" s="13">
        <v>2</v>
      </c>
      <c r="N426" s="13">
        <v>8</v>
      </c>
    </row>
    <row r="427" spans="9:14" ht="16" x14ac:dyDescent="0.2">
      <c r="I427" s="12"/>
      <c r="J427">
        <v>425</v>
      </c>
      <c r="K427" s="12" t="s">
        <v>415</v>
      </c>
      <c r="L427" s="12" t="s">
        <v>95</v>
      </c>
      <c r="M427" s="13">
        <v>2</v>
      </c>
      <c r="N427" s="13">
        <v>8</v>
      </c>
    </row>
    <row r="428" spans="9:14" ht="16" x14ac:dyDescent="0.2">
      <c r="I428" s="12"/>
      <c r="J428">
        <v>426</v>
      </c>
      <c r="K428" s="12" t="s">
        <v>448</v>
      </c>
      <c r="L428" s="12" t="s">
        <v>96</v>
      </c>
      <c r="M428" s="13">
        <v>2</v>
      </c>
      <c r="N428" s="13">
        <v>6</v>
      </c>
    </row>
    <row r="429" spans="9:14" ht="16" x14ac:dyDescent="0.2">
      <c r="I429" s="12"/>
      <c r="J429">
        <v>427</v>
      </c>
      <c r="K429" s="12" t="s">
        <v>175</v>
      </c>
      <c r="L429" s="12" t="s">
        <v>95</v>
      </c>
      <c r="M429" s="13">
        <v>1</v>
      </c>
      <c r="N429" s="13">
        <v>12</v>
      </c>
    </row>
    <row r="430" spans="9:14" ht="16" x14ac:dyDescent="0.2">
      <c r="I430" s="12"/>
      <c r="J430">
        <v>428</v>
      </c>
      <c r="K430" s="12" t="s">
        <v>178</v>
      </c>
      <c r="L430" s="12" t="s">
        <v>95</v>
      </c>
      <c r="M430" s="13">
        <v>1</v>
      </c>
      <c r="N430" s="13">
        <v>12</v>
      </c>
    </row>
    <row r="431" spans="9:14" ht="16" x14ac:dyDescent="0.2">
      <c r="I431" s="12"/>
      <c r="J431">
        <v>429</v>
      </c>
      <c r="K431" s="12" t="s">
        <v>176</v>
      </c>
      <c r="L431" s="12" t="s">
        <v>95</v>
      </c>
      <c r="M431" s="13">
        <v>1</v>
      </c>
      <c r="N431" s="13">
        <v>12</v>
      </c>
    </row>
    <row r="432" spans="9:14" ht="16" x14ac:dyDescent="0.2">
      <c r="I432" s="12"/>
      <c r="J432">
        <v>430</v>
      </c>
      <c r="K432" s="12" t="s">
        <v>480</v>
      </c>
      <c r="L432" s="12" t="s">
        <v>97</v>
      </c>
      <c r="M432" s="13">
        <v>2</v>
      </c>
      <c r="N432" s="13">
        <v>5</v>
      </c>
    </row>
    <row r="433" spans="9:14" ht="16" x14ac:dyDescent="0.2">
      <c r="I433" s="12"/>
      <c r="J433">
        <v>431</v>
      </c>
      <c r="K433" s="12" t="s">
        <v>372</v>
      </c>
      <c r="L433" s="12" t="s">
        <v>96</v>
      </c>
      <c r="M433" s="13">
        <v>1</v>
      </c>
      <c r="N433" s="13">
        <v>5</v>
      </c>
    </row>
    <row r="434" spans="9:14" ht="16" x14ac:dyDescent="0.2">
      <c r="I434" s="12"/>
      <c r="J434">
        <v>432</v>
      </c>
      <c r="K434" s="12" t="s">
        <v>393</v>
      </c>
      <c r="L434" s="12" t="s">
        <v>99</v>
      </c>
      <c r="M434" s="13">
        <v>4</v>
      </c>
      <c r="N434" s="13">
        <v>5</v>
      </c>
    </row>
    <row r="435" spans="9:14" ht="16" x14ac:dyDescent="0.2">
      <c r="I435" s="12"/>
      <c r="J435">
        <v>433</v>
      </c>
      <c r="K435" s="12" t="s">
        <v>148</v>
      </c>
      <c r="L435" s="12" t="s">
        <v>96</v>
      </c>
      <c r="M435" s="13">
        <v>1</v>
      </c>
      <c r="N435" s="13">
        <v>5</v>
      </c>
    </row>
    <row r="436" spans="9:14" ht="16" x14ac:dyDescent="0.2">
      <c r="I436" s="12"/>
      <c r="J436">
        <v>434</v>
      </c>
      <c r="K436" s="12" t="s">
        <v>316</v>
      </c>
      <c r="L436" s="13"/>
      <c r="M436" s="13">
        <v>1</v>
      </c>
      <c r="N436" s="13">
        <v>15</v>
      </c>
    </row>
    <row r="437" spans="9:14" ht="16" x14ac:dyDescent="0.2">
      <c r="I437" s="12"/>
      <c r="J437">
        <v>435</v>
      </c>
      <c r="K437" s="12" t="s">
        <v>396</v>
      </c>
      <c r="L437" s="12" t="s">
        <v>96</v>
      </c>
      <c r="M437" s="13">
        <v>4</v>
      </c>
      <c r="N437" s="13">
        <v>5</v>
      </c>
    </row>
    <row r="438" spans="9:14" ht="16" x14ac:dyDescent="0.2">
      <c r="I438" s="12"/>
      <c r="J438">
        <v>436</v>
      </c>
      <c r="K438" s="12" t="s">
        <v>476</v>
      </c>
      <c r="L438" s="12" t="s">
        <v>99</v>
      </c>
      <c r="M438" s="13">
        <v>2</v>
      </c>
      <c r="N438" s="13">
        <v>5</v>
      </c>
    </row>
    <row r="439" spans="9:14" ht="16" x14ac:dyDescent="0.2">
      <c r="I439" s="12"/>
      <c r="J439">
        <v>437</v>
      </c>
      <c r="K439" s="12" t="s">
        <v>111</v>
      </c>
      <c r="L439" s="12" t="s">
        <v>95</v>
      </c>
      <c r="M439" s="13">
        <v>1</v>
      </c>
      <c r="N439" s="13">
        <v>8</v>
      </c>
    </row>
    <row r="440" spans="9:14" ht="16" x14ac:dyDescent="0.2">
      <c r="I440" s="12"/>
      <c r="J440">
        <v>438</v>
      </c>
      <c r="K440" s="12" t="s">
        <v>112</v>
      </c>
      <c r="L440" s="12" t="s">
        <v>95</v>
      </c>
      <c r="M440" s="13">
        <v>1</v>
      </c>
      <c r="N440" s="13">
        <v>8</v>
      </c>
    </row>
    <row r="441" spans="9:14" ht="16" x14ac:dyDescent="0.2">
      <c r="I441" s="12"/>
      <c r="J441">
        <v>439</v>
      </c>
      <c r="K441" s="12" t="s">
        <v>169</v>
      </c>
      <c r="L441" s="12" t="s">
        <v>116</v>
      </c>
      <c r="M441" s="13">
        <v>1</v>
      </c>
      <c r="N441" s="13">
        <v>12</v>
      </c>
    </row>
    <row r="442" spans="9:14" ht="16" x14ac:dyDescent="0.2">
      <c r="I442" s="12"/>
      <c r="J442">
        <v>440</v>
      </c>
      <c r="K442" s="12" t="s">
        <v>169</v>
      </c>
      <c r="L442" s="12" t="s">
        <v>99</v>
      </c>
      <c r="M442" s="13">
        <v>1</v>
      </c>
      <c r="N442" s="13">
        <v>12</v>
      </c>
    </row>
    <row r="443" spans="9:14" ht="16" x14ac:dyDescent="0.2">
      <c r="I443" s="12"/>
      <c r="J443">
        <v>441</v>
      </c>
      <c r="K443" s="12" t="s">
        <v>134</v>
      </c>
      <c r="L443" s="12" t="s">
        <v>95</v>
      </c>
      <c r="M443" s="13">
        <v>1</v>
      </c>
      <c r="N443" s="13">
        <v>12</v>
      </c>
    </row>
    <row r="444" spans="9:14" ht="16" x14ac:dyDescent="0.2">
      <c r="I444" s="12"/>
      <c r="J444">
        <v>442</v>
      </c>
      <c r="K444" s="12" t="s">
        <v>453</v>
      </c>
      <c r="L444" s="12" t="s">
        <v>99</v>
      </c>
      <c r="M444" s="13">
        <v>2</v>
      </c>
      <c r="N444" s="13">
        <v>5</v>
      </c>
    </row>
    <row r="445" spans="9:14" ht="16" x14ac:dyDescent="0.2">
      <c r="I445" s="12"/>
      <c r="J445">
        <v>443</v>
      </c>
      <c r="K445" s="12" t="s">
        <v>247</v>
      </c>
      <c r="L445" s="12" t="s">
        <v>99</v>
      </c>
      <c r="M445" s="13">
        <v>1</v>
      </c>
      <c r="N445" s="13">
        <v>5</v>
      </c>
    </row>
    <row r="446" spans="9:14" ht="16" x14ac:dyDescent="0.2">
      <c r="I446" s="12"/>
      <c r="J446">
        <v>444</v>
      </c>
      <c r="K446" s="12" t="s">
        <v>168</v>
      </c>
      <c r="L446" s="12" t="s">
        <v>99</v>
      </c>
      <c r="M446" s="13">
        <v>1</v>
      </c>
      <c r="N446" s="13">
        <v>15</v>
      </c>
    </row>
    <row r="447" spans="9:14" ht="16" x14ac:dyDescent="0.2">
      <c r="I447" s="12"/>
      <c r="J447">
        <v>445</v>
      </c>
      <c r="K447" s="12" t="s">
        <v>113</v>
      </c>
      <c r="L447" s="12" t="s">
        <v>95</v>
      </c>
      <c r="M447" s="13">
        <v>1</v>
      </c>
      <c r="N447" s="13">
        <v>8</v>
      </c>
    </row>
    <row r="448" spans="9:14" ht="16" x14ac:dyDescent="0.2">
      <c r="I448" s="12"/>
      <c r="J448">
        <v>446</v>
      </c>
      <c r="K448" s="12" t="s">
        <v>128</v>
      </c>
      <c r="L448" s="12" t="s">
        <v>95</v>
      </c>
      <c r="M448" s="13">
        <v>1</v>
      </c>
      <c r="N448" s="13">
        <v>6</v>
      </c>
    </row>
    <row r="449" spans="9:14" ht="16" x14ac:dyDescent="0.2">
      <c r="I449" s="12"/>
      <c r="J449">
        <v>447</v>
      </c>
      <c r="K449" s="12" t="s">
        <v>129</v>
      </c>
      <c r="L449" s="12" t="s">
        <v>95</v>
      </c>
      <c r="M449" s="13">
        <v>1</v>
      </c>
      <c r="N449" s="13">
        <v>6</v>
      </c>
    </row>
    <row r="450" spans="9:14" ht="16" x14ac:dyDescent="0.2">
      <c r="I450" s="12"/>
      <c r="J450">
        <v>448</v>
      </c>
      <c r="K450" s="12" t="s">
        <v>488</v>
      </c>
      <c r="L450" s="12" t="s">
        <v>99</v>
      </c>
      <c r="M450" s="13">
        <v>2</v>
      </c>
      <c r="N450" s="13">
        <v>5</v>
      </c>
    </row>
    <row r="451" spans="9:14" ht="16" x14ac:dyDescent="0.2">
      <c r="I451" s="12"/>
      <c r="J451">
        <v>449</v>
      </c>
      <c r="K451" s="12" t="s">
        <v>224</v>
      </c>
      <c r="L451" s="12" t="s">
        <v>99</v>
      </c>
      <c r="M451" s="13">
        <v>1</v>
      </c>
      <c r="N451" s="13">
        <v>5</v>
      </c>
    </row>
    <row r="452" spans="9:14" ht="16" x14ac:dyDescent="0.2">
      <c r="I452" s="12"/>
      <c r="J452">
        <v>450</v>
      </c>
      <c r="K452" s="12" t="s">
        <v>226</v>
      </c>
      <c r="L452" s="12" t="s">
        <v>99</v>
      </c>
      <c r="M452" s="13">
        <v>1</v>
      </c>
      <c r="N452" s="13">
        <v>5</v>
      </c>
    </row>
    <row r="453" spans="9:14" ht="16" x14ac:dyDescent="0.2">
      <c r="I453" s="12"/>
      <c r="J453">
        <v>451</v>
      </c>
      <c r="K453" s="12" t="s">
        <v>227</v>
      </c>
      <c r="L453" s="12" t="s">
        <v>99</v>
      </c>
      <c r="M453" s="13">
        <v>1</v>
      </c>
      <c r="N453" s="13">
        <v>5</v>
      </c>
    </row>
    <row r="454" spans="9:14" ht="16" x14ac:dyDescent="0.2">
      <c r="I454" s="12"/>
      <c r="J454">
        <v>452</v>
      </c>
      <c r="K454" s="12" t="s">
        <v>358</v>
      </c>
      <c r="L454" s="12" t="s">
        <v>357</v>
      </c>
      <c r="M454" s="13">
        <v>1</v>
      </c>
      <c r="N454" s="13">
        <v>15</v>
      </c>
    </row>
    <row r="455" spans="9:14" ht="16" x14ac:dyDescent="0.2">
      <c r="I455" s="12"/>
      <c r="J455">
        <v>453</v>
      </c>
      <c r="K455" s="12" t="s">
        <v>362</v>
      </c>
      <c r="L455" s="12" t="s">
        <v>96</v>
      </c>
      <c r="M455" s="13">
        <v>1</v>
      </c>
      <c r="N455" s="13">
        <v>5</v>
      </c>
    </row>
    <row r="456" spans="9:14" ht="16" x14ac:dyDescent="0.2">
      <c r="I456" s="12"/>
      <c r="J456">
        <v>454</v>
      </c>
      <c r="K456" s="12" t="s">
        <v>450</v>
      </c>
      <c r="L456" s="12" t="s">
        <v>221</v>
      </c>
      <c r="M456" s="13">
        <v>2</v>
      </c>
      <c r="N456" s="13">
        <v>5</v>
      </c>
    </row>
    <row r="457" spans="9:14" ht="16" x14ac:dyDescent="0.2">
      <c r="I457" s="12"/>
      <c r="J457">
        <v>455</v>
      </c>
      <c r="K457" s="12" t="s">
        <v>271</v>
      </c>
      <c r="L457" s="12" t="s">
        <v>97</v>
      </c>
      <c r="M457" s="13">
        <v>1</v>
      </c>
      <c r="N457" s="13">
        <v>5</v>
      </c>
    </row>
    <row r="458" spans="9:14" ht="16" x14ac:dyDescent="0.2">
      <c r="I458" s="12"/>
      <c r="J458">
        <v>456</v>
      </c>
      <c r="K458" s="12" t="s">
        <v>272</v>
      </c>
      <c r="L458" s="12" t="s">
        <v>97</v>
      </c>
      <c r="M458" s="13">
        <v>1</v>
      </c>
      <c r="N458" s="13">
        <v>5</v>
      </c>
    </row>
    <row r="459" spans="9:14" ht="16" x14ac:dyDescent="0.2">
      <c r="I459" s="12"/>
      <c r="J459">
        <v>457</v>
      </c>
      <c r="K459" s="12" t="s">
        <v>483</v>
      </c>
      <c r="L459" s="12" t="s">
        <v>97</v>
      </c>
      <c r="M459" s="13">
        <v>2</v>
      </c>
      <c r="N459" s="13">
        <v>5</v>
      </c>
    </row>
    <row r="460" spans="9:14" ht="16" x14ac:dyDescent="0.2">
      <c r="I460" s="12"/>
      <c r="J460">
        <v>458</v>
      </c>
      <c r="K460" s="12" t="s">
        <v>489</v>
      </c>
      <c r="L460" s="12" t="s">
        <v>116</v>
      </c>
      <c r="M460" s="13">
        <v>2</v>
      </c>
      <c r="N460" s="13">
        <v>5</v>
      </c>
    </row>
    <row r="461" spans="9:14" ht="16" x14ac:dyDescent="0.2">
      <c r="I461" s="12"/>
      <c r="J461">
        <v>459</v>
      </c>
      <c r="K461" s="12" t="s">
        <v>440</v>
      </c>
      <c r="L461" s="12" t="s">
        <v>97</v>
      </c>
      <c r="M461" s="13">
        <v>4</v>
      </c>
      <c r="N461" s="13">
        <v>8</v>
      </c>
    </row>
    <row r="462" spans="9:14" ht="16" x14ac:dyDescent="0.2">
      <c r="I462" s="12"/>
      <c r="J462">
        <v>460</v>
      </c>
      <c r="K462" s="12" t="s">
        <v>245</v>
      </c>
      <c r="L462" s="12" t="s">
        <v>97</v>
      </c>
      <c r="M462" s="13">
        <v>1</v>
      </c>
      <c r="N462" s="13">
        <v>5</v>
      </c>
    </row>
    <row r="463" spans="9:14" ht="16" x14ac:dyDescent="0.2">
      <c r="I463" s="12"/>
      <c r="J463">
        <v>461</v>
      </c>
      <c r="K463" s="12" t="s">
        <v>326</v>
      </c>
      <c r="L463" s="12" t="s">
        <v>95</v>
      </c>
      <c r="M463" s="13">
        <v>1</v>
      </c>
      <c r="N463" s="13">
        <v>8</v>
      </c>
    </row>
    <row r="464" spans="9:14" ht="16" x14ac:dyDescent="0.2">
      <c r="I464" s="12"/>
      <c r="J464">
        <v>462</v>
      </c>
      <c r="K464" s="12" t="s">
        <v>167</v>
      </c>
      <c r="L464" s="12" t="s">
        <v>97</v>
      </c>
      <c r="M464" s="13">
        <v>1</v>
      </c>
      <c r="N464" s="13">
        <v>15</v>
      </c>
    </row>
    <row r="465" spans="9:14" ht="16" x14ac:dyDescent="0.2">
      <c r="I465" s="12"/>
      <c r="J465">
        <v>463</v>
      </c>
      <c r="K465" s="12" t="s">
        <v>338</v>
      </c>
      <c r="L465" s="12" t="s">
        <v>96</v>
      </c>
      <c r="M465" s="13">
        <v>1</v>
      </c>
      <c r="N465" s="13">
        <v>15</v>
      </c>
    </row>
    <row r="466" spans="9:14" ht="16" x14ac:dyDescent="0.2">
      <c r="I466" s="12"/>
      <c r="J466">
        <v>464</v>
      </c>
      <c r="K466" s="12" t="s">
        <v>328</v>
      </c>
      <c r="L466" s="12" t="s">
        <v>96</v>
      </c>
      <c r="M466" s="13">
        <v>1</v>
      </c>
      <c r="N466" s="13">
        <v>5</v>
      </c>
    </row>
    <row r="467" spans="9:14" ht="16" x14ac:dyDescent="0.2">
      <c r="I467" s="12"/>
      <c r="J467">
        <v>465</v>
      </c>
      <c r="K467" s="12" t="s">
        <v>375</v>
      </c>
      <c r="L467" s="12" t="s">
        <v>96</v>
      </c>
      <c r="M467" s="13">
        <v>1</v>
      </c>
      <c r="N467" s="13">
        <v>15</v>
      </c>
    </row>
    <row r="468" spans="9:14" ht="16" x14ac:dyDescent="0.2">
      <c r="I468" s="12"/>
      <c r="J468">
        <v>466</v>
      </c>
      <c r="K468" s="12" t="s">
        <v>238</v>
      </c>
      <c r="L468" s="12" t="s">
        <v>232</v>
      </c>
      <c r="M468" s="13">
        <v>1</v>
      </c>
      <c r="N468" s="13">
        <v>5</v>
      </c>
    </row>
    <row r="469" spans="9:14" ht="16" x14ac:dyDescent="0.2">
      <c r="I469" s="12"/>
      <c r="J469">
        <v>467</v>
      </c>
      <c r="K469" s="12" t="s">
        <v>579</v>
      </c>
      <c r="L469" s="13"/>
      <c r="M469" s="13">
        <v>2</v>
      </c>
      <c r="N469" s="13">
        <v>15</v>
      </c>
    </row>
    <row r="470" spans="9:14" ht="16" x14ac:dyDescent="0.2">
      <c r="I470" s="12"/>
      <c r="J470">
        <v>468</v>
      </c>
      <c r="K470" s="12" t="s">
        <v>239</v>
      </c>
      <c r="L470" s="12" t="s">
        <v>240</v>
      </c>
      <c r="M470" s="13">
        <v>1</v>
      </c>
      <c r="N470" s="13">
        <v>5</v>
      </c>
    </row>
    <row r="471" spans="9:14" ht="16" x14ac:dyDescent="0.2">
      <c r="I471" s="12"/>
      <c r="J471">
        <v>469</v>
      </c>
      <c r="K471" s="12" t="s">
        <v>574</v>
      </c>
      <c r="L471" s="13"/>
      <c r="M471" s="13">
        <v>2</v>
      </c>
      <c r="N471" s="13">
        <v>5</v>
      </c>
    </row>
    <row r="472" spans="9:14" ht="16" x14ac:dyDescent="0.2">
      <c r="I472" s="12"/>
      <c r="J472">
        <v>470</v>
      </c>
      <c r="K472" s="12" t="s">
        <v>575</v>
      </c>
      <c r="L472" s="13"/>
      <c r="M472" s="13">
        <v>2</v>
      </c>
      <c r="N472" s="13">
        <v>15</v>
      </c>
    </row>
    <row r="473" spans="9:14" ht="16" x14ac:dyDescent="0.2">
      <c r="I473" s="12"/>
      <c r="J473">
        <v>471</v>
      </c>
      <c r="K473" s="12" t="s">
        <v>148</v>
      </c>
      <c r="L473" s="12" t="s">
        <v>149</v>
      </c>
      <c r="M473" s="13">
        <v>1</v>
      </c>
      <c r="N473" s="13">
        <v>5</v>
      </c>
    </row>
    <row r="474" spans="9:14" ht="16" x14ac:dyDescent="0.2">
      <c r="I474" s="12"/>
      <c r="J474">
        <v>472</v>
      </c>
      <c r="K474" s="12" t="s">
        <v>301</v>
      </c>
      <c r="L474" s="12" t="s">
        <v>95</v>
      </c>
      <c r="M474" s="13">
        <v>1</v>
      </c>
      <c r="N474" s="13">
        <v>6</v>
      </c>
    </row>
    <row r="475" spans="9:14" ht="16" x14ac:dyDescent="0.2">
      <c r="I475" s="12"/>
      <c r="J475">
        <v>473</v>
      </c>
      <c r="K475" s="12" t="s">
        <v>179</v>
      </c>
      <c r="L475" s="12" t="s">
        <v>95</v>
      </c>
      <c r="M475" s="13">
        <v>1</v>
      </c>
      <c r="N475" s="13">
        <v>12</v>
      </c>
    </row>
    <row r="476" spans="9:14" ht="16" x14ac:dyDescent="0.2">
      <c r="I476" s="12"/>
      <c r="J476">
        <v>474</v>
      </c>
      <c r="K476" s="12" t="s">
        <v>332</v>
      </c>
      <c r="L476" s="12" t="s">
        <v>95</v>
      </c>
      <c r="M476" s="13">
        <v>1</v>
      </c>
      <c r="N476" s="13">
        <v>9</v>
      </c>
    </row>
    <row r="477" spans="9:14" ht="16" x14ac:dyDescent="0.2">
      <c r="I477" s="12"/>
      <c r="J477">
        <v>475</v>
      </c>
      <c r="K477" s="12" t="s">
        <v>501</v>
      </c>
      <c r="L477" s="12" t="s">
        <v>96</v>
      </c>
      <c r="M477" s="13">
        <v>2</v>
      </c>
      <c r="N477" s="13">
        <v>15</v>
      </c>
    </row>
    <row r="478" spans="9:14" ht="16" x14ac:dyDescent="0.2">
      <c r="I478" s="12"/>
      <c r="J478">
        <v>476</v>
      </c>
      <c r="K478" s="12" t="s">
        <v>293</v>
      </c>
      <c r="L478" s="12" t="s">
        <v>95</v>
      </c>
      <c r="M478" s="13">
        <v>1</v>
      </c>
      <c r="N478" s="13">
        <v>15</v>
      </c>
    </row>
    <row r="479" spans="9:14" ht="16" x14ac:dyDescent="0.2">
      <c r="I479" s="12"/>
      <c r="J479">
        <v>477</v>
      </c>
      <c r="K479" s="12" t="s">
        <v>356</v>
      </c>
      <c r="L479" s="12" t="s">
        <v>357</v>
      </c>
      <c r="M479" s="13">
        <v>1</v>
      </c>
      <c r="N479" s="13">
        <v>15</v>
      </c>
    </row>
    <row r="480" spans="9:14" ht="16" x14ac:dyDescent="0.2">
      <c r="I480" s="12"/>
      <c r="J480">
        <v>478</v>
      </c>
      <c r="K480" s="12" t="s">
        <v>121</v>
      </c>
      <c r="L480" s="12" t="s">
        <v>95</v>
      </c>
      <c r="M480" s="13">
        <v>1</v>
      </c>
      <c r="N480" s="13">
        <v>15</v>
      </c>
    </row>
    <row r="481" spans="9:14" ht="16" x14ac:dyDescent="0.2">
      <c r="I481" s="12"/>
      <c r="J481">
        <v>479</v>
      </c>
      <c r="K481" s="12" t="s">
        <v>423</v>
      </c>
      <c r="L481" s="12" t="s">
        <v>95</v>
      </c>
      <c r="M481" s="13">
        <v>2</v>
      </c>
      <c r="N481" s="13">
        <v>5</v>
      </c>
    </row>
    <row r="482" spans="9:14" ht="16" x14ac:dyDescent="0.2">
      <c r="I482" s="12"/>
      <c r="J482">
        <v>480</v>
      </c>
      <c r="K482" s="12" t="s">
        <v>198</v>
      </c>
      <c r="L482" s="12" t="s">
        <v>95</v>
      </c>
      <c r="M482" s="13">
        <v>1</v>
      </c>
      <c r="N482" s="13">
        <v>8</v>
      </c>
    </row>
    <row r="483" spans="9:14" ht="16" x14ac:dyDescent="0.2">
      <c r="I483" s="12"/>
      <c r="J483">
        <v>481</v>
      </c>
      <c r="K483" s="12" t="s">
        <v>429</v>
      </c>
      <c r="L483" s="12" t="s">
        <v>95</v>
      </c>
      <c r="M483" s="13">
        <v>2</v>
      </c>
      <c r="N483" s="13">
        <v>11</v>
      </c>
    </row>
    <row r="484" spans="9:14" ht="16" x14ac:dyDescent="0.2">
      <c r="I484" s="12"/>
      <c r="J484">
        <v>482</v>
      </c>
      <c r="K484" s="12" t="s">
        <v>135</v>
      </c>
      <c r="L484" s="12" t="s">
        <v>95</v>
      </c>
      <c r="M484" s="13">
        <v>1</v>
      </c>
      <c r="N484" s="13">
        <v>12</v>
      </c>
    </row>
    <row r="485" spans="9:14" ht="16" x14ac:dyDescent="0.2">
      <c r="I485" s="12"/>
      <c r="J485">
        <v>483</v>
      </c>
      <c r="K485" s="12" t="s">
        <v>138</v>
      </c>
      <c r="L485" s="12" t="s">
        <v>96</v>
      </c>
      <c r="M485" s="13">
        <v>1</v>
      </c>
      <c r="N485" s="13">
        <v>12</v>
      </c>
    </row>
    <row r="486" spans="9:14" ht="16" x14ac:dyDescent="0.2">
      <c r="I486" s="12"/>
      <c r="J486">
        <v>484</v>
      </c>
      <c r="K486" s="12" t="s">
        <v>347</v>
      </c>
      <c r="L486" s="12" t="s">
        <v>95</v>
      </c>
      <c r="M486" s="13">
        <v>1</v>
      </c>
      <c r="N486" s="13">
        <v>5</v>
      </c>
    </row>
    <row r="487" spans="9:14" ht="16" x14ac:dyDescent="0.2">
      <c r="I487" s="12"/>
      <c r="J487">
        <v>485</v>
      </c>
      <c r="K487" s="12" t="s">
        <v>348</v>
      </c>
      <c r="L487" s="12" t="s">
        <v>95</v>
      </c>
      <c r="M487" s="13">
        <v>1</v>
      </c>
      <c r="N487" s="13">
        <v>5</v>
      </c>
    </row>
    <row r="488" spans="9:14" ht="16" x14ac:dyDescent="0.2">
      <c r="I488" s="12"/>
      <c r="J488">
        <v>486</v>
      </c>
      <c r="K488" s="12" t="s">
        <v>349</v>
      </c>
      <c r="L488" s="12" t="s">
        <v>95</v>
      </c>
      <c r="M488" s="13">
        <v>1</v>
      </c>
      <c r="N488" s="13">
        <v>5</v>
      </c>
    </row>
    <row r="489" spans="9:14" ht="16" x14ac:dyDescent="0.2">
      <c r="I489" s="12"/>
      <c r="J489">
        <v>487</v>
      </c>
      <c r="K489" s="12" t="s">
        <v>329</v>
      </c>
      <c r="L489" s="12" t="s">
        <v>96</v>
      </c>
      <c r="M489" s="13">
        <v>1</v>
      </c>
      <c r="N489" s="13">
        <v>5</v>
      </c>
    </row>
    <row r="490" spans="9:14" ht="16" x14ac:dyDescent="0.2">
      <c r="I490" s="12"/>
      <c r="J490">
        <v>488</v>
      </c>
      <c r="K490" s="12" t="s">
        <v>364</v>
      </c>
      <c r="L490" s="12" t="s">
        <v>95</v>
      </c>
      <c r="M490" s="13">
        <v>1</v>
      </c>
      <c r="N490" s="13">
        <v>7</v>
      </c>
    </row>
    <row r="491" spans="9:14" ht="16" x14ac:dyDescent="0.2">
      <c r="I491" s="12"/>
      <c r="J491">
        <v>489</v>
      </c>
      <c r="K491" s="12" t="s">
        <v>365</v>
      </c>
      <c r="L491" s="12" t="s">
        <v>95</v>
      </c>
      <c r="M491" s="13">
        <v>1</v>
      </c>
      <c r="N491" s="13">
        <v>7</v>
      </c>
    </row>
    <row r="492" spans="9:14" ht="16" x14ac:dyDescent="0.2">
      <c r="I492" s="12"/>
      <c r="J492">
        <v>490</v>
      </c>
      <c r="K492" s="12" t="s">
        <v>204</v>
      </c>
      <c r="L492" s="12" t="s">
        <v>95</v>
      </c>
      <c r="M492" s="13">
        <v>1</v>
      </c>
      <c r="N492" s="13">
        <v>10</v>
      </c>
    </row>
    <row r="493" spans="9:14" ht="16" x14ac:dyDescent="0.2">
      <c r="I493" s="12"/>
      <c r="J493">
        <v>491</v>
      </c>
      <c r="K493" s="12" t="s">
        <v>205</v>
      </c>
      <c r="L493" s="12" t="s">
        <v>97</v>
      </c>
      <c r="M493" s="13">
        <v>1</v>
      </c>
      <c r="N493" s="13">
        <v>5</v>
      </c>
    </row>
    <row r="494" spans="9:14" ht="16" x14ac:dyDescent="0.2">
      <c r="I494" s="12"/>
      <c r="J494">
        <v>492</v>
      </c>
      <c r="K494" s="12" t="s">
        <v>136</v>
      </c>
      <c r="L494" s="12" t="s">
        <v>95</v>
      </c>
      <c r="M494" s="13">
        <v>1</v>
      </c>
      <c r="N494" s="13">
        <v>12</v>
      </c>
    </row>
    <row r="495" spans="9:14" ht="16" x14ac:dyDescent="0.2">
      <c r="I495" s="12"/>
      <c r="J495">
        <v>493</v>
      </c>
      <c r="K495" s="12" t="s">
        <v>137</v>
      </c>
      <c r="L495" s="12" t="s">
        <v>95</v>
      </c>
      <c r="M495" s="13">
        <v>1</v>
      </c>
      <c r="N495" s="13">
        <v>12</v>
      </c>
    </row>
    <row r="496" spans="9:14" ht="16" x14ac:dyDescent="0.2">
      <c r="I496" s="12"/>
      <c r="J496">
        <v>494</v>
      </c>
      <c r="K496" s="12" t="s">
        <v>303</v>
      </c>
      <c r="L496" s="12" t="s">
        <v>95</v>
      </c>
      <c r="M496" s="13">
        <v>1</v>
      </c>
      <c r="N496" s="13">
        <v>15</v>
      </c>
    </row>
    <row r="497" spans="9:14" ht="16" x14ac:dyDescent="0.2">
      <c r="I497" s="12"/>
      <c r="J497">
        <v>495</v>
      </c>
      <c r="K497" s="12" t="s">
        <v>303</v>
      </c>
      <c r="L497" s="12" t="s">
        <v>97</v>
      </c>
      <c r="M497" s="13">
        <v>1</v>
      </c>
      <c r="N497" s="13">
        <v>15</v>
      </c>
    </row>
    <row r="498" spans="9:14" ht="16" x14ac:dyDescent="0.2">
      <c r="I498" s="12"/>
      <c r="J498">
        <v>496</v>
      </c>
      <c r="K498" s="12" t="s">
        <v>304</v>
      </c>
      <c r="L498" s="12" t="s">
        <v>95</v>
      </c>
      <c r="M498" s="13">
        <v>1</v>
      </c>
      <c r="N498" s="13">
        <v>15</v>
      </c>
    </row>
    <row r="499" spans="9:14" ht="16" x14ac:dyDescent="0.2">
      <c r="I499" s="12"/>
      <c r="J499">
        <v>497</v>
      </c>
      <c r="K499" s="12" t="s">
        <v>304</v>
      </c>
      <c r="L499" s="12" t="s">
        <v>97</v>
      </c>
      <c r="M499" s="13">
        <v>1</v>
      </c>
      <c r="N499" s="13">
        <v>15</v>
      </c>
    </row>
    <row r="500" spans="9:14" ht="16" x14ac:dyDescent="0.2">
      <c r="I500" s="12"/>
      <c r="J500">
        <v>498</v>
      </c>
      <c r="K500" s="12" t="s">
        <v>305</v>
      </c>
      <c r="L500" s="12" t="s">
        <v>95</v>
      </c>
      <c r="M500" s="13">
        <v>1</v>
      </c>
      <c r="N500" s="13">
        <v>15</v>
      </c>
    </row>
    <row r="501" spans="9:14" ht="16" x14ac:dyDescent="0.2">
      <c r="I501" s="12"/>
      <c r="J501">
        <v>499</v>
      </c>
      <c r="K501" s="12" t="s">
        <v>305</v>
      </c>
      <c r="L501" s="12" t="s">
        <v>97</v>
      </c>
      <c r="M501" s="13">
        <v>1</v>
      </c>
      <c r="N501" s="13">
        <v>15</v>
      </c>
    </row>
    <row r="502" spans="9:14" ht="16" x14ac:dyDescent="0.2">
      <c r="I502" s="12"/>
      <c r="J502">
        <v>500</v>
      </c>
      <c r="K502" s="12" t="s">
        <v>289</v>
      </c>
      <c r="L502" s="12" t="s">
        <v>96</v>
      </c>
      <c r="M502" s="13">
        <v>1</v>
      </c>
      <c r="N502" s="13">
        <v>15</v>
      </c>
    </row>
    <row r="503" spans="9:14" ht="16" x14ac:dyDescent="0.2">
      <c r="I503" s="12"/>
      <c r="J503">
        <v>501</v>
      </c>
      <c r="K503" s="12" t="s">
        <v>231</v>
      </c>
      <c r="L503" s="12" t="s">
        <v>232</v>
      </c>
      <c r="M503" s="13">
        <v>1</v>
      </c>
      <c r="N503" s="13">
        <v>5</v>
      </c>
    </row>
    <row r="504" spans="9:14" ht="16" x14ac:dyDescent="0.2">
      <c r="I504" s="12"/>
      <c r="J504">
        <v>502</v>
      </c>
      <c r="K504" s="12" t="s">
        <v>121</v>
      </c>
      <c r="L504" s="12" t="s">
        <v>97</v>
      </c>
      <c r="M504" s="13">
        <v>1</v>
      </c>
      <c r="N504" s="13">
        <v>15</v>
      </c>
    </row>
    <row r="505" spans="9:14" ht="16" x14ac:dyDescent="0.2">
      <c r="I505" s="12"/>
      <c r="J505">
        <v>503</v>
      </c>
      <c r="K505" s="12" t="s">
        <v>429</v>
      </c>
      <c r="L505" s="12" t="s">
        <v>97</v>
      </c>
      <c r="M505" s="13">
        <v>2</v>
      </c>
      <c r="N505" s="13">
        <v>11</v>
      </c>
    </row>
    <row r="506" spans="9:14" ht="16" x14ac:dyDescent="0.2">
      <c r="I506" s="12"/>
      <c r="J506">
        <v>504</v>
      </c>
      <c r="K506" s="12" t="s">
        <v>568</v>
      </c>
      <c r="L506" s="12" t="s">
        <v>116</v>
      </c>
      <c r="M506" s="13">
        <v>2</v>
      </c>
      <c r="N506" s="13">
        <v>8</v>
      </c>
    </row>
    <row r="507" spans="9:14" ht="16" x14ac:dyDescent="0.2">
      <c r="I507" s="12"/>
      <c r="J507">
        <v>505</v>
      </c>
      <c r="K507" s="12" t="s">
        <v>336</v>
      </c>
      <c r="L507" s="12" t="s">
        <v>99</v>
      </c>
      <c r="M507" s="13">
        <v>1</v>
      </c>
      <c r="N507" s="13">
        <v>15</v>
      </c>
    </row>
    <row r="508" spans="9:14" ht="16" x14ac:dyDescent="0.2">
      <c r="I508" s="12"/>
      <c r="J508">
        <v>506</v>
      </c>
      <c r="K508" s="12" t="s">
        <v>337</v>
      </c>
      <c r="L508" s="12" t="s">
        <v>99</v>
      </c>
      <c r="M508" s="13">
        <v>1</v>
      </c>
      <c r="N508" s="13">
        <v>15</v>
      </c>
    </row>
    <row r="509" spans="9:14" ht="16" x14ac:dyDescent="0.2">
      <c r="I509" s="12"/>
      <c r="J509">
        <v>507</v>
      </c>
      <c r="K509" s="12" t="s">
        <v>424</v>
      </c>
      <c r="L509" s="12" t="s">
        <v>95</v>
      </c>
      <c r="M509" s="13">
        <v>2</v>
      </c>
      <c r="N509" s="13">
        <v>5</v>
      </c>
    </row>
    <row r="510" spans="9:14" ht="16" x14ac:dyDescent="0.2">
      <c r="I510" s="12"/>
      <c r="J510">
        <v>508</v>
      </c>
      <c r="K510" s="12" t="s">
        <v>425</v>
      </c>
      <c r="L510" s="12" t="s">
        <v>95</v>
      </c>
      <c r="M510" s="13">
        <v>2</v>
      </c>
      <c r="N510" s="13">
        <v>5</v>
      </c>
    </row>
    <row r="511" spans="9:14" ht="16" x14ac:dyDescent="0.2">
      <c r="I511" s="12"/>
      <c r="J511">
        <v>509</v>
      </c>
      <c r="K511" s="12" t="s">
        <v>425</v>
      </c>
      <c r="L511" s="12" t="s">
        <v>97</v>
      </c>
      <c r="M511" s="13">
        <v>2</v>
      </c>
      <c r="N511" s="13">
        <v>5</v>
      </c>
    </row>
    <row r="512" spans="9:14" ht="16" x14ac:dyDescent="0.2">
      <c r="I512" s="12"/>
      <c r="J512">
        <v>510</v>
      </c>
      <c r="K512" s="12" t="s">
        <v>426</v>
      </c>
      <c r="L512" s="12" t="s">
        <v>97</v>
      </c>
      <c r="M512" s="13">
        <v>2</v>
      </c>
      <c r="N512" s="13">
        <v>5</v>
      </c>
    </row>
    <row r="513" spans="9:14" ht="16" x14ac:dyDescent="0.2">
      <c r="I513" s="12"/>
      <c r="J513">
        <v>511</v>
      </c>
      <c r="K513" s="12" t="s">
        <v>163</v>
      </c>
      <c r="L513" s="12" t="s">
        <v>95</v>
      </c>
      <c r="M513" s="13">
        <v>1</v>
      </c>
      <c r="N513" s="13">
        <v>13</v>
      </c>
    </row>
    <row r="514" spans="9:14" ht="16" x14ac:dyDescent="0.2">
      <c r="I514" s="12"/>
      <c r="J514">
        <v>512</v>
      </c>
      <c r="K514" s="12" t="s">
        <v>163</v>
      </c>
      <c r="L514" s="12" t="s">
        <v>95</v>
      </c>
      <c r="M514" s="13">
        <v>1</v>
      </c>
      <c r="N514" s="13">
        <v>13</v>
      </c>
    </row>
    <row r="515" spans="9:14" ht="16" x14ac:dyDescent="0.2">
      <c r="I515" s="12"/>
      <c r="J515">
        <v>513</v>
      </c>
      <c r="K515" s="12" t="s">
        <v>163</v>
      </c>
      <c r="L515" s="12" t="s">
        <v>95</v>
      </c>
      <c r="M515" s="13">
        <v>1</v>
      </c>
      <c r="N515" s="13">
        <v>13</v>
      </c>
    </row>
    <row r="516" spans="9:14" ht="16" x14ac:dyDescent="0.2">
      <c r="I516" s="12"/>
      <c r="J516">
        <v>514</v>
      </c>
      <c r="K516" s="12" t="s">
        <v>163</v>
      </c>
      <c r="L516" s="12" t="s">
        <v>95</v>
      </c>
      <c r="M516" s="13">
        <v>1</v>
      </c>
      <c r="N516" s="13">
        <v>13</v>
      </c>
    </row>
    <row r="517" spans="9:14" ht="16" x14ac:dyDescent="0.2">
      <c r="I517" s="12"/>
      <c r="J517">
        <v>515</v>
      </c>
      <c r="K517" s="12" t="s">
        <v>274</v>
      </c>
      <c r="L517" s="12" t="s">
        <v>95</v>
      </c>
      <c r="M517" s="13">
        <v>1</v>
      </c>
      <c r="N517" s="13">
        <v>8</v>
      </c>
    </row>
    <row r="518" spans="9:14" ht="16" x14ac:dyDescent="0.2">
      <c r="I518" s="12"/>
      <c r="J518">
        <v>516</v>
      </c>
      <c r="K518" s="12" t="s">
        <v>275</v>
      </c>
      <c r="L518" s="12" t="s">
        <v>95</v>
      </c>
      <c r="M518" s="13">
        <v>1</v>
      </c>
      <c r="N518" s="13">
        <v>5</v>
      </c>
    </row>
    <row r="519" spans="9:14" ht="16" x14ac:dyDescent="0.2">
      <c r="I519" s="12"/>
      <c r="J519">
        <v>517</v>
      </c>
      <c r="K519" s="12" t="s">
        <v>141</v>
      </c>
      <c r="L519" s="12" t="s">
        <v>95</v>
      </c>
      <c r="M519" s="13">
        <v>1</v>
      </c>
      <c r="N519" s="13">
        <v>8</v>
      </c>
    </row>
    <row r="520" spans="9:14" ht="16" x14ac:dyDescent="0.2">
      <c r="I520" s="12"/>
      <c r="J520">
        <v>518</v>
      </c>
      <c r="K520" s="12" t="s">
        <v>142</v>
      </c>
      <c r="L520" s="12" t="s">
        <v>95</v>
      </c>
      <c r="M520" s="13">
        <v>1</v>
      </c>
      <c r="N520" s="13">
        <v>8</v>
      </c>
    </row>
    <row r="521" spans="9:14" ht="16" x14ac:dyDescent="0.2">
      <c r="I521" s="12"/>
      <c r="J521">
        <v>519</v>
      </c>
      <c r="K521" s="12" t="s">
        <v>143</v>
      </c>
      <c r="L521" s="12" t="s">
        <v>95</v>
      </c>
      <c r="M521" s="13">
        <v>1</v>
      </c>
      <c r="N521" s="13">
        <v>8</v>
      </c>
    </row>
    <row r="522" spans="9:14" ht="16" x14ac:dyDescent="0.2">
      <c r="I522" s="12"/>
      <c r="J522">
        <v>520</v>
      </c>
      <c r="K522" s="12" t="s">
        <v>216</v>
      </c>
      <c r="L522" s="12" t="s">
        <v>116</v>
      </c>
      <c r="M522" s="13">
        <v>1</v>
      </c>
      <c r="N522" s="13">
        <v>7</v>
      </c>
    </row>
    <row r="523" spans="9:14" ht="16" x14ac:dyDescent="0.2">
      <c r="I523" s="12"/>
      <c r="J523">
        <v>521</v>
      </c>
      <c r="K523" s="12" t="s">
        <v>94</v>
      </c>
      <c r="L523" s="12" t="s">
        <v>97</v>
      </c>
      <c r="M523" s="13">
        <v>1</v>
      </c>
      <c r="N523" s="13">
        <v>15</v>
      </c>
    </row>
    <row r="524" spans="9:14" ht="16" x14ac:dyDescent="0.2">
      <c r="I524" s="12"/>
      <c r="J524">
        <v>523</v>
      </c>
      <c r="K524" s="12" t="s">
        <v>567</v>
      </c>
      <c r="L524" s="12" t="s">
        <v>96</v>
      </c>
      <c r="M524" s="13">
        <v>2</v>
      </c>
      <c r="N524" s="13">
        <v>15</v>
      </c>
    </row>
    <row r="525" spans="9:14" ht="16" x14ac:dyDescent="0.2">
      <c r="I525" s="12"/>
      <c r="J525">
        <v>524</v>
      </c>
      <c r="K525" s="12" t="s">
        <v>538</v>
      </c>
      <c r="L525" s="12" t="s">
        <v>96</v>
      </c>
      <c r="M525" s="13">
        <v>2</v>
      </c>
      <c r="N525" s="13">
        <v>5</v>
      </c>
    </row>
    <row r="526" spans="9:14" ht="16" x14ac:dyDescent="0.2">
      <c r="I526" s="12"/>
      <c r="J526">
        <v>525</v>
      </c>
      <c r="K526" s="12" t="s">
        <v>102</v>
      </c>
      <c r="L526" s="12" t="s">
        <v>96</v>
      </c>
      <c r="M526" s="13">
        <v>1</v>
      </c>
      <c r="N526" s="13">
        <v>5</v>
      </c>
    </row>
    <row r="527" spans="9:14" ht="16" x14ac:dyDescent="0.2">
      <c r="I527" s="12"/>
      <c r="J527">
        <v>526</v>
      </c>
      <c r="K527" s="12" t="s">
        <v>169</v>
      </c>
      <c r="L527" s="12" t="s">
        <v>96</v>
      </c>
      <c r="M527" s="13">
        <v>1</v>
      </c>
      <c r="N527" s="13">
        <v>12</v>
      </c>
    </row>
    <row r="528" spans="9:14" ht="16" x14ac:dyDescent="0.2">
      <c r="I528" s="12"/>
      <c r="J528">
        <v>527</v>
      </c>
      <c r="K528" s="12" t="s">
        <v>397</v>
      </c>
      <c r="L528" s="12" t="s">
        <v>95</v>
      </c>
      <c r="M528" s="13">
        <v>4</v>
      </c>
      <c r="N528" s="13">
        <v>5</v>
      </c>
    </row>
    <row r="529" spans="9:14" ht="16" x14ac:dyDescent="0.2">
      <c r="I529" s="12"/>
      <c r="J529">
        <v>528</v>
      </c>
      <c r="K529" s="12" t="s">
        <v>397</v>
      </c>
      <c r="L529" s="12" t="s">
        <v>99</v>
      </c>
      <c r="M529" s="13">
        <v>4</v>
      </c>
      <c r="N529" s="13">
        <v>5</v>
      </c>
    </row>
    <row r="530" spans="9:14" ht="16" x14ac:dyDescent="0.2">
      <c r="I530" s="12"/>
      <c r="J530">
        <v>529</v>
      </c>
      <c r="K530" s="12" t="s">
        <v>431</v>
      </c>
      <c r="L530" s="12" t="s">
        <v>116</v>
      </c>
      <c r="M530" s="13">
        <v>2</v>
      </c>
      <c r="N530" s="13">
        <v>7</v>
      </c>
    </row>
    <row r="531" spans="9:14" ht="16" x14ac:dyDescent="0.2">
      <c r="I531" s="12"/>
      <c r="J531">
        <v>530</v>
      </c>
      <c r="K531" s="12" t="s">
        <v>437</v>
      </c>
      <c r="L531" s="12" t="s">
        <v>96</v>
      </c>
      <c r="M531" s="13">
        <v>4</v>
      </c>
      <c r="N531" s="13">
        <v>5</v>
      </c>
    </row>
    <row r="532" spans="9:14" ht="16" x14ac:dyDescent="0.2">
      <c r="I532" s="12"/>
      <c r="J532">
        <v>531</v>
      </c>
      <c r="K532" s="12" t="s">
        <v>531</v>
      </c>
      <c r="L532" s="13"/>
      <c r="M532" s="13">
        <v>2</v>
      </c>
      <c r="N532" s="13">
        <v>15</v>
      </c>
    </row>
    <row r="533" spans="9:14" ht="16" x14ac:dyDescent="0.2">
      <c r="I533" s="12"/>
      <c r="J533">
        <v>532</v>
      </c>
      <c r="K533" s="12" t="s">
        <v>532</v>
      </c>
      <c r="L533" s="13"/>
      <c r="M533" s="13">
        <v>2</v>
      </c>
      <c r="N533" s="13">
        <v>15</v>
      </c>
    </row>
    <row r="534" spans="9:14" ht="16" x14ac:dyDescent="0.2">
      <c r="I534" s="12"/>
      <c r="J534">
        <v>533</v>
      </c>
      <c r="K534" s="12" t="s">
        <v>541</v>
      </c>
      <c r="L534" s="13"/>
      <c r="M534" s="13">
        <v>2</v>
      </c>
      <c r="N534" s="13">
        <v>15</v>
      </c>
    </row>
    <row r="535" spans="9:14" ht="16" x14ac:dyDescent="0.2">
      <c r="I535" s="12"/>
      <c r="J535">
        <v>534</v>
      </c>
      <c r="K535" s="12" t="s">
        <v>330</v>
      </c>
      <c r="L535" s="12" t="s">
        <v>99</v>
      </c>
      <c r="M535" s="13">
        <v>1</v>
      </c>
      <c r="N535" s="13">
        <v>6</v>
      </c>
    </row>
    <row r="536" spans="9:14" ht="16" x14ac:dyDescent="0.2">
      <c r="I536" s="12"/>
      <c r="J536">
        <v>535</v>
      </c>
      <c r="K536" s="12" t="s">
        <v>368</v>
      </c>
      <c r="L536" s="12" t="s">
        <v>357</v>
      </c>
      <c r="M536" s="13">
        <v>1</v>
      </c>
      <c r="N536" s="13">
        <v>15</v>
      </c>
    </row>
    <row r="537" spans="9:14" ht="16" x14ac:dyDescent="0.2">
      <c r="I537" s="12"/>
      <c r="J537">
        <v>536</v>
      </c>
      <c r="K537" s="12" t="s">
        <v>553</v>
      </c>
      <c r="L537" s="12" t="s">
        <v>95</v>
      </c>
      <c r="M537" s="13">
        <v>2</v>
      </c>
      <c r="N537" s="13">
        <v>15</v>
      </c>
    </row>
    <row r="538" spans="9:14" ht="16" x14ac:dyDescent="0.2">
      <c r="I538" s="12"/>
      <c r="J538">
        <v>537</v>
      </c>
      <c r="K538" s="12" t="s">
        <v>559</v>
      </c>
      <c r="L538" s="13"/>
      <c r="M538" s="13">
        <v>2</v>
      </c>
      <c r="N538" s="13">
        <v>15</v>
      </c>
    </row>
    <row r="539" spans="9:14" ht="16" x14ac:dyDescent="0.2">
      <c r="I539" s="12"/>
      <c r="J539">
        <v>538</v>
      </c>
      <c r="K539" s="12" t="s">
        <v>560</v>
      </c>
      <c r="L539" s="12" t="s">
        <v>95</v>
      </c>
      <c r="M539" s="13">
        <v>2</v>
      </c>
      <c r="N539" s="13">
        <v>6</v>
      </c>
    </row>
    <row r="540" spans="9:14" ht="16" x14ac:dyDescent="0.2">
      <c r="I540" s="12"/>
      <c r="J540">
        <v>539</v>
      </c>
      <c r="K540" s="12" t="s">
        <v>580</v>
      </c>
      <c r="L540" s="13"/>
      <c r="M540" s="13">
        <v>2</v>
      </c>
      <c r="N540" s="13">
        <v>15</v>
      </c>
    </row>
    <row r="541" spans="9:14" ht="16" x14ac:dyDescent="0.2">
      <c r="I541" s="12"/>
      <c r="J541">
        <v>540</v>
      </c>
      <c r="K541" s="12" t="s">
        <v>440</v>
      </c>
      <c r="L541" s="12" t="s">
        <v>96</v>
      </c>
      <c r="M541" s="13">
        <v>4</v>
      </c>
      <c r="N541" s="13">
        <v>8</v>
      </c>
    </row>
    <row r="542" spans="9:14" ht="16" x14ac:dyDescent="0.2">
      <c r="I542" s="12"/>
      <c r="J542">
        <v>541</v>
      </c>
      <c r="K542" s="12" t="s">
        <v>539</v>
      </c>
      <c r="L542" s="12" t="s">
        <v>540</v>
      </c>
      <c r="M542" s="13">
        <v>2</v>
      </c>
      <c r="N542" s="13">
        <v>15</v>
      </c>
    </row>
    <row r="543" spans="9:14" ht="16" x14ac:dyDescent="0.2">
      <c r="I543" s="12"/>
      <c r="J543">
        <v>542</v>
      </c>
      <c r="K543" s="12" t="s">
        <v>422</v>
      </c>
      <c r="L543" s="12" t="s">
        <v>95</v>
      </c>
      <c r="M543" s="13">
        <v>2</v>
      </c>
      <c r="N543" s="13">
        <v>5</v>
      </c>
    </row>
    <row r="544" spans="9:14" ht="16" x14ac:dyDescent="0.2">
      <c r="I544" s="12"/>
      <c r="J544">
        <v>543</v>
      </c>
      <c r="K544" s="12" t="s">
        <v>302</v>
      </c>
      <c r="L544" s="12" t="s">
        <v>97</v>
      </c>
      <c r="M544" s="13">
        <v>1</v>
      </c>
      <c r="N544" s="13">
        <v>6</v>
      </c>
    </row>
    <row r="545" spans="9:14" ht="16" x14ac:dyDescent="0.2">
      <c r="I545" s="12"/>
      <c r="J545">
        <v>544</v>
      </c>
      <c r="K545" s="12" t="s">
        <v>204</v>
      </c>
      <c r="L545" s="12" t="s">
        <v>97</v>
      </c>
      <c r="M545" s="13">
        <v>1</v>
      </c>
      <c r="N545" s="13">
        <v>10</v>
      </c>
    </row>
    <row r="546" spans="9:14" ht="16" x14ac:dyDescent="0.2">
      <c r="I546" s="12"/>
      <c r="J546">
        <v>545</v>
      </c>
      <c r="K546" s="12" t="s">
        <v>427</v>
      </c>
      <c r="L546" s="12" t="s">
        <v>97</v>
      </c>
      <c r="M546" s="13">
        <v>1</v>
      </c>
      <c r="N546" s="13">
        <v>5</v>
      </c>
    </row>
    <row r="547" spans="9:14" ht="16" x14ac:dyDescent="0.2">
      <c r="I547" s="12"/>
      <c r="J547">
        <v>546</v>
      </c>
      <c r="K547" s="12" t="s">
        <v>127</v>
      </c>
      <c r="L547" s="12" t="s">
        <v>95</v>
      </c>
      <c r="M547" s="13">
        <v>1</v>
      </c>
      <c r="N547" s="13">
        <v>6</v>
      </c>
    </row>
    <row r="548" spans="9:14" ht="16" x14ac:dyDescent="0.2">
      <c r="I548" s="12"/>
      <c r="J548">
        <v>547</v>
      </c>
      <c r="K548" s="12" t="s">
        <v>427</v>
      </c>
      <c r="L548" s="12" t="s">
        <v>95</v>
      </c>
      <c r="M548" s="13">
        <v>1</v>
      </c>
      <c r="N548" s="13">
        <v>5</v>
      </c>
    </row>
    <row r="549" spans="9:14" ht="16" x14ac:dyDescent="0.2">
      <c r="I549" s="12"/>
      <c r="J549">
        <v>548</v>
      </c>
      <c r="K549" s="12" t="s">
        <v>275</v>
      </c>
      <c r="L549" s="12" t="s">
        <v>96</v>
      </c>
      <c r="M549" s="13">
        <v>1</v>
      </c>
      <c r="N549" s="13">
        <v>5</v>
      </c>
    </row>
    <row r="550" spans="9:14" ht="16" x14ac:dyDescent="0.2">
      <c r="I550" s="12"/>
      <c r="J550">
        <v>549</v>
      </c>
      <c r="K550" s="12" t="s">
        <v>454</v>
      </c>
      <c r="L550" s="12" t="s">
        <v>96</v>
      </c>
      <c r="M550" s="13">
        <v>2</v>
      </c>
      <c r="N550" s="13">
        <v>5</v>
      </c>
    </row>
    <row r="551" spans="9:14" ht="16" x14ac:dyDescent="0.2">
      <c r="I551" s="12"/>
      <c r="J551">
        <v>550</v>
      </c>
      <c r="K551" s="12" t="s">
        <v>330</v>
      </c>
      <c r="L551" s="12" t="s">
        <v>95</v>
      </c>
      <c r="M551" s="13">
        <v>1</v>
      </c>
      <c r="N551" s="13">
        <v>6</v>
      </c>
    </row>
    <row r="552" spans="9:14" ht="16" x14ac:dyDescent="0.2">
      <c r="I552" s="12"/>
      <c r="J552">
        <v>551</v>
      </c>
      <c r="K552" s="12" t="s">
        <v>403</v>
      </c>
      <c r="L552" s="12" t="s">
        <v>95</v>
      </c>
      <c r="M552" s="13">
        <v>2</v>
      </c>
      <c r="N552" s="13">
        <v>6</v>
      </c>
    </row>
    <row r="553" spans="9:14" ht="16" x14ac:dyDescent="0.2">
      <c r="I553" s="12"/>
      <c r="J553">
        <v>552</v>
      </c>
      <c r="K553" s="12" t="s">
        <v>331</v>
      </c>
      <c r="L553" s="12" t="s">
        <v>96</v>
      </c>
      <c r="M553" s="13">
        <v>1</v>
      </c>
      <c r="N553" s="13">
        <v>5</v>
      </c>
    </row>
    <row r="554" spans="9:14" ht="16" x14ac:dyDescent="0.2">
      <c r="I554" s="12"/>
      <c r="J554">
        <v>553</v>
      </c>
      <c r="K554" s="12" t="s">
        <v>498</v>
      </c>
      <c r="L554" s="12" t="s">
        <v>99</v>
      </c>
      <c r="M554" s="13">
        <v>3</v>
      </c>
      <c r="N554" s="13">
        <v>5</v>
      </c>
    </row>
    <row r="555" spans="9:14" ht="16" x14ac:dyDescent="0.2">
      <c r="I555" s="12"/>
      <c r="J555">
        <v>554</v>
      </c>
      <c r="K555" s="12" t="s">
        <v>430</v>
      </c>
      <c r="L555" s="12" t="s">
        <v>95</v>
      </c>
      <c r="M555" s="13">
        <v>4</v>
      </c>
      <c r="N555" s="13">
        <v>5</v>
      </c>
    </row>
    <row r="556" spans="9:14" ht="16" x14ac:dyDescent="0.2">
      <c r="I556" s="12"/>
      <c r="J556">
        <v>555</v>
      </c>
      <c r="K556" s="12" t="s">
        <v>430</v>
      </c>
      <c r="L556" s="12" t="s">
        <v>97</v>
      </c>
      <c r="M556" s="13">
        <v>4</v>
      </c>
      <c r="N556" s="13">
        <v>5</v>
      </c>
    </row>
    <row r="557" spans="9:14" ht="16" x14ac:dyDescent="0.2">
      <c r="I557" s="12"/>
      <c r="J557">
        <v>556</v>
      </c>
      <c r="K557" s="12" t="s">
        <v>362</v>
      </c>
      <c r="L557" s="12" t="s">
        <v>363</v>
      </c>
      <c r="M557" s="13">
        <v>1</v>
      </c>
      <c r="N557" s="13">
        <v>5</v>
      </c>
    </row>
    <row r="558" spans="9:14" ht="16" x14ac:dyDescent="0.2">
      <c r="I558" s="12"/>
      <c r="J558">
        <v>557</v>
      </c>
      <c r="K558" s="12" t="s">
        <v>220</v>
      </c>
      <c r="L558" s="12" t="s">
        <v>221</v>
      </c>
      <c r="M558" s="13">
        <v>1</v>
      </c>
      <c r="N558" s="13">
        <v>7</v>
      </c>
    </row>
    <row r="559" spans="9:14" ht="16" x14ac:dyDescent="0.2">
      <c r="I559" s="12"/>
      <c r="J559">
        <v>558</v>
      </c>
      <c r="K559" s="12" t="s">
        <v>173</v>
      </c>
      <c r="L559" s="12" t="s">
        <v>95</v>
      </c>
      <c r="M559" s="13">
        <v>1</v>
      </c>
      <c r="N559" s="13">
        <v>12</v>
      </c>
    </row>
    <row r="560" spans="9:14" ht="16" x14ac:dyDescent="0.2">
      <c r="I560" s="12"/>
      <c r="J560">
        <v>559</v>
      </c>
      <c r="K560" s="12" t="s">
        <v>173</v>
      </c>
      <c r="L560" s="12" t="s">
        <v>96</v>
      </c>
      <c r="M560" s="13">
        <v>1</v>
      </c>
      <c r="N560" s="13">
        <v>12</v>
      </c>
    </row>
    <row r="561" spans="9:14" ht="16" x14ac:dyDescent="0.2">
      <c r="I561" s="12"/>
      <c r="J561">
        <v>560</v>
      </c>
      <c r="K561" s="12" t="s">
        <v>422</v>
      </c>
      <c r="L561" s="12" t="s">
        <v>97</v>
      </c>
      <c r="M561" s="13">
        <v>2</v>
      </c>
      <c r="N561" s="13">
        <v>5</v>
      </c>
    </row>
    <row r="562" spans="9:14" ht="16" x14ac:dyDescent="0.2">
      <c r="I562" s="12"/>
      <c r="J562">
        <v>561</v>
      </c>
      <c r="K562" s="12" t="s">
        <v>428</v>
      </c>
      <c r="L562" s="12" t="s">
        <v>95</v>
      </c>
      <c r="M562" s="13">
        <v>2</v>
      </c>
      <c r="N562" s="13">
        <v>6</v>
      </c>
    </row>
    <row r="563" spans="9:14" ht="16" x14ac:dyDescent="0.2">
      <c r="I563" s="12"/>
      <c r="J563">
        <v>562</v>
      </c>
      <c r="K563" s="12" t="s">
        <v>428</v>
      </c>
      <c r="L563" s="12" t="s">
        <v>97</v>
      </c>
      <c r="M563" s="13">
        <v>2</v>
      </c>
      <c r="N563" s="13">
        <v>6</v>
      </c>
    </row>
    <row r="564" spans="9:14" ht="16" x14ac:dyDescent="0.2">
      <c r="I564" s="12"/>
      <c r="J564">
        <v>563</v>
      </c>
      <c r="K564" s="12" t="s">
        <v>174</v>
      </c>
      <c r="L564" s="12" t="s">
        <v>95</v>
      </c>
      <c r="M564" s="13">
        <v>1</v>
      </c>
      <c r="N564" s="13">
        <v>12</v>
      </c>
    </row>
    <row r="565" spans="9:14" ht="16" x14ac:dyDescent="0.2">
      <c r="I565" s="12"/>
      <c r="J565">
        <v>564</v>
      </c>
      <c r="K565" s="12" t="s">
        <v>423</v>
      </c>
      <c r="L565" s="12" t="s">
        <v>97</v>
      </c>
      <c r="M565" s="13">
        <v>2</v>
      </c>
      <c r="N565" s="13">
        <v>5</v>
      </c>
    </row>
    <row r="566" spans="9:14" ht="16" x14ac:dyDescent="0.2">
      <c r="I566" s="12"/>
      <c r="J566">
        <v>565</v>
      </c>
      <c r="K566" s="12" t="s">
        <v>426</v>
      </c>
      <c r="L566" s="12" t="s">
        <v>95</v>
      </c>
      <c r="M566" s="13">
        <v>2</v>
      </c>
      <c r="N566" s="13">
        <v>5</v>
      </c>
    </row>
    <row r="567" spans="9:14" ht="16" x14ac:dyDescent="0.2">
      <c r="I567" s="12"/>
      <c r="J567">
        <v>566</v>
      </c>
      <c r="K567" s="12" t="s">
        <v>327</v>
      </c>
      <c r="L567" s="12" t="s">
        <v>96</v>
      </c>
      <c r="M567" s="13">
        <v>1</v>
      </c>
      <c r="N567" s="13">
        <v>7</v>
      </c>
    </row>
    <row r="568" spans="9:14" ht="16" x14ac:dyDescent="0.2">
      <c r="I568" s="12"/>
      <c r="J568">
        <v>567</v>
      </c>
      <c r="K568" s="12" t="s">
        <v>277</v>
      </c>
      <c r="L568" s="12" t="s">
        <v>96</v>
      </c>
      <c r="M568" s="13">
        <v>1</v>
      </c>
      <c r="N568" s="13">
        <v>5</v>
      </c>
    </row>
    <row r="569" spans="9:14" ht="16" x14ac:dyDescent="0.2">
      <c r="I569" s="12"/>
      <c r="J569">
        <v>568</v>
      </c>
      <c r="K569" s="12" t="s">
        <v>278</v>
      </c>
      <c r="L569" s="12" t="s">
        <v>96</v>
      </c>
      <c r="M569" s="13">
        <v>1</v>
      </c>
      <c r="N569" s="13">
        <v>5</v>
      </c>
    </row>
    <row r="570" spans="9:14" ht="16" x14ac:dyDescent="0.2">
      <c r="I570" s="12"/>
      <c r="J570">
        <v>569</v>
      </c>
      <c r="K570" s="12" t="s">
        <v>219</v>
      </c>
      <c r="L570" s="12" t="s">
        <v>95</v>
      </c>
      <c r="M570" s="13">
        <v>1</v>
      </c>
      <c r="N570" s="13">
        <v>13</v>
      </c>
    </row>
    <row r="571" spans="9:14" ht="16" x14ac:dyDescent="0.2">
      <c r="I571" s="12"/>
      <c r="J571">
        <v>570</v>
      </c>
      <c r="K571" s="12" t="s">
        <v>131</v>
      </c>
      <c r="L571" s="12" t="s">
        <v>116</v>
      </c>
      <c r="M571" s="13">
        <v>1</v>
      </c>
      <c r="N571" s="13">
        <v>10</v>
      </c>
    </row>
    <row r="572" spans="9:14" ht="16" x14ac:dyDescent="0.2">
      <c r="I572" s="12"/>
      <c r="J572">
        <v>571</v>
      </c>
      <c r="K572" s="12" t="s">
        <v>398</v>
      </c>
      <c r="L572" s="12" t="s">
        <v>96</v>
      </c>
      <c r="M572" s="13">
        <v>4</v>
      </c>
      <c r="N572" s="13">
        <v>9</v>
      </c>
    </row>
    <row r="573" spans="9:14" ht="16" x14ac:dyDescent="0.2">
      <c r="I573" s="12"/>
      <c r="J573">
        <v>572</v>
      </c>
      <c r="K573" s="12" t="s">
        <v>324</v>
      </c>
      <c r="L573" s="12" t="s">
        <v>325</v>
      </c>
      <c r="M573" s="13">
        <v>1</v>
      </c>
      <c r="N573" s="13">
        <v>5</v>
      </c>
    </row>
    <row r="574" spans="9:14" ht="16" x14ac:dyDescent="0.2">
      <c r="I574" s="12"/>
      <c r="J574">
        <v>573</v>
      </c>
      <c r="K574" s="12" t="s">
        <v>144</v>
      </c>
      <c r="L574" s="12" t="s">
        <v>95</v>
      </c>
      <c r="M574" s="13">
        <v>1</v>
      </c>
      <c r="N574" s="13">
        <v>11</v>
      </c>
    </row>
    <row r="575" spans="9:14" ht="16" x14ac:dyDescent="0.2">
      <c r="I575" s="12"/>
      <c r="J575">
        <v>574</v>
      </c>
      <c r="K575" s="12" t="s">
        <v>392</v>
      </c>
      <c r="L575" s="12" t="s">
        <v>96</v>
      </c>
      <c r="M575" s="13">
        <v>4</v>
      </c>
      <c r="N575" s="13">
        <v>8</v>
      </c>
    </row>
    <row r="576" spans="9:14" ht="16" x14ac:dyDescent="0.2">
      <c r="I576" s="12"/>
      <c r="J576">
        <v>575</v>
      </c>
      <c r="K576" s="12" t="s">
        <v>222</v>
      </c>
      <c r="L576" s="12" t="s">
        <v>95</v>
      </c>
      <c r="M576" s="13">
        <v>2</v>
      </c>
      <c r="N576" s="13">
        <v>7</v>
      </c>
    </row>
    <row r="577" spans="9:14" ht="16" x14ac:dyDescent="0.2">
      <c r="I577" s="12"/>
      <c r="J577">
        <v>576</v>
      </c>
      <c r="K577" s="12" t="s">
        <v>583</v>
      </c>
      <c r="L577" s="12" t="s">
        <v>96</v>
      </c>
      <c r="M577" s="13">
        <v>3</v>
      </c>
      <c r="N577" s="13">
        <v>6</v>
      </c>
    </row>
    <row r="578" spans="9:14" ht="16" x14ac:dyDescent="0.2">
      <c r="I578" s="12"/>
      <c r="J578">
        <v>577</v>
      </c>
      <c r="K578" s="12" t="s">
        <v>584</v>
      </c>
      <c r="L578" s="12" t="s">
        <v>96</v>
      </c>
      <c r="M578" s="13">
        <v>3</v>
      </c>
      <c r="N578" s="13">
        <v>6</v>
      </c>
    </row>
    <row r="579" spans="9:14" ht="16" x14ac:dyDescent="0.2">
      <c r="I579" s="12"/>
      <c r="J579">
        <v>578</v>
      </c>
      <c r="K579" s="12" t="s">
        <v>122</v>
      </c>
      <c r="L579" s="12" t="s">
        <v>97</v>
      </c>
      <c r="M579" s="13">
        <v>1</v>
      </c>
      <c r="N579" s="13">
        <v>6</v>
      </c>
    </row>
    <row r="580" spans="9:14" ht="16" x14ac:dyDescent="0.2">
      <c r="I580" s="12"/>
      <c r="J580">
        <v>579</v>
      </c>
      <c r="K580" s="12" t="s">
        <v>462</v>
      </c>
      <c r="L580" s="12" t="s">
        <v>96</v>
      </c>
      <c r="M580" s="13">
        <v>4</v>
      </c>
      <c r="N580" s="13">
        <v>5</v>
      </c>
    </row>
    <row r="581" spans="9:14" ht="16" x14ac:dyDescent="0.2">
      <c r="I581" s="12"/>
      <c r="J581">
        <v>580</v>
      </c>
      <c r="K581" s="12" t="s">
        <v>507</v>
      </c>
      <c r="L581" s="12" t="s">
        <v>96</v>
      </c>
      <c r="M581" s="13">
        <v>2</v>
      </c>
      <c r="N581" s="13">
        <v>5</v>
      </c>
    </row>
    <row r="582" spans="9:14" ht="16" x14ac:dyDescent="0.2">
      <c r="I582" s="12"/>
      <c r="J582">
        <v>581</v>
      </c>
      <c r="K582" s="12" t="s">
        <v>506</v>
      </c>
      <c r="L582" s="12" t="s">
        <v>96</v>
      </c>
      <c r="M582" s="13">
        <v>2</v>
      </c>
      <c r="N582" s="13">
        <v>15</v>
      </c>
    </row>
    <row r="583" spans="9:14" ht="16" x14ac:dyDescent="0.2">
      <c r="I583" s="12"/>
      <c r="J583">
        <v>582</v>
      </c>
      <c r="K583" s="12" t="s">
        <v>361</v>
      </c>
      <c r="L583" s="12" t="s">
        <v>235</v>
      </c>
      <c r="M583" s="13">
        <v>1</v>
      </c>
      <c r="N583" s="13">
        <v>5</v>
      </c>
    </row>
    <row r="584" spans="9:14" ht="16" x14ac:dyDescent="0.2">
      <c r="I584" s="12"/>
      <c r="J584">
        <v>583</v>
      </c>
      <c r="K584" s="12" t="s">
        <v>351</v>
      </c>
      <c r="L584" s="12" t="s">
        <v>95</v>
      </c>
      <c r="M584" s="13">
        <v>1</v>
      </c>
      <c r="N584" s="13">
        <v>8</v>
      </c>
    </row>
    <row r="585" spans="9:14" ht="16" x14ac:dyDescent="0.2">
      <c r="I585" s="12"/>
      <c r="J585">
        <v>584</v>
      </c>
      <c r="K585" s="12" t="s">
        <v>455</v>
      </c>
      <c r="L585" s="12" t="s">
        <v>96</v>
      </c>
      <c r="M585" s="13">
        <v>2</v>
      </c>
      <c r="N585" s="13">
        <v>5</v>
      </c>
    </row>
    <row r="586" spans="9:14" ht="16" x14ac:dyDescent="0.2">
      <c r="I586" s="12"/>
      <c r="J586">
        <v>585</v>
      </c>
      <c r="K586" s="12" t="s">
        <v>456</v>
      </c>
      <c r="L586" s="12" t="s">
        <v>96</v>
      </c>
      <c r="M586" s="13">
        <v>2</v>
      </c>
      <c r="N586" s="13">
        <v>5</v>
      </c>
    </row>
    <row r="587" spans="9:14" ht="16" x14ac:dyDescent="0.2">
      <c r="I587" s="12"/>
      <c r="J587">
        <v>586</v>
      </c>
      <c r="K587" s="12" t="s">
        <v>457</v>
      </c>
      <c r="L587" s="12" t="s">
        <v>96</v>
      </c>
      <c r="M587" s="13">
        <v>2</v>
      </c>
      <c r="N587" s="13">
        <v>5</v>
      </c>
    </row>
    <row r="588" spans="9:14" ht="16" x14ac:dyDescent="0.2">
      <c r="I588" s="12"/>
      <c r="J588">
        <v>587</v>
      </c>
      <c r="K588" s="12" t="s">
        <v>482</v>
      </c>
      <c r="L588" s="12" t="s">
        <v>96</v>
      </c>
      <c r="M588" s="13">
        <v>2</v>
      </c>
      <c r="N588" s="13">
        <v>5</v>
      </c>
    </row>
    <row r="589" spans="9:14" ht="16" x14ac:dyDescent="0.2">
      <c r="I589" s="12"/>
      <c r="J589">
        <v>588</v>
      </c>
      <c r="K589" s="12" t="s">
        <v>463</v>
      </c>
      <c r="L589" s="12" t="s">
        <v>96</v>
      </c>
      <c r="M589" s="13">
        <v>4</v>
      </c>
      <c r="N589" s="13">
        <v>7</v>
      </c>
    </row>
    <row r="590" spans="9:14" ht="16" x14ac:dyDescent="0.2">
      <c r="I590" s="12"/>
      <c r="J590">
        <v>589</v>
      </c>
      <c r="K590" s="12" t="s">
        <v>524</v>
      </c>
      <c r="L590" s="12" t="s">
        <v>96</v>
      </c>
      <c r="M590" s="13">
        <v>2</v>
      </c>
      <c r="N590" s="13">
        <v>15</v>
      </c>
    </row>
    <row r="591" spans="9:14" ht="16" x14ac:dyDescent="0.2">
      <c r="I591" s="12"/>
      <c r="J591">
        <v>590</v>
      </c>
      <c r="K591" s="12" t="s">
        <v>502</v>
      </c>
      <c r="L591" s="12" t="s">
        <v>95</v>
      </c>
      <c r="M591" s="13">
        <v>2</v>
      </c>
      <c r="N591" s="13">
        <v>15</v>
      </c>
    </row>
    <row r="592" spans="9:14" ht="16" x14ac:dyDescent="0.2">
      <c r="I592" s="12"/>
      <c r="J592">
        <v>591</v>
      </c>
      <c r="K592" s="12" t="s">
        <v>505</v>
      </c>
      <c r="L592" s="12" t="s">
        <v>95</v>
      </c>
      <c r="M592" s="13">
        <v>2</v>
      </c>
      <c r="N592" s="13">
        <v>13</v>
      </c>
    </row>
    <row r="593" spans="9:14" ht="16" x14ac:dyDescent="0.2">
      <c r="I593" s="12"/>
      <c r="J593">
        <v>592</v>
      </c>
      <c r="K593" s="12" t="s">
        <v>151</v>
      </c>
      <c r="L593" s="12" t="s">
        <v>152</v>
      </c>
      <c r="M593" s="13">
        <v>1</v>
      </c>
      <c r="N593" s="13">
        <v>5</v>
      </c>
    </row>
    <row r="594" spans="9:14" ht="16" x14ac:dyDescent="0.2">
      <c r="I594" s="12"/>
      <c r="J594">
        <v>593</v>
      </c>
      <c r="K594" s="12" t="s">
        <v>139</v>
      </c>
      <c r="L594" s="12" t="s">
        <v>95</v>
      </c>
      <c r="M594" s="13">
        <v>1</v>
      </c>
      <c r="N594" s="13">
        <v>12</v>
      </c>
    </row>
    <row r="595" spans="9:14" ht="16" x14ac:dyDescent="0.2">
      <c r="I595" s="12"/>
      <c r="J595">
        <v>594</v>
      </c>
      <c r="K595" s="12" t="s">
        <v>455</v>
      </c>
      <c r="L595" s="12" t="s">
        <v>99</v>
      </c>
      <c r="M595" s="13">
        <v>2</v>
      </c>
      <c r="N595" s="13">
        <v>5</v>
      </c>
    </row>
    <row r="596" spans="9:14" ht="16" x14ac:dyDescent="0.2">
      <c r="I596" s="12"/>
      <c r="J596">
        <v>595</v>
      </c>
      <c r="K596" s="12" t="s">
        <v>456</v>
      </c>
      <c r="L596" s="12" t="s">
        <v>99</v>
      </c>
      <c r="M596" s="13">
        <v>2</v>
      </c>
      <c r="N596" s="13">
        <v>5</v>
      </c>
    </row>
    <row r="597" spans="9:14" ht="16" x14ac:dyDescent="0.2">
      <c r="I597" s="12"/>
      <c r="J597">
        <v>596</v>
      </c>
      <c r="K597" s="12" t="s">
        <v>457</v>
      </c>
      <c r="L597" s="12" t="s">
        <v>99</v>
      </c>
      <c r="M597" s="13">
        <v>2</v>
      </c>
      <c r="N597" s="13">
        <v>5</v>
      </c>
    </row>
    <row r="598" spans="9:14" ht="16" x14ac:dyDescent="0.2">
      <c r="I598" s="12"/>
      <c r="J598">
        <v>597</v>
      </c>
      <c r="K598" s="12" t="s">
        <v>535</v>
      </c>
      <c r="L598" s="12" t="s">
        <v>97</v>
      </c>
      <c r="M598" s="13">
        <v>2</v>
      </c>
      <c r="N598" s="13">
        <v>5</v>
      </c>
    </row>
    <row r="599" spans="9:14" ht="16" x14ac:dyDescent="0.2">
      <c r="I599" s="12"/>
      <c r="J599">
        <v>598</v>
      </c>
      <c r="K599" s="12" t="s">
        <v>536</v>
      </c>
      <c r="L599" s="12" t="s">
        <v>99</v>
      </c>
      <c r="M599" s="13">
        <v>2</v>
      </c>
      <c r="N599" s="13">
        <v>5</v>
      </c>
    </row>
    <row r="600" spans="9:14" ht="16" x14ac:dyDescent="0.2">
      <c r="I600" s="12"/>
      <c r="J600">
        <v>599</v>
      </c>
      <c r="K600" s="12" t="s">
        <v>534</v>
      </c>
      <c r="L600" s="12" t="s">
        <v>99</v>
      </c>
      <c r="M600" s="13">
        <v>2</v>
      </c>
      <c r="N600" s="13">
        <v>5</v>
      </c>
    </row>
    <row r="601" spans="9:14" ht="16" x14ac:dyDescent="0.2">
      <c r="I601" s="12"/>
      <c r="J601">
        <v>600</v>
      </c>
      <c r="K601" s="12" t="s">
        <v>517</v>
      </c>
      <c r="L601" s="12" t="s">
        <v>95</v>
      </c>
      <c r="M601" s="13">
        <v>2</v>
      </c>
      <c r="N601" s="13">
        <v>8</v>
      </c>
    </row>
    <row r="602" spans="9:14" ht="16" x14ac:dyDescent="0.2">
      <c r="I602" s="12"/>
      <c r="J602">
        <v>601</v>
      </c>
      <c r="K602" s="12" t="s">
        <v>519</v>
      </c>
      <c r="L602" s="12" t="s">
        <v>95</v>
      </c>
      <c r="M602" s="13">
        <v>2</v>
      </c>
      <c r="N602" s="13">
        <v>15</v>
      </c>
    </row>
    <row r="603" spans="9:14" ht="16" x14ac:dyDescent="0.2">
      <c r="I603" s="12"/>
      <c r="J603">
        <v>602</v>
      </c>
      <c r="K603" s="12" t="s">
        <v>130</v>
      </c>
      <c r="L603" s="12" t="s">
        <v>95</v>
      </c>
      <c r="M603" s="13">
        <v>1</v>
      </c>
      <c r="N603" s="13">
        <v>12</v>
      </c>
    </row>
    <row r="604" spans="9:14" ht="16" x14ac:dyDescent="0.2">
      <c r="I604" s="12"/>
      <c r="J604">
        <v>603</v>
      </c>
      <c r="K604" s="12" t="s">
        <v>141</v>
      </c>
      <c r="L604" s="12" t="s">
        <v>97</v>
      </c>
      <c r="M604" s="13">
        <v>1</v>
      </c>
      <c r="N604" s="13">
        <v>8</v>
      </c>
    </row>
    <row r="605" spans="9:14" ht="16" x14ac:dyDescent="0.2">
      <c r="I605" s="12"/>
      <c r="J605">
        <v>604</v>
      </c>
      <c r="K605" s="12" t="s">
        <v>142</v>
      </c>
      <c r="L605" s="12" t="s">
        <v>97</v>
      </c>
      <c r="M605" s="13">
        <v>1</v>
      </c>
      <c r="N605" s="13">
        <v>8</v>
      </c>
    </row>
    <row r="606" spans="9:14" ht="16" x14ac:dyDescent="0.2">
      <c r="I606" s="12"/>
      <c r="J606">
        <v>605</v>
      </c>
      <c r="K606" s="12" t="s">
        <v>143</v>
      </c>
      <c r="L606" s="12" t="s">
        <v>97</v>
      </c>
      <c r="M606" s="13">
        <v>1</v>
      </c>
      <c r="N606" s="13">
        <v>8</v>
      </c>
    </row>
    <row r="607" spans="9:14" ht="16" x14ac:dyDescent="0.2">
      <c r="I607" s="12"/>
      <c r="J607">
        <v>606</v>
      </c>
      <c r="K607" s="12" t="s">
        <v>406</v>
      </c>
      <c r="L607" s="12" t="s">
        <v>95</v>
      </c>
      <c r="M607" s="13">
        <v>2</v>
      </c>
      <c r="N607" s="13">
        <v>8</v>
      </c>
    </row>
    <row r="608" spans="9:14" ht="16" x14ac:dyDescent="0.2">
      <c r="I608" s="12"/>
      <c r="J608">
        <v>607</v>
      </c>
      <c r="K608" s="12" t="s">
        <v>533</v>
      </c>
      <c r="L608" s="12" t="s">
        <v>99</v>
      </c>
      <c r="M608" s="13">
        <v>2</v>
      </c>
      <c r="N608" s="13">
        <v>5</v>
      </c>
    </row>
    <row r="609" spans="9:14" ht="16" x14ac:dyDescent="0.2">
      <c r="I609" s="12"/>
      <c r="J609">
        <v>608</v>
      </c>
      <c r="K609" s="12" t="s">
        <v>513</v>
      </c>
      <c r="L609" s="12" t="s">
        <v>95</v>
      </c>
      <c r="M609" s="13">
        <v>2</v>
      </c>
      <c r="N609" s="13">
        <v>5</v>
      </c>
    </row>
    <row r="610" spans="9:14" ht="16" x14ac:dyDescent="0.2">
      <c r="I610" s="12"/>
      <c r="J610">
        <v>609</v>
      </c>
      <c r="K610" s="12" t="s">
        <v>516</v>
      </c>
      <c r="L610" s="12" t="s">
        <v>95</v>
      </c>
      <c r="M610" s="13">
        <v>2</v>
      </c>
      <c r="N610" s="13">
        <v>5</v>
      </c>
    </row>
    <row r="611" spans="9:14" ht="16" x14ac:dyDescent="0.2">
      <c r="I611" s="12"/>
      <c r="J611">
        <v>610</v>
      </c>
      <c r="K611" s="12" t="s">
        <v>514</v>
      </c>
      <c r="L611" s="12" t="s">
        <v>95</v>
      </c>
      <c r="M611" s="13">
        <v>2</v>
      </c>
      <c r="N611" s="13">
        <v>5</v>
      </c>
    </row>
    <row r="612" spans="9:14" ht="16" x14ac:dyDescent="0.2">
      <c r="I612" s="12"/>
      <c r="J612">
        <v>611</v>
      </c>
      <c r="K612" s="12" t="s">
        <v>515</v>
      </c>
      <c r="L612" s="12" t="s">
        <v>95</v>
      </c>
      <c r="M612" s="13">
        <v>2</v>
      </c>
      <c r="N612" s="13">
        <v>5</v>
      </c>
    </row>
    <row r="613" spans="9:14" ht="16" x14ac:dyDescent="0.2">
      <c r="I613" s="12"/>
      <c r="J613">
        <v>612</v>
      </c>
      <c r="K613" s="12" t="s">
        <v>518</v>
      </c>
      <c r="L613" s="12" t="s">
        <v>95</v>
      </c>
      <c r="M613" s="13">
        <v>2</v>
      </c>
      <c r="N613" s="13">
        <v>5</v>
      </c>
    </row>
    <row r="614" spans="9:14" ht="16" x14ac:dyDescent="0.2">
      <c r="I614" s="12"/>
      <c r="J614">
        <v>613</v>
      </c>
      <c r="K614" s="12" t="s">
        <v>445</v>
      </c>
      <c r="L614" s="12" t="s">
        <v>96</v>
      </c>
      <c r="M614" s="13">
        <v>2</v>
      </c>
      <c r="N614" s="13">
        <v>6</v>
      </c>
    </row>
    <row r="615" spans="9:14" ht="16" x14ac:dyDescent="0.2">
      <c r="I615" s="12"/>
      <c r="J615">
        <v>614</v>
      </c>
      <c r="K615" s="12" t="s">
        <v>449</v>
      </c>
      <c r="L615" s="12" t="s">
        <v>96</v>
      </c>
      <c r="M615" s="13">
        <v>2</v>
      </c>
      <c r="N615" s="13">
        <v>6</v>
      </c>
    </row>
    <row r="616" spans="9:14" ht="16" x14ac:dyDescent="0.2">
      <c r="I616" s="12"/>
      <c r="J616">
        <v>615</v>
      </c>
      <c r="K616" s="12" t="s">
        <v>449</v>
      </c>
      <c r="L616" s="12" t="s">
        <v>99</v>
      </c>
      <c r="M616" s="13">
        <v>2</v>
      </c>
      <c r="N616" s="13">
        <v>6</v>
      </c>
    </row>
    <row r="617" spans="9:14" ht="16" x14ac:dyDescent="0.2">
      <c r="I617" s="12"/>
      <c r="J617">
        <v>616</v>
      </c>
      <c r="K617" s="12" t="s">
        <v>445</v>
      </c>
      <c r="L617" s="12" t="s">
        <v>99</v>
      </c>
      <c r="M617" s="13">
        <v>2</v>
      </c>
      <c r="N617" s="13">
        <v>6</v>
      </c>
    </row>
    <row r="618" spans="9:14" ht="16" x14ac:dyDescent="0.2">
      <c r="I618" s="12"/>
      <c r="J618">
        <v>617</v>
      </c>
      <c r="K618" s="12" t="s">
        <v>479</v>
      </c>
      <c r="L618" s="12" t="s">
        <v>96</v>
      </c>
      <c r="M618" s="13">
        <v>2</v>
      </c>
      <c r="N618" s="13">
        <v>5</v>
      </c>
    </row>
    <row r="619" spans="9:14" ht="16" x14ac:dyDescent="0.2">
      <c r="I619" s="12"/>
      <c r="J619">
        <v>618</v>
      </c>
      <c r="K619" s="12" t="s">
        <v>524</v>
      </c>
      <c r="L619" s="12" t="s">
        <v>99</v>
      </c>
      <c r="M619" s="13">
        <v>2</v>
      </c>
      <c r="N619" s="13">
        <v>15</v>
      </c>
    </row>
    <row r="620" spans="9:14" ht="16" x14ac:dyDescent="0.2">
      <c r="I620" s="12"/>
      <c r="J620">
        <v>619</v>
      </c>
      <c r="K620" s="12" t="s">
        <v>236</v>
      </c>
      <c r="L620" s="12" t="s">
        <v>237</v>
      </c>
      <c r="M620" s="13">
        <v>1</v>
      </c>
      <c r="N620" s="13">
        <v>5</v>
      </c>
    </row>
    <row r="621" spans="9:14" ht="16" x14ac:dyDescent="0.2">
      <c r="I621" s="12"/>
      <c r="J621">
        <v>620</v>
      </c>
      <c r="K621" s="12" t="s">
        <v>583</v>
      </c>
      <c r="L621" s="12" t="s">
        <v>116</v>
      </c>
      <c r="M621" s="13">
        <v>3</v>
      </c>
      <c r="N621" s="13">
        <v>6</v>
      </c>
    </row>
    <row r="622" spans="9:14" ht="16" x14ac:dyDescent="0.2">
      <c r="I622" s="12"/>
      <c r="J622">
        <v>621</v>
      </c>
      <c r="K622" s="12" t="s">
        <v>584</v>
      </c>
      <c r="L622" s="12" t="s">
        <v>116</v>
      </c>
      <c r="M622" s="13">
        <v>3</v>
      </c>
      <c r="N622" s="13">
        <v>6</v>
      </c>
    </row>
    <row r="623" spans="9:14" ht="16" x14ac:dyDescent="0.2">
      <c r="I623" s="12"/>
      <c r="J623">
        <v>622</v>
      </c>
      <c r="K623" s="12" t="s">
        <v>434</v>
      </c>
      <c r="L623" s="12" t="s">
        <v>435</v>
      </c>
      <c r="M623" s="13">
        <v>2</v>
      </c>
      <c r="N623" s="13">
        <v>7</v>
      </c>
    </row>
    <row r="624" spans="9:14" ht="16" x14ac:dyDescent="0.2">
      <c r="I624" s="12"/>
      <c r="J624">
        <v>623</v>
      </c>
      <c r="K624" s="12" t="s">
        <v>339</v>
      </c>
      <c r="L624" s="12" t="s">
        <v>95</v>
      </c>
      <c r="M624" s="13">
        <v>1</v>
      </c>
      <c r="N624" s="13">
        <v>5</v>
      </c>
    </row>
    <row r="625" spans="9:14" ht="16" x14ac:dyDescent="0.2">
      <c r="I625" s="12"/>
      <c r="J625">
        <v>624</v>
      </c>
      <c r="K625" s="12" t="s">
        <v>525</v>
      </c>
      <c r="L625" s="12" t="s">
        <v>96</v>
      </c>
      <c r="M625" s="13">
        <v>2</v>
      </c>
      <c r="N625" s="13">
        <v>5</v>
      </c>
    </row>
    <row r="626" spans="9:14" ht="16" x14ac:dyDescent="0.2">
      <c r="I626" s="12"/>
      <c r="J626">
        <v>625</v>
      </c>
      <c r="K626" s="12" t="s">
        <v>339</v>
      </c>
      <c r="L626" s="12" t="s">
        <v>99</v>
      </c>
      <c r="M626" s="13">
        <v>1</v>
      </c>
      <c r="N626" s="13">
        <v>5</v>
      </c>
    </row>
    <row r="627" spans="9:14" ht="16" x14ac:dyDescent="0.2">
      <c r="I627" s="12"/>
      <c r="J627">
        <v>626</v>
      </c>
      <c r="K627" s="12" t="s">
        <v>206</v>
      </c>
      <c r="L627" s="12" t="s">
        <v>95</v>
      </c>
      <c r="M627" s="13">
        <v>1</v>
      </c>
      <c r="N627" s="13">
        <v>10</v>
      </c>
    </row>
    <row r="628" spans="9:14" ht="16" x14ac:dyDescent="0.2">
      <c r="I628" s="12"/>
      <c r="J628">
        <v>627</v>
      </c>
      <c r="K628" s="12" t="s">
        <v>276</v>
      </c>
      <c r="L628" s="12" t="s">
        <v>95</v>
      </c>
      <c r="M628" s="13">
        <v>1</v>
      </c>
      <c r="N628" s="13">
        <v>5</v>
      </c>
    </row>
    <row r="629" spans="9:14" ht="16" x14ac:dyDescent="0.2">
      <c r="I629" s="12"/>
      <c r="J629">
        <v>628</v>
      </c>
      <c r="K629" s="12" t="s">
        <v>207</v>
      </c>
      <c r="L629" s="12" t="s">
        <v>95</v>
      </c>
      <c r="M629" s="13">
        <v>1</v>
      </c>
      <c r="N629" s="13">
        <v>10</v>
      </c>
    </row>
    <row r="630" spans="9:14" ht="16" x14ac:dyDescent="0.2">
      <c r="I630" s="12"/>
      <c r="J630">
        <v>629</v>
      </c>
      <c r="K630" s="12" t="s">
        <v>208</v>
      </c>
      <c r="L630" s="12" t="s">
        <v>95</v>
      </c>
      <c r="M630" s="13">
        <v>1</v>
      </c>
      <c r="N630" s="13">
        <v>13</v>
      </c>
    </row>
    <row r="631" spans="9:14" ht="16" x14ac:dyDescent="0.2">
      <c r="I631" s="12"/>
      <c r="J631">
        <v>630</v>
      </c>
      <c r="K631" s="12" t="s">
        <v>393</v>
      </c>
      <c r="L631" s="12" t="s">
        <v>95</v>
      </c>
      <c r="M631" s="13">
        <v>4</v>
      </c>
      <c r="N631" s="13">
        <v>5</v>
      </c>
    </row>
    <row r="632" spans="9:14" ht="16" x14ac:dyDescent="0.2">
      <c r="I632" s="12"/>
      <c r="J632">
        <v>631</v>
      </c>
      <c r="K632" s="12" t="s">
        <v>561</v>
      </c>
      <c r="L632" s="12" t="s">
        <v>95</v>
      </c>
      <c r="M632" s="13">
        <v>2</v>
      </c>
      <c r="N632" s="13">
        <v>6</v>
      </c>
    </row>
    <row r="633" spans="9:14" ht="16" x14ac:dyDescent="0.2">
      <c r="I633" s="12"/>
      <c r="J633">
        <v>632</v>
      </c>
      <c r="K633" s="12" t="s">
        <v>350</v>
      </c>
      <c r="L633" s="12" t="s">
        <v>95</v>
      </c>
      <c r="M633" s="13">
        <v>1</v>
      </c>
      <c r="N633" s="13">
        <v>8</v>
      </c>
    </row>
    <row r="634" spans="9:14" ht="16" x14ac:dyDescent="0.2">
      <c r="I634" s="12"/>
      <c r="J634">
        <v>633</v>
      </c>
      <c r="K634" s="12" t="s">
        <v>266</v>
      </c>
      <c r="L634" s="12" t="s">
        <v>267</v>
      </c>
      <c r="M634" s="13">
        <v>1</v>
      </c>
      <c r="N634" s="13">
        <v>5</v>
      </c>
    </row>
    <row r="635" spans="9:14" ht="16" x14ac:dyDescent="0.2">
      <c r="I635" s="12"/>
      <c r="J635">
        <v>634</v>
      </c>
      <c r="K635" s="12" t="s">
        <v>266</v>
      </c>
      <c r="L635" s="12" t="s">
        <v>268</v>
      </c>
      <c r="M635" s="13">
        <v>1</v>
      </c>
      <c r="N635" s="13">
        <v>5</v>
      </c>
    </row>
    <row r="636" spans="9:14" ht="16" x14ac:dyDescent="0.2">
      <c r="I636" s="12"/>
      <c r="J636">
        <v>635</v>
      </c>
      <c r="K636" s="12" t="s">
        <v>269</v>
      </c>
      <c r="L636" s="12" t="s">
        <v>267</v>
      </c>
      <c r="M636" s="13">
        <v>1</v>
      </c>
      <c r="N636" s="13">
        <v>5</v>
      </c>
    </row>
    <row r="637" spans="9:14" ht="16" x14ac:dyDescent="0.2">
      <c r="I637" s="12"/>
      <c r="J637">
        <v>636</v>
      </c>
      <c r="K637" s="12" t="s">
        <v>269</v>
      </c>
      <c r="L637" s="12" t="s">
        <v>268</v>
      </c>
      <c r="M637" s="13">
        <v>1</v>
      </c>
      <c r="N637" s="13">
        <v>5</v>
      </c>
    </row>
    <row r="638" spans="9:14" ht="16" x14ac:dyDescent="0.2">
      <c r="I638" s="12"/>
      <c r="J638">
        <v>637</v>
      </c>
      <c r="K638" s="12" t="s">
        <v>147</v>
      </c>
      <c r="L638" s="12" t="s">
        <v>116</v>
      </c>
      <c r="M638" s="13">
        <v>1</v>
      </c>
      <c r="N638" s="13">
        <v>5</v>
      </c>
    </row>
    <row r="639" spans="9:14" ht="16" x14ac:dyDescent="0.2">
      <c r="I639" s="12"/>
      <c r="J639">
        <v>638</v>
      </c>
      <c r="K639" s="12" t="s">
        <v>416</v>
      </c>
      <c r="L639" s="12" t="s">
        <v>95</v>
      </c>
      <c r="M639" s="13">
        <v>2</v>
      </c>
      <c r="N639" s="13">
        <v>8</v>
      </c>
    </row>
    <row r="640" spans="9:14" ht="16" x14ac:dyDescent="0.2">
      <c r="I640" s="12"/>
      <c r="J640">
        <v>639</v>
      </c>
      <c r="K640" s="12" t="s">
        <v>416</v>
      </c>
      <c r="L640" s="12" t="s">
        <v>97</v>
      </c>
      <c r="M640" s="13">
        <v>2</v>
      </c>
      <c r="N640" s="13">
        <v>8</v>
      </c>
    </row>
    <row r="641" spans="9:12" ht="16" x14ac:dyDescent="0.2">
      <c r="I641" s="12"/>
      <c r="J641" s="12"/>
      <c r="K641" s="12"/>
      <c r="L641" s="12"/>
    </row>
    <row r="642" spans="9:12" ht="16" x14ac:dyDescent="0.2">
      <c r="I642" s="12"/>
      <c r="J642" s="12"/>
      <c r="K642" s="12"/>
      <c r="L642" s="12"/>
    </row>
    <row r="643" spans="9:12" ht="16" x14ac:dyDescent="0.2">
      <c r="I643" s="12"/>
      <c r="J643" s="12"/>
      <c r="K643" s="12"/>
      <c r="L643" s="12"/>
    </row>
    <row r="644" spans="9:12" ht="16" x14ac:dyDescent="0.2">
      <c r="I644" s="12"/>
      <c r="J644" s="12"/>
      <c r="K644" s="12"/>
      <c r="L644" s="12"/>
    </row>
    <row r="645" spans="9:12" ht="16" x14ac:dyDescent="0.2">
      <c r="I645" s="12"/>
      <c r="J645" s="12"/>
      <c r="K645" s="12"/>
      <c r="L645" s="12"/>
    </row>
    <row r="646" spans="9:12" ht="16" x14ac:dyDescent="0.2">
      <c r="I646" s="12"/>
      <c r="J646" s="12"/>
      <c r="K646" s="12"/>
      <c r="L646" s="12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O4889"/>
  <sheetViews>
    <sheetView workbookViewId="0">
      <pane xSplit="1" ySplit="3" topLeftCell="E559" activePane="bottomRight" state="frozen"/>
      <selection pane="topRight" activeCell="B1" sqref="B1"/>
      <selection pane="bottomLeft" activeCell="A4" sqref="A4"/>
      <selection pane="bottomRight" activeCell="T3" sqref="T3:V603"/>
    </sheetView>
  </sheetViews>
  <sheetFormatPr baseColWidth="10" defaultColWidth="8.83203125" defaultRowHeight="13" x14ac:dyDescent="0.15"/>
  <cols>
    <col min="1" max="1" width="10" style="45" customWidth="1"/>
    <col min="2" max="10" width="8.6640625" customWidth="1"/>
    <col min="11" max="11" width="9.33203125" customWidth="1"/>
    <col min="12" max="16" width="8.6640625" customWidth="1"/>
    <col min="17" max="17" width="9.33203125" customWidth="1"/>
    <col min="18" max="32" width="8.6640625" customWidth="1"/>
    <col min="33" max="33" width="9.5" customWidth="1"/>
    <col min="34" max="35" width="8.6640625" customWidth="1"/>
    <col min="36" max="46" width="11.6640625" customWidth="1"/>
    <col min="47" max="47" width="8.5" customWidth="1"/>
    <col min="49" max="59" width="11.6640625" customWidth="1"/>
  </cols>
  <sheetData>
    <row r="1" spans="1:67" x14ac:dyDescent="0.15">
      <c r="A1" s="50" t="s">
        <v>727</v>
      </c>
      <c r="B1" s="40" t="s">
        <v>726</v>
      </c>
      <c r="C1" s="40"/>
      <c r="D1" s="40"/>
      <c r="E1" s="40"/>
      <c r="F1" s="40"/>
      <c r="G1" s="40"/>
      <c r="H1" s="40"/>
      <c r="I1" s="40"/>
      <c r="J1" s="40"/>
      <c r="K1" s="40"/>
      <c r="L1" s="52" t="s">
        <v>728</v>
      </c>
      <c r="M1" s="41"/>
      <c r="N1" s="41"/>
      <c r="O1" s="41"/>
      <c r="P1" s="41"/>
      <c r="Q1" s="41"/>
      <c r="R1" s="41"/>
      <c r="S1" s="41"/>
      <c r="T1" s="41"/>
      <c r="U1" s="41"/>
      <c r="V1" s="41"/>
      <c r="W1" s="56" t="s">
        <v>798</v>
      </c>
      <c r="X1" s="40"/>
      <c r="Y1" s="40"/>
      <c r="Z1" s="40"/>
      <c r="AA1" s="40"/>
      <c r="AB1" s="40"/>
      <c r="AC1" s="40"/>
      <c r="AD1" s="40"/>
      <c r="AE1" s="40"/>
      <c r="AF1" s="52" t="s">
        <v>825</v>
      </c>
      <c r="AG1" s="50"/>
      <c r="AH1" s="50"/>
      <c r="AI1" s="50"/>
      <c r="AJ1" s="56" t="s">
        <v>826</v>
      </c>
      <c r="AK1" s="58"/>
      <c r="AL1" s="58"/>
      <c r="AM1" s="58"/>
      <c r="AN1" s="58"/>
      <c r="AO1" s="58"/>
      <c r="AP1" s="58"/>
      <c r="AQ1" s="58"/>
      <c r="AR1" s="58"/>
      <c r="AS1" s="58"/>
      <c r="AT1" s="59"/>
      <c r="AU1" s="45"/>
      <c r="AV1" s="45"/>
      <c r="AW1" s="45"/>
      <c r="AX1" s="45"/>
      <c r="AY1" s="45"/>
      <c r="AZ1" s="45"/>
      <c r="BA1" s="45"/>
    </row>
    <row r="2" spans="1:67" x14ac:dyDescent="0.15">
      <c r="A2" s="50"/>
      <c r="B2" s="40"/>
      <c r="C2" s="40"/>
      <c r="D2" s="40"/>
      <c r="E2" s="40"/>
      <c r="F2" s="40"/>
      <c r="G2" s="40"/>
      <c r="H2" s="40"/>
      <c r="I2" s="40"/>
      <c r="J2" s="40"/>
      <c r="K2" s="40"/>
      <c r="L2" s="52"/>
      <c r="M2" s="50"/>
      <c r="N2" s="41"/>
      <c r="O2" s="41"/>
      <c r="P2" s="41"/>
      <c r="Q2" s="41"/>
      <c r="R2" s="41"/>
      <c r="S2" s="41"/>
      <c r="T2" s="41"/>
      <c r="U2" s="41"/>
      <c r="V2" s="41"/>
      <c r="W2" s="56"/>
      <c r="X2" s="40"/>
      <c r="Y2" s="40"/>
      <c r="Z2" s="40"/>
      <c r="AA2" s="40"/>
      <c r="AB2" s="40"/>
      <c r="AC2" s="40"/>
      <c r="AD2" s="40"/>
      <c r="AE2" s="40"/>
      <c r="AF2" s="52"/>
      <c r="AG2" s="50"/>
      <c r="AH2" s="50"/>
      <c r="AI2" s="50"/>
      <c r="AJ2" s="56"/>
      <c r="AK2" s="58"/>
      <c r="AL2" s="58"/>
      <c r="AM2" s="58"/>
      <c r="AN2" s="58"/>
      <c r="AO2" s="58"/>
      <c r="AP2" s="58"/>
      <c r="AQ2" s="58"/>
      <c r="AR2" s="58"/>
      <c r="AS2" s="58"/>
      <c r="AT2" s="59"/>
      <c r="AU2" s="45"/>
      <c r="AV2" s="45"/>
      <c r="AW2" s="45"/>
      <c r="AX2" s="45"/>
      <c r="AY2" s="45"/>
      <c r="AZ2" s="45"/>
      <c r="BA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</row>
    <row r="3" spans="1:67" s="1" customFormat="1" ht="56" x14ac:dyDescent="0.15">
      <c r="A3" s="51" t="s">
        <v>0</v>
      </c>
      <c r="B3" s="9" t="s">
        <v>15</v>
      </c>
      <c r="C3" s="9" t="s">
        <v>16</v>
      </c>
      <c r="D3" s="9" t="s">
        <v>683</v>
      </c>
      <c r="E3" s="9" t="s">
        <v>685</v>
      </c>
      <c r="F3" s="9" t="s">
        <v>687</v>
      </c>
      <c r="G3" s="9" t="s">
        <v>689</v>
      </c>
      <c r="H3" s="9" t="s">
        <v>691</v>
      </c>
      <c r="I3" s="9" t="s">
        <v>692</v>
      </c>
      <c r="J3" s="9" t="s">
        <v>694</v>
      </c>
      <c r="K3" s="9" t="s">
        <v>723</v>
      </c>
      <c r="L3" s="53" t="s">
        <v>4</v>
      </c>
      <c r="M3" s="51" t="s">
        <v>3</v>
      </c>
      <c r="N3" s="9" t="s">
        <v>14</v>
      </c>
      <c r="O3" s="9" t="s">
        <v>86</v>
      </c>
      <c r="P3" s="9" t="s">
        <v>2</v>
      </c>
      <c r="Q3" s="9" t="s">
        <v>88</v>
      </c>
      <c r="R3" s="9" t="s">
        <v>87</v>
      </c>
      <c r="S3" s="9" t="s">
        <v>89</v>
      </c>
      <c r="T3" s="9" t="s">
        <v>90</v>
      </c>
      <c r="U3" s="9" t="s">
        <v>91</v>
      </c>
      <c r="V3" s="9" t="s">
        <v>729</v>
      </c>
      <c r="W3" s="53" t="s">
        <v>5</v>
      </c>
      <c r="X3" s="9" t="s">
        <v>6</v>
      </c>
      <c r="Y3" s="9" t="s">
        <v>7</v>
      </c>
      <c r="Z3" s="9" t="s">
        <v>8</v>
      </c>
      <c r="AA3" s="9" t="s">
        <v>9</v>
      </c>
      <c r="AB3" s="9" t="s">
        <v>10</v>
      </c>
      <c r="AC3" s="9" t="s">
        <v>11</v>
      </c>
      <c r="AD3" s="9" t="s">
        <v>12</v>
      </c>
      <c r="AE3" s="9" t="s">
        <v>13</v>
      </c>
      <c r="AF3" s="53" t="s">
        <v>783</v>
      </c>
      <c r="AG3" s="53" t="s">
        <v>784</v>
      </c>
      <c r="AH3" s="53" t="s">
        <v>785</v>
      </c>
      <c r="AI3" s="53" t="s">
        <v>786</v>
      </c>
      <c r="AJ3" s="53" t="s">
        <v>787</v>
      </c>
      <c r="AK3" s="53" t="s">
        <v>788</v>
      </c>
      <c r="AL3" s="53" t="s">
        <v>789</v>
      </c>
      <c r="AM3" s="53" t="s">
        <v>790</v>
      </c>
      <c r="AN3" s="53" t="s">
        <v>791</v>
      </c>
      <c r="AO3" s="53" t="s">
        <v>792</v>
      </c>
      <c r="AP3" s="53" t="s">
        <v>793</v>
      </c>
      <c r="AQ3" s="53" t="s">
        <v>794</v>
      </c>
      <c r="AR3" s="53" t="s">
        <v>795</v>
      </c>
      <c r="AS3" s="53" t="s">
        <v>796</v>
      </c>
      <c r="AT3" s="53" t="s">
        <v>797</v>
      </c>
      <c r="AU3" s="46"/>
      <c r="AV3" s="46"/>
      <c r="AW3" s="38"/>
      <c r="AX3" s="38"/>
      <c r="AY3" s="45"/>
      <c r="AZ3" s="45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9"/>
      <c r="BM3" s="39"/>
      <c r="BN3" s="39"/>
      <c r="BO3" s="39"/>
    </row>
    <row r="4" spans="1:67" x14ac:dyDescent="0.15">
      <c r="A4" s="45">
        <v>1010010</v>
      </c>
      <c r="B4">
        <v>4</v>
      </c>
      <c r="C4">
        <v>3</v>
      </c>
      <c r="D4">
        <v>10</v>
      </c>
      <c r="E4">
        <v>1</v>
      </c>
      <c r="F4">
        <v>4</v>
      </c>
      <c r="G4">
        <v>4</v>
      </c>
      <c r="H4">
        <v>2</v>
      </c>
      <c r="I4">
        <v>4</v>
      </c>
      <c r="J4">
        <v>1</v>
      </c>
      <c r="K4">
        <v>2</v>
      </c>
      <c r="L4" s="54">
        <v>3</v>
      </c>
      <c r="M4" s="37">
        <v>17</v>
      </c>
      <c r="N4">
        <v>8025</v>
      </c>
      <c r="O4">
        <v>24</v>
      </c>
      <c r="P4" s="8">
        <v>818</v>
      </c>
      <c r="Q4" s="8">
        <f t="shared" ref="Q4:Q67" si="0">O4/M4</f>
        <v>1.411764705882353</v>
      </c>
      <c r="R4" s="8">
        <f t="shared" ref="R4:R67" si="1">N4/O4</f>
        <v>334.375</v>
      </c>
      <c r="S4" s="8">
        <f t="shared" ref="S4:S67" si="2">P4/N4*100</f>
        <v>10.193146417445483</v>
      </c>
      <c r="T4" s="10">
        <v>1</v>
      </c>
      <c r="U4" s="10">
        <v>0</v>
      </c>
      <c r="V4" s="10">
        <v>0</v>
      </c>
      <c r="W4" s="57">
        <v>0.37694704049844235</v>
      </c>
      <c r="X4" s="10">
        <v>0.13084112149532709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0.49221183800623053</v>
      </c>
      <c r="AF4" s="57">
        <v>0.23364485981308411</v>
      </c>
      <c r="AG4" s="47">
        <v>0.56074766355140182</v>
      </c>
      <c r="AH4" s="47">
        <v>0.13084112149532709</v>
      </c>
      <c r="AI4" s="47">
        <v>7.476635514018691E-2</v>
      </c>
      <c r="AJ4" s="57">
        <v>0.50155763239875384</v>
      </c>
      <c r="AK4" s="47">
        <v>0</v>
      </c>
      <c r="AL4" s="47">
        <v>0</v>
      </c>
      <c r="AM4" s="47">
        <v>0</v>
      </c>
      <c r="AN4" s="47">
        <v>0</v>
      </c>
      <c r="AO4" s="47">
        <v>0</v>
      </c>
      <c r="AP4" s="47">
        <v>0</v>
      </c>
      <c r="AQ4" s="47">
        <v>2.8037383177570093E-2</v>
      </c>
      <c r="AR4" s="47">
        <v>0</v>
      </c>
      <c r="AS4" s="47">
        <v>0.13084112149532709</v>
      </c>
      <c r="AT4" s="60">
        <v>0.33956386292834889</v>
      </c>
      <c r="AU4" s="47"/>
      <c r="AV4" s="45"/>
      <c r="AW4" s="38"/>
      <c r="AX4" s="37"/>
      <c r="AY4" s="45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45"/>
      <c r="BM4" s="45"/>
    </row>
    <row r="5" spans="1:67" x14ac:dyDescent="0.15">
      <c r="A5" s="45">
        <v>1010020</v>
      </c>
      <c r="B5">
        <v>3</v>
      </c>
      <c r="C5">
        <v>2</v>
      </c>
      <c r="D5">
        <v>10</v>
      </c>
      <c r="E5">
        <v>2</v>
      </c>
      <c r="F5">
        <v>2</v>
      </c>
      <c r="G5">
        <v>4</v>
      </c>
      <c r="H5">
        <v>4</v>
      </c>
      <c r="I5">
        <v>2</v>
      </c>
      <c r="J5">
        <v>1</v>
      </c>
      <c r="K5">
        <v>19</v>
      </c>
      <c r="L5" s="54">
        <v>5</v>
      </c>
      <c r="M5" s="37">
        <v>25</v>
      </c>
      <c r="N5">
        <v>13975</v>
      </c>
      <c r="O5">
        <v>40</v>
      </c>
      <c r="P5" s="8">
        <v>1681.5</v>
      </c>
      <c r="Q5" s="8">
        <f t="shared" si="0"/>
        <v>1.6</v>
      </c>
      <c r="R5" s="8">
        <f t="shared" si="1"/>
        <v>349.375</v>
      </c>
      <c r="S5" s="8">
        <f t="shared" si="2"/>
        <v>12.032200357781752</v>
      </c>
      <c r="T5" s="10">
        <v>0.88729874776386408</v>
      </c>
      <c r="U5" s="10">
        <v>9.6601073345259386E-2</v>
      </c>
      <c r="V5" s="10">
        <v>1.6100178890876567E-2</v>
      </c>
      <c r="W5" s="57">
        <v>2.1466905187835419E-2</v>
      </c>
      <c r="X5" s="10">
        <v>7.5134168157423978E-2</v>
      </c>
      <c r="Y5" s="10">
        <v>0</v>
      </c>
      <c r="Z5" s="10">
        <v>0</v>
      </c>
      <c r="AA5" s="10">
        <v>0</v>
      </c>
      <c r="AB5" s="10">
        <v>5.9033989266547404E-2</v>
      </c>
      <c r="AC5" s="10">
        <v>0</v>
      </c>
      <c r="AD5" s="10">
        <v>0.14490161001788909</v>
      </c>
      <c r="AE5" s="10">
        <v>0.69946332737030414</v>
      </c>
      <c r="AF5" s="57">
        <v>0.29338103756708406</v>
      </c>
      <c r="AG5" s="47">
        <v>0.54740608228980325</v>
      </c>
      <c r="AH5" s="47">
        <v>9.4812164579606437E-2</v>
      </c>
      <c r="AI5" s="47">
        <v>6.4400715563506267E-2</v>
      </c>
      <c r="AJ5" s="57">
        <v>0.45617173524150267</v>
      </c>
      <c r="AK5" s="10">
        <v>0.34704830053667263</v>
      </c>
      <c r="AL5" s="10">
        <v>2.6833631484794274E-2</v>
      </c>
      <c r="AM5" s="10">
        <v>1.6100178890876567E-2</v>
      </c>
      <c r="AN5" s="10">
        <v>1.4311270125223614E-2</v>
      </c>
      <c r="AO5" s="10">
        <v>0</v>
      </c>
      <c r="AP5" s="10">
        <v>5.9033989266547404E-2</v>
      </c>
      <c r="AQ5" s="10">
        <v>0</v>
      </c>
      <c r="AR5" s="10">
        <v>0</v>
      </c>
      <c r="AS5" s="10">
        <v>8.0500894454382826E-2</v>
      </c>
      <c r="AT5" s="60">
        <v>0</v>
      </c>
      <c r="AU5" s="47"/>
      <c r="AV5" s="45"/>
      <c r="AW5" s="38"/>
      <c r="AX5" s="37"/>
      <c r="AY5" s="45"/>
      <c r="AZ5" s="37"/>
      <c r="BA5" s="37"/>
      <c r="BB5" s="4"/>
      <c r="BC5" s="37"/>
      <c r="BD5" s="37"/>
      <c r="BE5" s="37"/>
      <c r="BF5" s="37"/>
      <c r="BG5" s="37"/>
      <c r="BH5" s="37"/>
      <c r="BI5" s="37"/>
      <c r="BJ5" s="37"/>
      <c r="BK5" s="37"/>
      <c r="BL5" s="45"/>
      <c r="BM5" s="45"/>
    </row>
    <row r="6" spans="1:67" x14ac:dyDescent="0.15">
      <c r="A6" s="45">
        <v>1014020</v>
      </c>
      <c r="B6">
        <v>2</v>
      </c>
      <c r="C6">
        <v>3</v>
      </c>
      <c r="D6">
        <v>10</v>
      </c>
      <c r="E6">
        <v>2</v>
      </c>
      <c r="F6">
        <v>4</v>
      </c>
      <c r="G6">
        <v>5</v>
      </c>
      <c r="H6">
        <v>6</v>
      </c>
      <c r="I6">
        <v>4</v>
      </c>
      <c r="J6">
        <v>1</v>
      </c>
      <c r="K6">
        <v>23</v>
      </c>
      <c r="L6" s="54">
        <v>5</v>
      </c>
      <c r="M6" s="37">
        <v>37</v>
      </c>
      <c r="N6">
        <v>23100</v>
      </c>
      <c r="O6">
        <v>63</v>
      </c>
      <c r="P6" s="8">
        <v>1950</v>
      </c>
      <c r="Q6" s="8">
        <f t="shared" si="0"/>
        <v>1.7027027027027026</v>
      </c>
      <c r="R6" s="8">
        <f t="shared" si="1"/>
        <v>366.66666666666669</v>
      </c>
      <c r="S6" s="8">
        <f t="shared" si="2"/>
        <v>8.4415584415584419</v>
      </c>
      <c r="T6" s="10">
        <v>0.94155844155844159</v>
      </c>
      <c r="U6" s="10">
        <v>1.948051948051948E-2</v>
      </c>
      <c r="V6" s="10">
        <v>3.896103896103896E-2</v>
      </c>
      <c r="W6" s="57">
        <v>2.5974025974025976E-2</v>
      </c>
      <c r="X6" s="10">
        <v>0.54545454545454541</v>
      </c>
      <c r="Y6" s="10">
        <v>0</v>
      </c>
      <c r="Z6" s="10">
        <v>3.0303030303030304E-2</v>
      </c>
      <c r="AA6" s="10">
        <v>0</v>
      </c>
      <c r="AB6" s="10">
        <v>0</v>
      </c>
      <c r="AC6" s="10">
        <v>0</v>
      </c>
      <c r="AD6" s="10">
        <v>1.948051948051948E-2</v>
      </c>
      <c r="AE6" s="10">
        <v>0.37878787878787878</v>
      </c>
      <c r="AF6" s="57">
        <v>0.12012987012987013</v>
      </c>
      <c r="AG6" s="47">
        <v>0.31818181818181818</v>
      </c>
      <c r="AH6" s="47">
        <v>0.56168831168831168</v>
      </c>
      <c r="AI6" s="47">
        <v>0</v>
      </c>
      <c r="AJ6" s="57">
        <v>0.24458874458874458</v>
      </c>
      <c r="AK6" s="10">
        <v>0.12121212121212122</v>
      </c>
      <c r="AL6" s="10">
        <v>3.3549783549783552E-2</v>
      </c>
      <c r="AM6" s="10">
        <v>1.0822510822510822E-2</v>
      </c>
      <c r="AN6" s="10">
        <v>8.658008658008658E-3</v>
      </c>
      <c r="AO6" s="10">
        <v>0</v>
      </c>
      <c r="AP6" s="10">
        <v>0</v>
      </c>
      <c r="AQ6" s="10">
        <v>1.6233766233766232E-2</v>
      </c>
      <c r="AR6" s="10">
        <v>0</v>
      </c>
      <c r="AS6" s="10">
        <v>0.56168831168831168</v>
      </c>
      <c r="AT6" s="60">
        <v>3.246753246753247E-3</v>
      </c>
      <c r="AU6" s="47"/>
      <c r="AV6" s="45"/>
      <c r="AW6" s="38"/>
      <c r="AX6" s="37"/>
      <c r="AY6" s="45"/>
      <c r="AZ6" s="37"/>
      <c r="BA6" s="37"/>
      <c r="BB6" s="4"/>
      <c r="BC6" s="37"/>
      <c r="BD6" s="37"/>
      <c r="BE6" s="37"/>
      <c r="BF6" s="37"/>
      <c r="BG6" s="37"/>
      <c r="BH6" s="37"/>
      <c r="BI6" s="37"/>
      <c r="BJ6" s="37"/>
      <c r="BK6" s="37"/>
      <c r="BL6" s="45"/>
      <c r="BM6" s="45"/>
    </row>
    <row r="7" spans="1:67" x14ac:dyDescent="0.15">
      <c r="A7" s="45">
        <v>1014030</v>
      </c>
      <c r="B7">
        <v>4</v>
      </c>
      <c r="C7">
        <v>0</v>
      </c>
      <c r="D7">
        <v>0</v>
      </c>
      <c r="E7">
        <v>0</v>
      </c>
      <c r="F7">
        <v>4</v>
      </c>
      <c r="G7">
        <v>0</v>
      </c>
      <c r="H7">
        <v>0</v>
      </c>
      <c r="I7">
        <v>5</v>
      </c>
      <c r="J7">
        <v>0</v>
      </c>
      <c r="K7">
        <v>0</v>
      </c>
      <c r="L7" s="54">
        <v>2</v>
      </c>
      <c r="M7" s="37">
        <v>4</v>
      </c>
      <c r="N7">
        <v>1500</v>
      </c>
      <c r="O7">
        <v>4</v>
      </c>
      <c r="P7" s="8">
        <v>114</v>
      </c>
      <c r="Q7" s="8">
        <f t="shared" si="0"/>
        <v>1</v>
      </c>
      <c r="R7" s="8">
        <f t="shared" si="1"/>
        <v>375</v>
      </c>
      <c r="S7" s="8">
        <f t="shared" si="2"/>
        <v>7.6</v>
      </c>
      <c r="T7" s="10">
        <v>1</v>
      </c>
      <c r="U7" s="10">
        <v>0</v>
      </c>
      <c r="V7" s="10">
        <v>0</v>
      </c>
      <c r="W7" s="57">
        <v>0.4</v>
      </c>
      <c r="X7" s="10">
        <v>0.6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57">
        <v>0</v>
      </c>
      <c r="AG7" s="47">
        <v>0.4</v>
      </c>
      <c r="AH7" s="47">
        <v>0.6</v>
      </c>
      <c r="AI7" s="47">
        <v>0</v>
      </c>
      <c r="AJ7" s="57">
        <v>0.4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0.6</v>
      </c>
      <c r="AT7" s="60">
        <v>0</v>
      </c>
      <c r="AU7" s="47"/>
      <c r="AV7" s="45"/>
      <c r="AW7" s="38"/>
      <c r="AX7" s="37"/>
      <c r="AY7" s="45"/>
      <c r="AZ7" s="37"/>
      <c r="BA7" s="37"/>
      <c r="BB7" s="4"/>
      <c r="BC7" s="37"/>
      <c r="BD7" s="37"/>
      <c r="BE7" s="37"/>
      <c r="BF7" s="37"/>
      <c r="BG7" s="37"/>
      <c r="BH7" s="37"/>
      <c r="BI7" s="37"/>
      <c r="BJ7" s="37"/>
      <c r="BK7" s="37"/>
      <c r="BL7" s="45"/>
      <c r="BM7" s="45"/>
    </row>
    <row r="8" spans="1:67" x14ac:dyDescent="0.15">
      <c r="A8" s="45">
        <v>1014190</v>
      </c>
      <c r="B8">
        <v>4</v>
      </c>
      <c r="C8">
        <v>1</v>
      </c>
      <c r="D8">
        <v>10</v>
      </c>
      <c r="E8">
        <v>2</v>
      </c>
      <c r="F8">
        <v>3</v>
      </c>
      <c r="G8">
        <v>4</v>
      </c>
      <c r="H8">
        <v>4</v>
      </c>
      <c r="I8">
        <v>3</v>
      </c>
      <c r="J8">
        <v>1</v>
      </c>
      <c r="K8">
        <v>10</v>
      </c>
      <c r="L8" s="54">
        <v>3</v>
      </c>
      <c r="M8" s="37">
        <v>6</v>
      </c>
      <c r="N8">
        <v>8300</v>
      </c>
      <c r="O8">
        <v>13</v>
      </c>
      <c r="P8" s="8">
        <v>591</v>
      </c>
      <c r="Q8" s="8">
        <f t="shared" si="0"/>
        <v>2.1666666666666665</v>
      </c>
      <c r="R8" s="8">
        <f t="shared" si="1"/>
        <v>638.46153846153845</v>
      </c>
      <c r="S8" s="8">
        <f t="shared" si="2"/>
        <v>7.120481927710844</v>
      </c>
      <c r="T8" s="10">
        <v>0.61445783132530118</v>
      </c>
      <c r="U8" s="10">
        <v>0.14457831325301204</v>
      </c>
      <c r="V8" s="10">
        <v>0.24096385542168675</v>
      </c>
      <c r="W8" s="57">
        <v>4.8192771084337352E-2</v>
      </c>
      <c r="X8" s="10">
        <v>0.14457831325301204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0.80722891566265065</v>
      </c>
      <c r="AF8" s="57">
        <v>0</v>
      </c>
      <c r="AG8" s="47">
        <v>4.8192771084337352E-2</v>
      </c>
      <c r="AH8" s="47">
        <v>0.14457831325301204</v>
      </c>
      <c r="AI8" s="47">
        <v>0.80722891566265065</v>
      </c>
      <c r="AJ8" s="57">
        <v>0.80722891566265065</v>
      </c>
      <c r="AK8" s="10">
        <v>0</v>
      </c>
      <c r="AL8" s="10">
        <v>0</v>
      </c>
      <c r="AM8" s="10">
        <v>4.8192771084337352E-2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0.14457831325301204</v>
      </c>
      <c r="AT8" s="60">
        <v>0</v>
      </c>
      <c r="AU8" s="47"/>
      <c r="AV8" s="45"/>
      <c r="AW8" s="38"/>
      <c r="AX8" s="37"/>
      <c r="AY8" s="45"/>
      <c r="AZ8" s="37"/>
      <c r="BA8" s="37"/>
      <c r="BB8" s="4"/>
      <c r="BC8" s="37"/>
      <c r="BD8" s="37"/>
      <c r="BE8" s="37"/>
      <c r="BF8" s="37"/>
      <c r="BG8" s="37"/>
      <c r="BH8" s="37"/>
      <c r="BI8" s="37"/>
      <c r="BJ8" s="37"/>
      <c r="BK8" s="37"/>
      <c r="BL8" s="45"/>
      <c r="BM8" s="45"/>
    </row>
    <row r="9" spans="1:67" x14ac:dyDescent="0.15">
      <c r="A9" s="45">
        <v>1017020</v>
      </c>
      <c r="B9">
        <v>4</v>
      </c>
      <c r="C9">
        <v>3</v>
      </c>
      <c r="D9">
        <v>10</v>
      </c>
      <c r="E9">
        <v>2</v>
      </c>
      <c r="F9">
        <v>3</v>
      </c>
      <c r="G9">
        <v>4</v>
      </c>
      <c r="H9">
        <v>5</v>
      </c>
      <c r="I9">
        <v>2</v>
      </c>
      <c r="J9">
        <v>1</v>
      </c>
      <c r="K9">
        <v>13</v>
      </c>
      <c r="L9" s="54">
        <v>3</v>
      </c>
      <c r="M9" s="37">
        <v>26</v>
      </c>
      <c r="N9">
        <v>18175</v>
      </c>
      <c r="O9">
        <v>41</v>
      </c>
      <c r="P9" s="8">
        <v>1705.5</v>
      </c>
      <c r="Q9" s="8">
        <f t="shared" si="0"/>
        <v>1.5769230769230769</v>
      </c>
      <c r="R9" s="8">
        <f t="shared" si="1"/>
        <v>443.29268292682929</v>
      </c>
      <c r="S9" s="8">
        <f t="shared" si="2"/>
        <v>9.3837689133425037</v>
      </c>
      <c r="T9" s="10">
        <v>1</v>
      </c>
      <c r="U9" s="10">
        <v>0</v>
      </c>
      <c r="V9" s="10">
        <v>0</v>
      </c>
      <c r="W9" s="57">
        <v>7.7028885832187075E-2</v>
      </c>
      <c r="X9" s="10">
        <v>6.6024759284731768E-2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0.85694635488308113</v>
      </c>
      <c r="AF9" s="57">
        <v>0.21595598349381018</v>
      </c>
      <c r="AG9" s="47">
        <v>0.44979367262723519</v>
      </c>
      <c r="AH9" s="47">
        <v>6.6024759284731768E-2</v>
      </c>
      <c r="AI9" s="47">
        <v>0.26822558459422285</v>
      </c>
      <c r="AJ9" s="57">
        <v>0.48693259972489683</v>
      </c>
      <c r="AK9" s="10">
        <v>9.9037138927097659E-2</v>
      </c>
      <c r="AL9" s="10">
        <v>0</v>
      </c>
      <c r="AM9" s="10">
        <v>6.8775790921595595E-3</v>
      </c>
      <c r="AN9" s="10">
        <v>7.1526822558459421E-2</v>
      </c>
      <c r="AO9" s="10">
        <v>0</v>
      </c>
      <c r="AP9" s="10">
        <v>0</v>
      </c>
      <c r="AQ9" s="10">
        <v>0</v>
      </c>
      <c r="AR9" s="10">
        <v>0</v>
      </c>
      <c r="AS9" s="10">
        <v>6.6024759284731768E-2</v>
      </c>
      <c r="AT9" s="60">
        <v>0.26960110041265473</v>
      </c>
      <c r="AU9" s="47"/>
      <c r="AV9" s="45"/>
      <c r="AW9" s="38"/>
      <c r="AX9" s="37"/>
      <c r="AY9" s="45"/>
      <c r="AZ9" s="37"/>
      <c r="BA9" s="37"/>
      <c r="BB9" s="4"/>
      <c r="BC9" s="37"/>
      <c r="BD9" s="37"/>
      <c r="BE9" s="37"/>
      <c r="BF9" s="37"/>
      <c r="BG9" s="37"/>
      <c r="BH9" s="37"/>
      <c r="BI9" s="37"/>
      <c r="BJ9" s="37"/>
      <c r="BK9" s="37"/>
      <c r="BL9" s="45"/>
      <c r="BM9" s="45"/>
    </row>
    <row r="10" spans="1:67" x14ac:dyDescent="0.15">
      <c r="A10" s="45">
        <v>1017110</v>
      </c>
      <c r="B10">
        <v>4</v>
      </c>
      <c r="C10">
        <v>2</v>
      </c>
      <c r="D10">
        <v>10</v>
      </c>
      <c r="E10">
        <v>2</v>
      </c>
      <c r="F10">
        <v>4</v>
      </c>
      <c r="G10">
        <v>1</v>
      </c>
      <c r="H10">
        <v>3</v>
      </c>
      <c r="I10">
        <v>2</v>
      </c>
      <c r="J10">
        <v>1</v>
      </c>
      <c r="K10">
        <v>11</v>
      </c>
      <c r="L10" s="54">
        <v>4</v>
      </c>
      <c r="M10" s="37">
        <v>17</v>
      </c>
      <c r="N10">
        <v>9950</v>
      </c>
      <c r="O10">
        <v>26</v>
      </c>
      <c r="P10" s="8">
        <v>1007.5</v>
      </c>
      <c r="Q10" s="8">
        <f t="shared" si="0"/>
        <v>1.5294117647058822</v>
      </c>
      <c r="R10" s="8">
        <f t="shared" si="1"/>
        <v>382.69230769230768</v>
      </c>
      <c r="S10" s="8">
        <f t="shared" si="2"/>
        <v>10.125628140703517</v>
      </c>
      <c r="T10" s="10">
        <v>0.97738693467336679</v>
      </c>
      <c r="U10" s="10">
        <v>2.2613065326633167E-2</v>
      </c>
      <c r="V10" s="10">
        <v>0</v>
      </c>
      <c r="W10" s="57">
        <v>0.45226130653266333</v>
      </c>
      <c r="X10" s="10">
        <v>4.5226130653266333E-2</v>
      </c>
      <c r="Y10" s="10">
        <v>7.537688442211055E-3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0.49497487437185927</v>
      </c>
      <c r="AF10" s="57">
        <v>6.78391959798995E-2</v>
      </c>
      <c r="AG10" s="47">
        <v>0.65829145728643212</v>
      </c>
      <c r="AH10" s="47">
        <v>4.5226130653266333E-2</v>
      </c>
      <c r="AI10" s="47">
        <v>0.228643216080402</v>
      </c>
      <c r="AJ10" s="57">
        <v>0.82160804020100497</v>
      </c>
      <c r="AK10" s="10">
        <v>0</v>
      </c>
      <c r="AL10" s="10">
        <v>2.2613065326633167E-2</v>
      </c>
      <c r="AM10" s="10">
        <v>7.537688442211055E-3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4.5226130653266333E-2</v>
      </c>
      <c r="AT10" s="60">
        <v>0.10301507537688442</v>
      </c>
      <c r="AU10" s="47"/>
      <c r="AV10" s="45"/>
      <c r="AW10" s="38"/>
      <c r="AX10" s="37"/>
      <c r="AY10" s="45"/>
      <c r="AZ10" s="37"/>
      <c r="BA10" s="37"/>
      <c r="BB10" s="4"/>
      <c r="BC10" s="37"/>
      <c r="BD10" s="37"/>
      <c r="BE10" s="37"/>
      <c r="BF10" s="37"/>
      <c r="BG10" s="37"/>
      <c r="BH10" s="37"/>
      <c r="BI10" s="37"/>
      <c r="BJ10" s="37"/>
      <c r="BK10" s="37"/>
      <c r="BL10" s="45"/>
      <c r="BM10" s="45"/>
    </row>
    <row r="11" spans="1:67" x14ac:dyDescent="0.15">
      <c r="A11" s="45">
        <v>1017160</v>
      </c>
      <c r="B11">
        <v>4</v>
      </c>
      <c r="C11">
        <v>3</v>
      </c>
      <c r="D11">
        <v>10</v>
      </c>
      <c r="E11">
        <v>2</v>
      </c>
      <c r="F11">
        <v>2</v>
      </c>
      <c r="G11">
        <v>4</v>
      </c>
      <c r="H11">
        <v>5</v>
      </c>
      <c r="I11">
        <v>3</v>
      </c>
      <c r="J11">
        <v>0</v>
      </c>
      <c r="K11">
        <v>0</v>
      </c>
      <c r="L11" s="54">
        <v>3</v>
      </c>
      <c r="M11" s="37">
        <v>8</v>
      </c>
      <c r="N11">
        <v>9300</v>
      </c>
      <c r="O11">
        <v>25</v>
      </c>
      <c r="P11" s="8">
        <v>569.5</v>
      </c>
      <c r="Q11" s="8">
        <f t="shared" si="0"/>
        <v>3.125</v>
      </c>
      <c r="R11" s="8">
        <f t="shared" si="1"/>
        <v>372</v>
      </c>
      <c r="S11" s="8">
        <f t="shared" si="2"/>
        <v>6.1236559139784941</v>
      </c>
      <c r="T11" s="10">
        <v>0.93548387096774188</v>
      </c>
      <c r="U11" s="10">
        <v>0</v>
      </c>
      <c r="V11" s="10">
        <v>6.4516129032258063E-2</v>
      </c>
      <c r="W11" s="57">
        <v>4.3010752688172046E-2</v>
      </c>
      <c r="X11" s="10">
        <v>0.79032258064516125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0.16666666666666666</v>
      </c>
      <c r="AF11" s="57">
        <v>4.0322580645161289E-2</v>
      </c>
      <c r="AG11" s="47">
        <v>4.3010752688172046E-2</v>
      </c>
      <c r="AH11" s="47">
        <v>0.89516129032258063</v>
      </c>
      <c r="AI11" s="47">
        <v>2.1505376344086023E-2</v>
      </c>
      <c r="AJ11" s="57">
        <v>6.4516129032258063E-2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8.0645161290322578E-3</v>
      </c>
      <c r="AR11" s="10">
        <v>0</v>
      </c>
      <c r="AS11" s="10">
        <v>0.89516129032258063</v>
      </c>
      <c r="AT11" s="60">
        <v>3.2258064516129031E-2</v>
      </c>
      <c r="AU11" s="47"/>
      <c r="AV11" s="45"/>
      <c r="AW11" s="38"/>
      <c r="AX11" s="37"/>
      <c r="AY11" s="45"/>
      <c r="AZ11" s="37"/>
      <c r="BA11" s="37"/>
      <c r="BB11" s="4"/>
      <c r="BC11" s="37"/>
      <c r="BD11" s="37"/>
      <c r="BE11" s="37"/>
      <c r="BF11" s="37"/>
      <c r="BG11" s="37"/>
      <c r="BH11" s="37"/>
      <c r="BI11" s="37"/>
      <c r="BJ11" s="37"/>
      <c r="BK11" s="37"/>
      <c r="BL11" s="45"/>
      <c r="BM11" s="45"/>
    </row>
    <row r="12" spans="1:67" x14ac:dyDescent="0.15">
      <c r="A12" s="45">
        <v>1017360</v>
      </c>
      <c r="B12">
        <v>4</v>
      </c>
      <c r="C12">
        <v>3</v>
      </c>
      <c r="D12">
        <v>10</v>
      </c>
      <c r="E12">
        <v>2</v>
      </c>
      <c r="F12">
        <v>4</v>
      </c>
      <c r="G12">
        <v>4</v>
      </c>
      <c r="H12">
        <v>6</v>
      </c>
      <c r="I12">
        <v>4</v>
      </c>
      <c r="J12">
        <v>1</v>
      </c>
      <c r="K12">
        <v>17</v>
      </c>
      <c r="L12" s="54">
        <v>2</v>
      </c>
      <c r="M12" s="37">
        <v>12</v>
      </c>
      <c r="N12">
        <v>26490</v>
      </c>
      <c r="O12">
        <v>27</v>
      </c>
      <c r="P12" s="8">
        <v>3113.5</v>
      </c>
      <c r="Q12" s="8">
        <f t="shared" si="0"/>
        <v>2.25</v>
      </c>
      <c r="R12" s="8">
        <f t="shared" si="1"/>
        <v>981.11111111111109</v>
      </c>
      <c r="S12" s="8">
        <f t="shared" si="2"/>
        <v>11.75349188372971</v>
      </c>
      <c r="T12" s="10">
        <v>0.89807474518686292</v>
      </c>
      <c r="U12" s="10">
        <v>0.10192525481313704</v>
      </c>
      <c r="V12" s="10">
        <v>0</v>
      </c>
      <c r="W12" s="57">
        <v>0.38505096262740657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0.61494903737259343</v>
      </c>
      <c r="AF12" s="57">
        <v>0.10815402038505097</v>
      </c>
      <c r="AG12" s="47">
        <v>0.89184597961494905</v>
      </c>
      <c r="AH12" s="47">
        <v>0</v>
      </c>
      <c r="AI12" s="47">
        <v>0</v>
      </c>
      <c r="AJ12" s="57">
        <v>0.70460551151377881</v>
      </c>
      <c r="AK12" s="10">
        <v>0.28029445073612685</v>
      </c>
      <c r="AL12" s="10">
        <v>0</v>
      </c>
      <c r="AM12" s="10">
        <v>0</v>
      </c>
      <c r="AN12" s="10">
        <v>1.5100037750094376E-2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60">
        <v>0</v>
      </c>
      <c r="AU12" s="47"/>
      <c r="AV12" s="45"/>
      <c r="AW12" s="38"/>
      <c r="AX12" s="37"/>
      <c r="AY12" s="45"/>
      <c r="AZ12" s="37"/>
      <c r="BA12" s="37"/>
      <c r="BB12" s="4"/>
      <c r="BC12" s="37"/>
      <c r="BD12" s="37"/>
      <c r="BE12" s="37"/>
      <c r="BF12" s="37"/>
      <c r="BG12" s="37"/>
      <c r="BH12" s="37"/>
      <c r="BI12" s="37"/>
      <c r="BJ12" s="37"/>
      <c r="BK12" s="37"/>
      <c r="BL12" s="45"/>
      <c r="BM12" s="45"/>
    </row>
    <row r="13" spans="1:67" x14ac:dyDescent="0.15">
      <c r="A13" s="45">
        <v>1017460</v>
      </c>
      <c r="B13">
        <v>1</v>
      </c>
      <c r="C13">
        <v>3</v>
      </c>
      <c r="D13">
        <v>5</v>
      </c>
      <c r="E13">
        <v>1</v>
      </c>
      <c r="F13">
        <v>4</v>
      </c>
      <c r="G13">
        <v>7</v>
      </c>
      <c r="H13">
        <v>3</v>
      </c>
      <c r="I13">
        <v>4</v>
      </c>
      <c r="J13">
        <v>1</v>
      </c>
      <c r="K13">
        <v>6</v>
      </c>
      <c r="L13" s="54">
        <v>4</v>
      </c>
      <c r="M13" s="37">
        <v>13</v>
      </c>
      <c r="N13">
        <v>7455</v>
      </c>
      <c r="O13">
        <v>18</v>
      </c>
      <c r="P13" s="8">
        <v>990.5</v>
      </c>
      <c r="Q13" s="8">
        <f t="shared" si="0"/>
        <v>1.3846153846153846</v>
      </c>
      <c r="R13" s="8">
        <f t="shared" si="1"/>
        <v>414.16666666666669</v>
      </c>
      <c r="S13" s="8">
        <f t="shared" si="2"/>
        <v>13.286384976525822</v>
      </c>
      <c r="T13" s="10">
        <v>1</v>
      </c>
      <c r="U13" s="10">
        <v>0</v>
      </c>
      <c r="V13" s="10">
        <v>0</v>
      </c>
      <c r="W13" s="57">
        <v>6.70690811535882E-2</v>
      </c>
      <c r="X13" s="10">
        <v>0.12072434607645875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0.4024144869215292</v>
      </c>
      <c r="AE13" s="10">
        <v>0.40979208584842386</v>
      </c>
      <c r="AF13" s="57">
        <v>0.61368209255533201</v>
      </c>
      <c r="AG13" s="47">
        <v>9.792085848423876E-2</v>
      </c>
      <c r="AH13" s="47">
        <v>0.12072434607645875</v>
      </c>
      <c r="AI13" s="47">
        <v>0.16767270288397049</v>
      </c>
      <c r="AJ13" s="57">
        <v>0.23876592890677398</v>
      </c>
      <c r="AK13" s="10">
        <v>0.46277665995975853</v>
      </c>
      <c r="AL13" s="10">
        <v>0.15090543259557343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0.12072434607645875</v>
      </c>
      <c r="AT13" s="60">
        <v>2.6827632461435279E-2</v>
      </c>
      <c r="AU13" s="47"/>
      <c r="AV13" s="45"/>
      <c r="AW13" s="38"/>
      <c r="AX13" s="37"/>
      <c r="AY13" s="45"/>
      <c r="AZ13" s="37"/>
      <c r="BA13" s="37"/>
      <c r="BB13" s="4"/>
      <c r="BC13" s="37"/>
      <c r="BD13" s="37"/>
      <c r="BE13" s="37"/>
      <c r="BF13" s="37"/>
      <c r="BG13" s="37"/>
      <c r="BH13" s="37"/>
      <c r="BI13" s="37"/>
      <c r="BJ13" s="37"/>
      <c r="BK13" s="37"/>
      <c r="BL13" s="45"/>
      <c r="BM13" s="45"/>
    </row>
    <row r="14" spans="1:67" x14ac:dyDescent="0.15">
      <c r="A14" s="45">
        <v>1017490</v>
      </c>
      <c r="B14">
        <v>4</v>
      </c>
      <c r="C14">
        <v>3</v>
      </c>
      <c r="D14">
        <v>10</v>
      </c>
      <c r="E14">
        <v>2</v>
      </c>
      <c r="F14">
        <v>4</v>
      </c>
      <c r="G14">
        <v>4</v>
      </c>
      <c r="H14">
        <v>6</v>
      </c>
      <c r="I14">
        <v>4</v>
      </c>
      <c r="J14">
        <v>1</v>
      </c>
      <c r="K14">
        <v>30</v>
      </c>
      <c r="L14" s="54">
        <v>4</v>
      </c>
      <c r="M14" s="37">
        <v>24</v>
      </c>
      <c r="N14">
        <v>16275</v>
      </c>
      <c r="O14">
        <v>42</v>
      </c>
      <c r="P14" s="8">
        <v>1555.5</v>
      </c>
      <c r="Q14" s="8">
        <f t="shared" si="0"/>
        <v>1.75</v>
      </c>
      <c r="R14" s="8">
        <f t="shared" si="1"/>
        <v>387.5</v>
      </c>
      <c r="S14" s="8">
        <f t="shared" si="2"/>
        <v>9.5576036866359448</v>
      </c>
      <c r="T14" s="10">
        <v>0.81720430107526887</v>
      </c>
      <c r="U14" s="10">
        <v>0.17357910906298002</v>
      </c>
      <c r="V14" s="10">
        <v>9.2165898617511521E-3</v>
      </c>
      <c r="W14" s="57">
        <v>2.4577572964669739E-2</v>
      </c>
      <c r="X14" s="10">
        <v>0</v>
      </c>
      <c r="Y14" s="10">
        <v>0</v>
      </c>
      <c r="Z14" s="10">
        <v>0</v>
      </c>
      <c r="AA14" s="10">
        <v>4.608294930875576E-3</v>
      </c>
      <c r="AB14" s="10">
        <v>2.7649769585253458E-2</v>
      </c>
      <c r="AC14" s="10">
        <v>0</v>
      </c>
      <c r="AD14" s="10">
        <v>0</v>
      </c>
      <c r="AE14" s="10">
        <v>0.94316436251920122</v>
      </c>
      <c r="AF14" s="57">
        <v>0.24423963133640553</v>
      </c>
      <c r="AG14" s="47">
        <v>0.15360983102918588</v>
      </c>
      <c r="AH14" s="47">
        <v>0</v>
      </c>
      <c r="AI14" s="47">
        <v>0.60215053763440862</v>
      </c>
      <c r="AJ14" s="57">
        <v>0.78648233486943164</v>
      </c>
      <c r="AK14" s="10">
        <v>0</v>
      </c>
      <c r="AL14" s="10">
        <v>0.11981566820276497</v>
      </c>
      <c r="AM14" s="10">
        <v>0</v>
      </c>
      <c r="AN14" s="10">
        <v>3.6866359447004608E-2</v>
      </c>
      <c r="AO14" s="10">
        <v>6.1443932411674347E-3</v>
      </c>
      <c r="AP14" s="10">
        <v>2.7649769585253458E-2</v>
      </c>
      <c r="AQ14" s="10">
        <v>0</v>
      </c>
      <c r="AR14" s="10">
        <v>4.608294930875576E-3</v>
      </c>
      <c r="AS14" s="10">
        <v>0</v>
      </c>
      <c r="AT14" s="60">
        <v>1.8433179723502304E-2</v>
      </c>
      <c r="AU14" s="47"/>
      <c r="AV14" s="45"/>
      <c r="AW14" s="38"/>
      <c r="AX14" s="37"/>
      <c r="AY14" s="45"/>
      <c r="AZ14" s="37"/>
      <c r="BA14" s="37"/>
      <c r="BB14" s="4"/>
      <c r="BC14" s="37"/>
      <c r="BD14" s="37"/>
      <c r="BE14" s="37"/>
      <c r="BF14" s="37"/>
      <c r="BG14" s="37"/>
      <c r="BH14" s="37"/>
      <c r="BI14" s="37"/>
      <c r="BJ14" s="37"/>
      <c r="BK14" s="37"/>
      <c r="BL14" s="45"/>
      <c r="BM14" s="45"/>
    </row>
    <row r="15" spans="1:67" x14ac:dyDescent="0.15">
      <c r="A15" s="45">
        <v>1020070</v>
      </c>
      <c r="B15">
        <v>3</v>
      </c>
      <c r="C15">
        <v>3</v>
      </c>
      <c r="D15">
        <v>10</v>
      </c>
      <c r="E15">
        <v>2</v>
      </c>
      <c r="F15">
        <v>1</v>
      </c>
      <c r="G15">
        <v>4</v>
      </c>
      <c r="H15">
        <v>5</v>
      </c>
      <c r="I15">
        <v>4</v>
      </c>
      <c r="J15">
        <v>1</v>
      </c>
      <c r="K15">
        <v>18</v>
      </c>
      <c r="L15" s="54">
        <v>4</v>
      </c>
      <c r="M15" s="37">
        <v>21</v>
      </c>
      <c r="N15">
        <v>13875</v>
      </c>
      <c r="O15">
        <v>61</v>
      </c>
      <c r="P15" s="8">
        <v>1547.75</v>
      </c>
      <c r="Q15" s="8">
        <f t="shared" si="0"/>
        <v>2.9047619047619047</v>
      </c>
      <c r="R15" s="8">
        <f t="shared" si="1"/>
        <v>227.45901639344262</v>
      </c>
      <c r="S15" s="8">
        <f t="shared" si="2"/>
        <v>11.154954954954956</v>
      </c>
      <c r="T15" s="10">
        <v>0.98918918918918919</v>
      </c>
      <c r="U15" s="10">
        <v>1.0810810810810811E-2</v>
      </c>
      <c r="V15" s="10">
        <v>0</v>
      </c>
      <c r="W15" s="57">
        <v>0.34054054054054056</v>
      </c>
      <c r="X15" s="10">
        <v>7.567567567567568E-2</v>
      </c>
      <c r="Y15" s="10">
        <v>0</v>
      </c>
      <c r="Z15" s="10">
        <v>0</v>
      </c>
      <c r="AA15" s="10">
        <v>0</v>
      </c>
      <c r="AB15" s="10">
        <v>0</v>
      </c>
      <c r="AC15" s="10">
        <v>6.4864864864864868E-2</v>
      </c>
      <c r="AD15" s="10">
        <v>0</v>
      </c>
      <c r="AE15" s="10">
        <v>0.51891891891891895</v>
      </c>
      <c r="AF15" s="57">
        <v>0.40720720720720721</v>
      </c>
      <c r="AG15" s="47">
        <v>0.51711711711711716</v>
      </c>
      <c r="AH15" s="47">
        <v>7.567567567567568E-2</v>
      </c>
      <c r="AI15" s="47">
        <v>0</v>
      </c>
      <c r="AJ15" s="57">
        <v>0.44144144144144143</v>
      </c>
      <c r="AK15" s="10">
        <v>0</v>
      </c>
      <c r="AL15" s="10">
        <v>0.42162162162162165</v>
      </c>
      <c r="AM15" s="10">
        <v>0</v>
      </c>
      <c r="AN15" s="10">
        <v>4.3243243243243246E-2</v>
      </c>
      <c r="AO15" s="10">
        <v>0</v>
      </c>
      <c r="AP15" s="10">
        <v>0</v>
      </c>
      <c r="AQ15" s="10">
        <v>0</v>
      </c>
      <c r="AR15" s="10">
        <v>0</v>
      </c>
      <c r="AS15" s="10">
        <v>7.567567567567568E-2</v>
      </c>
      <c r="AT15" s="60">
        <v>1.8018018018018018E-2</v>
      </c>
      <c r="AU15" s="47"/>
      <c r="AV15" s="45"/>
      <c r="AW15" s="38"/>
      <c r="AX15" s="37"/>
      <c r="AY15" s="45"/>
      <c r="AZ15" s="37"/>
      <c r="BA15" s="37"/>
      <c r="BB15" s="4"/>
      <c r="BC15" s="37"/>
      <c r="BD15" s="37"/>
      <c r="BE15" s="37"/>
      <c r="BF15" s="37"/>
      <c r="BG15" s="37"/>
      <c r="BH15" s="37"/>
      <c r="BI15" s="37"/>
      <c r="BJ15" s="37"/>
      <c r="BK15" s="37"/>
      <c r="BL15" s="45"/>
      <c r="BM15" s="45"/>
    </row>
    <row r="16" spans="1:67" x14ac:dyDescent="0.15">
      <c r="A16" s="45">
        <v>1020210</v>
      </c>
      <c r="B16">
        <v>4</v>
      </c>
      <c r="C16">
        <v>3</v>
      </c>
      <c r="D16">
        <v>17</v>
      </c>
      <c r="E16">
        <v>2</v>
      </c>
      <c r="F16">
        <v>3</v>
      </c>
      <c r="G16">
        <v>3</v>
      </c>
      <c r="H16">
        <v>4</v>
      </c>
      <c r="I16">
        <v>3</v>
      </c>
      <c r="J16">
        <v>2</v>
      </c>
      <c r="K16">
        <v>8</v>
      </c>
      <c r="L16" s="54">
        <v>3</v>
      </c>
      <c r="M16" s="37">
        <v>9</v>
      </c>
      <c r="N16">
        <v>20675</v>
      </c>
      <c r="O16">
        <v>26</v>
      </c>
      <c r="P16" s="8">
        <v>1538</v>
      </c>
      <c r="Q16" s="8">
        <f t="shared" si="0"/>
        <v>2.8888888888888888</v>
      </c>
      <c r="R16" s="8">
        <f t="shared" si="1"/>
        <v>795.19230769230774</v>
      </c>
      <c r="S16" s="8">
        <f t="shared" si="2"/>
        <v>7.438935912938331</v>
      </c>
      <c r="T16" s="10">
        <v>1</v>
      </c>
      <c r="U16" s="10">
        <v>0</v>
      </c>
      <c r="V16" s="10">
        <v>0</v>
      </c>
      <c r="W16" s="57">
        <v>3.0229746070133012E-2</v>
      </c>
      <c r="X16" s="10">
        <v>0</v>
      </c>
      <c r="Y16" s="10">
        <v>0</v>
      </c>
      <c r="Z16" s="10">
        <v>0</v>
      </c>
      <c r="AA16" s="10">
        <v>0</v>
      </c>
      <c r="AB16" s="10">
        <v>1.4510278113663845E-2</v>
      </c>
      <c r="AC16" s="10">
        <v>0</v>
      </c>
      <c r="AD16" s="10">
        <v>0</v>
      </c>
      <c r="AE16" s="10">
        <v>0.95525997581620314</v>
      </c>
      <c r="AF16" s="57">
        <v>5.6831922611850064E-2</v>
      </c>
      <c r="AG16" s="47">
        <v>3.3857315598548973E-2</v>
      </c>
      <c r="AH16" s="47">
        <v>0</v>
      </c>
      <c r="AI16" s="47">
        <v>0.90931076178960102</v>
      </c>
      <c r="AJ16" s="57">
        <v>0.97823458282950426</v>
      </c>
      <c r="AK16" s="10">
        <v>7.2551390568319227E-3</v>
      </c>
      <c r="AL16" s="10">
        <v>0</v>
      </c>
      <c r="AM16" s="10">
        <v>0</v>
      </c>
      <c r="AN16" s="10">
        <v>0</v>
      </c>
      <c r="AO16" s="10">
        <v>0</v>
      </c>
      <c r="AP16" s="10">
        <v>1.4510278113663845E-2</v>
      </c>
      <c r="AQ16" s="10">
        <v>0</v>
      </c>
      <c r="AR16" s="10">
        <v>0</v>
      </c>
      <c r="AS16" s="10">
        <v>0</v>
      </c>
      <c r="AT16" s="60">
        <v>0</v>
      </c>
      <c r="AU16" s="47"/>
      <c r="AV16" s="45"/>
      <c r="AW16" s="38"/>
      <c r="AX16" s="37"/>
      <c r="AY16" s="45"/>
      <c r="AZ16" s="37"/>
      <c r="BA16" s="37"/>
      <c r="BB16" s="4"/>
      <c r="BC16" s="37"/>
      <c r="BD16" s="37"/>
      <c r="BE16" s="37"/>
      <c r="BF16" s="37"/>
      <c r="BG16" s="37"/>
      <c r="BH16" s="37"/>
      <c r="BI16" s="37"/>
      <c r="BJ16" s="37"/>
      <c r="BK16" s="37"/>
      <c r="BL16" s="45"/>
      <c r="BM16" s="45"/>
    </row>
    <row r="17" spans="1:65" x14ac:dyDescent="0.15">
      <c r="A17" s="45">
        <v>1024050</v>
      </c>
      <c r="B17">
        <v>4</v>
      </c>
      <c r="C17">
        <v>3</v>
      </c>
      <c r="D17">
        <v>17</v>
      </c>
      <c r="E17">
        <v>2</v>
      </c>
      <c r="F17">
        <v>3</v>
      </c>
      <c r="G17">
        <v>3</v>
      </c>
      <c r="H17">
        <v>6</v>
      </c>
      <c r="I17">
        <v>4</v>
      </c>
      <c r="J17">
        <v>1</v>
      </c>
      <c r="K17">
        <v>10</v>
      </c>
      <c r="L17" s="54">
        <v>4</v>
      </c>
      <c r="M17" s="37">
        <v>10</v>
      </c>
      <c r="N17">
        <v>15450</v>
      </c>
      <c r="O17">
        <v>28</v>
      </c>
      <c r="P17" s="8">
        <v>1275.5</v>
      </c>
      <c r="Q17" s="8">
        <f t="shared" si="0"/>
        <v>2.8</v>
      </c>
      <c r="R17" s="8">
        <f t="shared" si="1"/>
        <v>551.78571428571433</v>
      </c>
      <c r="S17" s="8">
        <f t="shared" si="2"/>
        <v>8.2556634304207126</v>
      </c>
      <c r="T17" s="10">
        <v>1</v>
      </c>
      <c r="U17" s="10">
        <v>0</v>
      </c>
      <c r="V17" s="10">
        <v>0</v>
      </c>
      <c r="W17" s="57">
        <v>0.36893203883495146</v>
      </c>
      <c r="X17" s="10">
        <v>0.32038834951456313</v>
      </c>
      <c r="Y17" s="10">
        <v>0</v>
      </c>
      <c r="Z17" s="10">
        <v>0</v>
      </c>
      <c r="AA17" s="10">
        <v>0</v>
      </c>
      <c r="AB17" s="10">
        <v>0</v>
      </c>
      <c r="AC17" s="10">
        <v>9.0614886731391592E-2</v>
      </c>
      <c r="AD17" s="10">
        <v>0</v>
      </c>
      <c r="AE17" s="10">
        <v>0.22006472491909385</v>
      </c>
      <c r="AF17" s="57">
        <v>0</v>
      </c>
      <c r="AG17" s="47">
        <v>0.49190938511326859</v>
      </c>
      <c r="AH17" s="47">
        <v>0.32038834951456313</v>
      </c>
      <c r="AI17" s="47">
        <v>0.18770226537216828</v>
      </c>
      <c r="AJ17" s="57">
        <v>0.5889967637540453</v>
      </c>
      <c r="AK17" s="10">
        <v>0</v>
      </c>
      <c r="AL17" s="10">
        <v>9.0614886731391592E-2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0.32038834951456313</v>
      </c>
      <c r="AT17" s="60">
        <v>0</v>
      </c>
      <c r="AU17" s="47"/>
      <c r="AV17" s="45"/>
      <c r="AW17" s="38"/>
      <c r="AX17" s="37"/>
      <c r="AY17" s="45"/>
      <c r="AZ17" s="37"/>
      <c r="BA17" s="37"/>
      <c r="BB17" s="4"/>
      <c r="BC17" s="37"/>
      <c r="BD17" s="37"/>
      <c r="BE17" s="37"/>
      <c r="BF17" s="37"/>
      <c r="BG17" s="37"/>
      <c r="BH17" s="37"/>
      <c r="BI17" s="37"/>
      <c r="BJ17" s="37"/>
      <c r="BK17" s="37"/>
      <c r="BL17" s="45"/>
      <c r="BM17" s="45"/>
    </row>
    <row r="18" spans="1:65" x14ac:dyDescent="0.15">
      <c r="A18" s="45">
        <v>1024100</v>
      </c>
      <c r="B18">
        <v>3</v>
      </c>
      <c r="C18">
        <v>1</v>
      </c>
      <c r="D18">
        <v>13</v>
      </c>
      <c r="E18">
        <v>2</v>
      </c>
      <c r="F18">
        <v>4</v>
      </c>
      <c r="G18">
        <v>3</v>
      </c>
      <c r="H18">
        <v>6</v>
      </c>
      <c r="I18">
        <v>4</v>
      </c>
      <c r="J18">
        <v>1</v>
      </c>
      <c r="K18">
        <v>15</v>
      </c>
      <c r="L18" s="54">
        <v>2</v>
      </c>
      <c r="M18" s="37">
        <v>8</v>
      </c>
      <c r="N18">
        <v>9150</v>
      </c>
      <c r="O18">
        <v>25</v>
      </c>
      <c r="P18" s="8">
        <v>917</v>
      </c>
      <c r="Q18" s="8">
        <f t="shared" si="0"/>
        <v>3.125</v>
      </c>
      <c r="R18" s="8">
        <f t="shared" si="1"/>
        <v>366</v>
      </c>
      <c r="S18" s="8">
        <f t="shared" si="2"/>
        <v>10.021857923497269</v>
      </c>
      <c r="T18" s="10">
        <v>1</v>
      </c>
      <c r="U18" s="10">
        <v>0</v>
      </c>
      <c r="V18" s="10">
        <v>0</v>
      </c>
      <c r="W18" s="57">
        <v>0.39344262295081966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0.60655737704918034</v>
      </c>
      <c r="AF18" s="57">
        <v>3.2786885245901641E-2</v>
      </c>
      <c r="AG18" s="47">
        <v>0.68306010928961747</v>
      </c>
      <c r="AH18" s="47">
        <v>7.650273224043716E-2</v>
      </c>
      <c r="AI18" s="47">
        <v>0.20765027322404372</v>
      </c>
      <c r="AJ18" s="57">
        <v>0.63387978142076506</v>
      </c>
      <c r="AK18" s="10">
        <v>0</v>
      </c>
      <c r="AL18" s="10">
        <v>4.9180327868852458E-2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7.650273224043716E-2</v>
      </c>
      <c r="AT18" s="60">
        <v>0.24043715846994534</v>
      </c>
      <c r="AU18" s="47"/>
      <c r="AV18" s="45"/>
      <c r="AW18" s="38"/>
      <c r="AX18" s="37"/>
      <c r="AY18" s="45"/>
      <c r="AZ18" s="37"/>
      <c r="BA18" s="37"/>
      <c r="BB18" s="4"/>
      <c r="BC18" s="37"/>
      <c r="BD18" s="37"/>
      <c r="BE18" s="37"/>
      <c r="BF18" s="37"/>
      <c r="BG18" s="37"/>
      <c r="BH18" s="37"/>
      <c r="BI18" s="37"/>
      <c r="BJ18" s="37"/>
      <c r="BK18" s="37"/>
      <c r="BL18" s="45"/>
      <c r="BM18" s="45"/>
    </row>
    <row r="19" spans="1:65" x14ac:dyDescent="0.15">
      <c r="A19" s="45">
        <v>1024120</v>
      </c>
      <c r="B19">
        <v>4</v>
      </c>
      <c r="C19">
        <v>3</v>
      </c>
      <c r="D19">
        <v>10</v>
      </c>
      <c r="E19">
        <v>2</v>
      </c>
      <c r="F19">
        <v>4</v>
      </c>
      <c r="G19">
        <v>3</v>
      </c>
      <c r="H19">
        <v>5</v>
      </c>
      <c r="I19">
        <v>1</v>
      </c>
      <c r="J19">
        <v>2</v>
      </c>
      <c r="K19">
        <v>13</v>
      </c>
      <c r="L19" s="54">
        <v>4</v>
      </c>
      <c r="M19" s="37">
        <v>19</v>
      </c>
      <c r="N19">
        <v>16050</v>
      </c>
      <c r="O19">
        <v>50</v>
      </c>
      <c r="P19" s="8">
        <v>1518</v>
      </c>
      <c r="Q19" s="8">
        <f t="shared" si="0"/>
        <v>2.6315789473684212</v>
      </c>
      <c r="R19" s="8">
        <f t="shared" si="1"/>
        <v>321</v>
      </c>
      <c r="S19" s="8">
        <f t="shared" si="2"/>
        <v>9.4579439252336446</v>
      </c>
      <c r="T19" s="10">
        <v>1</v>
      </c>
      <c r="U19" s="10">
        <v>0</v>
      </c>
      <c r="V19" s="10">
        <v>0</v>
      </c>
      <c r="W19" s="57">
        <v>0.18068535825545171</v>
      </c>
      <c r="X19" s="10">
        <v>0.18691588785046728</v>
      </c>
      <c r="Y19" s="10">
        <v>0</v>
      </c>
      <c r="Z19" s="10">
        <v>0</v>
      </c>
      <c r="AA19" s="10">
        <v>0</v>
      </c>
      <c r="AB19" s="10">
        <v>0</v>
      </c>
      <c r="AC19" s="10">
        <v>0.27414330218068533</v>
      </c>
      <c r="AD19" s="10">
        <v>0</v>
      </c>
      <c r="AE19" s="10">
        <v>0.35825545171339562</v>
      </c>
      <c r="AF19" s="57">
        <v>8.4112149532710276E-2</v>
      </c>
      <c r="AG19" s="47">
        <v>0.65420560747663548</v>
      </c>
      <c r="AH19" s="47">
        <v>0.18691588785046728</v>
      </c>
      <c r="AI19" s="47">
        <v>7.476635514018691E-2</v>
      </c>
      <c r="AJ19" s="57">
        <v>0.42367601246105918</v>
      </c>
      <c r="AK19" s="10">
        <v>1.8691588785046728E-2</v>
      </c>
      <c r="AL19" s="10">
        <v>0.28660436137071649</v>
      </c>
      <c r="AM19" s="10">
        <v>0</v>
      </c>
      <c r="AN19" s="10">
        <v>7.476635514018691E-2</v>
      </c>
      <c r="AO19" s="10">
        <v>0</v>
      </c>
      <c r="AP19" s="10">
        <v>0</v>
      </c>
      <c r="AQ19" s="10">
        <v>9.3457943925233638E-3</v>
      </c>
      <c r="AR19" s="10">
        <v>0</v>
      </c>
      <c r="AS19" s="10">
        <v>0.18691588785046728</v>
      </c>
      <c r="AT19" s="60">
        <v>0</v>
      </c>
      <c r="AU19" s="47"/>
      <c r="AV19" s="45"/>
      <c r="AW19" s="38"/>
      <c r="AX19" s="37"/>
      <c r="AY19" s="45"/>
      <c r="AZ19" s="37"/>
      <c r="BA19" s="37"/>
      <c r="BB19" s="4"/>
      <c r="BC19" s="37"/>
      <c r="BD19" s="37"/>
      <c r="BE19" s="37"/>
      <c r="BF19" s="37"/>
      <c r="BG19" s="37"/>
      <c r="BH19" s="37"/>
      <c r="BI19" s="37"/>
      <c r="BJ19" s="37"/>
      <c r="BK19" s="37"/>
      <c r="BL19" s="45"/>
      <c r="BM19" s="45"/>
    </row>
    <row r="20" spans="1:65" x14ac:dyDescent="0.15">
      <c r="A20" s="45">
        <v>1024220</v>
      </c>
      <c r="B20">
        <v>4</v>
      </c>
      <c r="C20">
        <v>3</v>
      </c>
      <c r="D20">
        <v>10</v>
      </c>
      <c r="E20">
        <v>2</v>
      </c>
      <c r="F20">
        <v>4</v>
      </c>
      <c r="G20">
        <v>3</v>
      </c>
      <c r="H20">
        <v>4</v>
      </c>
      <c r="I20">
        <v>4</v>
      </c>
      <c r="J20">
        <v>0</v>
      </c>
      <c r="K20">
        <v>11</v>
      </c>
      <c r="L20" s="54">
        <v>7</v>
      </c>
      <c r="M20" s="37">
        <v>28</v>
      </c>
      <c r="N20">
        <v>19150</v>
      </c>
      <c r="O20">
        <v>38</v>
      </c>
      <c r="P20" s="8">
        <v>1914</v>
      </c>
      <c r="Q20" s="8">
        <f t="shared" si="0"/>
        <v>1.3571428571428572</v>
      </c>
      <c r="R20" s="8">
        <f t="shared" si="1"/>
        <v>503.94736842105266</v>
      </c>
      <c r="S20" s="8">
        <f t="shared" si="2"/>
        <v>9.9947780678851164</v>
      </c>
      <c r="T20" s="10">
        <v>0.88642297650130553</v>
      </c>
      <c r="U20" s="10">
        <v>5.0913838120104436E-2</v>
      </c>
      <c r="V20" s="10">
        <v>6.2663185378590072E-2</v>
      </c>
      <c r="W20" s="57">
        <v>8.3550913838120106E-2</v>
      </c>
      <c r="X20" s="10">
        <v>0.10966057441253264</v>
      </c>
      <c r="Y20" s="10">
        <v>9.3994778067885115E-2</v>
      </c>
      <c r="Z20" s="10">
        <v>9.3994778067885115E-2</v>
      </c>
      <c r="AA20" s="10">
        <v>0</v>
      </c>
      <c r="AB20" s="10">
        <v>0</v>
      </c>
      <c r="AC20" s="10">
        <v>3.1331592689295036E-2</v>
      </c>
      <c r="AD20" s="10">
        <v>2.3498694516971279E-2</v>
      </c>
      <c r="AE20" s="10">
        <v>0.56396866840731075</v>
      </c>
      <c r="AF20" s="57">
        <v>9.3994778067885115E-2</v>
      </c>
      <c r="AG20" s="47">
        <v>0.61618798955613574</v>
      </c>
      <c r="AH20" s="47">
        <v>0.10966057441253264</v>
      </c>
      <c r="AI20" s="47">
        <v>0.18015665796344649</v>
      </c>
      <c r="AJ20" s="57">
        <v>0.49086161879895562</v>
      </c>
      <c r="AK20" s="10">
        <v>2.3498694516971279E-2</v>
      </c>
      <c r="AL20" s="10">
        <v>7.0496083550913843E-2</v>
      </c>
      <c r="AM20" s="10">
        <v>0.1174934725848564</v>
      </c>
      <c r="AN20" s="10">
        <v>3.1331592689295036E-2</v>
      </c>
      <c r="AO20" s="10">
        <v>0</v>
      </c>
      <c r="AP20" s="10">
        <v>0</v>
      </c>
      <c r="AQ20" s="10">
        <v>0</v>
      </c>
      <c r="AR20" s="10">
        <v>0</v>
      </c>
      <c r="AS20" s="10">
        <v>0.10966057441253264</v>
      </c>
      <c r="AT20" s="60">
        <v>0.1566579634464752</v>
      </c>
      <c r="AU20" s="47"/>
      <c r="AV20" s="45"/>
      <c r="AW20" s="38"/>
      <c r="AX20" s="37"/>
      <c r="AY20" s="45"/>
      <c r="AZ20" s="37"/>
      <c r="BA20" s="37"/>
      <c r="BB20" s="4"/>
      <c r="BC20" s="37"/>
      <c r="BD20" s="37"/>
      <c r="BE20" s="37"/>
      <c r="BF20" s="37"/>
      <c r="BG20" s="37"/>
      <c r="BH20" s="37"/>
      <c r="BI20" s="37"/>
      <c r="BJ20" s="37"/>
      <c r="BK20" s="37"/>
      <c r="BL20" s="45"/>
      <c r="BM20" s="45"/>
    </row>
    <row r="21" spans="1:65" x14ac:dyDescent="0.15">
      <c r="A21" s="45">
        <v>1024400</v>
      </c>
      <c r="B21">
        <v>4</v>
      </c>
      <c r="C21">
        <v>3</v>
      </c>
      <c r="D21">
        <v>10</v>
      </c>
      <c r="E21">
        <v>2</v>
      </c>
      <c r="F21">
        <v>4</v>
      </c>
      <c r="G21">
        <v>1</v>
      </c>
      <c r="H21">
        <v>6</v>
      </c>
      <c r="I21">
        <v>2</v>
      </c>
      <c r="J21">
        <v>0</v>
      </c>
      <c r="K21">
        <v>4</v>
      </c>
      <c r="L21" s="54">
        <v>4</v>
      </c>
      <c r="M21" s="37">
        <v>13</v>
      </c>
      <c r="N21">
        <v>14625</v>
      </c>
      <c r="O21">
        <v>31</v>
      </c>
      <c r="P21" s="8">
        <v>1395</v>
      </c>
      <c r="Q21" s="8">
        <f t="shared" si="0"/>
        <v>2.3846153846153846</v>
      </c>
      <c r="R21" s="8">
        <f t="shared" si="1"/>
        <v>471.77419354838707</v>
      </c>
      <c r="S21" s="8">
        <f t="shared" si="2"/>
        <v>9.5384615384615383</v>
      </c>
      <c r="T21" s="10">
        <v>1</v>
      </c>
      <c r="U21" s="10">
        <v>0</v>
      </c>
      <c r="V21" s="10">
        <v>0</v>
      </c>
      <c r="W21" s="57">
        <v>0.60854700854700849</v>
      </c>
      <c r="X21" s="10">
        <v>0.19487179487179487</v>
      </c>
      <c r="Y21" s="10">
        <v>0</v>
      </c>
      <c r="Z21" s="10">
        <v>0</v>
      </c>
      <c r="AA21" s="10">
        <v>0</v>
      </c>
      <c r="AB21" s="10">
        <v>2.564102564102564E-2</v>
      </c>
      <c r="AC21" s="10">
        <v>0</v>
      </c>
      <c r="AD21" s="10">
        <v>0</v>
      </c>
      <c r="AE21" s="10">
        <v>0.17094017094017094</v>
      </c>
      <c r="AF21" s="57">
        <v>3.4188034188034191E-2</v>
      </c>
      <c r="AG21" s="47">
        <v>0.70256410256410251</v>
      </c>
      <c r="AH21" s="47">
        <v>0.19487179487179487</v>
      </c>
      <c r="AI21" s="47">
        <v>6.8376068376068383E-2</v>
      </c>
      <c r="AJ21" s="57">
        <v>0.71111111111111114</v>
      </c>
      <c r="AK21" s="10">
        <v>3.4188034188034191E-2</v>
      </c>
      <c r="AL21" s="10">
        <v>0</v>
      </c>
      <c r="AM21" s="10">
        <v>0</v>
      </c>
      <c r="AN21" s="10">
        <v>3.4188034188034191E-2</v>
      </c>
      <c r="AO21" s="10">
        <v>0</v>
      </c>
      <c r="AP21" s="10">
        <v>2.564102564102564E-2</v>
      </c>
      <c r="AQ21" s="10">
        <v>0</v>
      </c>
      <c r="AR21" s="10">
        <v>0</v>
      </c>
      <c r="AS21" s="10">
        <v>0.19487179487179487</v>
      </c>
      <c r="AT21" s="60">
        <v>0</v>
      </c>
      <c r="AU21" s="47"/>
      <c r="AV21" s="45"/>
      <c r="AW21" s="38"/>
      <c r="AX21" s="37"/>
      <c r="AY21" s="45"/>
      <c r="AZ21" s="37"/>
      <c r="BA21" s="37"/>
      <c r="BB21" s="4"/>
      <c r="BC21" s="37"/>
      <c r="BD21" s="37"/>
      <c r="BE21" s="37"/>
      <c r="BF21" s="37"/>
      <c r="BG21" s="37"/>
      <c r="BH21" s="37"/>
      <c r="BI21" s="37"/>
      <c r="BJ21" s="37"/>
      <c r="BK21" s="37"/>
      <c r="BL21" s="45"/>
      <c r="BM21" s="45"/>
    </row>
    <row r="22" spans="1:65" x14ac:dyDescent="0.15">
      <c r="A22" s="45">
        <v>1024630</v>
      </c>
      <c r="B22">
        <v>4</v>
      </c>
      <c r="C22">
        <v>3</v>
      </c>
      <c r="D22">
        <v>17</v>
      </c>
      <c r="E22">
        <v>2</v>
      </c>
      <c r="F22">
        <v>3</v>
      </c>
      <c r="G22">
        <v>4</v>
      </c>
      <c r="H22">
        <v>5</v>
      </c>
      <c r="I22">
        <v>2</v>
      </c>
      <c r="J22">
        <v>1</v>
      </c>
      <c r="K22">
        <v>14</v>
      </c>
      <c r="L22" s="54">
        <v>3</v>
      </c>
      <c r="M22" s="37">
        <v>12</v>
      </c>
      <c r="N22">
        <v>14400</v>
      </c>
      <c r="O22">
        <v>21</v>
      </c>
      <c r="P22" s="8">
        <v>1308.5</v>
      </c>
      <c r="Q22" s="8">
        <f t="shared" si="0"/>
        <v>1.75</v>
      </c>
      <c r="R22" s="8">
        <f t="shared" si="1"/>
        <v>685.71428571428567</v>
      </c>
      <c r="S22" s="8">
        <f t="shared" si="2"/>
        <v>9.0868055555555554</v>
      </c>
      <c r="T22" s="10">
        <v>0.91666666666666663</v>
      </c>
      <c r="U22" s="10">
        <v>8.3333333333333329E-2</v>
      </c>
      <c r="V22" s="10">
        <v>0</v>
      </c>
      <c r="W22" s="57">
        <v>0.35416666666666669</v>
      </c>
      <c r="X22" s="10">
        <v>6.25E-2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0.58333333333333337</v>
      </c>
      <c r="AF22" s="57">
        <v>0</v>
      </c>
      <c r="AG22" s="47">
        <v>0.53819444444444442</v>
      </c>
      <c r="AH22" s="47">
        <v>6.25E-2</v>
      </c>
      <c r="AI22" s="47">
        <v>0.39930555555555558</v>
      </c>
      <c r="AJ22" s="57">
        <v>0.85763888888888884</v>
      </c>
      <c r="AK22" s="10">
        <v>2.7777777777777776E-2</v>
      </c>
      <c r="AL22" s="10">
        <v>0</v>
      </c>
      <c r="AM22" s="10">
        <v>5.2083333333333336E-2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6.25E-2</v>
      </c>
      <c r="AT22" s="60">
        <v>0</v>
      </c>
      <c r="AU22" s="47"/>
      <c r="AV22" s="45"/>
      <c r="AW22" s="38"/>
      <c r="AX22" s="37"/>
      <c r="AY22" s="45"/>
      <c r="AZ22" s="37"/>
      <c r="BA22" s="37"/>
      <c r="BB22" s="4"/>
      <c r="BC22" s="37"/>
      <c r="BD22" s="37"/>
      <c r="BE22" s="37"/>
      <c r="BF22" s="37"/>
      <c r="BG22" s="37"/>
      <c r="BH22" s="37"/>
      <c r="BI22" s="37"/>
      <c r="BJ22" s="37"/>
      <c r="BK22" s="37"/>
      <c r="BL22" s="45"/>
      <c r="BM22" s="45"/>
    </row>
    <row r="23" spans="1:65" x14ac:dyDescent="0.15">
      <c r="A23" s="45">
        <v>1025070</v>
      </c>
      <c r="B23">
        <v>3</v>
      </c>
      <c r="C23">
        <v>0</v>
      </c>
      <c r="D23">
        <v>0</v>
      </c>
      <c r="E23">
        <v>0</v>
      </c>
      <c r="F23">
        <v>2</v>
      </c>
      <c r="G23">
        <v>0</v>
      </c>
      <c r="H23">
        <v>0</v>
      </c>
      <c r="I23">
        <v>5</v>
      </c>
      <c r="J23">
        <v>0</v>
      </c>
      <c r="K23">
        <v>0</v>
      </c>
      <c r="L23" s="54">
        <v>2</v>
      </c>
      <c r="M23" s="37">
        <v>4</v>
      </c>
      <c r="N23">
        <v>675</v>
      </c>
      <c r="O23">
        <v>4</v>
      </c>
      <c r="P23" s="8">
        <v>123.5</v>
      </c>
      <c r="Q23" s="8">
        <f t="shared" si="0"/>
        <v>1</v>
      </c>
      <c r="R23" s="8">
        <f t="shared" si="1"/>
        <v>168.75</v>
      </c>
      <c r="S23" s="8">
        <f t="shared" si="2"/>
        <v>18.296296296296298</v>
      </c>
      <c r="T23" s="10">
        <v>0.33333333333333331</v>
      </c>
      <c r="U23" s="10">
        <v>0.66666666666666663</v>
      </c>
      <c r="V23" s="10">
        <v>0</v>
      </c>
      <c r="W23" s="57">
        <v>0</v>
      </c>
      <c r="X23" s="10">
        <v>0</v>
      </c>
      <c r="Y23" s="10">
        <v>0</v>
      </c>
      <c r="Z23" s="10">
        <v>0</v>
      </c>
      <c r="AA23" s="10">
        <v>0.1111111111111111</v>
      </c>
      <c r="AB23" s="10">
        <v>0</v>
      </c>
      <c r="AC23" s="10">
        <v>0</v>
      </c>
      <c r="AD23" s="10">
        <v>0</v>
      </c>
      <c r="AE23" s="10">
        <v>0.88888888888888884</v>
      </c>
      <c r="AF23" s="57">
        <v>1</v>
      </c>
      <c r="AG23" s="47">
        <v>0</v>
      </c>
      <c r="AH23" s="47">
        <v>0</v>
      </c>
      <c r="AI23" s="47">
        <v>0</v>
      </c>
      <c r="AJ23" s="57">
        <v>0</v>
      </c>
      <c r="AK23" s="10">
        <v>0</v>
      </c>
      <c r="AL23" s="10">
        <v>0.22222222222222221</v>
      </c>
      <c r="AM23" s="10">
        <v>0</v>
      </c>
      <c r="AN23" s="10">
        <v>0</v>
      </c>
      <c r="AO23" s="10">
        <v>0.33333333333333331</v>
      </c>
      <c r="AP23" s="10">
        <v>0</v>
      </c>
      <c r="AQ23" s="10">
        <v>0.33333333333333331</v>
      </c>
      <c r="AR23" s="10">
        <v>0.1111111111111111</v>
      </c>
      <c r="AS23" s="10">
        <v>0</v>
      </c>
      <c r="AT23" s="60">
        <v>0</v>
      </c>
      <c r="AU23" s="47"/>
      <c r="AV23" s="45"/>
      <c r="AW23" s="38"/>
      <c r="AX23" s="37"/>
      <c r="AY23" s="45"/>
      <c r="AZ23" s="37"/>
      <c r="BA23" s="37"/>
      <c r="BB23" s="4"/>
      <c r="BC23" s="37"/>
      <c r="BD23" s="37"/>
      <c r="BE23" s="37"/>
      <c r="BF23" s="37"/>
      <c r="BG23" s="37"/>
      <c r="BH23" s="37"/>
      <c r="BI23" s="37"/>
      <c r="BJ23" s="37"/>
      <c r="BK23" s="37"/>
      <c r="BL23" s="45"/>
      <c r="BM23" s="45"/>
    </row>
    <row r="24" spans="1:65" x14ac:dyDescent="0.15">
      <c r="A24" s="45">
        <v>1025140</v>
      </c>
      <c r="B24">
        <v>4</v>
      </c>
      <c r="C24">
        <v>0</v>
      </c>
      <c r="D24">
        <v>0</v>
      </c>
      <c r="E24">
        <v>0</v>
      </c>
      <c r="F24">
        <v>2</v>
      </c>
      <c r="G24">
        <v>0</v>
      </c>
      <c r="H24">
        <v>0</v>
      </c>
      <c r="I24">
        <v>5</v>
      </c>
      <c r="J24">
        <v>0</v>
      </c>
      <c r="K24">
        <v>0</v>
      </c>
      <c r="L24" s="54">
        <v>2</v>
      </c>
      <c r="M24" s="37">
        <v>4</v>
      </c>
      <c r="N24">
        <v>6400</v>
      </c>
      <c r="O24">
        <v>8</v>
      </c>
      <c r="P24" s="8">
        <v>368</v>
      </c>
      <c r="Q24" s="8">
        <f t="shared" si="0"/>
        <v>2</v>
      </c>
      <c r="R24" s="8">
        <f t="shared" si="1"/>
        <v>800</v>
      </c>
      <c r="S24" s="8">
        <f t="shared" si="2"/>
        <v>5.75</v>
      </c>
      <c r="T24" s="10">
        <v>0.578125</v>
      </c>
      <c r="U24" s="10">
        <v>0</v>
      </c>
      <c r="V24" s="10">
        <v>0.421875</v>
      </c>
      <c r="W24" s="57">
        <v>0</v>
      </c>
      <c r="X24" s="10">
        <v>0.9375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6.25E-2</v>
      </c>
      <c r="AF24" s="57">
        <v>0</v>
      </c>
      <c r="AG24" s="47">
        <v>0</v>
      </c>
      <c r="AH24" s="47">
        <v>0.9375</v>
      </c>
      <c r="AI24" s="47">
        <v>6.25E-2</v>
      </c>
      <c r="AJ24" s="57">
        <v>6.25E-2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0.9375</v>
      </c>
      <c r="AT24" s="60">
        <v>0</v>
      </c>
      <c r="AU24" s="47"/>
      <c r="AV24" s="45"/>
      <c r="AW24" s="38"/>
      <c r="AX24" s="37"/>
      <c r="AY24" s="45"/>
      <c r="AZ24" s="37"/>
      <c r="BA24" s="37"/>
      <c r="BB24" s="4"/>
      <c r="BC24" s="37"/>
      <c r="BD24" s="37"/>
      <c r="BE24" s="37"/>
      <c r="BF24" s="37"/>
      <c r="BG24" s="37"/>
      <c r="BH24" s="37"/>
      <c r="BI24" s="37"/>
      <c r="BJ24" s="37"/>
      <c r="BK24" s="37"/>
      <c r="BL24" s="45"/>
      <c r="BM24" s="45"/>
    </row>
    <row r="25" spans="1:65" x14ac:dyDescent="0.15">
      <c r="A25" s="45">
        <v>1025210</v>
      </c>
      <c r="B25">
        <v>2</v>
      </c>
      <c r="C25">
        <v>3</v>
      </c>
      <c r="D25">
        <v>17</v>
      </c>
      <c r="E25">
        <v>2</v>
      </c>
      <c r="F25">
        <v>2</v>
      </c>
      <c r="G25">
        <v>5</v>
      </c>
      <c r="H25">
        <v>5</v>
      </c>
      <c r="I25">
        <v>2</v>
      </c>
      <c r="J25">
        <v>1</v>
      </c>
      <c r="K25">
        <v>4</v>
      </c>
      <c r="L25" s="54">
        <v>3</v>
      </c>
      <c r="M25" s="37">
        <v>3</v>
      </c>
      <c r="N25">
        <v>7550</v>
      </c>
      <c r="O25">
        <v>26</v>
      </c>
      <c r="P25" s="8">
        <v>434</v>
      </c>
      <c r="Q25" s="8">
        <f t="shared" si="0"/>
        <v>8.6666666666666661</v>
      </c>
      <c r="R25" s="8">
        <f t="shared" si="1"/>
        <v>290.38461538461536</v>
      </c>
      <c r="S25" s="8">
        <f t="shared" si="2"/>
        <v>5.7483443708609272</v>
      </c>
      <c r="T25" s="10">
        <v>0.96026490066225167</v>
      </c>
      <c r="U25" s="10">
        <v>0</v>
      </c>
      <c r="V25" s="10">
        <v>3.9735099337748346E-2</v>
      </c>
      <c r="W25" s="57">
        <v>1.3245033112582781E-2</v>
      </c>
      <c r="X25" s="10">
        <v>0.97350993377483441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1.3245033112582781E-2</v>
      </c>
      <c r="AF25" s="57">
        <v>0</v>
      </c>
      <c r="AG25" s="47">
        <v>1.3245033112582781E-2</v>
      </c>
      <c r="AH25" s="47">
        <v>0.97350993377483441</v>
      </c>
      <c r="AI25" s="47">
        <v>1.3245033112582781E-2</v>
      </c>
      <c r="AJ25" s="57">
        <v>2.6490066225165563E-2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0.97350993377483441</v>
      </c>
      <c r="AT25" s="60">
        <v>0</v>
      </c>
      <c r="AU25" s="47"/>
      <c r="AV25" s="45"/>
      <c r="AW25" s="38"/>
      <c r="AX25" s="37"/>
      <c r="AY25" s="45"/>
      <c r="AZ25" s="37"/>
      <c r="BA25" s="37"/>
      <c r="BB25" s="4"/>
      <c r="BC25" s="37"/>
      <c r="BD25" s="37"/>
      <c r="BE25" s="37"/>
      <c r="BF25" s="37"/>
      <c r="BG25" s="37"/>
      <c r="BH25" s="37"/>
      <c r="BI25" s="37"/>
      <c r="BJ25" s="37"/>
      <c r="BK25" s="37"/>
      <c r="BL25" s="45"/>
      <c r="BM25" s="45"/>
    </row>
    <row r="26" spans="1:65" x14ac:dyDescent="0.15">
      <c r="A26" s="45">
        <v>1027040</v>
      </c>
      <c r="B26">
        <v>4</v>
      </c>
      <c r="C26">
        <v>3</v>
      </c>
      <c r="D26">
        <v>10</v>
      </c>
      <c r="E26">
        <v>2</v>
      </c>
      <c r="F26">
        <v>3</v>
      </c>
      <c r="G26">
        <v>4</v>
      </c>
      <c r="H26">
        <v>7</v>
      </c>
      <c r="I26">
        <v>4</v>
      </c>
      <c r="J26">
        <v>1</v>
      </c>
      <c r="K26">
        <v>11</v>
      </c>
      <c r="L26" s="54">
        <v>3</v>
      </c>
      <c r="M26" s="37">
        <v>4</v>
      </c>
      <c r="N26">
        <v>32000</v>
      </c>
      <c r="O26">
        <v>27</v>
      </c>
      <c r="P26" s="8">
        <v>1864</v>
      </c>
      <c r="Q26" s="8">
        <f t="shared" si="0"/>
        <v>6.75</v>
      </c>
      <c r="R26" s="8">
        <f t="shared" si="1"/>
        <v>1185.1851851851852</v>
      </c>
      <c r="S26" s="8">
        <f t="shared" si="2"/>
        <v>5.8250000000000002</v>
      </c>
      <c r="T26" s="10">
        <v>0.94609374999999996</v>
      </c>
      <c r="U26" s="10">
        <v>7.0312500000000002E-3</v>
      </c>
      <c r="V26" s="10">
        <v>4.6875E-2</v>
      </c>
      <c r="W26" s="57">
        <v>0</v>
      </c>
      <c r="X26" s="10">
        <v>0.984375</v>
      </c>
      <c r="Y26" s="10">
        <v>0</v>
      </c>
      <c r="Z26" s="10">
        <v>0</v>
      </c>
      <c r="AA26" s="10">
        <v>0</v>
      </c>
      <c r="AB26" s="10">
        <v>7.0312500000000002E-3</v>
      </c>
      <c r="AC26" s="10">
        <v>0</v>
      </c>
      <c r="AD26" s="10">
        <v>0</v>
      </c>
      <c r="AE26" s="10">
        <v>8.5937500000000007E-3</v>
      </c>
      <c r="AF26" s="57">
        <v>8.5937500000000007E-3</v>
      </c>
      <c r="AG26" s="47">
        <v>7.0312500000000002E-3</v>
      </c>
      <c r="AH26" s="47">
        <v>0.984375</v>
      </c>
      <c r="AI26" s="47">
        <v>0</v>
      </c>
      <c r="AJ26" s="57">
        <v>4.6874999999999998E-3</v>
      </c>
      <c r="AK26" s="10">
        <v>0</v>
      </c>
      <c r="AL26" s="10">
        <v>0</v>
      </c>
      <c r="AM26" s="10">
        <v>0</v>
      </c>
      <c r="AN26" s="10">
        <v>0</v>
      </c>
      <c r="AO26" s="10">
        <v>3.90625E-3</v>
      </c>
      <c r="AP26" s="10">
        <v>7.0312500000000002E-3</v>
      </c>
      <c r="AQ26" s="10">
        <v>0</v>
      </c>
      <c r="AR26" s="10">
        <v>0</v>
      </c>
      <c r="AS26" s="10">
        <v>0.984375</v>
      </c>
      <c r="AT26" s="60">
        <v>0</v>
      </c>
      <c r="AU26" s="47"/>
      <c r="AV26" s="45"/>
      <c r="AW26" s="38"/>
      <c r="AX26" s="37"/>
      <c r="AY26" s="45"/>
      <c r="AZ26" s="37"/>
      <c r="BA26" s="37"/>
      <c r="BB26" s="4"/>
      <c r="BC26" s="37"/>
      <c r="BD26" s="37"/>
      <c r="BE26" s="37"/>
      <c r="BF26" s="37"/>
      <c r="BG26" s="37"/>
      <c r="BH26" s="37"/>
      <c r="BI26" s="37"/>
      <c r="BJ26" s="37"/>
      <c r="BK26" s="37"/>
      <c r="BL26" s="45"/>
      <c r="BM26" s="45"/>
    </row>
    <row r="27" spans="1:65" x14ac:dyDescent="0.15">
      <c r="A27" s="45">
        <v>1027160</v>
      </c>
      <c r="B27">
        <v>3</v>
      </c>
      <c r="C27">
        <v>0</v>
      </c>
      <c r="D27">
        <v>0</v>
      </c>
      <c r="E27">
        <v>0</v>
      </c>
      <c r="F27">
        <v>3</v>
      </c>
      <c r="G27">
        <v>0</v>
      </c>
      <c r="H27">
        <v>0</v>
      </c>
      <c r="I27">
        <v>5</v>
      </c>
      <c r="J27">
        <v>0</v>
      </c>
      <c r="K27">
        <v>0</v>
      </c>
      <c r="L27" s="54">
        <v>3</v>
      </c>
      <c r="M27" s="37">
        <v>3</v>
      </c>
      <c r="N27">
        <v>1600</v>
      </c>
      <c r="O27">
        <v>4</v>
      </c>
      <c r="P27" s="8">
        <v>111</v>
      </c>
      <c r="Q27" s="8">
        <f t="shared" si="0"/>
        <v>1.3333333333333333</v>
      </c>
      <c r="R27" s="8">
        <f t="shared" si="1"/>
        <v>400</v>
      </c>
      <c r="S27" s="8">
        <f t="shared" si="2"/>
        <v>6.9375000000000009</v>
      </c>
      <c r="T27" s="10">
        <v>1</v>
      </c>
      <c r="U27" s="10">
        <v>0</v>
      </c>
      <c r="V27" s="10">
        <v>0</v>
      </c>
      <c r="W27" s="57">
        <v>0.1875</v>
      </c>
      <c r="X27" s="10">
        <v>0.75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6.25E-2</v>
      </c>
      <c r="AF27" s="57">
        <v>6.25E-2</v>
      </c>
      <c r="AG27" s="47">
        <v>0.1875</v>
      </c>
      <c r="AH27" s="47">
        <v>0.75</v>
      </c>
      <c r="AI27" s="47">
        <v>0</v>
      </c>
      <c r="AJ27" s="57">
        <v>0.1875</v>
      </c>
      <c r="AK27" s="10">
        <v>0</v>
      </c>
      <c r="AL27" s="10">
        <v>0</v>
      </c>
      <c r="AM27" s="10">
        <v>0</v>
      </c>
      <c r="AN27" s="10">
        <v>6.25E-2</v>
      </c>
      <c r="AO27" s="10">
        <v>0</v>
      </c>
      <c r="AP27" s="10">
        <v>0</v>
      </c>
      <c r="AQ27" s="10">
        <v>0</v>
      </c>
      <c r="AR27" s="10">
        <v>0</v>
      </c>
      <c r="AS27" s="10">
        <v>0.75</v>
      </c>
      <c r="AT27" s="60">
        <v>0</v>
      </c>
      <c r="AU27" s="47"/>
      <c r="AV27" s="45"/>
      <c r="AW27" s="38"/>
      <c r="AX27" s="37"/>
      <c r="AY27" s="45"/>
      <c r="AZ27" s="37"/>
      <c r="BA27" s="37"/>
      <c r="BB27" s="4"/>
      <c r="BC27" s="37"/>
      <c r="BD27" s="37"/>
      <c r="BE27" s="37"/>
      <c r="BF27" s="37"/>
      <c r="BG27" s="37"/>
      <c r="BH27" s="37"/>
      <c r="BI27" s="37"/>
      <c r="BJ27" s="37"/>
      <c r="BK27" s="37"/>
      <c r="BL27" s="45"/>
      <c r="BM27" s="45"/>
    </row>
    <row r="28" spans="1:65" x14ac:dyDescent="0.15">
      <c r="A28" s="45">
        <v>1027210</v>
      </c>
      <c r="B28">
        <v>4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5</v>
      </c>
      <c r="J28">
        <v>0</v>
      </c>
      <c r="K28">
        <v>0</v>
      </c>
      <c r="L28" s="54">
        <v>3</v>
      </c>
      <c r="M28" s="37">
        <v>5</v>
      </c>
      <c r="N28">
        <v>2825</v>
      </c>
      <c r="O28">
        <v>5</v>
      </c>
      <c r="P28" s="8">
        <v>300</v>
      </c>
      <c r="Q28" s="8">
        <f t="shared" si="0"/>
        <v>1</v>
      </c>
      <c r="R28" s="8">
        <f t="shared" si="1"/>
        <v>565</v>
      </c>
      <c r="S28" s="8">
        <f t="shared" si="2"/>
        <v>10.619469026548673</v>
      </c>
      <c r="T28" s="10">
        <v>1</v>
      </c>
      <c r="U28" s="10">
        <v>0</v>
      </c>
      <c r="V28" s="10">
        <v>0</v>
      </c>
      <c r="W28" s="57">
        <v>0</v>
      </c>
      <c r="X28" s="10">
        <v>0.53097345132743368</v>
      </c>
      <c r="Y28" s="10">
        <v>0.31858407079646017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0.15044247787610621</v>
      </c>
      <c r="AF28" s="57">
        <v>0.15044247787610621</v>
      </c>
      <c r="AG28" s="47">
        <v>0.31858407079646017</v>
      </c>
      <c r="AH28" s="47">
        <v>0.53097345132743368</v>
      </c>
      <c r="AI28" s="47">
        <v>0</v>
      </c>
      <c r="AJ28" s="57">
        <v>0</v>
      </c>
      <c r="AK28" s="10">
        <v>0</v>
      </c>
      <c r="AL28" s="10">
        <v>7.9646017699115043E-2</v>
      </c>
      <c r="AM28" s="10">
        <v>0.31858407079646017</v>
      </c>
      <c r="AN28" s="10">
        <v>7.0796460176991149E-2</v>
      </c>
      <c r="AO28" s="10">
        <v>0</v>
      </c>
      <c r="AP28" s="10">
        <v>0</v>
      </c>
      <c r="AQ28" s="10">
        <v>0</v>
      </c>
      <c r="AR28" s="10">
        <v>0</v>
      </c>
      <c r="AS28" s="10">
        <v>0.53097345132743368</v>
      </c>
      <c r="AT28" s="60">
        <v>0</v>
      </c>
      <c r="AU28" s="47"/>
      <c r="AV28" s="45"/>
      <c r="AW28" s="38"/>
      <c r="AX28" s="37"/>
      <c r="AY28" s="45"/>
      <c r="AZ28" s="37"/>
      <c r="BA28" s="37"/>
      <c r="BB28" s="4"/>
      <c r="BC28" s="37"/>
      <c r="BD28" s="37"/>
      <c r="BE28" s="37"/>
      <c r="BF28" s="37"/>
      <c r="BG28" s="37"/>
      <c r="BH28" s="37"/>
      <c r="BI28" s="37"/>
      <c r="BJ28" s="37"/>
      <c r="BK28" s="37"/>
      <c r="BL28" s="45"/>
      <c r="BM28" s="45"/>
    </row>
    <row r="29" spans="1:65" x14ac:dyDescent="0.15">
      <c r="A29" s="45">
        <v>1027390</v>
      </c>
      <c r="B29">
        <v>3</v>
      </c>
      <c r="C29">
        <v>3</v>
      </c>
      <c r="D29">
        <v>10</v>
      </c>
      <c r="E29">
        <v>2</v>
      </c>
      <c r="F29">
        <v>3</v>
      </c>
      <c r="G29">
        <v>5</v>
      </c>
      <c r="H29">
        <v>4</v>
      </c>
      <c r="I29">
        <v>3</v>
      </c>
      <c r="J29">
        <v>0</v>
      </c>
      <c r="K29">
        <v>18</v>
      </c>
      <c r="L29" s="54">
        <v>3</v>
      </c>
      <c r="M29" s="37">
        <v>41</v>
      </c>
      <c r="N29">
        <v>16730</v>
      </c>
      <c r="O29">
        <v>67</v>
      </c>
      <c r="P29" s="8">
        <v>2156</v>
      </c>
      <c r="Q29" s="8">
        <f t="shared" si="0"/>
        <v>1.6341463414634145</v>
      </c>
      <c r="R29" s="8">
        <f t="shared" si="1"/>
        <v>249.70149253731344</v>
      </c>
      <c r="S29" s="8">
        <f t="shared" si="2"/>
        <v>12.887029288702928</v>
      </c>
      <c r="T29" s="10">
        <v>0.97310221159593546</v>
      </c>
      <c r="U29" s="10">
        <v>0</v>
      </c>
      <c r="V29" s="10">
        <v>2.6897788404064555E-2</v>
      </c>
      <c r="W29" s="57">
        <v>0.15540944411237298</v>
      </c>
      <c r="X29" s="10">
        <v>0</v>
      </c>
      <c r="Y29" s="10">
        <v>0</v>
      </c>
      <c r="Z29" s="10">
        <v>0</v>
      </c>
      <c r="AA29" s="10">
        <v>2.6897788404064555E-2</v>
      </c>
      <c r="AB29" s="10">
        <v>0</v>
      </c>
      <c r="AC29" s="10">
        <v>0</v>
      </c>
      <c r="AD29" s="10">
        <v>0</v>
      </c>
      <c r="AE29" s="10">
        <v>0.81769276748356245</v>
      </c>
      <c r="AF29" s="57">
        <v>0.44411237298266587</v>
      </c>
      <c r="AG29" s="47">
        <v>0.34070531978481772</v>
      </c>
      <c r="AH29" s="47">
        <v>0</v>
      </c>
      <c r="AI29" s="47">
        <v>0.21518230723251644</v>
      </c>
      <c r="AJ29" s="57">
        <v>0.41243275552898984</v>
      </c>
      <c r="AK29" s="10">
        <v>3.7358039450089663E-2</v>
      </c>
      <c r="AL29" s="10">
        <v>0.10460251046025104</v>
      </c>
      <c r="AM29" s="10">
        <v>0.26897788404064554</v>
      </c>
      <c r="AN29" s="10">
        <v>3.5863717872086073E-2</v>
      </c>
      <c r="AO29" s="10">
        <v>0</v>
      </c>
      <c r="AP29" s="10">
        <v>0</v>
      </c>
      <c r="AQ29" s="10">
        <v>3.5863717872086073E-2</v>
      </c>
      <c r="AR29" s="10">
        <v>2.6897788404064555E-2</v>
      </c>
      <c r="AS29" s="10">
        <v>0</v>
      </c>
      <c r="AT29" s="60">
        <v>7.8003586371787212E-2</v>
      </c>
      <c r="AU29" s="47"/>
      <c r="AV29" s="45"/>
      <c r="AW29" s="38"/>
      <c r="AX29" s="37"/>
      <c r="AY29" s="45"/>
      <c r="AZ29" s="37"/>
      <c r="BA29" s="37"/>
      <c r="BB29" s="4"/>
      <c r="BC29" s="37"/>
      <c r="BD29" s="37"/>
      <c r="BE29" s="37"/>
      <c r="BF29" s="37"/>
      <c r="BG29" s="37"/>
      <c r="BH29" s="37"/>
      <c r="BI29" s="37"/>
      <c r="BJ29" s="37"/>
      <c r="BK29" s="37"/>
      <c r="BL29" s="45"/>
      <c r="BM29" s="45"/>
    </row>
    <row r="30" spans="1:65" x14ac:dyDescent="0.15">
      <c r="A30" s="45">
        <v>1027480</v>
      </c>
      <c r="B30">
        <v>4</v>
      </c>
      <c r="C30">
        <v>1</v>
      </c>
      <c r="D30">
        <v>4</v>
      </c>
      <c r="E30">
        <v>2</v>
      </c>
      <c r="F30">
        <v>4</v>
      </c>
      <c r="G30">
        <v>4</v>
      </c>
      <c r="H30">
        <v>7</v>
      </c>
      <c r="I30">
        <v>4</v>
      </c>
      <c r="J30">
        <v>0</v>
      </c>
      <c r="K30">
        <v>9</v>
      </c>
      <c r="L30" s="54">
        <v>2</v>
      </c>
      <c r="M30" s="37">
        <v>3</v>
      </c>
      <c r="N30">
        <v>10800</v>
      </c>
      <c r="O30">
        <v>25</v>
      </c>
      <c r="P30" s="8">
        <v>1141</v>
      </c>
      <c r="Q30" s="8">
        <f t="shared" si="0"/>
        <v>8.3333333333333339</v>
      </c>
      <c r="R30" s="8">
        <f t="shared" si="1"/>
        <v>432</v>
      </c>
      <c r="S30" s="8">
        <f t="shared" si="2"/>
        <v>10.564814814814815</v>
      </c>
      <c r="T30" s="10">
        <v>1</v>
      </c>
      <c r="U30" s="10">
        <v>0</v>
      </c>
      <c r="V30" s="10">
        <v>0</v>
      </c>
      <c r="W30" s="57">
        <v>0.88888888888888884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0.1111111111111111</v>
      </c>
      <c r="AF30" s="57">
        <v>1.8518518518518517E-2</v>
      </c>
      <c r="AG30" s="47">
        <v>0.98148148148148151</v>
      </c>
      <c r="AH30" s="47">
        <v>0</v>
      </c>
      <c r="AI30" s="47">
        <v>0</v>
      </c>
      <c r="AJ30" s="57">
        <v>0.98148148148148151</v>
      </c>
      <c r="AK30" s="10">
        <v>0</v>
      </c>
      <c r="AL30" s="10">
        <v>0</v>
      </c>
      <c r="AM30" s="10">
        <v>0</v>
      </c>
      <c r="AN30" s="10">
        <v>1.8518518518518517E-2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60">
        <v>0</v>
      </c>
      <c r="AU30" s="47"/>
      <c r="AV30" s="45"/>
      <c r="AW30" s="38"/>
      <c r="AX30" s="37"/>
      <c r="AY30" s="45"/>
      <c r="AZ30" s="37"/>
      <c r="BA30" s="37"/>
      <c r="BB30" s="4"/>
      <c r="BC30" s="37"/>
      <c r="BD30" s="37"/>
      <c r="BE30" s="37"/>
      <c r="BF30" s="37"/>
      <c r="BG30" s="37"/>
      <c r="BH30" s="37"/>
      <c r="BI30" s="37"/>
      <c r="BJ30" s="37"/>
      <c r="BK30" s="37"/>
      <c r="BL30" s="45"/>
      <c r="BM30" s="45"/>
    </row>
    <row r="31" spans="1:65" x14ac:dyDescent="0.15">
      <c r="A31" s="45">
        <v>1027540</v>
      </c>
      <c r="B31">
        <v>3</v>
      </c>
      <c r="C31">
        <v>3</v>
      </c>
      <c r="D31">
        <v>10</v>
      </c>
      <c r="E31">
        <v>2</v>
      </c>
      <c r="F31">
        <v>2</v>
      </c>
      <c r="G31">
        <v>3</v>
      </c>
      <c r="H31">
        <v>2</v>
      </c>
      <c r="I31">
        <v>4</v>
      </c>
      <c r="J31">
        <v>1</v>
      </c>
      <c r="K31">
        <v>11</v>
      </c>
      <c r="L31" s="54">
        <v>2</v>
      </c>
      <c r="M31" s="37">
        <v>16</v>
      </c>
      <c r="N31">
        <v>12425</v>
      </c>
      <c r="O31">
        <v>39</v>
      </c>
      <c r="P31" s="8">
        <v>1322.5</v>
      </c>
      <c r="Q31" s="8">
        <f t="shared" si="0"/>
        <v>2.4375</v>
      </c>
      <c r="R31" s="8">
        <f t="shared" si="1"/>
        <v>318.58974358974359</v>
      </c>
      <c r="S31" s="8">
        <f t="shared" si="2"/>
        <v>10.643863179074446</v>
      </c>
      <c r="T31" s="10">
        <v>0.99396378269617702</v>
      </c>
      <c r="U31" s="10">
        <v>6.0362173038229373E-3</v>
      </c>
      <c r="V31" s="10">
        <v>0</v>
      </c>
      <c r="W31" s="57">
        <v>0.676056338028169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0.323943661971831</v>
      </c>
      <c r="AF31" s="57">
        <v>0.15492957746478872</v>
      </c>
      <c r="AG31" s="47">
        <v>0.8048289738430584</v>
      </c>
      <c r="AH31" s="47">
        <v>0</v>
      </c>
      <c r="AI31" s="47">
        <v>4.0241448692152917E-2</v>
      </c>
      <c r="AJ31" s="57">
        <v>0.84507042253521125</v>
      </c>
      <c r="AK31" s="10">
        <v>0</v>
      </c>
      <c r="AL31" s="10">
        <v>1.2072434607645875E-2</v>
      </c>
      <c r="AM31" s="10">
        <v>0</v>
      </c>
      <c r="AN31" s="10">
        <v>0.13682092555331993</v>
      </c>
      <c r="AO31" s="10">
        <v>6.0362173038229373E-3</v>
      </c>
      <c r="AP31" s="10">
        <v>0</v>
      </c>
      <c r="AQ31" s="10">
        <v>0</v>
      </c>
      <c r="AR31" s="10">
        <v>0</v>
      </c>
      <c r="AS31" s="10">
        <v>0</v>
      </c>
      <c r="AT31" s="60">
        <v>0</v>
      </c>
      <c r="AU31" s="47"/>
      <c r="AV31" s="45"/>
      <c r="AW31" s="38"/>
      <c r="AX31" s="37"/>
      <c r="AY31" s="45"/>
      <c r="AZ31" s="37"/>
      <c r="BA31" s="37"/>
      <c r="BB31" s="4"/>
      <c r="BC31" s="37"/>
      <c r="BD31" s="37"/>
      <c r="BE31" s="37"/>
      <c r="BF31" s="37"/>
      <c r="BG31" s="37"/>
      <c r="BH31" s="37"/>
      <c r="BI31" s="37"/>
      <c r="BJ31" s="37"/>
      <c r="BK31" s="37"/>
      <c r="BL31" s="45"/>
      <c r="BM31" s="45"/>
    </row>
    <row r="32" spans="1:65" x14ac:dyDescent="0.15">
      <c r="A32" s="45">
        <v>1027580</v>
      </c>
      <c r="B32">
        <v>4</v>
      </c>
      <c r="C32">
        <v>3</v>
      </c>
      <c r="D32">
        <v>10</v>
      </c>
      <c r="E32">
        <v>2</v>
      </c>
      <c r="F32">
        <v>2</v>
      </c>
      <c r="G32">
        <v>4</v>
      </c>
      <c r="H32">
        <v>6</v>
      </c>
      <c r="I32">
        <v>3</v>
      </c>
      <c r="J32">
        <v>1</v>
      </c>
      <c r="K32">
        <v>13</v>
      </c>
      <c r="L32" s="54">
        <v>3</v>
      </c>
      <c r="M32" s="37">
        <v>13</v>
      </c>
      <c r="N32">
        <v>10925</v>
      </c>
      <c r="O32">
        <v>27</v>
      </c>
      <c r="P32" s="8">
        <v>943</v>
      </c>
      <c r="Q32" s="8">
        <f t="shared" si="0"/>
        <v>2.0769230769230771</v>
      </c>
      <c r="R32" s="8">
        <f t="shared" si="1"/>
        <v>404.62962962962962</v>
      </c>
      <c r="S32" s="8">
        <f t="shared" si="2"/>
        <v>8.6315789473684212</v>
      </c>
      <c r="T32" s="10">
        <v>0.8832951945080092</v>
      </c>
      <c r="U32" s="10">
        <v>3.4324942791762014E-2</v>
      </c>
      <c r="V32" s="10">
        <v>8.2379862700228831E-2</v>
      </c>
      <c r="W32" s="57">
        <v>0.11899313501144165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9.1533180778032037E-3</v>
      </c>
      <c r="AD32" s="10">
        <v>0</v>
      </c>
      <c r="AE32" s="10">
        <v>0.87185354691075512</v>
      </c>
      <c r="AF32" s="57">
        <v>0</v>
      </c>
      <c r="AG32" s="47">
        <v>0.34782608695652173</v>
      </c>
      <c r="AH32" s="47">
        <v>0</v>
      </c>
      <c r="AI32" s="47">
        <v>0.65217391304347827</v>
      </c>
      <c r="AJ32" s="57">
        <v>0.91533180778032042</v>
      </c>
      <c r="AK32" s="10">
        <v>0</v>
      </c>
      <c r="AL32" s="10">
        <v>9.1533180778032037E-3</v>
      </c>
      <c r="AM32" s="10">
        <v>7.5514874141876437E-2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60">
        <v>0</v>
      </c>
      <c r="AU32" s="47"/>
      <c r="AV32" s="45"/>
      <c r="AW32" s="38"/>
      <c r="AX32" s="37"/>
      <c r="AY32" s="45"/>
      <c r="AZ32" s="37"/>
      <c r="BA32" s="37"/>
      <c r="BB32" s="4"/>
      <c r="BC32" s="37"/>
      <c r="BD32" s="37"/>
      <c r="BE32" s="37"/>
      <c r="BF32" s="37"/>
      <c r="BG32" s="37"/>
      <c r="BH32" s="37"/>
      <c r="BI32" s="37"/>
      <c r="BJ32" s="37"/>
      <c r="BK32" s="37"/>
      <c r="BL32" s="45"/>
      <c r="BM32" s="45"/>
    </row>
    <row r="33" spans="1:65" x14ac:dyDescent="0.15">
      <c r="A33" s="45">
        <v>1027680</v>
      </c>
      <c r="B33">
        <v>4</v>
      </c>
      <c r="C33">
        <v>0</v>
      </c>
      <c r="D33">
        <v>0</v>
      </c>
      <c r="E33">
        <v>0</v>
      </c>
      <c r="F33">
        <v>2</v>
      </c>
      <c r="G33">
        <v>0</v>
      </c>
      <c r="H33">
        <v>0</v>
      </c>
      <c r="I33">
        <v>5</v>
      </c>
      <c r="J33">
        <v>0</v>
      </c>
      <c r="K33">
        <v>0</v>
      </c>
      <c r="L33" s="54">
        <v>2</v>
      </c>
      <c r="M33" s="37">
        <v>2</v>
      </c>
      <c r="N33">
        <v>6050</v>
      </c>
      <c r="O33">
        <v>8</v>
      </c>
      <c r="P33" s="8">
        <v>381.5</v>
      </c>
      <c r="Q33" s="8">
        <f t="shared" si="0"/>
        <v>4</v>
      </c>
      <c r="R33" s="8">
        <f t="shared" si="1"/>
        <v>756.25</v>
      </c>
      <c r="S33" s="8">
        <f t="shared" si="2"/>
        <v>6.3057851239669418</v>
      </c>
      <c r="T33" s="10">
        <v>1</v>
      </c>
      <c r="U33" s="10">
        <v>0</v>
      </c>
      <c r="V33" s="10">
        <v>0</v>
      </c>
      <c r="W33" s="57">
        <v>0.13223140495867769</v>
      </c>
      <c r="X33" s="10">
        <v>0.86776859504132231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57">
        <v>0</v>
      </c>
      <c r="AG33" s="47">
        <v>0.13223140495867769</v>
      </c>
      <c r="AH33" s="47">
        <v>0.86776859504132231</v>
      </c>
      <c r="AI33" s="47">
        <v>0</v>
      </c>
      <c r="AJ33" s="57">
        <v>0.13223140495867769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0.86776859504132231</v>
      </c>
      <c r="AT33" s="60">
        <v>0</v>
      </c>
      <c r="AU33" s="47"/>
      <c r="AV33" s="45"/>
      <c r="AW33" s="38"/>
      <c r="AX33" s="37"/>
      <c r="AY33" s="45"/>
      <c r="AZ33" s="37"/>
      <c r="BA33" s="37"/>
      <c r="BB33" s="4"/>
      <c r="BC33" s="37"/>
      <c r="BD33" s="37"/>
      <c r="BE33" s="37"/>
      <c r="BF33" s="37"/>
      <c r="BG33" s="37"/>
      <c r="BH33" s="37"/>
      <c r="BI33" s="37"/>
      <c r="BJ33" s="37"/>
      <c r="BK33" s="37"/>
      <c r="BL33" s="45"/>
      <c r="BM33" s="45"/>
    </row>
    <row r="34" spans="1:65" x14ac:dyDescent="0.15">
      <c r="A34" s="45">
        <v>1027720</v>
      </c>
      <c r="B34">
        <v>4</v>
      </c>
      <c r="C34">
        <v>1</v>
      </c>
      <c r="D34">
        <v>10</v>
      </c>
      <c r="E34">
        <v>2</v>
      </c>
      <c r="F34">
        <v>4</v>
      </c>
      <c r="G34">
        <v>4</v>
      </c>
      <c r="H34">
        <v>4</v>
      </c>
      <c r="I34">
        <v>2</v>
      </c>
      <c r="J34">
        <v>2</v>
      </c>
      <c r="K34">
        <v>4</v>
      </c>
      <c r="L34" s="54">
        <v>2</v>
      </c>
      <c r="M34" s="37">
        <v>2</v>
      </c>
      <c r="N34">
        <v>15100</v>
      </c>
      <c r="O34">
        <v>24</v>
      </c>
      <c r="P34" s="8">
        <v>865</v>
      </c>
      <c r="Q34" s="8">
        <f t="shared" si="0"/>
        <v>12</v>
      </c>
      <c r="R34" s="8">
        <f t="shared" si="1"/>
        <v>629.16666666666663</v>
      </c>
      <c r="S34" s="8">
        <f t="shared" si="2"/>
        <v>5.7284768211920527</v>
      </c>
      <c r="T34" s="10">
        <v>1</v>
      </c>
      <c r="U34" s="10">
        <v>0</v>
      </c>
      <c r="V34" s="10">
        <v>0</v>
      </c>
      <c r="W34" s="57">
        <v>0</v>
      </c>
      <c r="X34" s="10">
        <v>0.95364238410596025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4.6357615894039736E-2</v>
      </c>
      <c r="AF34" s="57">
        <v>0</v>
      </c>
      <c r="AG34" s="47">
        <v>0</v>
      </c>
      <c r="AH34" s="47">
        <v>0.95364238410596025</v>
      </c>
      <c r="AI34" s="47">
        <v>4.6357615894039736E-2</v>
      </c>
      <c r="AJ34" s="57">
        <v>4.6357615894039736E-2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0.95364238410596025</v>
      </c>
      <c r="AT34" s="60">
        <v>0</v>
      </c>
      <c r="AU34" s="47"/>
      <c r="AV34" s="45"/>
      <c r="AW34" s="38"/>
      <c r="AX34" s="37"/>
      <c r="AY34" s="45"/>
      <c r="AZ34" s="37"/>
      <c r="BA34" s="37"/>
      <c r="BB34" s="4"/>
      <c r="BC34" s="37"/>
      <c r="BD34" s="37"/>
      <c r="BE34" s="37"/>
      <c r="BF34" s="37"/>
      <c r="BG34" s="37"/>
      <c r="BH34" s="37"/>
      <c r="BI34" s="37"/>
      <c r="BJ34" s="37"/>
      <c r="BK34" s="37"/>
      <c r="BL34" s="45"/>
      <c r="BM34" s="45"/>
    </row>
    <row r="35" spans="1:65" x14ac:dyDescent="0.15">
      <c r="A35" s="45">
        <v>1027750</v>
      </c>
      <c r="B35">
        <v>4</v>
      </c>
      <c r="C35">
        <v>3</v>
      </c>
      <c r="D35">
        <v>10</v>
      </c>
      <c r="E35">
        <v>2</v>
      </c>
      <c r="F35">
        <v>2</v>
      </c>
      <c r="G35">
        <v>1</v>
      </c>
      <c r="H35">
        <v>5</v>
      </c>
      <c r="I35">
        <v>3</v>
      </c>
      <c r="J35">
        <v>1</v>
      </c>
      <c r="K35">
        <v>9</v>
      </c>
      <c r="L35" s="54">
        <v>3</v>
      </c>
      <c r="M35" s="37">
        <v>13</v>
      </c>
      <c r="N35">
        <v>7475</v>
      </c>
      <c r="O35">
        <v>15</v>
      </c>
      <c r="P35" s="8">
        <v>734.5</v>
      </c>
      <c r="Q35" s="8">
        <f t="shared" si="0"/>
        <v>1.1538461538461537</v>
      </c>
      <c r="R35" s="8">
        <f t="shared" si="1"/>
        <v>498.33333333333331</v>
      </c>
      <c r="S35" s="8">
        <f t="shared" si="2"/>
        <v>9.8260869565217384</v>
      </c>
      <c r="T35" s="10">
        <v>0.92976588628762546</v>
      </c>
      <c r="U35" s="10">
        <v>0</v>
      </c>
      <c r="V35" s="10">
        <v>7.0234113712374577E-2</v>
      </c>
      <c r="W35" s="57">
        <v>4.0133779264214048E-2</v>
      </c>
      <c r="X35" s="10">
        <v>0</v>
      </c>
      <c r="Y35" s="10">
        <v>0</v>
      </c>
      <c r="Z35" s="10">
        <v>0</v>
      </c>
      <c r="AA35" s="10">
        <v>0</v>
      </c>
      <c r="AB35" s="10">
        <v>8.0267558528428096E-2</v>
      </c>
      <c r="AC35" s="10">
        <v>0</v>
      </c>
      <c r="AD35" s="10">
        <v>0</v>
      </c>
      <c r="AE35" s="10">
        <v>0.87959866220735783</v>
      </c>
      <c r="AF35" s="57">
        <v>0.27424749163879597</v>
      </c>
      <c r="AG35" s="47">
        <v>0.2709030100334448</v>
      </c>
      <c r="AH35" s="47">
        <v>0</v>
      </c>
      <c r="AI35" s="47">
        <v>0.45484949832775917</v>
      </c>
      <c r="AJ35" s="57">
        <v>0.6387959866220736</v>
      </c>
      <c r="AK35" s="10">
        <v>6.0200668896321072E-2</v>
      </c>
      <c r="AL35" s="10">
        <v>0.14046822742474915</v>
      </c>
      <c r="AM35" s="10">
        <v>0</v>
      </c>
      <c r="AN35" s="10">
        <v>1.3377926421404682E-2</v>
      </c>
      <c r="AO35" s="10">
        <v>6.6889632107023408E-2</v>
      </c>
      <c r="AP35" s="10">
        <v>8.0267558528428096E-2</v>
      </c>
      <c r="AQ35" s="10">
        <v>0</v>
      </c>
      <c r="AR35" s="10">
        <v>0</v>
      </c>
      <c r="AS35" s="10">
        <v>0</v>
      </c>
      <c r="AT35" s="60">
        <v>0</v>
      </c>
      <c r="AU35" s="47"/>
      <c r="AV35" s="45"/>
      <c r="AW35" s="38"/>
      <c r="AX35" s="37"/>
      <c r="AY35" s="45"/>
      <c r="AZ35" s="37"/>
      <c r="BA35" s="37"/>
      <c r="BB35" s="4"/>
      <c r="BC35" s="37"/>
      <c r="BD35" s="37"/>
      <c r="BE35" s="37"/>
      <c r="BF35" s="37"/>
      <c r="BG35" s="37"/>
      <c r="BH35" s="37"/>
      <c r="BI35" s="37"/>
      <c r="BJ35" s="37"/>
      <c r="BK35" s="37"/>
      <c r="BL35" s="45"/>
      <c r="BM35" s="45"/>
    </row>
    <row r="36" spans="1:65" x14ac:dyDescent="0.15">
      <c r="A36" s="45">
        <v>1027810</v>
      </c>
      <c r="B36">
        <v>4</v>
      </c>
      <c r="C36">
        <v>0</v>
      </c>
      <c r="D36">
        <v>0</v>
      </c>
      <c r="E36">
        <v>0</v>
      </c>
      <c r="F36">
        <v>2</v>
      </c>
      <c r="G36">
        <v>0</v>
      </c>
      <c r="H36">
        <v>0</v>
      </c>
      <c r="I36">
        <v>5</v>
      </c>
      <c r="J36">
        <v>0</v>
      </c>
      <c r="K36">
        <v>0</v>
      </c>
      <c r="L36" s="54">
        <v>2</v>
      </c>
      <c r="M36" s="37">
        <v>2</v>
      </c>
      <c r="N36">
        <v>1050</v>
      </c>
      <c r="O36">
        <v>5</v>
      </c>
      <c r="P36" s="8">
        <v>74</v>
      </c>
      <c r="Q36" s="8">
        <f t="shared" si="0"/>
        <v>2.5</v>
      </c>
      <c r="R36" s="8">
        <f t="shared" si="1"/>
        <v>210</v>
      </c>
      <c r="S36" s="8">
        <f t="shared" si="2"/>
        <v>7.0476190476190474</v>
      </c>
      <c r="T36" s="10">
        <v>1</v>
      </c>
      <c r="U36" s="10">
        <v>0</v>
      </c>
      <c r="V36" s="10">
        <v>0</v>
      </c>
      <c r="W36" s="57">
        <v>0.2857142857142857</v>
      </c>
      <c r="X36" s="10">
        <v>0.7142857142857143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57">
        <v>0</v>
      </c>
      <c r="AG36" s="47">
        <v>0.2857142857142857</v>
      </c>
      <c r="AH36" s="47">
        <v>0.7142857142857143</v>
      </c>
      <c r="AI36" s="47">
        <v>0</v>
      </c>
      <c r="AJ36" s="57">
        <v>0.2857142857142857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0.7142857142857143</v>
      </c>
      <c r="AT36" s="60">
        <v>0</v>
      </c>
      <c r="AU36" s="47"/>
      <c r="AV36" s="45"/>
      <c r="AW36" s="38"/>
      <c r="AX36" s="37"/>
      <c r="AY36" s="45"/>
      <c r="AZ36" s="37"/>
      <c r="BA36" s="37"/>
      <c r="BB36" s="4"/>
      <c r="BC36" s="37"/>
      <c r="BD36" s="37"/>
      <c r="BE36" s="37"/>
      <c r="BF36" s="37"/>
      <c r="BG36" s="37"/>
      <c r="BH36" s="37"/>
      <c r="BI36" s="37"/>
      <c r="BJ36" s="37"/>
      <c r="BK36" s="37"/>
      <c r="BL36" s="45"/>
      <c r="BM36" s="45"/>
    </row>
    <row r="37" spans="1:65" x14ac:dyDescent="0.15">
      <c r="A37" s="45">
        <v>1027840</v>
      </c>
      <c r="B37">
        <v>2</v>
      </c>
      <c r="C37">
        <v>3</v>
      </c>
      <c r="D37">
        <v>5</v>
      </c>
      <c r="E37">
        <v>2</v>
      </c>
      <c r="F37">
        <v>3</v>
      </c>
      <c r="G37">
        <v>1</v>
      </c>
      <c r="H37">
        <v>3</v>
      </c>
      <c r="I37">
        <v>4</v>
      </c>
      <c r="J37">
        <v>2</v>
      </c>
      <c r="K37">
        <v>4</v>
      </c>
      <c r="L37" s="54">
        <v>1</v>
      </c>
      <c r="M37" s="37">
        <v>1</v>
      </c>
      <c r="N37">
        <v>22050</v>
      </c>
      <c r="O37">
        <v>23</v>
      </c>
      <c r="P37" s="8">
        <v>1249.5</v>
      </c>
      <c r="Q37" s="8">
        <f t="shared" si="0"/>
        <v>23</v>
      </c>
      <c r="R37" s="8">
        <f t="shared" si="1"/>
        <v>958.695652173913</v>
      </c>
      <c r="S37" s="8">
        <f t="shared" si="2"/>
        <v>5.6666666666666661</v>
      </c>
      <c r="T37" s="10">
        <v>1</v>
      </c>
      <c r="U37" s="10">
        <v>0</v>
      </c>
      <c r="V37" s="10">
        <v>0</v>
      </c>
      <c r="W37" s="57">
        <v>0</v>
      </c>
      <c r="X37" s="10">
        <v>1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57">
        <v>0</v>
      </c>
      <c r="AG37" s="47">
        <v>0</v>
      </c>
      <c r="AH37" s="47">
        <v>1</v>
      </c>
      <c r="AI37" s="47">
        <v>0</v>
      </c>
      <c r="AJ37" s="57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1</v>
      </c>
      <c r="AT37" s="60">
        <v>0</v>
      </c>
      <c r="AU37" s="47"/>
      <c r="AV37" s="45"/>
      <c r="AW37" s="38"/>
      <c r="AX37" s="37"/>
      <c r="AY37" s="45"/>
      <c r="AZ37" s="37"/>
      <c r="BA37" s="37"/>
      <c r="BB37" s="4"/>
      <c r="BC37" s="37"/>
      <c r="BD37" s="37"/>
      <c r="BE37" s="37"/>
      <c r="BF37" s="37"/>
      <c r="BG37" s="37"/>
      <c r="BH37" s="37"/>
      <c r="BI37" s="37"/>
      <c r="BJ37" s="37"/>
      <c r="BK37" s="37"/>
      <c r="BL37" s="45"/>
      <c r="BM37" s="45"/>
    </row>
    <row r="38" spans="1:65" x14ac:dyDescent="0.15">
      <c r="A38" s="45">
        <v>1028020</v>
      </c>
      <c r="B38">
        <v>4</v>
      </c>
      <c r="C38">
        <v>3</v>
      </c>
      <c r="D38">
        <v>16</v>
      </c>
      <c r="E38">
        <v>2</v>
      </c>
      <c r="F38">
        <v>2</v>
      </c>
      <c r="G38">
        <v>4</v>
      </c>
      <c r="H38">
        <v>5</v>
      </c>
      <c r="I38">
        <v>2</v>
      </c>
      <c r="J38">
        <v>0</v>
      </c>
      <c r="K38">
        <v>5</v>
      </c>
      <c r="L38" s="54">
        <v>2</v>
      </c>
      <c r="M38" s="37">
        <v>3</v>
      </c>
      <c r="N38">
        <v>18600</v>
      </c>
      <c r="O38">
        <v>23</v>
      </c>
      <c r="P38" s="8">
        <v>1046</v>
      </c>
      <c r="Q38" s="8">
        <f t="shared" si="0"/>
        <v>7.666666666666667</v>
      </c>
      <c r="R38" s="8">
        <f t="shared" si="1"/>
        <v>808.695652173913</v>
      </c>
      <c r="S38" s="8">
        <f t="shared" si="2"/>
        <v>5.623655913978495</v>
      </c>
      <c r="T38" s="10">
        <v>0.95161290322580649</v>
      </c>
      <c r="U38" s="10">
        <v>0</v>
      </c>
      <c r="V38" s="10">
        <v>4.8387096774193547E-2</v>
      </c>
      <c r="W38" s="57">
        <v>0</v>
      </c>
      <c r="X38" s="10">
        <v>0.93548387096774188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6.4516129032258063E-2</v>
      </c>
      <c r="AF38" s="57">
        <v>0</v>
      </c>
      <c r="AG38" s="47">
        <v>0</v>
      </c>
      <c r="AH38" s="47">
        <v>1</v>
      </c>
      <c r="AI38" s="47">
        <v>0</v>
      </c>
      <c r="AJ38" s="57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1</v>
      </c>
      <c r="AT38" s="60">
        <v>0</v>
      </c>
      <c r="AU38" s="47"/>
      <c r="AV38" s="45"/>
      <c r="AW38" s="38"/>
      <c r="AX38" s="37"/>
      <c r="AY38" s="45"/>
      <c r="AZ38" s="37"/>
      <c r="BA38" s="37"/>
      <c r="BB38" s="4"/>
      <c r="BC38" s="37"/>
      <c r="BD38" s="37"/>
      <c r="BE38" s="37"/>
      <c r="BF38" s="37"/>
      <c r="BG38" s="37"/>
      <c r="BH38" s="37"/>
      <c r="BI38" s="37"/>
      <c r="BJ38" s="37"/>
      <c r="BK38" s="37"/>
      <c r="BL38" s="45"/>
      <c r="BM38" s="45"/>
    </row>
    <row r="39" spans="1:65" x14ac:dyDescent="0.15">
      <c r="A39" s="45">
        <v>1028050</v>
      </c>
      <c r="B39">
        <v>3</v>
      </c>
      <c r="C39">
        <v>3</v>
      </c>
      <c r="D39">
        <v>16</v>
      </c>
      <c r="E39">
        <v>2</v>
      </c>
      <c r="F39">
        <v>2</v>
      </c>
      <c r="G39">
        <v>1</v>
      </c>
      <c r="H39">
        <v>5</v>
      </c>
      <c r="I39">
        <v>2</v>
      </c>
      <c r="J39">
        <v>1</v>
      </c>
      <c r="K39">
        <v>8</v>
      </c>
      <c r="L39" s="54">
        <v>2</v>
      </c>
      <c r="M39" s="37">
        <v>24</v>
      </c>
      <c r="N39">
        <v>12475</v>
      </c>
      <c r="O39">
        <v>40</v>
      </c>
      <c r="P39" s="8">
        <v>1268.5</v>
      </c>
      <c r="Q39" s="8">
        <f t="shared" si="0"/>
        <v>1.6666666666666667</v>
      </c>
      <c r="R39" s="8">
        <f t="shared" si="1"/>
        <v>311.875</v>
      </c>
      <c r="S39" s="8">
        <f t="shared" si="2"/>
        <v>10.168336673346694</v>
      </c>
      <c r="T39" s="10">
        <v>0.84569138276553102</v>
      </c>
      <c r="U39" s="10">
        <v>0.13026052104208416</v>
      </c>
      <c r="V39" s="10">
        <v>2.4048096192384769E-2</v>
      </c>
      <c r="W39" s="57">
        <v>0</v>
      </c>
      <c r="X39" s="10">
        <v>6.0120240480961921E-2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0.93987975951903813</v>
      </c>
      <c r="AF39" s="57">
        <v>0.31062124248496992</v>
      </c>
      <c r="AG39" s="47">
        <v>3.6072144288577156E-2</v>
      </c>
      <c r="AH39" s="47">
        <v>6.0120240480961921E-2</v>
      </c>
      <c r="AI39" s="47">
        <v>0.59318637274549102</v>
      </c>
      <c r="AJ39" s="57">
        <v>0.68136272545090182</v>
      </c>
      <c r="AK39" s="10">
        <v>0.17434869739478959</v>
      </c>
      <c r="AL39" s="10">
        <v>1.2024048096192385E-2</v>
      </c>
      <c r="AM39" s="10">
        <v>4.4088176352705413E-2</v>
      </c>
      <c r="AN39" s="10">
        <v>1.2024048096192385E-2</v>
      </c>
      <c r="AO39" s="10">
        <v>0</v>
      </c>
      <c r="AP39" s="10">
        <v>0</v>
      </c>
      <c r="AQ39" s="10">
        <v>0</v>
      </c>
      <c r="AR39" s="10">
        <v>0</v>
      </c>
      <c r="AS39" s="10">
        <v>6.0120240480961921E-2</v>
      </c>
      <c r="AT39" s="60">
        <v>1.6032064128256512E-2</v>
      </c>
      <c r="AU39" s="47"/>
      <c r="AV39" s="45"/>
      <c r="AW39" s="38"/>
      <c r="AX39" s="37"/>
      <c r="AY39" s="45"/>
      <c r="AZ39" s="37"/>
      <c r="BA39" s="37"/>
      <c r="BB39" s="4"/>
      <c r="BC39" s="37"/>
      <c r="BD39" s="37"/>
      <c r="BE39" s="37"/>
      <c r="BF39" s="37"/>
      <c r="BG39" s="37"/>
      <c r="BH39" s="37"/>
      <c r="BI39" s="37"/>
      <c r="BJ39" s="37"/>
      <c r="BK39" s="37"/>
      <c r="BL39" s="45"/>
      <c r="BM39" s="45"/>
    </row>
    <row r="40" spans="1:65" x14ac:dyDescent="0.15">
      <c r="A40" s="45">
        <v>1028110</v>
      </c>
      <c r="B40">
        <v>4</v>
      </c>
      <c r="C40">
        <v>3</v>
      </c>
      <c r="D40">
        <v>10</v>
      </c>
      <c r="E40">
        <v>2</v>
      </c>
      <c r="F40">
        <v>2</v>
      </c>
      <c r="G40">
        <v>4</v>
      </c>
      <c r="H40">
        <v>3</v>
      </c>
      <c r="I40">
        <v>2</v>
      </c>
      <c r="J40">
        <v>0</v>
      </c>
      <c r="K40">
        <v>2</v>
      </c>
      <c r="L40" s="54">
        <v>2</v>
      </c>
      <c r="M40" s="37">
        <v>6</v>
      </c>
      <c r="N40">
        <v>4800</v>
      </c>
      <c r="O40">
        <v>24</v>
      </c>
      <c r="P40" s="8">
        <v>360.5</v>
      </c>
      <c r="Q40" s="8">
        <f t="shared" si="0"/>
        <v>4</v>
      </c>
      <c r="R40" s="8">
        <f t="shared" si="1"/>
        <v>200</v>
      </c>
      <c r="S40" s="8">
        <f t="shared" si="2"/>
        <v>7.510416666666667</v>
      </c>
      <c r="T40" s="10">
        <v>0.95833333333333337</v>
      </c>
      <c r="U40" s="10">
        <v>4.1666666666666664E-2</v>
      </c>
      <c r="V40" s="10">
        <v>0</v>
      </c>
      <c r="W40" s="57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8.3333333333333329E-2</v>
      </c>
      <c r="AD40" s="10">
        <v>0</v>
      </c>
      <c r="AE40" s="10">
        <v>0.91666666666666663</v>
      </c>
      <c r="AF40" s="57">
        <v>4.1666666666666664E-2</v>
      </c>
      <c r="AG40" s="47">
        <v>8.3333333333333329E-2</v>
      </c>
      <c r="AH40" s="47">
        <v>4.1666666666666664E-2</v>
      </c>
      <c r="AI40" s="47">
        <v>0.83333333333333337</v>
      </c>
      <c r="AJ40" s="57">
        <v>0.83333333333333337</v>
      </c>
      <c r="AK40" s="10">
        <v>0</v>
      </c>
      <c r="AL40" s="10">
        <v>8.3333333333333329E-2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4.1666666666666664E-2</v>
      </c>
      <c r="AT40" s="60">
        <v>4.1666666666666664E-2</v>
      </c>
      <c r="AU40" s="47"/>
      <c r="AV40" s="45"/>
      <c r="AW40" s="38"/>
      <c r="AX40" s="37"/>
      <c r="AY40" s="45"/>
      <c r="AZ40" s="37"/>
      <c r="BA40" s="37"/>
      <c r="BB40" s="4"/>
      <c r="BC40" s="37"/>
      <c r="BD40" s="37"/>
      <c r="BE40" s="37"/>
      <c r="BF40" s="37"/>
      <c r="BG40" s="37"/>
      <c r="BH40" s="37"/>
      <c r="BI40" s="37"/>
      <c r="BJ40" s="37"/>
      <c r="BK40" s="37"/>
      <c r="BL40" s="45"/>
      <c r="BM40" s="45"/>
    </row>
    <row r="41" spans="1:65" x14ac:dyDescent="0.15">
      <c r="A41" s="45">
        <v>1028230</v>
      </c>
      <c r="B41">
        <v>4</v>
      </c>
      <c r="C41">
        <v>2</v>
      </c>
      <c r="D41">
        <v>10</v>
      </c>
      <c r="E41">
        <v>2</v>
      </c>
      <c r="F41">
        <v>4</v>
      </c>
      <c r="G41">
        <v>3</v>
      </c>
      <c r="H41">
        <v>4</v>
      </c>
      <c r="I41">
        <v>2</v>
      </c>
      <c r="J41">
        <v>1</v>
      </c>
      <c r="K41">
        <v>10</v>
      </c>
      <c r="L41" s="54">
        <v>2</v>
      </c>
      <c r="M41" s="37">
        <v>6</v>
      </c>
      <c r="N41">
        <v>10050</v>
      </c>
      <c r="O41">
        <v>24</v>
      </c>
      <c r="P41" s="8">
        <v>899</v>
      </c>
      <c r="Q41" s="8">
        <f t="shared" si="0"/>
        <v>4</v>
      </c>
      <c r="R41" s="8">
        <f t="shared" si="1"/>
        <v>418.75</v>
      </c>
      <c r="S41" s="8">
        <f t="shared" si="2"/>
        <v>8.945273631840795</v>
      </c>
      <c r="T41" s="10">
        <v>1</v>
      </c>
      <c r="U41" s="10">
        <v>0</v>
      </c>
      <c r="V41" s="10">
        <v>0</v>
      </c>
      <c r="W41" s="57">
        <v>0</v>
      </c>
      <c r="X41" s="10">
        <v>2.9850746268656716E-2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0.97014925373134331</v>
      </c>
      <c r="AF41" s="57">
        <v>0</v>
      </c>
      <c r="AG41" s="47">
        <v>0</v>
      </c>
      <c r="AH41" s="47">
        <v>2.9850746268656716E-2</v>
      </c>
      <c r="AI41" s="47">
        <v>0.97014925373134331</v>
      </c>
      <c r="AJ41" s="57">
        <v>0.26865671641791045</v>
      </c>
      <c r="AK41" s="10">
        <v>0</v>
      </c>
      <c r="AL41" s="10">
        <v>0</v>
      </c>
      <c r="AM41" s="10">
        <v>0.70149253731343286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2.9850746268656716E-2</v>
      </c>
      <c r="AT41" s="60">
        <v>0</v>
      </c>
      <c r="AU41" s="47"/>
      <c r="AV41" s="45"/>
      <c r="AW41" s="38"/>
      <c r="AX41" s="37"/>
      <c r="AY41" s="45"/>
      <c r="AZ41" s="37"/>
      <c r="BA41" s="37"/>
      <c r="BB41" s="4"/>
      <c r="BC41" s="37"/>
      <c r="BD41" s="37"/>
      <c r="BE41" s="37"/>
      <c r="BF41" s="37"/>
      <c r="BG41" s="37"/>
      <c r="BH41" s="37"/>
      <c r="BI41" s="37"/>
      <c r="BJ41" s="37"/>
      <c r="BK41" s="37"/>
      <c r="BL41" s="45"/>
      <c r="BM41" s="45"/>
    </row>
    <row r="42" spans="1:65" x14ac:dyDescent="0.15">
      <c r="A42" s="45">
        <v>1030040</v>
      </c>
      <c r="B42">
        <v>4</v>
      </c>
      <c r="C42">
        <v>3</v>
      </c>
      <c r="D42">
        <v>10</v>
      </c>
      <c r="E42">
        <v>2</v>
      </c>
      <c r="F42">
        <v>4</v>
      </c>
      <c r="G42">
        <v>0</v>
      </c>
      <c r="H42">
        <v>6</v>
      </c>
      <c r="I42">
        <v>4</v>
      </c>
      <c r="J42">
        <v>2</v>
      </c>
      <c r="K42">
        <v>11</v>
      </c>
      <c r="L42" s="54">
        <v>1</v>
      </c>
      <c r="M42" s="37">
        <v>1</v>
      </c>
      <c r="N42">
        <v>15000</v>
      </c>
      <c r="O42">
        <v>23</v>
      </c>
      <c r="P42" s="8">
        <v>850</v>
      </c>
      <c r="Q42" s="8">
        <f t="shared" si="0"/>
        <v>23</v>
      </c>
      <c r="R42" s="8">
        <f t="shared" si="1"/>
        <v>652.17391304347825</v>
      </c>
      <c r="S42" s="8">
        <f t="shared" si="2"/>
        <v>5.6666666666666661</v>
      </c>
      <c r="T42" s="10">
        <v>1</v>
      </c>
      <c r="U42" s="10">
        <v>0</v>
      </c>
      <c r="V42" s="10">
        <v>0</v>
      </c>
      <c r="W42" s="57">
        <v>0</v>
      </c>
      <c r="X42" s="10">
        <v>1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57">
        <v>0</v>
      </c>
      <c r="AG42" s="47">
        <v>0</v>
      </c>
      <c r="AH42" s="47">
        <v>1</v>
      </c>
      <c r="AI42" s="47">
        <v>0</v>
      </c>
      <c r="AJ42" s="57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1</v>
      </c>
      <c r="AT42" s="60">
        <v>0</v>
      </c>
      <c r="AU42" s="47"/>
      <c r="AV42" s="45"/>
      <c r="AW42" s="38"/>
      <c r="AX42" s="37"/>
      <c r="AY42" s="45"/>
      <c r="AZ42" s="37"/>
      <c r="BA42" s="37"/>
      <c r="BB42" s="4"/>
      <c r="BC42" s="37"/>
      <c r="BD42" s="37"/>
      <c r="BE42" s="37"/>
      <c r="BF42" s="37"/>
      <c r="BG42" s="37"/>
      <c r="BH42" s="37"/>
      <c r="BI42" s="37"/>
      <c r="BJ42" s="37"/>
      <c r="BK42" s="37"/>
      <c r="BL42" s="45"/>
      <c r="BM42" s="45"/>
    </row>
    <row r="43" spans="1:65" x14ac:dyDescent="0.15">
      <c r="A43" s="45">
        <v>1030150</v>
      </c>
      <c r="B43">
        <v>4</v>
      </c>
      <c r="C43">
        <v>0</v>
      </c>
      <c r="D43">
        <v>0</v>
      </c>
      <c r="E43">
        <v>0</v>
      </c>
      <c r="F43">
        <v>4</v>
      </c>
      <c r="G43">
        <v>0</v>
      </c>
      <c r="H43">
        <v>0</v>
      </c>
      <c r="I43">
        <v>5</v>
      </c>
      <c r="J43">
        <v>0</v>
      </c>
      <c r="K43">
        <v>0</v>
      </c>
      <c r="L43" s="54">
        <v>3</v>
      </c>
      <c r="M43" s="37">
        <v>8</v>
      </c>
      <c r="N43">
        <v>3325</v>
      </c>
      <c r="O43">
        <v>8</v>
      </c>
      <c r="P43" s="8">
        <v>278.5</v>
      </c>
      <c r="Q43" s="8">
        <f t="shared" si="0"/>
        <v>1</v>
      </c>
      <c r="R43" s="8">
        <f t="shared" si="1"/>
        <v>415.625</v>
      </c>
      <c r="S43" s="8">
        <f t="shared" si="2"/>
        <v>8.3759398496240607</v>
      </c>
      <c r="T43" s="10">
        <v>1</v>
      </c>
      <c r="U43" s="10">
        <v>0</v>
      </c>
      <c r="V43" s="10">
        <v>0</v>
      </c>
      <c r="W43" s="57">
        <v>0.33834586466165412</v>
      </c>
      <c r="X43" s="10">
        <v>0.54135338345864659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0.12030075187969924</v>
      </c>
      <c r="AF43" s="57">
        <v>6.7669172932330823E-2</v>
      </c>
      <c r="AG43" s="47">
        <v>0.39097744360902253</v>
      </c>
      <c r="AH43" s="47">
        <v>0.54135338345864659</v>
      </c>
      <c r="AI43" s="47">
        <v>0</v>
      </c>
      <c r="AJ43" s="57">
        <v>0.33834586466165412</v>
      </c>
      <c r="AK43" s="10">
        <v>0.12030075187969924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0.54135338345864659</v>
      </c>
      <c r="AT43" s="60">
        <v>0</v>
      </c>
      <c r="AU43" s="47"/>
      <c r="AV43" s="45"/>
      <c r="AW43" s="38"/>
      <c r="AX43" s="37"/>
      <c r="AY43" s="45"/>
      <c r="AZ43" s="37"/>
      <c r="BA43" s="37"/>
      <c r="BB43" s="4"/>
      <c r="BC43" s="37"/>
      <c r="BD43" s="37"/>
      <c r="BE43" s="37"/>
      <c r="BF43" s="37"/>
      <c r="BG43" s="37"/>
      <c r="BH43" s="37"/>
      <c r="BI43" s="37"/>
      <c r="BJ43" s="37"/>
      <c r="BK43" s="37"/>
      <c r="BL43" s="45"/>
      <c r="BM43" s="45"/>
    </row>
    <row r="44" spans="1:65" x14ac:dyDescent="0.15">
      <c r="A44" s="45">
        <v>1030200</v>
      </c>
      <c r="B44">
        <v>3</v>
      </c>
      <c r="C44">
        <v>1</v>
      </c>
      <c r="D44">
        <v>4</v>
      </c>
      <c r="E44">
        <v>2</v>
      </c>
      <c r="F44">
        <v>4</v>
      </c>
      <c r="G44">
        <v>1</v>
      </c>
      <c r="H44">
        <v>4</v>
      </c>
      <c r="I44">
        <v>4</v>
      </c>
      <c r="J44">
        <v>2</v>
      </c>
      <c r="K44">
        <v>13</v>
      </c>
      <c r="L44" s="54">
        <v>2</v>
      </c>
      <c r="M44" s="37">
        <v>11</v>
      </c>
      <c r="N44">
        <v>10325</v>
      </c>
      <c r="O44">
        <v>19</v>
      </c>
      <c r="P44" s="8">
        <v>674.25</v>
      </c>
      <c r="Q44" s="8">
        <f t="shared" si="0"/>
        <v>1.7272727272727273</v>
      </c>
      <c r="R44" s="8">
        <f t="shared" si="1"/>
        <v>543.42105263157896</v>
      </c>
      <c r="S44" s="8">
        <f t="shared" si="2"/>
        <v>6.5302663438256667</v>
      </c>
      <c r="T44" s="10">
        <v>0.97820823244552058</v>
      </c>
      <c r="U44" s="10">
        <v>2.1791767554479417E-2</v>
      </c>
      <c r="V44" s="10">
        <v>0</v>
      </c>
      <c r="W44" s="57">
        <v>0</v>
      </c>
      <c r="X44" s="10">
        <v>2.9055690072639227E-2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0.9709443099273608</v>
      </c>
      <c r="AF44" s="57">
        <v>4.3583535108958835E-2</v>
      </c>
      <c r="AG44" s="47">
        <v>0.85956416464891039</v>
      </c>
      <c r="AH44" s="47">
        <v>2.9055690072639227E-2</v>
      </c>
      <c r="AI44" s="47">
        <v>6.7796610169491525E-2</v>
      </c>
      <c r="AJ44" s="57">
        <v>8.9588377723970949E-2</v>
      </c>
      <c r="AK44" s="10">
        <v>2.1791767554479417E-2</v>
      </c>
      <c r="AL44" s="10">
        <v>1.9370460048426151E-2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2.9055690072639227E-2</v>
      </c>
      <c r="AT44" s="60">
        <v>0.84019370460048426</v>
      </c>
      <c r="AU44" s="47"/>
      <c r="AV44" s="45"/>
      <c r="AW44" s="38"/>
      <c r="AX44" s="37"/>
      <c r="AY44" s="45"/>
      <c r="AZ44" s="37"/>
      <c r="BA44" s="37"/>
      <c r="BB44" s="4"/>
      <c r="BC44" s="37"/>
      <c r="BD44" s="37"/>
      <c r="BE44" s="37"/>
      <c r="BF44" s="37"/>
      <c r="BG44" s="37"/>
      <c r="BH44" s="37"/>
      <c r="BI44" s="37"/>
      <c r="BJ44" s="37"/>
      <c r="BK44" s="37"/>
      <c r="BL44" s="45"/>
      <c r="BM44" s="45"/>
    </row>
    <row r="45" spans="1:65" x14ac:dyDescent="0.15">
      <c r="A45" s="45">
        <v>1030280</v>
      </c>
      <c r="B45">
        <v>4</v>
      </c>
      <c r="C45">
        <v>3</v>
      </c>
      <c r="D45">
        <v>10</v>
      </c>
      <c r="E45">
        <v>2</v>
      </c>
      <c r="F45">
        <v>1</v>
      </c>
      <c r="G45">
        <v>1</v>
      </c>
      <c r="H45">
        <v>6</v>
      </c>
      <c r="I45">
        <v>1</v>
      </c>
      <c r="J45">
        <v>2</v>
      </c>
      <c r="K45">
        <v>6</v>
      </c>
      <c r="L45" s="54">
        <v>3</v>
      </c>
      <c r="M45" s="37">
        <v>10</v>
      </c>
      <c r="N45">
        <v>15400</v>
      </c>
      <c r="O45">
        <v>38</v>
      </c>
      <c r="P45" s="8">
        <v>990</v>
      </c>
      <c r="Q45" s="8">
        <f t="shared" si="0"/>
        <v>3.8</v>
      </c>
      <c r="R45" s="8">
        <f t="shared" si="1"/>
        <v>405.26315789473682</v>
      </c>
      <c r="S45" s="8">
        <f t="shared" si="2"/>
        <v>6.4285714285714279</v>
      </c>
      <c r="T45" s="10">
        <v>1</v>
      </c>
      <c r="U45" s="10">
        <v>0</v>
      </c>
      <c r="V45" s="10">
        <v>0</v>
      </c>
      <c r="W45" s="57">
        <v>0</v>
      </c>
      <c r="X45" s="10">
        <v>0.87662337662337664</v>
      </c>
      <c r="Y45" s="10">
        <v>0</v>
      </c>
      <c r="Z45" s="10">
        <v>0</v>
      </c>
      <c r="AA45" s="10">
        <v>1.948051948051948E-2</v>
      </c>
      <c r="AB45" s="10">
        <v>0</v>
      </c>
      <c r="AC45" s="10">
        <v>0</v>
      </c>
      <c r="AD45" s="10">
        <v>0</v>
      </c>
      <c r="AE45" s="10">
        <v>0.1038961038961039</v>
      </c>
      <c r="AF45" s="57">
        <v>3.4090909090909088E-2</v>
      </c>
      <c r="AG45" s="47">
        <v>5.844155844155844E-2</v>
      </c>
      <c r="AH45" s="47">
        <v>0.90259740259740262</v>
      </c>
      <c r="AI45" s="47">
        <v>4.87012987012987E-3</v>
      </c>
      <c r="AJ45" s="57">
        <v>5.844155844155844E-2</v>
      </c>
      <c r="AK45" s="10">
        <v>0</v>
      </c>
      <c r="AL45" s="10">
        <v>8.1168831168831161E-3</v>
      </c>
      <c r="AM45" s="10">
        <v>4.87012987012987E-3</v>
      </c>
      <c r="AN45" s="10">
        <v>6.4935064935064939E-3</v>
      </c>
      <c r="AO45" s="10">
        <v>0</v>
      </c>
      <c r="AP45" s="10">
        <v>0</v>
      </c>
      <c r="AQ45" s="10">
        <v>0</v>
      </c>
      <c r="AR45" s="10">
        <v>1.948051948051948E-2</v>
      </c>
      <c r="AS45" s="10">
        <v>0.90259740259740262</v>
      </c>
      <c r="AT45" s="60">
        <v>0</v>
      </c>
      <c r="AU45" s="47"/>
      <c r="AV45" s="45"/>
      <c r="AW45" s="38"/>
      <c r="AX45" s="37"/>
      <c r="AY45" s="45"/>
      <c r="AZ45" s="37"/>
      <c r="BA45" s="37"/>
      <c r="BB45" s="4"/>
      <c r="BC45" s="37"/>
      <c r="BD45" s="37"/>
      <c r="BE45" s="37"/>
      <c r="BF45" s="37"/>
      <c r="BG45" s="37"/>
      <c r="BH45" s="37"/>
      <c r="BI45" s="37"/>
      <c r="BJ45" s="37"/>
      <c r="BK45" s="37"/>
      <c r="BL45" s="45"/>
      <c r="BM45" s="45"/>
    </row>
    <row r="46" spans="1:65" x14ac:dyDescent="0.15">
      <c r="A46" s="45">
        <v>1030300</v>
      </c>
      <c r="B46">
        <v>2</v>
      </c>
      <c r="C46">
        <v>3</v>
      </c>
      <c r="D46">
        <v>16</v>
      </c>
      <c r="E46">
        <v>2</v>
      </c>
      <c r="F46">
        <v>4</v>
      </c>
      <c r="G46">
        <v>1</v>
      </c>
      <c r="H46">
        <v>9</v>
      </c>
      <c r="I46">
        <v>4</v>
      </c>
      <c r="J46">
        <v>1</v>
      </c>
      <c r="K46">
        <v>14</v>
      </c>
      <c r="L46" s="54">
        <v>3</v>
      </c>
      <c r="M46" s="37">
        <v>6</v>
      </c>
      <c r="N46">
        <v>23500</v>
      </c>
      <c r="O46">
        <v>28</v>
      </c>
      <c r="P46" s="8">
        <v>1585</v>
      </c>
      <c r="Q46" s="8">
        <f t="shared" si="0"/>
        <v>4.666666666666667</v>
      </c>
      <c r="R46" s="8">
        <f t="shared" si="1"/>
        <v>839.28571428571433</v>
      </c>
      <c r="S46" s="8">
        <f t="shared" si="2"/>
        <v>6.744680851063829</v>
      </c>
      <c r="T46" s="10">
        <v>0.92340425531914894</v>
      </c>
      <c r="U46" s="10">
        <v>0</v>
      </c>
      <c r="V46" s="10">
        <v>7.6595744680851063E-2</v>
      </c>
      <c r="W46" s="57">
        <v>0</v>
      </c>
      <c r="X46" s="10">
        <v>0.8936170212765957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3.8297872340425532E-2</v>
      </c>
      <c r="AE46" s="10">
        <v>6.8085106382978725E-2</v>
      </c>
      <c r="AF46" s="57">
        <v>8.085106382978724E-2</v>
      </c>
      <c r="AG46" s="47">
        <v>2.553191489361702E-2</v>
      </c>
      <c r="AH46" s="47">
        <v>0.8936170212765957</v>
      </c>
      <c r="AI46" s="47">
        <v>0</v>
      </c>
      <c r="AJ46" s="57">
        <v>0</v>
      </c>
      <c r="AK46" s="10">
        <v>6.3829787234042548E-2</v>
      </c>
      <c r="AL46" s="10">
        <v>1.9148936170212766E-2</v>
      </c>
      <c r="AM46" s="10">
        <v>0</v>
      </c>
      <c r="AN46" s="10">
        <v>0</v>
      </c>
      <c r="AO46" s="10">
        <v>1.9148936170212766E-2</v>
      </c>
      <c r="AP46" s="10">
        <v>0</v>
      </c>
      <c r="AQ46" s="10">
        <v>4.2553191489361703E-3</v>
      </c>
      <c r="AR46" s="10">
        <v>0</v>
      </c>
      <c r="AS46" s="10">
        <v>0.8936170212765957</v>
      </c>
      <c r="AT46" s="60">
        <v>0</v>
      </c>
      <c r="AU46" s="47"/>
      <c r="AV46" s="45"/>
      <c r="AW46" s="38"/>
      <c r="AX46" s="37"/>
      <c r="AY46" s="45"/>
      <c r="AZ46" s="37"/>
      <c r="BA46" s="37"/>
      <c r="BB46" s="4"/>
      <c r="BC46" s="37"/>
      <c r="BD46" s="37"/>
      <c r="BE46" s="37"/>
      <c r="BF46" s="37"/>
      <c r="BG46" s="37"/>
      <c r="BH46" s="37"/>
      <c r="BI46" s="37"/>
      <c r="BJ46" s="37"/>
      <c r="BK46" s="37"/>
      <c r="BL46" s="45"/>
      <c r="BM46" s="45"/>
    </row>
    <row r="47" spans="1:65" x14ac:dyDescent="0.15">
      <c r="A47" s="45">
        <v>1034020</v>
      </c>
      <c r="B47">
        <v>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  <c r="I47">
        <v>5</v>
      </c>
      <c r="J47">
        <v>0</v>
      </c>
      <c r="K47">
        <v>0</v>
      </c>
      <c r="L47" s="54">
        <v>1</v>
      </c>
      <c r="M47" s="37">
        <v>1</v>
      </c>
      <c r="N47">
        <v>900</v>
      </c>
      <c r="O47">
        <v>5</v>
      </c>
      <c r="P47" s="8">
        <v>51</v>
      </c>
      <c r="Q47" s="8">
        <f t="shared" si="0"/>
        <v>5</v>
      </c>
      <c r="R47" s="8">
        <f t="shared" si="1"/>
        <v>180</v>
      </c>
      <c r="S47" s="8">
        <f t="shared" si="2"/>
        <v>5.6666666666666661</v>
      </c>
      <c r="T47" s="10">
        <v>1</v>
      </c>
      <c r="U47" s="10">
        <v>0</v>
      </c>
      <c r="V47" s="10">
        <v>0</v>
      </c>
      <c r="W47" s="57">
        <v>0</v>
      </c>
      <c r="X47" s="10">
        <v>1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57">
        <v>0</v>
      </c>
      <c r="AG47" s="47">
        <v>0</v>
      </c>
      <c r="AH47" s="47">
        <v>1</v>
      </c>
      <c r="AI47" s="47">
        <v>0</v>
      </c>
      <c r="AJ47" s="57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1</v>
      </c>
      <c r="AT47" s="60">
        <v>0</v>
      </c>
      <c r="AU47" s="47"/>
      <c r="AV47" s="45"/>
      <c r="AW47" s="38"/>
      <c r="AX47" s="37"/>
      <c r="AY47" s="45"/>
      <c r="AZ47" s="37"/>
      <c r="BA47" s="37"/>
      <c r="BB47" s="4"/>
      <c r="BC47" s="37"/>
      <c r="BD47" s="37"/>
      <c r="BE47" s="37"/>
      <c r="BF47" s="37"/>
      <c r="BG47" s="37"/>
      <c r="BH47" s="37"/>
      <c r="BI47" s="37"/>
      <c r="BJ47" s="37"/>
      <c r="BK47" s="37"/>
      <c r="BL47" s="45"/>
      <c r="BM47" s="45"/>
    </row>
    <row r="48" spans="1:65" x14ac:dyDescent="0.15">
      <c r="A48" s="45">
        <v>1034130</v>
      </c>
      <c r="B48">
        <v>4</v>
      </c>
      <c r="C48">
        <v>1</v>
      </c>
      <c r="D48">
        <v>17</v>
      </c>
      <c r="E48">
        <v>2</v>
      </c>
      <c r="F48">
        <v>4</v>
      </c>
      <c r="G48">
        <v>4</v>
      </c>
      <c r="H48">
        <v>8</v>
      </c>
      <c r="I48">
        <v>3</v>
      </c>
      <c r="J48">
        <v>0</v>
      </c>
      <c r="K48">
        <v>8</v>
      </c>
      <c r="L48" s="54">
        <v>2</v>
      </c>
      <c r="M48" s="37">
        <v>3</v>
      </c>
      <c r="N48">
        <v>34200</v>
      </c>
      <c r="O48">
        <v>24</v>
      </c>
      <c r="P48" s="8">
        <v>2468</v>
      </c>
      <c r="Q48" s="8">
        <f t="shared" si="0"/>
        <v>8</v>
      </c>
      <c r="R48" s="8">
        <f t="shared" si="1"/>
        <v>1425</v>
      </c>
      <c r="S48" s="8">
        <f t="shared" si="2"/>
        <v>7.2163742690058488</v>
      </c>
      <c r="T48" s="10">
        <v>1</v>
      </c>
      <c r="U48" s="10">
        <v>0</v>
      </c>
      <c r="V48" s="10">
        <v>0</v>
      </c>
      <c r="W48" s="57">
        <v>1.7543859649122806E-2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0.98245614035087714</v>
      </c>
      <c r="AF48" s="57">
        <v>0</v>
      </c>
      <c r="AG48" s="47">
        <v>1.7543859649122806E-2</v>
      </c>
      <c r="AH48" s="47">
        <v>0</v>
      </c>
      <c r="AI48" s="47">
        <v>0.98245614035087714</v>
      </c>
      <c r="AJ48" s="57">
        <v>1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60">
        <v>0</v>
      </c>
      <c r="AU48" s="47"/>
      <c r="AV48" s="45"/>
      <c r="AW48" s="38"/>
      <c r="AX48" s="37"/>
      <c r="AY48" s="45"/>
      <c r="AZ48" s="37"/>
      <c r="BA48" s="37"/>
      <c r="BB48" s="4"/>
      <c r="BC48" s="37"/>
      <c r="BD48" s="37"/>
      <c r="BE48" s="37"/>
      <c r="BF48" s="37"/>
      <c r="BG48" s="37"/>
      <c r="BH48" s="37"/>
      <c r="BI48" s="37"/>
      <c r="BJ48" s="37"/>
      <c r="BK48" s="37"/>
      <c r="BL48" s="45"/>
      <c r="BM48" s="45"/>
    </row>
    <row r="49" spans="1:65" x14ac:dyDescent="0.15">
      <c r="A49" s="45">
        <v>1034220</v>
      </c>
      <c r="B49">
        <v>3</v>
      </c>
      <c r="C49">
        <v>3</v>
      </c>
      <c r="D49">
        <v>10</v>
      </c>
      <c r="E49">
        <v>2</v>
      </c>
      <c r="F49">
        <v>4</v>
      </c>
      <c r="G49">
        <v>4</v>
      </c>
      <c r="H49">
        <v>4</v>
      </c>
      <c r="I49">
        <v>4</v>
      </c>
      <c r="J49">
        <v>1</v>
      </c>
      <c r="K49">
        <v>11</v>
      </c>
      <c r="L49" s="54">
        <v>5</v>
      </c>
      <c r="M49" s="37">
        <v>7</v>
      </c>
      <c r="N49">
        <v>9400</v>
      </c>
      <c r="O49">
        <v>24</v>
      </c>
      <c r="P49" s="8">
        <v>1119.5</v>
      </c>
      <c r="Q49" s="8">
        <f t="shared" si="0"/>
        <v>3.4285714285714284</v>
      </c>
      <c r="R49" s="8">
        <f t="shared" si="1"/>
        <v>391.66666666666669</v>
      </c>
      <c r="S49" s="8">
        <f t="shared" si="2"/>
        <v>11.909574468085106</v>
      </c>
      <c r="T49" s="10">
        <v>0.9521276595744681</v>
      </c>
      <c r="U49" s="10">
        <v>4.7872340425531915E-2</v>
      </c>
      <c r="V49" s="10">
        <v>0</v>
      </c>
      <c r="W49" s="57">
        <v>0</v>
      </c>
      <c r="X49" s="10">
        <v>7.9787234042553196E-2</v>
      </c>
      <c r="Y49" s="10">
        <v>4.7872340425531915E-2</v>
      </c>
      <c r="Z49" s="10">
        <v>0</v>
      </c>
      <c r="AA49" s="10">
        <v>0</v>
      </c>
      <c r="AB49" s="10">
        <v>0.67021276595744683</v>
      </c>
      <c r="AC49" s="10">
        <v>2.1276595744680851E-2</v>
      </c>
      <c r="AD49" s="10">
        <v>0</v>
      </c>
      <c r="AE49" s="10">
        <v>0.18085106382978725</v>
      </c>
      <c r="AF49" s="57">
        <v>0</v>
      </c>
      <c r="AG49" s="47">
        <v>0.87765957446808507</v>
      </c>
      <c r="AH49" s="47">
        <v>0.12234042553191489</v>
      </c>
      <c r="AI49" s="47">
        <v>0</v>
      </c>
      <c r="AJ49" s="57">
        <v>0</v>
      </c>
      <c r="AK49" s="10">
        <v>0.10638297872340426</v>
      </c>
      <c r="AL49" s="10">
        <v>5.3191489361702128E-2</v>
      </c>
      <c r="AM49" s="10">
        <v>4.7872340425531915E-2</v>
      </c>
      <c r="AN49" s="10">
        <v>0</v>
      </c>
      <c r="AO49" s="10">
        <v>0</v>
      </c>
      <c r="AP49" s="10">
        <v>0.67021276595744683</v>
      </c>
      <c r="AQ49" s="10">
        <v>0</v>
      </c>
      <c r="AR49" s="10">
        <v>0</v>
      </c>
      <c r="AS49" s="10">
        <v>0.12234042553191489</v>
      </c>
      <c r="AT49" s="60">
        <v>0</v>
      </c>
      <c r="AU49" s="47"/>
      <c r="AV49" s="45"/>
      <c r="AW49" s="38"/>
      <c r="AX49" s="37"/>
      <c r="AY49" s="45"/>
      <c r="AZ49" s="37"/>
      <c r="BA49" s="37"/>
      <c r="BB49" s="4"/>
      <c r="BC49" s="37"/>
      <c r="BD49" s="37"/>
      <c r="BE49" s="37"/>
      <c r="BF49" s="37"/>
      <c r="BG49" s="37"/>
      <c r="BH49" s="37"/>
      <c r="BI49" s="37"/>
      <c r="BJ49" s="37"/>
      <c r="BK49" s="37"/>
      <c r="BL49" s="45"/>
      <c r="BM49" s="45"/>
    </row>
    <row r="50" spans="1:65" x14ac:dyDescent="0.15">
      <c r="A50" s="45">
        <v>1034350</v>
      </c>
      <c r="B50">
        <v>4</v>
      </c>
      <c r="C50">
        <v>0</v>
      </c>
      <c r="D50">
        <v>0</v>
      </c>
      <c r="E50">
        <v>0</v>
      </c>
      <c r="F50">
        <v>3</v>
      </c>
      <c r="G50">
        <v>0</v>
      </c>
      <c r="H50">
        <v>0</v>
      </c>
      <c r="I50">
        <v>5</v>
      </c>
      <c r="J50">
        <v>0</v>
      </c>
      <c r="K50">
        <v>0</v>
      </c>
      <c r="L50" s="54">
        <v>3</v>
      </c>
      <c r="M50" s="37">
        <v>7</v>
      </c>
      <c r="N50">
        <v>3925</v>
      </c>
      <c r="O50">
        <v>9</v>
      </c>
      <c r="P50" s="8">
        <v>306</v>
      </c>
      <c r="Q50" s="8">
        <f t="shared" si="0"/>
        <v>1.2857142857142858</v>
      </c>
      <c r="R50" s="8">
        <f t="shared" si="1"/>
        <v>436.11111111111109</v>
      </c>
      <c r="S50" s="8">
        <f t="shared" si="2"/>
        <v>7.7961783439490446</v>
      </c>
      <c r="T50" s="10">
        <v>0.94904458598726116</v>
      </c>
      <c r="U50" s="10">
        <v>5.0955414012738856E-2</v>
      </c>
      <c r="V50" s="10">
        <v>0</v>
      </c>
      <c r="W50" s="57">
        <v>7.6433121019108277E-2</v>
      </c>
      <c r="X50" s="10">
        <v>0.11464968152866242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0.80891719745222934</v>
      </c>
      <c r="AF50" s="57">
        <v>1.9108280254777069E-2</v>
      </c>
      <c r="AG50" s="47">
        <v>7.6433121019108277E-2</v>
      </c>
      <c r="AH50" s="47">
        <v>0.11464968152866242</v>
      </c>
      <c r="AI50" s="47">
        <v>0.78980891719745228</v>
      </c>
      <c r="AJ50" s="57">
        <v>0.86624203821656054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1.9108280254777069E-2</v>
      </c>
      <c r="AR50" s="10">
        <v>0</v>
      </c>
      <c r="AS50" s="10">
        <v>0.11464968152866242</v>
      </c>
      <c r="AT50" s="60">
        <v>0</v>
      </c>
      <c r="AU50" s="47"/>
      <c r="AV50" s="45"/>
      <c r="AW50" s="48"/>
      <c r="AX50" s="37"/>
      <c r="AY50" s="45"/>
      <c r="AZ50" s="37"/>
      <c r="BA50" s="37"/>
      <c r="BB50" s="4"/>
      <c r="BC50" s="37"/>
      <c r="BD50" s="37"/>
      <c r="BE50" s="37"/>
      <c r="BF50" s="37"/>
      <c r="BG50" s="37"/>
      <c r="BH50" s="37"/>
      <c r="BI50" s="37"/>
      <c r="BJ50" s="37"/>
      <c r="BK50" s="37"/>
      <c r="BL50" s="45"/>
      <c r="BM50" s="45"/>
    </row>
    <row r="51" spans="1:65" x14ac:dyDescent="0.15">
      <c r="A51" s="45">
        <v>1035020</v>
      </c>
      <c r="B51">
        <v>4</v>
      </c>
      <c r="C51">
        <v>3</v>
      </c>
      <c r="D51">
        <v>10</v>
      </c>
      <c r="E51">
        <v>2</v>
      </c>
      <c r="F51">
        <v>4</v>
      </c>
      <c r="G51">
        <v>1</v>
      </c>
      <c r="H51">
        <v>3</v>
      </c>
      <c r="I51">
        <v>4</v>
      </c>
      <c r="J51">
        <v>1</v>
      </c>
      <c r="K51">
        <v>9</v>
      </c>
      <c r="L51" s="54">
        <v>4</v>
      </c>
      <c r="M51" s="37">
        <v>15</v>
      </c>
      <c r="N51">
        <v>9800</v>
      </c>
      <c r="O51">
        <v>23</v>
      </c>
      <c r="P51" s="8">
        <v>941</v>
      </c>
      <c r="Q51" s="8">
        <f t="shared" si="0"/>
        <v>1.5333333333333334</v>
      </c>
      <c r="R51" s="8">
        <f t="shared" si="1"/>
        <v>426.08695652173913</v>
      </c>
      <c r="S51" s="8">
        <f t="shared" si="2"/>
        <v>9.6020408163265305</v>
      </c>
      <c r="T51" s="10">
        <v>1</v>
      </c>
      <c r="U51" s="10">
        <v>0</v>
      </c>
      <c r="V51" s="10">
        <v>0</v>
      </c>
      <c r="W51" s="57">
        <v>0.13775510204081631</v>
      </c>
      <c r="X51" s="10">
        <v>0</v>
      </c>
      <c r="Y51" s="10">
        <v>2.2959183673469389E-2</v>
      </c>
      <c r="Z51" s="10">
        <v>0</v>
      </c>
      <c r="AA51" s="10">
        <v>0</v>
      </c>
      <c r="AB51" s="10">
        <v>0</v>
      </c>
      <c r="AC51" s="10">
        <v>0.54081632653061229</v>
      </c>
      <c r="AD51" s="10">
        <v>0</v>
      </c>
      <c r="AE51" s="10">
        <v>0.29846938775510207</v>
      </c>
      <c r="AF51" s="57">
        <v>6.1224489795918366E-2</v>
      </c>
      <c r="AG51" s="47">
        <v>0.73469387755102045</v>
      </c>
      <c r="AH51" s="47">
        <v>2.0408163265306121E-2</v>
      </c>
      <c r="AI51" s="47">
        <v>0.18367346938775511</v>
      </c>
      <c r="AJ51" s="57">
        <v>0.36224489795918369</v>
      </c>
      <c r="AK51" s="10">
        <v>7.6530612244897957E-3</v>
      </c>
      <c r="AL51" s="10">
        <v>0.54081632653061229</v>
      </c>
      <c r="AM51" s="10">
        <v>6.8877551020408156E-2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2.0408163265306121E-2</v>
      </c>
      <c r="AT51" s="60">
        <v>0</v>
      </c>
      <c r="AU51" s="47"/>
      <c r="AV51" s="45"/>
      <c r="AW51" s="48"/>
      <c r="AX51" s="37"/>
      <c r="AY51" s="45"/>
      <c r="AZ51" s="37"/>
      <c r="BA51" s="37"/>
      <c r="BB51" s="4"/>
      <c r="BC51" s="37"/>
      <c r="BD51" s="37"/>
      <c r="BE51" s="37"/>
      <c r="BF51" s="37"/>
      <c r="BG51" s="37"/>
      <c r="BH51" s="37"/>
      <c r="BI51" s="37"/>
      <c r="BJ51" s="37"/>
      <c r="BK51" s="37"/>
      <c r="BL51" s="45"/>
      <c r="BM51" s="45"/>
    </row>
    <row r="52" spans="1:65" x14ac:dyDescent="0.15">
      <c r="A52" s="45">
        <v>1035100</v>
      </c>
      <c r="B52">
        <v>4</v>
      </c>
      <c r="C52">
        <v>0</v>
      </c>
      <c r="D52">
        <v>0</v>
      </c>
      <c r="E52">
        <v>0</v>
      </c>
      <c r="F52">
        <v>3</v>
      </c>
      <c r="G52">
        <v>0</v>
      </c>
      <c r="H52">
        <v>0</v>
      </c>
      <c r="I52">
        <v>5</v>
      </c>
      <c r="J52">
        <v>0</v>
      </c>
      <c r="K52">
        <v>0</v>
      </c>
      <c r="L52" s="54">
        <v>1</v>
      </c>
      <c r="M52" s="37">
        <v>1</v>
      </c>
      <c r="N52">
        <v>4950</v>
      </c>
      <c r="O52">
        <v>7</v>
      </c>
      <c r="P52" s="8">
        <v>280.5</v>
      </c>
      <c r="Q52" s="8">
        <f t="shared" si="0"/>
        <v>7</v>
      </c>
      <c r="R52" s="8">
        <f t="shared" si="1"/>
        <v>707.14285714285711</v>
      </c>
      <c r="S52" s="8">
        <f t="shared" si="2"/>
        <v>5.6666666666666661</v>
      </c>
      <c r="T52" s="10">
        <v>1</v>
      </c>
      <c r="U52" s="10">
        <v>0</v>
      </c>
      <c r="V52" s="10">
        <v>0</v>
      </c>
      <c r="W52" s="57">
        <v>0</v>
      </c>
      <c r="X52" s="10">
        <v>1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57">
        <v>0</v>
      </c>
      <c r="AG52" s="47">
        <v>0</v>
      </c>
      <c r="AH52" s="47">
        <v>1</v>
      </c>
      <c r="AI52" s="47">
        <v>0</v>
      </c>
      <c r="AJ52" s="57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1</v>
      </c>
      <c r="AT52" s="60">
        <v>0</v>
      </c>
      <c r="AU52" s="47"/>
      <c r="AV52" s="45"/>
      <c r="AW52" s="48"/>
      <c r="AX52" s="37"/>
      <c r="AY52" s="45"/>
      <c r="AZ52" s="37"/>
      <c r="BA52" s="37"/>
      <c r="BB52" s="4"/>
      <c r="BC52" s="37"/>
      <c r="BD52" s="37"/>
      <c r="BE52" s="37"/>
      <c r="BF52" s="37"/>
      <c r="BG52" s="37"/>
      <c r="BH52" s="37"/>
      <c r="BI52" s="37"/>
      <c r="BJ52" s="37"/>
      <c r="BK52" s="37"/>
      <c r="BL52" s="45"/>
      <c r="BM52" s="45"/>
    </row>
    <row r="53" spans="1:65" x14ac:dyDescent="0.15">
      <c r="A53" s="45">
        <v>1035150</v>
      </c>
      <c r="B53">
        <v>3</v>
      </c>
      <c r="C53">
        <v>1</v>
      </c>
      <c r="D53">
        <v>4</v>
      </c>
      <c r="E53">
        <v>2</v>
      </c>
      <c r="F53">
        <v>4</v>
      </c>
      <c r="G53">
        <v>7</v>
      </c>
      <c r="H53">
        <v>9</v>
      </c>
      <c r="I53">
        <v>2</v>
      </c>
      <c r="J53">
        <v>1</v>
      </c>
      <c r="K53">
        <v>37</v>
      </c>
      <c r="L53" s="54">
        <v>5</v>
      </c>
      <c r="M53" s="37">
        <v>25</v>
      </c>
      <c r="N53">
        <v>19910</v>
      </c>
      <c r="O53">
        <v>43</v>
      </c>
      <c r="P53" s="8">
        <v>2865.5</v>
      </c>
      <c r="Q53" s="8">
        <f t="shared" si="0"/>
        <v>1.72</v>
      </c>
      <c r="R53" s="8">
        <f t="shared" si="1"/>
        <v>463.02325581395348</v>
      </c>
      <c r="S53" s="8">
        <f t="shared" si="2"/>
        <v>14.392265193370166</v>
      </c>
      <c r="T53" s="10">
        <v>0.96233048719236569</v>
      </c>
      <c r="U53" s="10">
        <v>7.5339025615268713E-3</v>
      </c>
      <c r="V53" s="10">
        <v>3.0135610246107485E-2</v>
      </c>
      <c r="W53" s="57">
        <v>0.12054244098442994</v>
      </c>
      <c r="X53" s="10">
        <v>0</v>
      </c>
      <c r="Y53" s="10">
        <v>1.1300853842290307E-2</v>
      </c>
      <c r="Z53" s="10">
        <v>0</v>
      </c>
      <c r="AA53" s="10">
        <v>2.2601707684580613E-2</v>
      </c>
      <c r="AB53" s="10">
        <v>0</v>
      </c>
      <c r="AC53" s="10">
        <v>0</v>
      </c>
      <c r="AD53" s="10">
        <v>6.7805123053741839E-2</v>
      </c>
      <c r="AE53" s="10">
        <v>0.77774987443495736</v>
      </c>
      <c r="AF53" s="57">
        <v>0.62280261175288798</v>
      </c>
      <c r="AG53" s="47">
        <v>0.37719738824711202</v>
      </c>
      <c r="AH53" s="47">
        <v>0</v>
      </c>
      <c r="AI53" s="47">
        <v>0</v>
      </c>
      <c r="AJ53" s="57">
        <v>0.13485685585133098</v>
      </c>
      <c r="AK53" s="10">
        <v>0.21471622300351581</v>
      </c>
      <c r="AL53" s="10">
        <v>0.19588146659969866</v>
      </c>
      <c r="AM53" s="10">
        <v>0.20718232044198895</v>
      </c>
      <c r="AN53" s="10">
        <v>5.0226017076845809E-3</v>
      </c>
      <c r="AO53" s="10">
        <v>2.2601707684580613E-2</v>
      </c>
      <c r="AP53" s="10">
        <v>0</v>
      </c>
      <c r="AQ53" s="10">
        <v>3.390256152687092E-2</v>
      </c>
      <c r="AR53" s="10">
        <v>2.2601707684580613E-2</v>
      </c>
      <c r="AS53" s="10">
        <v>0</v>
      </c>
      <c r="AT53" s="60">
        <v>0.16323455549974886</v>
      </c>
      <c r="AU53" s="47"/>
      <c r="AV53" s="45"/>
      <c r="AW53" s="48"/>
      <c r="AX53" s="37"/>
      <c r="AY53" s="45"/>
      <c r="AZ53" s="37"/>
      <c r="BA53" s="37"/>
      <c r="BB53" s="4"/>
      <c r="BC53" s="37"/>
      <c r="BD53" s="37"/>
      <c r="BE53" s="37"/>
      <c r="BF53" s="37"/>
      <c r="BG53" s="37"/>
      <c r="BH53" s="37"/>
      <c r="BI53" s="37"/>
      <c r="BJ53" s="37"/>
      <c r="BK53" s="37"/>
      <c r="BL53" s="45"/>
      <c r="BM53" s="45"/>
    </row>
    <row r="54" spans="1:65" x14ac:dyDescent="0.15">
      <c r="A54" s="45">
        <v>1037050</v>
      </c>
      <c r="B54">
        <v>4</v>
      </c>
      <c r="C54">
        <v>3</v>
      </c>
      <c r="D54">
        <v>10</v>
      </c>
      <c r="E54">
        <v>2</v>
      </c>
      <c r="F54">
        <v>4</v>
      </c>
      <c r="G54">
        <v>1</v>
      </c>
      <c r="H54">
        <v>5</v>
      </c>
      <c r="I54">
        <v>1</v>
      </c>
      <c r="J54">
        <v>2</v>
      </c>
      <c r="K54">
        <v>10</v>
      </c>
      <c r="L54" s="54">
        <v>3</v>
      </c>
      <c r="M54" s="37">
        <v>4</v>
      </c>
      <c r="N54">
        <v>21150</v>
      </c>
      <c r="O54">
        <v>20</v>
      </c>
      <c r="P54" s="8">
        <v>1326</v>
      </c>
      <c r="Q54" s="8">
        <f t="shared" si="0"/>
        <v>5</v>
      </c>
      <c r="R54" s="8">
        <f t="shared" si="1"/>
        <v>1057.5</v>
      </c>
      <c r="S54" s="8">
        <f t="shared" si="2"/>
        <v>6.2695035460992905</v>
      </c>
      <c r="T54" s="10">
        <v>0.8936170212765957</v>
      </c>
      <c r="U54" s="10">
        <v>0</v>
      </c>
      <c r="V54" s="10">
        <v>0.10638297872340426</v>
      </c>
      <c r="W54" s="57">
        <v>0</v>
      </c>
      <c r="X54" s="10">
        <v>0.93617021276595747</v>
      </c>
      <c r="Y54" s="10">
        <v>4.2553191489361701E-2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2.1276595744680851E-2</v>
      </c>
      <c r="AF54" s="57">
        <v>0</v>
      </c>
      <c r="AG54" s="47">
        <v>4.2553191489361701E-2</v>
      </c>
      <c r="AH54" s="47">
        <v>0.93617021276595747</v>
      </c>
      <c r="AI54" s="47">
        <v>2.1276595744680851E-2</v>
      </c>
      <c r="AJ54" s="57">
        <v>2.1276595744680851E-2</v>
      </c>
      <c r="AK54" s="10">
        <v>0</v>
      </c>
      <c r="AL54" s="10">
        <v>0</v>
      </c>
      <c r="AM54" s="10">
        <v>4.2553191489361701E-2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0.93617021276595747</v>
      </c>
      <c r="AT54" s="60">
        <v>0</v>
      </c>
      <c r="AU54" s="47"/>
      <c r="AV54" s="45"/>
      <c r="AW54" s="48"/>
      <c r="AX54" s="37"/>
      <c r="AY54" s="45"/>
      <c r="AZ54" s="37"/>
      <c r="BA54" s="37"/>
      <c r="BB54" s="4"/>
      <c r="BC54" s="37"/>
      <c r="BD54" s="37"/>
      <c r="BE54" s="37"/>
      <c r="BF54" s="37"/>
      <c r="BG54" s="37"/>
      <c r="BH54" s="37"/>
      <c r="BI54" s="37"/>
      <c r="BJ54" s="37"/>
      <c r="BK54" s="37"/>
      <c r="BL54" s="45"/>
      <c r="BM54" s="45"/>
    </row>
    <row r="55" spans="1:65" x14ac:dyDescent="0.15">
      <c r="A55" s="45">
        <v>1037120</v>
      </c>
      <c r="B55">
        <v>4</v>
      </c>
      <c r="C55">
        <v>1</v>
      </c>
      <c r="D55">
        <v>4</v>
      </c>
      <c r="E55">
        <v>2</v>
      </c>
      <c r="F55">
        <v>2</v>
      </c>
      <c r="G55">
        <v>4</v>
      </c>
      <c r="H55">
        <v>10</v>
      </c>
      <c r="I55">
        <v>3</v>
      </c>
      <c r="J55">
        <v>1</v>
      </c>
      <c r="K55">
        <v>14</v>
      </c>
      <c r="L55" s="54">
        <v>3</v>
      </c>
      <c r="M55" s="37">
        <v>10</v>
      </c>
      <c r="N55">
        <v>15875</v>
      </c>
      <c r="O55">
        <v>22</v>
      </c>
      <c r="P55" s="8">
        <v>1835</v>
      </c>
      <c r="Q55" s="8">
        <f t="shared" si="0"/>
        <v>2.2000000000000002</v>
      </c>
      <c r="R55" s="8">
        <f t="shared" si="1"/>
        <v>721.59090909090912</v>
      </c>
      <c r="S55" s="8">
        <f t="shared" si="2"/>
        <v>11.559055118110237</v>
      </c>
      <c r="T55" s="10">
        <v>1</v>
      </c>
      <c r="U55" s="10">
        <v>0</v>
      </c>
      <c r="V55" s="10">
        <v>0</v>
      </c>
      <c r="W55" s="57">
        <v>0.5795275590551181</v>
      </c>
      <c r="X55" s="10">
        <v>0</v>
      </c>
      <c r="Y55" s="10">
        <v>0</v>
      </c>
      <c r="Z55" s="10">
        <v>0</v>
      </c>
      <c r="AA55" s="10">
        <v>0</v>
      </c>
      <c r="AB55" s="10">
        <v>0.23149606299212599</v>
      </c>
      <c r="AC55" s="10">
        <v>0</v>
      </c>
      <c r="AD55" s="10">
        <v>0</v>
      </c>
      <c r="AE55" s="10">
        <v>0.1889763779527559</v>
      </c>
      <c r="AF55" s="57">
        <v>5.6692913385826771E-2</v>
      </c>
      <c r="AG55" s="47">
        <v>0.94330708661417317</v>
      </c>
      <c r="AH55" s="47">
        <v>0</v>
      </c>
      <c r="AI55" s="47">
        <v>0</v>
      </c>
      <c r="AJ55" s="57">
        <v>0.76850393700787401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0.23149606299212599</v>
      </c>
      <c r="AQ55" s="10">
        <v>0</v>
      </c>
      <c r="AR55" s="10">
        <v>0</v>
      </c>
      <c r="AS55" s="10">
        <v>0</v>
      </c>
      <c r="AT55" s="60">
        <v>0</v>
      </c>
      <c r="AU55" s="47"/>
      <c r="AV55" s="45"/>
      <c r="AW55" s="48"/>
      <c r="AX55" s="37"/>
      <c r="AY55" s="45"/>
      <c r="AZ55" s="37"/>
      <c r="BA55" s="37"/>
      <c r="BB55" s="4"/>
      <c r="BC55" s="37"/>
      <c r="BD55" s="37"/>
      <c r="BE55" s="37"/>
      <c r="BF55" s="37"/>
      <c r="BG55" s="37"/>
      <c r="BH55" s="37"/>
      <c r="BI55" s="37"/>
      <c r="BJ55" s="37"/>
      <c r="BK55" s="37"/>
      <c r="BL55" s="45"/>
      <c r="BM55" s="45"/>
    </row>
    <row r="56" spans="1:65" x14ac:dyDescent="0.15">
      <c r="A56" s="45">
        <v>1037190</v>
      </c>
      <c r="B56">
        <v>2</v>
      </c>
      <c r="C56">
        <v>1</v>
      </c>
      <c r="D56">
        <v>4</v>
      </c>
      <c r="E56">
        <v>2</v>
      </c>
      <c r="F56">
        <v>2</v>
      </c>
      <c r="G56">
        <v>1</v>
      </c>
      <c r="H56">
        <v>6</v>
      </c>
      <c r="I56">
        <v>1</v>
      </c>
      <c r="J56">
        <v>1</v>
      </c>
      <c r="K56">
        <v>12</v>
      </c>
      <c r="L56" s="54">
        <v>3</v>
      </c>
      <c r="M56" s="37">
        <v>12</v>
      </c>
      <c r="N56">
        <v>6825</v>
      </c>
      <c r="O56">
        <v>18</v>
      </c>
      <c r="P56" s="8">
        <v>468</v>
      </c>
      <c r="Q56" s="8">
        <f t="shared" si="0"/>
        <v>1.5</v>
      </c>
      <c r="R56" s="8">
        <f t="shared" si="1"/>
        <v>379.16666666666669</v>
      </c>
      <c r="S56" s="8">
        <f t="shared" si="2"/>
        <v>6.8571428571428577</v>
      </c>
      <c r="T56" s="10">
        <v>0.9853479853479854</v>
      </c>
      <c r="U56" s="10">
        <v>1.4652014652014652E-2</v>
      </c>
      <c r="V56" s="10">
        <v>0</v>
      </c>
      <c r="W56" s="57">
        <v>5.8608058608058608E-2</v>
      </c>
      <c r="X56" s="10">
        <v>0.5714285714285714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0.36996336996336998</v>
      </c>
      <c r="AF56" s="57">
        <v>4.3956043956043959E-2</v>
      </c>
      <c r="AG56" s="47">
        <v>0.2087912087912088</v>
      </c>
      <c r="AH56" s="47">
        <v>0.5714285714285714</v>
      </c>
      <c r="AI56" s="47">
        <v>0.17582417582417584</v>
      </c>
      <c r="AJ56" s="57">
        <v>0.23443223443223443</v>
      </c>
      <c r="AK56" s="10">
        <v>1.098901098901099E-2</v>
      </c>
      <c r="AL56" s="10">
        <v>2.197802197802198E-2</v>
      </c>
      <c r="AM56" s="10">
        <v>2.197802197802198E-2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0.5714285714285714</v>
      </c>
      <c r="AT56" s="60">
        <v>0.1391941391941392</v>
      </c>
      <c r="AU56" s="47"/>
      <c r="AV56" s="45"/>
      <c r="AW56" s="48"/>
      <c r="AX56" s="37"/>
      <c r="AY56" s="45"/>
      <c r="AZ56" s="37"/>
      <c r="BA56" s="37"/>
      <c r="BB56" s="4"/>
      <c r="BC56" s="37"/>
      <c r="BD56" s="37"/>
      <c r="BE56" s="37"/>
      <c r="BF56" s="37"/>
      <c r="BG56" s="37"/>
      <c r="BH56" s="37"/>
      <c r="BI56" s="37"/>
      <c r="BJ56" s="37"/>
      <c r="BK56" s="37"/>
      <c r="BL56" s="45"/>
      <c r="BM56" s="45"/>
    </row>
    <row r="57" spans="1:65" x14ac:dyDescent="0.15">
      <c r="A57" s="45">
        <v>1037220</v>
      </c>
      <c r="B57">
        <v>4</v>
      </c>
      <c r="C57">
        <v>3</v>
      </c>
      <c r="D57">
        <v>17</v>
      </c>
      <c r="E57">
        <v>2</v>
      </c>
      <c r="F57">
        <v>1</v>
      </c>
      <c r="G57">
        <v>4</v>
      </c>
      <c r="H57">
        <v>15</v>
      </c>
      <c r="I57">
        <v>1</v>
      </c>
      <c r="J57">
        <v>1</v>
      </c>
      <c r="K57">
        <v>37</v>
      </c>
      <c r="L57" s="54">
        <v>5</v>
      </c>
      <c r="M57" s="37">
        <v>33</v>
      </c>
      <c r="N57">
        <v>26375</v>
      </c>
      <c r="O57">
        <v>34</v>
      </c>
      <c r="P57" s="8">
        <v>2696</v>
      </c>
      <c r="Q57" s="8">
        <f t="shared" si="0"/>
        <v>1.0303030303030303</v>
      </c>
      <c r="R57" s="8">
        <f t="shared" si="1"/>
        <v>775.73529411764707</v>
      </c>
      <c r="S57" s="8">
        <f t="shared" si="2"/>
        <v>10.221800947867299</v>
      </c>
      <c r="T57" s="10">
        <v>0.80094786729857825</v>
      </c>
      <c r="U57" s="10">
        <v>0.1933649289099526</v>
      </c>
      <c r="V57" s="10">
        <v>5.6872037914691941E-3</v>
      </c>
      <c r="W57" s="57">
        <v>0.13649289099526066</v>
      </c>
      <c r="X57" s="10">
        <v>2.843601895734597E-2</v>
      </c>
      <c r="Y57" s="10">
        <v>2.5592417061611375E-2</v>
      </c>
      <c r="Z57" s="10">
        <v>0</v>
      </c>
      <c r="AA57" s="10">
        <v>0</v>
      </c>
      <c r="AB57" s="10">
        <v>0</v>
      </c>
      <c r="AC57" s="10">
        <v>7.5829383886255926E-3</v>
      </c>
      <c r="AD57" s="10">
        <v>0</v>
      </c>
      <c r="AE57" s="10">
        <v>0.80189573459715635</v>
      </c>
      <c r="AF57" s="57">
        <v>0.1962085308056872</v>
      </c>
      <c r="AG57" s="47">
        <v>0.71469194312796214</v>
      </c>
      <c r="AH57" s="47">
        <v>2.843601895734597E-2</v>
      </c>
      <c r="AI57" s="47">
        <v>6.0663507109004741E-2</v>
      </c>
      <c r="AJ57" s="57">
        <v>0.74028436018957344</v>
      </c>
      <c r="AK57" s="10">
        <v>0</v>
      </c>
      <c r="AL57" s="10">
        <v>3.6018957345971561E-2</v>
      </c>
      <c r="AM57" s="10">
        <v>0.11279620853080569</v>
      </c>
      <c r="AN57" s="10">
        <v>0</v>
      </c>
      <c r="AO57" s="10">
        <v>4.2654028436018961E-2</v>
      </c>
      <c r="AP57" s="10">
        <v>0</v>
      </c>
      <c r="AQ57" s="10">
        <v>5.6872037914691941E-3</v>
      </c>
      <c r="AR57" s="10">
        <v>0</v>
      </c>
      <c r="AS57" s="10">
        <v>2.843601895734597E-2</v>
      </c>
      <c r="AT57" s="60">
        <v>3.4123222748815164E-2</v>
      </c>
      <c r="AU57" s="47"/>
      <c r="AV57" s="45"/>
      <c r="AW57" s="48"/>
      <c r="AX57" s="37"/>
      <c r="AY57" s="45"/>
      <c r="AZ57" s="37"/>
      <c r="BA57" s="37"/>
      <c r="BB57" s="4"/>
      <c r="BC57" s="37"/>
      <c r="BD57" s="37"/>
      <c r="BE57" s="37"/>
      <c r="BF57" s="37"/>
      <c r="BG57" s="37"/>
      <c r="BH57" s="37"/>
      <c r="BI57" s="37"/>
      <c r="BJ57" s="37"/>
      <c r="BK57" s="37"/>
      <c r="BL57" s="45"/>
      <c r="BM57" s="45"/>
    </row>
    <row r="58" spans="1:65" x14ac:dyDescent="0.15">
      <c r="A58" s="45">
        <v>1037250</v>
      </c>
      <c r="B58">
        <v>3</v>
      </c>
      <c r="C58">
        <v>3</v>
      </c>
      <c r="D58">
        <v>10</v>
      </c>
      <c r="E58">
        <v>2</v>
      </c>
      <c r="F58">
        <v>4</v>
      </c>
      <c r="G58">
        <v>1</v>
      </c>
      <c r="H58">
        <v>4</v>
      </c>
      <c r="I58">
        <v>4</v>
      </c>
      <c r="J58">
        <v>1</v>
      </c>
      <c r="K58">
        <v>7</v>
      </c>
      <c r="L58" s="54">
        <v>2</v>
      </c>
      <c r="M58" s="37">
        <v>2</v>
      </c>
      <c r="N58">
        <v>16350</v>
      </c>
      <c r="O58">
        <v>23</v>
      </c>
      <c r="P58" s="8">
        <v>949.5</v>
      </c>
      <c r="Q58" s="8">
        <f t="shared" si="0"/>
        <v>11.5</v>
      </c>
      <c r="R58" s="8">
        <f t="shared" si="1"/>
        <v>710.86956521739125</v>
      </c>
      <c r="S58" s="8">
        <f t="shared" si="2"/>
        <v>5.807339449541284</v>
      </c>
      <c r="T58" s="10">
        <v>1</v>
      </c>
      <c r="U58" s="10">
        <v>0</v>
      </c>
      <c r="V58" s="10">
        <v>0</v>
      </c>
      <c r="W58" s="57">
        <v>0</v>
      </c>
      <c r="X58" s="10">
        <v>0.98165137614678899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1.834862385321101E-2</v>
      </c>
      <c r="AF58" s="57">
        <v>0</v>
      </c>
      <c r="AG58" s="47">
        <v>1.834862385321101E-2</v>
      </c>
      <c r="AH58" s="47">
        <v>0.98165137614678899</v>
      </c>
      <c r="AI58" s="47">
        <v>0</v>
      </c>
      <c r="AJ58" s="57">
        <v>0</v>
      </c>
      <c r="AK58" s="10">
        <v>1.834862385321101E-2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0.98165137614678899</v>
      </c>
      <c r="AT58" s="60">
        <v>0</v>
      </c>
      <c r="AU58" s="47"/>
      <c r="AV58" s="45"/>
      <c r="AW58" s="48"/>
      <c r="AX58" s="37"/>
      <c r="AY58" s="45"/>
      <c r="AZ58" s="37"/>
      <c r="BA58" s="37"/>
      <c r="BB58" s="4"/>
      <c r="BC58" s="37"/>
      <c r="BD58" s="37"/>
      <c r="BE58" s="37"/>
      <c r="BF58" s="37"/>
      <c r="BG58" s="37"/>
      <c r="BH58" s="37"/>
      <c r="BI58" s="37"/>
      <c r="BJ58" s="37"/>
      <c r="BK58" s="37"/>
      <c r="BL58" s="45"/>
      <c r="BM58" s="45"/>
    </row>
    <row r="59" spans="1:65" x14ac:dyDescent="0.15">
      <c r="A59" s="45">
        <v>1037290</v>
      </c>
      <c r="B59">
        <v>4</v>
      </c>
      <c r="C59">
        <v>3</v>
      </c>
      <c r="D59">
        <v>10</v>
      </c>
      <c r="E59">
        <v>2</v>
      </c>
      <c r="F59">
        <v>1</v>
      </c>
      <c r="G59">
        <v>4</v>
      </c>
      <c r="H59">
        <v>9</v>
      </c>
      <c r="I59">
        <v>3</v>
      </c>
      <c r="J59">
        <v>1</v>
      </c>
      <c r="K59">
        <v>16</v>
      </c>
      <c r="L59" s="54">
        <v>3</v>
      </c>
      <c r="M59" s="37">
        <v>12</v>
      </c>
      <c r="N59">
        <v>18275</v>
      </c>
      <c r="O59">
        <v>31</v>
      </c>
      <c r="P59" s="8">
        <v>2225.5</v>
      </c>
      <c r="Q59" s="8">
        <f t="shared" si="0"/>
        <v>2.5833333333333335</v>
      </c>
      <c r="R59" s="8">
        <f t="shared" si="1"/>
        <v>589.51612903225805</v>
      </c>
      <c r="S59" s="8">
        <f t="shared" si="2"/>
        <v>12.177838577291382</v>
      </c>
      <c r="T59" s="10">
        <v>0.90150478796169631</v>
      </c>
      <c r="U59" s="10">
        <v>9.8495212038303692E-2</v>
      </c>
      <c r="V59" s="10">
        <v>0</v>
      </c>
      <c r="W59" s="57">
        <v>0.41039671682626538</v>
      </c>
      <c r="X59" s="10">
        <v>0</v>
      </c>
      <c r="Y59" s="10">
        <v>0</v>
      </c>
      <c r="Z59" s="10">
        <v>0</v>
      </c>
      <c r="AA59" s="10">
        <v>0</v>
      </c>
      <c r="AB59" s="10">
        <v>0.33652530779753764</v>
      </c>
      <c r="AC59" s="10">
        <v>0</v>
      </c>
      <c r="AD59" s="10">
        <v>0</v>
      </c>
      <c r="AE59" s="10">
        <v>0.25307797537619697</v>
      </c>
      <c r="AF59" s="57">
        <v>6.2927496580027359E-2</v>
      </c>
      <c r="AG59" s="47">
        <v>0.8891928864569083</v>
      </c>
      <c r="AH59" s="47">
        <v>0</v>
      </c>
      <c r="AI59" s="47">
        <v>4.7879616963064295E-2</v>
      </c>
      <c r="AJ59" s="57">
        <v>0.60875512995896031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0.33652530779753764</v>
      </c>
      <c r="AQ59" s="10">
        <v>5.4719562243502051E-2</v>
      </c>
      <c r="AR59" s="10">
        <v>0</v>
      </c>
      <c r="AS59" s="10">
        <v>0</v>
      </c>
      <c r="AT59" s="60">
        <v>0</v>
      </c>
      <c r="AU59" s="47"/>
      <c r="AV59" s="45"/>
      <c r="AW59" s="48"/>
      <c r="AX59" s="37"/>
      <c r="AY59" s="45"/>
      <c r="AZ59" s="37"/>
      <c r="BA59" s="37"/>
      <c r="BB59" s="4"/>
      <c r="BC59" s="37"/>
      <c r="BD59" s="37"/>
      <c r="BE59" s="37"/>
      <c r="BF59" s="37"/>
      <c r="BG59" s="37"/>
      <c r="BH59" s="37"/>
      <c r="BI59" s="37"/>
      <c r="BJ59" s="37"/>
      <c r="BK59" s="37"/>
      <c r="BL59" s="45"/>
      <c r="BM59" s="45"/>
    </row>
    <row r="60" spans="1:65" x14ac:dyDescent="0.15">
      <c r="A60" s="45">
        <v>1037420</v>
      </c>
      <c r="B60">
        <v>4</v>
      </c>
      <c r="C60">
        <v>3</v>
      </c>
      <c r="D60">
        <v>10</v>
      </c>
      <c r="E60">
        <v>2</v>
      </c>
      <c r="F60">
        <v>4</v>
      </c>
      <c r="G60">
        <v>3</v>
      </c>
      <c r="H60">
        <v>5</v>
      </c>
      <c r="I60">
        <v>4</v>
      </c>
      <c r="J60">
        <v>1</v>
      </c>
      <c r="K60">
        <v>17</v>
      </c>
      <c r="L60" s="54">
        <v>3</v>
      </c>
      <c r="M60" s="37">
        <v>18</v>
      </c>
      <c r="N60">
        <v>30350</v>
      </c>
      <c r="O60">
        <v>41</v>
      </c>
      <c r="P60" s="8">
        <v>2121.5</v>
      </c>
      <c r="Q60" s="8">
        <f t="shared" si="0"/>
        <v>2.2777777777777777</v>
      </c>
      <c r="R60" s="8">
        <f t="shared" si="1"/>
        <v>740.2439024390244</v>
      </c>
      <c r="S60" s="8">
        <f t="shared" si="2"/>
        <v>6.990115321252059</v>
      </c>
      <c r="T60" s="10">
        <v>0.90197693574958815</v>
      </c>
      <c r="U60" s="10">
        <v>2.8830313014827018E-2</v>
      </c>
      <c r="V60" s="10">
        <v>6.919275123558484E-2</v>
      </c>
      <c r="W60" s="57">
        <v>0</v>
      </c>
      <c r="X60" s="10">
        <v>0.79571663920922575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2.4711696869851728E-3</v>
      </c>
      <c r="AE60" s="10">
        <v>0.20181219110378912</v>
      </c>
      <c r="AF60" s="57">
        <v>0.12191103789126853</v>
      </c>
      <c r="AG60" s="47">
        <v>4.2833607907743002E-2</v>
      </c>
      <c r="AH60" s="47">
        <v>0.79571663920922575</v>
      </c>
      <c r="AI60" s="47">
        <v>3.9538714991762765E-2</v>
      </c>
      <c r="AJ60" s="57">
        <v>7.4135090609555185E-2</v>
      </c>
      <c r="AK60" s="10">
        <v>3.2125205930807248E-2</v>
      </c>
      <c r="AL60" s="10">
        <v>0</v>
      </c>
      <c r="AM60" s="10">
        <v>2.7182866556836903E-2</v>
      </c>
      <c r="AN60" s="10">
        <v>4.6128500823723231E-2</v>
      </c>
      <c r="AO60" s="10">
        <v>6.5897858319604614E-3</v>
      </c>
      <c r="AP60" s="10">
        <v>0</v>
      </c>
      <c r="AQ60" s="10">
        <v>4.9423393739703456E-3</v>
      </c>
      <c r="AR60" s="10">
        <v>0</v>
      </c>
      <c r="AS60" s="10">
        <v>0.79571663920922575</v>
      </c>
      <c r="AT60" s="60">
        <v>1.3179571663920923E-2</v>
      </c>
      <c r="AU60" s="47"/>
      <c r="AV60" s="45"/>
      <c r="AW60" s="48"/>
      <c r="AX60" s="37"/>
      <c r="AY60" s="45"/>
      <c r="AZ60" s="37"/>
      <c r="BA60" s="37"/>
      <c r="BB60" s="4"/>
      <c r="BC60" s="37"/>
      <c r="BD60" s="37"/>
      <c r="BE60" s="37"/>
      <c r="BF60" s="37"/>
      <c r="BG60" s="37"/>
      <c r="BH60" s="37"/>
      <c r="BI60" s="37"/>
      <c r="BJ60" s="37"/>
      <c r="BK60" s="37"/>
      <c r="BL60" s="45"/>
      <c r="BM60" s="45"/>
    </row>
    <row r="61" spans="1:65" x14ac:dyDescent="0.15">
      <c r="A61" s="45">
        <v>1037630</v>
      </c>
      <c r="B61">
        <v>4</v>
      </c>
      <c r="C61">
        <v>3</v>
      </c>
      <c r="D61">
        <v>6</v>
      </c>
      <c r="E61">
        <v>2</v>
      </c>
      <c r="F61">
        <v>4</v>
      </c>
      <c r="G61">
        <v>5</v>
      </c>
      <c r="H61">
        <v>4</v>
      </c>
      <c r="I61">
        <v>4</v>
      </c>
      <c r="J61">
        <v>1</v>
      </c>
      <c r="K61">
        <v>11</v>
      </c>
      <c r="L61" s="54">
        <v>5</v>
      </c>
      <c r="M61" s="37">
        <v>24</v>
      </c>
      <c r="N61">
        <v>19000</v>
      </c>
      <c r="O61">
        <v>28</v>
      </c>
      <c r="P61" s="8">
        <v>1737</v>
      </c>
      <c r="Q61" s="8">
        <f t="shared" si="0"/>
        <v>1.1666666666666667</v>
      </c>
      <c r="R61" s="8">
        <f t="shared" si="1"/>
        <v>678.57142857142856</v>
      </c>
      <c r="S61" s="8">
        <f t="shared" si="2"/>
        <v>9.1421052631578945</v>
      </c>
      <c r="T61" s="10">
        <v>1</v>
      </c>
      <c r="U61" s="10">
        <v>0</v>
      </c>
      <c r="V61" s="10">
        <v>0</v>
      </c>
      <c r="W61" s="57">
        <v>3.6842105263157891E-2</v>
      </c>
      <c r="X61" s="10">
        <v>9.4736842105263161E-2</v>
      </c>
      <c r="Y61" s="10">
        <v>7.1052631578947367E-2</v>
      </c>
      <c r="Z61" s="10">
        <v>0</v>
      </c>
      <c r="AA61" s="10">
        <v>0</v>
      </c>
      <c r="AB61" s="10">
        <v>0</v>
      </c>
      <c r="AC61" s="10">
        <v>2.1052631578947368E-2</v>
      </c>
      <c r="AD61" s="10">
        <v>0</v>
      </c>
      <c r="AE61" s="10">
        <v>0.77631578947368418</v>
      </c>
      <c r="AF61" s="57">
        <v>0.13289473684210526</v>
      </c>
      <c r="AG61" s="47">
        <v>0.26315789473684209</v>
      </c>
      <c r="AH61" s="47">
        <v>0.16973684210526316</v>
      </c>
      <c r="AI61" s="47">
        <v>0.43421052631578949</v>
      </c>
      <c r="AJ61" s="57">
        <v>0.69473684210526321</v>
      </c>
      <c r="AK61" s="10">
        <v>0</v>
      </c>
      <c r="AL61" s="10">
        <v>2.1052631578947368E-2</v>
      </c>
      <c r="AM61" s="10">
        <v>9.8684210526315791E-2</v>
      </c>
      <c r="AN61" s="10">
        <v>0</v>
      </c>
      <c r="AO61" s="10">
        <v>1.5789473684210527E-2</v>
      </c>
      <c r="AP61" s="10">
        <v>0</v>
      </c>
      <c r="AQ61" s="10">
        <v>0</v>
      </c>
      <c r="AR61" s="10">
        <v>0</v>
      </c>
      <c r="AS61" s="10">
        <v>0.16973684210526316</v>
      </c>
      <c r="AT61" s="60">
        <v>0</v>
      </c>
      <c r="AU61" s="47"/>
      <c r="AV61" s="45"/>
      <c r="AW61" s="48"/>
      <c r="AX61" s="37"/>
      <c r="AY61" s="45"/>
      <c r="AZ61" s="37"/>
      <c r="BA61" s="37"/>
      <c r="BB61" s="4"/>
      <c r="BC61" s="37"/>
      <c r="BD61" s="37"/>
      <c r="BE61" s="37"/>
      <c r="BF61" s="37"/>
      <c r="BG61" s="37"/>
      <c r="BH61" s="37"/>
      <c r="BI61" s="37"/>
      <c r="BJ61" s="37"/>
      <c r="BK61" s="37"/>
      <c r="BL61" s="45"/>
      <c r="BM61" s="45"/>
    </row>
    <row r="62" spans="1:65" x14ac:dyDescent="0.15">
      <c r="A62" s="45">
        <v>1037690</v>
      </c>
      <c r="B62">
        <v>3</v>
      </c>
      <c r="C62">
        <v>1</v>
      </c>
      <c r="D62">
        <v>5</v>
      </c>
      <c r="E62">
        <v>2</v>
      </c>
      <c r="F62">
        <v>3</v>
      </c>
      <c r="G62">
        <v>1</v>
      </c>
      <c r="H62">
        <v>5</v>
      </c>
      <c r="I62">
        <v>4</v>
      </c>
      <c r="J62">
        <v>1</v>
      </c>
      <c r="K62">
        <v>10</v>
      </c>
      <c r="L62" s="54">
        <v>2</v>
      </c>
      <c r="M62" s="37">
        <v>3</v>
      </c>
      <c r="N62">
        <v>24950</v>
      </c>
      <c r="O62">
        <v>25</v>
      </c>
      <c r="P62" s="8">
        <v>1425</v>
      </c>
      <c r="Q62" s="8">
        <f t="shared" si="0"/>
        <v>8.3333333333333339</v>
      </c>
      <c r="R62" s="8">
        <f t="shared" si="1"/>
        <v>998</v>
      </c>
      <c r="S62" s="8">
        <f t="shared" si="2"/>
        <v>5.7114228456913825</v>
      </c>
      <c r="T62" s="10">
        <v>1</v>
      </c>
      <c r="U62" s="10">
        <v>0</v>
      </c>
      <c r="V62" s="10">
        <v>0</v>
      </c>
      <c r="W62" s="57">
        <v>0</v>
      </c>
      <c r="X62" s="10">
        <v>0.95591182364729455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4.4088176352705413E-2</v>
      </c>
      <c r="AF62" s="57">
        <v>0</v>
      </c>
      <c r="AG62" s="47">
        <v>0</v>
      </c>
      <c r="AH62" s="47">
        <v>0.99198396793587174</v>
      </c>
      <c r="AI62" s="47">
        <v>8.0160320641282558E-3</v>
      </c>
      <c r="AJ62" s="57">
        <v>8.0160320641282558E-3</v>
      </c>
      <c r="AK62" s="10">
        <v>3.6072144288577156E-2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0.95591182364729455</v>
      </c>
      <c r="AT62" s="60">
        <v>0</v>
      </c>
      <c r="AU62" s="47"/>
      <c r="AV62" s="45"/>
      <c r="AW62" s="48"/>
      <c r="AX62" s="37"/>
      <c r="AY62" s="45"/>
      <c r="AZ62" s="37"/>
      <c r="BA62" s="37"/>
      <c r="BB62" s="4"/>
      <c r="BC62" s="37"/>
      <c r="BD62" s="37"/>
      <c r="BE62" s="37"/>
      <c r="BF62" s="37"/>
      <c r="BG62" s="37"/>
      <c r="BH62" s="37"/>
      <c r="BI62" s="37"/>
      <c r="BJ62" s="37"/>
      <c r="BK62" s="37"/>
      <c r="BL62" s="45"/>
      <c r="BM62" s="45"/>
    </row>
    <row r="63" spans="1:65" x14ac:dyDescent="0.15">
      <c r="A63" s="45">
        <v>1037720</v>
      </c>
      <c r="B63">
        <v>4</v>
      </c>
      <c r="C63">
        <v>1</v>
      </c>
      <c r="D63">
        <v>4</v>
      </c>
      <c r="E63">
        <v>2</v>
      </c>
      <c r="F63">
        <v>4</v>
      </c>
      <c r="G63">
        <v>5</v>
      </c>
      <c r="H63">
        <v>4</v>
      </c>
      <c r="I63">
        <v>4</v>
      </c>
      <c r="J63">
        <v>1</v>
      </c>
      <c r="K63">
        <v>15</v>
      </c>
      <c r="L63" s="54">
        <v>4</v>
      </c>
      <c r="M63" s="37">
        <v>17</v>
      </c>
      <c r="N63">
        <v>8975</v>
      </c>
      <c r="O63">
        <v>25</v>
      </c>
      <c r="P63" s="8">
        <v>867.5</v>
      </c>
      <c r="Q63" s="8">
        <f t="shared" si="0"/>
        <v>1.4705882352941178</v>
      </c>
      <c r="R63" s="8">
        <f t="shared" si="1"/>
        <v>359</v>
      </c>
      <c r="S63" s="8">
        <f t="shared" si="2"/>
        <v>9.6657381615598901</v>
      </c>
      <c r="T63" s="10">
        <v>0.94986072423398327</v>
      </c>
      <c r="U63" s="10">
        <v>0</v>
      </c>
      <c r="V63" s="10">
        <v>5.0139275766016712E-2</v>
      </c>
      <c r="W63" s="57">
        <v>0.2785515320334262</v>
      </c>
      <c r="X63" s="10">
        <v>0.26740947075208915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0.12534818941504178</v>
      </c>
      <c r="AE63" s="10">
        <v>0.32869080779944287</v>
      </c>
      <c r="AF63" s="57">
        <v>0.12534818941504178</v>
      </c>
      <c r="AG63" s="47">
        <v>0.54038997214484674</v>
      </c>
      <c r="AH63" s="47">
        <v>0.33426183844011143</v>
      </c>
      <c r="AI63" s="47">
        <v>0</v>
      </c>
      <c r="AJ63" s="57">
        <v>0.2785515320334262</v>
      </c>
      <c r="AK63" s="10">
        <v>0.37047353760445684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0.33426183844011143</v>
      </c>
      <c r="AT63" s="60">
        <v>1.6713091922005572E-2</v>
      </c>
      <c r="AU63" s="47"/>
      <c r="AV63" s="45"/>
      <c r="AW63" s="48"/>
      <c r="AX63" s="37"/>
      <c r="AY63" s="45"/>
      <c r="AZ63" s="37"/>
      <c r="BA63" s="37"/>
      <c r="BB63" s="4"/>
      <c r="BC63" s="37"/>
      <c r="BD63" s="37"/>
      <c r="BE63" s="37"/>
      <c r="BF63" s="37"/>
      <c r="BG63" s="37"/>
      <c r="BH63" s="37"/>
      <c r="BI63" s="37"/>
      <c r="BJ63" s="37"/>
      <c r="BK63" s="37"/>
      <c r="BL63" s="45"/>
      <c r="BM63" s="45"/>
    </row>
    <row r="64" spans="1:65" x14ac:dyDescent="0.15">
      <c r="A64" s="45">
        <v>1037850</v>
      </c>
      <c r="B64">
        <v>4</v>
      </c>
      <c r="C64">
        <v>3</v>
      </c>
      <c r="D64">
        <v>10</v>
      </c>
      <c r="E64">
        <v>1</v>
      </c>
      <c r="F64">
        <v>4</v>
      </c>
      <c r="G64">
        <v>5</v>
      </c>
      <c r="H64">
        <v>3</v>
      </c>
      <c r="I64">
        <v>4</v>
      </c>
      <c r="J64">
        <v>1</v>
      </c>
      <c r="K64">
        <v>16</v>
      </c>
      <c r="L64" s="54">
        <v>6</v>
      </c>
      <c r="M64" s="37">
        <v>23</v>
      </c>
      <c r="N64">
        <v>20070</v>
      </c>
      <c r="O64">
        <v>63</v>
      </c>
      <c r="P64" s="8">
        <v>1830.85</v>
      </c>
      <c r="Q64" s="8">
        <f t="shared" si="0"/>
        <v>2.7391304347826089</v>
      </c>
      <c r="R64" s="8">
        <f t="shared" si="1"/>
        <v>318.57142857142856</v>
      </c>
      <c r="S64" s="8">
        <f t="shared" si="2"/>
        <v>9.1223218734429494</v>
      </c>
      <c r="T64" s="10">
        <v>0.94020926756352763</v>
      </c>
      <c r="U64" s="10">
        <v>5.9790732436472344E-2</v>
      </c>
      <c r="V64" s="10">
        <v>0</v>
      </c>
      <c r="W64" s="57">
        <v>9.9651220727453912E-3</v>
      </c>
      <c r="X64" s="10">
        <v>6.726457399103139E-2</v>
      </c>
      <c r="Y64" s="10">
        <v>1.1210762331838564E-2</v>
      </c>
      <c r="Z64" s="10">
        <v>7.4738415545590436E-2</v>
      </c>
      <c r="AA64" s="10">
        <v>0</v>
      </c>
      <c r="AB64" s="10">
        <v>0</v>
      </c>
      <c r="AC64" s="10">
        <v>0.19431988041853512</v>
      </c>
      <c r="AD64" s="10">
        <v>0</v>
      </c>
      <c r="AE64" s="10">
        <v>0.64250124564025912</v>
      </c>
      <c r="AF64" s="57">
        <v>0.18061783756851021</v>
      </c>
      <c r="AG64" s="47">
        <v>0.40832087693074243</v>
      </c>
      <c r="AH64" s="47">
        <v>0.11709018435475835</v>
      </c>
      <c r="AI64" s="47">
        <v>0.29397110114598901</v>
      </c>
      <c r="AJ64" s="57">
        <v>0.39860488290981566</v>
      </c>
      <c r="AK64" s="10">
        <v>4.3597409068261088E-2</v>
      </c>
      <c r="AL64" s="10">
        <v>0.37493771798704534</v>
      </c>
      <c r="AM64" s="10">
        <v>1.1210762331838564E-2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0.10712506228201295</v>
      </c>
      <c r="AT64" s="60">
        <v>6.4524165421026403E-2</v>
      </c>
      <c r="AU64" s="47"/>
      <c r="AV64" s="45"/>
      <c r="AW64" s="48"/>
      <c r="AX64" s="37"/>
      <c r="AY64" s="45"/>
      <c r="AZ64" s="37"/>
      <c r="BA64" s="37"/>
      <c r="BB64" s="4"/>
      <c r="BC64" s="37"/>
      <c r="BD64" s="37"/>
      <c r="BE64" s="37"/>
      <c r="BF64" s="37"/>
      <c r="BG64" s="37"/>
      <c r="BH64" s="37"/>
      <c r="BI64" s="37"/>
      <c r="BJ64" s="37"/>
      <c r="BK64" s="37"/>
      <c r="BL64" s="45"/>
      <c r="BM64" s="45"/>
    </row>
    <row r="65" spans="1:65" x14ac:dyDescent="0.15">
      <c r="A65" s="45">
        <v>1037890</v>
      </c>
      <c r="B65">
        <v>4</v>
      </c>
      <c r="C65">
        <v>3</v>
      </c>
      <c r="D65">
        <v>15</v>
      </c>
      <c r="E65">
        <v>1</v>
      </c>
      <c r="F65">
        <v>2</v>
      </c>
      <c r="G65">
        <v>4</v>
      </c>
      <c r="H65">
        <v>8</v>
      </c>
      <c r="I65">
        <v>3</v>
      </c>
      <c r="J65">
        <v>1</v>
      </c>
      <c r="K65">
        <v>7</v>
      </c>
      <c r="L65" s="54">
        <v>4</v>
      </c>
      <c r="M65" s="37">
        <v>19</v>
      </c>
      <c r="N65">
        <v>19950</v>
      </c>
      <c r="O65">
        <v>48</v>
      </c>
      <c r="P65" s="8">
        <v>1526</v>
      </c>
      <c r="Q65" s="8">
        <f t="shared" si="0"/>
        <v>2.5263157894736841</v>
      </c>
      <c r="R65" s="8">
        <f t="shared" si="1"/>
        <v>415.625</v>
      </c>
      <c r="S65" s="8">
        <f t="shared" si="2"/>
        <v>7.6491228070175445</v>
      </c>
      <c r="T65" s="10">
        <v>0.97243107769423553</v>
      </c>
      <c r="U65" s="10">
        <v>0</v>
      </c>
      <c r="V65" s="10">
        <v>2.7568922305764409E-2</v>
      </c>
      <c r="W65" s="57">
        <v>5.0125313283208017E-2</v>
      </c>
      <c r="X65" s="10">
        <v>0.79699248120300747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4.5112781954887216E-2</v>
      </c>
      <c r="AE65" s="10">
        <v>0.10776942355889724</v>
      </c>
      <c r="AF65" s="57">
        <v>9.2731829573934832E-2</v>
      </c>
      <c r="AG65" s="47">
        <v>0.10526315789473684</v>
      </c>
      <c r="AH65" s="47">
        <v>0.79699248120300747</v>
      </c>
      <c r="AI65" s="47">
        <v>5.0125313283208017E-3</v>
      </c>
      <c r="AJ65" s="57">
        <v>6.8922305764411024E-2</v>
      </c>
      <c r="AK65" s="10">
        <v>9.1478696741854632E-2</v>
      </c>
      <c r="AL65" s="10">
        <v>7.5187969924812026E-3</v>
      </c>
      <c r="AM65" s="10">
        <v>6.2656641604010022E-3</v>
      </c>
      <c r="AN65" s="10">
        <v>5.0125313283208017E-3</v>
      </c>
      <c r="AO65" s="10">
        <v>0</v>
      </c>
      <c r="AP65" s="10">
        <v>0</v>
      </c>
      <c r="AQ65" s="10">
        <v>2.3809523809523808E-2</v>
      </c>
      <c r="AR65" s="10">
        <v>0</v>
      </c>
      <c r="AS65" s="10">
        <v>0.79699248120300747</v>
      </c>
      <c r="AT65" s="60">
        <v>0</v>
      </c>
      <c r="AU65" s="47"/>
      <c r="AV65" s="45"/>
      <c r="AW65" s="48"/>
      <c r="AX65" s="37"/>
      <c r="AY65" s="45"/>
      <c r="AZ65" s="37"/>
      <c r="BA65" s="37"/>
      <c r="BB65" s="4"/>
      <c r="BC65" s="37"/>
      <c r="BD65" s="37"/>
      <c r="BE65" s="37"/>
      <c r="BF65" s="37"/>
      <c r="BG65" s="37"/>
      <c r="BH65" s="37"/>
      <c r="BI65" s="37"/>
      <c r="BJ65" s="37"/>
      <c r="BK65" s="37"/>
      <c r="BL65" s="45"/>
      <c r="BM65" s="45"/>
    </row>
    <row r="66" spans="1:65" x14ac:dyDescent="0.15">
      <c r="A66" s="45">
        <v>1037940</v>
      </c>
      <c r="B66">
        <v>4</v>
      </c>
      <c r="C66">
        <v>3</v>
      </c>
      <c r="D66">
        <v>10</v>
      </c>
      <c r="E66">
        <v>2</v>
      </c>
      <c r="F66">
        <v>3</v>
      </c>
      <c r="G66">
        <v>3</v>
      </c>
      <c r="H66">
        <v>5</v>
      </c>
      <c r="I66">
        <v>4</v>
      </c>
      <c r="J66">
        <v>1</v>
      </c>
      <c r="K66">
        <v>13</v>
      </c>
      <c r="L66" s="54">
        <v>5</v>
      </c>
      <c r="M66" s="37">
        <v>4</v>
      </c>
      <c r="N66">
        <v>20100</v>
      </c>
      <c r="O66">
        <v>29</v>
      </c>
      <c r="P66" s="8">
        <v>1210</v>
      </c>
      <c r="Q66" s="8">
        <f t="shared" si="0"/>
        <v>7.25</v>
      </c>
      <c r="R66" s="8">
        <f t="shared" si="1"/>
        <v>693.10344827586209</v>
      </c>
      <c r="S66" s="8">
        <f t="shared" si="2"/>
        <v>6.0199004975124382</v>
      </c>
      <c r="T66" s="10">
        <v>1</v>
      </c>
      <c r="U66" s="10">
        <v>0</v>
      </c>
      <c r="V66" s="10">
        <v>0</v>
      </c>
      <c r="W66" s="57">
        <v>0</v>
      </c>
      <c r="X66" s="10">
        <v>0.95522388059701491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7.462686567164179E-3</v>
      </c>
      <c r="AE66" s="10">
        <v>3.7313432835820892E-2</v>
      </c>
      <c r="AF66" s="57">
        <v>7.462686567164179E-3</v>
      </c>
      <c r="AG66" s="47">
        <v>3.7313432835820892E-2</v>
      </c>
      <c r="AH66" s="47">
        <v>0.95522388059701491</v>
      </c>
      <c r="AI66" s="47">
        <v>0</v>
      </c>
      <c r="AJ66" s="57">
        <v>0</v>
      </c>
      <c r="AK66" s="10">
        <v>7.462686567164179E-3</v>
      </c>
      <c r="AL66" s="10">
        <v>3.7313432835820892E-2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0.95522388059701491</v>
      </c>
      <c r="AT66" s="60">
        <v>0</v>
      </c>
      <c r="AU66" s="47"/>
      <c r="AV66" s="45"/>
      <c r="AW66" s="48"/>
      <c r="AX66" s="37"/>
      <c r="AY66" s="45"/>
      <c r="AZ66" s="37"/>
      <c r="BA66" s="37"/>
      <c r="BB66" s="4"/>
      <c r="BC66" s="37"/>
      <c r="BD66" s="37"/>
      <c r="BE66" s="37"/>
      <c r="BF66" s="37"/>
      <c r="BG66" s="37"/>
      <c r="BH66" s="37"/>
      <c r="BI66" s="37"/>
      <c r="BJ66" s="37"/>
      <c r="BK66" s="37"/>
      <c r="BL66" s="45"/>
      <c r="BM66" s="45"/>
    </row>
    <row r="67" spans="1:65" x14ac:dyDescent="0.15">
      <c r="A67" s="45">
        <v>1038000</v>
      </c>
      <c r="B67">
        <v>2</v>
      </c>
      <c r="C67">
        <v>3</v>
      </c>
      <c r="D67">
        <v>10</v>
      </c>
      <c r="E67">
        <v>2</v>
      </c>
      <c r="F67">
        <v>4</v>
      </c>
      <c r="G67">
        <v>1</v>
      </c>
      <c r="H67">
        <v>4</v>
      </c>
      <c r="I67">
        <v>4</v>
      </c>
      <c r="J67">
        <v>1</v>
      </c>
      <c r="K67">
        <v>5</v>
      </c>
      <c r="L67" s="54">
        <v>3</v>
      </c>
      <c r="M67" s="37">
        <v>6</v>
      </c>
      <c r="N67">
        <v>11800</v>
      </c>
      <c r="O67">
        <v>23</v>
      </c>
      <c r="P67" s="8">
        <v>1216</v>
      </c>
      <c r="Q67" s="8">
        <f t="shared" si="0"/>
        <v>3.8333333333333335</v>
      </c>
      <c r="R67" s="8">
        <f t="shared" si="1"/>
        <v>513.04347826086962</v>
      </c>
      <c r="S67" s="8">
        <f t="shared" si="2"/>
        <v>10.305084745762711</v>
      </c>
      <c r="T67" s="10">
        <v>1</v>
      </c>
      <c r="U67" s="10">
        <v>0</v>
      </c>
      <c r="V67" s="10">
        <v>0</v>
      </c>
      <c r="W67" s="57">
        <v>0.8728813559322034</v>
      </c>
      <c r="X67" s="10">
        <v>5.0847457627118647E-2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7.6271186440677971E-2</v>
      </c>
      <c r="AF67" s="57">
        <v>2.5423728813559324E-2</v>
      </c>
      <c r="AG67" s="47">
        <v>0.92372881355932202</v>
      </c>
      <c r="AH67" s="47">
        <v>5.0847457627118647E-2</v>
      </c>
      <c r="AI67" s="47">
        <v>0</v>
      </c>
      <c r="AJ67" s="57">
        <v>0.92372881355932202</v>
      </c>
      <c r="AK67" s="10">
        <v>0</v>
      </c>
      <c r="AL67" s="10">
        <v>0</v>
      </c>
      <c r="AM67" s="10">
        <v>0</v>
      </c>
      <c r="AN67" s="10">
        <v>2.5423728813559324E-2</v>
      </c>
      <c r="AO67" s="10">
        <v>0</v>
      </c>
      <c r="AP67" s="10">
        <v>0</v>
      </c>
      <c r="AQ67" s="10">
        <v>0</v>
      </c>
      <c r="AR67" s="10">
        <v>0</v>
      </c>
      <c r="AS67" s="10">
        <v>5.0847457627118647E-2</v>
      </c>
      <c r="AT67" s="60">
        <v>0</v>
      </c>
      <c r="AU67" s="47"/>
      <c r="AV67" s="45"/>
      <c r="AW67" s="48"/>
      <c r="AX67" s="37"/>
      <c r="AY67" s="45"/>
      <c r="AZ67" s="37"/>
      <c r="BA67" s="37"/>
      <c r="BB67" s="4"/>
      <c r="BC67" s="37"/>
      <c r="BD67" s="37"/>
      <c r="BE67" s="37"/>
      <c r="BF67" s="37"/>
      <c r="BG67" s="37"/>
      <c r="BH67" s="37"/>
      <c r="BI67" s="37"/>
      <c r="BJ67" s="37"/>
      <c r="BK67" s="37"/>
      <c r="BL67" s="45"/>
      <c r="BM67" s="45"/>
    </row>
    <row r="68" spans="1:65" x14ac:dyDescent="0.15">
      <c r="A68" s="45">
        <v>1038080</v>
      </c>
      <c r="B68">
        <v>3</v>
      </c>
      <c r="C68">
        <v>2</v>
      </c>
      <c r="D68">
        <v>10</v>
      </c>
      <c r="E68">
        <v>2</v>
      </c>
      <c r="F68">
        <v>4</v>
      </c>
      <c r="G68">
        <v>4</v>
      </c>
      <c r="H68">
        <v>5</v>
      </c>
      <c r="I68">
        <v>1</v>
      </c>
      <c r="J68">
        <v>1</v>
      </c>
      <c r="K68">
        <v>17</v>
      </c>
      <c r="L68" s="54">
        <v>6</v>
      </c>
      <c r="M68" s="37">
        <v>28</v>
      </c>
      <c r="N68">
        <v>11625</v>
      </c>
      <c r="O68">
        <v>44</v>
      </c>
      <c r="P68" s="8">
        <v>1366.75</v>
      </c>
      <c r="Q68" s="8">
        <f t="shared" ref="Q68:Q131" si="3">O68/M68</f>
        <v>1.5714285714285714</v>
      </c>
      <c r="R68" s="8">
        <f t="shared" ref="R68:R131" si="4">N68/O68</f>
        <v>264.20454545454544</v>
      </c>
      <c r="S68" s="8">
        <f t="shared" ref="S68:S131" si="5">P68/N68*100</f>
        <v>11.756989247311827</v>
      </c>
      <c r="T68" s="10">
        <v>1</v>
      </c>
      <c r="U68" s="10">
        <v>0</v>
      </c>
      <c r="V68" s="10">
        <v>0</v>
      </c>
      <c r="W68" s="57">
        <v>0.10967741935483871</v>
      </c>
      <c r="X68" s="10">
        <v>7.7419354838709681E-2</v>
      </c>
      <c r="Y68" s="10">
        <v>0</v>
      </c>
      <c r="Z68" s="10">
        <v>3.4408602150537634E-2</v>
      </c>
      <c r="AA68" s="10">
        <v>0</v>
      </c>
      <c r="AB68" s="10">
        <v>0.1032258064516129</v>
      </c>
      <c r="AC68" s="10">
        <v>8.6021505376344086E-3</v>
      </c>
      <c r="AD68" s="10">
        <v>0</v>
      </c>
      <c r="AE68" s="10">
        <v>0.66666666666666663</v>
      </c>
      <c r="AF68" s="57">
        <v>0.42365591397849461</v>
      </c>
      <c r="AG68" s="47">
        <v>0.48602150537634409</v>
      </c>
      <c r="AH68" s="47">
        <v>7.7419354838709681E-2</v>
      </c>
      <c r="AI68" s="47">
        <v>1.2903225806451613E-2</v>
      </c>
      <c r="AJ68" s="57">
        <v>0.38064516129032255</v>
      </c>
      <c r="AK68" s="10">
        <v>6.236559139784946E-2</v>
      </c>
      <c r="AL68" s="10">
        <v>0.37634408602150538</v>
      </c>
      <c r="AM68" s="10">
        <v>0</v>
      </c>
      <c r="AN68" s="10">
        <v>0</v>
      </c>
      <c r="AO68" s="10">
        <v>0</v>
      </c>
      <c r="AP68" s="10">
        <v>0.1032258064516129</v>
      </c>
      <c r="AQ68" s="10">
        <v>0</v>
      </c>
      <c r="AR68" s="10">
        <v>0</v>
      </c>
      <c r="AS68" s="10">
        <v>7.7419354838709681E-2</v>
      </c>
      <c r="AT68" s="60">
        <v>0</v>
      </c>
      <c r="AU68" s="47"/>
      <c r="AV68" s="45"/>
      <c r="AW68" s="48"/>
      <c r="AX68" s="37"/>
      <c r="AY68" s="45"/>
      <c r="AZ68" s="37"/>
      <c r="BA68" s="37"/>
      <c r="BB68" s="4"/>
      <c r="BC68" s="37"/>
      <c r="BD68" s="37"/>
      <c r="BE68" s="37"/>
      <c r="BF68" s="37"/>
      <c r="BG68" s="37"/>
      <c r="BH68" s="37"/>
      <c r="BI68" s="37"/>
      <c r="BJ68" s="37"/>
      <c r="BK68" s="37"/>
      <c r="BL68" s="45"/>
      <c r="BM68" s="45"/>
    </row>
    <row r="69" spans="1:65" x14ac:dyDescent="0.15">
      <c r="A69" s="45">
        <v>1038110</v>
      </c>
      <c r="B69">
        <v>4</v>
      </c>
      <c r="C69">
        <v>2</v>
      </c>
      <c r="D69">
        <v>16</v>
      </c>
      <c r="E69">
        <v>2</v>
      </c>
      <c r="F69">
        <v>4</v>
      </c>
      <c r="G69">
        <v>1</v>
      </c>
      <c r="H69">
        <v>2</v>
      </c>
      <c r="I69">
        <v>4</v>
      </c>
      <c r="J69">
        <v>1</v>
      </c>
      <c r="K69">
        <v>6</v>
      </c>
      <c r="L69" s="54">
        <v>3</v>
      </c>
      <c r="M69" s="37">
        <v>7</v>
      </c>
      <c r="N69">
        <v>10275</v>
      </c>
      <c r="O69">
        <v>27</v>
      </c>
      <c r="P69" s="8">
        <v>741</v>
      </c>
      <c r="Q69" s="8">
        <f t="shared" si="3"/>
        <v>3.8571428571428572</v>
      </c>
      <c r="R69" s="8">
        <f t="shared" si="4"/>
        <v>380.55555555555554</v>
      </c>
      <c r="S69" s="8">
        <f t="shared" si="5"/>
        <v>7.2116788321167888</v>
      </c>
      <c r="T69" s="10">
        <v>1</v>
      </c>
      <c r="U69" s="10">
        <v>0</v>
      </c>
      <c r="V69" s="10">
        <v>0</v>
      </c>
      <c r="W69" s="57">
        <v>0</v>
      </c>
      <c r="X69" s="10">
        <v>0.84671532846715325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2.1897810218978103E-2</v>
      </c>
      <c r="AE69" s="10">
        <v>0.13138686131386862</v>
      </c>
      <c r="AF69" s="57">
        <v>7.2992700729927001E-2</v>
      </c>
      <c r="AG69" s="47">
        <v>0</v>
      </c>
      <c r="AH69" s="47">
        <v>0.92700729927007297</v>
      </c>
      <c r="AI69" s="47">
        <v>0</v>
      </c>
      <c r="AJ69" s="57">
        <v>0</v>
      </c>
      <c r="AK69" s="10">
        <v>2.1897810218978103E-2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5.1094890510948905E-2</v>
      </c>
      <c r="AR69" s="10">
        <v>0</v>
      </c>
      <c r="AS69" s="10">
        <v>0.92700729927007297</v>
      </c>
      <c r="AT69" s="60">
        <v>0</v>
      </c>
      <c r="AU69" s="47"/>
      <c r="AV69" s="45"/>
      <c r="AW69" s="37"/>
      <c r="AX69" s="37"/>
      <c r="AY69" s="45"/>
      <c r="AZ69" s="37"/>
      <c r="BA69" s="37"/>
      <c r="BB69" s="4"/>
      <c r="BC69" s="37"/>
      <c r="BD69" s="37"/>
      <c r="BE69" s="37"/>
      <c r="BF69" s="37"/>
      <c r="BG69" s="37"/>
      <c r="BH69" s="37"/>
      <c r="BI69" s="37"/>
      <c r="BJ69" s="37"/>
      <c r="BK69" s="37"/>
      <c r="BL69" s="45"/>
      <c r="BM69" s="45"/>
    </row>
    <row r="70" spans="1:65" x14ac:dyDescent="0.15">
      <c r="A70" s="45">
        <v>1040080</v>
      </c>
      <c r="B70">
        <v>4</v>
      </c>
      <c r="C70">
        <v>3</v>
      </c>
      <c r="D70">
        <v>10</v>
      </c>
      <c r="E70">
        <v>2</v>
      </c>
      <c r="F70">
        <v>2</v>
      </c>
      <c r="G70">
        <v>1</v>
      </c>
      <c r="H70">
        <v>10</v>
      </c>
      <c r="I70">
        <v>3</v>
      </c>
      <c r="J70">
        <v>1</v>
      </c>
      <c r="K70">
        <v>10</v>
      </c>
      <c r="L70" s="54">
        <v>7</v>
      </c>
      <c r="M70" s="37">
        <v>24</v>
      </c>
      <c r="N70">
        <v>23325</v>
      </c>
      <c r="O70">
        <v>50</v>
      </c>
      <c r="P70" s="8">
        <v>1876.5</v>
      </c>
      <c r="Q70" s="8">
        <f t="shared" si="3"/>
        <v>2.0833333333333335</v>
      </c>
      <c r="R70" s="8">
        <f t="shared" si="4"/>
        <v>466.5</v>
      </c>
      <c r="S70" s="8">
        <f t="shared" si="5"/>
        <v>8.045016077170418</v>
      </c>
      <c r="T70" s="10">
        <v>0.89067524115755625</v>
      </c>
      <c r="U70" s="10">
        <v>0.10932475884244373</v>
      </c>
      <c r="V70" s="10">
        <v>0</v>
      </c>
      <c r="W70" s="57">
        <v>0.15434083601286175</v>
      </c>
      <c r="X70" s="10">
        <v>0.45659163987138263</v>
      </c>
      <c r="Y70" s="10">
        <v>2.8938906752411574E-2</v>
      </c>
      <c r="Z70" s="10">
        <v>3.8585209003215437E-2</v>
      </c>
      <c r="AA70" s="10">
        <v>0</v>
      </c>
      <c r="AB70" s="10">
        <v>0</v>
      </c>
      <c r="AC70" s="10">
        <v>5.5734190782422297E-2</v>
      </c>
      <c r="AD70" s="10">
        <v>6.4308681672025723E-3</v>
      </c>
      <c r="AE70" s="10">
        <v>0.25937834941050375</v>
      </c>
      <c r="AF70" s="57">
        <v>3.1082529474812434E-2</v>
      </c>
      <c r="AG70" s="47">
        <v>0.51232583065380488</v>
      </c>
      <c r="AH70" s="47">
        <v>0.45659163987138263</v>
      </c>
      <c r="AI70" s="47">
        <v>0</v>
      </c>
      <c r="AJ70" s="57">
        <v>0.31189710610932475</v>
      </c>
      <c r="AK70" s="10">
        <v>2.5723472668810289E-2</v>
      </c>
      <c r="AL70" s="10">
        <v>5.5734190782422297E-2</v>
      </c>
      <c r="AM70" s="10">
        <v>3.8585209003215437E-2</v>
      </c>
      <c r="AN70" s="10">
        <v>4.2872454448017148E-3</v>
      </c>
      <c r="AO70" s="10">
        <v>0</v>
      </c>
      <c r="AP70" s="10">
        <v>0</v>
      </c>
      <c r="AQ70" s="10">
        <v>4.2872454448017148E-3</v>
      </c>
      <c r="AR70" s="10">
        <v>0</v>
      </c>
      <c r="AS70" s="10">
        <v>0.45659163987138263</v>
      </c>
      <c r="AT70" s="60">
        <v>0.10289389067524116</v>
      </c>
      <c r="AU70" s="47"/>
      <c r="AV70" s="45"/>
      <c r="AW70" s="37"/>
      <c r="AX70" s="37"/>
      <c r="AY70" s="45"/>
      <c r="AZ70" s="37"/>
      <c r="BA70" s="37"/>
      <c r="BB70" s="4"/>
      <c r="BC70" s="37"/>
      <c r="BD70" s="37"/>
      <c r="BE70" s="37"/>
      <c r="BF70" s="37"/>
      <c r="BG70" s="37"/>
      <c r="BH70" s="37"/>
      <c r="BI70" s="37"/>
      <c r="BJ70" s="37"/>
      <c r="BK70" s="37"/>
      <c r="BL70" s="45"/>
      <c r="BM70" s="45"/>
    </row>
    <row r="71" spans="1:65" x14ac:dyDescent="0.15">
      <c r="A71" s="45">
        <v>1040150</v>
      </c>
      <c r="B71">
        <v>2</v>
      </c>
      <c r="C71">
        <v>3</v>
      </c>
      <c r="D71">
        <v>10</v>
      </c>
      <c r="E71">
        <v>2</v>
      </c>
      <c r="F71">
        <v>4</v>
      </c>
      <c r="G71">
        <v>0</v>
      </c>
      <c r="H71">
        <v>8</v>
      </c>
      <c r="I71">
        <v>2</v>
      </c>
      <c r="J71">
        <v>1</v>
      </c>
      <c r="K71">
        <v>26</v>
      </c>
      <c r="L71" s="54">
        <v>5</v>
      </c>
      <c r="M71" s="37">
        <v>45</v>
      </c>
      <c r="N71">
        <v>24325</v>
      </c>
      <c r="O71">
        <v>73</v>
      </c>
      <c r="P71" s="8">
        <v>2896</v>
      </c>
      <c r="Q71" s="8">
        <f t="shared" si="3"/>
        <v>1.6222222222222222</v>
      </c>
      <c r="R71" s="8">
        <f t="shared" si="4"/>
        <v>333.21917808219177</v>
      </c>
      <c r="S71" s="8">
        <f t="shared" si="5"/>
        <v>11.905447070914697</v>
      </c>
      <c r="T71" s="10">
        <v>0.9722507708119219</v>
      </c>
      <c r="U71" s="10">
        <v>9.249743062692703E-3</v>
      </c>
      <c r="V71" s="10">
        <v>1.8499486125385406E-2</v>
      </c>
      <c r="W71" s="57">
        <v>4.3165467625899283E-2</v>
      </c>
      <c r="X71" s="10">
        <v>4.9331963001027747E-2</v>
      </c>
      <c r="Y71" s="10">
        <v>1.8499486125385406E-2</v>
      </c>
      <c r="Z71" s="10">
        <v>0</v>
      </c>
      <c r="AA71" s="10">
        <v>0</v>
      </c>
      <c r="AB71" s="10">
        <v>0</v>
      </c>
      <c r="AC71" s="10">
        <v>2.4665981500513873E-2</v>
      </c>
      <c r="AD71" s="10">
        <v>0</v>
      </c>
      <c r="AE71" s="10">
        <v>0.86433710174717371</v>
      </c>
      <c r="AF71" s="57">
        <v>0.40082219938335045</v>
      </c>
      <c r="AG71" s="47">
        <v>0.45940390544707094</v>
      </c>
      <c r="AH71" s="47">
        <v>7.0914696813977385E-2</v>
      </c>
      <c r="AI71" s="47">
        <v>6.8859198355601239E-2</v>
      </c>
      <c r="AJ71" s="57">
        <v>0.17882836587872558</v>
      </c>
      <c r="AK71" s="10">
        <v>0.27440904419321688</v>
      </c>
      <c r="AL71" s="10">
        <v>0.17266187050359713</v>
      </c>
      <c r="AM71" s="10">
        <v>9.3525179856115109E-2</v>
      </c>
      <c r="AN71" s="10">
        <v>0.20966084275436794</v>
      </c>
      <c r="AO71" s="10">
        <v>0</v>
      </c>
      <c r="AP71" s="10">
        <v>0</v>
      </c>
      <c r="AQ71" s="10">
        <v>0</v>
      </c>
      <c r="AR71" s="10">
        <v>0</v>
      </c>
      <c r="AS71" s="10">
        <v>7.0914696813977385E-2</v>
      </c>
      <c r="AT71" s="60">
        <v>0</v>
      </c>
      <c r="AU71" s="47"/>
      <c r="AV71" s="45"/>
      <c r="AW71" s="37"/>
      <c r="AX71" s="37"/>
      <c r="AY71" s="45"/>
      <c r="AZ71" s="37"/>
      <c r="BA71" s="37"/>
      <c r="BB71" s="4"/>
      <c r="BC71" s="37"/>
      <c r="BD71" s="37"/>
      <c r="BE71" s="37"/>
      <c r="BF71" s="37"/>
      <c r="BG71" s="37"/>
      <c r="BH71" s="37"/>
      <c r="BI71" s="37"/>
      <c r="BJ71" s="37"/>
      <c r="BK71" s="37"/>
      <c r="BL71" s="45"/>
      <c r="BM71" s="45"/>
    </row>
    <row r="72" spans="1:65" x14ac:dyDescent="0.15">
      <c r="A72" s="45">
        <v>1040190</v>
      </c>
      <c r="B72">
        <v>4</v>
      </c>
      <c r="C72">
        <v>3</v>
      </c>
      <c r="D72">
        <v>10</v>
      </c>
      <c r="E72">
        <v>2</v>
      </c>
      <c r="F72">
        <v>4</v>
      </c>
      <c r="G72">
        <v>1</v>
      </c>
      <c r="H72">
        <v>5</v>
      </c>
      <c r="I72">
        <v>4</v>
      </c>
      <c r="J72">
        <v>2</v>
      </c>
      <c r="K72">
        <v>9</v>
      </c>
      <c r="L72" s="54">
        <v>3</v>
      </c>
      <c r="M72" s="37">
        <v>7</v>
      </c>
      <c r="N72">
        <v>10475</v>
      </c>
      <c r="O72">
        <v>27</v>
      </c>
      <c r="P72" s="8">
        <v>871.5</v>
      </c>
      <c r="Q72" s="8">
        <f t="shared" si="3"/>
        <v>3.8571428571428572</v>
      </c>
      <c r="R72" s="8">
        <f t="shared" si="4"/>
        <v>387.96296296296299</v>
      </c>
      <c r="S72" s="8">
        <f t="shared" si="5"/>
        <v>8.3198090692124111</v>
      </c>
      <c r="T72" s="10">
        <v>1</v>
      </c>
      <c r="U72" s="10">
        <v>0</v>
      </c>
      <c r="V72" s="10">
        <v>0</v>
      </c>
      <c r="W72" s="57">
        <v>0.29594272076372313</v>
      </c>
      <c r="X72" s="10">
        <v>0</v>
      </c>
      <c r="Y72" s="10">
        <v>0</v>
      </c>
      <c r="Z72" s="10">
        <v>5.7279236276849645E-2</v>
      </c>
      <c r="AA72" s="10">
        <v>0</v>
      </c>
      <c r="AB72" s="10">
        <v>0</v>
      </c>
      <c r="AC72" s="10">
        <v>0</v>
      </c>
      <c r="AD72" s="10">
        <v>0</v>
      </c>
      <c r="AE72" s="10">
        <v>0.6467780429594272</v>
      </c>
      <c r="AF72" s="57">
        <v>7.1599045346062056E-3</v>
      </c>
      <c r="AG72" s="47">
        <v>0.3532219570405728</v>
      </c>
      <c r="AH72" s="47">
        <v>0</v>
      </c>
      <c r="AI72" s="47">
        <v>0.63961813842482096</v>
      </c>
      <c r="AJ72" s="57">
        <v>1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60">
        <v>0</v>
      </c>
      <c r="AU72" s="47"/>
      <c r="AV72" s="45"/>
      <c r="AW72" s="37"/>
      <c r="AX72" s="37"/>
      <c r="AY72" s="45"/>
      <c r="AZ72" s="37"/>
      <c r="BA72" s="37"/>
      <c r="BB72" s="4"/>
      <c r="BC72" s="37"/>
      <c r="BD72" s="37"/>
      <c r="BE72" s="37"/>
      <c r="BF72" s="37"/>
      <c r="BG72" s="37"/>
      <c r="BH72" s="37"/>
      <c r="BI72" s="37"/>
      <c r="BJ72" s="37"/>
      <c r="BK72" s="37"/>
      <c r="BL72" s="45"/>
      <c r="BM72" s="45"/>
    </row>
    <row r="73" spans="1:65" x14ac:dyDescent="0.15">
      <c r="A73" s="45">
        <v>1040250</v>
      </c>
      <c r="B73">
        <v>4</v>
      </c>
      <c r="C73">
        <v>2</v>
      </c>
      <c r="D73">
        <v>10</v>
      </c>
      <c r="E73">
        <v>2</v>
      </c>
      <c r="F73">
        <v>4</v>
      </c>
      <c r="G73">
        <v>4</v>
      </c>
      <c r="H73">
        <v>6</v>
      </c>
      <c r="I73">
        <v>4</v>
      </c>
      <c r="J73">
        <v>1</v>
      </c>
      <c r="K73">
        <v>15</v>
      </c>
      <c r="L73" s="54">
        <v>2</v>
      </c>
      <c r="M73" s="37">
        <v>3</v>
      </c>
      <c r="N73">
        <v>14550</v>
      </c>
      <c r="O73">
        <v>22</v>
      </c>
      <c r="P73" s="8">
        <v>1439</v>
      </c>
      <c r="Q73" s="8">
        <f t="shared" si="3"/>
        <v>7.333333333333333</v>
      </c>
      <c r="R73" s="8">
        <f t="shared" si="4"/>
        <v>661.36363636363637</v>
      </c>
      <c r="S73" s="8">
        <f t="shared" si="5"/>
        <v>9.8900343642611688</v>
      </c>
      <c r="T73" s="10">
        <v>1</v>
      </c>
      <c r="U73" s="10">
        <v>0</v>
      </c>
      <c r="V73" s="10">
        <v>0</v>
      </c>
      <c r="W73" s="57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0.91408934707903777</v>
      </c>
      <c r="AD73" s="10">
        <v>0</v>
      </c>
      <c r="AE73" s="10">
        <v>8.5910652920962199E-2</v>
      </c>
      <c r="AF73" s="57">
        <v>0</v>
      </c>
      <c r="AG73" s="47">
        <v>0.93127147766323026</v>
      </c>
      <c r="AH73" s="47">
        <v>6.8728522336769765E-2</v>
      </c>
      <c r="AI73" s="47">
        <v>0</v>
      </c>
      <c r="AJ73" s="57">
        <v>0</v>
      </c>
      <c r="AK73" s="10">
        <v>0</v>
      </c>
      <c r="AL73" s="10">
        <v>0.93127147766323026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6.8728522336769765E-2</v>
      </c>
      <c r="AT73" s="60">
        <v>0</v>
      </c>
      <c r="AU73" s="47"/>
      <c r="AV73" s="45"/>
      <c r="AW73" s="37"/>
      <c r="AX73" s="37"/>
      <c r="AY73" s="45"/>
      <c r="AZ73" s="37"/>
      <c r="BA73" s="37"/>
      <c r="BB73" s="4"/>
      <c r="BC73" s="37"/>
      <c r="BD73" s="37"/>
      <c r="BE73" s="37"/>
      <c r="BF73" s="37"/>
      <c r="BG73" s="37"/>
      <c r="BH73" s="37"/>
      <c r="BI73" s="37"/>
      <c r="BJ73" s="37"/>
      <c r="BK73" s="37"/>
      <c r="BL73" s="45"/>
      <c r="BM73" s="45"/>
    </row>
    <row r="74" spans="1:65" x14ac:dyDescent="0.15">
      <c r="A74" s="45">
        <v>1040340</v>
      </c>
      <c r="B74">
        <v>4</v>
      </c>
      <c r="C74">
        <v>3</v>
      </c>
      <c r="D74">
        <v>10</v>
      </c>
      <c r="E74">
        <v>2</v>
      </c>
      <c r="F74">
        <v>4</v>
      </c>
      <c r="G74">
        <v>4</v>
      </c>
      <c r="H74">
        <v>2</v>
      </c>
      <c r="I74">
        <v>4</v>
      </c>
      <c r="J74">
        <v>0</v>
      </c>
      <c r="K74">
        <v>4</v>
      </c>
      <c r="L74" s="54">
        <v>4</v>
      </c>
      <c r="M74" s="37">
        <v>16</v>
      </c>
      <c r="N74">
        <v>9150</v>
      </c>
      <c r="O74">
        <v>27</v>
      </c>
      <c r="P74" s="8">
        <v>949</v>
      </c>
      <c r="Q74" s="8">
        <f t="shared" si="3"/>
        <v>1.6875</v>
      </c>
      <c r="R74" s="8">
        <f t="shared" si="4"/>
        <v>338.88888888888891</v>
      </c>
      <c r="S74" s="8">
        <f t="shared" si="5"/>
        <v>10.371584699453553</v>
      </c>
      <c r="T74" s="10">
        <v>0.97540983606557374</v>
      </c>
      <c r="U74" s="10">
        <v>2.4590163934426229E-2</v>
      </c>
      <c r="V74" s="10">
        <v>0</v>
      </c>
      <c r="W74" s="57">
        <v>0.55737704918032782</v>
      </c>
      <c r="X74" s="10">
        <v>0.14754098360655737</v>
      </c>
      <c r="Y74" s="10">
        <v>3.2786885245901641E-2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0.26229508196721313</v>
      </c>
      <c r="AF74" s="57">
        <v>0.11475409836065574</v>
      </c>
      <c r="AG74" s="47">
        <v>0.66666666666666663</v>
      </c>
      <c r="AH74" s="47">
        <v>0.14754098360655737</v>
      </c>
      <c r="AI74" s="47">
        <v>7.1038251366120214E-2</v>
      </c>
      <c r="AJ74" s="57">
        <v>0.6693989071038251</v>
      </c>
      <c r="AK74" s="10">
        <v>0</v>
      </c>
      <c r="AL74" s="10">
        <v>0</v>
      </c>
      <c r="AM74" s="10">
        <v>0.13934426229508196</v>
      </c>
      <c r="AN74" s="10">
        <v>3.2786885245901641E-2</v>
      </c>
      <c r="AO74" s="10">
        <v>0</v>
      </c>
      <c r="AP74" s="10">
        <v>0</v>
      </c>
      <c r="AQ74" s="10">
        <v>0</v>
      </c>
      <c r="AR74" s="10">
        <v>0</v>
      </c>
      <c r="AS74" s="10">
        <v>0.14754098360655737</v>
      </c>
      <c r="AT74" s="60">
        <v>1.092896174863388E-2</v>
      </c>
      <c r="AU74" s="47"/>
      <c r="AV74" s="45"/>
      <c r="AW74" s="37"/>
      <c r="AX74" s="37"/>
      <c r="AY74" s="45"/>
      <c r="AZ74" s="37"/>
      <c r="BA74" s="37"/>
      <c r="BB74" s="4"/>
      <c r="BC74" s="37"/>
      <c r="BD74" s="37"/>
      <c r="BE74" s="37"/>
      <c r="BF74" s="37"/>
      <c r="BG74" s="37"/>
      <c r="BH74" s="37"/>
      <c r="BI74" s="37"/>
      <c r="BJ74" s="37"/>
      <c r="BK74" s="37"/>
      <c r="BL74" s="45"/>
      <c r="BM74" s="45"/>
    </row>
    <row r="75" spans="1:65" x14ac:dyDescent="0.15">
      <c r="A75" s="45">
        <v>1040370</v>
      </c>
      <c r="B75">
        <v>3</v>
      </c>
      <c r="C75">
        <v>1</v>
      </c>
      <c r="D75">
        <v>4</v>
      </c>
      <c r="E75">
        <v>2</v>
      </c>
      <c r="F75">
        <v>4</v>
      </c>
      <c r="G75">
        <v>2</v>
      </c>
      <c r="H75">
        <v>5</v>
      </c>
      <c r="I75">
        <v>2</v>
      </c>
      <c r="J75">
        <v>1</v>
      </c>
      <c r="K75">
        <v>13</v>
      </c>
      <c r="L75" s="54">
        <v>4</v>
      </c>
      <c r="M75" s="37">
        <v>26</v>
      </c>
      <c r="N75">
        <v>12050</v>
      </c>
      <c r="O75">
        <v>39</v>
      </c>
      <c r="P75" s="8">
        <v>1030.25</v>
      </c>
      <c r="Q75" s="8">
        <f t="shared" si="3"/>
        <v>1.5</v>
      </c>
      <c r="R75" s="8">
        <f t="shared" si="4"/>
        <v>308.97435897435895</v>
      </c>
      <c r="S75" s="8">
        <f t="shared" si="5"/>
        <v>8.5497925311203318</v>
      </c>
      <c r="T75" s="10">
        <v>0.86307053941908718</v>
      </c>
      <c r="U75" s="10">
        <v>5.6016597510373446E-2</v>
      </c>
      <c r="V75" s="10">
        <v>8.0912863070539423E-2</v>
      </c>
      <c r="W75" s="57">
        <v>0</v>
      </c>
      <c r="X75" s="10">
        <v>1.2448132780082987E-2</v>
      </c>
      <c r="Y75" s="10">
        <v>2.4896265560165973E-2</v>
      </c>
      <c r="Z75" s="10">
        <v>0</v>
      </c>
      <c r="AA75" s="10">
        <v>0</v>
      </c>
      <c r="AB75" s="10">
        <v>6.8464730290456438E-2</v>
      </c>
      <c r="AC75" s="10">
        <v>0</v>
      </c>
      <c r="AD75" s="10">
        <v>0</v>
      </c>
      <c r="AE75" s="10">
        <v>0.89419087136929465</v>
      </c>
      <c r="AF75" s="57">
        <v>4.3568464730290454E-2</v>
      </c>
      <c r="AG75" s="47">
        <v>0.22199170124481327</v>
      </c>
      <c r="AH75" s="47">
        <v>0.22821576763485477</v>
      </c>
      <c r="AI75" s="47">
        <v>0.50622406639004147</v>
      </c>
      <c r="AJ75" s="57">
        <v>0.49377593360995853</v>
      </c>
      <c r="AK75" s="10">
        <v>0.22199170124481327</v>
      </c>
      <c r="AL75" s="10">
        <v>3.5269709543568464E-2</v>
      </c>
      <c r="AM75" s="10">
        <v>0.14315352697095435</v>
      </c>
      <c r="AN75" s="10">
        <v>2.4896265560165973E-2</v>
      </c>
      <c r="AO75" s="10">
        <v>0</v>
      </c>
      <c r="AP75" s="10">
        <v>6.8464730290456438E-2</v>
      </c>
      <c r="AQ75" s="10">
        <v>0</v>
      </c>
      <c r="AR75" s="10">
        <v>0</v>
      </c>
      <c r="AS75" s="10">
        <v>1.2448132780082987E-2</v>
      </c>
      <c r="AT75" s="60">
        <v>0</v>
      </c>
      <c r="AU75" s="47"/>
      <c r="AV75" s="45"/>
      <c r="AW75" s="37"/>
      <c r="AX75" s="37"/>
      <c r="AY75" s="45"/>
      <c r="AZ75" s="37"/>
      <c r="BA75" s="37"/>
      <c r="BB75" s="4"/>
      <c r="BC75" s="37"/>
      <c r="BD75" s="37"/>
      <c r="BE75" s="37"/>
      <c r="BF75" s="37"/>
      <c r="BG75" s="37"/>
      <c r="BH75" s="37"/>
      <c r="BI75" s="37"/>
      <c r="BJ75" s="37"/>
      <c r="BK75" s="37"/>
      <c r="BL75" s="45"/>
      <c r="BM75" s="45"/>
    </row>
    <row r="76" spans="1:65" x14ac:dyDescent="0.15">
      <c r="A76" s="45">
        <v>1044010</v>
      </c>
      <c r="B76">
        <v>4</v>
      </c>
      <c r="C76">
        <v>3</v>
      </c>
      <c r="D76">
        <v>10</v>
      </c>
      <c r="E76">
        <v>2</v>
      </c>
      <c r="F76">
        <v>4</v>
      </c>
      <c r="G76">
        <v>1</v>
      </c>
      <c r="H76">
        <v>4</v>
      </c>
      <c r="I76">
        <v>4</v>
      </c>
      <c r="J76">
        <v>0</v>
      </c>
      <c r="K76">
        <v>2</v>
      </c>
      <c r="L76" s="54">
        <v>2</v>
      </c>
      <c r="M76" s="37">
        <v>5</v>
      </c>
      <c r="N76">
        <v>12925</v>
      </c>
      <c r="O76">
        <v>25</v>
      </c>
      <c r="P76" s="8">
        <v>764.5</v>
      </c>
      <c r="Q76" s="8">
        <f t="shared" si="3"/>
        <v>5</v>
      </c>
      <c r="R76" s="8">
        <f t="shared" si="4"/>
        <v>517</v>
      </c>
      <c r="S76" s="8">
        <f t="shared" si="5"/>
        <v>5.9148936170212769</v>
      </c>
      <c r="T76" s="10">
        <v>0.95357833655705992</v>
      </c>
      <c r="U76" s="10">
        <v>0</v>
      </c>
      <c r="V76" s="10">
        <v>4.6421663442940041E-2</v>
      </c>
      <c r="W76" s="57">
        <v>0</v>
      </c>
      <c r="X76" s="10">
        <v>0.87040618955512572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0.12959381044487428</v>
      </c>
      <c r="AF76" s="57">
        <v>5.8027079303675051E-3</v>
      </c>
      <c r="AG76" s="47">
        <v>3.0947775628626693E-2</v>
      </c>
      <c r="AH76" s="47">
        <v>0.96324951644100576</v>
      </c>
      <c r="AI76" s="47">
        <v>0</v>
      </c>
      <c r="AJ76" s="57">
        <v>3.0947775628626693E-2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5.8027079303675051E-3</v>
      </c>
      <c r="AR76" s="10">
        <v>0</v>
      </c>
      <c r="AS76" s="10">
        <v>0.96324951644100576</v>
      </c>
      <c r="AT76" s="60">
        <v>0</v>
      </c>
      <c r="AU76" s="47"/>
      <c r="AV76" s="45"/>
      <c r="AW76" s="37"/>
      <c r="AX76" s="37"/>
      <c r="AY76" s="45"/>
      <c r="AZ76" s="37"/>
      <c r="BA76" s="37"/>
      <c r="BB76" s="4"/>
      <c r="BC76" s="37"/>
      <c r="BD76" s="37"/>
      <c r="BE76" s="37"/>
      <c r="BF76" s="37"/>
      <c r="BG76" s="37"/>
      <c r="BH76" s="37"/>
      <c r="BI76" s="37"/>
      <c r="BJ76" s="37"/>
      <c r="BK76" s="37"/>
      <c r="BL76" s="45"/>
      <c r="BM76" s="45"/>
    </row>
    <row r="77" spans="1:65" x14ac:dyDescent="0.15">
      <c r="A77" s="45">
        <v>1044140</v>
      </c>
      <c r="B77">
        <v>4</v>
      </c>
      <c r="C77">
        <v>1</v>
      </c>
      <c r="D77">
        <v>4</v>
      </c>
      <c r="E77">
        <v>2</v>
      </c>
      <c r="F77">
        <v>3</v>
      </c>
      <c r="G77">
        <v>4</v>
      </c>
      <c r="H77">
        <v>5</v>
      </c>
      <c r="I77">
        <v>4</v>
      </c>
      <c r="J77">
        <v>1</v>
      </c>
      <c r="K77">
        <v>7</v>
      </c>
      <c r="L77" s="54">
        <v>3</v>
      </c>
      <c r="M77" s="37">
        <v>12</v>
      </c>
      <c r="N77">
        <v>5600</v>
      </c>
      <c r="O77">
        <v>17</v>
      </c>
      <c r="P77" s="8">
        <v>640.5</v>
      </c>
      <c r="Q77" s="8">
        <f t="shared" si="3"/>
        <v>1.4166666666666667</v>
      </c>
      <c r="R77" s="8">
        <f t="shared" si="4"/>
        <v>329.41176470588238</v>
      </c>
      <c r="S77" s="8">
        <f t="shared" si="5"/>
        <v>11.4375</v>
      </c>
      <c r="T77" s="10">
        <v>0.7321428571428571</v>
      </c>
      <c r="U77" s="10">
        <v>4.0178571428571432E-2</v>
      </c>
      <c r="V77" s="10">
        <v>0.22767857142857142</v>
      </c>
      <c r="W77" s="57">
        <v>0.30357142857142855</v>
      </c>
      <c r="X77" s="10">
        <v>0.13392857142857142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0.5625</v>
      </c>
      <c r="AF77" s="57">
        <v>0.22767857142857142</v>
      </c>
      <c r="AG77" s="47">
        <v>0.45535714285714285</v>
      </c>
      <c r="AH77" s="47">
        <v>0.13392857142857142</v>
      </c>
      <c r="AI77" s="47">
        <v>0.18303571428571427</v>
      </c>
      <c r="AJ77" s="57">
        <v>0.8660714285714286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0.13392857142857142</v>
      </c>
      <c r="AT77" s="60">
        <v>0</v>
      </c>
      <c r="AU77" s="47"/>
      <c r="AV77" s="45"/>
      <c r="AW77" s="37"/>
      <c r="AX77" s="37"/>
      <c r="AY77" s="45"/>
      <c r="AZ77" s="37"/>
      <c r="BA77" s="37"/>
      <c r="BB77" s="4"/>
      <c r="BC77" s="37"/>
      <c r="BD77" s="37"/>
      <c r="BE77" s="37"/>
      <c r="BF77" s="37"/>
      <c r="BG77" s="37"/>
      <c r="BH77" s="37"/>
      <c r="BI77" s="37"/>
      <c r="BJ77" s="37"/>
      <c r="BK77" s="37"/>
      <c r="BL77" s="45"/>
      <c r="BM77" s="45"/>
    </row>
    <row r="78" spans="1:65" x14ac:dyDescent="0.15">
      <c r="A78" s="45">
        <v>1044370</v>
      </c>
      <c r="B78">
        <v>4</v>
      </c>
      <c r="C78">
        <v>3</v>
      </c>
      <c r="D78">
        <v>10</v>
      </c>
      <c r="E78">
        <v>1</v>
      </c>
      <c r="F78">
        <v>1</v>
      </c>
      <c r="G78">
        <v>1</v>
      </c>
      <c r="H78">
        <v>6</v>
      </c>
      <c r="I78">
        <v>4</v>
      </c>
      <c r="J78">
        <v>2</v>
      </c>
      <c r="K78">
        <v>8</v>
      </c>
      <c r="L78" s="54">
        <v>4</v>
      </c>
      <c r="M78" s="37">
        <v>16</v>
      </c>
      <c r="N78">
        <v>14850</v>
      </c>
      <c r="O78">
        <v>32</v>
      </c>
      <c r="P78" s="8">
        <v>1146.5</v>
      </c>
      <c r="Q78" s="8">
        <f t="shared" si="3"/>
        <v>2</v>
      </c>
      <c r="R78" s="8">
        <f t="shared" si="4"/>
        <v>464.0625</v>
      </c>
      <c r="S78" s="8">
        <f t="shared" si="5"/>
        <v>7.7205387205387206</v>
      </c>
      <c r="T78" s="10">
        <v>1</v>
      </c>
      <c r="U78" s="10">
        <v>0</v>
      </c>
      <c r="V78" s="10">
        <v>0</v>
      </c>
      <c r="W78" s="57">
        <v>4.7138047138047139E-2</v>
      </c>
      <c r="X78" s="10">
        <v>0.33333333333333331</v>
      </c>
      <c r="Y78" s="10">
        <v>0</v>
      </c>
      <c r="Z78" s="10">
        <v>0.15488215488215487</v>
      </c>
      <c r="AA78" s="10">
        <v>0</v>
      </c>
      <c r="AB78" s="10">
        <v>0</v>
      </c>
      <c r="AC78" s="10">
        <v>0</v>
      </c>
      <c r="AD78" s="10">
        <v>0</v>
      </c>
      <c r="AE78" s="10">
        <v>0.46464646464646464</v>
      </c>
      <c r="AF78" s="57">
        <v>2.6936026936026935E-2</v>
      </c>
      <c r="AG78" s="47">
        <v>0.30303030303030304</v>
      </c>
      <c r="AH78" s="47">
        <v>0.37373737373737376</v>
      </c>
      <c r="AI78" s="47">
        <v>0.29629629629629628</v>
      </c>
      <c r="AJ78" s="57">
        <v>0.56565656565656564</v>
      </c>
      <c r="AK78" s="10">
        <v>6.0606060606060608E-2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0.37373737373737376</v>
      </c>
      <c r="AT78" s="60">
        <v>0</v>
      </c>
      <c r="AU78" s="47"/>
      <c r="AV78" s="45"/>
      <c r="AW78" s="37"/>
      <c r="AX78" s="37"/>
      <c r="AY78" s="45"/>
      <c r="AZ78" s="37"/>
      <c r="BA78" s="37"/>
      <c r="BB78" s="4"/>
      <c r="BC78" s="37"/>
      <c r="BD78" s="37"/>
      <c r="BE78" s="37"/>
      <c r="BF78" s="37"/>
      <c r="BG78" s="37"/>
      <c r="BH78" s="37"/>
      <c r="BI78" s="37"/>
      <c r="BJ78" s="37"/>
      <c r="BK78" s="37"/>
      <c r="BL78" s="45"/>
      <c r="BM78" s="45"/>
    </row>
    <row r="79" spans="1:65" x14ac:dyDescent="0.15">
      <c r="A79" s="45">
        <v>1045030</v>
      </c>
      <c r="B79">
        <v>1</v>
      </c>
      <c r="C79">
        <v>1</v>
      </c>
      <c r="D79">
        <v>10</v>
      </c>
      <c r="E79">
        <v>2</v>
      </c>
      <c r="F79">
        <v>2</v>
      </c>
      <c r="G79">
        <v>5</v>
      </c>
      <c r="H79">
        <v>4</v>
      </c>
      <c r="I79">
        <v>1</v>
      </c>
      <c r="J79">
        <v>1</v>
      </c>
      <c r="K79">
        <v>19</v>
      </c>
      <c r="L79" s="54">
        <v>3</v>
      </c>
      <c r="M79" s="37">
        <v>19</v>
      </c>
      <c r="N79">
        <v>4650</v>
      </c>
      <c r="O79">
        <v>25</v>
      </c>
      <c r="P79" s="8">
        <v>619</v>
      </c>
      <c r="Q79" s="8">
        <f t="shared" si="3"/>
        <v>1.3157894736842106</v>
      </c>
      <c r="R79" s="8">
        <f t="shared" si="4"/>
        <v>186</v>
      </c>
      <c r="S79" s="8">
        <f t="shared" si="5"/>
        <v>13.311827956989248</v>
      </c>
      <c r="T79" s="10">
        <v>0.88709677419354838</v>
      </c>
      <c r="U79" s="10">
        <v>9.6774193548387094E-2</v>
      </c>
      <c r="V79" s="10">
        <v>1.6129032258064516E-2</v>
      </c>
      <c r="W79" s="57">
        <v>0.24731182795698925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3.2258064516129031E-2</v>
      </c>
      <c r="AE79" s="10">
        <v>0.72043010752688175</v>
      </c>
      <c r="AF79" s="57">
        <v>0.46236559139784944</v>
      </c>
      <c r="AG79" s="47">
        <v>0.5376344086021505</v>
      </c>
      <c r="AH79" s="47">
        <v>0</v>
      </c>
      <c r="AI79" s="47">
        <v>0</v>
      </c>
      <c r="AJ79" s="57">
        <v>0.40322580645161288</v>
      </c>
      <c r="AK79" s="10">
        <v>0.30645161290322581</v>
      </c>
      <c r="AL79" s="10">
        <v>0.19354838709677419</v>
      </c>
      <c r="AM79" s="10">
        <v>0</v>
      </c>
      <c r="AN79" s="10">
        <v>0</v>
      </c>
      <c r="AO79" s="10">
        <v>9.6774193548387094E-2</v>
      </c>
      <c r="AP79" s="10">
        <v>0</v>
      </c>
      <c r="AQ79" s="10">
        <v>0</v>
      </c>
      <c r="AR79" s="10">
        <v>0</v>
      </c>
      <c r="AS79" s="10">
        <v>0</v>
      </c>
      <c r="AT79" s="60">
        <v>0</v>
      </c>
      <c r="AU79" s="47"/>
      <c r="AV79" s="45"/>
      <c r="AW79" s="37"/>
      <c r="AX79" s="37"/>
      <c r="AY79" s="45"/>
      <c r="AZ79" s="37"/>
      <c r="BA79" s="37"/>
      <c r="BB79" s="4"/>
      <c r="BC79" s="37"/>
      <c r="BD79" s="37"/>
      <c r="BE79" s="37"/>
      <c r="BF79" s="37"/>
      <c r="BG79" s="37"/>
      <c r="BH79" s="37"/>
      <c r="BI79" s="37"/>
      <c r="BJ79" s="37"/>
      <c r="BK79" s="37"/>
      <c r="BL79" s="45"/>
      <c r="BM79" s="45"/>
    </row>
    <row r="80" spans="1:65" x14ac:dyDescent="0.15">
      <c r="A80" s="45">
        <v>1045060</v>
      </c>
      <c r="B80">
        <v>4</v>
      </c>
      <c r="C80">
        <v>3</v>
      </c>
      <c r="D80">
        <v>10</v>
      </c>
      <c r="E80">
        <v>2</v>
      </c>
      <c r="F80">
        <v>4</v>
      </c>
      <c r="G80">
        <v>1</v>
      </c>
      <c r="H80">
        <v>2</v>
      </c>
      <c r="I80">
        <v>2</v>
      </c>
      <c r="J80">
        <v>0</v>
      </c>
      <c r="K80">
        <v>1</v>
      </c>
      <c r="L80" s="54">
        <v>3</v>
      </c>
      <c r="M80" s="37">
        <v>6</v>
      </c>
      <c r="N80">
        <v>2750</v>
      </c>
      <c r="O80">
        <v>9</v>
      </c>
      <c r="P80" s="8">
        <v>213.5</v>
      </c>
      <c r="Q80" s="8">
        <f t="shared" si="3"/>
        <v>1.5</v>
      </c>
      <c r="R80" s="8">
        <f t="shared" si="4"/>
        <v>305.55555555555554</v>
      </c>
      <c r="S80" s="8">
        <f t="shared" si="5"/>
        <v>7.7636363636363646</v>
      </c>
      <c r="T80" s="10">
        <v>1</v>
      </c>
      <c r="U80" s="10">
        <v>0</v>
      </c>
      <c r="V80" s="10">
        <v>0</v>
      </c>
      <c r="W80" s="57">
        <v>0</v>
      </c>
      <c r="X80" s="10">
        <v>0.32727272727272727</v>
      </c>
      <c r="Y80" s="10">
        <v>2.7272727272727271E-2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0.6454545454545455</v>
      </c>
      <c r="AF80" s="57">
        <v>2.7272727272727271E-2</v>
      </c>
      <c r="AG80" s="47">
        <v>0.6454545454545455</v>
      </c>
      <c r="AH80" s="47">
        <v>0.32727272727272727</v>
      </c>
      <c r="AI80" s="47">
        <v>0</v>
      </c>
      <c r="AJ80" s="57">
        <v>0</v>
      </c>
      <c r="AK80" s="10">
        <v>2.7272727272727271E-2</v>
      </c>
      <c r="AL80" s="10">
        <v>0</v>
      </c>
      <c r="AM80" s="10">
        <v>2.7272727272727271E-2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0.32727272727272727</v>
      </c>
      <c r="AT80" s="60">
        <v>0.61818181818181817</v>
      </c>
      <c r="AU80" s="47"/>
      <c r="AV80" s="45"/>
      <c r="AW80" s="37"/>
      <c r="AX80" s="37"/>
      <c r="AY80" s="45"/>
      <c r="AZ80" s="37"/>
      <c r="BA80" s="37"/>
      <c r="BB80" s="4"/>
      <c r="BC80" s="37"/>
      <c r="BD80" s="37"/>
      <c r="BE80" s="37"/>
      <c r="BF80" s="37"/>
      <c r="BG80" s="37"/>
      <c r="BH80" s="37"/>
      <c r="BI80" s="37"/>
      <c r="BJ80" s="37"/>
      <c r="BK80" s="37"/>
      <c r="BL80" s="45"/>
      <c r="BM80" s="45"/>
    </row>
    <row r="81" spans="1:65" x14ac:dyDescent="0.15">
      <c r="A81" s="45">
        <v>1045100</v>
      </c>
      <c r="B81">
        <v>4</v>
      </c>
      <c r="C81">
        <v>1</v>
      </c>
      <c r="D81">
        <v>5</v>
      </c>
      <c r="E81">
        <v>2</v>
      </c>
      <c r="F81">
        <v>3</v>
      </c>
      <c r="G81">
        <v>1</v>
      </c>
      <c r="H81">
        <v>3</v>
      </c>
      <c r="I81">
        <v>4</v>
      </c>
      <c r="J81">
        <v>0</v>
      </c>
      <c r="K81">
        <v>2</v>
      </c>
      <c r="L81" s="54">
        <v>3</v>
      </c>
      <c r="M81" s="37">
        <v>5</v>
      </c>
      <c r="N81">
        <v>8250</v>
      </c>
      <c r="O81">
        <v>26</v>
      </c>
      <c r="P81" s="8">
        <v>573.5</v>
      </c>
      <c r="Q81" s="8">
        <f t="shared" si="3"/>
        <v>5.2</v>
      </c>
      <c r="R81" s="8">
        <f t="shared" si="4"/>
        <v>317.30769230769232</v>
      </c>
      <c r="S81" s="8">
        <f t="shared" si="5"/>
        <v>6.9515151515151512</v>
      </c>
      <c r="T81" s="10">
        <v>0.94545454545454544</v>
      </c>
      <c r="U81" s="10">
        <v>0</v>
      </c>
      <c r="V81" s="10">
        <v>5.4545454545454543E-2</v>
      </c>
      <c r="W81" s="57">
        <v>0.19393939393939394</v>
      </c>
      <c r="X81" s="10">
        <v>0.74545454545454548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6.0606060606060608E-2</v>
      </c>
      <c r="AF81" s="57">
        <v>1.2121212121212121E-2</v>
      </c>
      <c r="AG81" s="47">
        <v>0.24242424242424243</v>
      </c>
      <c r="AH81" s="47">
        <v>0.74545454545454548</v>
      </c>
      <c r="AI81" s="47">
        <v>0</v>
      </c>
      <c r="AJ81" s="57">
        <v>0.24242424242424243</v>
      </c>
      <c r="AK81" s="10">
        <v>0</v>
      </c>
      <c r="AL81" s="10">
        <v>0</v>
      </c>
      <c r="AM81" s="10">
        <v>0</v>
      </c>
      <c r="AN81" s="10">
        <v>1.2121212121212121E-2</v>
      </c>
      <c r="AO81" s="10">
        <v>0</v>
      </c>
      <c r="AP81" s="10">
        <v>0</v>
      </c>
      <c r="AQ81" s="10">
        <v>0</v>
      </c>
      <c r="AR81" s="10">
        <v>0</v>
      </c>
      <c r="AS81" s="10">
        <v>0.74545454545454548</v>
      </c>
      <c r="AT81" s="60">
        <v>0</v>
      </c>
      <c r="AU81" s="47"/>
      <c r="AV81" s="45"/>
      <c r="AW81" s="37"/>
      <c r="AX81" s="37"/>
      <c r="AY81" s="45"/>
      <c r="AZ81" s="37"/>
      <c r="BA81" s="37"/>
      <c r="BB81" s="4"/>
      <c r="BC81" s="37"/>
      <c r="BD81" s="37"/>
      <c r="BE81" s="37"/>
      <c r="BF81" s="37"/>
      <c r="BG81" s="37"/>
      <c r="BH81" s="37"/>
      <c r="BI81" s="37"/>
      <c r="BJ81" s="37"/>
      <c r="BK81" s="37"/>
      <c r="BL81" s="45"/>
      <c r="BM81" s="45"/>
    </row>
    <row r="82" spans="1:65" x14ac:dyDescent="0.15">
      <c r="A82" s="45">
        <v>1045120</v>
      </c>
      <c r="B82">
        <v>3</v>
      </c>
      <c r="C82">
        <v>3</v>
      </c>
      <c r="D82">
        <v>10</v>
      </c>
      <c r="E82">
        <v>2</v>
      </c>
      <c r="F82">
        <v>4</v>
      </c>
      <c r="G82">
        <v>5</v>
      </c>
      <c r="H82">
        <v>6</v>
      </c>
      <c r="I82">
        <v>1</v>
      </c>
      <c r="J82">
        <v>1</v>
      </c>
      <c r="K82">
        <v>22</v>
      </c>
      <c r="L82" s="54">
        <v>3</v>
      </c>
      <c r="M82" s="37">
        <v>17</v>
      </c>
      <c r="N82">
        <v>21400</v>
      </c>
      <c r="O82">
        <v>32</v>
      </c>
      <c r="P82" s="8">
        <v>2648</v>
      </c>
      <c r="Q82" s="8">
        <f t="shared" si="3"/>
        <v>1.8823529411764706</v>
      </c>
      <c r="R82" s="8">
        <f t="shared" si="4"/>
        <v>668.75</v>
      </c>
      <c r="S82" s="8">
        <f t="shared" si="5"/>
        <v>12.373831775700934</v>
      </c>
      <c r="T82" s="10">
        <v>0.9789719626168224</v>
      </c>
      <c r="U82" s="10">
        <v>2.1028037383177569E-2</v>
      </c>
      <c r="V82" s="10">
        <v>0</v>
      </c>
      <c r="W82" s="57">
        <v>0</v>
      </c>
      <c r="X82" s="10">
        <v>8.4112149532710276E-2</v>
      </c>
      <c r="Y82" s="10">
        <v>0</v>
      </c>
      <c r="Z82" s="10">
        <v>1.8691588785046728E-2</v>
      </c>
      <c r="AA82" s="10">
        <v>0</v>
      </c>
      <c r="AB82" s="10">
        <v>0</v>
      </c>
      <c r="AC82" s="10">
        <v>0</v>
      </c>
      <c r="AD82" s="10">
        <v>0</v>
      </c>
      <c r="AE82" s="10">
        <v>0.89719626168224298</v>
      </c>
      <c r="AF82" s="57">
        <v>6.3084112149532703E-2</v>
      </c>
      <c r="AG82" s="47">
        <v>0.61214953271028039</v>
      </c>
      <c r="AH82" s="47">
        <v>8.4112149532710276E-2</v>
      </c>
      <c r="AI82" s="47">
        <v>0.24065420560747663</v>
      </c>
      <c r="AJ82" s="57">
        <v>0.29205607476635514</v>
      </c>
      <c r="AK82" s="10">
        <v>0.56074766355140182</v>
      </c>
      <c r="AL82" s="10">
        <v>1.4018691588785047E-2</v>
      </c>
      <c r="AM82" s="10">
        <v>0</v>
      </c>
      <c r="AN82" s="10">
        <v>0</v>
      </c>
      <c r="AO82" s="10">
        <v>0</v>
      </c>
      <c r="AP82" s="10">
        <v>0</v>
      </c>
      <c r="AQ82" s="10">
        <v>4.9065420560747662E-2</v>
      </c>
      <c r="AR82" s="10">
        <v>0</v>
      </c>
      <c r="AS82" s="10">
        <v>8.4112149532710276E-2</v>
      </c>
      <c r="AT82" s="60">
        <v>0</v>
      </c>
      <c r="AU82" s="47"/>
      <c r="AV82" s="45"/>
      <c r="AW82" s="37"/>
      <c r="AX82" s="37"/>
      <c r="AY82" s="45"/>
      <c r="AZ82" s="37"/>
      <c r="BA82" s="37"/>
      <c r="BB82" s="4"/>
      <c r="BC82" s="37"/>
      <c r="BD82" s="37"/>
      <c r="BE82" s="37"/>
      <c r="BF82" s="37"/>
      <c r="BG82" s="37"/>
      <c r="BH82" s="37"/>
      <c r="BI82" s="37"/>
      <c r="BJ82" s="37"/>
      <c r="BK82" s="37"/>
      <c r="BL82" s="45"/>
      <c r="BM82" s="45"/>
    </row>
    <row r="83" spans="1:65" x14ac:dyDescent="0.15">
      <c r="A83" s="45">
        <v>1047210</v>
      </c>
      <c r="B83">
        <v>4</v>
      </c>
      <c r="C83">
        <v>3</v>
      </c>
      <c r="D83">
        <v>10</v>
      </c>
      <c r="E83">
        <v>2</v>
      </c>
      <c r="F83">
        <v>4</v>
      </c>
      <c r="G83">
        <v>1</v>
      </c>
      <c r="H83">
        <v>3</v>
      </c>
      <c r="I83">
        <v>4</v>
      </c>
      <c r="J83">
        <v>2</v>
      </c>
      <c r="K83">
        <v>12</v>
      </c>
      <c r="L83" s="54">
        <v>3</v>
      </c>
      <c r="M83" s="37">
        <v>7</v>
      </c>
      <c r="N83">
        <v>6825</v>
      </c>
      <c r="O83">
        <v>25</v>
      </c>
      <c r="P83" s="8">
        <v>515.5</v>
      </c>
      <c r="Q83" s="8">
        <f t="shared" si="3"/>
        <v>3.5714285714285716</v>
      </c>
      <c r="R83" s="8">
        <f t="shared" si="4"/>
        <v>273</v>
      </c>
      <c r="S83" s="8">
        <f t="shared" si="5"/>
        <v>7.5531135531135538</v>
      </c>
      <c r="T83" s="10">
        <v>1</v>
      </c>
      <c r="U83" s="10">
        <v>0</v>
      </c>
      <c r="V83" s="10">
        <v>0</v>
      </c>
      <c r="W83" s="57">
        <v>0.13186813186813187</v>
      </c>
      <c r="X83" s="10">
        <v>0.21978021978021978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0.64835164835164838</v>
      </c>
      <c r="AF83" s="57">
        <v>1.098901098901099E-2</v>
      </c>
      <c r="AG83" s="47">
        <v>0.15384615384615385</v>
      </c>
      <c r="AH83" s="47">
        <v>0.21978021978021978</v>
      </c>
      <c r="AI83" s="47">
        <v>0.61538461538461542</v>
      </c>
      <c r="AJ83" s="57">
        <v>0.76923076923076927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1.098901098901099E-2</v>
      </c>
      <c r="AR83" s="10">
        <v>0</v>
      </c>
      <c r="AS83" s="10">
        <v>0.21978021978021978</v>
      </c>
      <c r="AT83" s="60">
        <v>0</v>
      </c>
      <c r="AU83" s="47"/>
      <c r="AV83" s="45"/>
      <c r="AW83" s="37"/>
      <c r="AX83" s="37"/>
      <c r="AY83" s="45"/>
      <c r="AZ83" s="37"/>
      <c r="BA83" s="37"/>
      <c r="BB83" s="4"/>
      <c r="BC83" s="37"/>
      <c r="BD83" s="37"/>
      <c r="BE83" s="37"/>
      <c r="BF83" s="37"/>
      <c r="BG83" s="37"/>
      <c r="BH83" s="37"/>
      <c r="BI83" s="37"/>
      <c r="BJ83" s="37"/>
      <c r="BK83" s="37"/>
      <c r="BL83" s="45"/>
      <c r="BM83" s="45"/>
    </row>
    <row r="84" spans="1:65" x14ac:dyDescent="0.15">
      <c r="A84" s="45">
        <v>1047220</v>
      </c>
      <c r="B84">
        <v>3</v>
      </c>
      <c r="C84">
        <v>3</v>
      </c>
      <c r="D84">
        <v>10</v>
      </c>
      <c r="E84">
        <v>2</v>
      </c>
      <c r="F84">
        <v>4</v>
      </c>
      <c r="G84">
        <v>1</v>
      </c>
      <c r="H84">
        <v>4</v>
      </c>
      <c r="I84">
        <v>1</v>
      </c>
      <c r="J84">
        <v>1</v>
      </c>
      <c r="K84">
        <v>6</v>
      </c>
      <c r="L84" s="54">
        <v>3</v>
      </c>
      <c r="M84" s="37">
        <v>4</v>
      </c>
      <c r="N84">
        <v>6525</v>
      </c>
      <c r="O84">
        <v>23</v>
      </c>
      <c r="P84" s="8">
        <v>799.5</v>
      </c>
      <c r="Q84" s="8">
        <f t="shared" si="3"/>
        <v>5.75</v>
      </c>
      <c r="R84" s="8">
        <f t="shared" si="4"/>
        <v>283.69565217391306</v>
      </c>
      <c r="S84" s="8">
        <f t="shared" si="5"/>
        <v>12.25287356321839</v>
      </c>
      <c r="T84" s="10">
        <v>1</v>
      </c>
      <c r="U84" s="10">
        <v>0</v>
      </c>
      <c r="V84" s="10">
        <v>0</v>
      </c>
      <c r="W84" s="57">
        <v>0</v>
      </c>
      <c r="X84" s="10">
        <v>9.1954022988505746E-2</v>
      </c>
      <c r="Y84" s="10">
        <v>0</v>
      </c>
      <c r="Z84" s="10">
        <v>0</v>
      </c>
      <c r="AA84" s="10">
        <v>0</v>
      </c>
      <c r="AB84" s="10">
        <v>4.5977011494252873E-2</v>
      </c>
      <c r="AC84" s="10">
        <v>0</v>
      </c>
      <c r="AD84" s="10">
        <v>0</v>
      </c>
      <c r="AE84" s="10">
        <v>0.86206896551724133</v>
      </c>
      <c r="AF84" s="57">
        <v>0</v>
      </c>
      <c r="AG84" s="47">
        <v>0.90804597701149425</v>
      </c>
      <c r="AH84" s="47">
        <v>9.1954022988505746E-2</v>
      </c>
      <c r="AI84" s="47">
        <v>0</v>
      </c>
      <c r="AJ84" s="57">
        <v>0</v>
      </c>
      <c r="AK84" s="10">
        <v>0.86206896551724133</v>
      </c>
      <c r="AL84" s="10">
        <v>0</v>
      </c>
      <c r="AM84" s="10">
        <v>0</v>
      </c>
      <c r="AN84" s="10">
        <v>0</v>
      </c>
      <c r="AO84" s="10">
        <v>0</v>
      </c>
      <c r="AP84" s="10">
        <v>4.5977011494252873E-2</v>
      </c>
      <c r="AQ84" s="10">
        <v>0</v>
      </c>
      <c r="AR84" s="10">
        <v>0</v>
      </c>
      <c r="AS84" s="10">
        <v>9.1954022988505746E-2</v>
      </c>
      <c r="AT84" s="60">
        <v>0</v>
      </c>
      <c r="AU84" s="47"/>
      <c r="AV84" s="45"/>
      <c r="AW84" s="37"/>
      <c r="AX84" s="37"/>
      <c r="AY84" s="45"/>
      <c r="AZ84" s="37"/>
      <c r="BA84" s="37"/>
      <c r="BB84" s="4"/>
      <c r="BC84" s="37"/>
      <c r="BD84" s="37"/>
      <c r="BE84" s="37"/>
      <c r="BF84" s="37"/>
      <c r="BG84" s="37"/>
      <c r="BH84" s="37"/>
      <c r="BI84" s="37"/>
      <c r="BJ84" s="37"/>
      <c r="BK84" s="37"/>
      <c r="BL84" s="45"/>
      <c r="BM84" s="45"/>
    </row>
    <row r="85" spans="1:65" x14ac:dyDescent="0.15">
      <c r="A85" s="45">
        <v>1047350</v>
      </c>
      <c r="B85">
        <v>4</v>
      </c>
      <c r="C85">
        <v>3</v>
      </c>
      <c r="D85">
        <v>10</v>
      </c>
      <c r="E85">
        <v>2</v>
      </c>
      <c r="F85">
        <v>4</v>
      </c>
      <c r="G85">
        <v>1</v>
      </c>
      <c r="H85">
        <v>8</v>
      </c>
      <c r="I85">
        <v>4</v>
      </c>
      <c r="J85">
        <v>1</v>
      </c>
      <c r="K85">
        <v>13</v>
      </c>
      <c r="L85" s="54">
        <v>8</v>
      </c>
      <c r="M85" s="37">
        <v>23</v>
      </c>
      <c r="N85">
        <v>26250</v>
      </c>
      <c r="O85">
        <v>65</v>
      </c>
      <c r="P85" s="8">
        <v>2340</v>
      </c>
      <c r="Q85" s="8">
        <f t="shared" si="3"/>
        <v>2.8260869565217392</v>
      </c>
      <c r="R85" s="8">
        <f t="shared" si="4"/>
        <v>403.84615384615387</v>
      </c>
      <c r="S85" s="8">
        <f t="shared" si="5"/>
        <v>8.9142857142857146</v>
      </c>
      <c r="T85" s="10">
        <v>1</v>
      </c>
      <c r="U85" s="10">
        <v>0</v>
      </c>
      <c r="V85" s="10">
        <v>0</v>
      </c>
      <c r="W85" s="57">
        <v>0.18666666666666668</v>
      </c>
      <c r="X85" s="10">
        <v>0.49142857142857144</v>
      </c>
      <c r="Y85" s="10">
        <v>8.5714285714285719E-3</v>
      </c>
      <c r="Z85" s="10">
        <v>0</v>
      </c>
      <c r="AA85" s="10">
        <v>6.5714285714285711E-2</v>
      </c>
      <c r="AB85" s="10">
        <v>2.2857142857142857E-2</v>
      </c>
      <c r="AC85" s="10">
        <v>7.619047619047619E-3</v>
      </c>
      <c r="AD85" s="10">
        <v>5.7142857142857143E-3</v>
      </c>
      <c r="AE85" s="10">
        <v>0.21142857142857144</v>
      </c>
      <c r="AF85" s="57">
        <v>0.1</v>
      </c>
      <c r="AG85" s="47">
        <v>0.32</v>
      </c>
      <c r="AH85" s="47">
        <v>0.5714285714285714</v>
      </c>
      <c r="AI85" s="47">
        <v>8.5714285714285719E-3</v>
      </c>
      <c r="AJ85" s="57">
        <v>0.23714285714285716</v>
      </c>
      <c r="AK85" s="10">
        <v>4.2857142857142858E-2</v>
      </c>
      <c r="AL85" s="10">
        <v>1.0476190476190476E-2</v>
      </c>
      <c r="AM85" s="10">
        <v>2.2857142857142857E-2</v>
      </c>
      <c r="AN85" s="10">
        <v>7.619047619047619E-3</v>
      </c>
      <c r="AO85" s="10">
        <v>0</v>
      </c>
      <c r="AP85" s="10">
        <v>2.2857142857142857E-2</v>
      </c>
      <c r="AQ85" s="10">
        <v>0</v>
      </c>
      <c r="AR85" s="10">
        <v>6.5714285714285711E-2</v>
      </c>
      <c r="AS85" s="10">
        <v>0.5714285714285714</v>
      </c>
      <c r="AT85" s="60">
        <v>1.9047619047619049E-2</v>
      </c>
      <c r="AU85" s="47"/>
      <c r="AV85" s="45"/>
      <c r="AW85" s="37"/>
      <c r="AX85" s="37"/>
      <c r="AY85" s="45"/>
      <c r="AZ85" s="37"/>
      <c r="BA85" s="37"/>
      <c r="BB85" s="4"/>
      <c r="BC85" s="37"/>
      <c r="BD85" s="37"/>
      <c r="BE85" s="37"/>
      <c r="BF85" s="37"/>
      <c r="BG85" s="37"/>
      <c r="BH85" s="37"/>
      <c r="BI85" s="37"/>
      <c r="BJ85" s="37"/>
      <c r="BK85" s="37"/>
      <c r="BL85" s="45"/>
      <c r="BM85" s="45"/>
    </row>
    <row r="86" spans="1:65" x14ac:dyDescent="0.15">
      <c r="A86" s="45">
        <v>1047420</v>
      </c>
      <c r="B86">
        <v>2</v>
      </c>
      <c r="C86">
        <v>3</v>
      </c>
      <c r="D86">
        <v>10</v>
      </c>
      <c r="E86">
        <v>2</v>
      </c>
      <c r="F86">
        <v>4</v>
      </c>
      <c r="G86">
        <v>0</v>
      </c>
      <c r="H86">
        <v>3</v>
      </c>
      <c r="I86">
        <v>4</v>
      </c>
      <c r="J86">
        <v>1</v>
      </c>
      <c r="K86">
        <v>2</v>
      </c>
      <c r="L86" s="54">
        <v>2</v>
      </c>
      <c r="M86" s="37">
        <v>2</v>
      </c>
      <c r="N86">
        <v>14350</v>
      </c>
      <c r="O86">
        <v>25</v>
      </c>
      <c r="P86" s="8">
        <v>818.5</v>
      </c>
      <c r="Q86" s="8">
        <f t="shared" si="3"/>
        <v>12.5</v>
      </c>
      <c r="R86" s="8">
        <f t="shared" si="4"/>
        <v>574</v>
      </c>
      <c r="S86" s="8">
        <f t="shared" si="5"/>
        <v>5.7038327526132404</v>
      </c>
      <c r="T86" s="10">
        <v>0.95818815331010454</v>
      </c>
      <c r="U86" s="10">
        <v>0</v>
      </c>
      <c r="V86" s="10">
        <v>4.1811846689895474E-2</v>
      </c>
      <c r="W86" s="57">
        <v>0</v>
      </c>
      <c r="X86" s="10">
        <v>0.99303135888501737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6.9686411149825784E-3</v>
      </c>
      <c r="AF86" s="57">
        <v>6.9686411149825784E-3</v>
      </c>
      <c r="AG86" s="47">
        <v>0</v>
      </c>
      <c r="AH86" s="47">
        <v>0.99303135888501737</v>
      </c>
      <c r="AI86" s="47">
        <v>0</v>
      </c>
      <c r="AJ86" s="57">
        <v>0</v>
      </c>
      <c r="AK86" s="10">
        <v>0</v>
      </c>
      <c r="AL86" s="10">
        <v>0</v>
      </c>
      <c r="AM86" s="10">
        <v>0</v>
      </c>
      <c r="AN86" s="10">
        <v>6.9686411149825784E-3</v>
      </c>
      <c r="AO86" s="10">
        <v>0</v>
      </c>
      <c r="AP86" s="10">
        <v>0</v>
      </c>
      <c r="AQ86" s="10">
        <v>0</v>
      </c>
      <c r="AR86" s="10">
        <v>0</v>
      </c>
      <c r="AS86" s="10">
        <v>0.99303135888501737</v>
      </c>
      <c r="AT86" s="60">
        <v>0</v>
      </c>
      <c r="AU86" s="47"/>
      <c r="AV86" s="45"/>
      <c r="AW86" s="37"/>
      <c r="AX86" s="37"/>
      <c r="AY86" s="45"/>
      <c r="AZ86" s="37"/>
      <c r="BA86" s="37"/>
      <c r="BB86" s="4"/>
      <c r="BC86" s="37"/>
      <c r="BD86" s="37"/>
      <c r="BE86" s="37"/>
      <c r="BF86" s="37"/>
      <c r="BG86" s="37"/>
      <c r="BH86" s="37"/>
      <c r="BI86" s="37"/>
      <c r="BJ86" s="37"/>
      <c r="BK86" s="37"/>
      <c r="BL86" s="45"/>
      <c r="BM86" s="45"/>
    </row>
    <row r="87" spans="1:65" x14ac:dyDescent="0.15">
      <c r="A87" s="45">
        <v>1047610</v>
      </c>
      <c r="B87">
        <v>4</v>
      </c>
      <c r="C87">
        <v>3</v>
      </c>
      <c r="D87">
        <v>8</v>
      </c>
      <c r="E87">
        <v>2</v>
      </c>
      <c r="F87">
        <v>4</v>
      </c>
      <c r="G87">
        <v>3</v>
      </c>
      <c r="H87">
        <v>2</v>
      </c>
      <c r="I87">
        <v>4</v>
      </c>
      <c r="J87">
        <v>0</v>
      </c>
      <c r="K87">
        <v>11</v>
      </c>
      <c r="L87" s="54">
        <v>3</v>
      </c>
      <c r="M87" s="37">
        <v>15</v>
      </c>
      <c r="N87">
        <v>7125</v>
      </c>
      <c r="O87">
        <v>33</v>
      </c>
      <c r="P87" s="8">
        <v>1196</v>
      </c>
      <c r="Q87" s="8">
        <f t="shared" si="3"/>
        <v>2.2000000000000002</v>
      </c>
      <c r="R87" s="8">
        <f t="shared" si="4"/>
        <v>215.90909090909091</v>
      </c>
      <c r="S87" s="8">
        <f t="shared" si="5"/>
        <v>16.785964912280701</v>
      </c>
      <c r="T87" s="10">
        <v>0.78596491228070176</v>
      </c>
      <c r="U87" s="10">
        <v>0</v>
      </c>
      <c r="V87" s="10">
        <v>0.21403508771929824</v>
      </c>
      <c r="W87" s="57">
        <v>1.4035087719298246E-2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8.4210526315789472E-2</v>
      </c>
      <c r="AE87" s="10">
        <v>0.90175438596491231</v>
      </c>
      <c r="AF87" s="57">
        <v>0.92280701754385963</v>
      </c>
      <c r="AG87" s="47">
        <v>6.6666666666666666E-2</v>
      </c>
      <c r="AH87" s="47">
        <v>0</v>
      </c>
      <c r="AI87" s="47">
        <v>1.0526315789473684E-2</v>
      </c>
      <c r="AJ87" s="57">
        <v>4.912280701754386E-2</v>
      </c>
      <c r="AK87" s="10">
        <v>0.91228070175438591</v>
      </c>
      <c r="AL87" s="10">
        <v>0</v>
      </c>
      <c r="AM87" s="10">
        <v>1.0526315789473684E-2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60">
        <v>2.8070175438596492E-2</v>
      </c>
      <c r="AU87" s="47"/>
      <c r="AV87" s="45"/>
      <c r="AW87" s="37"/>
      <c r="AX87" s="37"/>
      <c r="AY87" s="45"/>
      <c r="AZ87" s="37"/>
      <c r="BA87" s="37"/>
      <c r="BB87" s="4"/>
      <c r="BC87" s="37"/>
      <c r="BD87" s="37"/>
      <c r="BE87" s="37"/>
      <c r="BF87" s="37"/>
      <c r="BG87" s="37"/>
      <c r="BH87" s="37"/>
      <c r="BI87" s="37"/>
      <c r="BJ87" s="37"/>
      <c r="BK87" s="37"/>
      <c r="BL87" s="45"/>
      <c r="BM87" s="45"/>
    </row>
    <row r="88" spans="1:65" x14ac:dyDescent="0.15">
      <c r="A88" s="45">
        <v>1047650</v>
      </c>
      <c r="B88">
        <v>4</v>
      </c>
      <c r="C88">
        <v>0</v>
      </c>
      <c r="D88">
        <v>0</v>
      </c>
      <c r="E88">
        <v>0</v>
      </c>
      <c r="F88">
        <v>3</v>
      </c>
      <c r="G88">
        <v>0</v>
      </c>
      <c r="H88">
        <v>0</v>
      </c>
      <c r="I88">
        <v>5</v>
      </c>
      <c r="J88">
        <v>0</v>
      </c>
      <c r="K88">
        <v>0</v>
      </c>
      <c r="L88" s="54">
        <v>2</v>
      </c>
      <c r="M88" s="37">
        <v>4</v>
      </c>
      <c r="N88">
        <v>1050</v>
      </c>
      <c r="O88">
        <v>4</v>
      </c>
      <c r="P88" s="8">
        <v>111</v>
      </c>
      <c r="Q88" s="8">
        <f t="shared" si="3"/>
        <v>1</v>
      </c>
      <c r="R88" s="8">
        <f t="shared" si="4"/>
        <v>262.5</v>
      </c>
      <c r="S88" s="8">
        <f t="shared" si="5"/>
        <v>10.571428571428571</v>
      </c>
      <c r="T88" s="10">
        <v>0.5</v>
      </c>
      <c r="U88" s="10">
        <v>0</v>
      </c>
      <c r="V88" s="10">
        <v>0.5</v>
      </c>
      <c r="W88" s="57">
        <v>0.2857142857142857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0.7142857142857143</v>
      </c>
      <c r="AF88" s="57">
        <v>0.21428571428571427</v>
      </c>
      <c r="AG88" s="47">
        <v>0.7857142857142857</v>
      </c>
      <c r="AH88" s="47">
        <v>0</v>
      </c>
      <c r="AI88" s="47">
        <v>0</v>
      </c>
      <c r="AJ88" s="57">
        <v>0.7857142857142857</v>
      </c>
      <c r="AK88" s="10">
        <v>0</v>
      </c>
      <c r="AL88" s="10">
        <v>0.21428571428571427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60">
        <v>0</v>
      </c>
      <c r="AU88" s="47"/>
      <c r="AV88" s="45"/>
      <c r="AW88" s="37"/>
      <c r="AX88" s="37"/>
      <c r="AY88" s="45"/>
      <c r="AZ88" s="37"/>
      <c r="BA88" s="37"/>
      <c r="BB88" s="4"/>
      <c r="BC88" s="37"/>
      <c r="BD88" s="37"/>
      <c r="BE88" s="37"/>
      <c r="BF88" s="37"/>
      <c r="BG88" s="37"/>
      <c r="BH88" s="37"/>
      <c r="BI88" s="37"/>
      <c r="BJ88" s="37"/>
      <c r="BK88" s="37"/>
      <c r="BL88" s="45"/>
      <c r="BM88" s="45"/>
    </row>
    <row r="89" spans="1:65" x14ac:dyDescent="0.15">
      <c r="A89" s="45">
        <v>1047750</v>
      </c>
      <c r="B89">
        <v>4</v>
      </c>
      <c r="C89">
        <v>3</v>
      </c>
      <c r="D89">
        <v>10</v>
      </c>
      <c r="E89">
        <v>2</v>
      </c>
      <c r="F89">
        <v>3</v>
      </c>
      <c r="G89">
        <v>5</v>
      </c>
      <c r="H89">
        <v>8</v>
      </c>
      <c r="I89">
        <v>2</v>
      </c>
      <c r="J89">
        <v>1</v>
      </c>
      <c r="K89">
        <v>19</v>
      </c>
      <c r="L89" s="54">
        <v>5</v>
      </c>
      <c r="M89" s="37">
        <v>16</v>
      </c>
      <c r="N89">
        <v>19650</v>
      </c>
      <c r="O89">
        <v>46</v>
      </c>
      <c r="P89" s="8">
        <v>1874.25</v>
      </c>
      <c r="Q89" s="8">
        <f t="shared" si="3"/>
        <v>2.875</v>
      </c>
      <c r="R89" s="8">
        <f t="shared" si="4"/>
        <v>427.17391304347825</v>
      </c>
      <c r="S89" s="8">
        <f t="shared" si="5"/>
        <v>9.5381679389312986</v>
      </c>
      <c r="T89" s="10">
        <v>1</v>
      </c>
      <c r="U89" s="10">
        <v>0</v>
      </c>
      <c r="V89" s="10">
        <v>0</v>
      </c>
      <c r="W89" s="57">
        <v>0.41730279898218831</v>
      </c>
      <c r="X89" s="10">
        <v>0.25190839694656486</v>
      </c>
      <c r="Y89" s="10">
        <v>0</v>
      </c>
      <c r="Z89" s="10">
        <v>6.6157760814249358E-2</v>
      </c>
      <c r="AA89" s="10">
        <v>0</v>
      </c>
      <c r="AB89" s="10">
        <v>4.5801526717557252E-2</v>
      </c>
      <c r="AC89" s="10">
        <v>0</v>
      </c>
      <c r="AD89" s="10">
        <v>0</v>
      </c>
      <c r="AE89" s="10">
        <v>0.21882951653944022</v>
      </c>
      <c r="AF89" s="57">
        <v>3.0534351145038167E-2</v>
      </c>
      <c r="AG89" s="47">
        <v>0.68702290076335881</v>
      </c>
      <c r="AH89" s="47">
        <v>0.26208651399491095</v>
      </c>
      <c r="AI89" s="47">
        <v>2.0356234096692113E-2</v>
      </c>
      <c r="AJ89" s="57">
        <v>0.66157760814249367</v>
      </c>
      <c r="AK89" s="10">
        <v>1.5267175572519083E-2</v>
      </c>
      <c r="AL89" s="10">
        <v>0</v>
      </c>
      <c r="AM89" s="10">
        <v>0</v>
      </c>
      <c r="AN89" s="10">
        <v>0</v>
      </c>
      <c r="AO89" s="10">
        <v>0</v>
      </c>
      <c r="AP89" s="10">
        <v>6.1068702290076333E-2</v>
      </c>
      <c r="AQ89" s="10">
        <v>0</v>
      </c>
      <c r="AR89" s="10">
        <v>0</v>
      </c>
      <c r="AS89" s="10">
        <v>0.26208651399491095</v>
      </c>
      <c r="AT89" s="60">
        <v>0</v>
      </c>
      <c r="AU89" s="47"/>
      <c r="AV89" s="45"/>
      <c r="AW89" s="37"/>
      <c r="AX89" s="37"/>
      <c r="AY89" s="45"/>
      <c r="AZ89" s="37"/>
      <c r="BA89" s="37"/>
      <c r="BB89" s="4"/>
      <c r="BC89" s="37"/>
      <c r="BD89" s="37"/>
      <c r="BE89" s="37"/>
      <c r="BF89" s="37"/>
      <c r="BG89" s="37"/>
      <c r="BH89" s="37"/>
      <c r="BI89" s="37"/>
      <c r="BJ89" s="37"/>
      <c r="BK89" s="37"/>
      <c r="BL89" s="45"/>
      <c r="BM89" s="45"/>
    </row>
    <row r="90" spans="1:65" x14ac:dyDescent="0.15">
      <c r="A90" s="45">
        <v>1047760</v>
      </c>
      <c r="B90">
        <v>3</v>
      </c>
      <c r="C90">
        <v>3</v>
      </c>
      <c r="D90">
        <v>9</v>
      </c>
      <c r="E90">
        <v>2</v>
      </c>
      <c r="F90">
        <v>4</v>
      </c>
      <c r="G90">
        <v>1</v>
      </c>
      <c r="H90">
        <v>4</v>
      </c>
      <c r="I90">
        <v>4</v>
      </c>
      <c r="J90">
        <v>1</v>
      </c>
      <c r="K90">
        <v>16</v>
      </c>
      <c r="L90" s="54">
        <v>2</v>
      </c>
      <c r="M90" s="37">
        <v>13</v>
      </c>
      <c r="N90">
        <v>11450</v>
      </c>
      <c r="O90">
        <v>24</v>
      </c>
      <c r="P90" s="8">
        <v>1100.5</v>
      </c>
      <c r="Q90" s="8">
        <f t="shared" si="3"/>
        <v>1.8461538461538463</v>
      </c>
      <c r="R90" s="8">
        <f t="shared" si="4"/>
        <v>477.08333333333331</v>
      </c>
      <c r="S90" s="8">
        <f t="shared" si="5"/>
        <v>9.6113537117903931</v>
      </c>
      <c r="T90" s="10">
        <v>0.73799126637554591</v>
      </c>
      <c r="U90" s="10">
        <v>0.26200873362445415</v>
      </c>
      <c r="V90" s="10">
        <v>0</v>
      </c>
      <c r="W90" s="57">
        <v>0</v>
      </c>
      <c r="X90" s="10">
        <v>0</v>
      </c>
      <c r="Y90" s="10">
        <v>7.8602620087336247E-2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0.92139737991266379</v>
      </c>
      <c r="AF90" s="57">
        <v>2.4017467248908297E-2</v>
      </c>
      <c r="AG90" s="47">
        <v>0.36026200873362446</v>
      </c>
      <c r="AH90" s="47">
        <v>0</v>
      </c>
      <c r="AI90" s="47">
        <v>0.61572052401746724</v>
      </c>
      <c r="AJ90" s="57">
        <v>0.63100436681222705</v>
      </c>
      <c r="AK90" s="10">
        <v>0</v>
      </c>
      <c r="AL90" s="10">
        <v>0</v>
      </c>
      <c r="AM90" s="10">
        <v>0.27510917030567683</v>
      </c>
      <c r="AN90" s="10">
        <v>1.7467248908296942E-2</v>
      </c>
      <c r="AO90" s="10">
        <v>0</v>
      </c>
      <c r="AP90" s="10">
        <v>0</v>
      </c>
      <c r="AQ90" s="10">
        <v>6.5502183406113534E-3</v>
      </c>
      <c r="AR90" s="10">
        <v>0</v>
      </c>
      <c r="AS90" s="10">
        <v>0</v>
      </c>
      <c r="AT90" s="60">
        <v>6.9868995633187769E-2</v>
      </c>
      <c r="AU90" s="47"/>
      <c r="AV90" s="45"/>
      <c r="AW90" s="37"/>
      <c r="AX90" s="37"/>
      <c r="AY90" s="45"/>
      <c r="AZ90" s="37"/>
      <c r="BA90" s="37"/>
      <c r="BB90" s="4"/>
      <c r="BC90" s="37"/>
      <c r="BD90" s="37"/>
      <c r="BE90" s="37"/>
      <c r="BF90" s="37"/>
      <c r="BG90" s="37"/>
      <c r="BH90" s="37"/>
      <c r="BI90" s="37"/>
      <c r="BJ90" s="37"/>
      <c r="BK90" s="37"/>
      <c r="BL90" s="45"/>
      <c r="BM90" s="45"/>
    </row>
    <row r="91" spans="1:65" x14ac:dyDescent="0.15">
      <c r="A91" s="45">
        <v>1047870</v>
      </c>
      <c r="B91">
        <v>4</v>
      </c>
      <c r="C91">
        <v>3</v>
      </c>
      <c r="D91">
        <v>10</v>
      </c>
      <c r="E91">
        <v>2</v>
      </c>
      <c r="F91">
        <v>4</v>
      </c>
      <c r="G91">
        <v>1</v>
      </c>
      <c r="H91">
        <v>6</v>
      </c>
      <c r="I91">
        <v>4</v>
      </c>
      <c r="J91">
        <v>1</v>
      </c>
      <c r="K91">
        <v>22</v>
      </c>
      <c r="L91" s="54">
        <v>4</v>
      </c>
      <c r="M91" s="37">
        <v>13</v>
      </c>
      <c r="N91">
        <v>29350</v>
      </c>
      <c r="O91">
        <v>35</v>
      </c>
      <c r="P91" s="8">
        <v>3070.5</v>
      </c>
      <c r="Q91" s="8">
        <f t="shared" si="3"/>
        <v>2.6923076923076925</v>
      </c>
      <c r="R91" s="8">
        <f t="shared" si="4"/>
        <v>838.57142857142856</v>
      </c>
      <c r="S91" s="8">
        <f t="shared" si="5"/>
        <v>10.461669505962522</v>
      </c>
      <c r="T91" s="10">
        <v>0.83645655877342417</v>
      </c>
      <c r="U91" s="10">
        <v>0</v>
      </c>
      <c r="V91" s="10">
        <v>0.1635434412265758</v>
      </c>
      <c r="W91" s="57">
        <v>0.71550255536626917</v>
      </c>
      <c r="X91" s="10">
        <v>2.0442930153321975E-2</v>
      </c>
      <c r="Y91" s="10">
        <v>0</v>
      </c>
      <c r="Z91" s="10">
        <v>0</v>
      </c>
      <c r="AA91" s="10">
        <v>0</v>
      </c>
      <c r="AB91" s="10">
        <v>0</v>
      </c>
      <c r="AC91" s="10">
        <v>4.0885860306643949E-2</v>
      </c>
      <c r="AD91" s="10">
        <v>0</v>
      </c>
      <c r="AE91" s="10">
        <v>0.22316865417376491</v>
      </c>
      <c r="AF91" s="57">
        <v>2.5553662691652468E-3</v>
      </c>
      <c r="AG91" s="47">
        <v>0.97359454855195915</v>
      </c>
      <c r="AH91" s="47">
        <v>2.385008517887564E-2</v>
      </c>
      <c r="AI91" s="47">
        <v>0</v>
      </c>
      <c r="AJ91" s="57">
        <v>0.93015332197614986</v>
      </c>
      <c r="AK91" s="10">
        <v>0</v>
      </c>
      <c r="AL91" s="10">
        <v>4.5996592844974447E-2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2.385008517887564E-2</v>
      </c>
      <c r="AT91" s="60">
        <v>0</v>
      </c>
      <c r="AU91" s="47"/>
      <c r="AV91" s="45"/>
      <c r="AW91" s="37"/>
      <c r="AX91" s="37"/>
      <c r="AY91" s="45"/>
      <c r="AZ91" s="37"/>
      <c r="BA91" s="37"/>
      <c r="BB91" s="4"/>
      <c r="BC91" s="37"/>
      <c r="BD91" s="37"/>
      <c r="BE91" s="37"/>
      <c r="BF91" s="37"/>
      <c r="BG91" s="37"/>
      <c r="BH91" s="37"/>
      <c r="BI91" s="37"/>
      <c r="BJ91" s="37"/>
      <c r="BK91" s="37"/>
      <c r="BL91" s="45"/>
      <c r="BM91" s="45"/>
    </row>
    <row r="92" spans="1:65" x14ac:dyDescent="0.15">
      <c r="A92" s="45">
        <v>1047980</v>
      </c>
      <c r="B92">
        <v>3</v>
      </c>
      <c r="C92">
        <v>0</v>
      </c>
      <c r="D92">
        <v>0</v>
      </c>
      <c r="E92">
        <v>0</v>
      </c>
      <c r="F92">
        <v>4</v>
      </c>
      <c r="G92">
        <v>0</v>
      </c>
      <c r="H92">
        <v>0</v>
      </c>
      <c r="I92">
        <v>5</v>
      </c>
      <c r="J92">
        <v>0</v>
      </c>
      <c r="K92">
        <v>0</v>
      </c>
      <c r="L92" s="54">
        <v>1</v>
      </c>
      <c r="M92" s="37">
        <v>1</v>
      </c>
      <c r="N92">
        <v>150</v>
      </c>
      <c r="O92">
        <v>1</v>
      </c>
      <c r="P92" s="8">
        <v>37</v>
      </c>
      <c r="Q92" s="8">
        <f t="shared" si="3"/>
        <v>1</v>
      </c>
      <c r="R92" s="8">
        <f t="shared" si="4"/>
        <v>150</v>
      </c>
      <c r="S92" s="8">
        <f t="shared" si="5"/>
        <v>24.666666666666668</v>
      </c>
      <c r="T92" s="10">
        <v>1</v>
      </c>
      <c r="U92" s="10">
        <v>0</v>
      </c>
      <c r="V92" s="10">
        <v>0</v>
      </c>
      <c r="W92" s="57">
        <v>0</v>
      </c>
      <c r="X92" s="10">
        <v>0</v>
      </c>
      <c r="Y92" s="10">
        <v>0</v>
      </c>
      <c r="Z92" s="10">
        <v>0</v>
      </c>
      <c r="AA92" s="10">
        <v>1</v>
      </c>
      <c r="AB92" s="10">
        <v>0</v>
      </c>
      <c r="AC92" s="10">
        <v>0</v>
      </c>
      <c r="AD92" s="10">
        <v>0</v>
      </c>
      <c r="AE92" s="10">
        <v>0</v>
      </c>
      <c r="AF92" s="57">
        <v>1</v>
      </c>
      <c r="AG92" s="47">
        <v>0</v>
      </c>
      <c r="AH92" s="47">
        <v>0</v>
      </c>
      <c r="AI92" s="47">
        <v>0</v>
      </c>
      <c r="AJ92" s="57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1</v>
      </c>
      <c r="AS92" s="10">
        <v>0</v>
      </c>
      <c r="AT92" s="60">
        <v>0</v>
      </c>
      <c r="AU92" s="47"/>
      <c r="AV92" s="45"/>
      <c r="AW92" s="37"/>
      <c r="AX92" s="37"/>
      <c r="AY92" s="45"/>
      <c r="AZ92" s="37"/>
      <c r="BA92" s="37"/>
      <c r="BB92" s="4"/>
      <c r="BC92" s="37"/>
      <c r="BD92" s="37"/>
      <c r="BE92" s="37"/>
      <c r="BF92" s="37"/>
      <c r="BG92" s="37"/>
      <c r="BH92" s="37"/>
      <c r="BI92" s="37"/>
      <c r="BJ92" s="37"/>
      <c r="BK92" s="37"/>
      <c r="BL92" s="45"/>
      <c r="BM92" s="45"/>
    </row>
    <row r="93" spans="1:65" x14ac:dyDescent="0.15">
      <c r="A93" s="45">
        <v>1050050</v>
      </c>
      <c r="B93">
        <v>4</v>
      </c>
      <c r="C93">
        <v>3</v>
      </c>
      <c r="D93">
        <v>10</v>
      </c>
      <c r="E93">
        <v>2</v>
      </c>
      <c r="F93">
        <v>3</v>
      </c>
      <c r="G93">
        <v>3</v>
      </c>
      <c r="H93">
        <v>6</v>
      </c>
      <c r="I93">
        <v>4</v>
      </c>
      <c r="J93">
        <v>1</v>
      </c>
      <c r="K93">
        <v>19</v>
      </c>
      <c r="L93" s="54">
        <v>4</v>
      </c>
      <c r="M93" s="37">
        <v>10</v>
      </c>
      <c r="N93">
        <v>15950</v>
      </c>
      <c r="O93">
        <v>27</v>
      </c>
      <c r="P93" s="8">
        <v>1031.5</v>
      </c>
      <c r="Q93" s="8">
        <f t="shared" si="3"/>
        <v>2.7</v>
      </c>
      <c r="R93" s="8">
        <f t="shared" si="4"/>
        <v>590.74074074074076</v>
      </c>
      <c r="S93" s="8">
        <f t="shared" si="5"/>
        <v>6.4670846394984327</v>
      </c>
      <c r="T93" s="10">
        <v>0.85893416927899691</v>
      </c>
      <c r="U93" s="10">
        <v>1.8808777429467086E-2</v>
      </c>
      <c r="V93" s="10">
        <v>0.12225705329153605</v>
      </c>
      <c r="W93" s="57">
        <v>1.8808777429467086E-2</v>
      </c>
      <c r="X93" s="10">
        <v>0.78996865203761757</v>
      </c>
      <c r="Y93" s="10">
        <v>0</v>
      </c>
      <c r="Z93" s="10">
        <v>0</v>
      </c>
      <c r="AA93" s="10">
        <v>0</v>
      </c>
      <c r="AB93" s="10">
        <v>4.7021943573667714E-3</v>
      </c>
      <c r="AC93" s="10">
        <v>0</v>
      </c>
      <c r="AD93" s="10">
        <v>0</v>
      </c>
      <c r="AE93" s="10">
        <v>0.18652037617554859</v>
      </c>
      <c r="AF93" s="57">
        <v>0</v>
      </c>
      <c r="AG93" s="47">
        <v>0.14106583072100312</v>
      </c>
      <c r="AH93" s="47">
        <v>0.78996865203761757</v>
      </c>
      <c r="AI93" s="47">
        <v>6.8965517241379309E-2</v>
      </c>
      <c r="AJ93" s="57">
        <v>0.14420062695924765</v>
      </c>
      <c r="AK93" s="10">
        <v>3.7617554858934171E-2</v>
      </c>
      <c r="AL93" s="10">
        <v>2.3510971786833857E-2</v>
      </c>
      <c r="AM93" s="10">
        <v>0</v>
      </c>
      <c r="AN93" s="10">
        <v>0</v>
      </c>
      <c r="AO93" s="10">
        <v>0</v>
      </c>
      <c r="AP93" s="10">
        <v>4.7021943573667714E-3</v>
      </c>
      <c r="AQ93" s="10">
        <v>0</v>
      </c>
      <c r="AR93" s="10">
        <v>0</v>
      </c>
      <c r="AS93" s="10">
        <v>0.78996865203761757</v>
      </c>
      <c r="AT93" s="60">
        <v>0</v>
      </c>
      <c r="AU93" s="47"/>
      <c r="AV93" s="45"/>
      <c r="AW93" s="37"/>
      <c r="AX93" s="37"/>
      <c r="AY93" s="45"/>
      <c r="AZ93" s="37"/>
      <c r="BA93" s="37"/>
      <c r="BB93" s="4"/>
      <c r="BC93" s="37"/>
      <c r="BD93" s="37"/>
      <c r="BE93" s="37"/>
      <c r="BF93" s="37"/>
      <c r="BG93" s="37"/>
      <c r="BH93" s="37"/>
      <c r="BI93" s="37"/>
      <c r="BJ93" s="37"/>
      <c r="BK93" s="37"/>
      <c r="BL93" s="45"/>
      <c r="BM93" s="45"/>
    </row>
    <row r="94" spans="1:65" x14ac:dyDescent="0.15">
      <c r="A94" s="45">
        <v>1050210</v>
      </c>
      <c r="B94">
        <v>2</v>
      </c>
      <c r="C94">
        <v>1</v>
      </c>
      <c r="D94">
        <v>15</v>
      </c>
      <c r="E94">
        <v>2</v>
      </c>
      <c r="F94">
        <v>4</v>
      </c>
      <c r="G94">
        <v>5</v>
      </c>
      <c r="H94">
        <v>3</v>
      </c>
      <c r="I94">
        <v>4</v>
      </c>
      <c r="J94">
        <v>1</v>
      </c>
      <c r="K94">
        <v>15</v>
      </c>
      <c r="L94" s="54">
        <v>6</v>
      </c>
      <c r="M94" s="37">
        <v>20</v>
      </c>
      <c r="N94">
        <v>10625</v>
      </c>
      <c r="O94">
        <v>44</v>
      </c>
      <c r="P94" s="8">
        <v>2190</v>
      </c>
      <c r="Q94" s="8">
        <f t="shared" si="3"/>
        <v>2.2000000000000002</v>
      </c>
      <c r="R94" s="8">
        <f t="shared" si="4"/>
        <v>241.47727272727272</v>
      </c>
      <c r="S94" s="8">
        <f t="shared" si="5"/>
        <v>20.611764705882351</v>
      </c>
      <c r="T94" s="10">
        <v>1</v>
      </c>
      <c r="U94" s="10">
        <v>0</v>
      </c>
      <c r="V94" s="10">
        <v>0</v>
      </c>
      <c r="W94" s="57">
        <v>6.5882352941176475E-2</v>
      </c>
      <c r="X94" s="10">
        <v>0</v>
      </c>
      <c r="Y94" s="10">
        <v>0</v>
      </c>
      <c r="Z94" s="10">
        <v>2.823529411764706E-2</v>
      </c>
      <c r="AA94" s="10">
        <v>0.32470588235294118</v>
      </c>
      <c r="AB94" s="10">
        <v>1.411764705882353E-2</v>
      </c>
      <c r="AC94" s="10">
        <v>0</v>
      </c>
      <c r="AD94" s="10">
        <v>3.5294117647058823E-2</v>
      </c>
      <c r="AE94" s="10">
        <v>0.53176470588235292</v>
      </c>
      <c r="AF94" s="57">
        <v>0.84</v>
      </c>
      <c r="AG94" s="47">
        <v>0.16</v>
      </c>
      <c r="AH94" s="47">
        <v>0</v>
      </c>
      <c r="AI94" s="47">
        <v>0</v>
      </c>
      <c r="AJ94" s="57">
        <v>0.10823529411764705</v>
      </c>
      <c r="AK94" s="10">
        <v>0.14352941176470588</v>
      </c>
      <c r="AL94" s="10">
        <v>8.4705882352941173E-2</v>
      </c>
      <c r="AM94" s="10">
        <v>0</v>
      </c>
      <c r="AN94" s="10">
        <v>5.647058823529412E-2</v>
      </c>
      <c r="AO94" s="10">
        <v>9.4117647058823521E-3</v>
      </c>
      <c r="AP94" s="10">
        <v>1.411764705882353E-2</v>
      </c>
      <c r="AQ94" s="10">
        <v>0</v>
      </c>
      <c r="AR94" s="10">
        <v>0.58352941176470585</v>
      </c>
      <c r="AS94" s="10">
        <v>0</v>
      </c>
      <c r="AT94" s="60">
        <v>0</v>
      </c>
      <c r="AU94" s="47"/>
      <c r="AV94" s="45"/>
      <c r="AW94" s="37"/>
      <c r="AX94" s="37"/>
      <c r="AY94" s="45"/>
      <c r="AZ94" s="37"/>
      <c r="BA94" s="37"/>
      <c r="BB94" s="4"/>
      <c r="BC94" s="37"/>
      <c r="BD94" s="37"/>
      <c r="BE94" s="37"/>
      <c r="BF94" s="37"/>
      <c r="BG94" s="37"/>
      <c r="BH94" s="37"/>
      <c r="BI94" s="37"/>
      <c r="BJ94" s="37"/>
      <c r="BK94" s="37"/>
      <c r="BL94" s="45"/>
      <c r="BM94" s="45"/>
    </row>
    <row r="95" spans="1:65" x14ac:dyDescent="0.15">
      <c r="A95" s="45">
        <v>1054110</v>
      </c>
      <c r="B95">
        <v>3</v>
      </c>
      <c r="C95">
        <v>3</v>
      </c>
      <c r="D95">
        <v>17</v>
      </c>
      <c r="E95">
        <v>2</v>
      </c>
      <c r="F95">
        <v>2</v>
      </c>
      <c r="G95">
        <v>4</v>
      </c>
      <c r="H95">
        <v>8</v>
      </c>
      <c r="I95">
        <v>2</v>
      </c>
      <c r="J95">
        <v>2</v>
      </c>
      <c r="K95">
        <v>14</v>
      </c>
      <c r="L95" s="54">
        <v>4</v>
      </c>
      <c r="M95" s="37">
        <v>20</v>
      </c>
      <c r="N95">
        <v>25400</v>
      </c>
      <c r="O95">
        <v>40</v>
      </c>
      <c r="P95" s="8">
        <v>1950.5</v>
      </c>
      <c r="Q95" s="8">
        <f t="shared" si="3"/>
        <v>2</v>
      </c>
      <c r="R95" s="8">
        <f t="shared" si="4"/>
        <v>635</v>
      </c>
      <c r="S95" s="8">
        <f t="shared" si="5"/>
        <v>7.6791338582677167</v>
      </c>
      <c r="T95" s="10">
        <v>0.94094488188976377</v>
      </c>
      <c r="U95" s="10">
        <v>5.905511811023622E-2</v>
      </c>
      <c r="V95" s="10">
        <v>0</v>
      </c>
      <c r="W95" s="57">
        <v>0.18503937007874016</v>
      </c>
      <c r="X95" s="10">
        <v>0.37204724409448819</v>
      </c>
      <c r="Y95" s="10">
        <v>0</v>
      </c>
      <c r="Z95" s="10">
        <v>0</v>
      </c>
      <c r="AA95" s="10">
        <v>0</v>
      </c>
      <c r="AB95" s="10">
        <v>0</v>
      </c>
      <c r="AC95" s="10">
        <v>2.3622047244094488E-2</v>
      </c>
      <c r="AD95" s="10">
        <v>0</v>
      </c>
      <c r="AE95" s="10">
        <v>0.41929133858267714</v>
      </c>
      <c r="AF95" s="57">
        <v>0</v>
      </c>
      <c r="AG95" s="47">
        <v>0.4153543307086614</v>
      </c>
      <c r="AH95" s="47">
        <v>0.37204724409448819</v>
      </c>
      <c r="AI95" s="47">
        <v>0.2125984251968504</v>
      </c>
      <c r="AJ95" s="57">
        <v>0.59251968503937003</v>
      </c>
      <c r="AK95" s="10">
        <v>1.1811023622047244E-2</v>
      </c>
      <c r="AL95" s="10">
        <v>2.3622047244094488E-2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0.37204724409448819</v>
      </c>
      <c r="AT95" s="60">
        <v>0</v>
      </c>
      <c r="AU95" s="47"/>
      <c r="AV95" s="45"/>
      <c r="AW95" s="37"/>
      <c r="AX95" s="37"/>
      <c r="AY95" s="45"/>
      <c r="AZ95" s="37"/>
      <c r="BA95" s="37"/>
      <c r="BB95" s="4"/>
      <c r="BC95" s="37"/>
      <c r="BD95" s="37"/>
      <c r="BE95" s="37"/>
      <c r="BF95" s="37"/>
      <c r="BG95" s="37"/>
      <c r="BH95" s="37"/>
      <c r="BI95" s="37"/>
      <c r="BJ95" s="37"/>
      <c r="BK95" s="37"/>
      <c r="BL95" s="45"/>
      <c r="BM95" s="45"/>
    </row>
    <row r="96" spans="1:65" x14ac:dyDescent="0.15">
      <c r="A96" s="45">
        <v>1054270</v>
      </c>
      <c r="B96">
        <v>4</v>
      </c>
      <c r="C96">
        <v>3</v>
      </c>
      <c r="D96">
        <v>10</v>
      </c>
      <c r="E96">
        <v>2</v>
      </c>
      <c r="F96">
        <v>2</v>
      </c>
      <c r="G96">
        <v>4</v>
      </c>
      <c r="H96">
        <v>2</v>
      </c>
      <c r="I96">
        <v>4</v>
      </c>
      <c r="J96">
        <v>2</v>
      </c>
      <c r="K96">
        <v>5</v>
      </c>
      <c r="L96" s="54">
        <v>2</v>
      </c>
      <c r="M96" s="37">
        <v>5</v>
      </c>
      <c r="N96">
        <v>9000</v>
      </c>
      <c r="O96">
        <v>30</v>
      </c>
      <c r="P96" s="8">
        <v>579.5</v>
      </c>
      <c r="Q96" s="8">
        <f t="shared" si="3"/>
        <v>6</v>
      </c>
      <c r="R96" s="8">
        <f t="shared" si="4"/>
        <v>300</v>
      </c>
      <c r="S96" s="8">
        <f t="shared" si="5"/>
        <v>6.4388888888888882</v>
      </c>
      <c r="T96" s="10">
        <v>1</v>
      </c>
      <c r="U96" s="10">
        <v>0</v>
      </c>
      <c r="V96" s="10">
        <v>0</v>
      </c>
      <c r="W96" s="57">
        <v>0</v>
      </c>
      <c r="X96" s="10">
        <v>0.9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0.1</v>
      </c>
      <c r="AF96" s="57">
        <v>0.1</v>
      </c>
      <c r="AG96" s="47">
        <v>0</v>
      </c>
      <c r="AH96" s="47">
        <v>0.9</v>
      </c>
      <c r="AI96" s="47">
        <v>0</v>
      </c>
      <c r="AJ96" s="57">
        <v>0</v>
      </c>
      <c r="AK96" s="10">
        <v>0</v>
      </c>
      <c r="AL96" s="10">
        <v>3.3333333333333333E-2</v>
      </c>
      <c r="AM96" s="10">
        <v>0</v>
      </c>
      <c r="AN96" s="10">
        <v>6.6666666666666666E-2</v>
      </c>
      <c r="AO96" s="10">
        <v>0</v>
      </c>
      <c r="AP96" s="10">
        <v>0</v>
      </c>
      <c r="AQ96" s="10">
        <v>0</v>
      </c>
      <c r="AR96" s="10">
        <v>0</v>
      </c>
      <c r="AS96" s="10">
        <v>0.9</v>
      </c>
      <c r="AT96" s="60">
        <v>0</v>
      </c>
      <c r="AU96" s="47"/>
      <c r="AV96" s="45"/>
      <c r="AW96" s="37"/>
      <c r="AX96" s="37"/>
      <c r="AY96" s="45"/>
      <c r="AZ96" s="37"/>
      <c r="BA96" s="37"/>
      <c r="BB96" s="4"/>
      <c r="BC96" s="37"/>
      <c r="BD96" s="37"/>
      <c r="BE96" s="37"/>
      <c r="BF96" s="37"/>
      <c r="BG96" s="37"/>
      <c r="BH96" s="37"/>
      <c r="BI96" s="37"/>
      <c r="BJ96" s="37"/>
      <c r="BK96" s="37"/>
      <c r="BL96" s="45"/>
      <c r="BM96" s="45"/>
    </row>
    <row r="97" spans="1:65" x14ac:dyDescent="0.15">
      <c r="A97" s="45">
        <v>1054310</v>
      </c>
      <c r="B97">
        <v>3</v>
      </c>
      <c r="C97">
        <v>3</v>
      </c>
      <c r="D97">
        <v>10</v>
      </c>
      <c r="E97">
        <v>2</v>
      </c>
      <c r="F97">
        <v>4</v>
      </c>
      <c r="G97">
        <v>4</v>
      </c>
      <c r="H97">
        <v>3</v>
      </c>
      <c r="I97">
        <v>4</v>
      </c>
      <c r="J97">
        <v>1</v>
      </c>
      <c r="K97">
        <v>13</v>
      </c>
      <c r="L97" s="54">
        <v>4</v>
      </c>
      <c r="M97" s="37">
        <v>17</v>
      </c>
      <c r="N97">
        <v>9300</v>
      </c>
      <c r="O97">
        <v>31</v>
      </c>
      <c r="P97" s="8">
        <v>1477.5</v>
      </c>
      <c r="Q97" s="8">
        <f t="shared" si="3"/>
        <v>1.8235294117647058</v>
      </c>
      <c r="R97" s="8">
        <f t="shared" si="4"/>
        <v>300</v>
      </c>
      <c r="S97" s="8">
        <f t="shared" si="5"/>
        <v>15.887096774193548</v>
      </c>
      <c r="T97" s="10">
        <v>1</v>
      </c>
      <c r="U97" s="10">
        <v>0</v>
      </c>
      <c r="V97" s="10">
        <v>0</v>
      </c>
      <c r="W97" s="57">
        <v>4.3010752688172046E-2</v>
      </c>
      <c r="X97" s="10">
        <v>0</v>
      </c>
      <c r="Y97" s="10">
        <v>2.4193548387096774E-2</v>
      </c>
      <c r="Z97" s="10">
        <v>0</v>
      </c>
      <c r="AA97" s="10">
        <v>0</v>
      </c>
      <c r="AB97" s="10">
        <v>0</v>
      </c>
      <c r="AC97" s="10">
        <v>0</v>
      </c>
      <c r="AD97" s="10">
        <v>9.6774193548387094E-2</v>
      </c>
      <c r="AE97" s="10">
        <v>0.83602150537634412</v>
      </c>
      <c r="AF97" s="57">
        <v>0.69892473118279574</v>
      </c>
      <c r="AG97" s="47">
        <v>0.30107526881720431</v>
      </c>
      <c r="AH97" s="47">
        <v>0</v>
      </c>
      <c r="AI97" s="47">
        <v>0</v>
      </c>
      <c r="AJ97" s="57">
        <v>5.1075268817204304E-2</v>
      </c>
      <c r="AK97" s="10">
        <v>0.91397849462365588</v>
      </c>
      <c r="AL97" s="10">
        <v>0</v>
      </c>
      <c r="AM97" s="10">
        <v>2.4193548387096774E-2</v>
      </c>
      <c r="AN97" s="10">
        <v>0</v>
      </c>
      <c r="AO97" s="10">
        <v>1.0752688172043012E-2</v>
      </c>
      <c r="AP97" s="10">
        <v>0</v>
      </c>
      <c r="AQ97" s="10">
        <v>0</v>
      </c>
      <c r="AR97" s="10">
        <v>0</v>
      </c>
      <c r="AS97" s="10">
        <v>0</v>
      </c>
      <c r="AT97" s="60">
        <v>0</v>
      </c>
      <c r="AU97" s="47"/>
      <c r="AV97" s="45"/>
      <c r="AW97" s="37"/>
      <c r="AX97" s="37"/>
      <c r="AY97" s="45"/>
      <c r="AZ97" s="37"/>
      <c r="BA97" s="37"/>
      <c r="BB97" s="4"/>
      <c r="BC97" s="37"/>
      <c r="BD97" s="37"/>
      <c r="BE97" s="37"/>
      <c r="BF97" s="37"/>
      <c r="BG97" s="37"/>
      <c r="BH97" s="37"/>
      <c r="BI97" s="37"/>
      <c r="BJ97" s="37"/>
      <c r="BK97" s="37"/>
      <c r="BL97" s="45"/>
      <c r="BM97" s="45"/>
    </row>
    <row r="98" spans="1:65" x14ac:dyDescent="0.15">
      <c r="A98" s="45">
        <v>1055060</v>
      </c>
      <c r="B98">
        <v>4</v>
      </c>
      <c r="C98">
        <v>3</v>
      </c>
      <c r="D98">
        <v>10</v>
      </c>
      <c r="E98">
        <v>2</v>
      </c>
      <c r="F98">
        <v>2</v>
      </c>
      <c r="G98">
        <v>5</v>
      </c>
      <c r="H98">
        <v>2</v>
      </c>
      <c r="I98">
        <v>4</v>
      </c>
      <c r="J98">
        <v>1</v>
      </c>
      <c r="K98">
        <v>18</v>
      </c>
      <c r="L98" s="54">
        <v>5</v>
      </c>
      <c r="M98" s="37">
        <v>24</v>
      </c>
      <c r="N98">
        <v>10550</v>
      </c>
      <c r="O98">
        <v>48</v>
      </c>
      <c r="P98" s="8">
        <v>1498</v>
      </c>
      <c r="Q98" s="8">
        <f t="shared" si="3"/>
        <v>2</v>
      </c>
      <c r="R98" s="8">
        <f t="shared" si="4"/>
        <v>219.79166666666666</v>
      </c>
      <c r="S98" s="8">
        <f t="shared" si="5"/>
        <v>14.199052132701423</v>
      </c>
      <c r="T98" s="10">
        <v>0.97156398104265407</v>
      </c>
      <c r="U98" s="10">
        <v>0</v>
      </c>
      <c r="V98" s="10">
        <v>2.843601895734597E-2</v>
      </c>
      <c r="W98" s="57">
        <v>0.13270142180094788</v>
      </c>
      <c r="X98" s="10">
        <v>0</v>
      </c>
      <c r="Y98" s="10">
        <v>7.1090047393364926E-3</v>
      </c>
      <c r="Z98" s="10">
        <v>0</v>
      </c>
      <c r="AA98" s="10">
        <v>2.843601895734597E-2</v>
      </c>
      <c r="AB98" s="10">
        <v>0</v>
      </c>
      <c r="AC98" s="10">
        <v>0</v>
      </c>
      <c r="AD98" s="10">
        <v>6.398104265402843E-2</v>
      </c>
      <c r="AE98" s="10">
        <v>0.76777251184834128</v>
      </c>
      <c r="AF98" s="57">
        <v>0.22274881516587677</v>
      </c>
      <c r="AG98" s="47">
        <v>0.76303317535545023</v>
      </c>
      <c r="AH98" s="47">
        <v>0</v>
      </c>
      <c r="AI98" s="47">
        <v>1.4218009478672985E-2</v>
      </c>
      <c r="AJ98" s="57">
        <v>0.22985781990521326</v>
      </c>
      <c r="AK98" s="10">
        <v>0.61848341232227488</v>
      </c>
      <c r="AL98" s="10">
        <v>0</v>
      </c>
      <c r="AM98" s="10">
        <v>1.4218009478672985E-2</v>
      </c>
      <c r="AN98" s="10">
        <v>0</v>
      </c>
      <c r="AO98" s="10">
        <v>0</v>
      </c>
      <c r="AP98" s="10">
        <v>0</v>
      </c>
      <c r="AQ98" s="10">
        <v>7.3459715639810422E-2</v>
      </c>
      <c r="AR98" s="10">
        <v>2.843601895734597E-2</v>
      </c>
      <c r="AS98" s="10">
        <v>0</v>
      </c>
      <c r="AT98" s="60">
        <v>3.5545023696682464E-2</v>
      </c>
      <c r="AU98" s="47"/>
      <c r="AV98" s="45"/>
      <c r="AW98" s="37"/>
      <c r="AX98" s="37"/>
      <c r="AY98" s="45"/>
      <c r="AZ98" s="37"/>
      <c r="BA98" s="37"/>
      <c r="BB98" s="4"/>
      <c r="BC98" s="37"/>
      <c r="BD98" s="37"/>
      <c r="BE98" s="37"/>
      <c r="BF98" s="37"/>
      <c r="BG98" s="37"/>
      <c r="BH98" s="37"/>
      <c r="BI98" s="37"/>
      <c r="BJ98" s="37"/>
      <c r="BK98" s="37"/>
      <c r="BL98" s="45"/>
      <c r="BM98" s="45"/>
    </row>
    <row r="99" spans="1:65" x14ac:dyDescent="0.15">
      <c r="A99" s="45">
        <v>1055160</v>
      </c>
      <c r="B99">
        <v>4</v>
      </c>
      <c r="C99">
        <v>3</v>
      </c>
      <c r="D99">
        <v>10</v>
      </c>
      <c r="E99">
        <v>2</v>
      </c>
      <c r="F99">
        <v>2</v>
      </c>
      <c r="G99">
        <v>5</v>
      </c>
      <c r="H99">
        <v>6</v>
      </c>
      <c r="I99">
        <v>3</v>
      </c>
      <c r="J99">
        <v>1</v>
      </c>
      <c r="K99">
        <v>17</v>
      </c>
      <c r="L99" s="54">
        <v>5</v>
      </c>
      <c r="M99" s="37">
        <v>20</v>
      </c>
      <c r="N99">
        <v>13075</v>
      </c>
      <c r="O99">
        <v>45</v>
      </c>
      <c r="P99" s="8">
        <v>1435.5</v>
      </c>
      <c r="Q99" s="8">
        <f t="shared" si="3"/>
        <v>2.25</v>
      </c>
      <c r="R99" s="8">
        <f t="shared" si="4"/>
        <v>290.55555555555554</v>
      </c>
      <c r="S99" s="8">
        <f t="shared" si="5"/>
        <v>10.978967495219885</v>
      </c>
      <c r="T99" s="10">
        <v>0.93116634799235176</v>
      </c>
      <c r="U99" s="10">
        <v>4.5889101338432124E-2</v>
      </c>
      <c r="V99" s="10">
        <v>2.2944550669216062E-2</v>
      </c>
      <c r="W99" s="57">
        <v>3.8240917782026769E-2</v>
      </c>
      <c r="X99" s="10">
        <v>0</v>
      </c>
      <c r="Y99" s="10">
        <v>0</v>
      </c>
      <c r="Z99" s="10">
        <v>2.2944550669216062E-2</v>
      </c>
      <c r="AA99" s="10">
        <v>0</v>
      </c>
      <c r="AB99" s="10">
        <v>0</v>
      </c>
      <c r="AC99" s="10">
        <v>0.35181644359464626</v>
      </c>
      <c r="AD99" s="10">
        <v>1.1472275334608031E-2</v>
      </c>
      <c r="AE99" s="10">
        <v>0.57552581261950286</v>
      </c>
      <c r="AF99" s="57">
        <v>8.6042065009560229E-2</v>
      </c>
      <c r="AG99" s="47">
        <v>0.768642447418738</v>
      </c>
      <c r="AH99" s="47">
        <v>1.5296367112810707E-2</v>
      </c>
      <c r="AI99" s="47">
        <v>0.13001912045889102</v>
      </c>
      <c r="AJ99" s="57">
        <v>0.19120458891013384</v>
      </c>
      <c r="AK99" s="10">
        <v>0.39005736137667302</v>
      </c>
      <c r="AL99" s="10">
        <v>0.40344168260038243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1.5296367112810707E-2</v>
      </c>
      <c r="AT99" s="60">
        <v>0</v>
      </c>
      <c r="AU99" s="47"/>
      <c r="AV99" s="45"/>
      <c r="AW99" s="37"/>
      <c r="AX99" s="37"/>
      <c r="AY99" s="45"/>
      <c r="AZ99" s="37"/>
      <c r="BA99" s="37"/>
      <c r="BB99" s="4"/>
      <c r="BC99" s="37"/>
      <c r="BD99" s="37"/>
      <c r="BE99" s="37"/>
      <c r="BF99" s="37"/>
      <c r="BG99" s="37"/>
      <c r="BH99" s="37"/>
      <c r="BI99" s="37"/>
      <c r="BJ99" s="37"/>
      <c r="BK99" s="37"/>
      <c r="BL99" s="45"/>
      <c r="BM99" s="45"/>
    </row>
    <row r="100" spans="1:65" x14ac:dyDescent="0.15">
      <c r="A100" s="45">
        <v>1055260</v>
      </c>
      <c r="B100">
        <v>4</v>
      </c>
      <c r="C100">
        <v>3</v>
      </c>
      <c r="D100">
        <v>10</v>
      </c>
      <c r="E100">
        <v>2</v>
      </c>
      <c r="F100">
        <v>2</v>
      </c>
      <c r="G100">
        <v>4</v>
      </c>
      <c r="H100">
        <v>7</v>
      </c>
      <c r="I100">
        <v>3</v>
      </c>
      <c r="J100">
        <v>2</v>
      </c>
      <c r="K100">
        <v>5</v>
      </c>
      <c r="L100" s="54">
        <v>3</v>
      </c>
      <c r="M100" s="37">
        <v>5</v>
      </c>
      <c r="N100">
        <v>20125</v>
      </c>
      <c r="O100">
        <v>25</v>
      </c>
      <c r="P100" s="8">
        <v>1216</v>
      </c>
      <c r="Q100" s="8">
        <f t="shared" si="3"/>
        <v>5</v>
      </c>
      <c r="R100" s="8">
        <f t="shared" si="4"/>
        <v>805</v>
      </c>
      <c r="S100" s="8">
        <f t="shared" si="5"/>
        <v>6.04223602484472</v>
      </c>
      <c r="T100" s="10">
        <v>1</v>
      </c>
      <c r="U100" s="10">
        <v>0</v>
      </c>
      <c r="V100" s="10">
        <v>0</v>
      </c>
      <c r="W100" s="57">
        <v>0</v>
      </c>
      <c r="X100" s="10">
        <v>0.93167701863354035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3.7267080745341614E-3</v>
      </c>
      <c r="AE100" s="10">
        <v>6.4596273291925466E-2</v>
      </c>
      <c r="AF100" s="57">
        <v>8.6956521739130436E-3</v>
      </c>
      <c r="AG100" s="47">
        <v>5.9627329192546583E-2</v>
      </c>
      <c r="AH100" s="47">
        <v>0.93167701863354035</v>
      </c>
      <c r="AI100" s="47">
        <v>0</v>
      </c>
      <c r="AJ100" s="57">
        <v>0</v>
      </c>
      <c r="AK100" s="10">
        <v>6.3354037267080748E-2</v>
      </c>
      <c r="AL100" s="10">
        <v>0</v>
      </c>
      <c r="AM100" s="10">
        <v>0</v>
      </c>
      <c r="AN100" s="10">
        <v>4.9689440993788822E-3</v>
      </c>
      <c r="AO100" s="10">
        <v>0</v>
      </c>
      <c r="AP100" s="10">
        <v>0</v>
      </c>
      <c r="AQ100" s="10">
        <v>0</v>
      </c>
      <c r="AR100" s="10">
        <v>0</v>
      </c>
      <c r="AS100" s="10">
        <v>0.93167701863354035</v>
      </c>
      <c r="AT100" s="60">
        <v>0</v>
      </c>
      <c r="AU100" s="47"/>
      <c r="AV100" s="45"/>
      <c r="AW100" s="37"/>
      <c r="AX100" s="37"/>
      <c r="AY100" s="45"/>
      <c r="AZ100" s="37"/>
      <c r="BA100" s="37"/>
      <c r="BB100" s="4"/>
      <c r="BC100" s="37"/>
      <c r="BD100" s="37"/>
      <c r="BE100" s="37"/>
      <c r="BF100" s="37"/>
      <c r="BG100" s="37"/>
      <c r="BH100" s="37"/>
      <c r="BI100" s="37"/>
      <c r="BJ100" s="37"/>
      <c r="BK100" s="37"/>
      <c r="BL100" s="45"/>
      <c r="BM100" s="45"/>
    </row>
    <row r="101" spans="1:65" x14ac:dyDescent="0.15">
      <c r="A101" s="45">
        <v>1055330</v>
      </c>
      <c r="B101">
        <v>3</v>
      </c>
      <c r="C101">
        <v>3</v>
      </c>
      <c r="D101">
        <v>10</v>
      </c>
      <c r="E101">
        <v>2</v>
      </c>
      <c r="F101">
        <v>2</v>
      </c>
      <c r="G101">
        <v>6</v>
      </c>
      <c r="H101">
        <v>5</v>
      </c>
      <c r="I101">
        <v>2</v>
      </c>
      <c r="J101">
        <v>1</v>
      </c>
      <c r="K101">
        <v>6</v>
      </c>
      <c r="L101" s="54">
        <v>8</v>
      </c>
      <c r="M101" s="37">
        <v>32</v>
      </c>
      <c r="N101">
        <v>12300</v>
      </c>
      <c r="O101">
        <v>57</v>
      </c>
      <c r="P101" s="8">
        <v>1367.5</v>
      </c>
      <c r="Q101" s="8">
        <f t="shared" si="3"/>
        <v>1.78125</v>
      </c>
      <c r="R101" s="8">
        <f t="shared" si="4"/>
        <v>215.78947368421052</v>
      </c>
      <c r="S101" s="8">
        <f t="shared" si="5"/>
        <v>11.117886178861788</v>
      </c>
      <c r="T101" s="10">
        <v>1</v>
      </c>
      <c r="U101" s="10">
        <v>0</v>
      </c>
      <c r="V101" s="10">
        <v>0</v>
      </c>
      <c r="W101" s="57">
        <v>0.30894308943089432</v>
      </c>
      <c r="X101" s="10">
        <v>0</v>
      </c>
      <c r="Y101" s="10">
        <v>6.0975609756097563E-3</v>
      </c>
      <c r="Z101" s="10">
        <v>0.26829268292682928</v>
      </c>
      <c r="AA101" s="10">
        <v>6.0975609756097563E-3</v>
      </c>
      <c r="AB101" s="10">
        <v>6.0975609756097563E-3</v>
      </c>
      <c r="AC101" s="10">
        <v>5.6910569105691054E-2</v>
      </c>
      <c r="AD101" s="10">
        <v>1.2195121951219513E-2</v>
      </c>
      <c r="AE101" s="10">
        <v>0.33536585365853661</v>
      </c>
      <c r="AF101" s="57">
        <v>5.4878048780487805E-2</v>
      </c>
      <c r="AG101" s="47">
        <v>0.91056910569105687</v>
      </c>
      <c r="AH101" s="47">
        <v>1.6260162601626018E-2</v>
      </c>
      <c r="AI101" s="47">
        <v>1.8292682926829267E-2</v>
      </c>
      <c r="AJ101" s="57">
        <v>0.69105691056910568</v>
      </c>
      <c r="AK101" s="10">
        <v>0.2032520325203252</v>
      </c>
      <c r="AL101" s="10">
        <v>6.3008130081300809E-2</v>
      </c>
      <c r="AM101" s="10">
        <v>3.048780487804878E-2</v>
      </c>
      <c r="AN101" s="10">
        <v>0</v>
      </c>
      <c r="AO101" s="10">
        <v>0</v>
      </c>
      <c r="AP101" s="10">
        <v>6.0975609756097563E-3</v>
      </c>
      <c r="AQ101" s="10">
        <v>0</v>
      </c>
      <c r="AR101" s="10">
        <v>6.0975609756097563E-3</v>
      </c>
      <c r="AS101" s="10">
        <v>0</v>
      </c>
      <c r="AT101" s="60">
        <v>0</v>
      </c>
      <c r="AU101" s="47"/>
      <c r="AV101" s="45"/>
      <c r="AW101" s="37"/>
      <c r="AX101" s="37"/>
      <c r="AY101" s="45"/>
      <c r="AZ101" s="37"/>
      <c r="BA101" s="37"/>
      <c r="BB101" s="4"/>
      <c r="BC101" s="37"/>
      <c r="BD101" s="37"/>
      <c r="BE101" s="37"/>
      <c r="BF101" s="37"/>
      <c r="BG101" s="37"/>
      <c r="BH101" s="37"/>
      <c r="BI101" s="37"/>
      <c r="BJ101" s="37"/>
      <c r="BK101" s="37"/>
      <c r="BL101" s="45"/>
      <c r="BM101" s="45"/>
    </row>
    <row r="102" spans="1:65" x14ac:dyDescent="0.15">
      <c r="A102" s="45">
        <v>1057150</v>
      </c>
      <c r="B102">
        <v>4</v>
      </c>
      <c r="C102">
        <v>3</v>
      </c>
      <c r="D102">
        <v>10</v>
      </c>
      <c r="E102">
        <v>2</v>
      </c>
      <c r="F102">
        <v>4</v>
      </c>
      <c r="G102">
        <v>1</v>
      </c>
      <c r="H102">
        <v>8</v>
      </c>
      <c r="I102">
        <v>2</v>
      </c>
      <c r="J102">
        <v>2</v>
      </c>
      <c r="K102">
        <v>7</v>
      </c>
      <c r="L102" s="54">
        <v>2</v>
      </c>
      <c r="M102" s="37">
        <v>4</v>
      </c>
      <c r="N102">
        <v>5375</v>
      </c>
      <c r="O102">
        <v>10</v>
      </c>
      <c r="P102" s="8">
        <v>388.5</v>
      </c>
      <c r="Q102" s="8">
        <f t="shared" si="3"/>
        <v>2.5</v>
      </c>
      <c r="R102" s="8">
        <f t="shared" si="4"/>
        <v>537.5</v>
      </c>
      <c r="S102" s="8">
        <f t="shared" si="5"/>
        <v>7.2279069767441859</v>
      </c>
      <c r="T102" s="10">
        <v>0.96279069767441861</v>
      </c>
      <c r="U102" s="10">
        <v>0</v>
      </c>
      <c r="V102" s="10">
        <v>3.7209302325581395E-2</v>
      </c>
      <c r="W102" s="57">
        <v>0</v>
      </c>
      <c r="X102" s="10">
        <v>0.66976744186046511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0.33023255813953489</v>
      </c>
      <c r="AF102" s="57">
        <v>9.3023255813953487E-2</v>
      </c>
      <c r="AG102" s="47">
        <v>0.13953488372093023</v>
      </c>
      <c r="AH102" s="47">
        <v>0.76744186046511631</v>
      </c>
      <c r="AI102" s="47">
        <v>0</v>
      </c>
      <c r="AJ102" s="57">
        <v>0</v>
      </c>
      <c r="AK102" s="10">
        <v>0.13953488372093023</v>
      </c>
      <c r="AL102" s="10">
        <v>0</v>
      </c>
      <c r="AM102" s="10">
        <v>0</v>
      </c>
      <c r="AN102" s="10">
        <v>9.3023255813953487E-2</v>
      </c>
      <c r="AO102" s="10">
        <v>0</v>
      </c>
      <c r="AP102" s="10">
        <v>0</v>
      </c>
      <c r="AQ102" s="10">
        <v>0</v>
      </c>
      <c r="AR102" s="10">
        <v>0</v>
      </c>
      <c r="AS102" s="10">
        <v>0.76744186046511631</v>
      </c>
      <c r="AT102" s="60">
        <v>0</v>
      </c>
      <c r="AU102" s="47"/>
      <c r="AV102" s="45"/>
      <c r="AW102" s="37"/>
      <c r="AX102" s="37"/>
      <c r="AY102" s="45"/>
      <c r="AZ102" s="37"/>
      <c r="BA102" s="37"/>
      <c r="BB102" s="4"/>
      <c r="BC102" s="37"/>
      <c r="BD102" s="37"/>
      <c r="BE102" s="37"/>
      <c r="BF102" s="37"/>
      <c r="BG102" s="37"/>
      <c r="BH102" s="37"/>
      <c r="BI102" s="37"/>
      <c r="BJ102" s="37"/>
      <c r="BK102" s="37"/>
      <c r="BL102" s="45"/>
      <c r="BM102" s="45"/>
    </row>
    <row r="103" spans="1:65" x14ac:dyDescent="0.15">
      <c r="A103" s="45">
        <v>1057280</v>
      </c>
      <c r="B103">
        <v>2</v>
      </c>
      <c r="C103">
        <v>3</v>
      </c>
      <c r="D103">
        <v>10</v>
      </c>
      <c r="E103">
        <v>2</v>
      </c>
      <c r="F103">
        <v>3</v>
      </c>
      <c r="G103">
        <v>5</v>
      </c>
      <c r="H103">
        <v>4</v>
      </c>
      <c r="I103">
        <v>4</v>
      </c>
      <c r="J103">
        <v>1</v>
      </c>
      <c r="K103">
        <v>40</v>
      </c>
      <c r="L103" s="54">
        <v>2</v>
      </c>
      <c r="M103" s="37">
        <v>10</v>
      </c>
      <c r="N103">
        <v>11300</v>
      </c>
      <c r="O103">
        <v>34</v>
      </c>
      <c r="P103" s="8">
        <v>1166.5</v>
      </c>
      <c r="Q103" s="8">
        <f t="shared" si="3"/>
        <v>3.4</v>
      </c>
      <c r="R103" s="8">
        <f t="shared" si="4"/>
        <v>332.35294117647061</v>
      </c>
      <c r="S103" s="8">
        <f t="shared" si="5"/>
        <v>10.323008849557521</v>
      </c>
      <c r="T103" s="10">
        <v>0.97345132743362828</v>
      </c>
      <c r="U103" s="10">
        <v>0</v>
      </c>
      <c r="V103" s="10">
        <v>2.6548672566371681E-2</v>
      </c>
      <c r="W103" s="57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0.76106194690265483</v>
      </c>
      <c r="AD103" s="10">
        <v>0</v>
      </c>
      <c r="AE103" s="10">
        <v>0.23893805309734514</v>
      </c>
      <c r="AF103" s="57">
        <v>9.2920353982300891E-2</v>
      </c>
      <c r="AG103" s="47">
        <v>0.90707964601769908</v>
      </c>
      <c r="AH103" s="47">
        <v>0</v>
      </c>
      <c r="AI103" s="47">
        <v>0</v>
      </c>
      <c r="AJ103" s="57">
        <v>5.3097345132743362E-2</v>
      </c>
      <c r="AK103" s="10">
        <v>0</v>
      </c>
      <c r="AL103" s="10">
        <v>0.85398230088495575</v>
      </c>
      <c r="AM103" s="10">
        <v>2.6548672566371681E-2</v>
      </c>
      <c r="AN103" s="10">
        <v>5.3097345132743362E-2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60">
        <v>1.3274336283185841E-2</v>
      </c>
      <c r="AU103" s="47"/>
      <c r="AV103" s="45"/>
      <c r="AW103" s="37"/>
      <c r="AX103" s="37"/>
      <c r="AY103" s="45"/>
      <c r="AZ103" s="37"/>
      <c r="BA103" s="37"/>
      <c r="BB103" s="4"/>
      <c r="BC103" s="37"/>
      <c r="BD103" s="37"/>
      <c r="BE103" s="37"/>
      <c r="BF103" s="37"/>
      <c r="BG103" s="37"/>
      <c r="BH103" s="37"/>
      <c r="BI103" s="37"/>
      <c r="BJ103" s="37"/>
      <c r="BK103" s="37"/>
      <c r="BL103" s="45"/>
      <c r="BM103" s="45"/>
    </row>
    <row r="104" spans="1:65" x14ac:dyDescent="0.15">
      <c r="A104" s="45">
        <v>1057410</v>
      </c>
      <c r="B104">
        <v>4</v>
      </c>
      <c r="C104">
        <v>3</v>
      </c>
      <c r="D104">
        <v>10</v>
      </c>
      <c r="E104">
        <v>2</v>
      </c>
      <c r="F104">
        <v>3</v>
      </c>
      <c r="G104">
        <v>3</v>
      </c>
      <c r="H104">
        <v>8</v>
      </c>
      <c r="I104">
        <v>3</v>
      </c>
      <c r="J104">
        <v>0</v>
      </c>
      <c r="K104">
        <v>2</v>
      </c>
      <c r="L104" s="54">
        <v>3</v>
      </c>
      <c r="M104" s="37">
        <v>17</v>
      </c>
      <c r="N104">
        <v>13950</v>
      </c>
      <c r="O104">
        <v>31</v>
      </c>
      <c r="P104" s="8">
        <v>1290.5</v>
      </c>
      <c r="Q104" s="8">
        <f t="shared" si="3"/>
        <v>1.8235294117647058</v>
      </c>
      <c r="R104" s="8">
        <f t="shared" si="4"/>
        <v>450</v>
      </c>
      <c r="S104" s="8">
        <f t="shared" si="5"/>
        <v>9.2508960573476706</v>
      </c>
      <c r="T104" s="10">
        <v>1</v>
      </c>
      <c r="U104" s="10">
        <v>0</v>
      </c>
      <c r="V104" s="10">
        <v>0</v>
      </c>
      <c r="W104" s="57">
        <v>0.17921146953405018</v>
      </c>
      <c r="X104" s="10">
        <v>0.32258064516129031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0.49820788530465948</v>
      </c>
      <c r="AF104" s="57">
        <v>5.3763440860215058E-3</v>
      </c>
      <c r="AG104" s="47">
        <v>0.6577060931899642</v>
      </c>
      <c r="AH104" s="47">
        <v>0.32258064516129031</v>
      </c>
      <c r="AI104" s="47">
        <v>1.4336917562724014E-2</v>
      </c>
      <c r="AJ104" s="57">
        <v>0.23655913978494625</v>
      </c>
      <c r="AK104" s="10">
        <v>0.44086021505376344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0.32258064516129031</v>
      </c>
      <c r="AT104" s="60">
        <v>0</v>
      </c>
      <c r="AU104" s="47"/>
      <c r="AV104" s="45"/>
      <c r="AW104" s="37"/>
      <c r="AX104" s="37"/>
      <c r="AY104" s="45"/>
      <c r="AZ104" s="37"/>
      <c r="BA104" s="37"/>
      <c r="BB104" s="4"/>
      <c r="BC104" s="37"/>
      <c r="BD104" s="37"/>
      <c r="BE104" s="37"/>
      <c r="BF104" s="37"/>
      <c r="BG104" s="37"/>
      <c r="BH104" s="37"/>
      <c r="BI104" s="37"/>
      <c r="BJ104" s="37"/>
      <c r="BK104" s="37"/>
      <c r="BL104" s="45"/>
      <c r="BM104" s="45"/>
    </row>
    <row r="105" spans="1:65" x14ac:dyDescent="0.15">
      <c r="A105" s="45">
        <v>1057500</v>
      </c>
      <c r="B105">
        <v>3</v>
      </c>
      <c r="C105">
        <v>3</v>
      </c>
      <c r="D105">
        <v>4</v>
      </c>
      <c r="E105">
        <v>2</v>
      </c>
      <c r="F105">
        <v>3</v>
      </c>
      <c r="G105">
        <v>4</v>
      </c>
      <c r="H105">
        <v>5</v>
      </c>
      <c r="I105">
        <v>2</v>
      </c>
      <c r="J105">
        <v>1</v>
      </c>
      <c r="K105">
        <v>10</v>
      </c>
      <c r="L105" s="54">
        <v>3</v>
      </c>
      <c r="M105" s="37">
        <v>12</v>
      </c>
      <c r="N105">
        <v>16100</v>
      </c>
      <c r="O105">
        <v>27</v>
      </c>
      <c r="P105" s="8">
        <v>1549</v>
      </c>
      <c r="Q105" s="8">
        <f t="shared" si="3"/>
        <v>2.25</v>
      </c>
      <c r="R105" s="8">
        <f t="shared" si="4"/>
        <v>596.2962962962963</v>
      </c>
      <c r="S105" s="8">
        <f t="shared" si="5"/>
        <v>9.6211180124223592</v>
      </c>
      <c r="T105" s="10">
        <v>0.90683229813664601</v>
      </c>
      <c r="U105" s="10">
        <v>0</v>
      </c>
      <c r="V105" s="10">
        <v>9.3167701863354033E-2</v>
      </c>
      <c r="W105" s="57">
        <v>0.29192546583850931</v>
      </c>
      <c r="X105" s="10">
        <v>0.28881987577639751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0.41925465838509318</v>
      </c>
      <c r="AF105" s="57">
        <v>0</v>
      </c>
      <c r="AG105" s="47">
        <v>0.71118012422360244</v>
      </c>
      <c r="AH105" s="47">
        <v>0.28881987577639751</v>
      </c>
      <c r="AI105" s="47">
        <v>0</v>
      </c>
      <c r="AJ105" s="57">
        <v>0.44099378881987578</v>
      </c>
      <c r="AK105" s="10">
        <v>3.7267080745341616E-2</v>
      </c>
      <c r="AL105" s="10">
        <v>0.19565217391304349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0.28881987577639751</v>
      </c>
      <c r="AT105" s="60">
        <v>3.7267080745341616E-2</v>
      </c>
      <c r="AU105" s="47"/>
      <c r="AV105" s="45"/>
      <c r="AW105" s="37"/>
      <c r="AX105" s="37"/>
      <c r="AY105" s="45"/>
      <c r="AZ105" s="37"/>
      <c r="BA105" s="37"/>
      <c r="BB105" s="4"/>
      <c r="BC105" s="37"/>
      <c r="BD105" s="37"/>
      <c r="BE105" s="37"/>
      <c r="BF105" s="37"/>
      <c r="BG105" s="37"/>
      <c r="BH105" s="37"/>
      <c r="BI105" s="37"/>
      <c r="BJ105" s="37"/>
      <c r="BK105" s="37"/>
      <c r="BL105" s="45"/>
      <c r="BM105" s="45"/>
    </row>
    <row r="106" spans="1:65" x14ac:dyDescent="0.15">
      <c r="A106" s="45">
        <v>1057510</v>
      </c>
      <c r="B106">
        <v>4</v>
      </c>
      <c r="C106">
        <v>3</v>
      </c>
      <c r="D106">
        <v>10</v>
      </c>
      <c r="E106">
        <v>2</v>
      </c>
      <c r="F106">
        <v>3</v>
      </c>
      <c r="G106">
        <v>4</v>
      </c>
      <c r="H106">
        <v>8</v>
      </c>
      <c r="I106">
        <v>2</v>
      </c>
      <c r="J106">
        <v>1</v>
      </c>
      <c r="K106">
        <v>13</v>
      </c>
      <c r="L106" s="54">
        <v>3</v>
      </c>
      <c r="M106" s="37">
        <v>10</v>
      </c>
      <c r="N106">
        <v>24560</v>
      </c>
      <c r="O106">
        <v>46</v>
      </c>
      <c r="P106" s="8">
        <v>1951</v>
      </c>
      <c r="Q106" s="8">
        <f t="shared" si="3"/>
        <v>4.5999999999999996</v>
      </c>
      <c r="R106" s="8">
        <f t="shared" si="4"/>
        <v>533.91304347826087</v>
      </c>
      <c r="S106" s="8">
        <f t="shared" si="5"/>
        <v>7.9438110749185666</v>
      </c>
      <c r="T106" s="10">
        <v>0.97557003257328989</v>
      </c>
      <c r="U106" s="10">
        <v>0</v>
      </c>
      <c r="V106" s="10">
        <v>2.4429967426710098E-2</v>
      </c>
      <c r="W106" s="57">
        <v>0.13029315960912052</v>
      </c>
      <c r="X106" s="10">
        <v>0.34201954397394135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0.52768729641693812</v>
      </c>
      <c r="AF106" s="57">
        <v>0.17508143322475569</v>
      </c>
      <c r="AG106" s="47">
        <v>0.15716612377850162</v>
      </c>
      <c r="AH106" s="47">
        <v>0.34201954397394135</v>
      </c>
      <c r="AI106" s="47">
        <v>0.32573289902280128</v>
      </c>
      <c r="AJ106" s="57">
        <v>0.48289902280130292</v>
      </c>
      <c r="AK106" s="10">
        <v>0</v>
      </c>
      <c r="AL106" s="10">
        <v>0</v>
      </c>
      <c r="AM106" s="10">
        <v>0</v>
      </c>
      <c r="AN106" s="10">
        <v>0.17508143322475569</v>
      </c>
      <c r="AO106" s="10">
        <v>0</v>
      </c>
      <c r="AP106" s="10">
        <v>0</v>
      </c>
      <c r="AQ106" s="10">
        <v>0</v>
      </c>
      <c r="AR106" s="10">
        <v>0</v>
      </c>
      <c r="AS106" s="10">
        <v>0.34201954397394135</v>
      </c>
      <c r="AT106" s="60">
        <v>0</v>
      </c>
      <c r="AU106" s="47"/>
      <c r="AV106" s="45"/>
      <c r="AW106" s="37"/>
      <c r="AX106" s="37"/>
      <c r="AY106" s="45"/>
      <c r="AZ106" s="37"/>
      <c r="BA106" s="37"/>
      <c r="BB106" s="4"/>
      <c r="BC106" s="37"/>
      <c r="BD106" s="37"/>
      <c r="BE106" s="37"/>
      <c r="BF106" s="37"/>
      <c r="BG106" s="37"/>
      <c r="BH106" s="37"/>
      <c r="BI106" s="37"/>
      <c r="BJ106" s="37"/>
      <c r="BK106" s="37"/>
      <c r="BL106" s="45"/>
      <c r="BM106" s="45"/>
    </row>
    <row r="107" spans="1:65" x14ac:dyDescent="0.15">
      <c r="A107" s="45">
        <v>1057550</v>
      </c>
      <c r="B107">
        <v>4</v>
      </c>
      <c r="C107">
        <v>3</v>
      </c>
      <c r="D107">
        <v>17</v>
      </c>
      <c r="E107">
        <v>2</v>
      </c>
      <c r="F107">
        <v>3</v>
      </c>
      <c r="G107">
        <v>3</v>
      </c>
      <c r="H107">
        <v>9</v>
      </c>
      <c r="I107">
        <v>3</v>
      </c>
      <c r="J107">
        <v>0</v>
      </c>
      <c r="K107">
        <v>7</v>
      </c>
      <c r="L107" s="54">
        <v>4</v>
      </c>
      <c r="M107" s="37">
        <v>24</v>
      </c>
      <c r="N107">
        <v>16225</v>
      </c>
      <c r="O107">
        <v>33</v>
      </c>
      <c r="P107" s="8">
        <v>1488</v>
      </c>
      <c r="Q107" s="8">
        <f t="shared" si="3"/>
        <v>1.375</v>
      </c>
      <c r="R107" s="8">
        <f t="shared" si="4"/>
        <v>491.66666666666669</v>
      </c>
      <c r="S107" s="8">
        <f t="shared" si="5"/>
        <v>9.1710323574730364</v>
      </c>
      <c r="T107" s="10">
        <v>0.74114021571648692</v>
      </c>
      <c r="U107" s="10">
        <v>0.23420647149460708</v>
      </c>
      <c r="V107" s="10">
        <v>2.465331278890601E-2</v>
      </c>
      <c r="W107" s="57">
        <v>2.465331278890601E-2</v>
      </c>
      <c r="X107" s="10">
        <v>0.11093990755007704</v>
      </c>
      <c r="Y107" s="10">
        <v>4.6224961479198766E-2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0.81818181818181823</v>
      </c>
      <c r="AF107" s="57">
        <v>0.17257318952234207</v>
      </c>
      <c r="AG107" s="47">
        <v>0.69799691833590138</v>
      </c>
      <c r="AH107" s="47">
        <v>0.11093990755007704</v>
      </c>
      <c r="AI107" s="47">
        <v>1.8489984591679508E-2</v>
      </c>
      <c r="AJ107" s="57">
        <v>0.72265023112480742</v>
      </c>
      <c r="AK107" s="10">
        <v>0</v>
      </c>
      <c r="AL107" s="10">
        <v>5.0847457627118647E-2</v>
      </c>
      <c r="AM107" s="10">
        <v>6.9337442218798145E-2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0.11093990755007704</v>
      </c>
      <c r="AT107" s="60">
        <v>4.6224961479198766E-2</v>
      </c>
      <c r="AU107" s="47"/>
      <c r="AV107" s="45"/>
      <c r="AW107" s="37"/>
      <c r="AX107" s="37"/>
      <c r="AY107" s="45"/>
      <c r="AZ107" s="37"/>
      <c r="BA107" s="37"/>
      <c r="BB107" s="4"/>
      <c r="BC107" s="37"/>
      <c r="BD107" s="37"/>
      <c r="BE107" s="37"/>
      <c r="BF107" s="37"/>
      <c r="BG107" s="37"/>
      <c r="BH107" s="37"/>
      <c r="BI107" s="37"/>
      <c r="BJ107" s="37"/>
      <c r="BK107" s="37"/>
      <c r="BL107" s="45"/>
      <c r="BM107" s="45"/>
    </row>
    <row r="108" spans="1:65" x14ac:dyDescent="0.15">
      <c r="A108" s="45">
        <v>1057580</v>
      </c>
      <c r="B108">
        <v>4</v>
      </c>
      <c r="C108">
        <v>3</v>
      </c>
      <c r="D108">
        <v>10</v>
      </c>
      <c r="E108">
        <v>2</v>
      </c>
      <c r="F108">
        <v>2</v>
      </c>
      <c r="G108">
        <v>3</v>
      </c>
      <c r="H108">
        <v>5</v>
      </c>
      <c r="I108">
        <v>2</v>
      </c>
      <c r="J108">
        <v>2</v>
      </c>
      <c r="K108">
        <v>11</v>
      </c>
      <c r="L108" s="54">
        <v>3</v>
      </c>
      <c r="M108" s="37">
        <v>21</v>
      </c>
      <c r="N108">
        <v>11775</v>
      </c>
      <c r="O108">
        <v>35</v>
      </c>
      <c r="P108" s="8">
        <v>1058.5</v>
      </c>
      <c r="Q108" s="8">
        <f t="shared" si="3"/>
        <v>1.6666666666666667</v>
      </c>
      <c r="R108" s="8">
        <f t="shared" si="4"/>
        <v>336.42857142857144</v>
      </c>
      <c r="S108" s="8">
        <f t="shared" si="5"/>
        <v>8.9893842887473454</v>
      </c>
      <c r="T108" s="10">
        <v>0.94904458598726116</v>
      </c>
      <c r="U108" s="10">
        <v>5.0955414012738856E-2</v>
      </c>
      <c r="V108" s="10">
        <v>0</v>
      </c>
      <c r="W108" s="57">
        <v>0.11889596602972399</v>
      </c>
      <c r="X108" s="10">
        <v>6.3694267515923567E-2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0.81740976645435248</v>
      </c>
      <c r="AF108" s="57">
        <v>0.26963906581740976</v>
      </c>
      <c r="AG108" s="47">
        <v>0.19532908704883228</v>
      </c>
      <c r="AH108" s="47">
        <v>0.1316348195329087</v>
      </c>
      <c r="AI108" s="47">
        <v>0.40339702760084928</v>
      </c>
      <c r="AJ108" s="57">
        <v>0.54777070063694266</v>
      </c>
      <c r="AK108" s="10">
        <v>2.5477707006369428E-2</v>
      </c>
      <c r="AL108" s="10">
        <v>8.2802547770700632E-2</v>
      </c>
      <c r="AM108" s="10">
        <v>0</v>
      </c>
      <c r="AN108" s="10">
        <v>0.18683651804670912</v>
      </c>
      <c r="AO108" s="10">
        <v>0</v>
      </c>
      <c r="AP108" s="10">
        <v>0</v>
      </c>
      <c r="AQ108" s="10">
        <v>0</v>
      </c>
      <c r="AR108" s="10">
        <v>0</v>
      </c>
      <c r="AS108" s="10">
        <v>0.1316348195329087</v>
      </c>
      <c r="AT108" s="60">
        <v>2.5477707006369428E-2</v>
      </c>
      <c r="AU108" s="47"/>
      <c r="AV108" s="45"/>
      <c r="AW108" s="37"/>
      <c r="AX108" s="37"/>
      <c r="AY108" s="45"/>
      <c r="AZ108" s="37"/>
      <c r="BA108" s="37"/>
      <c r="BB108" s="4"/>
      <c r="BC108" s="37"/>
      <c r="BD108" s="37"/>
      <c r="BE108" s="37"/>
      <c r="BF108" s="37"/>
      <c r="BG108" s="37"/>
      <c r="BH108" s="37"/>
      <c r="BI108" s="37"/>
      <c r="BJ108" s="37"/>
      <c r="BK108" s="37"/>
      <c r="BL108" s="45"/>
      <c r="BM108" s="45"/>
    </row>
    <row r="109" spans="1:65" x14ac:dyDescent="0.15">
      <c r="A109" s="45">
        <v>1057800</v>
      </c>
      <c r="B109">
        <v>4</v>
      </c>
      <c r="C109">
        <v>3</v>
      </c>
      <c r="D109">
        <v>8</v>
      </c>
      <c r="E109">
        <v>2</v>
      </c>
      <c r="F109">
        <v>2</v>
      </c>
      <c r="G109">
        <v>4</v>
      </c>
      <c r="H109">
        <v>5</v>
      </c>
      <c r="I109">
        <v>4</v>
      </c>
      <c r="J109">
        <v>1</v>
      </c>
      <c r="K109">
        <v>15</v>
      </c>
      <c r="L109" s="54">
        <v>5</v>
      </c>
      <c r="M109" s="37">
        <v>23</v>
      </c>
      <c r="N109">
        <v>16975</v>
      </c>
      <c r="O109">
        <v>44</v>
      </c>
      <c r="P109" s="8">
        <v>1649</v>
      </c>
      <c r="Q109" s="8">
        <f t="shared" si="3"/>
        <v>1.9130434782608696</v>
      </c>
      <c r="R109" s="8">
        <f t="shared" si="4"/>
        <v>385.79545454545456</v>
      </c>
      <c r="S109" s="8">
        <f t="shared" si="5"/>
        <v>9.7142857142857135</v>
      </c>
      <c r="T109" s="10">
        <v>0.89837997054491903</v>
      </c>
      <c r="U109" s="10">
        <v>0.101620029455081</v>
      </c>
      <c r="V109" s="10">
        <v>0</v>
      </c>
      <c r="W109" s="57">
        <v>3.5346097201767304E-2</v>
      </c>
      <c r="X109" s="10">
        <v>0</v>
      </c>
      <c r="Y109" s="10">
        <v>8.836524300441826E-3</v>
      </c>
      <c r="Z109" s="10">
        <v>3.5346097201767304E-2</v>
      </c>
      <c r="AA109" s="10">
        <v>0</v>
      </c>
      <c r="AB109" s="10">
        <v>3.5346097201767304E-2</v>
      </c>
      <c r="AC109" s="10">
        <v>0</v>
      </c>
      <c r="AD109" s="10">
        <v>0</v>
      </c>
      <c r="AE109" s="10">
        <v>0.88512518409425622</v>
      </c>
      <c r="AF109" s="57">
        <v>6.1855670103092786E-2</v>
      </c>
      <c r="AG109" s="47">
        <v>0.70250368188512513</v>
      </c>
      <c r="AH109" s="47">
        <v>1.7673048600883652E-2</v>
      </c>
      <c r="AI109" s="47">
        <v>0.21796759941089838</v>
      </c>
      <c r="AJ109" s="57">
        <v>0.79675994108983794</v>
      </c>
      <c r="AK109" s="10">
        <v>9.720176730486009E-2</v>
      </c>
      <c r="AL109" s="10">
        <v>0</v>
      </c>
      <c r="AM109" s="10">
        <v>5.3019145802650956E-2</v>
      </c>
      <c r="AN109" s="10">
        <v>0</v>
      </c>
      <c r="AO109" s="10">
        <v>0</v>
      </c>
      <c r="AP109" s="10">
        <v>3.5346097201767304E-2</v>
      </c>
      <c r="AQ109" s="10">
        <v>0</v>
      </c>
      <c r="AR109" s="10">
        <v>0</v>
      </c>
      <c r="AS109" s="10">
        <v>1.7673048600883652E-2</v>
      </c>
      <c r="AT109" s="60">
        <v>0</v>
      </c>
      <c r="AU109" s="47"/>
      <c r="AV109" s="45"/>
      <c r="AW109" s="37"/>
      <c r="AX109" s="37"/>
      <c r="AY109" s="45"/>
      <c r="AZ109" s="37"/>
      <c r="BA109" s="37"/>
      <c r="BB109" s="4"/>
      <c r="BC109" s="37"/>
      <c r="BD109" s="37"/>
      <c r="BE109" s="37"/>
      <c r="BF109" s="37"/>
      <c r="BG109" s="37"/>
      <c r="BH109" s="37"/>
      <c r="BI109" s="37"/>
      <c r="BJ109" s="37"/>
      <c r="BK109" s="37"/>
      <c r="BL109" s="45"/>
      <c r="BM109" s="45"/>
    </row>
    <row r="110" spans="1:65" x14ac:dyDescent="0.15">
      <c r="A110" s="45">
        <v>1057930</v>
      </c>
      <c r="B110">
        <v>4</v>
      </c>
      <c r="C110">
        <v>3</v>
      </c>
      <c r="D110">
        <v>5</v>
      </c>
      <c r="E110">
        <v>2</v>
      </c>
      <c r="F110">
        <v>1</v>
      </c>
      <c r="G110">
        <v>5</v>
      </c>
      <c r="H110">
        <v>7</v>
      </c>
      <c r="I110">
        <v>1</v>
      </c>
      <c r="J110">
        <v>1</v>
      </c>
      <c r="K110">
        <v>27</v>
      </c>
      <c r="L110" s="54">
        <v>5</v>
      </c>
      <c r="M110" s="37">
        <v>34</v>
      </c>
      <c r="N110">
        <v>19425</v>
      </c>
      <c r="O110">
        <v>55</v>
      </c>
      <c r="P110" s="8">
        <v>3079.5</v>
      </c>
      <c r="Q110" s="8">
        <f t="shared" si="3"/>
        <v>1.6176470588235294</v>
      </c>
      <c r="R110" s="8">
        <f t="shared" si="4"/>
        <v>353.18181818181819</v>
      </c>
      <c r="S110" s="8">
        <f t="shared" si="5"/>
        <v>15.853281853281853</v>
      </c>
      <c r="T110" s="10">
        <v>0.94465894465894462</v>
      </c>
      <c r="U110" s="10">
        <v>1.9305019305019305E-2</v>
      </c>
      <c r="V110" s="10">
        <v>3.6036036036036036E-2</v>
      </c>
      <c r="W110" s="57">
        <v>2.3166023166023165E-2</v>
      </c>
      <c r="X110" s="10">
        <v>0</v>
      </c>
      <c r="Y110" s="10">
        <v>0</v>
      </c>
      <c r="Z110" s="10">
        <v>1.5444015444015444E-2</v>
      </c>
      <c r="AA110" s="10">
        <v>8.4942084942084939E-2</v>
      </c>
      <c r="AB110" s="10">
        <v>0</v>
      </c>
      <c r="AC110" s="10">
        <v>0</v>
      </c>
      <c r="AD110" s="10">
        <v>0.14285714285714285</v>
      </c>
      <c r="AE110" s="10">
        <v>0.73359073359073357</v>
      </c>
      <c r="AF110" s="57">
        <v>0.5495495495495496</v>
      </c>
      <c r="AG110" s="47">
        <v>0.36808236808236811</v>
      </c>
      <c r="AH110" s="47">
        <v>2.0592020592020591E-2</v>
      </c>
      <c r="AI110" s="47">
        <v>6.1776061776061778E-2</v>
      </c>
      <c r="AJ110" s="57">
        <v>0.15057915057915058</v>
      </c>
      <c r="AK110" s="10">
        <v>0.51480051480051481</v>
      </c>
      <c r="AL110" s="10">
        <v>5.019305019305019E-2</v>
      </c>
      <c r="AM110" s="10">
        <v>7.7220077220077222E-3</v>
      </c>
      <c r="AN110" s="10">
        <v>4.633204633204633E-2</v>
      </c>
      <c r="AO110" s="10">
        <v>1.5444015444015444E-2</v>
      </c>
      <c r="AP110" s="10">
        <v>0</v>
      </c>
      <c r="AQ110" s="10">
        <v>1.1583011583011582E-2</v>
      </c>
      <c r="AR110" s="10">
        <v>0.17503217503217502</v>
      </c>
      <c r="AS110" s="10">
        <v>2.0592020592020591E-2</v>
      </c>
      <c r="AT110" s="60">
        <v>7.7220077220077222E-3</v>
      </c>
      <c r="AU110" s="47"/>
      <c r="AV110" s="45"/>
      <c r="AW110" s="37"/>
      <c r="AX110" s="37"/>
      <c r="AY110" s="45"/>
      <c r="AZ110" s="37"/>
      <c r="BA110" s="37"/>
      <c r="BB110" s="4"/>
      <c r="BC110" s="37"/>
      <c r="BD110" s="37"/>
      <c r="BE110" s="37"/>
      <c r="BF110" s="37"/>
      <c r="BG110" s="37"/>
      <c r="BH110" s="37"/>
      <c r="BI110" s="37"/>
      <c r="BJ110" s="37"/>
      <c r="BK110" s="37"/>
      <c r="BL110" s="45"/>
      <c r="BM110" s="45"/>
    </row>
    <row r="111" spans="1:65" x14ac:dyDescent="0.15">
      <c r="A111" s="45">
        <v>1058000</v>
      </c>
      <c r="B111">
        <v>4</v>
      </c>
      <c r="C111">
        <v>3</v>
      </c>
      <c r="D111">
        <v>15</v>
      </c>
      <c r="E111">
        <v>2</v>
      </c>
      <c r="F111">
        <v>3</v>
      </c>
      <c r="G111">
        <v>4</v>
      </c>
      <c r="H111">
        <v>5</v>
      </c>
      <c r="I111">
        <v>3</v>
      </c>
      <c r="J111">
        <v>1</v>
      </c>
      <c r="K111">
        <v>11</v>
      </c>
      <c r="L111" s="54">
        <v>4</v>
      </c>
      <c r="M111" s="37">
        <v>11</v>
      </c>
      <c r="N111">
        <v>11450</v>
      </c>
      <c r="O111">
        <v>28</v>
      </c>
      <c r="P111" s="8">
        <v>1179</v>
      </c>
      <c r="Q111" s="8">
        <f t="shared" si="3"/>
        <v>2.5454545454545454</v>
      </c>
      <c r="R111" s="8">
        <f t="shared" si="4"/>
        <v>408.92857142857144</v>
      </c>
      <c r="S111" s="8">
        <f t="shared" si="5"/>
        <v>10.296943231441048</v>
      </c>
      <c r="T111" s="10">
        <v>0.94759825327510916</v>
      </c>
      <c r="U111" s="10">
        <v>0</v>
      </c>
      <c r="V111" s="10">
        <v>5.2401746724890827E-2</v>
      </c>
      <c r="W111" s="57">
        <v>0.13973799126637554</v>
      </c>
      <c r="X111" s="10">
        <v>0</v>
      </c>
      <c r="Y111" s="10">
        <v>0</v>
      </c>
      <c r="Z111" s="10">
        <v>0</v>
      </c>
      <c r="AA111" s="10">
        <v>0</v>
      </c>
      <c r="AB111" s="10">
        <v>1.3100436681222707E-2</v>
      </c>
      <c r="AC111" s="10">
        <v>6.9868995633187769E-2</v>
      </c>
      <c r="AD111" s="10">
        <v>0</v>
      </c>
      <c r="AE111" s="10">
        <v>0.77729257641921401</v>
      </c>
      <c r="AF111" s="57">
        <v>2.6200873362445413E-2</v>
      </c>
      <c r="AG111" s="47">
        <v>0.97379912663755464</v>
      </c>
      <c r="AH111" s="47">
        <v>0</v>
      </c>
      <c r="AI111" s="47">
        <v>0</v>
      </c>
      <c r="AJ111" s="57">
        <v>0.89082969432314407</v>
      </c>
      <c r="AK111" s="10">
        <v>0</v>
      </c>
      <c r="AL111" s="10">
        <v>6.9868995633187769E-2</v>
      </c>
      <c r="AM111" s="10">
        <v>0</v>
      </c>
      <c r="AN111" s="10">
        <v>2.6200873362445413E-2</v>
      </c>
      <c r="AO111" s="10">
        <v>0</v>
      </c>
      <c r="AP111" s="10">
        <v>1.3100436681222707E-2</v>
      </c>
      <c r="AQ111" s="10">
        <v>0</v>
      </c>
      <c r="AR111" s="10">
        <v>0</v>
      </c>
      <c r="AS111" s="10">
        <v>0</v>
      </c>
      <c r="AT111" s="60">
        <v>0</v>
      </c>
      <c r="AU111" s="47"/>
      <c r="AV111" s="45"/>
      <c r="AW111" s="37"/>
      <c r="AX111" s="37"/>
      <c r="AY111" s="45"/>
      <c r="AZ111" s="37"/>
      <c r="BA111" s="37"/>
      <c r="BB111" s="4"/>
      <c r="BC111" s="37"/>
      <c r="BD111" s="37"/>
      <c r="BE111" s="37"/>
      <c r="BF111" s="37"/>
      <c r="BG111" s="37"/>
      <c r="BH111" s="37"/>
      <c r="BI111" s="37"/>
      <c r="BJ111" s="37"/>
      <c r="BK111" s="37"/>
      <c r="BL111" s="45"/>
      <c r="BM111" s="45"/>
    </row>
    <row r="112" spans="1:65" x14ac:dyDescent="0.15">
      <c r="A112" s="45">
        <v>1058010</v>
      </c>
      <c r="B112">
        <v>3</v>
      </c>
      <c r="C112">
        <v>3</v>
      </c>
      <c r="D112">
        <v>15</v>
      </c>
      <c r="E112">
        <v>2</v>
      </c>
      <c r="F112">
        <v>2</v>
      </c>
      <c r="G112">
        <v>5</v>
      </c>
      <c r="H112">
        <v>4</v>
      </c>
      <c r="I112">
        <v>1</v>
      </c>
      <c r="J112">
        <v>1</v>
      </c>
      <c r="K112">
        <v>13</v>
      </c>
      <c r="L112" s="54">
        <v>4</v>
      </c>
      <c r="M112" s="37">
        <v>30</v>
      </c>
      <c r="N112">
        <v>12000</v>
      </c>
      <c r="O112">
        <v>62</v>
      </c>
      <c r="P112" s="8">
        <v>1331</v>
      </c>
      <c r="Q112" s="8">
        <f t="shared" si="3"/>
        <v>2.0666666666666669</v>
      </c>
      <c r="R112" s="8">
        <f t="shared" si="4"/>
        <v>193.54838709677421</v>
      </c>
      <c r="S112" s="8">
        <f t="shared" si="5"/>
        <v>11.091666666666667</v>
      </c>
      <c r="T112" s="10">
        <v>0.90625</v>
      </c>
      <c r="U112" s="10">
        <v>0.05</v>
      </c>
      <c r="V112" s="10">
        <v>4.3749999999999997E-2</v>
      </c>
      <c r="W112" s="57">
        <v>4.1666666666666664E-2</v>
      </c>
      <c r="X112" s="10">
        <v>0</v>
      </c>
      <c r="Y112" s="10">
        <v>0</v>
      </c>
      <c r="Z112" s="10">
        <v>0</v>
      </c>
      <c r="AA112" s="10">
        <v>0</v>
      </c>
      <c r="AB112" s="10">
        <v>6.2500000000000003E-3</v>
      </c>
      <c r="AC112" s="10">
        <v>0.11666666666666667</v>
      </c>
      <c r="AD112" s="10">
        <v>0</v>
      </c>
      <c r="AE112" s="10">
        <v>0.8354166666666667</v>
      </c>
      <c r="AF112" s="57">
        <v>0.11874999999999999</v>
      </c>
      <c r="AG112" s="47">
        <v>0.6958333333333333</v>
      </c>
      <c r="AH112" s="47">
        <v>1.6666666666666666E-2</v>
      </c>
      <c r="AI112" s="47">
        <v>0.16875000000000001</v>
      </c>
      <c r="AJ112" s="57">
        <v>0.39791666666666664</v>
      </c>
      <c r="AK112" s="10">
        <v>2.5000000000000001E-2</v>
      </c>
      <c r="AL112" s="10">
        <v>0.42291666666666666</v>
      </c>
      <c r="AM112" s="10">
        <v>5.6250000000000001E-2</v>
      </c>
      <c r="AN112" s="10">
        <v>7.4999999999999997E-2</v>
      </c>
      <c r="AO112" s="10">
        <v>0</v>
      </c>
      <c r="AP112" s="10">
        <v>6.2500000000000003E-3</v>
      </c>
      <c r="AQ112" s="10">
        <v>0</v>
      </c>
      <c r="AR112" s="10">
        <v>0</v>
      </c>
      <c r="AS112" s="10">
        <v>1.6666666666666666E-2</v>
      </c>
      <c r="AT112" s="60">
        <v>0</v>
      </c>
      <c r="AU112" s="47"/>
      <c r="AV112" s="45"/>
      <c r="AW112" s="37"/>
      <c r="AX112" s="37"/>
      <c r="AY112" s="45"/>
      <c r="AZ112" s="37"/>
      <c r="BA112" s="37"/>
      <c r="BB112" s="4"/>
      <c r="BC112" s="37"/>
      <c r="BD112" s="37"/>
      <c r="BE112" s="37"/>
      <c r="BF112" s="37"/>
      <c r="BG112" s="37"/>
      <c r="BH112" s="37"/>
      <c r="BI112" s="37"/>
      <c r="BJ112" s="37"/>
      <c r="BK112" s="37"/>
      <c r="BL112" s="45"/>
      <c r="BM112" s="45"/>
    </row>
    <row r="113" spans="1:65" x14ac:dyDescent="0.15">
      <c r="A113" s="45">
        <v>1058190</v>
      </c>
      <c r="B113">
        <v>4</v>
      </c>
      <c r="C113">
        <v>3</v>
      </c>
      <c r="D113">
        <v>10</v>
      </c>
      <c r="E113">
        <v>2</v>
      </c>
      <c r="F113">
        <v>2</v>
      </c>
      <c r="G113">
        <v>5</v>
      </c>
      <c r="H113">
        <v>5</v>
      </c>
      <c r="I113">
        <v>2</v>
      </c>
      <c r="J113">
        <v>1</v>
      </c>
      <c r="K113">
        <v>8</v>
      </c>
      <c r="L113" s="54">
        <v>3</v>
      </c>
      <c r="M113" s="37">
        <v>18</v>
      </c>
      <c r="N113">
        <v>9950</v>
      </c>
      <c r="O113">
        <v>43</v>
      </c>
      <c r="P113" s="8">
        <v>834.5</v>
      </c>
      <c r="Q113" s="8">
        <f t="shared" si="3"/>
        <v>2.3888888888888888</v>
      </c>
      <c r="R113" s="8">
        <f t="shared" si="4"/>
        <v>231.3953488372093</v>
      </c>
      <c r="S113" s="8">
        <f t="shared" si="5"/>
        <v>8.3869346733668344</v>
      </c>
      <c r="T113" s="10">
        <v>0.7839195979899497</v>
      </c>
      <c r="U113" s="10">
        <v>0.13316582914572864</v>
      </c>
      <c r="V113" s="10">
        <v>8.2914572864321606E-2</v>
      </c>
      <c r="W113" s="57">
        <v>5.0251256281407038E-2</v>
      </c>
      <c r="X113" s="10">
        <v>0.135678391959799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0.81407035175879394</v>
      </c>
      <c r="AF113" s="57">
        <v>0.17085427135678391</v>
      </c>
      <c r="AG113" s="47">
        <v>0.18844221105527639</v>
      </c>
      <c r="AH113" s="47">
        <v>0.135678391959799</v>
      </c>
      <c r="AI113" s="47">
        <v>0.50502512562814073</v>
      </c>
      <c r="AJ113" s="57">
        <v>0.57035175879396982</v>
      </c>
      <c r="AK113" s="10">
        <v>0</v>
      </c>
      <c r="AL113" s="10">
        <v>0</v>
      </c>
      <c r="AM113" s="10">
        <v>5.2763819095477386E-2</v>
      </c>
      <c r="AN113" s="10">
        <v>0.17085427135678391</v>
      </c>
      <c r="AO113" s="10">
        <v>0</v>
      </c>
      <c r="AP113" s="10">
        <v>0</v>
      </c>
      <c r="AQ113" s="10">
        <v>0</v>
      </c>
      <c r="AR113" s="10">
        <v>0</v>
      </c>
      <c r="AS113" s="10">
        <v>0.135678391959799</v>
      </c>
      <c r="AT113" s="60">
        <v>7.0351758793969849E-2</v>
      </c>
      <c r="AU113" s="47"/>
      <c r="AV113" s="45"/>
      <c r="AW113" s="37"/>
      <c r="AX113" s="37"/>
      <c r="AY113" s="45"/>
      <c r="AZ113" s="37"/>
      <c r="BA113" s="37"/>
      <c r="BB113" s="4"/>
      <c r="BC113" s="37"/>
      <c r="BD113" s="37"/>
      <c r="BE113" s="37"/>
      <c r="BF113" s="37"/>
      <c r="BG113" s="37"/>
      <c r="BH113" s="37"/>
      <c r="BI113" s="37"/>
      <c r="BJ113" s="37"/>
      <c r="BK113" s="37"/>
      <c r="BL113" s="45"/>
      <c r="BM113" s="45"/>
    </row>
    <row r="114" spans="1:65" x14ac:dyDescent="0.15">
      <c r="A114" s="45">
        <v>1058350</v>
      </c>
      <c r="B114">
        <v>4</v>
      </c>
      <c r="C114">
        <v>3</v>
      </c>
      <c r="D114">
        <v>10</v>
      </c>
      <c r="E114">
        <v>2</v>
      </c>
      <c r="F114">
        <v>2</v>
      </c>
      <c r="G114">
        <v>1</v>
      </c>
      <c r="H114">
        <v>5</v>
      </c>
      <c r="I114">
        <v>2</v>
      </c>
      <c r="J114">
        <v>0</v>
      </c>
      <c r="K114">
        <v>4</v>
      </c>
      <c r="L114" s="54">
        <v>3</v>
      </c>
      <c r="M114" s="37">
        <v>5</v>
      </c>
      <c r="N114">
        <v>16800</v>
      </c>
      <c r="O114">
        <v>24</v>
      </c>
      <c r="P114" s="8">
        <v>1067.5</v>
      </c>
      <c r="Q114" s="8">
        <f t="shared" si="3"/>
        <v>4.8</v>
      </c>
      <c r="R114" s="8">
        <f t="shared" si="4"/>
        <v>700</v>
      </c>
      <c r="S114" s="8">
        <f t="shared" si="5"/>
        <v>6.3541666666666661</v>
      </c>
      <c r="T114" s="10">
        <v>1</v>
      </c>
      <c r="U114" s="10">
        <v>0</v>
      </c>
      <c r="V114" s="10">
        <v>0</v>
      </c>
      <c r="W114" s="57">
        <v>0.13095238095238096</v>
      </c>
      <c r="X114" s="10">
        <v>0.8392857142857143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2.976190476190476E-2</v>
      </c>
      <c r="AF114" s="57">
        <v>0</v>
      </c>
      <c r="AG114" s="47">
        <v>0.13095238095238096</v>
      </c>
      <c r="AH114" s="47">
        <v>0.8392857142857143</v>
      </c>
      <c r="AI114" s="47">
        <v>2.976190476190476E-2</v>
      </c>
      <c r="AJ114" s="57">
        <v>0.16071428571428573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0.8392857142857143</v>
      </c>
      <c r="AT114" s="60">
        <v>0</v>
      </c>
      <c r="AU114" s="47"/>
      <c r="AV114" s="45"/>
      <c r="AW114" s="37"/>
      <c r="AX114" s="37"/>
      <c r="AY114" s="45"/>
      <c r="AZ114" s="37"/>
      <c r="BA114" s="37"/>
      <c r="BB114" s="4"/>
      <c r="BC114" s="37"/>
      <c r="BD114" s="37"/>
      <c r="BE114" s="37"/>
      <c r="BF114" s="37"/>
      <c r="BG114" s="37"/>
      <c r="BH114" s="37"/>
      <c r="BI114" s="37"/>
      <c r="BJ114" s="37"/>
      <c r="BK114" s="37"/>
      <c r="BL114" s="45"/>
      <c r="BM114" s="45"/>
    </row>
    <row r="115" spans="1:65" x14ac:dyDescent="0.15">
      <c r="A115" s="45">
        <v>1058370</v>
      </c>
      <c r="B115">
        <v>3</v>
      </c>
      <c r="C115">
        <v>1</v>
      </c>
      <c r="D115">
        <v>10</v>
      </c>
      <c r="E115">
        <v>2</v>
      </c>
      <c r="F115">
        <v>3</v>
      </c>
      <c r="G115">
        <v>4</v>
      </c>
      <c r="H115">
        <v>4</v>
      </c>
      <c r="I115">
        <v>3</v>
      </c>
      <c r="J115">
        <v>1</v>
      </c>
      <c r="K115">
        <v>7</v>
      </c>
      <c r="L115" s="54">
        <v>4</v>
      </c>
      <c r="M115" s="37">
        <v>12</v>
      </c>
      <c r="N115">
        <v>14375</v>
      </c>
      <c r="O115">
        <v>36</v>
      </c>
      <c r="P115" s="8">
        <v>1382</v>
      </c>
      <c r="Q115" s="8">
        <f t="shared" si="3"/>
        <v>3</v>
      </c>
      <c r="R115" s="8">
        <f t="shared" si="4"/>
        <v>399.30555555555554</v>
      </c>
      <c r="S115" s="8">
        <f t="shared" si="5"/>
        <v>9.6139130434782594</v>
      </c>
      <c r="T115" s="10">
        <v>1</v>
      </c>
      <c r="U115" s="10">
        <v>0</v>
      </c>
      <c r="V115" s="10">
        <v>0</v>
      </c>
      <c r="W115" s="57">
        <v>0.16695652173913045</v>
      </c>
      <c r="X115" s="10">
        <v>0.22956521739130434</v>
      </c>
      <c r="Y115" s="10">
        <v>0</v>
      </c>
      <c r="Z115" s="10">
        <v>0</v>
      </c>
      <c r="AA115" s="10">
        <v>0</v>
      </c>
      <c r="AB115" s="10">
        <v>0</v>
      </c>
      <c r="AC115" s="10">
        <v>9.7391304347826085E-2</v>
      </c>
      <c r="AD115" s="10">
        <v>0</v>
      </c>
      <c r="AE115" s="10">
        <v>0.50608695652173918</v>
      </c>
      <c r="AF115" s="57">
        <v>0.22782608695652173</v>
      </c>
      <c r="AG115" s="47">
        <v>0.54260869565217396</v>
      </c>
      <c r="AH115" s="47">
        <v>0.22956521739130434</v>
      </c>
      <c r="AI115" s="47">
        <v>0</v>
      </c>
      <c r="AJ115" s="57">
        <v>0.44521739130434784</v>
      </c>
      <c r="AK115" s="10">
        <v>0</v>
      </c>
      <c r="AL115" s="10">
        <v>9.7391304347826085E-2</v>
      </c>
      <c r="AM115" s="10">
        <v>0</v>
      </c>
      <c r="AN115" s="10">
        <v>0.22260869565217392</v>
      </c>
      <c r="AO115" s="10">
        <v>0</v>
      </c>
      <c r="AP115" s="10">
        <v>0</v>
      </c>
      <c r="AQ115" s="10">
        <v>5.2173913043478265E-3</v>
      </c>
      <c r="AR115" s="10">
        <v>0</v>
      </c>
      <c r="AS115" s="10">
        <v>0.22956521739130434</v>
      </c>
      <c r="AT115" s="60">
        <v>0</v>
      </c>
      <c r="AU115" s="47"/>
      <c r="AV115" s="45"/>
      <c r="AW115" s="37"/>
      <c r="AX115" s="37"/>
      <c r="AY115" s="45"/>
      <c r="AZ115" s="37"/>
      <c r="BA115" s="37"/>
      <c r="BB115" s="4"/>
      <c r="BC115" s="37"/>
      <c r="BD115" s="37"/>
      <c r="BE115" s="37"/>
      <c r="BF115" s="37"/>
      <c r="BG115" s="37"/>
      <c r="BH115" s="37"/>
      <c r="BI115" s="37"/>
      <c r="BJ115" s="37"/>
      <c r="BK115" s="37"/>
      <c r="BL115" s="45"/>
      <c r="BM115" s="45"/>
    </row>
    <row r="116" spans="1:65" x14ac:dyDescent="0.15">
      <c r="A116" s="45">
        <v>1060050</v>
      </c>
      <c r="B116">
        <v>3</v>
      </c>
      <c r="C116">
        <v>3</v>
      </c>
      <c r="D116">
        <v>10</v>
      </c>
      <c r="E116">
        <v>1</v>
      </c>
      <c r="F116">
        <v>4</v>
      </c>
      <c r="G116">
        <v>3</v>
      </c>
      <c r="H116">
        <v>4</v>
      </c>
      <c r="I116">
        <v>4</v>
      </c>
      <c r="J116">
        <v>1</v>
      </c>
      <c r="K116">
        <v>14</v>
      </c>
      <c r="L116" s="54">
        <v>4</v>
      </c>
      <c r="M116" s="37">
        <v>16</v>
      </c>
      <c r="N116">
        <v>15050</v>
      </c>
      <c r="O116">
        <v>26</v>
      </c>
      <c r="P116" s="8">
        <v>1570.5</v>
      </c>
      <c r="Q116" s="8">
        <f t="shared" si="3"/>
        <v>1.625</v>
      </c>
      <c r="R116" s="8">
        <f t="shared" si="4"/>
        <v>578.84615384615381</v>
      </c>
      <c r="S116" s="8">
        <f t="shared" si="5"/>
        <v>10.435215946843854</v>
      </c>
      <c r="T116" s="10">
        <v>1</v>
      </c>
      <c r="U116" s="10">
        <v>0</v>
      </c>
      <c r="V116" s="10">
        <v>0</v>
      </c>
      <c r="W116" s="57">
        <v>0</v>
      </c>
      <c r="X116" s="10">
        <v>0.11960132890365449</v>
      </c>
      <c r="Y116" s="10">
        <v>0.13953488372093023</v>
      </c>
      <c r="Z116" s="10">
        <v>0.25249169435215946</v>
      </c>
      <c r="AA116" s="10">
        <v>0</v>
      </c>
      <c r="AB116" s="10">
        <v>0</v>
      </c>
      <c r="AC116" s="10">
        <v>0</v>
      </c>
      <c r="AD116" s="10">
        <v>0</v>
      </c>
      <c r="AE116" s="10">
        <v>0.48837209302325579</v>
      </c>
      <c r="AF116" s="57">
        <v>1.9933554817275746E-2</v>
      </c>
      <c r="AG116" s="47">
        <v>0.82059800664451832</v>
      </c>
      <c r="AH116" s="47">
        <v>0.15946843853820597</v>
      </c>
      <c r="AI116" s="47">
        <v>0</v>
      </c>
      <c r="AJ116" s="57">
        <v>0.4019933554817276</v>
      </c>
      <c r="AK116" s="10">
        <v>0.27906976744186046</v>
      </c>
      <c r="AL116" s="10">
        <v>0</v>
      </c>
      <c r="AM116" s="10">
        <v>0.13953488372093023</v>
      </c>
      <c r="AN116" s="10">
        <v>1.9933554817275746E-2</v>
      </c>
      <c r="AO116" s="10">
        <v>0</v>
      </c>
      <c r="AP116" s="10">
        <v>0</v>
      </c>
      <c r="AQ116" s="10">
        <v>0</v>
      </c>
      <c r="AR116" s="10">
        <v>0</v>
      </c>
      <c r="AS116" s="10">
        <v>0.15946843853820597</v>
      </c>
      <c r="AT116" s="60">
        <v>0</v>
      </c>
      <c r="AU116" s="47"/>
      <c r="AV116" s="45"/>
      <c r="AW116" s="37"/>
      <c r="AX116" s="37"/>
      <c r="AY116" s="45"/>
      <c r="AZ116" s="37"/>
      <c r="BA116" s="37"/>
      <c r="BB116" s="4"/>
      <c r="BC116" s="37"/>
      <c r="BD116" s="37"/>
      <c r="BE116" s="37"/>
      <c r="BF116" s="37"/>
      <c r="BG116" s="37"/>
      <c r="BH116" s="37"/>
      <c r="BI116" s="37"/>
      <c r="BJ116" s="37"/>
      <c r="BK116" s="37"/>
      <c r="BL116" s="45"/>
      <c r="BM116" s="45"/>
    </row>
    <row r="117" spans="1:65" x14ac:dyDescent="0.15">
      <c r="A117" s="45">
        <v>1060130</v>
      </c>
      <c r="B117">
        <v>2</v>
      </c>
      <c r="C117">
        <v>3</v>
      </c>
      <c r="D117">
        <v>5</v>
      </c>
      <c r="E117">
        <v>2</v>
      </c>
      <c r="F117">
        <v>4</v>
      </c>
      <c r="G117">
        <v>2</v>
      </c>
      <c r="H117">
        <v>4</v>
      </c>
      <c r="I117">
        <v>4</v>
      </c>
      <c r="J117">
        <v>1</v>
      </c>
      <c r="K117">
        <v>25</v>
      </c>
      <c r="L117" s="54">
        <v>2</v>
      </c>
      <c r="M117" s="37">
        <v>15</v>
      </c>
      <c r="N117">
        <v>19400</v>
      </c>
      <c r="O117">
        <v>59</v>
      </c>
      <c r="P117" s="8">
        <v>1524.5</v>
      </c>
      <c r="Q117" s="8">
        <f t="shared" si="3"/>
        <v>3.9333333333333331</v>
      </c>
      <c r="R117" s="8">
        <f t="shared" si="4"/>
        <v>328.81355932203388</v>
      </c>
      <c r="S117" s="8">
        <f t="shared" si="5"/>
        <v>7.8582474226804129</v>
      </c>
      <c r="T117" s="10">
        <v>0.4845360824742268</v>
      </c>
      <c r="U117" s="10">
        <v>0.4175257731958763</v>
      </c>
      <c r="V117" s="10">
        <v>9.7938144329896906E-2</v>
      </c>
      <c r="W117" s="57">
        <v>0</v>
      </c>
      <c r="X117" s="10">
        <v>0.20103092783505155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0.7989690721649485</v>
      </c>
      <c r="AF117" s="57">
        <v>0.24742268041237114</v>
      </c>
      <c r="AG117" s="47">
        <v>6.1855670103092786E-2</v>
      </c>
      <c r="AH117" s="47">
        <v>0.22164948453608246</v>
      </c>
      <c r="AI117" s="47">
        <v>0.46907216494845361</v>
      </c>
      <c r="AJ117" s="57">
        <v>0.57731958762886593</v>
      </c>
      <c r="AK117" s="10">
        <v>2.5773195876288658E-2</v>
      </c>
      <c r="AL117" s="10">
        <v>0</v>
      </c>
      <c r="AM117" s="10">
        <v>0</v>
      </c>
      <c r="AN117" s="10">
        <v>0.18556701030927836</v>
      </c>
      <c r="AO117" s="10">
        <v>0</v>
      </c>
      <c r="AP117" s="10">
        <v>0</v>
      </c>
      <c r="AQ117" s="10">
        <v>0</v>
      </c>
      <c r="AR117" s="10">
        <v>0</v>
      </c>
      <c r="AS117" s="10">
        <v>0.21134020618556701</v>
      </c>
      <c r="AT117" s="60">
        <v>0</v>
      </c>
      <c r="AU117" s="47"/>
      <c r="AV117" s="45"/>
      <c r="AW117" s="37"/>
      <c r="AX117" s="37"/>
      <c r="AY117" s="45"/>
      <c r="AZ117" s="37"/>
      <c r="BA117" s="37"/>
      <c r="BB117" s="4"/>
      <c r="BC117" s="37"/>
      <c r="BD117" s="37"/>
      <c r="BE117" s="37"/>
      <c r="BF117" s="37"/>
      <c r="BG117" s="37"/>
      <c r="BH117" s="37"/>
      <c r="BI117" s="37"/>
      <c r="BJ117" s="37"/>
      <c r="BK117" s="37"/>
      <c r="BL117" s="45"/>
      <c r="BM117" s="45"/>
    </row>
    <row r="118" spans="1:65" x14ac:dyDescent="0.15">
      <c r="A118" s="45">
        <v>1060150</v>
      </c>
      <c r="B118">
        <v>4</v>
      </c>
      <c r="C118">
        <v>2</v>
      </c>
      <c r="D118">
        <v>10</v>
      </c>
      <c r="E118">
        <v>2</v>
      </c>
      <c r="F118">
        <v>4</v>
      </c>
      <c r="G118">
        <v>1</v>
      </c>
      <c r="H118">
        <v>5</v>
      </c>
      <c r="I118">
        <v>4</v>
      </c>
      <c r="J118">
        <v>1</v>
      </c>
      <c r="K118">
        <v>17</v>
      </c>
      <c r="L118" s="54">
        <v>3</v>
      </c>
      <c r="M118" s="37">
        <v>17</v>
      </c>
      <c r="N118">
        <v>21150</v>
      </c>
      <c r="O118">
        <v>22</v>
      </c>
      <c r="P118" s="8">
        <v>2012</v>
      </c>
      <c r="Q118" s="8">
        <f t="shared" si="3"/>
        <v>1.2941176470588236</v>
      </c>
      <c r="R118" s="8">
        <f t="shared" si="4"/>
        <v>961.36363636363637</v>
      </c>
      <c r="S118" s="8">
        <f t="shared" si="5"/>
        <v>9.5130023640661943</v>
      </c>
      <c r="T118" s="10">
        <v>0.63475177304964536</v>
      </c>
      <c r="U118" s="10">
        <v>0.36524822695035464</v>
      </c>
      <c r="V118" s="10">
        <v>0</v>
      </c>
      <c r="W118" s="57">
        <v>0</v>
      </c>
      <c r="X118" s="10">
        <v>0</v>
      </c>
      <c r="Y118" s="10">
        <v>1.0638297872340425E-2</v>
      </c>
      <c r="Z118" s="10">
        <v>0</v>
      </c>
      <c r="AA118" s="10">
        <v>0</v>
      </c>
      <c r="AB118" s="10">
        <v>0.1276595744680851</v>
      </c>
      <c r="AC118" s="10">
        <v>0</v>
      </c>
      <c r="AD118" s="10">
        <v>0</v>
      </c>
      <c r="AE118" s="10">
        <v>0.86170212765957444</v>
      </c>
      <c r="AF118" s="57">
        <v>0.25886524822695034</v>
      </c>
      <c r="AG118" s="47">
        <v>0.23758865248226951</v>
      </c>
      <c r="AH118" s="47">
        <v>0</v>
      </c>
      <c r="AI118" s="47">
        <v>0.50354609929078009</v>
      </c>
      <c r="AJ118" s="57">
        <v>0.71985815602836878</v>
      </c>
      <c r="AK118" s="10">
        <v>5.6737588652482268E-2</v>
      </c>
      <c r="AL118" s="10">
        <v>0</v>
      </c>
      <c r="AM118" s="10">
        <v>9.5744680851063829E-2</v>
      </c>
      <c r="AN118" s="10">
        <v>0</v>
      </c>
      <c r="AO118" s="10">
        <v>0</v>
      </c>
      <c r="AP118" s="10">
        <v>0.1276595744680851</v>
      </c>
      <c r="AQ118" s="10">
        <v>0</v>
      </c>
      <c r="AR118" s="10">
        <v>0</v>
      </c>
      <c r="AS118" s="10">
        <v>0</v>
      </c>
      <c r="AT118" s="60">
        <v>0</v>
      </c>
      <c r="AU118" s="47"/>
      <c r="AV118" s="45"/>
      <c r="AW118" s="37"/>
      <c r="AX118" s="37"/>
      <c r="AY118" s="45"/>
      <c r="AZ118" s="37"/>
      <c r="BA118" s="37"/>
      <c r="BB118" s="4"/>
      <c r="BC118" s="37"/>
      <c r="BD118" s="37"/>
      <c r="BE118" s="37"/>
      <c r="BF118" s="37"/>
      <c r="BG118" s="37"/>
      <c r="BH118" s="37"/>
      <c r="BI118" s="37"/>
      <c r="BJ118" s="37"/>
      <c r="BK118" s="37"/>
      <c r="BL118" s="45"/>
      <c r="BM118" s="45"/>
    </row>
    <row r="119" spans="1:65" s="2" customFormat="1" x14ac:dyDescent="0.15">
      <c r="A119" s="49">
        <v>1060230</v>
      </c>
      <c r="B119">
        <v>3</v>
      </c>
      <c r="C119">
        <v>3</v>
      </c>
      <c r="D119">
        <v>10</v>
      </c>
      <c r="E119">
        <v>2</v>
      </c>
      <c r="F119">
        <v>3</v>
      </c>
      <c r="G119">
        <v>5</v>
      </c>
      <c r="H119">
        <v>5</v>
      </c>
      <c r="I119">
        <v>4</v>
      </c>
      <c r="J119">
        <v>1</v>
      </c>
      <c r="K119">
        <v>18</v>
      </c>
      <c r="L119" s="55">
        <v>4</v>
      </c>
      <c r="M119" s="37">
        <v>18</v>
      </c>
      <c r="N119">
        <v>9600</v>
      </c>
      <c r="O119">
        <v>41</v>
      </c>
      <c r="P119" s="8">
        <v>1537.5</v>
      </c>
      <c r="Q119" s="8">
        <f t="shared" si="3"/>
        <v>2.2777777777777777</v>
      </c>
      <c r="R119" s="8">
        <f t="shared" si="4"/>
        <v>234.14634146341464</v>
      </c>
      <c r="S119" s="8">
        <f t="shared" si="5"/>
        <v>16.015625</v>
      </c>
      <c r="T119" s="10">
        <v>0.9765625</v>
      </c>
      <c r="U119" s="10">
        <v>2.34375E-2</v>
      </c>
      <c r="V119" s="10">
        <v>0</v>
      </c>
      <c r="W119" s="57">
        <v>4.1666666666666664E-2</v>
      </c>
      <c r="X119" s="10">
        <v>0</v>
      </c>
      <c r="Y119" s="10">
        <v>0.203125</v>
      </c>
      <c r="Z119" s="10">
        <v>3.125E-2</v>
      </c>
      <c r="AA119" s="10">
        <v>0</v>
      </c>
      <c r="AB119" s="10">
        <v>0</v>
      </c>
      <c r="AC119" s="10">
        <v>0</v>
      </c>
      <c r="AD119" s="10">
        <v>0.203125</v>
      </c>
      <c r="AE119" s="10">
        <v>0.52083333333333337</v>
      </c>
      <c r="AF119" s="57">
        <v>0.70833333333333337</v>
      </c>
      <c r="AG119" s="47">
        <v>0.29166666666666669</v>
      </c>
      <c r="AH119" s="47">
        <v>0</v>
      </c>
      <c r="AI119" s="47">
        <v>0</v>
      </c>
      <c r="AJ119" s="57">
        <v>7.2916666666666671E-2</v>
      </c>
      <c r="AK119" s="10">
        <v>0.2890625</v>
      </c>
      <c r="AL119" s="10">
        <v>0.203125</v>
      </c>
      <c r="AM119" s="10">
        <v>0.43489583333333331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60">
        <v>0</v>
      </c>
      <c r="AU119" s="47"/>
      <c r="AV119" s="49"/>
      <c r="AW119" s="37"/>
      <c r="AX119" s="37"/>
      <c r="AY119" s="45"/>
      <c r="AZ119" s="37"/>
      <c r="BA119" s="37"/>
      <c r="BB119" s="4"/>
      <c r="BC119" s="37"/>
      <c r="BD119" s="37"/>
      <c r="BE119" s="37"/>
      <c r="BF119" s="37"/>
      <c r="BG119" s="37"/>
      <c r="BH119" s="37"/>
      <c r="BI119" s="37"/>
      <c r="BJ119" s="37"/>
      <c r="BK119" s="37"/>
      <c r="BL119" s="49"/>
      <c r="BM119" s="49"/>
    </row>
    <row r="120" spans="1:65" s="2" customFormat="1" x14ac:dyDescent="0.15">
      <c r="A120" s="49">
        <v>1060260</v>
      </c>
      <c r="B120">
        <v>4</v>
      </c>
      <c r="C120">
        <v>3</v>
      </c>
      <c r="D120">
        <v>10</v>
      </c>
      <c r="E120">
        <v>2</v>
      </c>
      <c r="F120">
        <v>3</v>
      </c>
      <c r="G120">
        <v>4</v>
      </c>
      <c r="H120">
        <v>8</v>
      </c>
      <c r="I120">
        <v>2</v>
      </c>
      <c r="J120">
        <v>1</v>
      </c>
      <c r="K120">
        <v>12</v>
      </c>
      <c r="L120" s="55">
        <v>5</v>
      </c>
      <c r="M120" s="37">
        <v>30</v>
      </c>
      <c r="N120">
        <v>14225</v>
      </c>
      <c r="O120">
        <v>93</v>
      </c>
      <c r="P120" s="8">
        <v>1541</v>
      </c>
      <c r="Q120" s="8">
        <f t="shared" si="3"/>
        <v>3.1</v>
      </c>
      <c r="R120" s="8">
        <f t="shared" si="4"/>
        <v>152.95698924731184</v>
      </c>
      <c r="S120" s="8">
        <f t="shared" si="5"/>
        <v>10.833040421792619</v>
      </c>
      <c r="T120" s="10">
        <v>0.97891036906854134</v>
      </c>
      <c r="U120" s="10">
        <v>2.10896309314587E-2</v>
      </c>
      <c r="V120" s="10">
        <v>0</v>
      </c>
      <c r="W120" s="57">
        <v>4.21792618629174E-2</v>
      </c>
      <c r="X120" s="10">
        <v>0.2530755711775044</v>
      </c>
      <c r="Y120" s="10">
        <v>2.6362038664323375E-2</v>
      </c>
      <c r="Z120" s="10">
        <v>0</v>
      </c>
      <c r="AA120" s="10">
        <v>0</v>
      </c>
      <c r="AB120" s="10">
        <v>0.16344463971880491</v>
      </c>
      <c r="AC120" s="10">
        <v>0</v>
      </c>
      <c r="AD120" s="10">
        <v>0</v>
      </c>
      <c r="AE120" s="10">
        <v>0.51493848857644986</v>
      </c>
      <c r="AF120" s="57">
        <v>0.23198594024604569</v>
      </c>
      <c r="AG120" s="47">
        <v>0.50439367311072059</v>
      </c>
      <c r="AH120" s="47">
        <v>0.2530755711775044</v>
      </c>
      <c r="AI120" s="47">
        <v>1.054481546572935E-2</v>
      </c>
      <c r="AJ120" s="57">
        <v>0.18277680140597541</v>
      </c>
      <c r="AK120" s="10">
        <v>4.21792618629174E-2</v>
      </c>
      <c r="AL120" s="10">
        <v>0.17750439367311072</v>
      </c>
      <c r="AM120" s="10">
        <v>2.6362038664323375E-2</v>
      </c>
      <c r="AN120" s="10">
        <v>0.15465729349736379</v>
      </c>
      <c r="AO120" s="10">
        <v>0</v>
      </c>
      <c r="AP120" s="10">
        <v>0.16344463971880491</v>
      </c>
      <c r="AQ120" s="10">
        <v>0</v>
      </c>
      <c r="AR120" s="10">
        <v>0</v>
      </c>
      <c r="AS120" s="10">
        <v>0.2530755711775044</v>
      </c>
      <c r="AT120" s="60">
        <v>0</v>
      </c>
      <c r="AU120" s="47"/>
      <c r="AV120" s="49"/>
      <c r="AW120" s="37"/>
      <c r="AX120" s="37"/>
      <c r="AY120" s="45"/>
      <c r="AZ120" s="37"/>
      <c r="BA120" s="37"/>
      <c r="BB120" s="4"/>
      <c r="BC120" s="37"/>
      <c r="BD120" s="37"/>
      <c r="BE120" s="37"/>
      <c r="BF120" s="37"/>
      <c r="BG120" s="37"/>
      <c r="BH120" s="37"/>
      <c r="BI120" s="37"/>
      <c r="BJ120" s="37"/>
      <c r="BK120" s="37"/>
      <c r="BL120" s="49"/>
      <c r="BM120" s="49"/>
    </row>
    <row r="121" spans="1:65" x14ac:dyDescent="0.15">
      <c r="A121" s="45">
        <v>1060330</v>
      </c>
      <c r="B121">
        <v>3</v>
      </c>
      <c r="C121">
        <v>3</v>
      </c>
      <c r="D121">
        <v>10</v>
      </c>
      <c r="E121">
        <v>2</v>
      </c>
      <c r="F121">
        <v>3</v>
      </c>
      <c r="G121">
        <v>4</v>
      </c>
      <c r="H121">
        <v>3</v>
      </c>
      <c r="I121">
        <v>4</v>
      </c>
      <c r="J121">
        <v>2</v>
      </c>
      <c r="K121">
        <v>8</v>
      </c>
      <c r="L121" s="54">
        <v>3</v>
      </c>
      <c r="M121" s="37">
        <v>4</v>
      </c>
      <c r="N121">
        <v>7650</v>
      </c>
      <c r="O121">
        <v>15</v>
      </c>
      <c r="P121" s="8">
        <v>459</v>
      </c>
      <c r="Q121" s="8">
        <f t="shared" si="3"/>
        <v>3.75</v>
      </c>
      <c r="R121" s="8">
        <f t="shared" si="4"/>
        <v>510</v>
      </c>
      <c r="S121" s="8">
        <f t="shared" si="5"/>
        <v>6</v>
      </c>
      <c r="T121" s="10">
        <v>0.98039215686274506</v>
      </c>
      <c r="U121" s="10">
        <v>0</v>
      </c>
      <c r="V121" s="10">
        <v>1.9607843137254902E-2</v>
      </c>
      <c r="W121" s="57">
        <v>0</v>
      </c>
      <c r="X121" s="10">
        <v>0.94117647058823528</v>
      </c>
      <c r="Y121" s="10">
        <v>0</v>
      </c>
      <c r="Z121" s="10">
        <v>0</v>
      </c>
      <c r="AA121" s="10">
        <v>1.9607843137254902E-2</v>
      </c>
      <c r="AB121" s="10">
        <v>0</v>
      </c>
      <c r="AC121" s="10">
        <v>0</v>
      </c>
      <c r="AD121" s="10">
        <v>0</v>
      </c>
      <c r="AE121" s="10">
        <v>3.9215686274509803E-2</v>
      </c>
      <c r="AF121" s="57">
        <v>1.9607843137254902E-2</v>
      </c>
      <c r="AG121" s="47">
        <v>0</v>
      </c>
      <c r="AH121" s="47">
        <v>0.98039215686274506</v>
      </c>
      <c r="AI121" s="47">
        <v>0</v>
      </c>
      <c r="AJ121" s="57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1.9607843137254902E-2</v>
      </c>
      <c r="AS121" s="10">
        <v>0.98039215686274506</v>
      </c>
      <c r="AT121" s="60">
        <v>0</v>
      </c>
      <c r="AU121" s="47"/>
      <c r="AV121" s="45"/>
      <c r="AW121" s="37"/>
      <c r="AX121" s="37"/>
      <c r="AY121" s="45"/>
      <c r="AZ121" s="37"/>
      <c r="BA121" s="37"/>
      <c r="BB121" s="4"/>
      <c r="BC121" s="37"/>
      <c r="BD121" s="37"/>
      <c r="BE121" s="37"/>
      <c r="BF121" s="37"/>
      <c r="BG121" s="37"/>
      <c r="BH121" s="37"/>
      <c r="BI121" s="37"/>
      <c r="BJ121" s="37"/>
      <c r="BK121" s="37"/>
      <c r="BL121" s="45"/>
      <c r="BM121" s="45"/>
    </row>
    <row r="122" spans="1:65" x14ac:dyDescent="0.15">
      <c r="A122" s="45">
        <v>1060370</v>
      </c>
      <c r="B122">
        <v>4</v>
      </c>
      <c r="C122">
        <v>3</v>
      </c>
      <c r="D122">
        <v>10</v>
      </c>
      <c r="E122">
        <v>2</v>
      </c>
      <c r="F122">
        <v>3</v>
      </c>
      <c r="G122">
        <v>4</v>
      </c>
      <c r="H122">
        <v>6</v>
      </c>
      <c r="I122">
        <v>2</v>
      </c>
      <c r="J122">
        <v>1</v>
      </c>
      <c r="K122">
        <v>19</v>
      </c>
      <c r="L122" s="54">
        <v>9</v>
      </c>
      <c r="M122" s="37">
        <v>62</v>
      </c>
      <c r="N122">
        <v>16025</v>
      </c>
      <c r="O122">
        <v>138</v>
      </c>
      <c r="P122" s="8">
        <v>1706</v>
      </c>
      <c r="Q122" s="8">
        <f t="shared" si="3"/>
        <v>2.225806451612903</v>
      </c>
      <c r="R122" s="8">
        <f t="shared" si="4"/>
        <v>116.12318840579709</v>
      </c>
      <c r="S122" s="8">
        <f t="shared" si="5"/>
        <v>10.645865834633385</v>
      </c>
      <c r="T122" s="10">
        <v>0.94695787831513256</v>
      </c>
      <c r="U122" s="10">
        <v>4.6801872074882997E-2</v>
      </c>
      <c r="V122" s="10">
        <v>6.2402496099843996E-3</v>
      </c>
      <c r="W122" s="57">
        <v>8.1123244929797195E-2</v>
      </c>
      <c r="X122" s="10">
        <v>0.19656786271450857</v>
      </c>
      <c r="Y122" s="10">
        <v>2.8081123244929798E-2</v>
      </c>
      <c r="Z122" s="10">
        <v>4.3681747269890797E-2</v>
      </c>
      <c r="AA122" s="10">
        <v>9.3603744149765994E-3</v>
      </c>
      <c r="AB122" s="10">
        <v>1.4040561622464899E-2</v>
      </c>
      <c r="AC122" s="10">
        <v>0.13728549141965679</v>
      </c>
      <c r="AD122" s="10">
        <v>9.3603744149765994E-3</v>
      </c>
      <c r="AE122" s="10">
        <v>0.48049921996879874</v>
      </c>
      <c r="AF122" s="57">
        <v>0.28861154446177845</v>
      </c>
      <c r="AG122" s="47">
        <v>0.44773790951638065</v>
      </c>
      <c r="AH122" s="47">
        <v>0.19656786271450857</v>
      </c>
      <c r="AI122" s="47">
        <v>6.7082683307332289E-2</v>
      </c>
      <c r="AJ122" s="57">
        <v>0.33073322932917315</v>
      </c>
      <c r="AK122" s="10">
        <v>2.9641185647425898E-2</v>
      </c>
      <c r="AL122" s="10">
        <v>0.19344773790951639</v>
      </c>
      <c r="AM122" s="10">
        <v>9.0483619344773794E-2</v>
      </c>
      <c r="AN122" s="10">
        <v>0.13104524180967239</v>
      </c>
      <c r="AO122" s="10">
        <v>0</v>
      </c>
      <c r="AP122" s="10">
        <v>1.8720748829953199E-2</v>
      </c>
      <c r="AQ122" s="10">
        <v>0</v>
      </c>
      <c r="AR122" s="10">
        <v>9.3603744149765994E-3</v>
      </c>
      <c r="AS122" s="10">
        <v>0.19656786271450857</v>
      </c>
      <c r="AT122" s="60">
        <v>0</v>
      </c>
      <c r="AU122" s="47"/>
      <c r="AV122" s="45"/>
      <c r="AW122" s="37"/>
      <c r="AX122" s="37"/>
      <c r="AY122" s="45"/>
      <c r="AZ122" s="37"/>
      <c r="BA122" s="37"/>
      <c r="BB122" s="4"/>
      <c r="BC122" s="37"/>
      <c r="BD122" s="37"/>
      <c r="BE122" s="37"/>
      <c r="BF122" s="37"/>
      <c r="BG122" s="37"/>
      <c r="BH122" s="37"/>
      <c r="BI122" s="37"/>
      <c r="BJ122" s="37"/>
      <c r="BK122" s="37"/>
      <c r="BL122" s="45"/>
      <c r="BM122" s="45"/>
    </row>
    <row r="123" spans="1:65" x14ac:dyDescent="0.15">
      <c r="A123" s="45">
        <v>1060420</v>
      </c>
      <c r="B123">
        <v>4</v>
      </c>
      <c r="C123">
        <v>3</v>
      </c>
      <c r="D123">
        <v>10</v>
      </c>
      <c r="E123">
        <v>2</v>
      </c>
      <c r="F123">
        <v>4</v>
      </c>
      <c r="G123">
        <v>4</v>
      </c>
      <c r="H123">
        <v>5</v>
      </c>
      <c r="I123">
        <v>4</v>
      </c>
      <c r="J123">
        <v>1</v>
      </c>
      <c r="K123">
        <v>12</v>
      </c>
      <c r="L123" s="54">
        <v>5</v>
      </c>
      <c r="M123" s="37">
        <v>21</v>
      </c>
      <c r="N123">
        <v>8850</v>
      </c>
      <c r="O123">
        <v>38</v>
      </c>
      <c r="P123" s="8">
        <v>982.5</v>
      </c>
      <c r="Q123" s="8">
        <f t="shared" si="3"/>
        <v>1.8095238095238095</v>
      </c>
      <c r="R123" s="8">
        <f t="shared" si="4"/>
        <v>232.89473684210526</v>
      </c>
      <c r="S123" s="8">
        <f t="shared" si="5"/>
        <v>11.101694915254237</v>
      </c>
      <c r="T123" s="10">
        <v>0.97740112994350281</v>
      </c>
      <c r="U123" s="10">
        <v>0</v>
      </c>
      <c r="V123" s="10">
        <v>2.2598870056497175E-2</v>
      </c>
      <c r="W123" s="57">
        <v>0</v>
      </c>
      <c r="X123" s="10">
        <v>1.6949152542372881E-2</v>
      </c>
      <c r="Y123" s="10">
        <v>8.4745762711864406E-3</v>
      </c>
      <c r="Z123" s="10">
        <v>0.29378531073446329</v>
      </c>
      <c r="AA123" s="10">
        <v>0</v>
      </c>
      <c r="AB123" s="10">
        <v>0</v>
      </c>
      <c r="AC123" s="10">
        <v>0</v>
      </c>
      <c r="AD123" s="10">
        <v>4.2372881355932202E-2</v>
      </c>
      <c r="AE123" s="10">
        <v>0.6384180790960452</v>
      </c>
      <c r="AF123" s="57">
        <v>0.20621468926553671</v>
      </c>
      <c r="AG123" s="47">
        <v>0.72598870056497178</v>
      </c>
      <c r="AH123" s="47">
        <v>6.7796610169491525E-2</v>
      </c>
      <c r="AI123" s="47">
        <v>0</v>
      </c>
      <c r="AJ123" s="57">
        <v>0.48022598870056499</v>
      </c>
      <c r="AK123" s="10">
        <v>0.33050847457627119</v>
      </c>
      <c r="AL123" s="10">
        <v>0</v>
      </c>
      <c r="AM123" s="10">
        <v>8.4745762711864406E-3</v>
      </c>
      <c r="AN123" s="10">
        <v>0.11299435028248588</v>
      </c>
      <c r="AO123" s="10">
        <v>0</v>
      </c>
      <c r="AP123" s="10">
        <v>0</v>
      </c>
      <c r="AQ123" s="10">
        <v>0</v>
      </c>
      <c r="AR123" s="10">
        <v>0</v>
      </c>
      <c r="AS123" s="10">
        <v>6.7796610169491525E-2</v>
      </c>
      <c r="AT123" s="60">
        <v>0</v>
      </c>
      <c r="AU123" s="47"/>
      <c r="AV123" s="45"/>
      <c r="AW123" s="37"/>
      <c r="AX123" s="37"/>
      <c r="AY123" s="45"/>
      <c r="AZ123" s="37"/>
      <c r="BA123" s="37"/>
      <c r="BB123" s="4"/>
      <c r="BC123" s="37"/>
      <c r="BD123" s="37"/>
      <c r="BE123" s="37"/>
      <c r="BF123" s="37"/>
      <c r="BG123" s="37"/>
      <c r="BH123" s="37"/>
      <c r="BI123" s="37"/>
      <c r="BJ123" s="37"/>
      <c r="BK123" s="37"/>
      <c r="BL123" s="45"/>
      <c r="BM123" s="45"/>
    </row>
    <row r="124" spans="1:65" x14ac:dyDescent="0.15">
      <c r="A124" s="45">
        <v>1060590</v>
      </c>
      <c r="B124">
        <v>4</v>
      </c>
      <c r="C124">
        <v>3</v>
      </c>
      <c r="D124">
        <v>10</v>
      </c>
      <c r="E124">
        <v>2</v>
      </c>
      <c r="F124">
        <v>4</v>
      </c>
      <c r="G124">
        <v>3</v>
      </c>
      <c r="H124">
        <v>6</v>
      </c>
      <c r="I124">
        <v>4</v>
      </c>
      <c r="J124">
        <v>1</v>
      </c>
      <c r="K124">
        <v>11</v>
      </c>
      <c r="L124" s="54">
        <v>2</v>
      </c>
      <c r="M124" s="37">
        <v>20</v>
      </c>
      <c r="N124">
        <v>15425</v>
      </c>
      <c r="O124">
        <v>43</v>
      </c>
      <c r="P124" s="8">
        <v>1380.5</v>
      </c>
      <c r="Q124" s="8">
        <f t="shared" si="3"/>
        <v>2.15</v>
      </c>
      <c r="R124" s="8">
        <f t="shared" si="4"/>
        <v>358.72093023255815</v>
      </c>
      <c r="S124" s="8">
        <f t="shared" si="5"/>
        <v>8.9497568881685563</v>
      </c>
      <c r="T124" s="10">
        <v>0.72609400324149109</v>
      </c>
      <c r="U124" s="10">
        <v>0.27390599675850891</v>
      </c>
      <c r="V124" s="10">
        <v>0</v>
      </c>
      <c r="W124" s="57">
        <v>0</v>
      </c>
      <c r="X124" s="10">
        <v>0</v>
      </c>
      <c r="Y124" s="10">
        <v>0</v>
      </c>
      <c r="Z124" s="10">
        <v>2.5931928687196109E-2</v>
      </c>
      <c r="AA124" s="10">
        <v>0</v>
      </c>
      <c r="AB124" s="10">
        <v>0</v>
      </c>
      <c r="AC124" s="10">
        <v>0</v>
      </c>
      <c r="AD124" s="10">
        <v>0</v>
      </c>
      <c r="AE124" s="10">
        <v>0.97406807131280393</v>
      </c>
      <c r="AF124" s="57">
        <v>8.4278768233387355E-2</v>
      </c>
      <c r="AG124" s="47">
        <v>4.0518638573743923E-2</v>
      </c>
      <c r="AH124" s="47">
        <v>0</v>
      </c>
      <c r="AI124" s="47">
        <v>0.87520259319286875</v>
      </c>
      <c r="AJ124" s="57">
        <v>0.67747163695299839</v>
      </c>
      <c r="AK124" s="10">
        <v>0</v>
      </c>
      <c r="AL124" s="10">
        <v>0</v>
      </c>
      <c r="AM124" s="10">
        <v>0.23824959481361427</v>
      </c>
      <c r="AN124" s="10">
        <v>8.4278768233387355E-2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60">
        <v>0</v>
      </c>
      <c r="AU124" s="47"/>
      <c r="AV124" s="45"/>
      <c r="AW124" s="37"/>
      <c r="AX124" s="37"/>
      <c r="AY124" s="45"/>
      <c r="AZ124" s="37"/>
      <c r="BA124" s="37"/>
      <c r="BB124" s="4"/>
      <c r="BC124" s="37"/>
      <c r="BD124" s="37"/>
      <c r="BE124" s="37"/>
      <c r="BF124" s="37"/>
      <c r="BG124" s="37"/>
      <c r="BH124" s="37"/>
      <c r="BI124" s="37"/>
      <c r="BJ124" s="37"/>
      <c r="BK124" s="37"/>
      <c r="BL124" s="45"/>
      <c r="BM124" s="45"/>
    </row>
    <row r="125" spans="1:65" x14ac:dyDescent="0.15">
      <c r="A125" s="45">
        <v>1060640</v>
      </c>
      <c r="B125">
        <v>3</v>
      </c>
      <c r="C125">
        <v>3</v>
      </c>
      <c r="D125">
        <v>10</v>
      </c>
      <c r="E125">
        <v>2</v>
      </c>
      <c r="F125">
        <v>4</v>
      </c>
      <c r="G125">
        <v>4</v>
      </c>
      <c r="H125">
        <v>5</v>
      </c>
      <c r="I125">
        <v>4</v>
      </c>
      <c r="J125">
        <v>1</v>
      </c>
      <c r="K125">
        <v>17</v>
      </c>
      <c r="L125" s="54">
        <v>5</v>
      </c>
      <c r="M125" s="37">
        <v>27</v>
      </c>
      <c r="N125">
        <v>15675</v>
      </c>
      <c r="O125">
        <v>88</v>
      </c>
      <c r="P125" s="8">
        <v>2123.5</v>
      </c>
      <c r="Q125" s="8">
        <f t="shared" si="3"/>
        <v>3.2592592592592591</v>
      </c>
      <c r="R125" s="8">
        <f t="shared" si="4"/>
        <v>178.125</v>
      </c>
      <c r="S125" s="8">
        <f t="shared" si="5"/>
        <v>13.547049441786285</v>
      </c>
      <c r="T125" s="10">
        <v>0.9712918660287081</v>
      </c>
      <c r="U125" s="10">
        <v>0</v>
      </c>
      <c r="V125" s="10">
        <v>2.8708133971291867E-2</v>
      </c>
      <c r="W125" s="57">
        <v>0</v>
      </c>
      <c r="X125" s="10">
        <v>7.6555023923444973E-2</v>
      </c>
      <c r="Y125" s="10">
        <v>0</v>
      </c>
      <c r="Z125" s="10">
        <v>0.26794258373205743</v>
      </c>
      <c r="AA125" s="10">
        <v>8.6124401913875603E-2</v>
      </c>
      <c r="AB125" s="10">
        <v>0</v>
      </c>
      <c r="AC125" s="10">
        <v>0</v>
      </c>
      <c r="AD125" s="10">
        <v>0.14832535885167464</v>
      </c>
      <c r="AE125" s="10">
        <v>0.42105263157894735</v>
      </c>
      <c r="AF125" s="57">
        <v>0.45135566188197768</v>
      </c>
      <c r="AG125" s="47">
        <v>0.42902711323763953</v>
      </c>
      <c r="AH125" s="47">
        <v>8.9314194577352471E-2</v>
      </c>
      <c r="AI125" s="47">
        <v>3.0303030303030304E-2</v>
      </c>
      <c r="AJ125" s="57">
        <v>0.27910685805422647</v>
      </c>
      <c r="AK125" s="10">
        <v>0.23444976076555024</v>
      </c>
      <c r="AL125" s="10">
        <v>0.15311004784688995</v>
      </c>
      <c r="AM125" s="10">
        <v>1.9138755980861243E-2</v>
      </c>
      <c r="AN125" s="10">
        <v>0.11483253588516747</v>
      </c>
      <c r="AO125" s="10">
        <v>0</v>
      </c>
      <c r="AP125" s="10">
        <v>0</v>
      </c>
      <c r="AQ125" s="10">
        <v>0</v>
      </c>
      <c r="AR125" s="10">
        <v>0.11004784688995216</v>
      </c>
      <c r="AS125" s="10">
        <v>8.9314194577352471E-2</v>
      </c>
      <c r="AT125" s="60">
        <v>0</v>
      </c>
      <c r="AU125" s="47"/>
      <c r="AV125" s="45"/>
      <c r="AW125" s="37"/>
      <c r="AX125" s="37"/>
      <c r="AY125" s="45"/>
      <c r="AZ125" s="37"/>
      <c r="BA125" s="37"/>
      <c r="BB125" s="4"/>
      <c r="BC125" s="37"/>
      <c r="BD125" s="37"/>
      <c r="BE125" s="37"/>
      <c r="BF125" s="37"/>
      <c r="BG125" s="37"/>
      <c r="BH125" s="37"/>
      <c r="BI125" s="37"/>
      <c r="BJ125" s="37"/>
      <c r="BK125" s="37"/>
      <c r="BL125" s="45"/>
      <c r="BM125" s="45"/>
    </row>
    <row r="126" spans="1:65" x14ac:dyDescent="0.15">
      <c r="A126" s="45">
        <v>1060650</v>
      </c>
      <c r="B126">
        <v>4</v>
      </c>
      <c r="C126">
        <v>1</v>
      </c>
      <c r="D126">
        <v>10</v>
      </c>
      <c r="E126">
        <v>2</v>
      </c>
      <c r="F126">
        <v>4</v>
      </c>
      <c r="G126">
        <v>3</v>
      </c>
      <c r="H126">
        <v>6</v>
      </c>
      <c r="I126">
        <v>4</v>
      </c>
      <c r="J126">
        <v>1</v>
      </c>
      <c r="K126">
        <v>13</v>
      </c>
      <c r="L126" s="54">
        <v>2</v>
      </c>
      <c r="M126" s="37">
        <v>9</v>
      </c>
      <c r="N126">
        <v>14660</v>
      </c>
      <c r="O126">
        <v>22</v>
      </c>
      <c r="P126" s="8">
        <v>1540.8</v>
      </c>
      <c r="Q126" s="8">
        <f t="shared" si="3"/>
        <v>2.4444444444444446</v>
      </c>
      <c r="R126" s="8">
        <f t="shared" si="4"/>
        <v>666.36363636363637</v>
      </c>
      <c r="S126" s="8">
        <f t="shared" si="5"/>
        <v>10.510231923601637</v>
      </c>
      <c r="T126" s="10">
        <v>1</v>
      </c>
      <c r="U126" s="10">
        <v>0</v>
      </c>
      <c r="V126" s="10">
        <v>0</v>
      </c>
      <c r="W126" s="57">
        <v>0</v>
      </c>
      <c r="X126" s="10">
        <v>0</v>
      </c>
      <c r="Y126" s="10">
        <v>0</v>
      </c>
      <c r="Z126" s="10">
        <v>0.77080491132332873</v>
      </c>
      <c r="AA126" s="10">
        <v>0</v>
      </c>
      <c r="AB126" s="10">
        <v>0</v>
      </c>
      <c r="AC126" s="10">
        <v>0</v>
      </c>
      <c r="AD126" s="10">
        <v>0</v>
      </c>
      <c r="AE126" s="10">
        <v>0.22919508867667121</v>
      </c>
      <c r="AF126" s="57">
        <v>5.115961800818554E-2</v>
      </c>
      <c r="AG126" s="47">
        <v>0.94884038199181442</v>
      </c>
      <c r="AH126" s="47">
        <v>0</v>
      </c>
      <c r="AI126" s="47">
        <v>0</v>
      </c>
      <c r="AJ126" s="57">
        <v>0.95497953615279674</v>
      </c>
      <c r="AK126" s="10">
        <v>0</v>
      </c>
      <c r="AL126" s="10">
        <v>1.0231923601637109E-2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60">
        <v>3.4788540245566164E-2</v>
      </c>
      <c r="AU126" s="47"/>
      <c r="AV126" s="45"/>
      <c r="AW126" s="37"/>
      <c r="AX126" s="37"/>
      <c r="AY126" s="45"/>
      <c r="AZ126" s="37"/>
      <c r="BA126" s="37"/>
      <c r="BB126" s="4"/>
      <c r="BC126" s="37"/>
      <c r="BD126" s="37"/>
      <c r="BE126" s="37"/>
      <c r="BF126" s="37"/>
      <c r="BG126" s="37"/>
      <c r="BH126" s="37"/>
      <c r="BI126" s="37"/>
      <c r="BJ126" s="37"/>
      <c r="BK126" s="37"/>
      <c r="BL126" s="45"/>
      <c r="BM126" s="45"/>
    </row>
    <row r="127" spans="1:65" x14ac:dyDescent="0.15">
      <c r="A127" s="45">
        <v>1060720</v>
      </c>
      <c r="B127">
        <v>2</v>
      </c>
      <c r="C127">
        <v>3</v>
      </c>
      <c r="D127">
        <v>9</v>
      </c>
      <c r="E127">
        <v>2</v>
      </c>
      <c r="F127">
        <v>4</v>
      </c>
      <c r="G127">
        <v>5</v>
      </c>
      <c r="H127">
        <v>7</v>
      </c>
      <c r="I127">
        <v>4</v>
      </c>
      <c r="J127">
        <v>1</v>
      </c>
      <c r="K127">
        <v>25</v>
      </c>
      <c r="L127" s="54">
        <v>5</v>
      </c>
      <c r="M127" s="37">
        <v>19</v>
      </c>
      <c r="N127">
        <v>34025</v>
      </c>
      <c r="O127">
        <v>96</v>
      </c>
      <c r="P127" s="8">
        <v>5707</v>
      </c>
      <c r="Q127" s="8">
        <f t="shared" si="3"/>
        <v>5.0526315789473681</v>
      </c>
      <c r="R127" s="8">
        <f t="shared" si="4"/>
        <v>354.42708333333331</v>
      </c>
      <c r="S127" s="8">
        <f t="shared" si="5"/>
        <v>16.772961058045553</v>
      </c>
      <c r="T127" s="10">
        <v>1</v>
      </c>
      <c r="U127" s="10">
        <v>0</v>
      </c>
      <c r="V127" s="10">
        <v>0</v>
      </c>
      <c r="W127" s="57">
        <v>5.0698016164584865E-2</v>
      </c>
      <c r="X127" s="10">
        <v>0</v>
      </c>
      <c r="Y127" s="10">
        <v>0</v>
      </c>
      <c r="Z127" s="10">
        <v>0</v>
      </c>
      <c r="AA127" s="10">
        <v>0.24246877296105804</v>
      </c>
      <c r="AB127" s="10">
        <v>5.9515062454077887E-2</v>
      </c>
      <c r="AC127" s="10">
        <v>0</v>
      </c>
      <c r="AD127" s="10">
        <v>1.9838354151359296E-2</v>
      </c>
      <c r="AE127" s="10">
        <v>0.62747979426891987</v>
      </c>
      <c r="AF127" s="57">
        <v>0.58339456282145485</v>
      </c>
      <c r="AG127" s="47">
        <v>0.4166054371785452</v>
      </c>
      <c r="AH127" s="47">
        <v>0</v>
      </c>
      <c r="AI127" s="47">
        <v>0</v>
      </c>
      <c r="AJ127" s="57">
        <v>9.7722263041880975E-2</v>
      </c>
      <c r="AK127" s="10">
        <v>0.37692872887582662</v>
      </c>
      <c r="AL127" s="10">
        <v>0</v>
      </c>
      <c r="AM127" s="10">
        <v>2.0573108008817047E-2</v>
      </c>
      <c r="AN127" s="10">
        <v>0.20279206465833946</v>
      </c>
      <c r="AO127" s="10">
        <v>0</v>
      </c>
      <c r="AP127" s="10">
        <v>5.9515062454077887E-2</v>
      </c>
      <c r="AQ127" s="10">
        <v>0</v>
      </c>
      <c r="AR127" s="10">
        <v>0.24246877296105804</v>
      </c>
      <c r="AS127" s="10">
        <v>0</v>
      </c>
      <c r="AT127" s="60">
        <v>0</v>
      </c>
      <c r="AU127" s="47"/>
      <c r="AV127" s="45"/>
      <c r="AW127" s="37"/>
      <c r="AX127" s="37"/>
      <c r="AY127" s="45"/>
      <c r="AZ127" s="37"/>
      <c r="BA127" s="37"/>
      <c r="BB127" s="4"/>
      <c r="BC127" s="37"/>
      <c r="BD127" s="37"/>
      <c r="BE127" s="37"/>
      <c r="BF127" s="37"/>
      <c r="BG127" s="37"/>
      <c r="BH127" s="37"/>
      <c r="BI127" s="37"/>
      <c r="BJ127" s="37"/>
      <c r="BK127" s="37"/>
      <c r="BL127" s="45"/>
      <c r="BM127" s="45"/>
    </row>
    <row r="128" spans="1:65" x14ac:dyDescent="0.15">
      <c r="A128" s="45">
        <v>1060760</v>
      </c>
      <c r="B128">
        <v>1</v>
      </c>
      <c r="C128">
        <v>3</v>
      </c>
      <c r="D128">
        <v>10</v>
      </c>
      <c r="E128">
        <v>2</v>
      </c>
      <c r="F128">
        <v>3</v>
      </c>
      <c r="G128">
        <v>7</v>
      </c>
      <c r="H128">
        <v>6</v>
      </c>
      <c r="I128">
        <v>2</v>
      </c>
      <c r="J128">
        <v>1</v>
      </c>
      <c r="K128">
        <v>16</v>
      </c>
      <c r="L128" s="54">
        <v>2</v>
      </c>
      <c r="M128" s="37">
        <v>18</v>
      </c>
      <c r="N128">
        <v>22900</v>
      </c>
      <c r="O128">
        <v>32</v>
      </c>
      <c r="P128" s="8">
        <v>2856.75</v>
      </c>
      <c r="Q128" s="8">
        <f t="shared" si="3"/>
        <v>1.7777777777777777</v>
      </c>
      <c r="R128" s="8">
        <f t="shared" si="4"/>
        <v>715.625</v>
      </c>
      <c r="S128" s="8">
        <f t="shared" si="5"/>
        <v>12.474890829694322</v>
      </c>
      <c r="T128" s="10">
        <v>0.97161572052401746</v>
      </c>
      <c r="U128" s="10">
        <v>1.9650655021834062E-2</v>
      </c>
      <c r="V128" s="10">
        <v>8.7336244541484712E-3</v>
      </c>
      <c r="W128" s="57">
        <v>0.48034934497816595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0.51965065502183405</v>
      </c>
      <c r="AF128" s="57">
        <v>0.25109170305676853</v>
      </c>
      <c r="AG128" s="47">
        <v>0.64410480349344978</v>
      </c>
      <c r="AH128" s="47">
        <v>0</v>
      </c>
      <c r="AI128" s="47">
        <v>0.10480349344978165</v>
      </c>
      <c r="AJ128" s="57">
        <v>0.82096069868995636</v>
      </c>
      <c r="AK128" s="10">
        <v>0</v>
      </c>
      <c r="AL128" s="10">
        <v>9.8253275109170309E-3</v>
      </c>
      <c r="AM128" s="10">
        <v>0.1408296943231441</v>
      </c>
      <c r="AN128" s="10">
        <v>0</v>
      </c>
      <c r="AO128" s="10">
        <v>2.8384279475982533E-2</v>
      </c>
      <c r="AP128" s="10">
        <v>0</v>
      </c>
      <c r="AQ128" s="10">
        <v>0</v>
      </c>
      <c r="AR128" s="10">
        <v>0</v>
      </c>
      <c r="AS128" s="10">
        <v>0</v>
      </c>
      <c r="AT128" s="60">
        <v>0</v>
      </c>
      <c r="AU128" s="47"/>
      <c r="AV128" s="45"/>
      <c r="AW128" s="37"/>
      <c r="AX128" s="37"/>
      <c r="AY128" s="45"/>
      <c r="AZ128" s="37"/>
      <c r="BA128" s="37"/>
      <c r="BB128" s="4"/>
      <c r="BC128" s="37"/>
      <c r="BD128" s="37"/>
      <c r="BE128" s="37"/>
      <c r="BF128" s="37"/>
      <c r="BG128" s="37"/>
      <c r="BH128" s="37"/>
      <c r="BI128" s="37"/>
      <c r="BJ128" s="37"/>
      <c r="BK128" s="37"/>
      <c r="BL128" s="45"/>
      <c r="BM128" s="45"/>
    </row>
    <row r="129" spans="1:65" x14ac:dyDescent="0.15">
      <c r="A129" s="45">
        <v>1060810</v>
      </c>
      <c r="B129">
        <v>4</v>
      </c>
      <c r="C129">
        <v>3</v>
      </c>
      <c r="D129">
        <v>10</v>
      </c>
      <c r="E129">
        <v>2</v>
      </c>
      <c r="F129">
        <v>3</v>
      </c>
      <c r="G129">
        <v>4</v>
      </c>
      <c r="H129">
        <v>6</v>
      </c>
      <c r="I129">
        <v>2</v>
      </c>
      <c r="J129">
        <v>1</v>
      </c>
      <c r="K129">
        <v>9</v>
      </c>
      <c r="L129" s="54">
        <v>2</v>
      </c>
      <c r="M129" s="37">
        <v>14</v>
      </c>
      <c r="N129">
        <v>25875</v>
      </c>
      <c r="O129">
        <v>45</v>
      </c>
      <c r="P129" s="8">
        <v>1958</v>
      </c>
      <c r="Q129" s="8">
        <f t="shared" si="3"/>
        <v>3.2142857142857144</v>
      </c>
      <c r="R129" s="8">
        <f t="shared" si="4"/>
        <v>575</v>
      </c>
      <c r="S129" s="8">
        <f t="shared" si="5"/>
        <v>7.5671497584541054</v>
      </c>
      <c r="T129" s="10">
        <v>0.83285024154589371</v>
      </c>
      <c r="U129" s="10">
        <v>2.0289855072463767E-2</v>
      </c>
      <c r="V129" s="10">
        <v>0.14685990338164251</v>
      </c>
      <c r="W129" s="57">
        <v>0</v>
      </c>
      <c r="X129" s="10">
        <v>0.68985507246376809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0.31014492753623191</v>
      </c>
      <c r="AF129" s="57">
        <v>0.22028985507246376</v>
      </c>
      <c r="AG129" s="47">
        <v>4.3478260869565216E-2</v>
      </c>
      <c r="AH129" s="47">
        <v>0.73623188405797102</v>
      </c>
      <c r="AI129" s="47">
        <v>0</v>
      </c>
      <c r="AJ129" s="57">
        <v>3.1884057971014491E-2</v>
      </c>
      <c r="AK129" s="10">
        <v>5.7971014492753624E-2</v>
      </c>
      <c r="AL129" s="10">
        <v>0</v>
      </c>
      <c r="AM129" s="10">
        <v>0</v>
      </c>
      <c r="AN129" s="10">
        <v>0.19710144927536233</v>
      </c>
      <c r="AO129" s="10">
        <v>0</v>
      </c>
      <c r="AP129" s="10">
        <v>0</v>
      </c>
      <c r="AQ129" s="10">
        <v>0</v>
      </c>
      <c r="AR129" s="10">
        <v>0</v>
      </c>
      <c r="AS129" s="10">
        <v>0.71304347826086956</v>
      </c>
      <c r="AT129" s="60">
        <v>0</v>
      </c>
      <c r="AU129" s="47"/>
      <c r="AV129" s="45"/>
      <c r="AW129" s="37"/>
      <c r="AX129" s="37"/>
      <c r="AY129" s="45"/>
      <c r="AZ129" s="37"/>
      <c r="BA129" s="37"/>
      <c r="BB129" s="4"/>
      <c r="BC129" s="37"/>
      <c r="BD129" s="37"/>
      <c r="BE129" s="37"/>
      <c r="BF129" s="37"/>
      <c r="BG129" s="37"/>
      <c r="BH129" s="37"/>
      <c r="BI129" s="37"/>
      <c r="BJ129" s="37"/>
      <c r="BK129" s="37"/>
      <c r="BL129" s="45"/>
      <c r="BM129" s="45"/>
    </row>
    <row r="130" spans="1:65" x14ac:dyDescent="0.15">
      <c r="A130" s="45">
        <v>1060920</v>
      </c>
      <c r="B130">
        <v>3</v>
      </c>
      <c r="C130">
        <v>3</v>
      </c>
      <c r="D130">
        <v>17</v>
      </c>
      <c r="E130">
        <v>2</v>
      </c>
      <c r="F130">
        <v>4</v>
      </c>
      <c r="G130">
        <v>5</v>
      </c>
      <c r="H130">
        <v>5</v>
      </c>
      <c r="I130">
        <v>4</v>
      </c>
      <c r="J130">
        <v>1</v>
      </c>
      <c r="K130">
        <v>13</v>
      </c>
      <c r="L130" s="54">
        <v>3</v>
      </c>
      <c r="M130" s="37">
        <v>14</v>
      </c>
      <c r="N130">
        <v>40475</v>
      </c>
      <c r="O130">
        <v>27</v>
      </c>
      <c r="P130" s="8">
        <v>4353</v>
      </c>
      <c r="Q130" s="8">
        <f t="shared" si="3"/>
        <v>1.9285714285714286</v>
      </c>
      <c r="R130" s="8">
        <f t="shared" si="4"/>
        <v>1499.0740740740741</v>
      </c>
      <c r="S130" s="8">
        <f t="shared" si="5"/>
        <v>10.754786905497221</v>
      </c>
      <c r="T130" s="10">
        <v>0.99011735639283505</v>
      </c>
      <c r="U130" s="10">
        <v>9.8826436071649173E-3</v>
      </c>
      <c r="V130" s="10">
        <v>0</v>
      </c>
      <c r="W130" s="57">
        <v>0.63248919085855471</v>
      </c>
      <c r="X130" s="10">
        <v>0</v>
      </c>
      <c r="Y130" s="10">
        <v>3.7059913526868438E-3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0.36380481778875851</v>
      </c>
      <c r="AF130" s="57">
        <v>5.0030883261272391E-2</v>
      </c>
      <c r="AG130" s="47">
        <v>0.94008647313156268</v>
      </c>
      <c r="AH130" s="47">
        <v>0</v>
      </c>
      <c r="AI130" s="47">
        <v>9.8826436071649173E-3</v>
      </c>
      <c r="AJ130" s="57">
        <v>0.96108709079678811</v>
      </c>
      <c r="AK130" s="10">
        <v>0</v>
      </c>
      <c r="AL130" s="10">
        <v>0</v>
      </c>
      <c r="AM130" s="10">
        <v>5.5589870290302656E-3</v>
      </c>
      <c r="AN130" s="10">
        <v>0</v>
      </c>
      <c r="AO130" s="10">
        <v>3.3353922174181594E-2</v>
      </c>
      <c r="AP130" s="10">
        <v>0</v>
      </c>
      <c r="AQ130" s="10">
        <v>0</v>
      </c>
      <c r="AR130" s="10">
        <v>0</v>
      </c>
      <c r="AS130" s="10">
        <v>0</v>
      </c>
      <c r="AT130" s="60">
        <v>0</v>
      </c>
      <c r="AU130" s="47"/>
      <c r="AV130" s="45"/>
      <c r="AW130" s="37"/>
      <c r="AX130" s="37"/>
      <c r="AY130" s="45"/>
      <c r="AZ130" s="37"/>
      <c r="BA130" s="37"/>
      <c r="BB130" s="4"/>
      <c r="BC130" s="37"/>
      <c r="BD130" s="37"/>
      <c r="BE130" s="37"/>
      <c r="BF130" s="37"/>
      <c r="BG130" s="37"/>
      <c r="BH130" s="37"/>
      <c r="BI130" s="37"/>
      <c r="BJ130" s="37"/>
      <c r="BK130" s="37"/>
      <c r="BL130" s="45"/>
      <c r="BM130" s="45"/>
    </row>
    <row r="131" spans="1:65" x14ac:dyDescent="0.15">
      <c r="A131" s="45">
        <v>1060980</v>
      </c>
      <c r="B131">
        <v>4</v>
      </c>
      <c r="C131">
        <v>1</v>
      </c>
      <c r="D131">
        <v>4</v>
      </c>
      <c r="E131">
        <v>2</v>
      </c>
      <c r="F131">
        <v>3</v>
      </c>
      <c r="G131">
        <v>4</v>
      </c>
      <c r="H131">
        <v>4</v>
      </c>
      <c r="I131">
        <v>4</v>
      </c>
      <c r="J131">
        <v>1</v>
      </c>
      <c r="K131">
        <v>13</v>
      </c>
      <c r="L131" s="54">
        <v>3</v>
      </c>
      <c r="M131" s="37">
        <v>17</v>
      </c>
      <c r="N131">
        <v>11025</v>
      </c>
      <c r="O131">
        <v>33</v>
      </c>
      <c r="P131" s="8">
        <v>1482</v>
      </c>
      <c r="Q131" s="8">
        <f t="shared" si="3"/>
        <v>1.9411764705882353</v>
      </c>
      <c r="R131" s="8">
        <f t="shared" si="4"/>
        <v>334.09090909090907</v>
      </c>
      <c r="S131" s="8">
        <f t="shared" si="5"/>
        <v>13.442176870748298</v>
      </c>
      <c r="T131" s="10">
        <v>0.97959183673469385</v>
      </c>
      <c r="U131" s="10">
        <v>0</v>
      </c>
      <c r="V131" s="10">
        <v>2.0408163265306121E-2</v>
      </c>
      <c r="W131" s="57">
        <v>0.66439909297052158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5.4421768707482991E-2</v>
      </c>
      <c r="AD131" s="10">
        <v>0</v>
      </c>
      <c r="AE131" s="10">
        <v>0.28117913832199548</v>
      </c>
      <c r="AF131" s="57">
        <v>0.41496598639455784</v>
      </c>
      <c r="AG131" s="47">
        <v>0.55782312925170063</v>
      </c>
      <c r="AH131" s="47">
        <v>0</v>
      </c>
      <c r="AI131" s="47">
        <v>2.7210884353741496E-2</v>
      </c>
      <c r="AJ131" s="57">
        <v>0.8231292517006803</v>
      </c>
      <c r="AK131" s="10">
        <v>0</v>
      </c>
      <c r="AL131" s="10">
        <v>0.14285714285714285</v>
      </c>
      <c r="AM131" s="10">
        <v>0</v>
      </c>
      <c r="AN131" s="10">
        <v>0</v>
      </c>
      <c r="AO131" s="10">
        <v>3.4013605442176874E-2</v>
      </c>
      <c r="AP131" s="10">
        <v>0</v>
      </c>
      <c r="AQ131" s="10">
        <v>0</v>
      </c>
      <c r="AR131" s="10">
        <v>0</v>
      </c>
      <c r="AS131" s="10">
        <v>0</v>
      </c>
      <c r="AT131" s="60">
        <v>0</v>
      </c>
      <c r="AU131" s="47"/>
      <c r="AV131" s="45"/>
      <c r="AW131" s="37"/>
      <c r="AX131" s="37"/>
      <c r="AY131" s="45"/>
      <c r="AZ131" s="37"/>
      <c r="BA131" s="37"/>
      <c r="BB131" s="4"/>
      <c r="BC131" s="37"/>
      <c r="BD131" s="37"/>
      <c r="BE131" s="37"/>
      <c r="BF131" s="37"/>
      <c r="BG131" s="37"/>
      <c r="BH131" s="37"/>
      <c r="BI131" s="37"/>
      <c r="BJ131" s="37"/>
      <c r="BK131" s="37"/>
      <c r="BL131" s="45"/>
      <c r="BM131" s="45"/>
    </row>
    <row r="132" spans="1:65" x14ac:dyDescent="0.15">
      <c r="A132" s="45">
        <v>1061080</v>
      </c>
      <c r="B132">
        <v>2</v>
      </c>
      <c r="C132">
        <v>3</v>
      </c>
      <c r="D132">
        <v>10</v>
      </c>
      <c r="E132">
        <v>2</v>
      </c>
      <c r="F132">
        <v>3</v>
      </c>
      <c r="G132">
        <v>5</v>
      </c>
      <c r="H132">
        <v>5</v>
      </c>
      <c r="I132">
        <v>2</v>
      </c>
      <c r="J132">
        <v>1</v>
      </c>
      <c r="K132">
        <v>22</v>
      </c>
      <c r="L132" s="54">
        <v>3</v>
      </c>
      <c r="M132" s="37">
        <v>17</v>
      </c>
      <c r="N132">
        <v>8700</v>
      </c>
      <c r="O132">
        <v>36</v>
      </c>
      <c r="P132" s="8">
        <v>1179.5</v>
      </c>
      <c r="Q132" s="8">
        <f t="shared" ref="Q132:Q195" si="6">O132/M132</f>
        <v>2.1176470588235294</v>
      </c>
      <c r="R132" s="8">
        <f t="shared" ref="R132:R195" si="7">N132/O132</f>
        <v>241.66666666666666</v>
      </c>
      <c r="S132" s="8">
        <f t="shared" ref="S132:S195" si="8">P132/N132*100</f>
        <v>13.557471264367816</v>
      </c>
      <c r="T132" s="10">
        <v>0.95114942528735635</v>
      </c>
      <c r="U132" s="10">
        <v>4.8850574712643681E-2</v>
      </c>
      <c r="V132" s="10">
        <v>0</v>
      </c>
      <c r="W132" s="57">
        <v>0.35632183908045978</v>
      </c>
      <c r="X132" s="10">
        <v>0</v>
      </c>
      <c r="Y132" s="10">
        <v>0</v>
      </c>
      <c r="Z132" s="10">
        <v>0</v>
      </c>
      <c r="AA132" s="10">
        <v>0</v>
      </c>
      <c r="AB132" s="10">
        <v>0.20689655172413793</v>
      </c>
      <c r="AC132" s="10">
        <v>0</v>
      </c>
      <c r="AD132" s="10">
        <v>0</v>
      </c>
      <c r="AE132" s="10">
        <v>0.37068965517241381</v>
      </c>
      <c r="AF132" s="57">
        <v>0.32471264367816094</v>
      </c>
      <c r="AG132" s="47">
        <v>0.67528735632183912</v>
      </c>
      <c r="AH132" s="47">
        <v>0</v>
      </c>
      <c r="AI132" s="47">
        <v>0</v>
      </c>
      <c r="AJ132" s="57">
        <v>0.47701149425287354</v>
      </c>
      <c r="AK132" s="10">
        <v>8.6206896551724137E-3</v>
      </c>
      <c r="AL132" s="10">
        <v>0</v>
      </c>
      <c r="AM132" s="10">
        <v>0.26436781609195403</v>
      </c>
      <c r="AN132" s="10">
        <v>0</v>
      </c>
      <c r="AO132" s="10">
        <v>3.4482758620689655E-2</v>
      </c>
      <c r="AP132" s="10">
        <v>0.21551724137931033</v>
      </c>
      <c r="AQ132" s="10">
        <v>0</v>
      </c>
      <c r="AR132" s="10">
        <v>0</v>
      </c>
      <c r="AS132" s="10">
        <v>0</v>
      </c>
      <c r="AT132" s="60">
        <v>0</v>
      </c>
      <c r="AU132" s="47"/>
      <c r="AV132" s="45"/>
      <c r="AW132" s="37"/>
      <c r="AX132" s="37"/>
      <c r="AY132" s="45"/>
      <c r="AZ132" s="37"/>
      <c r="BA132" s="37"/>
      <c r="BB132" s="4"/>
      <c r="BC132" s="37"/>
      <c r="BD132" s="37"/>
      <c r="BE132" s="37"/>
      <c r="BF132" s="37"/>
      <c r="BG132" s="37"/>
      <c r="BH132" s="37"/>
      <c r="BI132" s="37"/>
      <c r="BJ132" s="37"/>
      <c r="BK132" s="37"/>
      <c r="BL132" s="45"/>
      <c r="BM132" s="45"/>
    </row>
    <row r="133" spans="1:65" x14ac:dyDescent="0.15">
      <c r="A133" s="45">
        <v>1061130</v>
      </c>
      <c r="B133">
        <v>4</v>
      </c>
      <c r="C133">
        <v>3</v>
      </c>
      <c r="D133">
        <v>16</v>
      </c>
      <c r="E133">
        <v>2</v>
      </c>
      <c r="F133">
        <v>4</v>
      </c>
      <c r="G133">
        <v>2</v>
      </c>
      <c r="H133">
        <v>6</v>
      </c>
      <c r="I133">
        <v>1</v>
      </c>
      <c r="J133">
        <v>1</v>
      </c>
      <c r="K133">
        <v>10</v>
      </c>
      <c r="L133" s="54">
        <v>4</v>
      </c>
      <c r="M133" s="37">
        <v>12</v>
      </c>
      <c r="N133">
        <v>17950</v>
      </c>
      <c r="O133">
        <v>32</v>
      </c>
      <c r="P133" s="8">
        <v>2204.5</v>
      </c>
      <c r="Q133" s="8">
        <f t="shared" si="6"/>
        <v>2.6666666666666665</v>
      </c>
      <c r="R133" s="8">
        <f t="shared" si="7"/>
        <v>560.9375</v>
      </c>
      <c r="S133" s="8">
        <f t="shared" si="8"/>
        <v>12.281337047353761</v>
      </c>
      <c r="T133" s="10">
        <v>0.9415041782729805</v>
      </c>
      <c r="U133" s="10">
        <v>5.0139275766016712E-2</v>
      </c>
      <c r="V133" s="10">
        <v>8.356545961002786E-3</v>
      </c>
      <c r="W133" s="57">
        <v>3.3426183844011144E-2</v>
      </c>
      <c r="X133" s="10">
        <v>0</v>
      </c>
      <c r="Y133" s="10">
        <v>8.356545961002786E-3</v>
      </c>
      <c r="Z133" s="10">
        <v>0</v>
      </c>
      <c r="AA133" s="10">
        <v>4.178272980501393E-3</v>
      </c>
      <c r="AB133" s="10">
        <v>0</v>
      </c>
      <c r="AC133" s="10">
        <v>0</v>
      </c>
      <c r="AD133" s="10">
        <v>0</v>
      </c>
      <c r="AE133" s="10">
        <v>0.9763231197771588</v>
      </c>
      <c r="AF133" s="57">
        <v>0.72284122562674091</v>
      </c>
      <c r="AG133" s="47">
        <v>0.27715877437325903</v>
      </c>
      <c r="AH133" s="47">
        <v>0</v>
      </c>
      <c r="AI133" s="47">
        <v>0</v>
      </c>
      <c r="AJ133" s="57">
        <v>7.7994428969359333E-2</v>
      </c>
      <c r="AK133" s="10">
        <v>2.3676880222841225E-2</v>
      </c>
      <c r="AL133" s="10">
        <v>0.88161559888579388</v>
      </c>
      <c r="AM133" s="10">
        <v>8.356545961002786E-3</v>
      </c>
      <c r="AN133" s="10">
        <v>0</v>
      </c>
      <c r="AO133" s="10">
        <v>0</v>
      </c>
      <c r="AP133" s="10">
        <v>4.178272980501393E-3</v>
      </c>
      <c r="AQ133" s="10">
        <v>0</v>
      </c>
      <c r="AR133" s="10">
        <v>4.178272980501393E-3</v>
      </c>
      <c r="AS133" s="10">
        <v>0</v>
      </c>
      <c r="AT133" s="60">
        <v>0</v>
      </c>
      <c r="AU133" s="47"/>
      <c r="AV133" s="45"/>
      <c r="AW133" s="37"/>
      <c r="AX133" s="37"/>
      <c r="AY133" s="45"/>
      <c r="AZ133" s="37"/>
      <c r="BA133" s="37"/>
      <c r="BB133" s="4"/>
      <c r="BC133" s="37"/>
      <c r="BD133" s="37"/>
      <c r="BE133" s="37"/>
      <c r="BF133" s="37"/>
      <c r="BG133" s="37"/>
      <c r="BH133" s="37"/>
      <c r="BI133" s="37"/>
      <c r="BJ133" s="37"/>
      <c r="BK133" s="37"/>
      <c r="BL133" s="45"/>
      <c r="BM133" s="45"/>
    </row>
    <row r="134" spans="1:65" x14ac:dyDescent="0.15">
      <c r="A134" s="45">
        <v>1061180</v>
      </c>
      <c r="B134">
        <v>3</v>
      </c>
      <c r="C134">
        <v>3</v>
      </c>
      <c r="D134">
        <v>10</v>
      </c>
      <c r="E134">
        <v>2</v>
      </c>
      <c r="F134">
        <v>3</v>
      </c>
      <c r="G134">
        <v>5</v>
      </c>
      <c r="H134">
        <v>6</v>
      </c>
      <c r="I134">
        <v>4</v>
      </c>
      <c r="J134">
        <v>1</v>
      </c>
      <c r="K134">
        <v>28</v>
      </c>
      <c r="L134" s="54">
        <v>3</v>
      </c>
      <c r="M134" s="37">
        <v>27</v>
      </c>
      <c r="N134">
        <v>20875</v>
      </c>
      <c r="O134">
        <v>65</v>
      </c>
      <c r="P134" s="8">
        <v>2085.5</v>
      </c>
      <c r="Q134" s="8">
        <f t="shared" si="6"/>
        <v>2.4074074074074074</v>
      </c>
      <c r="R134" s="8">
        <f t="shared" si="7"/>
        <v>321.15384615384613</v>
      </c>
      <c r="S134" s="8">
        <f t="shared" si="8"/>
        <v>9.9904191616766465</v>
      </c>
      <c r="T134" s="10">
        <v>0.92215568862275454</v>
      </c>
      <c r="U134" s="10">
        <v>7.7844311377245512E-2</v>
      </c>
      <c r="V134" s="10">
        <v>0</v>
      </c>
      <c r="W134" s="57">
        <v>0</v>
      </c>
      <c r="X134" s="10">
        <v>0</v>
      </c>
      <c r="Y134" s="10">
        <v>2.5149700598802394E-2</v>
      </c>
      <c r="Z134" s="10">
        <v>0</v>
      </c>
      <c r="AA134" s="10">
        <v>0</v>
      </c>
      <c r="AB134" s="10">
        <v>3.9520958083832339E-2</v>
      </c>
      <c r="AC134" s="10">
        <v>0</v>
      </c>
      <c r="AD134" s="10">
        <v>0</v>
      </c>
      <c r="AE134" s="10">
        <v>0.93532934131736523</v>
      </c>
      <c r="AF134" s="57">
        <v>0.3724550898203593</v>
      </c>
      <c r="AG134" s="47">
        <v>0.17964071856287425</v>
      </c>
      <c r="AH134" s="47">
        <v>0</v>
      </c>
      <c r="AI134" s="47">
        <v>0.44790419161676648</v>
      </c>
      <c r="AJ134" s="57">
        <v>0.56047904191616771</v>
      </c>
      <c r="AK134" s="10">
        <v>3.473053892215569E-2</v>
      </c>
      <c r="AL134" s="10">
        <v>0.16766467065868262</v>
      </c>
      <c r="AM134" s="10">
        <v>3.473053892215569E-2</v>
      </c>
      <c r="AN134" s="10">
        <v>0.16287425149700599</v>
      </c>
      <c r="AO134" s="10">
        <v>0</v>
      </c>
      <c r="AP134" s="10">
        <v>3.9520958083832339E-2</v>
      </c>
      <c r="AQ134" s="10">
        <v>0</v>
      </c>
      <c r="AR134" s="10">
        <v>0</v>
      </c>
      <c r="AS134" s="10">
        <v>0</v>
      </c>
      <c r="AT134" s="60">
        <v>0</v>
      </c>
      <c r="AU134" s="47"/>
      <c r="AV134" s="45"/>
      <c r="AW134" s="37"/>
      <c r="AX134" s="37"/>
      <c r="AY134" s="45"/>
      <c r="AZ134" s="37"/>
      <c r="BA134" s="37"/>
      <c r="BB134" s="4"/>
      <c r="BC134" s="37"/>
      <c r="BD134" s="37"/>
      <c r="BE134" s="37"/>
      <c r="BF134" s="37"/>
      <c r="BG134" s="37"/>
      <c r="BH134" s="37"/>
      <c r="BI134" s="37"/>
      <c r="BJ134" s="37"/>
      <c r="BK134" s="37"/>
      <c r="BL134" s="45"/>
      <c r="BM134" s="45"/>
    </row>
    <row r="135" spans="1:65" x14ac:dyDescent="0.15">
      <c r="A135" s="45">
        <v>1061310</v>
      </c>
      <c r="B135">
        <v>2</v>
      </c>
      <c r="C135">
        <v>3</v>
      </c>
      <c r="D135">
        <v>10</v>
      </c>
      <c r="E135">
        <v>2</v>
      </c>
      <c r="F135">
        <v>4</v>
      </c>
      <c r="G135">
        <v>5</v>
      </c>
      <c r="H135">
        <v>5</v>
      </c>
      <c r="I135">
        <v>1</v>
      </c>
      <c r="J135">
        <v>1</v>
      </c>
      <c r="K135">
        <v>16</v>
      </c>
      <c r="L135" s="54">
        <v>6</v>
      </c>
      <c r="M135" s="37">
        <v>27</v>
      </c>
      <c r="N135">
        <v>17900</v>
      </c>
      <c r="O135">
        <v>44</v>
      </c>
      <c r="P135" s="8">
        <v>2274.75</v>
      </c>
      <c r="Q135" s="8">
        <f t="shared" si="6"/>
        <v>1.6296296296296295</v>
      </c>
      <c r="R135" s="8">
        <f t="shared" si="7"/>
        <v>406.81818181818181</v>
      </c>
      <c r="S135" s="8">
        <f t="shared" si="8"/>
        <v>12.708100558659218</v>
      </c>
      <c r="T135" s="10">
        <v>1</v>
      </c>
      <c r="U135" s="10">
        <v>0</v>
      </c>
      <c r="V135" s="10">
        <v>0</v>
      </c>
      <c r="W135" s="57">
        <v>2.5139664804469275E-2</v>
      </c>
      <c r="X135" s="10">
        <v>0</v>
      </c>
      <c r="Y135" s="10">
        <v>9.6368715083798878E-2</v>
      </c>
      <c r="Z135" s="10">
        <v>1.6759776536312849E-2</v>
      </c>
      <c r="AA135" s="10">
        <v>8.3798882681564244E-3</v>
      </c>
      <c r="AB135" s="10">
        <v>0</v>
      </c>
      <c r="AC135" s="10">
        <v>0</v>
      </c>
      <c r="AD135" s="10">
        <v>1.2569832402234637E-2</v>
      </c>
      <c r="AE135" s="10">
        <v>0.84078212290502796</v>
      </c>
      <c r="AF135" s="57">
        <v>0.19134078212290503</v>
      </c>
      <c r="AG135" s="47">
        <v>0.80865921787709494</v>
      </c>
      <c r="AH135" s="47">
        <v>0</v>
      </c>
      <c r="AI135" s="47">
        <v>0</v>
      </c>
      <c r="AJ135" s="57">
        <v>0.18435754189944134</v>
      </c>
      <c r="AK135" s="10">
        <v>0.61592178770949724</v>
      </c>
      <c r="AL135" s="10">
        <v>1.2569832402234637E-2</v>
      </c>
      <c r="AM135" s="10">
        <v>9.6368715083798878E-2</v>
      </c>
      <c r="AN135" s="10">
        <v>2.7932960893854747E-2</v>
      </c>
      <c r="AO135" s="10">
        <v>4.4692737430167599E-2</v>
      </c>
      <c r="AP135" s="10">
        <v>0</v>
      </c>
      <c r="AQ135" s="10">
        <v>5.5865921787709499E-3</v>
      </c>
      <c r="AR135" s="10">
        <v>8.3798882681564244E-3</v>
      </c>
      <c r="AS135" s="10">
        <v>0</v>
      </c>
      <c r="AT135" s="60">
        <v>4.1899441340782122E-3</v>
      </c>
      <c r="AU135" s="47"/>
      <c r="AV135" s="45"/>
      <c r="AW135" s="37"/>
      <c r="AX135" s="37"/>
      <c r="AY135" s="45"/>
      <c r="AZ135" s="37"/>
      <c r="BA135" s="37"/>
      <c r="BB135" s="4"/>
      <c r="BC135" s="37"/>
      <c r="BD135" s="37"/>
      <c r="BE135" s="37"/>
      <c r="BF135" s="37"/>
      <c r="BG135" s="37"/>
      <c r="BH135" s="37"/>
      <c r="BI135" s="37"/>
      <c r="BJ135" s="37"/>
      <c r="BK135" s="37"/>
      <c r="BL135" s="45"/>
      <c r="BM135" s="45"/>
    </row>
    <row r="136" spans="1:65" x14ac:dyDescent="0.15">
      <c r="A136" s="45">
        <v>1061380</v>
      </c>
      <c r="B136">
        <v>1</v>
      </c>
      <c r="C136">
        <v>1</v>
      </c>
      <c r="D136">
        <v>4</v>
      </c>
      <c r="E136">
        <v>2</v>
      </c>
      <c r="F136">
        <v>3</v>
      </c>
      <c r="G136">
        <v>6</v>
      </c>
      <c r="H136">
        <v>4</v>
      </c>
      <c r="I136">
        <v>4</v>
      </c>
      <c r="J136">
        <v>1</v>
      </c>
      <c r="K136">
        <v>37</v>
      </c>
      <c r="L136" s="54">
        <v>3</v>
      </c>
      <c r="M136" s="37">
        <v>4</v>
      </c>
      <c r="N136">
        <v>7575</v>
      </c>
      <c r="O136">
        <v>19</v>
      </c>
      <c r="P136" s="8">
        <v>1491</v>
      </c>
      <c r="Q136" s="8">
        <f t="shared" si="6"/>
        <v>4.75</v>
      </c>
      <c r="R136" s="8">
        <f t="shared" si="7"/>
        <v>398.68421052631578</v>
      </c>
      <c r="S136" s="8">
        <f t="shared" si="8"/>
        <v>19.683168316831683</v>
      </c>
      <c r="T136" s="10">
        <v>0.94059405940594054</v>
      </c>
      <c r="U136" s="10">
        <v>5.9405940594059403E-2</v>
      </c>
      <c r="V136" s="10">
        <v>0</v>
      </c>
      <c r="W136" s="57">
        <v>0.86138613861386137</v>
      </c>
      <c r="X136" s="10">
        <v>0</v>
      </c>
      <c r="Y136" s="10">
        <v>0</v>
      </c>
      <c r="Z136" s="10">
        <v>0</v>
      </c>
      <c r="AA136" s="10">
        <v>5.9405940594059403E-2</v>
      </c>
      <c r="AB136" s="10">
        <v>0</v>
      </c>
      <c r="AC136" s="10">
        <v>0</v>
      </c>
      <c r="AD136" s="10">
        <v>0</v>
      </c>
      <c r="AE136" s="10">
        <v>7.9207920792079209E-2</v>
      </c>
      <c r="AF136" s="57">
        <v>0.94719471947194722</v>
      </c>
      <c r="AG136" s="47">
        <v>5.2805280528052806E-2</v>
      </c>
      <c r="AH136" s="47">
        <v>0</v>
      </c>
      <c r="AI136" s="47">
        <v>0</v>
      </c>
      <c r="AJ136" s="57">
        <v>0.91419141914191415</v>
      </c>
      <c r="AK136" s="10">
        <v>0</v>
      </c>
      <c r="AL136" s="10">
        <v>0</v>
      </c>
      <c r="AM136" s="10">
        <v>0</v>
      </c>
      <c r="AN136" s="10">
        <v>0</v>
      </c>
      <c r="AO136" s="10">
        <v>2.6402640264026403E-2</v>
      </c>
      <c r="AP136" s="10">
        <v>0</v>
      </c>
      <c r="AQ136" s="10">
        <v>0</v>
      </c>
      <c r="AR136" s="10">
        <v>5.9405940594059403E-2</v>
      </c>
      <c r="AS136" s="10">
        <v>0</v>
      </c>
      <c r="AT136" s="60">
        <v>0</v>
      </c>
      <c r="AU136" s="47"/>
      <c r="AV136" s="45"/>
      <c r="AW136" s="37"/>
      <c r="AX136" s="37"/>
      <c r="AY136" s="45"/>
      <c r="AZ136" s="37"/>
      <c r="BA136" s="37"/>
      <c r="BB136" s="4"/>
      <c r="BC136" s="37"/>
      <c r="BD136" s="37"/>
      <c r="BE136" s="37"/>
      <c r="BF136" s="37"/>
      <c r="BG136" s="37"/>
      <c r="BH136" s="37"/>
      <c r="BI136" s="37"/>
      <c r="BJ136" s="37"/>
      <c r="BK136" s="37"/>
      <c r="BL136" s="45"/>
      <c r="BM136" s="45"/>
    </row>
    <row r="137" spans="1:65" x14ac:dyDescent="0.15">
      <c r="A137" s="45">
        <v>1061400</v>
      </c>
      <c r="B137">
        <v>3</v>
      </c>
      <c r="C137">
        <v>3</v>
      </c>
      <c r="D137">
        <v>10</v>
      </c>
      <c r="E137">
        <v>2</v>
      </c>
      <c r="F137">
        <v>3</v>
      </c>
      <c r="G137">
        <v>5</v>
      </c>
      <c r="H137">
        <v>4</v>
      </c>
      <c r="I137">
        <v>2</v>
      </c>
      <c r="J137">
        <v>1</v>
      </c>
      <c r="K137">
        <v>19</v>
      </c>
      <c r="L137" s="54">
        <v>5</v>
      </c>
      <c r="M137" s="37">
        <v>15</v>
      </c>
      <c r="N137">
        <v>7475</v>
      </c>
      <c r="O137">
        <v>25</v>
      </c>
      <c r="P137" s="8">
        <v>921</v>
      </c>
      <c r="Q137" s="8">
        <f t="shared" si="6"/>
        <v>1.6666666666666667</v>
      </c>
      <c r="R137" s="8">
        <f t="shared" si="7"/>
        <v>299</v>
      </c>
      <c r="S137" s="8">
        <f t="shared" si="8"/>
        <v>12.321070234113712</v>
      </c>
      <c r="T137" s="10">
        <v>0.86956521739130432</v>
      </c>
      <c r="U137" s="10">
        <v>0.12040133779264214</v>
      </c>
      <c r="V137" s="10">
        <v>1.0033444816053512E-2</v>
      </c>
      <c r="W137" s="57">
        <v>0.42809364548494983</v>
      </c>
      <c r="X137" s="10">
        <v>2.0066889632107024E-2</v>
      </c>
      <c r="Y137" s="10">
        <v>6.0200668896321072E-2</v>
      </c>
      <c r="Z137" s="10">
        <v>0</v>
      </c>
      <c r="AA137" s="10">
        <v>0</v>
      </c>
      <c r="AB137" s="10">
        <v>0</v>
      </c>
      <c r="AC137" s="10">
        <v>0</v>
      </c>
      <c r="AD137" s="10">
        <v>2.0066889632107024E-2</v>
      </c>
      <c r="AE137" s="10">
        <v>0.47157190635451507</v>
      </c>
      <c r="AF137" s="57">
        <v>0.2608695652173913</v>
      </c>
      <c r="AG137" s="47">
        <v>0.59866220735785958</v>
      </c>
      <c r="AH137" s="47">
        <v>0.14046822742474915</v>
      </c>
      <c r="AI137" s="47">
        <v>0</v>
      </c>
      <c r="AJ137" s="57">
        <v>0.54849498327759194</v>
      </c>
      <c r="AK137" s="10">
        <v>3.0100334448160536E-2</v>
      </c>
      <c r="AL137" s="10">
        <v>0</v>
      </c>
      <c r="AM137" s="10">
        <v>0.21070234113712374</v>
      </c>
      <c r="AN137" s="10">
        <v>0</v>
      </c>
      <c r="AO137" s="10">
        <v>7.0234113712374577E-2</v>
      </c>
      <c r="AP137" s="10">
        <v>0</v>
      </c>
      <c r="AQ137" s="10">
        <v>0</v>
      </c>
      <c r="AR137" s="10">
        <v>0</v>
      </c>
      <c r="AS137" s="10">
        <v>0.14046822742474915</v>
      </c>
      <c r="AT137" s="60">
        <v>0</v>
      </c>
      <c r="AU137" s="47"/>
      <c r="AV137" s="45"/>
      <c r="AW137" s="37"/>
      <c r="AX137" s="37"/>
      <c r="AY137" s="45"/>
      <c r="AZ137" s="37"/>
      <c r="BA137" s="37"/>
      <c r="BB137" s="4"/>
      <c r="BC137" s="37"/>
      <c r="BD137" s="37"/>
      <c r="BE137" s="37"/>
      <c r="BF137" s="37"/>
      <c r="BG137" s="37"/>
      <c r="BH137" s="37"/>
      <c r="BI137" s="37"/>
      <c r="BJ137" s="37"/>
      <c r="BK137" s="37"/>
      <c r="BL137" s="45"/>
      <c r="BM137" s="45"/>
    </row>
    <row r="138" spans="1:65" x14ac:dyDescent="0.15">
      <c r="A138" s="45">
        <v>1061500</v>
      </c>
      <c r="B138">
        <v>4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5</v>
      </c>
      <c r="J138">
        <v>0</v>
      </c>
      <c r="K138">
        <v>0</v>
      </c>
      <c r="L138" s="54">
        <v>1</v>
      </c>
      <c r="M138" s="37">
        <v>1</v>
      </c>
      <c r="N138">
        <v>4800</v>
      </c>
      <c r="O138">
        <v>11</v>
      </c>
      <c r="P138" s="8">
        <v>272</v>
      </c>
      <c r="Q138" s="8">
        <f t="shared" si="6"/>
        <v>11</v>
      </c>
      <c r="R138" s="8">
        <f t="shared" si="7"/>
        <v>436.36363636363637</v>
      </c>
      <c r="S138" s="8">
        <f t="shared" si="8"/>
        <v>5.6666666666666661</v>
      </c>
      <c r="T138" s="10">
        <v>0.625</v>
      </c>
      <c r="U138" s="10">
        <v>0</v>
      </c>
      <c r="V138" s="10">
        <v>0.375</v>
      </c>
      <c r="W138" s="57">
        <v>0</v>
      </c>
      <c r="X138" s="10">
        <v>1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57">
        <v>0</v>
      </c>
      <c r="AG138" s="47">
        <v>0</v>
      </c>
      <c r="AH138" s="47">
        <v>1</v>
      </c>
      <c r="AI138" s="47">
        <v>0</v>
      </c>
      <c r="AJ138" s="57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1</v>
      </c>
      <c r="AT138" s="60">
        <v>0</v>
      </c>
      <c r="AU138" s="47"/>
      <c r="AV138" s="45"/>
      <c r="AW138" s="37"/>
      <c r="AX138" s="37"/>
      <c r="AY138" s="45"/>
      <c r="AZ138" s="37"/>
      <c r="BA138" s="37"/>
      <c r="BB138" s="4"/>
      <c r="BC138" s="37"/>
      <c r="BD138" s="37"/>
      <c r="BE138" s="37"/>
      <c r="BF138" s="37"/>
      <c r="BG138" s="37"/>
      <c r="BH138" s="37"/>
      <c r="BI138" s="37"/>
      <c r="BJ138" s="37"/>
      <c r="BK138" s="37"/>
      <c r="BL138" s="45"/>
      <c r="BM138" s="45"/>
    </row>
    <row r="139" spans="1:65" x14ac:dyDescent="0.15">
      <c r="A139" s="45">
        <v>1061580</v>
      </c>
      <c r="B139">
        <v>1</v>
      </c>
      <c r="C139">
        <v>1</v>
      </c>
      <c r="D139">
        <v>4</v>
      </c>
      <c r="E139">
        <v>2</v>
      </c>
      <c r="F139">
        <v>3</v>
      </c>
      <c r="G139">
        <v>8</v>
      </c>
      <c r="H139">
        <v>3</v>
      </c>
      <c r="I139">
        <v>2</v>
      </c>
      <c r="J139">
        <v>1</v>
      </c>
      <c r="K139">
        <v>53</v>
      </c>
      <c r="L139" s="54">
        <v>2</v>
      </c>
      <c r="M139" s="37">
        <v>14</v>
      </c>
      <c r="N139">
        <v>6100</v>
      </c>
      <c r="O139">
        <v>32</v>
      </c>
      <c r="P139" s="8">
        <v>1887</v>
      </c>
      <c r="Q139" s="8">
        <f t="shared" si="6"/>
        <v>2.2857142857142856</v>
      </c>
      <c r="R139" s="8">
        <f t="shared" si="7"/>
        <v>190.625</v>
      </c>
      <c r="S139" s="8">
        <f t="shared" si="8"/>
        <v>30.934426229508194</v>
      </c>
      <c r="T139" s="10">
        <v>0.76639344262295084</v>
      </c>
      <c r="U139" s="10">
        <v>0.18442622950819673</v>
      </c>
      <c r="V139" s="10">
        <v>4.9180327868852458E-2</v>
      </c>
      <c r="W139" s="57">
        <v>3.6885245901639344E-2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0.96311475409836067</v>
      </c>
      <c r="AF139" s="57">
        <v>0.88524590163934425</v>
      </c>
      <c r="AG139" s="47">
        <v>9.0163934426229511E-2</v>
      </c>
      <c r="AH139" s="47">
        <v>0</v>
      </c>
      <c r="AI139" s="47">
        <v>2.4590163934426229E-2</v>
      </c>
      <c r="AJ139" s="57">
        <v>0.10245901639344263</v>
      </c>
      <c r="AK139" s="10">
        <v>0.22131147540983606</v>
      </c>
      <c r="AL139" s="10">
        <v>0</v>
      </c>
      <c r="AM139" s="10">
        <v>0</v>
      </c>
      <c r="AN139" s="10">
        <v>0</v>
      </c>
      <c r="AO139" s="10">
        <v>0.67622950819672134</v>
      </c>
      <c r="AP139" s="10">
        <v>0</v>
      </c>
      <c r="AQ139" s="10">
        <v>0</v>
      </c>
      <c r="AR139" s="10">
        <v>0</v>
      </c>
      <c r="AS139" s="10">
        <v>0</v>
      </c>
      <c r="AT139" s="60">
        <v>0</v>
      </c>
      <c r="AU139" s="47"/>
      <c r="AV139" s="45"/>
      <c r="AW139" s="37"/>
      <c r="AX139" s="37"/>
      <c r="AY139" s="45"/>
      <c r="AZ139" s="37"/>
      <c r="BA139" s="37"/>
      <c r="BB139" s="4"/>
      <c r="BC139" s="37"/>
      <c r="BD139" s="37"/>
      <c r="BE139" s="37"/>
      <c r="BF139" s="37"/>
      <c r="BG139" s="37"/>
      <c r="BH139" s="37"/>
      <c r="BI139" s="37"/>
      <c r="BJ139" s="37"/>
      <c r="BK139" s="37"/>
      <c r="BL139" s="45"/>
      <c r="BM139" s="45"/>
    </row>
    <row r="140" spans="1:65" x14ac:dyDescent="0.15">
      <c r="A140" s="45">
        <v>1061660</v>
      </c>
      <c r="B140">
        <v>3</v>
      </c>
      <c r="C140">
        <v>3</v>
      </c>
      <c r="D140">
        <v>10</v>
      </c>
      <c r="E140">
        <v>2</v>
      </c>
      <c r="F140">
        <v>3</v>
      </c>
      <c r="G140">
        <v>5</v>
      </c>
      <c r="H140">
        <v>4</v>
      </c>
      <c r="I140">
        <v>4</v>
      </c>
      <c r="J140">
        <v>1</v>
      </c>
      <c r="K140">
        <v>15</v>
      </c>
      <c r="L140" s="54">
        <v>4</v>
      </c>
      <c r="M140" s="37">
        <v>14</v>
      </c>
      <c r="N140">
        <v>12100</v>
      </c>
      <c r="O140">
        <v>31</v>
      </c>
      <c r="P140" s="8">
        <v>1079</v>
      </c>
      <c r="Q140" s="8">
        <f t="shared" si="6"/>
        <v>2.2142857142857144</v>
      </c>
      <c r="R140" s="8">
        <f t="shared" si="7"/>
        <v>390.32258064516128</v>
      </c>
      <c r="S140" s="8">
        <f t="shared" si="8"/>
        <v>8.9173553719008254</v>
      </c>
      <c r="T140" s="10">
        <v>0.96487603305785119</v>
      </c>
      <c r="U140" s="10">
        <v>3.5123966942148761E-2</v>
      </c>
      <c r="V140" s="10">
        <v>0</v>
      </c>
      <c r="W140" s="57">
        <v>4.1322314049586778E-2</v>
      </c>
      <c r="X140" s="10">
        <v>0.12396694214876033</v>
      </c>
      <c r="Y140" s="10">
        <v>0</v>
      </c>
      <c r="Z140" s="10">
        <v>8.2644628099173556E-3</v>
      </c>
      <c r="AA140" s="10">
        <v>0</v>
      </c>
      <c r="AB140" s="10">
        <v>0</v>
      </c>
      <c r="AC140" s="10">
        <v>0</v>
      </c>
      <c r="AD140" s="10">
        <v>0</v>
      </c>
      <c r="AE140" s="10">
        <v>0.82644628099173556</v>
      </c>
      <c r="AF140" s="57">
        <v>3.0991735537190084E-2</v>
      </c>
      <c r="AG140" s="47">
        <v>0.67975206611570249</v>
      </c>
      <c r="AH140" s="47">
        <v>0.28925619834710742</v>
      </c>
      <c r="AI140" s="47">
        <v>0</v>
      </c>
      <c r="AJ140" s="57">
        <v>9.9173553719008267E-2</v>
      </c>
      <c r="AK140" s="10">
        <v>0.6776859504132231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0.2231404958677686</v>
      </c>
      <c r="AT140" s="60">
        <v>0</v>
      </c>
      <c r="AU140" s="47"/>
      <c r="AV140" s="45"/>
      <c r="AW140" s="37"/>
      <c r="AX140" s="37"/>
      <c r="AY140" s="45"/>
      <c r="AZ140" s="37"/>
      <c r="BA140" s="37"/>
      <c r="BB140" s="4"/>
      <c r="BC140" s="37"/>
      <c r="BD140" s="37"/>
      <c r="BE140" s="37"/>
      <c r="BF140" s="37"/>
      <c r="BG140" s="37"/>
      <c r="BH140" s="37"/>
      <c r="BI140" s="37"/>
      <c r="BJ140" s="37"/>
      <c r="BK140" s="37"/>
      <c r="BL140" s="45"/>
      <c r="BM140" s="45"/>
    </row>
    <row r="141" spans="1:65" x14ac:dyDescent="0.15">
      <c r="A141" s="45">
        <v>1061700</v>
      </c>
      <c r="B141">
        <v>4</v>
      </c>
      <c r="C141">
        <v>3</v>
      </c>
      <c r="D141">
        <v>10</v>
      </c>
      <c r="E141">
        <v>2</v>
      </c>
      <c r="F141">
        <v>2</v>
      </c>
      <c r="G141">
        <v>5</v>
      </c>
      <c r="H141">
        <v>4</v>
      </c>
      <c r="I141">
        <v>1</v>
      </c>
      <c r="J141">
        <v>0</v>
      </c>
      <c r="K141">
        <v>1</v>
      </c>
      <c r="L141" s="54">
        <v>5</v>
      </c>
      <c r="M141" s="37">
        <v>23</v>
      </c>
      <c r="N141">
        <v>7225</v>
      </c>
      <c r="O141">
        <v>35</v>
      </c>
      <c r="P141" s="8">
        <v>755.5</v>
      </c>
      <c r="Q141" s="8">
        <f t="shared" si="6"/>
        <v>1.5217391304347827</v>
      </c>
      <c r="R141" s="8">
        <f t="shared" si="7"/>
        <v>206.42857142857142</v>
      </c>
      <c r="S141" s="8">
        <f t="shared" si="8"/>
        <v>10.456747404844291</v>
      </c>
      <c r="T141" s="10">
        <v>0.91695501730103801</v>
      </c>
      <c r="U141" s="10">
        <v>3.1141868512110725E-2</v>
      </c>
      <c r="V141" s="10">
        <v>5.1903114186851208E-2</v>
      </c>
      <c r="W141" s="57">
        <v>0.22145328719723184</v>
      </c>
      <c r="X141" s="10">
        <v>0.16608996539792387</v>
      </c>
      <c r="Y141" s="10">
        <v>0</v>
      </c>
      <c r="Z141" s="10">
        <v>0</v>
      </c>
      <c r="AA141" s="10">
        <v>0</v>
      </c>
      <c r="AB141" s="10">
        <v>7.2664359861591699E-2</v>
      </c>
      <c r="AC141" s="10">
        <v>0</v>
      </c>
      <c r="AD141" s="10">
        <v>4.1522491349480967E-2</v>
      </c>
      <c r="AE141" s="10">
        <v>0.4982698961937716</v>
      </c>
      <c r="AF141" s="57">
        <v>0.1245674740484429</v>
      </c>
      <c r="AG141" s="47">
        <v>0.6470588235294118</v>
      </c>
      <c r="AH141" s="47">
        <v>0.16608996539792387</v>
      </c>
      <c r="AI141" s="47">
        <v>6.228373702422145E-2</v>
      </c>
      <c r="AJ141" s="57">
        <v>0.36678200692041524</v>
      </c>
      <c r="AK141" s="10">
        <v>0.11072664359861592</v>
      </c>
      <c r="AL141" s="10">
        <v>6.228373702422145E-2</v>
      </c>
      <c r="AM141" s="10">
        <v>4.1522491349480967E-2</v>
      </c>
      <c r="AN141" s="10">
        <v>0.11072664359861592</v>
      </c>
      <c r="AO141" s="10">
        <v>0</v>
      </c>
      <c r="AP141" s="10">
        <v>7.2664359861591699E-2</v>
      </c>
      <c r="AQ141" s="10">
        <v>2.0761245674740483E-2</v>
      </c>
      <c r="AR141" s="10">
        <v>0</v>
      </c>
      <c r="AS141" s="10">
        <v>0.16608996539792387</v>
      </c>
      <c r="AT141" s="60">
        <v>4.8442906574394463E-2</v>
      </c>
      <c r="AU141" s="47"/>
      <c r="AV141" s="45"/>
      <c r="AW141" s="37"/>
      <c r="AX141" s="37"/>
      <c r="AY141" s="45"/>
      <c r="AZ141" s="37"/>
      <c r="BA141" s="37"/>
      <c r="BB141" s="4"/>
      <c r="BC141" s="37"/>
      <c r="BD141" s="37"/>
      <c r="BE141" s="37"/>
      <c r="BF141" s="37"/>
      <c r="BG141" s="37"/>
      <c r="BH141" s="37"/>
      <c r="BI141" s="37"/>
      <c r="BJ141" s="37"/>
      <c r="BK141" s="37"/>
      <c r="BL141" s="45"/>
      <c r="BM141" s="45"/>
    </row>
    <row r="142" spans="1:65" x14ac:dyDescent="0.15">
      <c r="A142" s="45">
        <v>1061730</v>
      </c>
      <c r="B142">
        <v>2</v>
      </c>
      <c r="C142">
        <v>1</v>
      </c>
      <c r="D142">
        <v>10</v>
      </c>
      <c r="E142">
        <v>2</v>
      </c>
      <c r="F142">
        <v>3</v>
      </c>
      <c r="G142">
        <v>2</v>
      </c>
      <c r="H142">
        <v>4</v>
      </c>
      <c r="I142">
        <v>2</v>
      </c>
      <c r="J142">
        <v>1</v>
      </c>
      <c r="K142">
        <v>14</v>
      </c>
      <c r="L142" s="54">
        <v>5</v>
      </c>
      <c r="M142" s="37">
        <v>17</v>
      </c>
      <c r="N142">
        <v>12475</v>
      </c>
      <c r="O142">
        <v>38</v>
      </c>
      <c r="P142" s="8">
        <v>1366</v>
      </c>
      <c r="Q142" s="8">
        <f t="shared" si="6"/>
        <v>2.2352941176470589</v>
      </c>
      <c r="R142" s="8">
        <f t="shared" si="7"/>
        <v>328.28947368421052</v>
      </c>
      <c r="S142" s="8">
        <f t="shared" si="8"/>
        <v>10.949899799599198</v>
      </c>
      <c r="T142" s="10">
        <v>1</v>
      </c>
      <c r="U142" s="10">
        <v>0</v>
      </c>
      <c r="V142" s="10">
        <v>0</v>
      </c>
      <c r="W142" s="57">
        <v>8.0160320641282562E-2</v>
      </c>
      <c r="X142" s="10">
        <v>0</v>
      </c>
      <c r="Y142" s="10">
        <v>0</v>
      </c>
      <c r="Z142" s="10">
        <v>0.62525050100200397</v>
      </c>
      <c r="AA142" s="10">
        <v>0</v>
      </c>
      <c r="AB142" s="10">
        <v>0</v>
      </c>
      <c r="AC142" s="10">
        <v>8.0160320641282558E-3</v>
      </c>
      <c r="AD142" s="10">
        <v>1.2024048096192385E-2</v>
      </c>
      <c r="AE142" s="10">
        <v>0.27454909819639278</v>
      </c>
      <c r="AF142" s="57">
        <v>0.19238476953907815</v>
      </c>
      <c r="AG142" s="47">
        <v>0.80761523046092187</v>
      </c>
      <c r="AH142" s="47">
        <v>0</v>
      </c>
      <c r="AI142" s="47">
        <v>0</v>
      </c>
      <c r="AJ142" s="57">
        <v>0.76152304609218435</v>
      </c>
      <c r="AK142" s="10">
        <v>2.004008016032064E-2</v>
      </c>
      <c r="AL142" s="10">
        <v>0.21843687374749499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60">
        <v>0</v>
      </c>
      <c r="AU142" s="47"/>
      <c r="AV142" s="45"/>
      <c r="AW142" s="37"/>
      <c r="AX142" s="37"/>
      <c r="AY142" s="45"/>
      <c r="AZ142" s="37"/>
      <c r="BA142" s="37"/>
      <c r="BB142" s="4"/>
      <c r="BC142" s="37"/>
      <c r="BD142" s="37"/>
      <c r="BE142" s="37"/>
      <c r="BF142" s="37"/>
      <c r="BG142" s="37"/>
      <c r="BH142" s="37"/>
      <c r="BI142" s="37"/>
      <c r="BJ142" s="37"/>
      <c r="BK142" s="37"/>
      <c r="BL142" s="45"/>
      <c r="BM142" s="45"/>
    </row>
    <row r="143" spans="1:65" x14ac:dyDescent="0.15">
      <c r="A143" s="45">
        <v>1061820</v>
      </c>
      <c r="B143">
        <v>3</v>
      </c>
      <c r="C143">
        <v>3</v>
      </c>
      <c r="D143">
        <v>10</v>
      </c>
      <c r="E143">
        <v>2</v>
      </c>
      <c r="F143">
        <v>4</v>
      </c>
      <c r="G143">
        <v>4</v>
      </c>
      <c r="H143">
        <v>5</v>
      </c>
      <c r="I143">
        <v>4</v>
      </c>
      <c r="J143">
        <v>2</v>
      </c>
      <c r="K143">
        <v>13</v>
      </c>
      <c r="L143" s="54">
        <v>1</v>
      </c>
      <c r="M143" s="37">
        <v>5</v>
      </c>
      <c r="N143">
        <v>22800</v>
      </c>
      <c r="O143">
        <v>24</v>
      </c>
      <c r="P143" s="8">
        <v>1651</v>
      </c>
      <c r="Q143" s="8">
        <f t="shared" si="6"/>
        <v>4.8</v>
      </c>
      <c r="R143" s="8">
        <f t="shared" si="7"/>
        <v>950</v>
      </c>
      <c r="S143" s="8">
        <f t="shared" si="8"/>
        <v>7.2412280701754383</v>
      </c>
      <c r="T143" s="10">
        <v>0.83333333333333337</v>
      </c>
      <c r="U143" s="10">
        <v>0.16666666666666666</v>
      </c>
      <c r="V143" s="10">
        <v>0</v>
      </c>
      <c r="W143" s="57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1</v>
      </c>
      <c r="AF143" s="57">
        <v>0</v>
      </c>
      <c r="AG143" s="47">
        <v>0</v>
      </c>
      <c r="AH143" s="47">
        <v>0</v>
      </c>
      <c r="AI143" s="47">
        <v>1</v>
      </c>
      <c r="AJ143" s="57">
        <v>1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60">
        <v>0</v>
      </c>
      <c r="AU143" s="47"/>
      <c r="AV143" s="45"/>
      <c r="AW143" s="37"/>
      <c r="AX143" s="37"/>
      <c r="AY143" s="45"/>
      <c r="AZ143" s="37"/>
      <c r="BA143" s="37"/>
      <c r="BB143" s="4"/>
      <c r="BC143" s="37"/>
      <c r="BD143" s="37"/>
      <c r="BE143" s="37"/>
      <c r="BF143" s="37"/>
      <c r="BG143" s="37"/>
      <c r="BH143" s="37"/>
      <c r="BI143" s="37"/>
      <c r="BJ143" s="37"/>
      <c r="BK143" s="37"/>
      <c r="BL143" s="45"/>
      <c r="BM143" s="45"/>
    </row>
    <row r="144" spans="1:65" x14ac:dyDescent="0.15">
      <c r="A144" s="45">
        <v>1061830</v>
      </c>
      <c r="B144">
        <v>4</v>
      </c>
      <c r="C144">
        <v>3</v>
      </c>
      <c r="D144">
        <v>10</v>
      </c>
      <c r="E144">
        <v>2</v>
      </c>
      <c r="F144">
        <v>3</v>
      </c>
      <c r="G144">
        <v>1</v>
      </c>
      <c r="H144">
        <v>3</v>
      </c>
      <c r="I144">
        <v>4</v>
      </c>
      <c r="J144">
        <v>2</v>
      </c>
      <c r="K144">
        <v>9</v>
      </c>
      <c r="L144" s="54">
        <v>2</v>
      </c>
      <c r="M144" s="37">
        <v>5</v>
      </c>
      <c r="N144">
        <v>16600</v>
      </c>
      <c r="O144">
        <v>24</v>
      </c>
      <c r="P144" s="8">
        <v>1248.5</v>
      </c>
      <c r="Q144" s="8">
        <f t="shared" si="6"/>
        <v>4.8</v>
      </c>
      <c r="R144" s="8">
        <f t="shared" si="7"/>
        <v>691.66666666666663</v>
      </c>
      <c r="S144" s="8">
        <f t="shared" si="8"/>
        <v>7.5210843373493974</v>
      </c>
      <c r="T144" s="10">
        <v>1</v>
      </c>
      <c r="U144" s="10">
        <v>0</v>
      </c>
      <c r="V144" s="10">
        <v>0</v>
      </c>
      <c r="W144" s="57">
        <v>0.10843373493975904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0.89156626506024095</v>
      </c>
      <c r="AF144" s="57">
        <v>0</v>
      </c>
      <c r="AG144" s="47">
        <v>0.10843373493975904</v>
      </c>
      <c r="AH144" s="47">
        <v>0</v>
      </c>
      <c r="AI144" s="47">
        <v>0.89156626506024095</v>
      </c>
      <c r="AJ144" s="57">
        <v>1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60">
        <v>0</v>
      </c>
      <c r="AU144" s="47"/>
      <c r="AV144" s="45"/>
      <c r="AW144" s="37"/>
      <c r="AX144" s="37"/>
      <c r="AY144" s="45"/>
      <c r="AZ144" s="37"/>
      <c r="BA144" s="37"/>
      <c r="BB144" s="4"/>
      <c r="BC144" s="37"/>
      <c r="BD144" s="37"/>
      <c r="BE144" s="37"/>
      <c r="BF144" s="37"/>
      <c r="BG144" s="37"/>
      <c r="BH144" s="37"/>
      <c r="BI144" s="37"/>
      <c r="BJ144" s="37"/>
      <c r="BK144" s="37"/>
      <c r="BL144" s="45"/>
      <c r="BM144" s="45"/>
    </row>
    <row r="145" spans="1:65" x14ac:dyDescent="0.15">
      <c r="A145" s="45">
        <v>1061940</v>
      </c>
      <c r="B145">
        <v>4</v>
      </c>
      <c r="C145">
        <v>3</v>
      </c>
      <c r="D145">
        <v>10</v>
      </c>
      <c r="E145">
        <v>2</v>
      </c>
      <c r="F145">
        <v>3</v>
      </c>
      <c r="G145">
        <v>1</v>
      </c>
      <c r="H145">
        <v>9</v>
      </c>
      <c r="I145">
        <v>2</v>
      </c>
      <c r="J145">
        <v>1</v>
      </c>
      <c r="K145">
        <v>23</v>
      </c>
      <c r="L145" s="54">
        <v>2</v>
      </c>
      <c r="M145" s="37">
        <v>6</v>
      </c>
      <c r="N145">
        <v>15300</v>
      </c>
      <c r="O145">
        <v>29</v>
      </c>
      <c r="P145" s="8">
        <v>958</v>
      </c>
      <c r="Q145" s="8">
        <f t="shared" si="6"/>
        <v>4.833333333333333</v>
      </c>
      <c r="R145" s="8">
        <f t="shared" si="7"/>
        <v>527.58620689655174</v>
      </c>
      <c r="S145" s="8">
        <f t="shared" si="8"/>
        <v>6.261437908496732</v>
      </c>
      <c r="T145" s="10">
        <v>0.66993464052287577</v>
      </c>
      <c r="U145" s="10">
        <v>0.1437908496732026</v>
      </c>
      <c r="V145" s="10">
        <v>0.18627450980392157</v>
      </c>
      <c r="W145" s="57">
        <v>0</v>
      </c>
      <c r="X145" s="10">
        <v>0.63725490196078427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0.36274509803921567</v>
      </c>
      <c r="AF145" s="57">
        <v>2.9411764705882353E-2</v>
      </c>
      <c r="AG145" s="47">
        <v>0</v>
      </c>
      <c r="AH145" s="47">
        <v>0.63725490196078427</v>
      </c>
      <c r="AI145" s="47">
        <v>0.33333333333333331</v>
      </c>
      <c r="AJ145" s="57">
        <v>0.34313725490196079</v>
      </c>
      <c r="AK145" s="10">
        <v>0</v>
      </c>
      <c r="AL145" s="10">
        <v>0</v>
      </c>
      <c r="AM145" s="10">
        <v>0</v>
      </c>
      <c r="AN145" s="10">
        <v>1.9607843137254902E-2</v>
      </c>
      <c r="AO145" s="10">
        <v>0</v>
      </c>
      <c r="AP145" s="10">
        <v>0</v>
      </c>
      <c r="AQ145" s="10">
        <v>0</v>
      </c>
      <c r="AR145" s="10">
        <v>0</v>
      </c>
      <c r="AS145" s="10">
        <v>0.63725490196078427</v>
      </c>
      <c r="AT145" s="60">
        <v>0</v>
      </c>
      <c r="AU145" s="47"/>
      <c r="AV145" s="45"/>
      <c r="AW145" s="37"/>
      <c r="AX145" s="37"/>
      <c r="AY145" s="45"/>
      <c r="AZ145" s="37"/>
      <c r="BA145" s="37"/>
      <c r="BB145" s="4"/>
      <c r="BC145" s="37"/>
      <c r="BD145" s="37"/>
      <c r="BE145" s="37"/>
      <c r="BF145" s="37"/>
      <c r="BG145" s="37"/>
      <c r="BH145" s="37"/>
      <c r="BI145" s="37"/>
      <c r="BJ145" s="37"/>
      <c r="BK145" s="37"/>
      <c r="BL145" s="45"/>
      <c r="BM145" s="45"/>
    </row>
    <row r="146" spans="1:65" x14ac:dyDescent="0.15">
      <c r="A146" s="45">
        <v>1062120</v>
      </c>
      <c r="B146">
        <v>4</v>
      </c>
      <c r="C146">
        <v>3</v>
      </c>
      <c r="D146">
        <v>10</v>
      </c>
      <c r="E146">
        <v>2</v>
      </c>
      <c r="F146">
        <v>4</v>
      </c>
      <c r="G146">
        <v>5</v>
      </c>
      <c r="H146">
        <v>6</v>
      </c>
      <c r="I146">
        <v>2</v>
      </c>
      <c r="J146">
        <v>0</v>
      </c>
      <c r="K146">
        <v>3</v>
      </c>
      <c r="L146" s="54">
        <v>1</v>
      </c>
      <c r="M146" s="37">
        <v>5</v>
      </c>
      <c r="N146">
        <v>11900</v>
      </c>
      <c r="O146">
        <v>25</v>
      </c>
      <c r="P146" s="8">
        <v>1242.5</v>
      </c>
      <c r="Q146" s="8">
        <f t="shared" si="6"/>
        <v>5</v>
      </c>
      <c r="R146" s="8">
        <f t="shared" si="7"/>
        <v>476</v>
      </c>
      <c r="S146" s="8">
        <f t="shared" si="8"/>
        <v>10.441176470588236</v>
      </c>
      <c r="T146" s="10">
        <v>1</v>
      </c>
      <c r="U146" s="10">
        <v>0</v>
      </c>
      <c r="V146" s="10">
        <v>0</v>
      </c>
      <c r="W146" s="57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1</v>
      </c>
      <c r="AF146" s="57">
        <v>1.050420168067227E-2</v>
      </c>
      <c r="AG146" s="47">
        <v>0.98949579831932777</v>
      </c>
      <c r="AH146" s="47">
        <v>0</v>
      </c>
      <c r="AI146" s="47">
        <v>0</v>
      </c>
      <c r="AJ146" s="57">
        <v>0.98949579831932777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1.050420168067227E-2</v>
      </c>
      <c r="AS146" s="10">
        <v>0</v>
      </c>
      <c r="AT146" s="60">
        <v>0</v>
      </c>
      <c r="AU146" s="47"/>
      <c r="AV146" s="45"/>
      <c r="AW146" s="37"/>
      <c r="AX146" s="37"/>
      <c r="AY146" s="45"/>
      <c r="AZ146" s="37"/>
      <c r="BA146" s="37"/>
      <c r="BB146" s="4"/>
      <c r="BC146" s="37"/>
      <c r="BD146" s="37"/>
      <c r="BE146" s="37"/>
      <c r="BF146" s="37"/>
      <c r="BG146" s="37"/>
      <c r="BH146" s="37"/>
      <c r="BI146" s="37"/>
      <c r="BJ146" s="37"/>
      <c r="BK146" s="37"/>
      <c r="BL146" s="45"/>
      <c r="BM146" s="45"/>
    </row>
    <row r="147" spans="1:65" x14ac:dyDescent="0.15">
      <c r="A147" s="45">
        <v>1062220</v>
      </c>
      <c r="B147">
        <v>4</v>
      </c>
      <c r="C147">
        <v>3</v>
      </c>
      <c r="D147">
        <v>10</v>
      </c>
      <c r="E147">
        <v>2</v>
      </c>
      <c r="F147">
        <v>2</v>
      </c>
      <c r="G147">
        <v>4</v>
      </c>
      <c r="H147">
        <v>5</v>
      </c>
      <c r="I147">
        <v>2</v>
      </c>
      <c r="J147">
        <v>1</v>
      </c>
      <c r="K147">
        <v>4</v>
      </c>
      <c r="L147" s="54">
        <v>3</v>
      </c>
      <c r="M147" s="37">
        <v>17</v>
      </c>
      <c r="N147">
        <v>12075</v>
      </c>
      <c r="O147">
        <v>36</v>
      </c>
      <c r="P147" s="8">
        <v>924.5</v>
      </c>
      <c r="Q147" s="8">
        <f t="shared" si="6"/>
        <v>2.1176470588235294</v>
      </c>
      <c r="R147" s="8">
        <f t="shared" si="7"/>
        <v>335.41666666666669</v>
      </c>
      <c r="S147" s="8">
        <f t="shared" si="8"/>
        <v>7.6563146997929614</v>
      </c>
      <c r="T147" s="10">
        <v>1</v>
      </c>
      <c r="U147" s="10">
        <v>0</v>
      </c>
      <c r="V147" s="10">
        <v>0</v>
      </c>
      <c r="W147" s="57">
        <v>0.27329192546583853</v>
      </c>
      <c r="X147" s="10">
        <v>0.48447204968944102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0.24223602484472051</v>
      </c>
      <c r="AF147" s="57">
        <v>1.8633540372670808E-2</v>
      </c>
      <c r="AG147" s="47">
        <v>0.35817805383022772</v>
      </c>
      <c r="AH147" s="47">
        <v>0.59006211180124224</v>
      </c>
      <c r="AI147" s="47">
        <v>3.3126293995859216E-2</v>
      </c>
      <c r="AJ147" s="57">
        <v>0.36853002070393376</v>
      </c>
      <c r="AK147" s="10">
        <v>4.1407867494824016E-2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0.59006211180124224</v>
      </c>
      <c r="AT147" s="60">
        <v>0</v>
      </c>
      <c r="AU147" s="47"/>
      <c r="AV147" s="45"/>
      <c r="AW147" s="37"/>
      <c r="AX147" s="37"/>
      <c r="AY147" s="45"/>
      <c r="AZ147" s="37"/>
      <c r="BA147" s="37"/>
      <c r="BB147" s="4"/>
      <c r="BC147" s="37"/>
      <c r="BD147" s="37"/>
      <c r="BE147" s="37"/>
      <c r="BF147" s="37"/>
      <c r="BG147" s="37"/>
      <c r="BH147" s="37"/>
      <c r="BI147" s="37"/>
      <c r="BJ147" s="37"/>
      <c r="BK147" s="37"/>
      <c r="BL147" s="45"/>
      <c r="BM147" s="45"/>
    </row>
    <row r="148" spans="1:65" x14ac:dyDescent="0.15">
      <c r="A148" s="45">
        <v>1062270</v>
      </c>
      <c r="B148">
        <v>3</v>
      </c>
      <c r="C148">
        <v>3</v>
      </c>
      <c r="D148">
        <v>6</v>
      </c>
      <c r="E148">
        <v>2</v>
      </c>
      <c r="F148">
        <v>3</v>
      </c>
      <c r="G148">
        <v>4</v>
      </c>
      <c r="H148">
        <v>4</v>
      </c>
      <c r="I148">
        <v>2</v>
      </c>
      <c r="J148">
        <v>1</v>
      </c>
      <c r="K148">
        <v>15</v>
      </c>
      <c r="L148" s="54">
        <v>3</v>
      </c>
      <c r="M148" s="37">
        <v>6</v>
      </c>
      <c r="N148">
        <v>16400</v>
      </c>
      <c r="O148">
        <v>52</v>
      </c>
      <c r="P148" s="8">
        <v>3517.5</v>
      </c>
      <c r="Q148" s="8">
        <f t="shared" si="6"/>
        <v>8.6666666666666661</v>
      </c>
      <c r="R148" s="8">
        <f t="shared" si="7"/>
        <v>315.38461538461536</v>
      </c>
      <c r="S148" s="8">
        <f t="shared" si="8"/>
        <v>21.448170731707318</v>
      </c>
      <c r="T148" s="10">
        <v>0.98170731707317072</v>
      </c>
      <c r="U148" s="10">
        <v>0</v>
      </c>
      <c r="V148" s="10">
        <v>1.8292682926829267E-2</v>
      </c>
      <c r="W148" s="57">
        <v>0</v>
      </c>
      <c r="X148" s="10">
        <v>0</v>
      </c>
      <c r="Y148" s="10">
        <v>0</v>
      </c>
      <c r="Z148" s="10">
        <v>0</v>
      </c>
      <c r="AA148" s="10">
        <v>0.33384146341463417</v>
      </c>
      <c r="AB148" s="10">
        <v>0</v>
      </c>
      <c r="AC148" s="10">
        <v>0</v>
      </c>
      <c r="AD148" s="10">
        <v>0.45731707317073172</v>
      </c>
      <c r="AE148" s="10">
        <v>0.20884146341463414</v>
      </c>
      <c r="AF148" s="57">
        <v>0.99237804878048785</v>
      </c>
      <c r="AG148" s="47">
        <v>7.621951219512195E-3</v>
      </c>
      <c r="AH148" s="47">
        <v>0</v>
      </c>
      <c r="AI148" s="47">
        <v>0</v>
      </c>
      <c r="AJ148" s="57">
        <v>5.6402439024390245E-2</v>
      </c>
      <c r="AK148" s="10">
        <v>0.45731707317073172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0.48628048780487804</v>
      </c>
      <c r="AS148" s="10">
        <v>0</v>
      </c>
      <c r="AT148" s="60">
        <v>0</v>
      </c>
      <c r="AU148" s="47"/>
      <c r="AV148" s="45"/>
      <c r="AW148" s="37"/>
      <c r="AX148" s="37"/>
      <c r="AY148" s="45"/>
      <c r="AZ148" s="37"/>
      <c r="BA148" s="37"/>
      <c r="BB148" s="4"/>
      <c r="BC148" s="37"/>
      <c r="BD148" s="37"/>
      <c r="BE148" s="37"/>
      <c r="BF148" s="37"/>
      <c r="BG148" s="37"/>
      <c r="BH148" s="37"/>
      <c r="BI148" s="37"/>
      <c r="BJ148" s="37"/>
      <c r="BK148" s="37"/>
      <c r="BL148" s="45"/>
      <c r="BM148" s="45"/>
    </row>
    <row r="149" spans="1:65" x14ac:dyDescent="0.15">
      <c r="A149" s="45">
        <v>1062310</v>
      </c>
      <c r="B149">
        <v>4</v>
      </c>
      <c r="C149">
        <v>2</v>
      </c>
      <c r="D149">
        <v>10</v>
      </c>
      <c r="E149">
        <v>2</v>
      </c>
      <c r="F149">
        <v>3</v>
      </c>
      <c r="G149">
        <v>1</v>
      </c>
      <c r="H149">
        <v>5</v>
      </c>
      <c r="I149">
        <v>2</v>
      </c>
      <c r="J149">
        <v>0</v>
      </c>
      <c r="K149">
        <v>10</v>
      </c>
      <c r="L149" s="54">
        <v>2</v>
      </c>
      <c r="M149" s="37">
        <v>8</v>
      </c>
      <c r="N149">
        <v>10575</v>
      </c>
      <c r="O149">
        <v>23</v>
      </c>
      <c r="P149" s="8">
        <v>663.5</v>
      </c>
      <c r="Q149" s="8">
        <f t="shared" si="6"/>
        <v>2.875</v>
      </c>
      <c r="R149" s="8">
        <f t="shared" si="7"/>
        <v>459.78260869565219</v>
      </c>
      <c r="S149" s="8">
        <f t="shared" si="8"/>
        <v>6.2742316784869985</v>
      </c>
      <c r="T149" s="10">
        <v>1</v>
      </c>
      <c r="U149" s="10">
        <v>0</v>
      </c>
      <c r="V149" s="10">
        <v>0</v>
      </c>
      <c r="W149" s="57">
        <v>0</v>
      </c>
      <c r="X149" s="10">
        <v>0.78014184397163122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0.21985815602836881</v>
      </c>
      <c r="AF149" s="57">
        <v>0</v>
      </c>
      <c r="AG149" s="47">
        <v>5.6737588652482268E-2</v>
      </c>
      <c r="AH149" s="47">
        <v>0.88652482269503541</v>
      </c>
      <c r="AI149" s="47">
        <v>5.6737588652482268E-2</v>
      </c>
      <c r="AJ149" s="57">
        <v>5.6737588652482268E-2</v>
      </c>
      <c r="AK149" s="10">
        <v>5.6737588652482268E-2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0.88652482269503541</v>
      </c>
      <c r="AT149" s="60">
        <v>0</v>
      </c>
      <c r="AU149" s="47"/>
      <c r="AV149" s="45"/>
      <c r="AW149" s="37"/>
      <c r="AX149" s="37"/>
      <c r="AY149" s="45"/>
      <c r="AZ149" s="37"/>
      <c r="BA149" s="37"/>
      <c r="BB149" s="4"/>
      <c r="BC149" s="37"/>
      <c r="BD149" s="37"/>
      <c r="BE149" s="37"/>
      <c r="BF149" s="37"/>
      <c r="BG149" s="37"/>
      <c r="BH149" s="37"/>
      <c r="BI149" s="37"/>
      <c r="BJ149" s="37"/>
      <c r="BK149" s="37"/>
      <c r="BL149" s="45"/>
      <c r="BM149" s="45"/>
    </row>
    <row r="150" spans="1:65" x14ac:dyDescent="0.15">
      <c r="A150" s="45">
        <v>1065040</v>
      </c>
      <c r="B150">
        <v>4</v>
      </c>
      <c r="C150">
        <v>3</v>
      </c>
      <c r="D150">
        <v>10</v>
      </c>
      <c r="E150">
        <v>1</v>
      </c>
      <c r="F150">
        <v>3</v>
      </c>
      <c r="G150">
        <v>5</v>
      </c>
      <c r="H150">
        <v>5</v>
      </c>
      <c r="I150">
        <v>2</v>
      </c>
      <c r="J150">
        <v>2</v>
      </c>
      <c r="K150">
        <v>15</v>
      </c>
      <c r="L150" s="54">
        <v>4</v>
      </c>
      <c r="M150" s="37">
        <v>22</v>
      </c>
      <c r="N150">
        <v>7115</v>
      </c>
      <c r="O150">
        <v>34</v>
      </c>
      <c r="P150" s="8">
        <v>546.5</v>
      </c>
      <c r="Q150" s="8">
        <f t="shared" si="6"/>
        <v>1.5454545454545454</v>
      </c>
      <c r="R150" s="8">
        <f t="shared" si="7"/>
        <v>209.26470588235293</v>
      </c>
      <c r="S150" s="8">
        <f t="shared" si="8"/>
        <v>7.6809557273366122</v>
      </c>
      <c r="T150" s="10">
        <v>1</v>
      </c>
      <c r="U150" s="10">
        <v>0</v>
      </c>
      <c r="V150" s="10">
        <v>0</v>
      </c>
      <c r="W150" s="57">
        <v>0</v>
      </c>
      <c r="X150" s="10">
        <v>0.52705551651440619</v>
      </c>
      <c r="Y150" s="10">
        <v>0</v>
      </c>
      <c r="Z150" s="10">
        <v>0</v>
      </c>
      <c r="AA150" s="10">
        <v>0</v>
      </c>
      <c r="AB150" s="10">
        <v>0</v>
      </c>
      <c r="AC150" s="10">
        <v>1.4054813773717497E-2</v>
      </c>
      <c r="AD150" s="10">
        <v>2.1082220660576249E-2</v>
      </c>
      <c r="AE150" s="10">
        <v>0.43780744905130009</v>
      </c>
      <c r="AF150" s="57">
        <v>9.8383696416022487E-2</v>
      </c>
      <c r="AG150" s="47">
        <v>0.12157413914265636</v>
      </c>
      <c r="AH150" s="47">
        <v>0.74490513000702741</v>
      </c>
      <c r="AI150" s="47">
        <v>3.5137034434293744E-2</v>
      </c>
      <c r="AJ150" s="57">
        <v>7.3787772312016872E-2</v>
      </c>
      <c r="AK150" s="10">
        <v>0.28812368236120872</v>
      </c>
      <c r="AL150" s="10">
        <v>1.4054813773717497E-2</v>
      </c>
      <c r="AM150" s="10">
        <v>1.0541110330288124E-2</v>
      </c>
      <c r="AN150" s="10">
        <v>2.8109627547434995E-2</v>
      </c>
      <c r="AO150" s="10">
        <v>0</v>
      </c>
      <c r="AP150" s="10">
        <v>1.0541110330288124E-2</v>
      </c>
      <c r="AQ150" s="10">
        <v>0</v>
      </c>
      <c r="AR150" s="10">
        <v>0</v>
      </c>
      <c r="AS150" s="10">
        <v>0.56219255094869991</v>
      </c>
      <c r="AT150" s="60">
        <v>1.2649332396345749E-2</v>
      </c>
      <c r="AU150" s="47"/>
      <c r="AV150" s="45"/>
      <c r="AW150" s="37"/>
      <c r="AX150" s="37"/>
      <c r="AY150" s="45"/>
      <c r="AZ150" s="37"/>
      <c r="BA150" s="37"/>
      <c r="BB150" s="4"/>
      <c r="BC150" s="37"/>
      <c r="BD150" s="37"/>
      <c r="BE150" s="37"/>
      <c r="BF150" s="37"/>
      <c r="BG150" s="37"/>
      <c r="BH150" s="37"/>
      <c r="BI150" s="37"/>
      <c r="BJ150" s="37"/>
      <c r="BK150" s="37"/>
      <c r="BL150" s="45"/>
      <c r="BM150" s="45"/>
    </row>
    <row r="151" spans="1:65" x14ac:dyDescent="0.15">
      <c r="A151" s="45">
        <v>1065080</v>
      </c>
      <c r="B151">
        <v>4</v>
      </c>
      <c r="C151">
        <v>3</v>
      </c>
      <c r="D151">
        <v>10</v>
      </c>
      <c r="E151">
        <v>2</v>
      </c>
      <c r="F151">
        <v>2</v>
      </c>
      <c r="G151">
        <v>5</v>
      </c>
      <c r="H151">
        <v>4</v>
      </c>
      <c r="I151">
        <v>2</v>
      </c>
      <c r="J151">
        <v>2</v>
      </c>
      <c r="K151">
        <v>13</v>
      </c>
      <c r="L151" s="54">
        <v>2</v>
      </c>
      <c r="M151" s="37">
        <v>7</v>
      </c>
      <c r="N151">
        <v>9675</v>
      </c>
      <c r="O151">
        <v>25</v>
      </c>
      <c r="P151" s="8">
        <v>831</v>
      </c>
      <c r="Q151" s="8">
        <f t="shared" si="6"/>
        <v>3.5714285714285716</v>
      </c>
      <c r="R151" s="8">
        <f t="shared" si="7"/>
        <v>387</v>
      </c>
      <c r="S151" s="8">
        <f t="shared" si="8"/>
        <v>8.5891472868217047</v>
      </c>
      <c r="T151" s="10">
        <v>0.5968992248062015</v>
      </c>
      <c r="U151" s="10">
        <v>0.37209302325581395</v>
      </c>
      <c r="V151" s="10">
        <v>3.1007751937984496E-2</v>
      </c>
      <c r="W151" s="57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1.5503875968992248E-2</v>
      </c>
      <c r="AE151" s="10">
        <v>0.98449612403100772</v>
      </c>
      <c r="AF151" s="57">
        <v>0.16279069767441862</v>
      </c>
      <c r="AG151" s="47">
        <v>0</v>
      </c>
      <c r="AH151" s="47">
        <v>0</v>
      </c>
      <c r="AI151" s="47">
        <v>0.83720930232558144</v>
      </c>
      <c r="AJ151" s="57">
        <v>0.96124031007751942</v>
      </c>
      <c r="AK151" s="10">
        <v>1.5503875968992248E-2</v>
      </c>
      <c r="AL151" s="10">
        <v>7.7519379844961239E-3</v>
      </c>
      <c r="AM151" s="10">
        <v>1.5503875968992248E-2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60">
        <v>0</v>
      </c>
      <c r="AU151" s="47"/>
      <c r="AV151" s="45"/>
      <c r="AW151" s="37"/>
      <c r="AX151" s="37"/>
      <c r="AY151" s="45"/>
      <c r="AZ151" s="37"/>
      <c r="BA151" s="37"/>
      <c r="BB151" s="4"/>
      <c r="BC151" s="37"/>
      <c r="BD151" s="37"/>
      <c r="BE151" s="37"/>
      <c r="BF151" s="37"/>
      <c r="BG151" s="37"/>
      <c r="BH151" s="37"/>
      <c r="BI151" s="37"/>
      <c r="BJ151" s="37"/>
      <c r="BK151" s="37"/>
      <c r="BL151" s="45"/>
      <c r="BM151" s="45"/>
    </row>
    <row r="152" spans="1:65" x14ac:dyDescent="0.15">
      <c r="A152" s="45">
        <v>1065100</v>
      </c>
      <c r="B152">
        <v>3</v>
      </c>
      <c r="C152">
        <v>3</v>
      </c>
      <c r="D152">
        <v>10</v>
      </c>
      <c r="E152">
        <v>2</v>
      </c>
      <c r="F152">
        <v>3</v>
      </c>
      <c r="G152">
        <v>5</v>
      </c>
      <c r="H152">
        <v>4</v>
      </c>
      <c r="I152">
        <v>2</v>
      </c>
      <c r="J152">
        <v>2</v>
      </c>
      <c r="K152">
        <v>17</v>
      </c>
      <c r="L152" s="54">
        <v>7</v>
      </c>
      <c r="M152" s="37">
        <v>22</v>
      </c>
      <c r="N152">
        <v>9175</v>
      </c>
      <c r="O152">
        <v>33</v>
      </c>
      <c r="P152" s="8">
        <v>1037</v>
      </c>
      <c r="Q152" s="8">
        <f t="shared" si="6"/>
        <v>1.5</v>
      </c>
      <c r="R152" s="8">
        <f t="shared" si="7"/>
        <v>278.030303030303</v>
      </c>
      <c r="S152" s="8">
        <f t="shared" si="8"/>
        <v>11.302452316076295</v>
      </c>
      <c r="T152" s="10">
        <v>0.98365122615803813</v>
      </c>
      <c r="U152" s="10">
        <v>1.6348773841961851E-2</v>
      </c>
      <c r="V152" s="10">
        <v>0</v>
      </c>
      <c r="W152" s="57">
        <v>0.26158038147138962</v>
      </c>
      <c r="X152" s="10">
        <v>0</v>
      </c>
      <c r="Y152" s="10">
        <v>4.9046321525885561E-2</v>
      </c>
      <c r="Z152" s="10">
        <v>0.19618528610354224</v>
      </c>
      <c r="AA152" s="10">
        <v>0</v>
      </c>
      <c r="AB152" s="10">
        <v>8.1743869209809257E-3</v>
      </c>
      <c r="AC152" s="10">
        <v>6.5395095367847406E-2</v>
      </c>
      <c r="AD152" s="10">
        <v>2.4523160762942781E-2</v>
      </c>
      <c r="AE152" s="10">
        <v>0.39509536784741145</v>
      </c>
      <c r="AF152" s="57">
        <v>0.18528610354223432</v>
      </c>
      <c r="AG152" s="47">
        <v>0.80381471389645776</v>
      </c>
      <c r="AH152" s="47">
        <v>0</v>
      </c>
      <c r="AI152" s="47">
        <v>1.0899182561307902E-2</v>
      </c>
      <c r="AJ152" s="57">
        <v>0.61035422343324253</v>
      </c>
      <c r="AK152" s="10">
        <v>4.9046321525885561E-2</v>
      </c>
      <c r="AL152" s="10">
        <v>0.2670299727520436</v>
      </c>
      <c r="AM152" s="10">
        <v>4.9046321525885561E-2</v>
      </c>
      <c r="AN152" s="10">
        <v>0</v>
      </c>
      <c r="AO152" s="10">
        <v>0</v>
      </c>
      <c r="AP152" s="10">
        <v>8.1743869209809257E-3</v>
      </c>
      <c r="AQ152" s="10">
        <v>0</v>
      </c>
      <c r="AR152" s="10">
        <v>0</v>
      </c>
      <c r="AS152" s="10">
        <v>0</v>
      </c>
      <c r="AT152" s="60">
        <v>1.6348773841961851E-2</v>
      </c>
      <c r="AU152" s="47"/>
      <c r="AV152" s="45"/>
      <c r="AW152" s="37"/>
      <c r="AX152" s="37"/>
      <c r="AY152" s="45"/>
      <c r="AZ152" s="37"/>
      <c r="BA152" s="37"/>
      <c r="BB152" s="4"/>
      <c r="BC152" s="37"/>
      <c r="BD152" s="37"/>
      <c r="BE152" s="37"/>
      <c r="BF152" s="37"/>
      <c r="BG152" s="37"/>
      <c r="BH152" s="37"/>
      <c r="BI152" s="37"/>
      <c r="BJ152" s="37"/>
      <c r="BK152" s="37"/>
      <c r="BL152" s="45"/>
      <c r="BM152" s="45"/>
    </row>
    <row r="153" spans="1:65" x14ac:dyDescent="0.15">
      <c r="A153" s="45">
        <v>1065160</v>
      </c>
      <c r="B153">
        <v>2</v>
      </c>
      <c r="C153">
        <v>1</v>
      </c>
      <c r="D153">
        <v>4</v>
      </c>
      <c r="E153">
        <v>1</v>
      </c>
      <c r="F153">
        <v>3</v>
      </c>
      <c r="G153">
        <v>5</v>
      </c>
      <c r="H153">
        <v>3</v>
      </c>
      <c r="I153">
        <v>4</v>
      </c>
      <c r="J153">
        <v>1</v>
      </c>
      <c r="K153">
        <v>20</v>
      </c>
      <c r="L153" s="54">
        <v>4</v>
      </c>
      <c r="M153" s="37">
        <v>9</v>
      </c>
      <c r="N153">
        <v>9325</v>
      </c>
      <c r="O153">
        <v>25</v>
      </c>
      <c r="P153" s="8">
        <v>1174.5</v>
      </c>
      <c r="Q153" s="8">
        <f t="shared" si="6"/>
        <v>2.7777777777777777</v>
      </c>
      <c r="R153" s="8">
        <f t="shared" si="7"/>
        <v>373</v>
      </c>
      <c r="S153" s="8">
        <f t="shared" si="8"/>
        <v>12.595174262734584</v>
      </c>
      <c r="T153" s="10">
        <v>0.7882037533512064</v>
      </c>
      <c r="U153" s="10">
        <v>0.19571045576407506</v>
      </c>
      <c r="V153" s="10">
        <v>1.6085790884718499E-2</v>
      </c>
      <c r="W153" s="57">
        <v>5.6300268096514748E-2</v>
      </c>
      <c r="X153" s="10">
        <v>0</v>
      </c>
      <c r="Y153" s="10">
        <v>0.45040214477211798</v>
      </c>
      <c r="Z153" s="10">
        <v>0</v>
      </c>
      <c r="AA153" s="10">
        <v>0</v>
      </c>
      <c r="AB153" s="10">
        <v>0</v>
      </c>
      <c r="AC153" s="10">
        <v>0.38605898123324395</v>
      </c>
      <c r="AD153" s="10">
        <v>0</v>
      </c>
      <c r="AE153" s="10">
        <v>0.10723860589812333</v>
      </c>
      <c r="AF153" s="57">
        <v>8.8471849865951746E-2</v>
      </c>
      <c r="AG153" s="47">
        <v>0.86863270777479895</v>
      </c>
      <c r="AH153" s="47">
        <v>0</v>
      </c>
      <c r="AI153" s="47">
        <v>4.2895442359249331E-2</v>
      </c>
      <c r="AJ153" s="57">
        <v>9.9195710455764072E-2</v>
      </c>
      <c r="AK153" s="10">
        <v>0</v>
      </c>
      <c r="AL153" s="10">
        <v>0.38605898123324395</v>
      </c>
      <c r="AM153" s="10">
        <v>0.51474530831099197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60">
        <v>0</v>
      </c>
      <c r="AU153" s="47"/>
      <c r="AV153" s="45"/>
      <c r="AW153" s="37"/>
      <c r="AX153" s="37"/>
      <c r="AY153" s="45"/>
      <c r="AZ153" s="37"/>
      <c r="BA153" s="37"/>
      <c r="BB153" s="4"/>
      <c r="BC153" s="37"/>
      <c r="BD153" s="37"/>
      <c r="BE153" s="37"/>
      <c r="BF153" s="37"/>
      <c r="BG153" s="37"/>
      <c r="BH153" s="37"/>
      <c r="BI153" s="37"/>
      <c r="BJ153" s="37"/>
      <c r="BK153" s="37"/>
      <c r="BL153" s="45"/>
      <c r="BM153" s="45"/>
    </row>
    <row r="154" spans="1:65" x14ac:dyDescent="0.15">
      <c r="A154" s="45">
        <v>1065340</v>
      </c>
      <c r="B154">
        <v>4</v>
      </c>
      <c r="C154">
        <v>0</v>
      </c>
      <c r="D154">
        <v>0</v>
      </c>
      <c r="E154">
        <v>0</v>
      </c>
      <c r="F154">
        <v>2</v>
      </c>
      <c r="G154">
        <v>0</v>
      </c>
      <c r="H154">
        <v>0</v>
      </c>
      <c r="I154">
        <v>5</v>
      </c>
      <c r="J154">
        <v>0</v>
      </c>
      <c r="K154">
        <v>0</v>
      </c>
      <c r="L154" s="54">
        <v>2</v>
      </c>
      <c r="M154" s="37">
        <v>2</v>
      </c>
      <c r="N154">
        <v>300</v>
      </c>
      <c r="O154">
        <v>2</v>
      </c>
      <c r="P154" s="8">
        <v>34</v>
      </c>
      <c r="Q154" s="8">
        <f t="shared" si="6"/>
        <v>1</v>
      </c>
      <c r="R154" s="8">
        <f t="shared" si="7"/>
        <v>150</v>
      </c>
      <c r="S154" s="8">
        <f t="shared" si="8"/>
        <v>11.333333333333332</v>
      </c>
      <c r="T154" s="10">
        <v>1</v>
      </c>
      <c r="U154" s="10">
        <v>0</v>
      </c>
      <c r="V154" s="10">
        <v>0</v>
      </c>
      <c r="W154" s="57">
        <v>0.66666666666666663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0.33333333333333331</v>
      </c>
      <c r="AF154" s="57">
        <v>0.33333333333333331</v>
      </c>
      <c r="AG154" s="47">
        <v>0.66666666666666663</v>
      </c>
      <c r="AH154" s="47">
        <v>0</v>
      </c>
      <c r="AI154" s="47">
        <v>0</v>
      </c>
      <c r="AJ154" s="57">
        <v>0.66666666666666663</v>
      </c>
      <c r="AK154" s="10">
        <v>0</v>
      </c>
      <c r="AL154" s="10">
        <v>0</v>
      </c>
      <c r="AM154" s="10">
        <v>0</v>
      </c>
      <c r="AN154" s="10">
        <v>0.33333333333333331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60">
        <v>0</v>
      </c>
      <c r="AU154" s="47"/>
      <c r="AV154" s="45"/>
      <c r="AW154" s="37"/>
      <c r="AX154" s="37"/>
      <c r="AY154" s="45"/>
      <c r="AZ154" s="37"/>
      <c r="BA154" s="37"/>
      <c r="BB154" s="4"/>
      <c r="BC154" s="37"/>
      <c r="BD154" s="37"/>
      <c r="BE154" s="37"/>
      <c r="BF154" s="37"/>
      <c r="BG154" s="37"/>
      <c r="BH154" s="37"/>
      <c r="BI154" s="37"/>
      <c r="BJ154" s="37"/>
      <c r="BK154" s="37"/>
      <c r="BL154" s="45"/>
      <c r="BM154" s="45"/>
    </row>
    <row r="155" spans="1:65" x14ac:dyDescent="0.15">
      <c r="A155" s="45">
        <v>1065370</v>
      </c>
      <c r="B155">
        <v>4</v>
      </c>
      <c r="C155">
        <v>1</v>
      </c>
      <c r="D155">
        <v>10</v>
      </c>
      <c r="E155">
        <v>2</v>
      </c>
      <c r="F155">
        <v>2</v>
      </c>
      <c r="G155">
        <v>1</v>
      </c>
      <c r="H155">
        <v>4</v>
      </c>
      <c r="I155">
        <v>2</v>
      </c>
      <c r="J155">
        <v>1</v>
      </c>
      <c r="K155">
        <v>4</v>
      </c>
      <c r="L155" s="54">
        <v>2</v>
      </c>
      <c r="M155" s="37">
        <v>5</v>
      </c>
      <c r="N155">
        <v>1200</v>
      </c>
      <c r="O155">
        <v>5</v>
      </c>
      <c r="P155" s="8">
        <v>128</v>
      </c>
      <c r="Q155" s="8">
        <f t="shared" si="6"/>
        <v>1</v>
      </c>
      <c r="R155" s="8">
        <f t="shared" si="7"/>
        <v>240</v>
      </c>
      <c r="S155" s="8">
        <f t="shared" si="8"/>
        <v>10.666666666666668</v>
      </c>
      <c r="T155" s="10">
        <v>1</v>
      </c>
      <c r="U155" s="10">
        <v>0</v>
      </c>
      <c r="V155" s="10">
        <v>0</v>
      </c>
      <c r="W155" s="57">
        <v>0.66666666666666663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0.33333333333333331</v>
      </c>
      <c r="AF155" s="57">
        <v>0</v>
      </c>
      <c r="AG155" s="47">
        <v>1</v>
      </c>
      <c r="AH155" s="47">
        <v>0</v>
      </c>
      <c r="AI155" s="47">
        <v>0</v>
      </c>
      <c r="AJ155" s="57">
        <v>1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60">
        <v>0</v>
      </c>
      <c r="AU155" s="47"/>
      <c r="AV155" s="45"/>
      <c r="AW155" s="37"/>
      <c r="AX155" s="37"/>
      <c r="AY155" s="45"/>
      <c r="AZ155" s="37"/>
      <c r="BA155" s="37"/>
      <c r="BB155" s="4"/>
      <c r="BC155" s="37"/>
      <c r="BD155" s="37"/>
      <c r="BE155" s="37"/>
      <c r="BF155" s="37"/>
      <c r="BG155" s="37"/>
      <c r="BH155" s="37"/>
      <c r="BI155" s="37"/>
      <c r="BJ155" s="37"/>
      <c r="BK155" s="37"/>
      <c r="BL155" s="45"/>
      <c r="BM155" s="45"/>
    </row>
    <row r="156" spans="1:65" x14ac:dyDescent="0.15">
      <c r="A156" s="45">
        <v>1065450</v>
      </c>
      <c r="B156">
        <v>3</v>
      </c>
      <c r="C156">
        <v>0</v>
      </c>
      <c r="D156">
        <v>0</v>
      </c>
      <c r="E156">
        <v>0</v>
      </c>
      <c r="F156">
        <v>2</v>
      </c>
      <c r="G156">
        <v>0</v>
      </c>
      <c r="H156">
        <v>0</v>
      </c>
      <c r="I156">
        <v>5</v>
      </c>
      <c r="J156">
        <v>0</v>
      </c>
      <c r="K156">
        <v>0</v>
      </c>
      <c r="L156" s="54">
        <v>1</v>
      </c>
      <c r="M156" s="37">
        <v>2</v>
      </c>
      <c r="N156">
        <v>5250</v>
      </c>
      <c r="O156">
        <v>10</v>
      </c>
      <c r="P156" s="8">
        <v>297.5</v>
      </c>
      <c r="Q156" s="8">
        <f t="shared" si="6"/>
        <v>5</v>
      </c>
      <c r="R156" s="8">
        <f t="shared" si="7"/>
        <v>525</v>
      </c>
      <c r="S156" s="8">
        <f t="shared" si="8"/>
        <v>5.6666666666666661</v>
      </c>
      <c r="T156" s="10">
        <v>0.88571428571428568</v>
      </c>
      <c r="U156" s="10">
        <v>0</v>
      </c>
      <c r="V156" s="10">
        <v>0.11428571428571428</v>
      </c>
      <c r="W156" s="57">
        <v>0</v>
      </c>
      <c r="X156" s="10">
        <v>1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57">
        <v>0</v>
      </c>
      <c r="AG156" s="47">
        <v>0</v>
      </c>
      <c r="AH156" s="47">
        <v>1</v>
      </c>
      <c r="AI156" s="47">
        <v>0</v>
      </c>
      <c r="AJ156" s="57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1</v>
      </c>
      <c r="AT156" s="60">
        <v>0</v>
      </c>
      <c r="AU156" s="47"/>
      <c r="AV156" s="45"/>
      <c r="AW156" s="37"/>
      <c r="AX156" s="37"/>
      <c r="AY156" s="45"/>
      <c r="AZ156" s="37"/>
      <c r="BA156" s="37"/>
      <c r="BB156" s="4"/>
      <c r="BC156" s="37"/>
      <c r="BD156" s="37"/>
      <c r="BE156" s="37"/>
      <c r="BF156" s="37"/>
      <c r="BG156" s="37"/>
      <c r="BH156" s="37"/>
      <c r="BI156" s="37"/>
      <c r="BJ156" s="37"/>
      <c r="BK156" s="37"/>
      <c r="BL156" s="45"/>
      <c r="BM156" s="45"/>
    </row>
    <row r="157" spans="1:65" x14ac:dyDescent="0.15">
      <c r="A157" s="45">
        <v>1065510</v>
      </c>
      <c r="B157">
        <v>4</v>
      </c>
      <c r="C157">
        <v>1</v>
      </c>
      <c r="D157">
        <v>4</v>
      </c>
      <c r="E157">
        <v>2</v>
      </c>
      <c r="F157">
        <v>3</v>
      </c>
      <c r="G157">
        <v>5</v>
      </c>
      <c r="H157">
        <v>5</v>
      </c>
      <c r="I157">
        <v>2</v>
      </c>
      <c r="J157">
        <v>2</v>
      </c>
      <c r="K157">
        <v>12</v>
      </c>
      <c r="L157" s="54">
        <v>2</v>
      </c>
      <c r="M157" s="37">
        <v>19</v>
      </c>
      <c r="N157">
        <v>11875</v>
      </c>
      <c r="O157">
        <v>44</v>
      </c>
      <c r="P157" s="8">
        <v>934</v>
      </c>
      <c r="Q157" s="8">
        <f t="shared" si="6"/>
        <v>2.3157894736842106</v>
      </c>
      <c r="R157" s="8">
        <f t="shared" si="7"/>
        <v>269.88636363636363</v>
      </c>
      <c r="S157" s="8">
        <f t="shared" si="8"/>
        <v>7.8652631578947361</v>
      </c>
      <c r="T157" s="10">
        <v>0.82315789473684209</v>
      </c>
      <c r="U157" s="10">
        <v>3.3684210526315789E-2</v>
      </c>
      <c r="V157" s="10">
        <v>0.1431578947368421</v>
      </c>
      <c r="W157" s="57">
        <v>0</v>
      </c>
      <c r="X157" s="10">
        <v>0.66947368421052633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0.33052631578947367</v>
      </c>
      <c r="AF157" s="57">
        <v>0.24631578947368421</v>
      </c>
      <c r="AG157" s="47">
        <v>8.4210526315789472E-2</v>
      </c>
      <c r="AH157" s="47">
        <v>0.66947368421052633</v>
      </c>
      <c r="AI157" s="47">
        <v>0</v>
      </c>
      <c r="AJ157" s="57">
        <v>0.04</v>
      </c>
      <c r="AK157" s="10">
        <v>4.2105263157894736E-2</v>
      </c>
      <c r="AL157" s="10">
        <v>1.2631578947368421E-2</v>
      </c>
      <c r="AM157" s="10">
        <v>8.4210526315789472E-3</v>
      </c>
      <c r="AN157" s="10">
        <v>0.22736842105263158</v>
      </c>
      <c r="AO157" s="10">
        <v>0</v>
      </c>
      <c r="AP157" s="10">
        <v>0</v>
      </c>
      <c r="AQ157" s="10">
        <v>0</v>
      </c>
      <c r="AR157" s="10">
        <v>0</v>
      </c>
      <c r="AS157" s="10">
        <v>0.66947368421052633</v>
      </c>
      <c r="AT157" s="60">
        <v>0</v>
      </c>
      <c r="AU157" s="47"/>
      <c r="AV157" s="45"/>
      <c r="AW157" s="37"/>
      <c r="AX157" s="37"/>
      <c r="AY157" s="45"/>
      <c r="AZ157" s="37"/>
      <c r="BA157" s="37"/>
      <c r="BB157" s="4"/>
      <c r="BC157" s="37"/>
      <c r="BD157" s="37"/>
      <c r="BE157" s="37"/>
      <c r="BF157" s="37"/>
      <c r="BG157" s="37"/>
      <c r="BH157" s="37"/>
      <c r="BI157" s="37"/>
      <c r="BJ157" s="37"/>
      <c r="BK157" s="37"/>
      <c r="BL157" s="45"/>
      <c r="BM157" s="45"/>
    </row>
    <row r="158" spans="1:65" x14ac:dyDescent="0.15">
      <c r="A158" s="45">
        <v>1065600</v>
      </c>
      <c r="B158">
        <v>4</v>
      </c>
      <c r="C158">
        <v>3</v>
      </c>
      <c r="D158">
        <v>10</v>
      </c>
      <c r="E158">
        <v>1</v>
      </c>
      <c r="F158">
        <v>2</v>
      </c>
      <c r="G158">
        <v>4</v>
      </c>
      <c r="H158">
        <v>5</v>
      </c>
      <c r="I158">
        <v>3</v>
      </c>
      <c r="J158">
        <v>1</v>
      </c>
      <c r="K158">
        <v>10</v>
      </c>
      <c r="L158" s="54">
        <v>3</v>
      </c>
      <c r="M158" s="37">
        <v>19</v>
      </c>
      <c r="N158">
        <v>12085</v>
      </c>
      <c r="O158">
        <v>58</v>
      </c>
      <c r="P158" s="8">
        <v>1381.55</v>
      </c>
      <c r="Q158" s="8">
        <f t="shared" si="6"/>
        <v>3.0526315789473686</v>
      </c>
      <c r="R158" s="8">
        <f t="shared" si="7"/>
        <v>208.36206896551724</v>
      </c>
      <c r="S158" s="8">
        <f t="shared" si="8"/>
        <v>11.431940422010758</v>
      </c>
      <c r="T158" s="10">
        <v>0.85312370707488627</v>
      </c>
      <c r="U158" s="10">
        <v>5.5854364915184113E-2</v>
      </c>
      <c r="V158" s="10">
        <v>9.102192800992967E-2</v>
      </c>
      <c r="W158" s="57">
        <v>0.2813405047579644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0.11791477037649979</v>
      </c>
      <c r="AE158" s="10">
        <v>0.60074472486553576</v>
      </c>
      <c r="AF158" s="57">
        <v>0.14687629292511378</v>
      </c>
      <c r="AG158" s="47">
        <v>0.85312370707488627</v>
      </c>
      <c r="AH158" s="47">
        <v>0</v>
      </c>
      <c r="AI158" s="47">
        <v>0</v>
      </c>
      <c r="AJ158" s="57">
        <v>0.79644187008688461</v>
      </c>
      <c r="AK158" s="10">
        <v>0.16756309474555234</v>
      </c>
      <c r="AL158" s="10">
        <v>1.2412081092263137E-2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1.0343400910219279E-2</v>
      </c>
      <c r="AS158" s="10">
        <v>0</v>
      </c>
      <c r="AT158" s="60">
        <v>1.3239553165080678E-2</v>
      </c>
      <c r="AU158" s="47"/>
      <c r="AV158" s="45"/>
      <c r="AW158" s="37"/>
      <c r="AX158" s="37"/>
      <c r="AY158" s="45"/>
      <c r="AZ158" s="37"/>
      <c r="BA158" s="37"/>
      <c r="BB158" s="4"/>
      <c r="BC158" s="37"/>
      <c r="BD158" s="37"/>
      <c r="BE158" s="37"/>
      <c r="BF158" s="37"/>
      <c r="BG158" s="37"/>
      <c r="BH158" s="37"/>
      <c r="BI158" s="37"/>
      <c r="BJ158" s="37"/>
      <c r="BK158" s="37"/>
      <c r="BL158" s="45"/>
      <c r="BM158" s="45"/>
    </row>
    <row r="159" spans="1:65" x14ac:dyDescent="0.15">
      <c r="A159" s="45">
        <v>1065650</v>
      </c>
      <c r="B159">
        <v>3</v>
      </c>
      <c r="C159">
        <v>1</v>
      </c>
      <c r="D159">
        <v>10</v>
      </c>
      <c r="E159">
        <v>2</v>
      </c>
      <c r="F159">
        <v>3</v>
      </c>
      <c r="G159">
        <v>5</v>
      </c>
      <c r="H159">
        <v>5</v>
      </c>
      <c r="I159">
        <v>2</v>
      </c>
      <c r="J159">
        <v>1</v>
      </c>
      <c r="K159">
        <v>15</v>
      </c>
      <c r="L159" s="54">
        <v>4</v>
      </c>
      <c r="M159" s="37">
        <v>17</v>
      </c>
      <c r="N159">
        <v>10865</v>
      </c>
      <c r="O159">
        <v>58</v>
      </c>
      <c r="P159" s="8">
        <v>1173.5</v>
      </c>
      <c r="Q159" s="8">
        <f t="shared" si="6"/>
        <v>3.4117647058823528</v>
      </c>
      <c r="R159" s="8">
        <f t="shared" si="7"/>
        <v>187.32758620689654</v>
      </c>
      <c r="S159" s="8">
        <f t="shared" si="8"/>
        <v>10.800736309249885</v>
      </c>
      <c r="T159" s="10">
        <v>0.88817303267372294</v>
      </c>
      <c r="U159" s="10">
        <v>5.2001840773124711E-2</v>
      </c>
      <c r="V159" s="10">
        <v>5.9825126553152322E-2</v>
      </c>
      <c r="W159" s="57">
        <v>0</v>
      </c>
      <c r="X159" s="10">
        <v>0.26231017027151404</v>
      </c>
      <c r="Y159" s="10">
        <v>6.9028992176714224E-2</v>
      </c>
      <c r="Z159" s="10">
        <v>9.2038656235618951E-3</v>
      </c>
      <c r="AA159" s="10">
        <v>0</v>
      </c>
      <c r="AB159" s="10">
        <v>0</v>
      </c>
      <c r="AC159" s="10">
        <v>0</v>
      </c>
      <c r="AD159" s="10">
        <v>0</v>
      </c>
      <c r="AE159" s="10">
        <v>0.65945697192820985</v>
      </c>
      <c r="AF159" s="57">
        <v>0.57662218131615284</v>
      </c>
      <c r="AG159" s="47">
        <v>0.12425218591808559</v>
      </c>
      <c r="AH159" s="47">
        <v>0.26231017027151404</v>
      </c>
      <c r="AI159" s="47">
        <v>3.6815462494247581E-2</v>
      </c>
      <c r="AJ159" s="57">
        <v>4.6019328117809483E-2</v>
      </c>
      <c r="AK159" s="10">
        <v>2.0708697653014266E-2</v>
      </c>
      <c r="AL159" s="10">
        <v>0.44546709618039576</v>
      </c>
      <c r="AM159" s="10">
        <v>8.7436723423838014E-2</v>
      </c>
      <c r="AN159" s="10">
        <v>0.13805798435342845</v>
      </c>
      <c r="AO159" s="10">
        <v>0</v>
      </c>
      <c r="AP159" s="10">
        <v>0</v>
      </c>
      <c r="AQ159" s="10">
        <v>0</v>
      </c>
      <c r="AR159" s="10">
        <v>0</v>
      </c>
      <c r="AS159" s="10">
        <v>0.26231017027151404</v>
      </c>
      <c r="AT159" s="60">
        <v>0</v>
      </c>
      <c r="AU159" s="47"/>
      <c r="AV159" s="45"/>
      <c r="AW159" s="37"/>
      <c r="AX159" s="37"/>
      <c r="AY159" s="45"/>
      <c r="AZ159" s="37"/>
      <c r="BA159" s="37"/>
      <c r="BB159" s="4"/>
      <c r="BC159" s="37"/>
      <c r="BD159" s="37"/>
      <c r="BE159" s="37"/>
      <c r="BF159" s="37"/>
      <c r="BG159" s="37"/>
      <c r="BH159" s="37"/>
      <c r="BI159" s="37"/>
      <c r="BJ159" s="37"/>
      <c r="BK159" s="37"/>
      <c r="BL159" s="45"/>
      <c r="BM159" s="45"/>
    </row>
    <row r="160" spans="1:65" x14ac:dyDescent="0.15">
      <c r="A160" s="45">
        <v>1065660</v>
      </c>
      <c r="B160">
        <v>2</v>
      </c>
      <c r="C160">
        <v>3</v>
      </c>
      <c r="D160">
        <v>10</v>
      </c>
      <c r="E160">
        <v>2</v>
      </c>
      <c r="F160">
        <v>2</v>
      </c>
      <c r="G160">
        <v>7</v>
      </c>
      <c r="H160">
        <v>4</v>
      </c>
      <c r="I160">
        <v>3</v>
      </c>
      <c r="J160">
        <v>1</v>
      </c>
      <c r="K160">
        <v>19</v>
      </c>
      <c r="L160" s="54">
        <v>4</v>
      </c>
      <c r="M160" s="37">
        <v>15</v>
      </c>
      <c r="N160">
        <v>9200</v>
      </c>
      <c r="O160">
        <v>32</v>
      </c>
      <c r="P160" s="8">
        <v>1792</v>
      </c>
      <c r="Q160" s="8">
        <f t="shared" si="6"/>
        <v>2.1333333333333333</v>
      </c>
      <c r="R160" s="8">
        <f t="shared" si="7"/>
        <v>287.5</v>
      </c>
      <c r="S160" s="8">
        <f t="shared" si="8"/>
        <v>19.478260869565219</v>
      </c>
      <c r="T160" s="10">
        <v>0.83695652173913049</v>
      </c>
      <c r="U160" s="10">
        <v>0.11413043478260869</v>
      </c>
      <c r="V160" s="10">
        <v>4.8913043478260872E-2</v>
      </c>
      <c r="W160" s="57">
        <v>0.61956521739130432</v>
      </c>
      <c r="X160" s="10">
        <v>0</v>
      </c>
      <c r="Y160" s="10">
        <v>0</v>
      </c>
      <c r="Z160" s="10">
        <v>0</v>
      </c>
      <c r="AA160" s="10">
        <v>0.22010869565217392</v>
      </c>
      <c r="AB160" s="10">
        <v>0</v>
      </c>
      <c r="AC160" s="10">
        <v>0</v>
      </c>
      <c r="AD160" s="10">
        <v>1.6304347826086956E-2</v>
      </c>
      <c r="AE160" s="10">
        <v>0.14402173913043478</v>
      </c>
      <c r="AF160" s="57">
        <v>0.8125</v>
      </c>
      <c r="AG160" s="47">
        <v>0.16304347826086957</v>
      </c>
      <c r="AH160" s="47">
        <v>0</v>
      </c>
      <c r="AI160" s="47">
        <v>2.4456521739130436E-2</v>
      </c>
      <c r="AJ160" s="57">
        <v>0.72282608695652173</v>
      </c>
      <c r="AK160" s="10">
        <v>1.6304347826086956E-2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0.2608695652173913</v>
      </c>
      <c r="AS160" s="10">
        <v>0</v>
      </c>
      <c r="AT160" s="60">
        <v>0</v>
      </c>
      <c r="AU160" s="47"/>
      <c r="AV160" s="45"/>
      <c r="AW160" s="37"/>
      <c r="AX160" s="37"/>
      <c r="AY160" s="45"/>
      <c r="AZ160" s="37"/>
      <c r="BA160" s="37"/>
      <c r="BB160" s="4"/>
      <c r="BC160" s="37"/>
      <c r="BD160" s="37"/>
      <c r="BE160" s="37"/>
      <c r="BF160" s="37"/>
      <c r="BG160" s="37"/>
      <c r="BH160" s="37"/>
      <c r="BI160" s="37"/>
      <c r="BJ160" s="37"/>
      <c r="BK160" s="37"/>
      <c r="BL160" s="45"/>
      <c r="BM160" s="45"/>
    </row>
    <row r="161" spans="1:65" x14ac:dyDescent="0.15">
      <c r="A161" s="45">
        <v>1065710</v>
      </c>
      <c r="B161">
        <v>4</v>
      </c>
      <c r="C161">
        <v>3</v>
      </c>
      <c r="D161">
        <v>10</v>
      </c>
      <c r="E161">
        <v>2</v>
      </c>
      <c r="F161">
        <v>2</v>
      </c>
      <c r="G161">
        <v>4</v>
      </c>
      <c r="H161">
        <v>5</v>
      </c>
      <c r="I161">
        <v>2</v>
      </c>
      <c r="J161">
        <v>1</v>
      </c>
      <c r="K161">
        <v>10</v>
      </c>
      <c r="L161" s="54">
        <v>2</v>
      </c>
      <c r="M161" s="37">
        <v>7</v>
      </c>
      <c r="N161">
        <v>4400</v>
      </c>
      <c r="O161">
        <v>13</v>
      </c>
      <c r="P161" s="8">
        <v>276.5</v>
      </c>
      <c r="Q161" s="8">
        <f t="shared" si="6"/>
        <v>1.8571428571428572</v>
      </c>
      <c r="R161" s="8">
        <f t="shared" si="7"/>
        <v>338.46153846153845</v>
      </c>
      <c r="S161" s="8">
        <f t="shared" si="8"/>
        <v>6.2840909090909083</v>
      </c>
      <c r="T161" s="10">
        <v>1</v>
      </c>
      <c r="U161" s="10">
        <v>0</v>
      </c>
      <c r="V161" s="10">
        <v>0</v>
      </c>
      <c r="W161" s="57">
        <v>0</v>
      </c>
      <c r="X161" s="10">
        <v>0.88636363636363635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0.11363636363636363</v>
      </c>
      <c r="AF161" s="57">
        <v>4.5454545454545456E-2</v>
      </c>
      <c r="AG161" s="47">
        <v>6.8181818181818177E-2</v>
      </c>
      <c r="AH161" s="47">
        <v>0.88636363636363635</v>
      </c>
      <c r="AI161" s="47">
        <v>0</v>
      </c>
      <c r="AJ161" s="57">
        <v>0</v>
      </c>
      <c r="AK161" s="10">
        <v>6.8181818181818177E-2</v>
      </c>
      <c r="AL161" s="10">
        <v>0</v>
      </c>
      <c r="AM161" s="10">
        <v>0</v>
      </c>
      <c r="AN161" s="10">
        <v>4.5454545454545456E-2</v>
      </c>
      <c r="AO161" s="10">
        <v>0</v>
      </c>
      <c r="AP161" s="10">
        <v>0</v>
      </c>
      <c r="AQ161" s="10">
        <v>0</v>
      </c>
      <c r="AR161" s="10">
        <v>0</v>
      </c>
      <c r="AS161" s="10">
        <v>0.88636363636363635</v>
      </c>
      <c r="AT161" s="60">
        <v>0</v>
      </c>
      <c r="AU161" s="47"/>
      <c r="AV161" s="45"/>
      <c r="AW161" s="37"/>
      <c r="AX161" s="37"/>
      <c r="AY161" s="45"/>
      <c r="AZ161" s="37"/>
      <c r="BA161" s="37"/>
      <c r="BB161" s="4"/>
      <c r="BC161" s="37"/>
      <c r="BD161" s="37"/>
      <c r="BE161" s="37"/>
      <c r="BF161" s="37"/>
      <c r="BG161" s="37"/>
      <c r="BH161" s="37"/>
      <c r="BI161" s="37"/>
      <c r="BJ161" s="37"/>
      <c r="BK161" s="37"/>
      <c r="BL161" s="45"/>
      <c r="BM161" s="45"/>
    </row>
    <row r="162" spans="1:65" x14ac:dyDescent="0.15">
      <c r="A162" s="45">
        <v>1065780</v>
      </c>
      <c r="B162">
        <v>3</v>
      </c>
      <c r="C162">
        <v>3</v>
      </c>
      <c r="D162">
        <v>10</v>
      </c>
      <c r="E162">
        <v>2</v>
      </c>
      <c r="F162">
        <v>3</v>
      </c>
      <c r="G162">
        <v>4</v>
      </c>
      <c r="H162">
        <v>5</v>
      </c>
      <c r="I162">
        <v>2</v>
      </c>
      <c r="J162">
        <v>1</v>
      </c>
      <c r="K162">
        <v>12</v>
      </c>
      <c r="L162" s="54">
        <v>3</v>
      </c>
      <c r="M162" s="37">
        <v>11</v>
      </c>
      <c r="N162">
        <v>7850</v>
      </c>
      <c r="O162">
        <v>16</v>
      </c>
      <c r="P162" s="8">
        <v>984</v>
      </c>
      <c r="Q162" s="8">
        <f t="shared" si="6"/>
        <v>1.4545454545454546</v>
      </c>
      <c r="R162" s="8">
        <f t="shared" si="7"/>
        <v>490.625</v>
      </c>
      <c r="S162" s="8">
        <f t="shared" si="8"/>
        <v>12.535031847133757</v>
      </c>
      <c r="T162" s="10">
        <v>0.90445859872611467</v>
      </c>
      <c r="U162" s="10">
        <v>7.6433121019108277E-2</v>
      </c>
      <c r="V162" s="10">
        <v>1.9108280254777069E-2</v>
      </c>
      <c r="W162" s="57">
        <v>0</v>
      </c>
      <c r="X162" s="10">
        <v>0</v>
      </c>
      <c r="Y162" s="10">
        <v>0</v>
      </c>
      <c r="Z162" s="10">
        <v>0.15286624203821655</v>
      </c>
      <c r="AA162" s="10">
        <v>0</v>
      </c>
      <c r="AB162" s="10">
        <v>0.24840764331210191</v>
      </c>
      <c r="AC162" s="10">
        <v>0</v>
      </c>
      <c r="AD162" s="10">
        <v>0</v>
      </c>
      <c r="AE162" s="10">
        <v>0.59872611464968151</v>
      </c>
      <c r="AF162" s="57">
        <v>1.9108280254777069E-2</v>
      </c>
      <c r="AG162" s="47">
        <v>0.89490445859872614</v>
      </c>
      <c r="AH162" s="47">
        <v>0</v>
      </c>
      <c r="AI162" s="47">
        <v>8.598726114649681E-2</v>
      </c>
      <c r="AJ162" s="57">
        <v>0.23885350318471338</v>
      </c>
      <c r="AK162" s="10">
        <v>6.6878980891719744E-2</v>
      </c>
      <c r="AL162" s="10">
        <v>0</v>
      </c>
      <c r="AM162" s="10">
        <v>0</v>
      </c>
      <c r="AN162" s="10">
        <v>0</v>
      </c>
      <c r="AO162" s="10">
        <v>0</v>
      </c>
      <c r="AP162" s="10">
        <v>0.69426751592356684</v>
      </c>
      <c r="AQ162" s="10">
        <v>0</v>
      </c>
      <c r="AR162" s="10">
        <v>0</v>
      </c>
      <c r="AS162" s="10">
        <v>0</v>
      </c>
      <c r="AT162" s="60">
        <v>0</v>
      </c>
      <c r="AU162" s="47"/>
      <c r="AV162" s="45"/>
      <c r="AW162" s="37"/>
      <c r="AX162" s="37"/>
      <c r="AY162" s="45"/>
      <c r="AZ162" s="37"/>
      <c r="BA162" s="37"/>
      <c r="BB162" s="4"/>
      <c r="BC162" s="37"/>
      <c r="BD162" s="37"/>
      <c r="BE162" s="37"/>
      <c r="BF162" s="37"/>
      <c r="BG162" s="37"/>
      <c r="BH162" s="37"/>
      <c r="BI162" s="37"/>
      <c r="BJ162" s="37"/>
      <c r="BK162" s="37"/>
      <c r="BL162" s="45"/>
      <c r="BM162" s="45"/>
    </row>
    <row r="163" spans="1:65" x14ac:dyDescent="0.15">
      <c r="A163" s="45">
        <v>1070040</v>
      </c>
      <c r="B163">
        <v>4</v>
      </c>
      <c r="C163">
        <v>1</v>
      </c>
      <c r="D163">
        <v>4</v>
      </c>
      <c r="E163">
        <v>2</v>
      </c>
      <c r="F163">
        <v>1</v>
      </c>
      <c r="G163">
        <v>3</v>
      </c>
      <c r="H163">
        <v>15</v>
      </c>
      <c r="I163">
        <v>1</v>
      </c>
      <c r="J163">
        <v>2</v>
      </c>
      <c r="K163">
        <v>15</v>
      </c>
      <c r="L163" s="54">
        <v>6</v>
      </c>
      <c r="M163" s="37">
        <v>21</v>
      </c>
      <c r="N163">
        <v>28925</v>
      </c>
      <c r="O163">
        <v>36</v>
      </c>
      <c r="P163" s="8">
        <v>2026.5</v>
      </c>
      <c r="Q163" s="8">
        <f t="shared" si="6"/>
        <v>1.7142857142857142</v>
      </c>
      <c r="R163" s="8">
        <f t="shared" si="7"/>
        <v>803.47222222222217</v>
      </c>
      <c r="S163" s="8">
        <f t="shared" si="8"/>
        <v>7.0060501296456357</v>
      </c>
      <c r="T163" s="10">
        <v>0.76145203111495241</v>
      </c>
      <c r="U163" s="10">
        <v>0.1763180639585134</v>
      </c>
      <c r="V163" s="10">
        <v>6.2229904926534137E-2</v>
      </c>
      <c r="W163" s="57">
        <v>0</v>
      </c>
      <c r="X163" s="10">
        <v>0.56006914433880728</v>
      </c>
      <c r="Y163" s="10">
        <v>7.7787381158167671E-3</v>
      </c>
      <c r="Z163" s="10">
        <v>0</v>
      </c>
      <c r="AA163" s="10">
        <v>2.5929127052722557E-3</v>
      </c>
      <c r="AB163" s="10">
        <v>7.7787381158167671E-3</v>
      </c>
      <c r="AC163" s="10">
        <v>0</v>
      </c>
      <c r="AD163" s="10">
        <v>2.5929127052722557E-3</v>
      </c>
      <c r="AE163" s="10">
        <v>0.4191875540190147</v>
      </c>
      <c r="AF163" s="57">
        <v>7.7787381158167671E-3</v>
      </c>
      <c r="AG163" s="47">
        <v>0.2662057044079516</v>
      </c>
      <c r="AH163" s="47">
        <v>0.56006914433880728</v>
      </c>
      <c r="AI163" s="47">
        <v>0.16594641313742436</v>
      </c>
      <c r="AJ163" s="57">
        <v>0.31979256698357822</v>
      </c>
      <c r="AK163" s="10">
        <v>1.2964563526361279E-2</v>
      </c>
      <c r="AL163" s="10">
        <v>2.0743301642178046E-2</v>
      </c>
      <c r="AM163" s="10">
        <v>7.7787381158167671E-3</v>
      </c>
      <c r="AN163" s="10">
        <v>0</v>
      </c>
      <c r="AO163" s="10">
        <v>0</v>
      </c>
      <c r="AP163" s="10">
        <v>7.7787381158167671E-3</v>
      </c>
      <c r="AQ163" s="10">
        <v>2.5929127052722557E-3</v>
      </c>
      <c r="AR163" s="10">
        <v>2.5929127052722557E-3</v>
      </c>
      <c r="AS163" s="10">
        <v>0.56006914433880728</v>
      </c>
      <c r="AT163" s="60">
        <v>6.5687121866897152E-2</v>
      </c>
      <c r="AU163" s="47"/>
      <c r="AV163" s="45"/>
      <c r="AW163" s="37"/>
      <c r="AX163" s="37"/>
      <c r="AY163" s="45"/>
      <c r="AZ163" s="37"/>
      <c r="BA163" s="37"/>
      <c r="BB163" s="4"/>
      <c r="BC163" s="37"/>
      <c r="BD163" s="37"/>
      <c r="BE163" s="37"/>
      <c r="BF163" s="37"/>
      <c r="BG163" s="37"/>
      <c r="BH163" s="37"/>
      <c r="BI163" s="37"/>
      <c r="BJ163" s="37"/>
      <c r="BK163" s="37"/>
      <c r="BL163" s="45"/>
      <c r="BM163" s="45"/>
    </row>
    <row r="164" spans="1:65" x14ac:dyDescent="0.15">
      <c r="A164" s="45">
        <v>1070070</v>
      </c>
      <c r="B164">
        <v>3</v>
      </c>
      <c r="C164">
        <v>3</v>
      </c>
      <c r="D164">
        <v>10</v>
      </c>
      <c r="E164">
        <v>2</v>
      </c>
      <c r="F164">
        <v>2</v>
      </c>
      <c r="G164">
        <v>5</v>
      </c>
      <c r="H164">
        <v>5</v>
      </c>
      <c r="I164">
        <v>1</v>
      </c>
      <c r="J164">
        <v>1</v>
      </c>
      <c r="K164">
        <v>18</v>
      </c>
      <c r="L164" s="54">
        <v>4</v>
      </c>
      <c r="M164" s="37">
        <v>15</v>
      </c>
      <c r="N164">
        <v>17525</v>
      </c>
      <c r="O164">
        <v>27</v>
      </c>
      <c r="P164" s="8">
        <v>1232.5</v>
      </c>
      <c r="Q164" s="8">
        <f t="shared" si="6"/>
        <v>1.8</v>
      </c>
      <c r="R164" s="8">
        <f t="shared" si="7"/>
        <v>649.07407407407402</v>
      </c>
      <c r="S164" s="8">
        <f t="shared" si="8"/>
        <v>7.0328102710413694</v>
      </c>
      <c r="T164" s="10">
        <v>0.83452211126961484</v>
      </c>
      <c r="U164" s="10">
        <v>0.14835948644793154</v>
      </c>
      <c r="V164" s="10">
        <v>1.7118402282453638E-2</v>
      </c>
      <c r="W164" s="57">
        <v>3.9942938659058486E-2</v>
      </c>
      <c r="X164" s="10">
        <v>0.54778887303851642</v>
      </c>
      <c r="Y164" s="10">
        <v>0</v>
      </c>
      <c r="Z164" s="10">
        <v>3.4236804564907276E-2</v>
      </c>
      <c r="AA164" s="10">
        <v>0</v>
      </c>
      <c r="AB164" s="10">
        <v>0</v>
      </c>
      <c r="AC164" s="10">
        <v>0</v>
      </c>
      <c r="AD164" s="10">
        <v>0</v>
      </c>
      <c r="AE164" s="10">
        <v>0.37803138373751782</v>
      </c>
      <c r="AF164" s="57">
        <v>2.1398002853067047E-2</v>
      </c>
      <c r="AG164" s="47">
        <v>9.9857346647646214E-2</v>
      </c>
      <c r="AH164" s="47">
        <v>0.54778887303851642</v>
      </c>
      <c r="AI164" s="47">
        <v>0.33095577746077032</v>
      </c>
      <c r="AJ164" s="57">
        <v>0.42653352353780316</v>
      </c>
      <c r="AK164" s="10">
        <v>2.5677603423680456E-2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0.54778887303851642</v>
      </c>
      <c r="AT164" s="60">
        <v>0</v>
      </c>
      <c r="AU164" s="47"/>
      <c r="AV164" s="45"/>
      <c r="AW164" s="37"/>
      <c r="AX164" s="37"/>
      <c r="AY164" s="45"/>
      <c r="AZ164" s="37"/>
      <c r="BA164" s="37"/>
      <c r="BB164" s="4"/>
      <c r="BC164" s="37"/>
      <c r="BD164" s="37"/>
      <c r="BE164" s="37"/>
      <c r="BF164" s="37"/>
      <c r="BG164" s="37"/>
      <c r="BH164" s="37"/>
      <c r="BI164" s="37"/>
      <c r="BJ164" s="37"/>
      <c r="BK164" s="37"/>
      <c r="BL164" s="45"/>
      <c r="BM164" s="45"/>
    </row>
    <row r="165" spans="1:65" x14ac:dyDescent="0.15">
      <c r="A165" s="45">
        <v>1070140</v>
      </c>
      <c r="B165">
        <v>4</v>
      </c>
      <c r="C165">
        <v>3</v>
      </c>
      <c r="D165">
        <v>10</v>
      </c>
      <c r="E165">
        <v>2</v>
      </c>
      <c r="F165">
        <v>4</v>
      </c>
      <c r="G165">
        <v>1</v>
      </c>
      <c r="H165">
        <v>4</v>
      </c>
      <c r="I165">
        <v>4</v>
      </c>
      <c r="J165">
        <v>1</v>
      </c>
      <c r="K165">
        <v>5</v>
      </c>
      <c r="L165" s="54">
        <v>2</v>
      </c>
      <c r="M165" s="37">
        <v>4</v>
      </c>
      <c r="N165">
        <v>22675</v>
      </c>
      <c r="O165">
        <v>26</v>
      </c>
      <c r="P165" s="8">
        <v>1300</v>
      </c>
      <c r="Q165" s="8">
        <f t="shared" si="6"/>
        <v>6.5</v>
      </c>
      <c r="R165" s="8">
        <f t="shared" si="7"/>
        <v>872.11538461538464</v>
      </c>
      <c r="S165" s="8">
        <f t="shared" si="8"/>
        <v>5.7331863285556786</v>
      </c>
      <c r="T165" s="10">
        <v>0.85446527012127893</v>
      </c>
      <c r="U165" s="10">
        <v>0</v>
      </c>
      <c r="V165" s="10">
        <v>0.14553472987872107</v>
      </c>
      <c r="W165" s="57">
        <v>0</v>
      </c>
      <c r="X165" s="10">
        <v>0.96582138919514882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3.4178610804851156E-2</v>
      </c>
      <c r="AF165" s="57">
        <v>7.717750826901874E-3</v>
      </c>
      <c r="AG165" s="47">
        <v>0</v>
      </c>
      <c r="AH165" s="47">
        <v>0.99228224917309815</v>
      </c>
      <c r="AI165" s="47">
        <v>0</v>
      </c>
      <c r="AJ165" s="57">
        <v>0</v>
      </c>
      <c r="AK165" s="10">
        <v>0</v>
      </c>
      <c r="AL165" s="10">
        <v>3.3076074972436605E-3</v>
      </c>
      <c r="AM165" s="10">
        <v>0</v>
      </c>
      <c r="AN165" s="10">
        <v>4.410143329658214E-3</v>
      </c>
      <c r="AO165" s="10">
        <v>0</v>
      </c>
      <c r="AP165" s="10">
        <v>0</v>
      </c>
      <c r="AQ165" s="10">
        <v>0</v>
      </c>
      <c r="AR165" s="10">
        <v>0</v>
      </c>
      <c r="AS165" s="10">
        <v>0.99228224917309815</v>
      </c>
      <c r="AT165" s="60">
        <v>0</v>
      </c>
      <c r="AU165" s="47"/>
      <c r="AV165" s="45"/>
      <c r="AW165" s="37"/>
      <c r="AX165" s="37"/>
      <c r="AY165" s="45"/>
      <c r="AZ165" s="37"/>
      <c r="BA165" s="37"/>
      <c r="BB165" s="4"/>
      <c r="BC165" s="37"/>
      <c r="BD165" s="37"/>
      <c r="BE165" s="37"/>
      <c r="BF165" s="37"/>
      <c r="BG165" s="37"/>
      <c r="BH165" s="37"/>
      <c r="BI165" s="37"/>
      <c r="BJ165" s="37"/>
      <c r="BK165" s="37"/>
      <c r="BL165" s="45"/>
      <c r="BM165" s="45"/>
    </row>
    <row r="166" spans="1:65" x14ac:dyDescent="0.15">
      <c r="A166" s="45">
        <v>1070270</v>
      </c>
      <c r="B166">
        <v>3</v>
      </c>
      <c r="C166">
        <v>2</v>
      </c>
      <c r="D166">
        <v>10</v>
      </c>
      <c r="E166">
        <v>2</v>
      </c>
      <c r="F166">
        <v>4</v>
      </c>
      <c r="G166">
        <v>4</v>
      </c>
      <c r="H166">
        <v>5</v>
      </c>
      <c r="I166">
        <v>4</v>
      </c>
      <c r="J166">
        <v>1</v>
      </c>
      <c r="K166">
        <v>15</v>
      </c>
      <c r="L166" s="54">
        <v>3</v>
      </c>
      <c r="M166" s="37">
        <v>15</v>
      </c>
      <c r="N166">
        <v>35250</v>
      </c>
      <c r="O166">
        <v>41</v>
      </c>
      <c r="P166" s="8">
        <v>4698.5</v>
      </c>
      <c r="Q166" s="8">
        <f t="shared" si="6"/>
        <v>2.7333333333333334</v>
      </c>
      <c r="R166" s="8">
        <f t="shared" si="7"/>
        <v>859.7560975609756</v>
      </c>
      <c r="S166" s="8">
        <f t="shared" si="8"/>
        <v>13.329078014184399</v>
      </c>
      <c r="T166" s="10">
        <v>0.94326241134751776</v>
      </c>
      <c r="U166" s="10">
        <v>0</v>
      </c>
      <c r="V166" s="10">
        <v>5.6737588652482268E-2</v>
      </c>
      <c r="W166" s="57">
        <v>0.87659574468085111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1.0638297872340425E-2</v>
      </c>
      <c r="AE166" s="10">
        <v>0.11276595744680851</v>
      </c>
      <c r="AF166" s="57">
        <v>0.37021276595744679</v>
      </c>
      <c r="AG166" s="47">
        <v>0.62978723404255321</v>
      </c>
      <c r="AH166" s="47">
        <v>0</v>
      </c>
      <c r="AI166" s="47">
        <v>0</v>
      </c>
      <c r="AJ166" s="57">
        <v>0.91063829787234041</v>
      </c>
      <c r="AK166" s="10">
        <v>1.0638297872340425E-2</v>
      </c>
      <c r="AL166" s="10">
        <v>0</v>
      </c>
      <c r="AM166" s="10">
        <v>0</v>
      </c>
      <c r="AN166" s="10">
        <v>6.8085106382978725E-2</v>
      </c>
      <c r="AO166" s="10">
        <v>0</v>
      </c>
      <c r="AP166" s="10">
        <v>0</v>
      </c>
      <c r="AQ166" s="10">
        <v>1.0638297872340425E-2</v>
      </c>
      <c r="AR166" s="10">
        <v>0</v>
      </c>
      <c r="AS166" s="10">
        <v>0</v>
      </c>
      <c r="AT166" s="60">
        <v>0</v>
      </c>
      <c r="AU166" s="47"/>
      <c r="AV166" s="45"/>
      <c r="AW166" s="37"/>
      <c r="AX166" s="37"/>
      <c r="AY166" s="45"/>
      <c r="AZ166" s="37"/>
      <c r="BA166" s="37"/>
      <c r="BB166" s="4"/>
      <c r="BC166" s="37"/>
      <c r="BD166" s="37"/>
      <c r="BE166" s="37"/>
      <c r="BF166" s="37"/>
      <c r="BG166" s="37"/>
      <c r="BH166" s="37"/>
      <c r="BI166" s="37"/>
      <c r="BJ166" s="37"/>
      <c r="BK166" s="37"/>
      <c r="BL166" s="45"/>
      <c r="BM166" s="45"/>
    </row>
    <row r="167" spans="1:65" x14ac:dyDescent="0.15">
      <c r="A167" s="45">
        <v>1070300</v>
      </c>
      <c r="B167">
        <v>1</v>
      </c>
      <c r="C167">
        <v>3</v>
      </c>
      <c r="D167">
        <v>10</v>
      </c>
      <c r="E167">
        <v>2</v>
      </c>
      <c r="F167">
        <v>4</v>
      </c>
      <c r="G167">
        <v>4</v>
      </c>
      <c r="H167">
        <v>7</v>
      </c>
      <c r="I167">
        <v>1</v>
      </c>
      <c r="J167">
        <v>1</v>
      </c>
      <c r="K167">
        <v>34</v>
      </c>
      <c r="L167" s="54">
        <v>5</v>
      </c>
      <c r="M167" s="37">
        <v>29</v>
      </c>
      <c r="N167">
        <v>20525</v>
      </c>
      <c r="O167">
        <v>41</v>
      </c>
      <c r="P167" s="8">
        <v>2457.5</v>
      </c>
      <c r="Q167" s="8">
        <f t="shared" si="6"/>
        <v>1.4137931034482758</v>
      </c>
      <c r="R167" s="8">
        <f t="shared" si="7"/>
        <v>500.60975609756099</v>
      </c>
      <c r="S167" s="8">
        <f t="shared" si="8"/>
        <v>11.97320341047503</v>
      </c>
      <c r="T167" s="10">
        <v>0.93422655298416568</v>
      </c>
      <c r="U167" s="10">
        <v>6.5773447015834346E-2</v>
      </c>
      <c r="V167" s="10">
        <v>0</v>
      </c>
      <c r="W167" s="57">
        <v>9.7442143727161992E-2</v>
      </c>
      <c r="X167" s="10">
        <v>0</v>
      </c>
      <c r="Y167" s="10">
        <v>0</v>
      </c>
      <c r="Z167" s="10">
        <v>0</v>
      </c>
      <c r="AA167" s="10">
        <v>7.3081607795371494E-3</v>
      </c>
      <c r="AB167" s="10">
        <v>2.192448233861145E-2</v>
      </c>
      <c r="AC167" s="10">
        <v>0</v>
      </c>
      <c r="AD167" s="10">
        <v>1.4616321559074299E-2</v>
      </c>
      <c r="AE167" s="10">
        <v>0.85870889159561514</v>
      </c>
      <c r="AF167" s="57">
        <v>0.13154689403166869</v>
      </c>
      <c r="AG167" s="47">
        <v>0.79537149817295982</v>
      </c>
      <c r="AH167" s="47">
        <v>0</v>
      </c>
      <c r="AI167" s="47">
        <v>7.3081607795371498E-2</v>
      </c>
      <c r="AJ167" s="57">
        <v>0.23629719853836784</v>
      </c>
      <c r="AK167" s="10">
        <v>0.63215590742996342</v>
      </c>
      <c r="AL167" s="10">
        <v>5.4811205846528627E-2</v>
      </c>
      <c r="AM167" s="10">
        <v>0</v>
      </c>
      <c r="AN167" s="10">
        <v>1.9488428745432398E-2</v>
      </c>
      <c r="AO167" s="10">
        <v>0</v>
      </c>
      <c r="AP167" s="10">
        <v>2.192448233861145E-2</v>
      </c>
      <c r="AQ167" s="10">
        <v>2.8014616321559074E-2</v>
      </c>
      <c r="AR167" s="10">
        <v>7.3081607795371494E-3</v>
      </c>
      <c r="AS167" s="10">
        <v>0</v>
      </c>
      <c r="AT167" s="60">
        <v>0</v>
      </c>
      <c r="AU167" s="47"/>
      <c r="AV167" s="45"/>
      <c r="AW167" s="37"/>
      <c r="AX167" s="37"/>
      <c r="AY167" s="45"/>
      <c r="AZ167" s="37"/>
      <c r="BA167" s="37"/>
      <c r="BB167" s="4"/>
      <c r="BC167" s="37"/>
      <c r="BD167" s="37"/>
      <c r="BE167" s="37"/>
      <c r="BF167" s="37"/>
      <c r="BG167" s="37"/>
      <c r="BH167" s="37"/>
      <c r="BI167" s="37"/>
      <c r="BJ167" s="37"/>
      <c r="BK167" s="37"/>
      <c r="BL167" s="45"/>
      <c r="BM167" s="45"/>
    </row>
    <row r="168" spans="1:65" x14ac:dyDescent="0.15">
      <c r="A168" s="45">
        <v>1070310</v>
      </c>
      <c r="B168">
        <v>4</v>
      </c>
      <c r="C168">
        <v>3</v>
      </c>
      <c r="D168">
        <v>10</v>
      </c>
      <c r="E168">
        <v>2</v>
      </c>
      <c r="F168">
        <v>4</v>
      </c>
      <c r="G168">
        <v>1</v>
      </c>
      <c r="H168">
        <v>6</v>
      </c>
      <c r="I168">
        <v>1</v>
      </c>
      <c r="J168">
        <v>1</v>
      </c>
      <c r="K168">
        <v>10</v>
      </c>
      <c r="L168" s="54">
        <v>3</v>
      </c>
      <c r="M168" s="37">
        <v>7</v>
      </c>
      <c r="N168">
        <v>26475</v>
      </c>
      <c r="O168">
        <v>26</v>
      </c>
      <c r="P168" s="8">
        <v>2810.5</v>
      </c>
      <c r="Q168" s="8">
        <f t="shared" si="6"/>
        <v>3.7142857142857144</v>
      </c>
      <c r="R168" s="8">
        <f t="shared" si="7"/>
        <v>1018.2692307692307</v>
      </c>
      <c r="S168" s="8">
        <f t="shared" si="8"/>
        <v>10.615675165250236</v>
      </c>
      <c r="T168" s="10">
        <v>0.90934844192634556</v>
      </c>
      <c r="U168" s="10">
        <v>0</v>
      </c>
      <c r="V168" s="10">
        <v>9.0651558073654395E-2</v>
      </c>
      <c r="W168" s="57">
        <v>0.72898961284230401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2.2662889518413599E-2</v>
      </c>
      <c r="AD168" s="10">
        <v>0</v>
      </c>
      <c r="AE168" s="10">
        <v>0.24834749763928235</v>
      </c>
      <c r="AF168" s="57">
        <v>1.0387157695939566E-2</v>
      </c>
      <c r="AG168" s="47">
        <v>0.98961284230406044</v>
      </c>
      <c r="AH168" s="47">
        <v>0</v>
      </c>
      <c r="AI168" s="47">
        <v>0</v>
      </c>
      <c r="AJ168" s="57">
        <v>0.96694995278564688</v>
      </c>
      <c r="AK168" s="10">
        <v>0</v>
      </c>
      <c r="AL168" s="10">
        <v>2.2662889518413599E-2</v>
      </c>
      <c r="AM168" s="10">
        <v>0</v>
      </c>
      <c r="AN168" s="10">
        <v>7.5542965061378663E-3</v>
      </c>
      <c r="AO168" s="10">
        <v>2.8328611898016999E-3</v>
      </c>
      <c r="AP168" s="10">
        <v>0</v>
      </c>
      <c r="AQ168" s="10">
        <v>0</v>
      </c>
      <c r="AR168" s="10">
        <v>0</v>
      </c>
      <c r="AS168" s="10">
        <v>0</v>
      </c>
      <c r="AT168" s="60">
        <v>0</v>
      </c>
      <c r="AU168" s="47"/>
      <c r="AV168" s="45"/>
      <c r="AW168" s="37"/>
      <c r="AX168" s="37"/>
      <c r="AY168" s="45"/>
      <c r="AZ168" s="37"/>
      <c r="BA168" s="37"/>
      <c r="BB168" s="4"/>
      <c r="BC168" s="37"/>
      <c r="BD168" s="37"/>
      <c r="BE168" s="37"/>
      <c r="BF168" s="37"/>
      <c r="BG168" s="37"/>
      <c r="BH168" s="37"/>
      <c r="BI168" s="37"/>
      <c r="BJ168" s="37"/>
      <c r="BK168" s="37"/>
      <c r="BL168" s="45"/>
      <c r="BM168" s="45"/>
    </row>
    <row r="169" spans="1:65" x14ac:dyDescent="0.15">
      <c r="A169" s="45">
        <v>1070330</v>
      </c>
      <c r="B169">
        <v>2</v>
      </c>
      <c r="C169">
        <v>3</v>
      </c>
      <c r="D169">
        <v>10</v>
      </c>
      <c r="E169">
        <v>2</v>
      </c>
      <c r="F169">
        <v>4</v>
      </c>
      <c r="G169">
        <v>4</v>
      </c>
      <c r="H169">
        <v>6</v>
      </c>
      <c r="I169">
        <v>1</v>
      </c>
      <c r="J169">
        <v>1</v>
      </c>
      <c r="K169">
        <v>14</v>
      </c>
      <c r="L169" s="54">
        <v>4</v>
      </c>
      <c r="M169" s="37">
        <v>21</v>
      </c>
      <c r="N169">
        <v>12350</v>
      </c>
      <c r="O169">
        <v>35</v>
      </c>
      <c r="P169" s="8">
        <v>1453</v>
      </c>
      <c r="Q169" s="8">
        <f t="shared" si="6"/>
        <v>1.6666666666666667</v>
      </c>
      <c r="R169" s="8">
        <f t="shared" si="7"/>
        <v>352.85714285714283</v>
      </c>
      <c r="S169" s="8">
        <f t="shared" si="8"/>
        <v>11.765182186234819</v>
      </c>
      <c r="T169" s="10">
        <v>0.93927125506072873</v>
      </c>
      <c r="U169" s="10">
        <v>3.643724696356275E-2</v>
      </c>
      <c r="V169" s="10">
        <v>2.4291497975708502E-2</v>
      </c>
      <c r="W169" s="57">
        <v>0</v>
      </c>
      <c r="X169" s="10">
        <v>0.145748987854251</v>
      </c>
      <c r="Y169" s="10">
        <v>0.34008097165991902</v>
      </c>
      <c r="Z169" s="10">
        <v>0.21052631578947367</v>
      </c>
      <c r="AA169" s="10">
        <v>0</v>
      </c>
      <c r="AB169" s="10">
        <v>0</v>
      </c>
      <c r="AC169" s="10">
        <v>0</v>
      </c>
      <c r="AD169" s="10">
        <v>0</v>
      </c>
      <c r="AE169" s="10">
        <v>0.30364372469635625</v>
      </c>
      <c r="AF169" s="57">
        <v>0.16396761133603238</v>
      </c>
      <c r="AG169" s="47">
        <v>0.60931174089068829</v>
      </c>
      <c r="AH169" s="47">
        <v>0.145748987854251</v>
      </c>
      <c r="AI169" s="47">
        <v>8.0971659919028341E-2</v>
      </c>
      <c r="AJ169" s="57">
        <v>0.32793522267206476</v>
      </c>
      <c r="AK169" s="10">
        <v>0</v>
      </c>
      <c r="AL169" s="10">
        <v>3.643724696356275E-2</v>
      </c>
      <c r="AM169" s="10">
        <v>0.4291497975708502</v>
      </c>
      <c r="AN169" s="10">
        <v>4.048582995951417E-2</v>
      </c>
      <c r="AO169" s="10">
        <v>0</v>
      </c>
      <c r="AP169" s="10">
        <v>0</v>
      </c>
      <c r="AQ169" s="10">
        <v>1.417004048582996E-2</v>
      </c>
      <c r="AR169" s="10">
        <v>0</v>
      </c>
      <c r="AS169" s="10">
        <v>0.145748987854251</v>
      </c>
      <c r="AT169" s="60">
        <v>6.0728744939271256E-3</v>
      </c>
      <c r="AU169" s="47"/>
      <c r="AV169" s="45"/>
      <c r="AW169" s="37"/>
      <c r="AX169" s="37"/>
      <c r="AY169" s="45"/>
      <c r="AZ169" s="37"/>
      <c r="BA169" s="37"/>
      <c r="BB169" s="4"/>
      <c r="BC169" s="37"/>
      <c r="BD169" s="37"/>
      <c r="BE169" s="37"/>
      <c r="BF169" s="37"/>
      <c r="BG169" s="37"/>
      <c r="BH169" s="37"/>
      <c r="BI169" s="37"/>
      <c r="BJ169" s="37"/>
      <c r="BK169" s="37"/>
      <c r="BL169" s="45"/>
      <c r="BM169" s="45"/>
    </row>
    <row r="170" spans="1:65" x14ac:dyDescent="0.15">
      <c r="A170" s="45">
        <v>1070420</v>
      </c>
      <c r="B170">
        <v>3</v>
      </c>
      <c r="C170">
        <v>3</v>
      </c>
      <c r="D170">
        <v>10</v>
      </c>
      <c r="E170">
        <v>2</v>
      </c>
      <c r="F170">
        <v>4</v>
      </c>
      <c r="G170">
        <v>4</v>
      </c>
      <c r="H170">
        <v>5</v>
      </c>
      <c r="I170">
        <v>4</v>
      </c>
      <c r="J170">
        <v>2</v>
      </c>
      <c r="K170">
        <v>16</v>
      </c>
      <c r="L170" s="54">
        <v>2</v>
      </c>
      <c r="M170" s="37">
        <v>14</v>
      </c>
      <c r="N170">
        <v>30925</v>
      </c>
      <c r="O170">
        <v>48</v>
      </c>
      <c r="P170" s="8">
        <v>3281</v>
      </c>
      <c r="Q170" s="8">
        <f t="shared" si="6"/>
        <v>3.4285714285714284</v>
      </c>
      <c r="R170" s="8">
        <f t="shared" si="7"/>
        <v>644.27083333333337</v>
      </c>
      <c r="S170" s="8">
        <f t="shared" si="8"/>
        <v>10.609539207760712</v>
      </c>
      <c r="T170" s="10">
        <v>0.91754244139046082</v>
      </c>
      <c r="U170" s="10">
        <v>3.637833468067906E-2</v>
      </c>
      <c r="V170" s="10">
        <v>4.6079223928860144E-2</v>
      </c>
      <c r="W170" s="57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4.850444624090542E-3</v>
      </c>
      <c r="AC170" s="10">
        <v>0</v>
      </c>
      <c r="AD170" s="10">
        <v>0</v>
      </c>
      <c r="AE170" s="10">
        <v>0.99514955537590943</v>
      </c>
      <c r="AF170" s="57">
        <v>0.26677445432497982</v>
      </c>
      <c r="AG170" s="47">
        <v>0.67178658043654005</v>
      </c>
      <c r="AH170" s="47">
        <v>3.2336297493936943E-3</v>
      </c>
      <c r="AI170" s="47">
        <v>5.8205335489086497E-2</v>
      </c>
      <c r="AJ170" s="57">
        <v>0.73484236054971708</v>
      </c>
      <c r="AK170" s="10">
        <v>0</v>
      </c>
      <c r="AL170" s="10">
        <v>0</v>
      </c>
      <c r="AM170" s="10">
        <v>4.850444624090542E-3</v>
      </c>
      <c r="AN170" s="10">
        <v>0.24252223120452709</v>
      </c>
      <c r="AO170" s="10">
        <v>0</v>
      </c>
      <c r="AP170" s="10">
        <v>4.850444624090542E-3</v>
      </c>
      <c r="AQ170" s="10">
        <v>9.7008892481810841E-3</v>
      </c>
      <c r="AR170" s="10">
        <v>0</v>
      </c>
      <c r="AS170" s="10">
        <v>3.2336297493936943E-3</v>
      </c>
      <c r="AT170" s="60">
        <v>0</v>
      </c>
      <c r="AU170" s="47"/>
      <c r="AV170" s="45"/>
      <c r="AW170" s="37"/>
      <c r="AX170" s="37"/>
      <c r="AY170" s="45"/>
      <c r="AZ170" s="37"/>
      <c r="BA170" s="37"/>
      <c r="BB170" s="4"/>
      <c r="BC170" s="37"/>
      <c r="BD170" s="37"/>
      <c r="BE170" s="37"/>
      <c r="BF170" s="37"/>
      <c r="BG170" s="37"/>
      <c r="BH170" s="37"/>
      <c r="BI170" s="37"/>
      <c r="BJ170" s="37"/>
      <c r="BK170" s="37"/>
      <c r="BL170" s="45"/>
      <c r="BM170" s="45"/>
    </row>
    <row r="171" spans="1:65" x14ac:dyDescent="0.15">
      <c r="A171" s="45">
        <v>1070500</v>
      </c>
      <c r="B171">
        <v>4</v>
      </c>
      <c r="C171">
        <v>3</v>
      </c>
      <c r="D171">
        <v>3</v>
      </c>
      <c r="E171">
        <v>2</v>
      </c>
      <c r="F171">
        <v>4</v>
      </c>
      <c r="G171">
        <v>4</v>
      </c>
      <c r="H171">
        <v>2</v>
      </c>
      <c r="I171">
        <v>4</v>
      </c>
      <c r="J171">
        <v>1</v>
      </c>
      <c r="K171">
        <v>28</v>
      </c>
      <c r="L171" s="54">
        <v>2</v>
      </c>
      <c r="M171" s="37">
        <v>14</v>
      </c>
      <c r="N171">
        <v>6825</v>
      </c>
      <c r="O171">
        <v>40</v>
      </c>
      <c r="P171" s="8">
        <v>748.5</v>
      </c>
      <c r="Q171" s="8">
        <f t="shared" si="6"/>
        <v>2.8571428571428572</v>
      </c>
      <c r="R171" s="8">
        <f t="shared" si="7"/>
        <v>170.625</v>
      </c>
      <c r="S171" s="8">
        <f t="shared" si="8"/>
        <v>10.967032967032967</v>
      </c>
      <c r="T171" s="10">
        <v>1</v>
      </c>
      <c r="U171" s="10">
        <v>0</v>
      </c>
      <c r="V171" s="10">
        <v>0</v>
      </c>
      <c r="W171" s="57">
        <v>0</v>
      </c>
      <c r="X171" s="10">
        <v>0.21978021978021978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0.78021978021978022</v>
      </c>
      <c r="AF171" s="57">
        <v>9.5238095238095233E-2</v>
      </c>
      <c r="AG171" s="47">
        <v>0.64102564102564108</v>
      </c>
      <c r="AH171" s="47">
        <v>0.26373626373626374</v>
      </c>
      <c r="AI171" s="47">
        <v>0</v>
      </c>
      <c r="AJ171" s="57">
        <v>2.197802197802198E-2</v>
      </c>
      <c r="AK171" s="10">
        <v>1.4652014652014652E-2</v>
      </c>
      <c r="AL171" s="10">
        <v>0.58241758241758246</v>
      </c>
      <c r="AM171" s="10">
        <v>0</v>
      </c>
      <c r="AN171" s="10">
        <v>7.3260073260073263E-2</v>
      </c>
      <c r="AO171" s="10">
        <v>0</v>
      </c>
      <c r="AP171" s="10">
        <v>0</v>
      </c>
      <c r="AQ171" s="10">
        <v>0</v>
      </c>
      <c r="AR171" s="10">
        <v>4.3956043956043959E-2</v>
      </c>
      <c r="AS171" s="10">
        <v>0.26373626373626374</v>
      </c>
      <c r="AT171" s="60">
        <v>0</v>
      </c>
      <c r="AU171" s="47"/>
      <c r="AV171" s="45"/>
      <c r="AW171" s="37"/>
      <c r="AX171" s="37"/>
      <c r="AY171" s="45"/>
      <c r="AZ171" s="37"/>
      <c r="BA171" s="37"/>
      <c r="BB171" s="4"/>
      <c r="BC171" s="37"/>
      <c r="BD171" s="37"/>
      <c r="BE171" s="37"/>
      <c r="BF171" s="37"/>
      <c r="BG171" s="37"/>
      <c r="BH171" s="37"/>
      <c r="BI171" s="37"/>
      <c r="BJ171" s="37"/>
      <c r="BK171" s="37"/>
      <c r="BL171" s="45"/>
      <c r="BM171" s="45"/>
    </row>
    <row r="172" spans="1:65" x14ac:dyDescent="0.15">
      <c r="A172" s="45">
        <v>1070600</v>
      </c>
      <c r="B172">
        <v>4</v>
      </c>
      <c r="C172">
        <v>3</v>
      </c>
      <c r="D172">
        <v>10</v>
      </c>
      <c r="E172">
        <v>2</v>
      </c>
      <c r="F172">
        <v>4</v>
      </c>
      <c r="G172">
        <v>1</v>
      </c>
      <c r="H172">
        <v>4</v>
      </c>
      <c r="I172">
        <v>4</v>
      </c>
      <c r="J172">
        <v>0</v>
      </c>
      <c r="K172">
        <v>11</v>
      </c>
      <c r="L172" s="54">
        <v>7</v>
      </c>
      <c r="M172" s="37">
        <v>21</v>
      </c>
      <c r="N172">
        <v>20175</v>
      </c>
      <c r="O172">
        <v>52</v>
      </c>
      <c r="P172" s="8">
        <v>2193.5</v>
      </c>
      <c r="Q172" s="8">
        <f t="shared" si="6"/>
        <v>2.4761904761904763</v>
      </c>
      <c r="R172" s="8">
        <f t="shared" si="7"/>
        <v>387.98076923076923</v>
      </c>
      <c r="S172" s="8">
        <f t="shared" si="8"/>
        <v>10.872366790582404</v>
      </c>
      <c r="T172" s="10">
        <v>0.8413878562577447</v>
      </c>
      <c r="U172" s="10">
        <v>0</v>
      </c>
      <c r="V172" s="10">
        <v>0.15861214374225527</v>
      </c>
      <c r="W172" s="57">
        <v>0.56505576208178443</v>
      </c>
      <c r="X172" s="10">
        <v>5.204460966542751E-2</v>
      </c>
      <c r="Y172" s="10">
        <v>0</v>
      </c>
      <c r="Z172" s="10">
        <v>7.434944237918216E-2</v>
      </c>
      <c r="AA172" s="10">
        <v>7.4349442379182153E-3</v>
      </c>
      <c r="AB172" s="10">
        <v>1.1152416356877323E-2</v>
      </c>
      <c r="AC172" s="10">
        <v>0</v>
      </c>
      <c r="AD172" s="10">
        <v>7.4349442379182153E-3</v>
      </c>
      <c r="AE172" s="10">
        <v>0.28252788104089221</v>
      </c>
      <c r="AF172" s="57">
        <v>0.14869888475836432</v>
      </c>
      <c r="AG172" s="47">
        <v>0.7992565055762082</v>
      </c>
      <c r="AH172" s="47">
        <v>5.204460966542751E-2</v>
      </c>
      <c r="AI172" s="47">
        <v>0</v>
      </c>
      <c r="AJ172" s="57">
        <v>0.78810408921933084</v>
      </c>
      <c r="AK172" s="10">
        <v>7.4349442379182153E-3</v>
      </c>
      <c r="AL172" s="10">
        <v>0</v>
      </c>
      <c r="AM172" s="10">
        <v>3.7174721189591076E-3</v>
      </c>
      <c r="AN172" s="10">
        <v>0.11895910780669144</v>
      </c>
      <c r="AO172" s="10">
        <v>3.7174721189591076E-3</v>
      </c>
      <c r="AP172" s="10">
        <v>1.1152416356877323E-2</v>
      </c>
      <c r="AQ172" s="10">
        <v>7.4349442379182153E-3</v>
      </c>
      <c r="AR172" s="10">
        <v>7.4349442379182153E-3</v>
      </c>
      <c r="AS172" s="10">
        <v>5.204460966542751E-2</v>
      </c>
      <c r="AT172" s="60">
        <v>0</v>
      </c>
      <c r="AU172" s="47"/>
      <c r="AV172" s="45"/>
      <c r="AW172" s="37"/>
      <c r="AX172" s="37"/>
      <c r="AY172" s="45"/>
      <c r="AZ172" s="37"/>
      <c r="BA172" s="37"/>
      <c r="BB172" s="4"/>
      <c r="BC172" s="37"/>
      <c r="BD172" s="37"/>
      <c r="BE172" s="37"/>
      <c r="BF172" s="37"/>
      <c r="BG172" s="37"/>
      <c r="BH172" s="37"/>
      <c r="BI172" s="37"/>
      <c r="BJ172" s="37"/>
      <c r="BK172" s="37"/>
      <c r="BL172" s="45"/>
      <c r="BM172" s="45"/>
    </row>
    <row r="173" spans="1:65" x14ac:dyDescent="0.15">
      <c r="A173" s="45">
        <v>1070660</v>
      </c>
      <c r="B173">
        <v>4</v>
      </c>
      <c r="C173">
        <v>3</v>
      </c>
      <c r="D173">
        <v>17</v>
      </c>
      <c r="E173">
        <v>2</v>
      </c>
      <c r="F173">
        <v>4</v>
      </c>
      <c r="G173">
        <v>3</v>
      </c>
      <c r="H173">
        <v>5</v>
      </c>
      <c r="I173">
        <v>4</v>
      </c>
      <c r="J173">
        <v>1</v>
      </c>
      <c r="K173">
        <v>10</v>
      </c>
      <c r="L173" s="54">
        <v>2</v>
      </c>
      <c r="M173" s="37">
        <v>10</v>
      </c>
      <c r="N173">
        <v>13975</v>
      </c>
      <c r="O173">
        <v>42</v>
      </c>
      <c r="P173" s="8">
        <v>1527.5</v>
      </c>
      <c r="Q173" s="8">
        <f t="shared" si="6"/>
        <v>4.2</v>
      </c>
      <c r="R173" s="8">
        <f t="shared" si="7"/>
        <v>332.73809523809524</v>
      </c>
      <c r="S173" s="8">
        <f t="shared" si="8"/>
        <v>10.930232558139535</v>
      </c>
      <c r="T173" s="10">
        <v>0.95169946332737032</v>
      </c>
      <c r="U173" s="10">
        <v>3.2200357781753133E-2</v>
      </c>
      <c r="V173" s="10">
        <v>1.6100178890876567E-2</v>
      </c>
      <c r="W173" s="57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1.0733452593917709E-2</v>
      </c>
      <c r="AC173" s="10">
        <v>0</v>
      </c>
      <c r="AD173" s="10">
        <v>0</v>
      </c>
      <c r="AE173" s="10">
        <v>0.98926654740608233</v>
      </c>
      <c r="AF173" s="57">
        <v>0.23971377459749552</v>
      </c>
      <c r="AG173" s="47">
        <v>0.76028622540250446</v>
      </c>
      <c r="AH173" s="47">
        <v>0</v>
      </c>
      <c r="AI173" s="47">
        <v>0</v>
      </c>
      <c r="AJ173" s="57">
        <v>0.73345259391771023</v>
      </c>
      <c r="AK173" s="10">
        <v>0</v>
      </c>
      <c r="AL173" s="10">
        <v>0.23971377459749552</v>
      </c>
      <c r="AM173" s="10">
        <v>0</v>
      </c>
      <c r="AN173" s="10">
        <v>0</v>
      </c>
      <c r="AO173" s="10">
        <v>0</v>
      </c>
      <c r="AP173" s="10">
        <v>1.0733452593917709E-2</v>
      </c>
      <c r="AQ173" s="10">
        <v>0</v>
      </c>
      <c r="AR173" s="10">
        <v>0</v>
      </c>
      <c r="AS173" s="10">
        <v>0</v>
      </c>
      <c r="AT173" s="60">
        <v>1.6100178890876567E-2</v>
      </c>
      <c r="AU173" s="47"/>
      <c r="AV173" s="45"/>
      <c r="AW173" s="37"/>
      <c r="AX173" s="37"/>
      <c r="AY173" s="45"/>
      <c r="AZ173" s="37"/>
      <c r="BA173" s="37"/>
      <c r="BB173" s="4"/>
      <c r="BC173" s="37"/>
      <c r="BD173" s="37"/>
      <c r="BE173" s="37"/>
      <c r="BF173" s="37"/>
      <c r="BG173" s="37"/>
      <c r="BH173" s="37"/>
      <c r="BI173" s="37"/>
      <c r="BJ173" s="37"/>
      <c r="BK173" s="37"/>
      <c r="BL173" s="45"/>
      <c r="BM173" s="45"/>
    </row>
    <row r="174" spans="1:65" x14ac:dyDescent="0.15">
      <c r="A174" s="45">
        <v>1070670</v>
      </c>
      <c r="B174">
        <v>3</v>
      </c>
      <c r="C174">
        <v>3</v>
      </c>
      <c r="D174">
        <v>10</v>
      </c>
      <c r="E174">
        <v>2</v>
      </c>
      <c r="F174">
        <v>3</v>
      </c>
      <c r="G174">
        <v>5</v>
      </c>
      <c r="H174">
        <v>7</v>
      </c>
      <c r="I174">
        <v>4</v>
      </c>
      <c r="J174">
        <v>2</v>
      </c>
      <c r="K174">
        <v>7</v>
      </c>
      <c r="L174" s="54">
        <v>5</v>
      </c>
      <c r="M174" s="37">
        <v>19</v>
      </c>
      <c r="N174">
        <v>14750</v>
      </c>
      <c r="O174">
        <v>39</v>
      </c>
      <c r="P174" s="8">
        <v>1222.75</v>
      </c>
      <c r="Q174" s="8">
        <f t="shared" si="6"/>
        <v>2.0526315789473686</v>
      </c>
      <c r="R174" s="8">
        <f t="shared" si="7"/>
        <v>378.20512820512823</v>
      </c>
      <c r="S174" s="8">
        <f t="shared" si="8"/>
        <v>8.2898305084745765</v>
      </c>
      <c r="T174" s="10">
        <v>0.90169491525423728</v>
      </c>
      <c r="U174" s="10">
        <v>9.8305084745762716E-2</v>
      </c>
      <c r="V174" s="10">
        <v>0</v>
      </c>
      <c r="W174" s="57">
        <v>7.4576271186440682E-2</v>
      </c>
      <c r="X174" s="10">
        <v>0</v>
      </c>
      <c r="Y174" s="10">
        <v>5.084745762711864E-3</v>
      </c>
      <c r="Z174" s="10">
        <v>6.7796610169491523E-3</v>
      </c>
      <c r="AA174" s="10">
        <v>0</v>
      </c>
      <c r="AB174" s="10">
        <v>0</v>
      </c>
      <c r="AC174" s="10">
        <v>0</v>
      </c>
      <c r="AD174" s="10">
        <v>5.084745762711864E-3</v>
      </c>
      <c r="AE174" s="10">
        <v>0.90847457627118644</v>
      </c>
      <c r="AF174" s="57">
        <v>4.9152542372881358E-2</v>
      </c>
      <c r="AG174" s="47">
        <v>0.15084745762711865</v>
      </c>
      <c r="AH174" s="47">
        <v>0</v>
      </c>
      <c r="AI174" s="47">
        <v>0.8</v>
      </c>
      <c r="AJ174" s="57">
        <v>0.90677966101694918</v>
      </c>
      <c r="AK174" s="10">
        <v>2.8813559322033899E-2</v>
      </c>
      <c r="AL174" s="10">
        <v>0</v>
      </c>
      <c r="AM174" s="10">
        <v>4.576271186440678E-2</v>
      </c>
      <c r="AN174" s="10">
        <v>1.3559322033898305E-2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60">
        <v>5.084745762711864E-3</v>
      </c>
      <c r="AU174" s="47"/>
      <c r="AV174" s="45"/>
      <c r="AW174" s="37"/>
      <c r="AX174" s="37"/>
      <c r="AY174" s="45"/>
      <c r="AZ174" s="37"/>
      <c r="BA174" s="37"/>
      <c r="BB174" s="4"/>
      <c r="BC174" s="37"/>
      <c r="BD174" s="37"/>
      <c r="BE174" s="37"/>
      <c r="BF174" s="37"/>
      <c r="BG174" s="37"/>
      <c r="BH174" s="37"/>
      <c r="BI174" s="37"/>
      <c r="BJ174" s="37"/>
      <c r="BK174" s="37"/>
      <c r="BL174" s="45"/>
      <c r="BM174" s="45"/>
    </row>
    <row r="175" spans="1:65" x14ac:dyDescent="0.15">
      <c r="A175" s="45">
        <v>1070790</v>
      </c>
      <c r="B175">
        <v>4</v>
      </c>
      <c r="C175">
        <v>3</v>
      </c>
      <c r="D175">
        <v>17</v>
      </c>
      <c r="E175">
        <v>2</v>
      </c>
      <c r="F175">
        <v>1</v>
      </c>
      <c r="G175">
        <v>7</v>
      </c>
      <c r="H175">
        <v>2</v>
      </c>
      <c r="I175">
        <v>4</v>
      </c>
      <c r="J175">
        <v>1</v>
      </c>
      <c r="K175">
        <v>17</v>
      </c>
      <c r="L175" s="54">
        <v>5</v>
      </c>
      <c r="M175" s="37">
        <v>17</v>
      </c>
      <c r="N175">
        <v>7750</v>
      </c>
      <c r="O175">
        <v>29</v>
      </c>
      <c r="P175" s="8">
        <v>1046.5</v>
      </c>
      <c r="Q175" s="8">
        <f t="shared" si="6"/>
        <v>1.7058823529411764</v>
      </c>
      <c r="R175" s="8">
        <f t="shared" si="7"/>
        <v>267.24137931034483</v>
      </c>
      <c r="S175" s="8">
        <f t="shared" si="8"/>
        <v>13.503225806451614</v>
      </c>
      <c r="T175" s="10">
        <v>0.92258064516129035</v>
      </c>
      <c r="U175" s="10">
        <v>7.7419354838709681E-2</v>
      </c>
      <c r="V175" s="10">
        <v>0</v>
      </c>
      <c r="W175" s="57">
        <v>2.5806451612903226E-2</v>
      </c>
      <c r="X175" s="10">
        <v>0</v>
      </c>
      <c r="Y175" s="10">
        <v>0.3</v>
      </c>
      <c r="Z175" s="10">
        <v>0</v>
      </c>
      <c r="AA175" s="10">
        <v>0</v>
      </c>
      <c r="AB175" s="10">
        <v>3.870967741935484E-2</v>
      </c>
      <c r="AC175" s="10">
        <v>3.870967741935484E-2</v>
      </c>
      <c r="AD175" s="10">
        <v>0</v>
      </c>
      <c r="AE175" s="10">
        <v>0.59677419354838712</v>
      </c>
      <c r="AF175" s="57">
        <v>0.12258064516129032</v>
      </c>
      <c r="AG175" s="47">
        <v>0.8</v>
      </c>
      <c r="AH175" s="47">
        <v>0</v>
      </c>
      <c r="AI175" s="47">
        <v>7.7419354838709681E-2</v>
      </c>
      <c r="AJ175" s="57">
        <v>0.1032258064516129</v>
      </c>
      <c r="AK175" s="10">
        <v>0.41612903225806452</v>
      </c>
      <c r="AL175" s="10">
        <v>3.870967741935484E-2</v>
      </c>
      <c r="AM175" s="10">
        <v>0.38709677419354838</v>
      </c>
      <c r="AN175" s="10">
        <v>0</v>
      </c>
      <c r="AO175" s="10">
        <v>0</v>
      </c>
      <c r="AP175" s="10">
        <v>3.870967741935484E-2</v>
      </c>
      <c r="AQ175" s="10">
        <v>0</v>
      </c>
      <c r="AR175" s="10">
        <v>1.6129032258064516E-2</v>
      </c>
      <c r="AS175" s="10">
        <v>0</v>
      </c>
      <c r="AT175" s="60">
        <v>0</v>
      </c>
      <c r="AU175" s="47"/>
      <c r="AV175" s="45"/>
      <c r="AW175" s="37"/>
      <c r="AX175" s="37"/>
      <c r="AY175" s="45"/>
      <c r="AZ175" s="37"/>
      <c r="BA175" s="37"/>
      <c r="BB175" s="4"/>
      <c r="BC175" s="37"/>
      <c r="BD175" s="37"/>
      <c r="BE175" s="37"/>
      <c r="BF175" s="37"/>
      <c r="BG175" s="37"/>
      <c r="BH175" s="37"/>
      <c r="BI175" s="37"/>
      <c r="BJ175" s="37"/>
      <c r="BK175" s="37"/>
      <c r="BL175" s="45"/>
      <c r="BM175" s="45"/>
    </row>
    <row r="176" spans="1:65" x14ac:dyDescent="0.15">
      <c r="A176" s="45">
        <v>1070880</v>
      </c>
      <c r="B176">
        <v>2</v>
      </c>
      <c r="C176">
        <v>3</v>
      </c>
      <c r="D176">
        <v>10</v>
      </c>
      <c r="E176">
        <v>2</v>
      </c>
      <c r="F176">
        <v>4</v>
      </c>
      <c r="G176">
        <v>4</v>
      </c>
      <c r="H176">
        <v>6</v>
      </c>
      <c r="I176">
        <v>1</v>
      </c>
      <c r="J176">
        <v>1</v>
      </c>
      <c r="K176">
        <v>14</v>
      </c>
      <c r="L176" s="54">
        <v>3</v>
      </c>
      <c r="M176" s="37">
        <v>11</v>
      </c>
      <c r="N176">
        <v>5700</v>
      </c>
      <c r="O176">
        <v>16</v>
      </c>
      <c r="P176" s="8">
        <v>736</v>
      </c>
      <c r="Q176" s="8">
        <f t="shared" si="6"/>
        <v>1.4545454545454546</v>
      </c>
      <c r="R176" s="8">
        <f t="shared" si="7"/>
        <v>356.25</v>
      </c>
      <c r="S176" s="8">
        <f t="shared" si="8"/>
        <v>12.912280701754387</v>
      </c>
      <c r="T176" s="10">
        <v>1</v>
      </c>
      <c r="U176" s="10">
        <v>0</v>
      </c>
      <c r="V176" s="10">
        <v>0</v>
      </c>
      <c r="W176" s="57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0.34210526315789475</v>
      </c>
      <c r="AC176" s="10">
        <v>0</v>
      </c>
      <c r="AD176" s="10">
        <v>1.3157894736842105E-2</v>
      </c>
      <c r="AE176" s="10">
        <v>0.64473684210526316</v>
      </c>
      <c r="AF176" s="57">
        <v>0.12719298245614036</v>
      </c>
      <c r="AG176" s="47">
        <v>0.8728070175438597</v>
      </c>
      <c r="AH176" s="47">
        <v>0</v>
      </c>
      <c r="AI176" s="47">
        <v>0</v>
      </c>
      <c r="AJ176" s="57">
        <v>0.17543859649122806</v>
      </c>
      <c r="AK176" s="10">
        <v>0.32894736842105265</v>
      </c>
      <c r="AL176" s="10">
        <v>0</v>
      </c>
      <c r="AM176" s="10">
        <v>0.10526315789473684</v>
      </c>
      <c r="AN176" s="10">
        <v>3.5087719298245612E-2</v>
      </c>
      <c r="AO176" s="10">
        <v>0</v>
      </c>
      <c r="AP176" s="10">
        <v>0.34210526315789475</v>
      </c>
      <c r="AQ176" s="10">
        <v>1.3157894736842105E-2</v>
      </c>
      <c r="AR176" s="10">
        <v>0</v>
      </c>
      <c r="AS176" s="10">
        <v>0</v>
      </c>
      <c r="AT176" s="60">
        <v>0</v>
      </c>
      <c r="AU176" s="47"/>
      <c r="AV176" s="45"/>
      <c r="AW176" s="37"/>
      <c r="AX176" s="37"/>
      <c r="AY176" s="45"/>
      <c r="AZ176" s="37"/>
      <c r="BA176" s="37"/>
      <c r="BB176" s="4"/>
      <c r="BC176" s="37"/>
      <c r="BD176" s="37"/>
      <c r="BE176" s="37"/>
      <c r="BF176" s="37"/>
      <c r="BG176" s="37"/>
      <c r="BH176" s="37"/>
      <c r="BI176" s="37"/>
      <c r="BJ176" s="37"/>
      <c r="BK176" s="37"/>
      <c r="BL176" s="45"/>
      <c r="BM176" s="45"/>
    </row>
    <row r="177" spans="1:65" x14ac:dyDescent="0.15">
      <c r="A177" s="45">
        <v>1070980</v>
      </c>
      <c r="B177">
        <v>3</v>
      </c>
      <c r="C177">
        <v>3</v>
      </c>
      <c r="D177">
        <v>10</v>
      </c>
      <c r="E177">
        <v>2</v>
      </c>
      <c r="F177">
        <v>4</v>
      </c>
      <c r="G177">
        <v>3</v>
      </c>
      <c r="H177">
        <v>4</v>
      </c>
      <c r="I177">
        <v>4</v>
      </c>
      <c r="J177">
        <v>2</v>
      </c>
      <c r="K177">
        <v>14</v>
      </c>
      <c r="L177" s="54">
        <v>2</v>
      </c>
      <c r="M177" s="37">
        <v>2</v>
      </c>
      <c r="N177">
        <v>10275</v>
      </c>
      <c r="O177">
        <v>24</v>
      </c>
      <c r="P177" s="8">
        <v>580</v>
      </c>
      <c r="Q177" s="8">
        <f t="shared" si="6"/>
        <v>12</v>
      </c>
      <c r="R177" s="8">
        <f t="shared" si="7"/>
        <v>428.125</v>
      </c>
      <c r="S177" s="8">
        <f t="shared" si="8"/>
        <v>5.6447688564476888</v>
      </c>
      <c r="T177" s="10">
        <v>1</v>
      </c>
      <c r="U177" s="10">
        <v>0</v>
      </c>
      <c r="V177" s="10">
        <v>0</v>
      </c>
      <c r="W177" s="57">
        <v>0</v>
      </c>
      <c r="X177" s="10">
        <v>0.97810218978102192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2.1897810218978103E-2</v>
      </c>
      <c r="AF177" s="57">
        <v>0</v>
      </c>
      <c r="AG177" s="47">
        <v>0</v>
      </c>
      <c r="AH177" s="47">
        <v>1</v>
      </c>
      <c r="AI177" s="47">
        <v>0</v>
      </c>
      <c r="AJ177" s="57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1</v>
      </c>
      <c r="AT177" s="60">
        <v>0</v>
      </c>
      <c r="AU177" s="47"/>
      <c r="AV177" s="45"/>
      <c r="AW177" s="37"/>
      <c r="AX177" s="37"/>
      <c r="AY177" s="45"/>
      <c r="AZ177" s="37"/>
      <c r="BA177" s="37"/>
      <c r="BB177" s="4"/>
      <c r="BC177" s="37"/>
      <c r="BD177" s="37"/>
      <c r="BE177" s="37"/>
      <c r="BF177" s="37"/>
      <c r="BG177" s="37"/>
      <c r="BH177" s="37"/>
      <c r="BI177" s="37"/>
      <c r="BJ177" s="37"/>
      <c r="BK177" s="37"/>
      <c r="BL177" s="45"/>
      <c r="BM177" s="45"/>
    </row>
    <row r="178" spans="1:65" x14ac:dyDescent="0.15">
      <c r="A178" s="45">
        <v>1071010</v>
      </c>
      <c r="B178">
        <v>4</v>
      </c>
      <c r="C178">
        <v>3</v>
      </c>
      <c r="D178">
        <v>10</v>
      </c>
      <c r="E178">
        <v>2</v>
      </c>
      <c r="F178">
        <v>4</v>
      </c>
      <c r="G178">
        <v>3</v>
      </c>
      <c r="H178">
        <v>4</v>
      </c>
      <c r="I178">
        <v>4</v>
      </c>
      <c r="J178">
        <v>1</v>
      </c>
      <c r="K178">
        <v>18</v>
      </c>
      <c r="L178" s="54">
        <v>5</v>
      </c>
      <c r="M178" s="37">
        <v>15</v>
      </c>
      <c r="N178">
        <v>25100</v>
      </c>
      <c r="O178">
        <v>48</v>
      </c>
      <c r="P178" s="8">
        <v>2770</v>
      </c>
      <c r="Q178" s="8">
        <f t="shared" si="6"/>
        <v>3.2</v>
      </c>
      <c r="R178" s="8">
        <f t="shared" si="7"/>
        <v>522.91666666666663</v>
      </c>
      <c r="S178" s="8">
        <f t="shared" si="8"/>
        <v>11.035856573705178</v>
      </c>
      <c r="T178" s="10">
        <v>0.91633466135458164</v>
      </c>
      <c r="U178" s="10">
        <v>8.3665338645418322E-2</v>
      </c>
      <c r="V178" s="10">
        <v>0</v>
      </c>
      <c r="W178" s="57">
        <v>3.9840637450199202E-2</v>
      </c>
      <c r="X178" s="10">
        <v>0.28087649402390436</v>
      </c>
      <c r="Y178" s="10">
        <v>7.7689243027888447E-2</v>
      </c>
      <c r="Z178" s="10">
        <v>0</v>
      </c>
      <c r="AA178" s="10">
        <v>0</v>
      </c>
      <c r="AB178" s="10">
        <v>0.47509960159362552</v>
      </c>
      <c r="AC178" s="10">
        <v>0</v>
      </c>
      <c r="AD178" s="10">
        <v>0</v>
      </c>
      <c r="AE178" s="10">
        <v>0.12649402390438247</v>
      </c>
      <c r="AF178" s="57">
        <v>0</v>
      </c>
      <c r="AG178" s="47">
        <v>0.68127490039840632</v>
      </c>
      <c r="AH178" s="47">
        <v>0.31274900398406374</v>
      </c>
      <c r="AI178" s="47">
        <v>5.9760956175298804E-3</v>
      </c>
      <c r="AJ178" s="57">
        <v>8.3665338645418322E-2</v>
      </c>
      <c r="AK178" s="10">
        <v>6.0756972111553786E-2</v>
      </c>
      <c r="AL178" s="10">
        <v>0</v>
      </c>
      <c r="AM178" s="10">
        <v>8.3665338645418322E-2</v>
      </c>
      <c r="AN178" s="10">
        <v>0</v>
      </c>
      <c r="AO178" s="10">
        <v>0</v>
      </c>
      <c r="AP178" s="10">
        <v>0.47509960159362552</v>
      </c>
      <c r="AQ178" s="10">
        <v>0</v>
      </c>
      <c r="AR178" s="10">
        <v>0</v>
      </c>
      <c r="AS178" s="10">
        <v>0.29681274900398408</v>
      </c>
      <c r="AT178" s="60">
        <v>0</v>
      </c>
      <c r="AU178" s="47"/>
      <c r="AV178" s="45"/>
      <c r="AW178" s="37"/>
      <c r="AX178" s="37"/>
      <c r="AY178" s="45"/>
      <c r="AZ178" s="37"/>
      <c r="BA178" s="37"/>
      <c r="BB178" s="4"/>
      <c r="BC178" s="37"/>
      <c r="BD178" s="37"/>
      <c r="BE178" s="37"/>
      <c r="BF178" s="37"/>
      <c r="BG178" s="37"/>
      <c r="BH178" s="37"/>
      <c r="BI178" s="37"/>
      <c r="BJ178" s="37"/>
      <c r="BK178" s="37"/>
      <c r="BL178" s="45"/>
      <c r="BM178" s="45"/>
    </row>
    <row r="179" spans="1:65" x14ac:dyDescent="0.15">
      <c r="A179" s="45">
        <v>1071090</v>
      </c>
      <c r="B179">
        <v>3</v>
      </c>
      <c r="C179">
        <v>3</v>
      </c>
      <c r="D179">
        <v>10</v>
      </c>
      <c r="E179">
        <v>2</v>
      </c>
      <c r="F179">
        <v>4</v>
      </c>
      <c r="G179">
        <v>4</v>
      </c>
      <c r="H179">
        <v>3</v>
      </c>
      <c r="I179">
        <v>4</v>
      </c>
      <c r="J179">
        <v>1</v>
      </c>
      <c r="K179">
        <v>15</v>
      </c>
      <c r="L179" s="54">
        <v>4</v>
      </c>
      <c r="M179" s="37">
        <v>19</v>
      </c>
      <c r="N179">
        <v>12275</v>
      </c>
      <c r="O179">
        <v>33</v>
      </c>
      <c r="P179" s="8">
        <v>1352</v>
      </c>
      <c r="Q179" s="8">
        <f t="shared" si="6"/>
        <v>1.736842105263158</v>
      </c>
      <c r="R179" s="8">
        <f t="shared" si="7"/>
        <v>371.969696969697</v>
      </c>
      <c r="S179" s="8">
        <f t="shared" si="8"/>
        <v>11.014256619144602</v>
      </c>
      <c r="T179" s="10">
        <v>0.81262729124236255</v>
      </c>
      <c r="U179" s="10">
        <v>4.8879837067209775E-2</v>
      </c>
      <c r="V179" s="10">
        <v>0.1384928716904277</v>
      </c>
      <c r="W179" s="57">
        <v>0.47250509164969451</v>
      </c>
      <c r="X179" s="10">
        <v>0</v>
      </c>
      <c r="Y179" s="10">
        <v>0</v>
      </c>
      <c r="Z179" s="10">
        <v>0.26883910386965376</v>
      </c>
      <c r="AA179" s="10">
        <v>6.1099796334012219E-3</v>
      </c>
      <c r="AB179" s="10">
        <v>0</v>
      </c>
      <c r="AC179" s="10">
        <v>0</v>
      </c>
      <c r="AD179" s="10">
        <v>0</v>
      </c>
      <c r="AE179" s="10">
        <v>0.25254582484725052</v>
      </c>
      <c r="AF179" s="57">
        <v>6.313645621181263E-2</v>
      </c>
      <c r="AG179" s="47">
        <v>0.93686354378818737</v>
      </c>
      <c r="AH179" s="47">
        <v>0</v>
      </c>
      <c r="AI179" s="47">
        <v>0</v>
      </c>
      <c r="AJ179" s="57">
        <v>0.94908350305498979</v>
      </c>
      <c r="AK179" s="10">
        <v>0</v>
      </c>
      <c r="AL179" s="10">
        <v>0</v>
      </c>
      <c r="AM179" s="10">
        <v>0</v>
      </c>
      <c r="AN179" s="10">
        <v>3.2586558044806514E-2</v>
      </c>
      <c r="AO179" s="10">
        <v>0</v>
      </c>
      <c r="AP179" s="10">
        <v>6.1099796334012219E-3</v>
      </c>
      <c r="AQ179" s="10">
        <v>0</v>
      </c>
      <c r="AR179" s="10">
        <v>6.1099796334012219E-3</v>
      </c>
      <c r="AS179" s="10">
        <v>0</v>
      </c>
      <c r="AT179" s="60">
        <v>6.1099796334012219E-3</v>
      </c>
      <c r="AU179" s="47"/>
      <c r="AV179" s="45"/>
      <c r="AW179" s="37"/>
      <c r="AX179" s="37"/>
      <c r="AY179" s="45"/>
      <c r="AZ179" s="37"/>
      <c r="BA179" s="37"/>
      <c r="BB179" s="4"/>
      <c r="BC179" s="37"/>
      <c r="BD179" s="37"/>
      <c r="BE179" s="37"/>
      <c r="BF179" s="37"/>
      <c r="BG179" s="37"/>
      <c r="BH179" s="37"/>
      <c r="BI179" s="37"/>
      <c r="BJ179" s="37"/>
      <c r="BK179" s="37"/>
      <c r="BL179" s="45"/>
      <c r="BM179" s="45"/>
    </row>
    <row r="180" spans="1:65" x14ac:dyDescent="0.15">
      <c r="A180" s="45">
        <v>1071120</v>
      </c>
      <c r="B180">
        <v>2</v>
      </c>
      <c r="C180">
        <v>3</v>
      </c>
      <c r="D180">
        <v>6</v>
      </c>
      <c r="E180">
        <v>2</v>
      </c>
      <c r="F180">
        <v>4</v>
      </c>
      <c r="G180">
        <v>4</v>
      </c>
      <c r="H180">
        <v>7</v>
      </c>
      <c r="I180">
        <v>3</v>
      </c>
      <c r="J180">
        <v>1</v>
      </c>
      <c r="K180">
        <v>17</v>
      </c>
      <c r="L180" s="54">
        <v>2</v>
      </c>
      <c r="M180" s="37">
        <v>2</v>
      </c>
      <c r="N180">
        <v>26200</v>
      </c>
      <c r="O180">
        <v>24</v>
      </c>
      <c r="P180" s="8">
        <v>2745</v>
      </c>
      <c r="Q180" s="8">
        <f t="shared" si="6"/>
        <v>12</v>
      </c>
      <c r="R180" s="8">
        <f t="shared" si="7"/>
        <v>1091.6666666666667</v>
      </c>
      <c r="S180" s="8">
        <f t="shared" si="8"/>
        <v>10.477099236641221</v>
      </c>
      <c r="T180" s="10">
        <v>0.95419847328244278</v>
      </c>
      <c r="U180" s="10">
        <v>4.5801526717557252E-2</v>
      </c>
      <c r="V180" s="10">
        <v>0</v>
      </c>
      <c r="W180" s="57">
        <v>0</v>
      </c>
      <c r="X180" s="10">
        <v>0</v>
      </c>
      <c r="Y180" s="10">
        <v>0</v>
      </c>
      <c r="Z180" s="10">
        <v>0.95419847328244278</v>
      </c>
      <c r="AA180" s="10">
        <v>0</v>
      </c>
      <c r="AB180" s="10">
        <v>0</v>
      </c>
      <c r="AC180" s="10">
        <v>0</v>
      </c>
      <c r="AD180" s="10">
        <v>0</v>
      </c>
      <c r="AE180" s="10">
        <v>4.5801526717557252E-2</v>
      </c>
      <c r="AF180" s="57">
        <v>0</v>
      </c>
      <c r="AG180" s="47">
        <v>1</v>
      </c>
      <c r="AH180" s="47">
        <v>0</v>
      </c>
      <c r="AI180" s="47">
        <v>0</v>
      </c>
      <c r="AJ180" s="57">
        <v>1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60">
        <v>0</v>
      </c>
      <c r="AU180" s="47"/>
      <c r="AV180" s="45"/>
      <c r="AW180" s="37"/>
      <c r="AX180" s="37"/>
      <c r="AY180" s="45"/>
      <c r="AZ180" s="37"/>
      <c r="BA180" s="37"/>
      <c r="BB180" s="4"/>
      <c r="BC180" s="37"/>
      <c r="BD180" s="37"/>
      <c r="BE180" s="37"/>
      <c r="BF180" s="37"/>
      <c r="BG180" s="37"/>
      <c r="BH180" s="37"/>
      <c r="BI180" s="37"/>
      <c r="BJ180" s="37"/>
      <c r="BK180" s="37"/>
      <c r="BL180" s="45"/>
      <c r="BM180" s="45"/>
    </row>
    <row r="181" spans="1:65" x14ac:dyDescent="0.15">
      <c r="A181" s="45">
        <v>1071340</v>
      </c>
      <c r="B181">
        <v>3</v>
      </c>
      <c r="C181">
        <v>3</v>
      </c>
      <c r="D181">
        <v>10</v>
      </c>
      <c r="E181">
        <v>2</v>
      </c>
      <c r="F181">
        <v>4</v>
      </c>
      <c r="G181">
        <v>5</v>
      </c>
      <c r="H181">
        <v>3</v>
      </c>
      <c r="I181">
        <v>4</v>
      </c>
      <c r="J181">
        <v>1</v>
      </c>
      <c r="K181">
        <v>10</v>
      </c>
      <c r="L181" s="54">
        <v>2</v>
      </c>
      <c r="M181" s="37">
        <v>5</v>
      </c>
      <c r="N181">
        <v>11700</v>
      </c>
      <c r="O181">
        <v>24</v>
      </c>
      <c r="P181" s="8">
        <v>753</v>
      </c>
      <c r="Q181" s="8">
        <f t="shared" si="6"/>
        <v>4.8</v>
      </c>
      <c r="R181" s="8">
        <f t="shared" si="7"/>
        <v>487.5</v>
      </c>
      <c r="S181" s="8">
        <f t="shared" si="8"/>
        <v>6.4358974358974361</v>
      </c>
      <c r="T181" s="10">
        <v>0.91025641025641024</v>
      </c>
      <c r="U181" s="10">
        <v>0</v>
      </c>
      <c r="V181" s="10">
        <v>8.9743589743589744E-2</v>
      </c>
      <c r="W181" s="57">
        <v>0</v>
      </c>
      <c r="X181" s="10">
        <v>0.85897435897435892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0.14102564102564102</v>
      </c>
      <c r="AF181" s="57">
        <v>8.5470085470085479E-3</v>
      </c>
      <c r="AG181" s="47">
        <v>0.13247863247863248</v>
      </c>
      <c r="AH181" s="47">
        <v>0.85897435897435892</v>
      </c>
      <c r="AI181" s="47">
        <v>0</v>
      </c>
      <c r="AJ181" s="57">
        <v>0</v>
      </c>
      <c r="AK181" s="10">
        <v>0.13247863247863248</v>
      </c>
      <c r="AL181" s="10">
        <v>0</v>
      </c>
      <c r="AM181" s="10">
        <v>0</v>
      </c>
      <c r="AN181" s="10">
        <v>8.5470085470085479E-3</v>
      </c>
      <c r="AO181" s="10">
        <v>0</v>
      </c>
      <c r="AP181" s="10">
        <v>0</v>
      </c>
      <c r="AQ181" s="10">
        <v>0</v>
      </c>
      <c r="AR181" s="10">
        <v>0</v>
      </c>
      <c r="AS181" s="10">
        <v>0.85897435897435892</v>
      </c>
      <c r="AT181" s="60">
        <v>0</v>
      </c>
      <c r="AU181" s="47"/>
      <c r="AV181" s="45"/>
      <c r="AW181" s="37"/>
      <c r="AX181" s="37"/>
      <c r="AY181" s="45"/>
      <c r="AZ181" s="37"/>
      <c r="BA181" s="37"/>
      <c r="BB181" s="4"/>
      <c r="BC181" s="37"/>
      <c r="BD181" s="37"/>
      <c r="BE181" s="37"/>
      <c r="BF181" s="37"/>
      <c r="BG181" s="37"/>
      <c r="BH181" s="37"/>
      <c r="BI181" s="37"/>
      <c r="BJ181" s="37"/>
      <c r="BK181" s="37"/>
      <c r="BL181" s="45"/>
      <c r="BM181" s="45"/>
    </row>
    <row r="182" spans="1:65" x14ac:dyDescent="0.15">
      <c r="A182" s="45">
        <v>1071460</v>
      </c>
      <c r="B182">
        <v>1</v>
      </c>
      <c r="C182">
        <v>1</v>
      </c>
      <c r="D182">
        <v>4</v>
      </c>
      <c r="E182">
        <v>2</v>
      </c>
      <c r="F182">
        <v>4</v>
      </c>
      <c r="G182">
        <v>7</v>
      </c>
      <c r="H182">
        <v>6</v>
      </c>
      <c r="I182">
        <v>4</v>
      </c>
      <c r="J182">
        <v>1</v>
      </c>
      <c r="K182">
        <v>25</v>
      </c>
      <c r="L182" s="54">
        <v>2</v>
      </c>
      <c r="M182" s="37">
        <v>3</v>
      </c>
      <c r="N182">
        <v>26450</v>
      </c>
      <c r="O182">
        <v>69</v>
      </c>
      <c r="P182" s="8">
        <v>1935.5</v>
      </c>
      <c r="Q182" s="8">
        <f t="shared" si="6"/>
        <v>23</v>
      </c>
      <c r="R182" s="8">
        <f t="shared" si="7"/>
        <v>383.33333333333331</v>
      </c>
      <c r="S182" s="8">
        <f t="shared" si="8"/>
        <v>7.3175803402646498</v>
      </c>
      <c r="T182" s="10">
        <v>1</v>
      </c>
      <c r="U182" s="10">
        <v>0</v>
      </c>
      <c r="V182" s="10">
        <v>0</v>
      </c>
      <c r="W182" s="57">
        <v>0</v>
      </c>
      <c r="X182" s="10">
        <v>0.66351606805293006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0.33648393194706994</v>
      </c>
      <c r="AF182" s="57">
        <v>8.6956521739130432E-2</v>
      </c>
      <c r="AG182" s="47">
        <v>0.2495274102079395</v>
      </c>
      <c r="AH182" s="47">
        <v>0.66351606805293006</v>
      </c>
      <c r="AI182" s="47">
        <v>0</v>
      </c>
      <c r="AJ182" s="57">
        <v>0</v>
      </c>
      <c r="AK182" s="10">
        <v>0.2495274102079395</v>
      </c>
      <c r="AL182" s="10">
        <v>0</v>
      </c>
      <c r="AM182" s="10">
        <v>0</v>
      </c>
      <c r="AN182" s="10">
        <v>8.6956521739130432E-2</v>
      </c>
      <c r="AO182" s="10">
        <v>0</v>
      </c>
      <c r="AP182" s="10">
        <v>0</v>
      </c>
      <c r="AQ182" s="10">
        <v>0</v>
      </c>
      <c r="AR182" s="10">
        <v>0</v>
      </c>
      <c r="AS182" s="10">
        <v>0.66351606805293006</v>
      </c>
      <c r="AT182" s="60">
        <v>0</v>
      </c>
      <c r="AU182" s="47"/>
      <c r="AV182" s="45"/>
      <c r="AW182" s="37"/>
      <c r="AX182" s="37"/>
      <c r="AY182" s="45"/>
      <c r="AZ182" s="37"/>
      <c r="BA182" s="37"/>
      <c r="BB182" s="4"/>
      <c r="BC182" s="37"/>
      <c r="BD182" s="37"/>
      <c r="BE182" s="37"/>
      <c r="BF182" s="37"/>
      <c r="BG182" s="37"/>
      <c r="BH182" s="37"/>
      <c r="BI182" s="37"/>
      <c r="BJ182" s="37"/>
      <c r="BK182" s="37"/>
      <c r="BL182" s="45"/>
      <c r="BM182" s="45"/>
    </row>
    <row r="183" spans="1:65" x14ac:dyDescent="0.15">
      <c r="A183" s="45">
        <v>1071500</v>
      </c>
      <c r="B183">
        <v>4</v>
      </c>
      <c r="C183">
        <v>3</v>
      </c>
      <c r="D183">
        <v>10</v>
      </c>
      <c r="E183">
        <v>2</v>
      </c>
      <c r="F183">
        <v>4</v>
      </c>
      <c r="G183">
        <v>4</v>
      </c>
      <c r="H183">
        <v>3</v>
      </c>
      <c r="I183">
        <v>4</v>
      </c>
      <c r="J183">
        <v>1</v>
      </c>
      <c r="K183">
        <v>21</v>
      </c>
      <c r="L183" s="54">
        <v>2</v>
      </c>
      <c r="M183" s="37">
        <v>15</v>
      </c>
      <c r="N183">
        <v>11875</v>
      </c>
      <c r="O183">
        <v>32</v>
      </c>
      <c r="P183" s="8">
        <v>1291.75</v>
      </c>
      <c r="Q183" s="8">
        <f t="shared" si="6"/>
        <v>2.1333333333333333</v>
      </c>
      <c r="R183" s="8">
        <f t="shared" si="7"/>
        <v>371.09375</v>
      </c>
      <c r="S183" s="8">
        <f t="shared" si="8"/>
        <v>10.877894736842105</v>
      </c>
      <c r="T183" s="10">
        <v>0.92421052631578948</v>
      </c>
      <c r="U183" s="10">
        <v>7.5789473684210532E-2</v>
      </c>
      <c r="V183" s="10">
        <v>0</v>
      </c>
      <c r="W183" s="57">
        <v>0.29473684210526313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0.70526315789473681</v>
      </c>
      <c r="AF183" s="57">
        <v>0.29473684210526313</v>
      </c>
      <c r="AG183" s="47">
        <v>0.70526315789473681</v>
      </c>
      <c r="AH183" s="47">
        <v>0</v>
      </c>
      <c r="AI183" s="47">
        <v>0</v>
      </c>
      <c r="AJ183" s="57">
        <v>0.70526315789473681</v>
      </c>
      <c r="AK183" s="10">
        <v>0</v>
      </c>
      <c r="AL183" s="10">
        <v>0</v>
      </c>
      <c r="AM183" s="10">
        <v>0</v>
      </c>
      <c r="AN183" s="10">
        <v>0.29473684210526313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60">
        <v>0</v>
      </c>
      <c r="AU183" s="47"/>
      <c r="AV183" s="45"/>
      <c r="AW183" s="37"/>
      <c r="AX183" s="37"/>
      <c r="AY183" s="45"/>
      <c r="AZ183" s="37"/>
      <c r="BA183" s="37"/>
      <c r="BB183" s="4"/>
      <c r="BC183" s="37"/>
      <c r="BD183" s="37"/>
      <c r="BE183" s="37"/>
      <c r="BF183" s="37"/>
      <c r="BG183" s="37"/>
      <c r="BH183" s="37"/>
      <c r="BI183" s="37"/>
      <c r="BJ183" s="37"/>
      <c r="BK183" s="37"/>
      <c r="BL183" s="45"/>
      <c r="BM183" s="45"/>
    </row>
    <row r="184" spans="1:65" x14ac:dyDescent="0.15">
      <c r="A184" s="45">
        <v>1071560</v>
      </c>
      <c r="B184">
        <v>3</v>
      </c>
      <c r="C184">
        <v>3</v>
      </c>
      <c r="D184">
        <v>10</v>
      </c>
      <c r="E184">
        <v>2</v>
      </c>
      <c r="F184">
        <v>2</v>
      </c>
      <c r="G184">
        <v>5</v>
      </c>
      <c r="H184">
        <v>5</v>
      </c>
      <c r="I184">
        <v>3</v>
      </c>
      <c r="J184">
        <v>1</v>
      </c>
      <c r="K184">
        <v>21</v>
      </c>
      <c r="L184" s="54">
        <v>3</v>
      </c>
      <c r="M184" s="37">
        <v>10</v>
      </c>
      <c r="N184">
        <v>8450</v>
      </c>
      <c r="O184">
        <v>43</v>
      </c>
      <c r="P184" s="8">
        <v>955.5</v>
      </c>
      <c r="Q184" s="8">
        <f t="shared" si="6"/>
        <v>4.3</v>
      </c>
      <c r="R184" s="8">
        <f t="shared" si="7"/>
        <v>196.51162790697674</v>
      </c>
      <c r="S184" s="8">
        <f t="shared" si="8"/>
        <v>11.307692307692307</v>
      </c>
      <c r="T184" s="10">
        <v>1</v>
      </c>
      <c r="U184" s="10">
        <v>0</v>
      </c>
      <c r="V184" s="10">
        <v>0</v>
      </c>
      <c r="W184" s="57">
        <v>0.20118343195266272</v>
      </c>
      <c r="X184" s="10">
        <v>0</v>
      </c>
      <c r="Y184" s="10">
        <v>3.5502958579881658E-2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0.76331360946745563</v>
      </c>
      <c r="AF184" s="57">
        <v>0.10059171597633136</v>
      </c>
      <c r="AG184" s="47">
        <v>0.89940828402366868</v>
      </c>
      <c r="AH184" s="47">
        <v>0</v>
      </c>
      <c r="AI184" s="47">
        <v>0</v>
      </c>
      <c r="AJ184" s="57">
        <v>0.24852071005917159</v>
      </c>
      <c r="AK184" s="10">
        <v>0.61538461538461542</v>
      </c>
      <c r="AL184" s="10">
        <v>0</v>
      </c>
      <c r="AM184" s="10">
        <v>0.13609467455621302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60">
        <v>0</v>
      </c>
      <c r="AU184" s="47"/>
      <c r="AV184" s="45"/>
      <c r="AW184" s="37"/>
      <c r="AX184" s="37"/>
      <c r="AY184" s="45"/>
      <c r="AZ184" s="37"/>
      <c r="BA184" s="37"/>
      <c r="BB184" s="4"/>
      <c r="BC184" s="37"/>
      <c r="BD184" s="37"/>
      <c r="BE184" s="37"/>
      <c r="BF184" s="37"/>
      <c r="BG184" s="37"/>
      <c r="BH184" s="37"/>
      <c r="BI184" s="37"/>
      <c r="BJ184" s="37"/>
      <c r="BK184" s="37"/>
      <c r="BL184" s="45"/>
      <c r="BM184" s="45"/>
    </row>
    <row r="185" spans="1:65" x14ac:dyDescent="0.15">
      <c r="A185" s="45">
        <v>1071640</v>
      </c>
      <c r="B185">
        <v>2</v>
      </c>
      <c r="C185">
        <v>3</v>
      </c>
      <c r="D185">
        <v>10</v>
      </c>
      <c r="E185">
        <v>2</v>
      </c>
      <c r="F185">
        <v>4</v>
      </c>
      <c r="G185">
        <v>5</v>
      </c>
      <c r="H185">
        <v>7</v>
      </c>
      <c r="I185">
        <v>4</v>
      </c>
      <c r="J185">
        <v>1</v>
      </c>
      <c r="K185">
        <v>27</v>
      </c>
      <c r="L185" s="54">
        <v>2</v>
      </c>
      <c r="M185" s="37">
        <v>17</v>
      </c>
      <c r="N185">
        <v>20300</v>
      </c>
      <c r="O185">
        <v>34</v>
      </c>
      <c r="P185" s="8">
        <v>2116</v>
      </c>
      <c r="Q185" s="8">
        <f t="shared" si="6"/>
        <v>2</v>
      </c>
      <c r="R185" s="8">
        <f t="shared" si="7"/>
        <v>597.05882352941171</v>
      </c>
      <c r="S185" s="8">
        <f t="shared" si="8"/>
        <v>10.423645320197044</v>
      </c>
      <c r="T185" s="10">
        <v>1</v>
      </c>
      <c r="U185" s="10">
        <v>0</v>
      </c>
      <c r="V185" s="10">
        <v>0</v>
      </c>
      <c r="W185" s="57">
        <v>0</v>
      </c>
      <c r="X185" s="10">
        <v>0</v>
      </c>
      <c r="Y185" s="10">
        <v>0</v>
      </c>
      <c r="Z185" s="10">
        <v>0.14285714285714285</v>
      </c>
      <c r="AA185" s="10">
        <v>0</v>
      </c>
      <c r="AB185" s="10">
        <v>0</v>
      </c>
      <c r="AC185" s="10">
        <v>0</v>
      </c>
      <c r="AD185" s="10">
        <v>0</v>
      </c>
      <c r="AE185" s="10">
        <v>0.8571428571428571</v>
      </c>
      <c r="AF185" s="57">
        <v>8.6206896551724144E-2</v>
      </c>
      <c r="AG185" s="47">
        <v>0.91379310344827591</v>
      </c>
      <c r="AH185" s="47">
        <v>0</v>
      </c>
      <c r="AI185" s="47">
        <v>0</v>
      </c>
      <c r="AJ185" s="57">
        <v>0.9211822660098522</v>
      </c>
      <c r="AK185" s="10">
        <v>0</v>
      </c>
      <c r="AL185" s="10">
        <v>0</v>
      </c>
      <c r="AM185" s="10">
        <v>0</v>
      </c>
      <c r="AN185" s="10">
        <v>7.8817733990147784E-2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60">
        <v>0</v>
      </c>
      <c r="AU185" s="47"/>
      <c r="AV185" s="45"/>
      <c r="AW185" s="37"/>
      <c r="AX185" s="37"/>
      <c r="AY185" s="45"/>
      <c r="AZ185" s="37"/>
      <c r="BA185" s="37"/>
      <c r="BB185" s="4"/>
      <c r="BC185" s="37"/>
      <c r="BD185" s="37"/>
      <c r="BE185" s="37"/>
      <c r="BF185" s="37"/>
      <c r="BG185" s="37"/>
      <c r="BH185" s="37"/>
      <c r="BI185" s="37"/>
      <c r="BJ185" s="37"/>
      <c r="BK185" s="37"/>
      <c r="BL185" s="45"/>
      <c r="BM185" s="45"/>
    </row>
    <row r="186" spans="1:65" x14ac:dyDescent="0.15">
      <c r="A186" s="45">
        <v>1071780</v>
      </c>
      <c r="B186">
        <v>3</v>
      </c>
      <c r="C186">
        <v>1</v>
      </c>
      <c r="D186">
        <v>15</v>
      </c>
      <c r="E186">
        <v>2</v>
      </c>
      <c r="F186">
        <v>4</v>
      </c>
      <c r="G186">
        <v>4</v>
      </c>
      <c r="H186">
        <v>5</v>
      </c>
      <c r="I186">
        <v>1</v>
      </c>
      <c r="J186">
        <v>1</v>
      </c>
      <c r="K186">
        <v>17</v>
      </c>
      <c r="L186" s="54">
        <v>3</v>
      </c>
      <c r="M186" s="37">
        <v>22</v>
      </c>
      <c r="N186">
        <v>12325</v>
      </c>
      <c r="O186">
        <v>56</v>
      </c>
      <c r="P186" s="8">
        <v>1581</v>
      </c>
      <c r="Q186" s="8">
        <f t="shared" si="6"/>
        <v>2.5454545454545454</v>
      </c>
      <c r="R186" s="8">
        <f t="shared" si="7"/>
        <v>220.08928571428572</v>
      </c>
      <c r="S186" s="8">
        <f t="shared" si="8"/>
        <v>12.827586206896552</v>
      </c>
      <c r="T186" s="10">
        <v>0.94523326572008115</v>
      </c>
      <c r="U186" s="10">
        <v>5.4766734279918863E-2</v>
      </c>
      <c r="V186" s="10">
        <v>0</v>
      </c>
      <c r="W186" s="57">
        <v>0</v>
      </c>
      <c r="X186" s="10">
        <v>0</v>
      </c>
      <c r="Y186" s="10">
        <v>0</v>
      </c>
      <c r="Z186" s="10">
        <v>0</v>
      </c>
      <c r="AA186" s="10">
        <v>4.2596348884381338E-2</v>
      </c>
      <c r="AB186" s="10">
        <v>0</v>
      </c>
      <c r="AC186" s="10">
        <v>0.11359026369168357</v>
      </c>
      <c r="AD186" s="10">
        <v>0</v>
      </c>
      <c r="AE186" s="10">
        <v>0.84381338742393508</v>
      </c>
      <c r="AF186" s="57">
        <v>0.12373225152129817</v>
      </c>
      <c r="AG186" s="47">
        <v>0.87626774847870181</v>
      </c>
      <c r="AH186" s="47">
        <v>0</v>
      </c>
      <c r="AI186" s="47">
        <v>0</v>
      </c>
      <c r="AJ186" s="57">
        <v>0</v>
      </c>
      <c r="AK186" s="10">
        <v>0.42190669371196754</v>
      </c>
      <c r="AL186" s="10">
        <v>0.45436105476673427</v>
      </c>
      <c r="AM186" s="10">
        <v>0</v>
      </c>
      <c r="AN186" s="10">
        <v>0</v>
      </c>
      <c r="AO186" s="10">
        <v>2.434077079107505E-2</v>
      </c>
      <c r="AP186" s="10">
        <v>0</v>
      </c>
      <c r="AQ186" s="10">
        <v>3.6511156186612576E-2</v>
      </c>
      <c r="AR186" s="10">
        <v>6.2880324543610547E-2</v>
      </c>
      <c r="AS186" s="10">
        <v>0</v>
      </c>
      <c r="AT186" s="60">
        <v>0</v>
      </c>
      <c r="AU186" s="47"/>
      <c r="AV186" s="45"/>
      <c r="AW186" s="37"/>
      <c r="AX186" s="37"/>
      <c r="AY186" s="45"/>
      <c r="AZ186" s="37"/>
      <c r="BA186" s="37"/>
      <c r="BB186" s="4"/>
      <c r="BC186" s="37"/>
      <c r="BD186" s="37"/>
      <c r="BE186" s="37"/>
      <c r="BF186" s="37"/>
      <c r="BG186" s="37"/>
      <c r="BH186" s="37"/>
      <c r="BI186" s="37"/>
      <c r="BJ186" s="37"/>
      <c r="BK186" s="37"/>
      <c r="BL186" s="45"/>
      <c r="BM186" s="45"/>
    </row>
    <row r="187" spans="1:65" x14ac:dyDescent="0.15">
      <c r="A187" s="45">
        <v>1071800</v>
      </c>
      <c r="B187">
        <v>2</v>
      </c>
      <c r="C187">
        <v>3</v>
      </c>
      <c r="D187">
        <v>10</v>
      </c>
      <c r="E187">
        <v>2</v>
      </c>
      <c r="F187">
        <v>4</v>
      </c>
      <c r="G187">
        <v>4</v>
      </c>
      <c r="H187">
        <v>4</v>
      </c>
      <c r="I187">
        <v>1</v>
      </c>
      <c r="J187">
        <v>1</v>
      </c>
      <c r="K187">
        <v>20</v>
      </c>
      <c r="L187" s="54">
        <v>4</v>
      </c>
      <c r="M187" s="37">
        <v>32</v>
      </c>
      <c r="N187">
        <v>6825</v>
      </c>
      <c r="O187">
        <v>41</v>
      </c>
      <c r="P187" s="8">
        <v>870.5</v>
      </c>
      <c r="Q187" s="8">
        <f t="shared" si="6"/>
        <v>1.28125</v>
      </c>
      <c r="R187" s="8">
        <f t="shared" si="7"/>
        <v>166.46341463414635</v>
      </c>
      <c r="S187" s="8">
        <f t="shared" si="8"/>
        <v>12.754578754578755</v>
      </c>
      <c r="T187" s="10">
        <v>0.76923076923076927</v>
      </c>
      <c r="U187" s="10">
        <v>0.23076923076923078</v>
      </c>
      <c r="V187" s="10">
        <v>0</v>
      </c>
      <c r="W187" s="57">
        <v>0.15384615384615385</v>
      </c>
      <c r="X187" s="10">
        <v>0</v>
      </c>
      <c r="Y187" s="10">
        <v>0</v>
      </c>
      <c r="Z187" s="10">
        <v>0</v>
      </c>
      <c r="AA187" s="10">
        <v>3.2967032967032968E-2</v>
      </c>
      <c r="AB187" s="10">
        <v>0</v>
      </c>
      <c r="AC187" s="10">
        <v>0</v>
      </c>
      <c r="AD187" s="10">
        <v>1.098901098901099E-2</v>
      </c>
      <c r="AE187" s="10">
        <v>0.80219780219780223</v>
      </c>
      <c r="AF187" s="57">
        <v>0.39560439560439559</v>
      </c>
      <c r="AG187" s="47">
        <v>0.45054945054945056</v>
      </c>
      <c r="AH187" s="47">
        <v>2.197802197802198E-2</v>
      </c>
      <c r="AI187" s="47">
        <v>0.13186813186813187</v>
      </c>
      <c r="AJ187" s="57">
        <v>0.57509157509157505</v>
      </c>
      <c r="AK187" s="10">
        <v>4.3956043956043959E-2</v>
      </c>
      <c r="AL187" s="10">
        <v>4.3956043956043959E-2</v>
      </c>
      <c r="AM187" s="10">
        <v>2.9304029304029304E-2</v>
      </c>
      <c r="AN187" s="10">
        <v>0.16117216117216118</v>
      </c>
      <c r="AO187" s="10">
        <v>4.7619047619047616E-2</v>
      </c>
      <c r="AP187" s="10">
        <v>0</v>
      </c>
      <c r="AQ187" s="10">
        <v>4.3956043956043959E-2</v>
      </c>
      <c r="AR187" s="10">
        <v>3.2967032967032968E-2</v>
      </c>
      <c r="AS187" s="10">
        <v>2.197802197802198E-2</v>
      </c>
      <c r="AT187" s="60">
        <v>0</v>
      </c>
      <c r="AU187" s="47"/>
      <c r="AV187" s="45"/>
      <c r="AW187" s="37"/>
      <c r="AX187" s="37"/>
      <c r="AY187" s="45"/>
      <c r="AZ187" s="37"/>
      <c r="BA187" s="37"/>
      <c r="BB187" s="4"/>
      <c r="BC187" s="37"/>
      <c r="BD187" s="37"/>
      <c r="BE187" s="37"/>
      <c r="BF187" s="37"/>
      <c r="BG187" s="37"/>
      <c r="BH187" s="37"/>
      <c r="BI187" s="37"/>
      <c r="BJ187" s="37"/>
      <c r="BK187" s="37"/>
      <c r="BL187" s="45"/>
      <c r="BM187" s="45"/>
    </row>
    <row r="188" spans="1:65" x14ac:dyDescent="0.15">
      <c r="A188" s="45">
        <v>1071840</v>
      </c>
      <c r="B188">
        <v>1</v>
      </c>
      <c r="C188">
        <v>2</v>
      </c>
      <c r="D188">
        <v>10</v>
      </c>
      <c r="E188">
        <v>2</v>
      </c>
      <c r="F188">
        <v>4</v>
      </c>
      <c r="G188">
        <v>5</v>
      </c>
      <c r="H188">
        <v>9</v>
      </c>
      <c r="I188">
        <v>2</v>
      </c>
      <c r="J188">
        <v>1</v>
      </c>
      <c r="K188">
        <v>12</v>
      </c>
      <c r="L188" s="54">
        <v>7</v>
      </c>
      <c r="M188" s="37">
        <v>39</v>
      </c>
      <c r="N188">
        <v>20100</v>
      </c>
      <c r="O188">
        <v>69</v>
      </c>
      <c r="P188" s="8">
        <v>2426.75</v>
      </c>
      <c r="Q188" s="8">
        <f t="shared" si="6"/>
        <v>1.7692307692307692</v>
      </c>
      <c r="R188" s="8">
        <f t="shared" si="7"/>
        <v>291.30434782608694</v>
      </c>
      <c r="S188" s="8">
        <f t="shared" si="8"/>
        <v>12.073383084577115</v>
      </c>
      <c r="T188" s="10">
        <v>0.90796019900497515</v>
      </c>
      <c r="U188" s="10">
        <v>2.9850746268656716E-2</v>
      </c>
      <c r="V188" s="10">
        <v>6.2189054726368161E-2</v>
      </c>
      <c r="W188" s="57">
        <v>4.4776119402985072E-2</v>
      </c>
      <c r="X188" s="10">
        <v>0.12686567164179105</v>
      </c>
      <c r="Y188" s="10">
        <v>7.8358208955223885E-2</v>
      </c>
      <c r="Z188" s="10">
        <v>0.28855721393034828</v>
      </c>
      <c r="AA188" s="10">
        <v>1.1194029850746268E-2</v>
      </c>
      <c r="AB188" s="10">
        <v>0</v>
      </c>
      <c r="AC188" s="10">
        <v>0</v>
      </c>
      <c r="AD188" s="10">
        <v>0.13059701492537312</v>
      </c>
      <c r="AE188" s="10">
        <v>0.31965174129353235</v>
      </c>
      <c r="AF188" s="57">
        <v>0.32835820895522388</v>
      </c>
      <c r="AG188" s="47">
        <v>0.54477611940298509</v>
      </c>
      <c r="AH188" s="47">
        <v>0.12686567164179105</v>
      </c>
      <c r="AI188" s="47">
        <v>0</v>
      </c>
      <c r="AJ188" s="57">
        <v>0.44154228855721395</v>
      </c>
      <c r="AK188" s="10">
        <v>0.18034825870646767</v>
      </c>
      <c r="AL188" s="10">
        <v>6.7164179104477612E-2</v>
      </c>
      <c r="AM188" s="10">
        <v>0.10572139303482588</v>
      </c>
      <c r="AN188" s="10">
        <v>5.9701492537313432E-2</v>
      </c>
      <c r="AO188" s="10">
        <v>0</v>
      </c>
      <c r="AP188" s="10">
        <v>0</v>
      </c>
      <c r="AQ188" s="10">
        <v>7.462686567164179E-3</v>
      </c>
      <c r="AR188" s="10">
        <v>1.1194029850746268E-2</v>
      </c>
      <c r="AS188" s="10">
        <v>0.12686567164179105</v>
      </c>
      <c r="AT188" s="60">
        <v>0</v>
      </c>
      <c r="AU188" s="47"/>
      <c r="AV188" s="45"/>
      <c r="AW188" s="37"/>
      <c r="AX188" s="37"/>
      <c r="AY188" s="45"/>
      <c r="AZ188" s="37"/>
      <c r="BA188" s="37"/>
      <c r="BB188" s="4"/>
      <c r="BC188" s="37"/>
      <c r="BD188" s="37"/>
      <c r="BE188" s="37"/>
      <c r="BF188" s="37"/>
      <c r="BG188" s="37"/>
      <c r="BH188" s="37"/>
      <c r="BI188" s="37"/>
      <c r="BJ188" s="37"/>
      <c r="BK188" s="37"/>
      <c r="BL188" s="45"/>
      <c r="BM188" s="45"/>
    </row>
    <row r="189" spans="1:65" x14ac:dyDescent="0.15">
      <c r="A189" s="45">
        <v>1071910</v>
      </c>
      <c r="B189">
        <v>2</v>
      </c>
      <c r="C189">
        <v>1</v>
      </c>
      <c r="D189">
        <v>4</v>
      </c>
      <c r="E189">
        <v>2</v>
      </c>
      <c r="F189">
        <v>4</v>
      </c>
      <c r="G189">
        <v>7</v>
      </c>
      <c r="H189">
        <v>7</v>
      </c>
      <c r="I189">
        <v>2</v>
      </c>
      <c r="J189">
        <v>1</v>
      </c>
      <c r="K189">
        <v>35</v>
      </c>
      <c r="L189" s="54">
        <v>3</v>
      </c>
      <c r="M189" s="37">
        <v>5</v>
      </c>
      <c r="N189">
        <v>14100</v>
      </c>
      <c r="O189">
        <v>24</v>
      </c>
      <c r="P189" s="8">
        <v>1485</v>
      </c>
      <c r="Q189" s="8">
        <f t="shared" si="6"/>
        <v>4.8</v>
      </c>
      <c r="R189" s="8">
        <f t="shared" si="7"/>
        <v>587.5</v>
      </c>
      <c r="S189" s="8">
        <f t="shared" si="8"/>
        <v>10.531914893617021</v>
      </c>
      <c r="T189" s="10">
        <v>1</v>
      </c>
      <c r="U189" s="10">
        <v>0</v>
      </c>
      <c r="V189" s="10">
        <v>0</v>
      </c>
      <c r="W189" s="57">
        <v>0.8936170212765957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2.1276595744680851E-2</v>
      </c>
      <c r="AE189" s="10">
        <v>8.5106382978723402E-2</v>
      </c>
      <c r="AF189" s="57">
        <v>2.1276595744680851E-2</v>
      </c>
      <c r="AG189" s="47">
        <v>0.93617021276595747</v>
      </c>
      <c r="AH189" s="47">
        <v>0</v>
      </c>
      <c r="AI189" s="47">
        <v>4.2553191489361701E-2</v>
      </c>
      <c r="AJ189" s="57">
        <v>0.97872340425531912</v>
      </c>
      <c r="AK189" s="10">
        <v>2.1276595744680851E-2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60">
        <v>0</v>
      </c>
      <c r="AU189" s="47"/>
      <c r="AV189" s="45"/>
      <c r="AW189" s="37"/>
      <c r="AX189" s="37"/>
      <c r="AY189" s="45"/>
      <c r="AZ189" s="37"/>
      <c r="BA189" s="37"/>
      <c r="BB189" s="4"/>
      <c r="BC189" s="37"/>
      <c r="BD189" s="37"/>
      <c r="BE189" s="37"/>
      <c r="BF189" s="37"/>
      <c r="BG189" s="37"/>
      <c r="BH189" s="37"/>
      <c r="BI189" s="37"/>
      <c r="BJ189" s="37"/>
      <c r="BK189" s="37"/>
      <c r="BL189" s="45"/>
      <c r="BM189" s="45"/>
    </row>
    <row r="190" spans="1:65" x14ac:dyDescent="0.15">
      <c r="A190" s="45">
        <v>1075060</v>
      </c>
      <c r="B190">
        <v>4</v>
      </c>
      <c r="C190">
        <v>3</v>
      </c>
      <c r="D190">
        <v>10</v>
      </c>
      <c r="E190">
        <v>2</v>
      </c>
      <c r="F190">
        <v>4</v>
      </c>
      <c r="G190">
        <v>4</v>
      </c>
      <c r="H190">
        <v>9</v>
      </c>
      <c r="I190">
        <v>2</v>
      </c>
      <c r="J190">
        <v>1</v>
      </c>
      <c r="K190">
        <v>9</v>
      </c>
      <c r="L190" s="54">
        <v>3</v>
      </c>
      <c r="M190" s="37">
        <v>15</v>
      </c>
      <c r="N190">
        <v>22350</v>
      </c>
      <c r="O190">
        <v>38</v>
      </c>
      <c r="P190" s="8">
        <v>1676.5</v>
      </c>
      <c r="Q190" s="8">
        <f t="shared" si="6"/>
        <v>2.5333333333333332</v>
      </c>
      <c r="R190" s="8">
        <f t="shared" si="7"/>
        <v>588.15789473684208</v>
      </c>
      <c r="S190" s="8">
        <f t="shared" si="8"/>
        <v>7.5011185682326618</v>
      </c>
      <c r="T190" s="10">
        <v>0.86129753914988816</v>
      </c>
      <c r="U190" s="10">
        <v>0.116331096196868</v>
      </c>
      <c r="V190" s="10">
        <v>2.2371364653243849E-2</v>
      </c>
      <c r="W190" s="57">
        <v>8.0536912751677847E-2</v>
      </c>
      <c r="X190" s="10">
        <v>8.7248322147651006E-2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0.83221476510067116</v>
      </c>
      <c r="AF190" s="57">
        <v>7.1588366890380312E-2</v>
      </c>
      <c r="AG190" s="47">
        <v>8.0536912751677847E-2</v>
      </c>
      <c r="AH190" s="47">
        <v>9.6196868008948541E-2</v>
      </c>
      <c r="AI190" s="47">
        <v>0.75167785234899331</v>
      </c>
      <c r="AJ190" s="57">
        <v>0.8680089485458613</v>
      </c>
      <c r="AK190" s="10">
        <v>0</v>
      </c>
      <c r="AL190" s="10">
        <v>0</v>
      </c>
      <c r="AM190" s="10">
        <v>0</v>
      </c>
      <c r="AN190" s="10">
        <v>3.5794183445190156E-2</v>
      </c>
      <c r="AO190" s="10">
        <v>0</v>
      </c>
      <c r="AP190" s="10">
        <v>0</v>
      </c>
      <c r="AQ190" s="10">
        <v>0</v>
      </c>
      <c r="AR190" s="10">
        <v>0</v>
      </c>
      <c r="AS190" s="10">
        <v>9.6196868008948541E-2</v>
      </c>
      <c r="AT190" s="60">
        <v>0</v>
      </c>
      <c r="AU190" s="47"/>
      <c r="AV190" s="45"/>
      <c r="AW190" s="37"/>
      <c r="AX190" s="37"/>
      <c r="AY190" s="45"/>
      <c r="AZ190" s="37"/>
      <c r="BA190" s="37"/>
      <c r="BB190" s="4"/>
      <c r="BC190" s="37"/>
      <c r="BD190" s="37"/>
      <c r="BE190" s="37"/>
      <c r="BF190" s="37"/>
      <c r="BG190" s="37"/>
      <c r="BH190" s="37"/>
      <c r="BI190" s="37"/>
      <c r="BJ190" s="37"/>
      <c r="BK190" s="37"/>
      <c r="BL190" s="45"/>
      <c r="BM190" s="45"/>
    </row>
    <row r="191" spans="1:65" x14ac:dyDescent="0.15">
      <c r="A191" s="45">
        <v>1075130</v>
      </c>
      <c r="B191">
        <v>4</v>
      </c>
      <c r="C191">
        <v>3</v>
      </c>
      <c r="D191">
        <v>10</v>
      </c>
      <c r="E191">
        <v>2</v>
      </c>
      <c r="F191">
        <v>4</v>
      </c>
      <c r="G191">
        <v>4</v>
      </c>
      <c r="H191">
        <v>6</v>
      </c>
      <c r="I191">
        <v>2</v>
      </c>
      <c r="J191">
        <v>1</v>
      </c>
      <c r="K191">
        <v>14</v>
      </c>
      <c r="L191" s="54">
        <v>4</v>
      </c>
      <c r="M191" s="37">
        <v>24</v>
      </c>
      <c r="N191">
        <v>19600</v>
      </c>
      <c r="O191">
        <v>40</v>
      </c>
      <c r="P191" s="8">
        <v>1836</v>
      </c>
      <c r="Q191" s="8">
        <f t="shared" si="6"/>
        <v>1.6666666666666667</v>
      </c>
      <c r="R191" s="8">
        <f t="shared" si="7"/>
        <v>490</v>
      </c>
      <c r="S191" s="8">
        <f t="shared" si="8"/>
        <v>9.3673469387755102</v>
      </c>
      <c r="T191" s="10">
        <v>0.91709183673469385</v>
      </c>
      <c r="U191" s="10">
        <v>5.7397959183673471E-2</v>
      </c>
      <c r="V191" s="10">
        <v>2.5510204081632654E-2</v>
      </c>
      <c r="W191" s="57">
        <v>4.0816326530612242E-2</v>
      </c>
      <c r="X191" s="10">
        <v>2.2959183673469389E-2</v>
      </c>
      <c r="Y191" s="10">
        <v>0</v>
      </c>
      <c r="Z191" s="10">
        <v>0</v>
      </c>
      <c r="AA191" s="10">
        <v>0</v>
      </c>
      <c r="AB191" s="10">
        <v>0.1951530612244898</v>
      </c>
      <c r="AC191" s="10">
        <v>0</v>
      </c>
      <c r="AD191" s="10">
        <v>0</v>
      </c>
      <c r="AE191" s="10">
        <v>0.7410714285714286</v>
      </c>
      <c r="AF191" s="57">
        <v>0.24872448979591838</v>
      </c>
      <c r="AG191" s="47">
        <v>0.29719387755102039</v>
      </c>
      <c r="AH191" s="47">
        <v>0.22959183673469388</v>
      </c>
      <c r="AI191" s="47">
        <v>0.22448979591836735</v>
      </c>
      <c r="AJ191" s="57">
        <v>0.42729591836734693</v>
      </c>
      <c r="AK191" s="10">
        <v>1.5306122448979591E-2</v>
      </c>
      <c r="AL191" s="10">
        <v>0</v>
      </c>
      <c r="AM191" s="10">
        <v>0</v>
      </c>
      <c r="AN191" s="10">
        <v>0.1326530612244898</v>
      </c>
      <c r="AO191" s="10">
        <v>0</v>
      </c>
      <c r="AP191" s="10">
        <v>0.1951530612244898</v>
      </c>
      <c r="AQ191" s="10">
        <v>0</v>
      </c>
      <c r="AR191" s="10">
        <v>0</v>
      </c>
      <c r="AS191" s="10">
        <v>0.22959183673469388</v>
      </c>
      <c r="AT191" s="60">
        <v>0</v>
      </c>
      <c r="AU191" s="47"/>
      <c r="AV191" s="45"/>
      <c r="AW191" s="37"/>
      <c r="AX191" s="37"/>
      <c r="AY191" s="45"/>
      <c r="AZ191" s="37"/>
      <c r="BA191" s="37"/>
      <c r="BB191" s="4"/>
      <c r="BC191" s="37"/>
      <c r="BD191" s="37"/>
      <c r="BE191" s="37"/>
      <c r="BF191" s="37"/>
      <c r="BG191" s="37"/>
      <c r="BH191" s="37"/>
      <c r="BI191" s="37"/>
      <c r="BJ191" s="37"/>
      <c r="BK191" s="37"/>
      <c r="BL191" s="45"/>
      <c r="BM191" s="45"/>
    </row>
    <row r="192" spans="1:65" x14ac:dyDescent="0.15">
      <c r="A192" s="45">
        <v>1075200</v>
      </c>
      <c r="B192">
        <v>3</v>
      </c>
      <c r="C192">
        <v>1</v>
      </c>
      <c r="D192">
        <v>4</v>
      </c>
      <c r="E192">
        <v>2</v>
      </c>
      <c r="F192">
        <v>3</v>
      </c>
      <c r="G192">
        <v>5</v>
      </c>
      <c r="H192">
        <v>6</v>
      </c>
      <c r="I192">
        <v>2</v>
      </c>
      <c r="J192">
        <v>1</v>
      </c>
      <c r="K192">
        <v>20</v>
      </c>
      <c r="L192" s="54">
        <v>2</v>
      </c>
      <c r="M192" s="37">
        <v>8</v>
      </c>
      <c r="N192">
        <v>34125</v>
      </c>
      <c r="O192">
        <v>27</v>
      </c>
      <c r="P192" s="8">
        <v>3650</v>
      </c>
      <c r="Q192" s="8">
        <f t="shared" si="6"/>
        <v>3.375</v>
      </c>
      <c r="R192" s="8">
        <f t="shared" si="7"/>
        <v>1263.8888888888889</v>
      </c>
      <c r="S192" s="8">
        <f t="shared" si="8"/>
        <v>10.695970695970695</v>
      </c>
      <c r="T192" s="10">
        <v>1</v>
      </c>
      <c r="U192" s="10">
        <v>0</v>
      </c>
      <c r="V192" s="10">
        <v>0</v>
      </c>
      <c r="W192" s="57">
        <v>0.54139194139194136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0.45860805860805859</v>
      </c>
      <c r="AF192" s="57">
        <v>6.3736263736263732E-2</v>
      </c>
      <c r="AG192" s="47">
        <v>0.93626373626373627</v>
      </c>
      <c r="AH192" s="47">
        <v>0</v>
      </c>
      <c r="AI192" s="47">
        <v>0</v>
      </c>
      <c r="AJ192" s="57">
        <v>0.99120879120879124</v>
      </c>
      <c r="AK192" s="10">
        <v>0</v>
      </c>
      <c r="AL192" s="10">
        <v>0</v>
      </c>
      <c r="AM192" s="10">
        <v>0</v>
      </c>
      <c r="AN192" s="10">
        <v>8.7912087912087912E-3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60">
        <v>0</v>
      </c>
      <c r="AU192" s="47"/>
      <c r="AV192" s="45"/>
      <c r="AW192" s="37"/>
      <c r="AX192" s="37"/>
      <c r="AY192" s="45"/>
      <c r="AZ192" s="37"/>
      <c r="BA192" s="37"/>
      <c r="BB192" s="4"/>
      <c r="BC192" s="37"/>
      <c r="BD192" s="37"/>
      <c r="BE192" s="37"/>
      <c r="BF192" s="37"/>
      <c r="BG192" s="37"/>
      <c r="BH192" s="37"/>
      <c r="BI192" s="37"/>
      <c r="BJ192" s="37"/>
      <c r="BK192" s="37"/>
      <c r="BL192" s="45"/>
      <c r="BM192" s="45"/>
    </row>
    <row r="193" spans="1:65" x14ac:dyDescent="0.15">
      <c r="A193" s="45">
        <v>1075220</v>
      </c>
      <c r="B193">
        <v>2</v>
      </c>
      <c r="C193">
        <v>1</v>
      </c>
      <c r="D193">
        <v>4</v>
      </c>
      <c r="E193">
        <v>2</v>
      </c>
      <c r="F193">
        <v>3</v>
      </c>
      <c r="G193">
        <v>5</v>
      </c>
      <c r="H193">
        <v>4</v>
      </c>
      <c r="I193">
        <v>4</v>
      </c>
      <c r="J193">
        <v>1</v>
      </c>
      <c r="K193">
        <v>19</v>
      </c>
      <c r="L193" s="54">
        <v>3</v>
      </c>
      <c r="M193" s="37">
        <v>28</v>
      </c>
      <c r="N193">
        <v>11825</v>
      </c>
      <c r="O193">
        <v>32</v>
      </c>
      <c r="P193" s="8">
        <v>1601.25</v>
      </c>
      <c r="Q193" s="8">
        <f t="shared" si="6"/>
        <v>1.1428571428571428</v>
      </c>
      <c r="R193" s="8">
        <f t="shared" si="7"/>
        <v>369.53125</v>
      </c>
      <c r="S193" s="8">
        <f t="shared" si="8"/>
        <v>13.541226215644819</v>
      </c>
      <c r="T193" s="10">
        <v>0.72304439746300209</v>
      </c>
      <c r="U193" s="10">
        <v>0.22198731501057081</v>
      </c>
      <c r="V193" s="10">
        <v>5.4968287526427059E-2</v>
      </c>
      <c r="W193" s="57">
        <v>0.13953488372093023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9.3023255813953487E-2</v>
      </c>
      <c r="AD193" s="10">
        <v>0</v>
      </c>
      <c r="AE193" s="10">
        <v>0.76744186046511631</v>
      </c>
      <c r="AF193" s="57">
        <v>0.62790697674418605</v>
      </c>
      <c r="AG193" s="47">
        <v>0.37209302325581395</v>
      </c>
      <c r="AH193" s="47">
        <v>0</v>
      </c>
      <c r="AI193" s="47">
        <v>0</v>
      </c>
      <c r="AJ193" s="57">
        <v>0.4989429175475687</v>
      </c>
      <c r="AK193" s="10">
        <v>2.5369978858350951E-2</v>
      </c>
      <c r="AL193" s="10">
        <v>0.15644820295983086</v>
      </c>
      <c r="AM193" s="10">
        <v>6.3424947145877375E-2</v>
      </c>
      <c r="AN193" s="10">
        <v>0.10993657505285412</v>
      </c>
      <c r="AO193" s="10">
        <v>0.14587737843551796</v>
      </c>
      <c r="AP193" s="10">
        <v>0</v>
      </c>
      <c r="AQ193" s="10">
        <v>0</v>
      </c>
      <c r="AR193" s="10">
        <v>0</v>
      </c>
      <c r="AS193" s="10">
        <v>0</v>
      </c>
      <c r="AT193" s="60">
        <v>0</v>
      </c>
      <c r="AU193" s="47"/>
      <c r="AV193" s="45"/>
      <c r="AW193" s="37"/>
      <c r="AX193" s="37"/>
      <c r="AY193" s="45"/>
      <c r="AZ193" s="37"/>
      <c r="BA193" s="37"/>
      <c r="BB193" s="4"/>
      <c r="BC193" s="37"/>
      <c r="BD193" s="37"/>
      <c r="BE193" s="37"/>
      <c r="BF193" s="37"/>
      <c r="BG193" s="37"/>
      <c r="BH193" s="37"/>
      <c r="BI193" s="37"/>
      <c r="BJ193" s="37"/>
      <c r="BK193" s="37"/>
      <c r="BL193" s="45"/>
      <c r="BM193" s="45"/>
    </row>
    <row r="194" spans="1:65" x14ac:dyDescent="0.15">
      <c r="A194" s="45">
        <v>1075280</v>
      </c>
      <c r="B194">
        <v>4</v>
      </c>
      <c r="C194">
        <v>3</v>
      </c>
      <c r="D194">
        <v>5</v>
      </c>
      <c r="E194">
        <v>2</v>
      </c>
      <c r="F194">
        <v>3</v>
      </c>
      <c r="G194">
        <v>4</v>
      </c>
      <c r="H194">
        <v>5</v>
      </c>
      <c r="I194">
        <v>4</v>
      </c>
      <c r="J194">
        <v>1</v>
      </c>
      <c r="K194">
        <v>10</v>
      </c>
      <c r="L194" s="54">
        <v>1</v>
      </c>
      <c r="M194" s="37">
        <v>11</v>
      </c>
      <c r="N194">
        <v>14300</v>
      </c>
      <c r="O194">
        <v>38</v>
      </c>
      <c r="P194" s="8">
        <v>1174</v>
      </c>
      <c r="Q194" s="8">
        <f t="shared" si="6"/>
        <v>3.4545454545454546</v>
      </c>
      <c r="R194" s="8">
        <f t="shared" si="7"/>
        <v>376.31578947368422</v>
      </c>
      <c r="S194" s="8">
        <f t="shared" si="8"/>
        <v>8.20979020979021</v>
      </c>
      <c r="T194" s="10">
        <v>0.85314685314685312</v>
      </c>
      <c r="U194" s="10">
        <v>0.14685314685314685</v>
      </c>
      <c r="V194" s="10">
        <v>0</v>
      </c>
      <c r="W194" s="57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1</v>
      </c>
      <c r="AF194" s="57">
        <v>8.2167832167832161E-2</v>
      </c>
      <c r="AG194" s="47">
        <v>0.16958041958041958</v>
      </c>
      <c r="AH194" s="47">
        <v>0</v>
      </c>
      <c r="AI194" s="47">
        <v>0.74825174825174823</v>
      </c>
      <c r="AJ194" s="57">
        <v>0.82517482517482521</v>
      </c>
      <c r="AK194" s="10">
        <v>0.17482517482517482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60">
        <v>0</v>
      </c>
      <c r="AU194" s="47"/>
      <c r="AV194" s="45"/>
      <c r="AW194" s="37"/>
      <c r="AX194" s="37"/>
      <c r="AY194" s="45"/>
      <c r="AZ194" s="37"/>
      <c r="BA194" s="37"/>
      <c r="BB194" s="4"/>
      <c r="BC194" s="37"/>
      <c r="BD194" s="37"/>
      <c r="BE194" s="37"/>
      <c r="BF194" s="37"/>
      <c r="BG194" s="37"/>
      <c r="BH194" s="37"/>
      <c r="BI194" s="37"/>
      <c r="BJ194" s="37"/>
      <c r="BK194" s="37"/>
      <c r="BL194" s="45"/>
      <c r="BM194" s="45"/>
    </row>
    <row r="195" spans="1:65" x14ac:dyDescent="0.15">
      <c r="A195" s="45">
        <v>1075350</v>
      </c>
      <c r="B195">
        <v>1</v>
      </c>
      <c r="C195">
        <v>1</v>
      </c>
      <c r="D195">
        <v>5</v>
      </c>
      <c r="E195">
        <v>2</v>
      </c>
      <c r="F195">
        <v>4</v>
      </c>
      <c r="G195">
        <v>1</v>
      </c>
      <c r="H195">
        <v>7</v>
      </c>
      <c r="I195">
        <v>2</v>
      </c>
      <c r="J195">
        <v>1</v>
      </c>
      <c r="K195">
        <v>34</v>
      </c>
      <c r="L195" s="54">
        <v>7</v>
      </c>
      <c r="M195" s="37">
        <v>31</v>
      </c>
      <c r="N195">
        <v>21175</v>
      </c>
      <c r="O195">
        <v>58</v>
      </c>
      <c r="P195" s="8">
        <v>3238.5</v>
      </c>
      <c r="Q195" s="8">
        <f t="shared" si="6"/>
        <v>1.8709677419354838</v>
      </c>
      <c r="R195" s="8">
        <f t="shared" si="7"/>
        <v>365.08620689655174</v>
      </c>
      <c r="S195" s="8">
        <f t="shared" si="8"/>
        <v>15.293978748524204</v>
      </c>
      <c r="T195" s="10">
        <v>0.93270365997638727</v>
      </c>
      <c r="U195" s="10">
        <v>6.7296340023612747E-2</v>
      </c>
      <c r="V195" s="10">
        <v>0</v>
      </c>
      <c r="W195" s="57">
        <v>5.667060212514758E-2</v>
      </c>
      <c r="X195" s="10">
        <v>7.0838252656434475E-3</v>
      </c>
      <c r="Y195" s="10">
        <v>0</v>
      </c>
      <c r="Z195" s="10">
        <v>4.7225501770956316E-2</v>
      </c>
      <c r="AA195" s="10">
        <v>1.4167650531286895E-2</v>
      </c>
      <c r="AB195" s="10">
        <v>8.5005903187721374E-2</v>
      </c>
      <c r="AC195" s="10">
        <v>0</v>
      </c>
      <c r="AD195" s="10">
        <v>8.5005903187721374E-2</v>
      </c>
      <c r="AE195" s="10">
        <v>0.70484061393152297</v>
      </c>
      <c r="AF195" s="57">
        <v>0.62101534828807559</v>
      </c>
      <c r="AG195" s="47">
        <v>0.37190082644628097</v>
      </c>
      <c r="AH195" s="47">
        <v>7.0838252656434475E-3</v>
      </c>
      <c r="AI195" s="47">
        <v>0</v>
      </c>
      <c r="AJ195" s="57">
        <v>0.21723730814639905</v>
      </c>
      <c r="AK195" s="10">
        <v>0.37190082644628097</v>
      </c>
      <c r="AL195" s="10">
        <v>0.10625737898465171</v>
      </c>
      <c r="AM195" s="10">
        <v>5.9031877213695398E-2</v>
      </c>
      <c r="AN195" s="10">
        <v>7.0838252656434481E-2</v>
      </c>
      <c r="AO195" s="10">
        <v>4.2502951593860687E-2</v>
      </c>
      <c r="AP195" s="10">
        <v>8.5005903187721374E-2</v>
      </c>
      <c r="AQ195" s="10">
        <v>2.5974025974025976E-2</v>
      </c>
      <c r="AR195" s="10">
        <v>1.4167650531286895E-2</v>
      </c>
      <c r="AS195" s="10">
        <v>7.0838252656434475E-3</v>
      </c>
      <c r="AT195" s="60">
        <v>0</v>
      </c>
      <c r="AU195" s="47"/>
      <c r="AV195" s="45"/>
      <c r="AW195" s="37"/>
      <c r="AX195" s="37"/>
      <c r="AY195" s="45"/>
      <c r="AZ195" s="37"/>
      <c r="BA195" s="37"/>
      <c r="BB195" s="4"/>
      <c r="BC195" s="37"/>
      <c r="BD195" s="37"/>
      <c r="BE195" s="37"/>
      <c r="BF195" s="37"/>
      <c r="BG195" s="37"/>
      <c r="BH195" s="37"/>
      <c r="BI195" s="37"/>
      <c r="BJ195" s="37"/>
      <c r="BK195" s="37"/>
      <c r="BL195" s="45"/>
      <c r="BM195" s="45"/>
    </row>
    <row r="196" spans="1:65" x14ac:dyDescent="0.15">
      <c r="A196" s="45">
        <v>1075400</v>
      </c>
      <c r="B196">
        <v>4</v>
      </c>
      <c r="C196">
        <v>0</v>
      </c>
      <c r="D196">
        <v>0</v>
      </c>
      <c r="E196">
        <v>0</v>
      </c>
      <c r="F196">
        <v>3</v>
      </c>
      <c r="G196">
        <v>0</v>
      </c>
      <c r="H196">
        <v>0</v>
      </c>
      <c r="I196">
        <v>5</v>
      </c>
      <c r="J196">
        <v>0</v>
      </c>
      <c r="K196">
        <v>0</v>
      </c>
      <c r="L196" s="54">
        <v>1</v>
      </c>
      <c r="M196" s="37">
        <v>1</v>
      </c>
      <c r="N196">
        <v>900</v>
      </c>
      <c r="O196">
        <v>3</v>
      </c>
      <c r="P196" s="8">
        <v>94.5</v>
      </c>
      <c r="Q196" s="8">
        <f t="shared" ref="Q196:Q259" si="9">O196/M196</f>
        <v>3</v>
      </c>
      <c r="R196" s="8">
        <f t="shared" ref="R196:R259" si="10">N196/O196</f>
        <v>300</v>
      </c>
      <c r="S196" s="8">
        <f t="shared" ref="S196:S259" si="11">P196/N196*100</f>
        <v>10.5</v>
      </c>
      <c r="T196" s="10">
        <v>1</v>
      </c>
      <c r="U196" s="10">
        <v>0</v>
      </c>
      <c r="V196" s="10">
        <v>0</v>
      </c>
      <c r="W196" s="57">
        <v>1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57">
        <v>0</v>
      </c>
      <c r="AG196" s="47">
        <v>1</v>
      </c>
      <c r="AH196" s="47">
        <v>0</v>
      </c>
      <c r="AI196" s="47">
        <v>0</v>
      </c>
      <c r="AJ196" s="57">
        <v>1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60">
        <v>0</v>
      </c>
      <c r="AU196" s="47"/>
      <c r="AV196" s="45"/>
      <c r="AW196" s="37"/>
      <c r="AX196" s="37"/>
      <c r="AY196" s="45"/>
      <c r="AZ196" s="37"/>
      <c r="BA196" s="37"/>
      <c r="BB196" s="4"/>
      <c r="BC196" s="37"/>
      <c r="BD196" s="37"/>
      <c r="BE196" s="37"/>
      <c r="BF196" s="37"/>
      <c r="BG196" s="37"/>
      <c r="BH196" s="37"/>
      <c r="BI196" s="37"/>
      <c r="BJ196" s="37"/>
      <c r="BK196" s="37"/>
      <c r="BL196" s="45"/>
      <c r="BM196" s="45"/>
    </row>
    <row r="197" spans="1:65" x14ac:dyDescent="0.15">
      <c r="A197" s="45">
        <v>1075420</v>
      </c>
      <c r="B197">
        <v>3</v>
      </c>
      <c r="C197">
        <v>1</v>
      </c>
      <c r="D197">
        <v>4</v>
      </c>
      <c r="E197">
        <v>2</v>
      </c>
      <c r="F197">
        <v>4</v>
      </c>
      <c r="G197">
        <v>3</v>
      </c>
      <c r="H197">
        <v>3</v>
      </c>
      <c r="I197">
        <v>4</v>
      </c>
      <c r="J197">
        <v>1</v>
      </c>
      <c r="K197">
        <v>15</v>
      </c>
      <c r="L197" s="54">
        <v>2</v>
      </c>
      <c r="M197" s="37">
        <v>10</v>
      </c>
      <c r="N197">
        <v>10850</v>
      </c>
      <c r="O197">
        <v>29</v>
      </c>
      <c r="P197" s="8">
        <v>1168.5</v>
      </c>
      <c r="Q197" s="8">
        <f t="shared" si="9"/>
        <v>2.9</v>
      </c>
      <c r="R197" s="8">
        <f t="shared" si="10"/>
        <v>374.13793103448273</v>
      </c>
      <c r="S197" s="8">
        <f t="shared" si="11"/>
        <v>10.769585253456221</v>
      </c>
      <c r="T197" s="10">
        <v>1</v>
      </c>
      <c r="U197" s="10">
        <v>0</v>
      </c>
      <c r="V197" s="10">
        <v>0</v>
      </c>
      <c r="W197" s="57">
        <v>0.65668202764976957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0.34331797235023043</v>
      </c>
      <c r="AF197" s="57">
        <v>0.11290322580645161</v>
      </c>
      <c r="AG197" s="47">
        <v>0.65668202764976957</v>
      </c>
      <c r="AH197" s="47">
        <v>0</v>
      </c>
      <c r="AI197" s="47">
        <v>0.2304147465437788</v>
      </c>
      <c r="AJ197" s="57">
        <v>0.93548387096774188</v>
      </c>
      <c r="AK197" s="10">
        <v>5.5299539170506916E-2</v>
      </c>
      <c r="AL197" s="10">
        <v>0</v>
      </c>
      <c r="AM197" s="10">
        <v>0</v>
      </c>
      <c r="AN197" s="10">
        <v>9.2165898617511521E-3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60">
        <v>0</v>
      </c>
      <c r="AU197" s="47"/>
      <c r="AV197" s="45"/>
      <c r="AW197" s="37"/>
      <c r="AX197" s="37"/>
      <c r="AY197" s="45"/>
      <c r="AZ197" s="37"/>
      <c r="BA197" s="37"/>
      <c r="BB197" s="4"/>
      <c r="BC197" s="37"/>
      <c r="BD197" s="37"/>
      <c r="BE197" s="37"/>
      <c r="BF197" s="37"/>
      <c r="BG197" s="37"/>
      <c r="BH197" s="37"/>
      <c r="BI197" s="37"/>
      <c r="BJ197" s="37"/>
      <c r="BK197" s="37"/>
      <c r="BL197" s="45"/>
      <c r="BM197" s="45"/>
    </row>
    <row r="198" spans="1:65" x14ac:dyDescent="0.15">
      <c r="A198" s="45">
        <v>1075520</v>
      </c>
      <c r="B198">
        <v>4</v>
      </c>
      <c r="C198">
        <v>3</v>
      </c>
      <c r="D198">
        <v>10</v>
      </c>
      <c r="E198">
        <v>2</v>
      </c>
      <c r="F198">
        <v>3</v>
      </c>
      <c r="G198">
        <v>3</v>
      </c>
      <c r="H198">
        <v>4</v>
      </c>
      <c r="I198">
        <v>4</v>
      </c>
      <c r="J198">
        <v>1</v>
      </c>
      <c r="K198">
        <v>12</v>
      </c>
      <c r="L198" s="54">
        <v>5</v>
      </c>
      <c r="M198" s="37">
        <v>15</v>
      </c>
      <c r="N198">
        <v>16550</v>
      </c>
      <c r="O198">
        <v>31</v>
      </c>
      <c r="P198" s="8">
        <v>1655.5</v>
      </c>
      <c r="Q198" s="8">
        <f t="shared" si="9"/>
        <v>2.0666666666666669</v>
      </c>
      <c r="R198" s="8">
        <f t="shared" si="10"/>
        <v>533.87096774193549</v>
      </c>
      <c r="S198" s="8">
        <f t="shared" si="11"/>
        <v>10.003021148036254</v>
      </c>
      <c r="T198" s="10">
        <v>0.95770392749244715</v>
      </c>
      <c r="U198" s="10">
        <v>0</v>
      </c>
      <c r="V198" s="10">
        <v>4.2296072507552872E-2</v>
      </c>
      <c r="W198" s="57">
        <v>6.3444108761329304E-2</v>
      </c>
      <c r="X198" s="10">
        <v>0.38066465256797583</v>
      </c>
      <c r="Y198" s="10">
        <v>0</v>
      </c>
      <c r="Z198" s="10">
        <v>0.28398791540785501</v>
      </c>
      <c r="AA198" s="10">
        <v>0</v>
      </c>
      <c r="AB198" s="10">
        <v>0</v>
      </c>
      <c r="AC198" s="10">
        <v>3.0211480362537766E-2</v>
      </c>
      <c r="AD198" s="10">
        <v>0</v>
      </c>
      <c r="AE198" s="10">
        <v>0.24169184290030213</v>
      </c>
      <c r="AF198" s="57">
        <v>0.19033232628398791</v>
      </c>
      <c r="AG198" s="47">
        <v>0.39274924471299094</v>
      </c>
      <c r="AH198" s="47">
        <v>0.3987915407854985</v>
      </c>
      <c r="AI198" s="47">
        <v>1.812688821752266E-2</v>
      </c>
      <c r="AJ198" s="57">
        <v>0.51057401812688818</v>
      </c>
      <c r="AK198" s="10">
        <v>4.2296072507552872E-2</v>
      </c>
      <c r="AL198" s="10">
        <v>3.0211480362537766E-2</v>
      </c>
      <c r="AM198" s="10">
        <v>1.812688821752266E-2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0.3987915407854985</v>
      </c>
      <c r="AT198" s="60">
        <v>0</v>
      </c>
      <c r="AU198" s="47"/>
      <c r="AV198" s="45"/>
      <c r="AW198" s="37"/>
      <c r="AX198" s="37"/>
      <c r="AY198" s="45"/>
      <c r="AZ198" s="37"/>
      <c r="BA198" s="37"/>
      <c r="BB198" s="4"/>
      <c r="BC198" s="37"/>
      <c r="BD198" s="37"/>
      <c r="BE198" s="37"/>
      <c r="BF198" s="37"/>
      <c r="BG198" s="37"/>
      <c r="BH198" s="37"/>
      <c r="BI198" s="37"/>
      <c r="BJ198" s="37"/>
      <c r="BK198" s="37"/>
      <c r="BL198" s="45"/>
      <c r="BM198" s="45"/>
    </row>
    <row r="199" spans="1:65" x14ac:dyDescent="0.15">
      <c r="A199" s="45">
        <v>1075610</v>
      </c>
      <c r="B199">
        <v>2</v>
      </c>
      <c r="C199">
        <v>3</v>
      </c>
      <c r="D199">
        <v>14</v>
      </c>
      <c r="E199">
        <v>2</v>
      </c>
      <c r="F199">
        <v>3</v>
      </c>
      <c r="G199">
        <v>5</v>
      </c>
      <c r="H199">
        <v>5</v>
      </c>
      <c r="I199">
        <v>2</v>
      </c>
      <c r="J199">
        <v>1</v>
      </c>
      <c r="K199">
        <v>31</v>
      </c>
      <c r="L199" s="54">
        <v>5</v>
      </c>
      <c r="M199" s="37">
        <v>23</v>
      </c>
      <c r="N199">
        <v>7825</v>
      </c>
      <c r="O199">
        <v>33</v>
      </c>
      <c r="P199" s="8">
        <v>861.5</v>
      </c>
      <c r="Q199" s="8">
        <f t="shared" si="9"/>
        <v>1.4347826086956521</v>
      </c>
      <c r="R199" s="8">
        <f t="shared" si="10"/>
        <v>237.12121212121212</v>
      </c>
      <c r="S199" s="8">
        <f t="shared" si="11"/>
        <v>11.009584664536741</v>
      </c>
      <c r="T199" s="10">
        <v>1</v>
      </c>
      <c r="U199" s="10">
        <v>0</v>
      </c>
      <c r="V199" s="10">
        <v>0</v>
      </c>
      <c r="W199" s="57">
        <v>0.24281150159744408</v>
      </c>
      <c r="X199" s="10">
        <v>0.11501597444089456</v>
      </c>
      <c r="Y199" s="10">
        <v>5.7507987220447282E-2</v>
      </c>
      <c r="Z199" s="10">
        <v>6.3897763578274758E-2</v>
      </c>
      <c r="AA199" s="10">
        <v>0</v>
      </c>
      <c r="AB199" s="10">
        <v>0</v>
      </c>
      <c r="AC199" s="10">
        <v>0</v>
      </c>
      <c r="AD199" s="10">
        <v>0</v>
      </c>
      <c r="AE199" s="10">
        <v>0.52076677316293929</v>
      </c>
      <c r="AF199" s="57">
        <v>0.25559105431309903</v>
      </c>
      <c r="AG199" s="47">
        <v>0.55271565495207664</v>
      </c>
      <c r="AH199" s="47">
        <v>0.11501597444089456</v>
      </c>
      <c r="AI199" s="47">
        <v>7.6677316293929709E-2</v>
      </c>
      <c r="AJ199" s="57">
        <v>0.41853035143769968</v>
      </c>
      <c r="AK199" s="10">
        <v>1.9169329073482427E-2</v>
      </c>
      <c r="AL199" s="10">
        <v>0.28753993610223644</v>
      </c>
      <c r="AM199" s="10">
        <v>9.5846645367412137E-2</v>
      </c>
      <c r="AN199" s="10">
        <v>6.3897763578274758E-2</v>
      </c>
      <c r="AO199" s="10">
        <v>0</v>
      </c>
      <c r="AP199" s="10">
        <v>0</v>
      </c>
      <c r="AQ199" s="10">
        <v>0</v>
      </c>
      <c r="AR199" s="10">
        <v>0</v>
      </c>
      <c r="AS199" s="10">
        <v>0.11501597444089456</v>
      </c>
      <c r="AT199" s="60">
        <v>0</v>
      </c>
      <c r="AU199" s="47"/>
      <c r="AV199" s="45"/>
      <c r="AW199" s="37"/>
      <c r="AX199" s="37"/>
      <c r="AY199" s="45"/>
      <c r="AZ199" s="37"/>
      <c r="BA199" s="37"/>
      <c r="BB199" s="4"/>
      <c r="BC199" s="37"/>
      <c r="BD199" s="37"/>
      <c r="BE199" s="37"/>
      <c r="BF199" s="37"/>
      <c r="BG199" s="37"/>
      <c r="BH199" s="37"/>
      <c r="BI199" s="37"/>
      <c r="BJ199" s="37"/>
      <c r="BK199" s="37"/>
      <c r="BL199" s="45"/>
      <c r="BM199" s="45"/>
    </row>
    <row r="200" spans="1:65" x14ac:dyDescent="0.15">
      <c r="A200" s="45">
        <v>1075630</v>
      </c>
      <c r="B200">
        <v>4</v>
      </c>
      <c r="C200">
        <v>3</v>
      </c>
      <c r="D200">
        <v>10</v>
      </c>
      <c r="E200">
        <v>2</v>
      </c>
      <c r="F200">
        <v>4</v>
      </c>
      <c r="G200">
        <v>4</v>
      </c>
      <c r="H200">
        <v>5</v>
      </c>
      <c r="I200">
        <v>1</v>
      </c>
      <c r="J200">
        <v>1</v>
      </c>
      <c r="K200">
        <v>27</v>
      </c>
      <c r="L200" s="54">
        <v>7</v>
      </c>
      <c r="M200" s="37">
        <v>33</v>
      </c>
      <c r="N200">
        <v>12925</v>
      </c>
      <c r="O200">
        <v>62</v>
      </c>
      <c r="P200" s="8">
        <v>1392.5</v>
      </c>
      <c r="Q200" s="8">
        <f t="shared" si="9"/>
        <v>1.8787878787878789</v>
      </c>
      <c r="R200" s="8">
        <f t="shared" si="10"/>
        <v>208.46774193548387</v>
      </c>
      <c r="S200" s="8">
        <f t="shared" si="11"/>
        <v>10.773694390715667</v>
      </c>
      <c r="T200" s="10">
        <v>0.93036750483558994</v>
      </c>
      <c r="U200" s="10">
        <v>4.0618955512572531E-2</v>
      </c>
      <c r="V200" s="10">
        <v>2.9013539651837523E-2</v>
      </c>
      <c r="W200" s="57">
        <v>0.22437137330754353</v>
      </c>
      <c r="X200" s="10">
        <v>0.3365570599613153</v>
      </c>
      <c r="Y200" s="10">
        <v>1.160541586073501E-2</v>
      </c>
      <c r="Z200" s="10">
        <v>4.6421663442940041E-2</v>
      </c>
      <c r="AA200" s="10">
        <v>5.2224371373307543E-2</v>
      </c>
      <c r="AB200" s="10">
        <v>0</v>
      </c>
      <c r="AC200" s="10">
        <v>6.9632495164410058E-2</v>
      </c>
      <c r="AD200" s="10">
        <v>0</v>
      </c>
      <c r="AE200" s="10">
        <v>0.25918762088974856</v>
      </c>
      <c r="AF200" s="57">
        <v>0.16827852998065765</v>
      </c>
      <c r="AG200" s="47">
        <v>0.4874274661508704</v>
      </c>
      <c r="AH200" s="47">
        <v>0.3365570599613153</v>
      </c>
      <c r="AI200" s="47">
        <v>7.7369439071566732E-3</v>
      </c>
      <c r="AJ200" s="57">
        <v>0.35589941972920697</v>
      </c>
      <c r="AK200" s="10">
        <v>4.0618955512572531E-2</v>
      </c>
      <c r="AL200" s="10">
        <v>0.15087040618955513</v>
      </c>
      <c r="AM200" s="10">
        <v>2.321083172147002E-2</v>
      </c>
      <c r="AN200" s="10">
        <v>0</v>
      </c>
      <c r="AO200" s="10">
        <v>0</v>
      </c>
      <c r="AP200" s="10">
        <v>0</v>
      </c>
      <c r="AQ200" s="10">
        <v>4.0618955512572531E-2</v>
      </c>
      <c r="AR200" s="10">
        <v>5.2224371373307543E-2</v>
      </c>
      <c r="AS200" s="10">
        <v>0.3365570599613153</v>
      </c>
      <c r="AT200" s="60">
        <v>0</v>
      </c>
      <c r="AU200" s="47"/>
      <c r="AV200" s="45"/>
      <c r="AW200" s="37"/>
      <c r="AX200" s="37"/>
      <c r="AY200" s="45"/>
      <c r="AZ200" s="37"/>
      <c r="BA200" s="37"/>
      <c r="BB200" s="4"/>
      <c r="BC200" s="37"/>
      <c r="BD200" s="37"/>
      <c r="BE200" s="37"/>
      <c r="BF200" s="37"/>
      <c r="BG200" s="37"/>
      <c r="BH200" s="37"/>
      <c r="BI200" s="37"/>
      <c r="BJ200" s="37"/>
      <c r="BK200" s="37"/>
      <c r="BL200" s="45"/>
      <c r="BM200" s="45"/>
    </row>
    <row r="201" spans="1:65" x14ac:dyDescent="0.15">
      <c r="A201" s="45">
        <v>1075690</v>
      </c>
      <c r="B201">
        <v>4</v>
      </c>
      <c r="C201">
        <v>3</v>
      </c>
      <c r="D201">
        <v>10</v>
      </c>
      <c r="E201">
        <v>2</v>
      </c>
      <c r="F201">
        <v>4</v>
      </c>
      <c r="G201">
        <v>1</v>
      </c>
      <c r="H201">
        <v>4</v>
      </c>
      <c r="I201">
        <v>4</v>
      </c>
      <c r="J201">
        <v>1</v>
      </c>
      <c r="K201">
        <v>11</v>
      </c>
      <c r="L201" s="54">
        <v>7</v>
      </c>
      <c r="M201" s="37">
        <v>20</v>
      </c>
      <c r="N201">
        <v>6375</v>
      </c>
      <c r="O201">
        <v>29</v>
      </c>
      <c r="P201" s="8">
        <v>697.5</v>
      </c>
      <c r="Q201" s="8">
        <f t="shared" si="9"/>
        <v>1.45</v>
      </c>
      <c r="R201" s="8">
        <f t="shared" si="10"/>
        <v>219.82758620689654</v>
      </c>
      <c r="S201" s="8">
        <f t="shared" si="11"/>
        <v>10.941176470588236</v>
      </c>
      <c r="T201" s="10">
        <v>0.80784313725490198</v>
      </c>
      <c r="U201" s="10">
        <v>0.14509803921568629</v>
      </c>
      <c r="V201" s="10">
        <v>4.7058823529411764E-2</v>
      </c>
      <c r="W201" s="57">
        <v>0.24313725490196078</v>
      </c>
      <c r="X201" s="10">
        <v>7.0588235294117646E-2</v>
      </c>
      <c r="Y201" s="10">
        <v>4.7058823529411764E-2</v>
      </c>
      <c r="Z201" s="10">
        <v>0.14117647058823529</v>
      </c>
      <c r="AA201" s="10">
        <v>0</v>
      </c>
      <c r="AB201" s="10">
        <v>0.10588235294117647</v>
      </c>
      <c r="AC201" s="10">
        <v>1.5686274509803921E-2</v>
      </c>
      <c r="AD201" s="10">
        <v>0</v>
      </c>
      <c r="AE201" s="10">
        <v>0.37647058823529411</v>
      </c>
      <c r="AF201" s="57">
        <v>9.4117647058823528E-2</v>
      </c>
      <c r="AG201" s="47">
        <v>0.62352941176470589</v>
      </c>
      <c r="AH201" s="47">
        <v>0.11764705882352941</v>
      </c>
      <c r="AI201" s="47">
        <v>0.16470588235294117</v>
      </c>
      <c r="AJ201" s="57">
        <v>0.69019607843137254</v>
      </c>
      <c r="AK201" s="10">
        <v>0</v>
      </c>
      <c r="AL201" s="10">
        <v>1.5686274509803921E-2</v>
      </c>
      <c r="AM201" s="10">
        <v>7.0588235294117646E-2</v>
      </c>
      <c r="AN201" s="10">
        <v>0</v>
      </c>
      <c r="AO201" s="10">
        <v>0</v>
      </c>
      <c r="AP201" s="10">
        <v>0.10588235294117647</v>
      </c>
      <c r="AQ201" s="10">
        <v>0</v>
      </c>
      <c r="AR201" s="10">
        <v>0</v>
      </c>
      <c r="AS201" s="10">
        <v>0.11764705882352941</v>
      </c>
      <c r="AT201" s="60">
        <v>0</v>
      </c>
      <c r="AU201" s="47"/>
      <c r="AV201" s="45"/>
      <c r="AW201" s="37"/>
      <c r="AX201" s="37"/>
      <c r="AY201" s="45"/>
      <c r="AZ201" s="37"/>
      <c r="BA201" s="37"/>
      <c r="BB201" s="4"/>
      <c r="BC201" s="37"/>
      <c r="BD201" s="37"/>
      <c r="BE201" s="37"/>
      <c r="BF201" s="37"/>
      <c r="BG201" s="37"/>
      <c r="BH201" s="37"/>
      <c r="BI201" s="37"/>
      <c r="BJ201" s="37"/>
      <c r="BK201" s="37"/>
      <c r="BL201" s="45"/>
      <c r="BM201" s="45"/>
    </row>
    <row r="202" spans="1:65" x14ac:dyDescent="0.15">
      <c r="A202" s="45">
        <v>1075730</v>
      </c>
      <c r="B202">
        <v>3</v>
      </c>
      <c r="C202">
        <v>3</v>
      </c>
      <c r="D202">
        <v>10</v>
      </c>
      <c r="E202">
        <v>2</v>
      </c>
      <c r="F202">
        <v>3</v>
      </c>
      <c r="G202">
        <v>5</v>
      </c>
      <c r="H202">
        <v>5</v>
      </c>
      <c r="I202">
        <v>2</v>
      </c>
      <c r="J202">
        <v>1</v>
      </c>
      <c r="K202">
        <v>22</v>
      </c>
      <c r="L202" s="54">
        <v>3</v>
      </c>
      <c r="M202" s="37">
        <v>16</v>
      </c>
      <c r="N202">
        <v>15875</v>
      </c>
      <c r="O202">
        <v>49</v>
      </c>
      <c r="P202" s="8">
        <v>2417</v>
      </c>
      <c r="Q202" s="8">
        <f t="shared" si="9"/>
        <v>3.0625</v>
      </c>
      <c r="R202" s="8">
        <f t="shared" si="10"/>
        <v>323.9795918367347</v>
      </c>
      <c r="S202" s="8">
        <f t="shared" si="11"/>
        <v>15.225196850393703</v>
      </c>
      <c r="T202" s="10">
        <v>0.87716535433070864</v>
      </c>
      <c r="U202" s="10">
        <v>6.6141732283464566E-2</v>
      </c>
      <c r="V202" s="10">
        <v>5.6692913385826771E-2</v>
      </c>
      <c r="W202" s="57">
        <v>0.20472440944881889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8.0314960629921259E-2</v>
      </c>
      <c r="AE202" s="10">
        <v>0.71496062992125986</v>
      </c>
      <c r="AF202" s="57">
        <v>0.8283464566929134</v>
      </c>
      <c r="AG202" s="47">
        <v>0.17165354330708663</v>
      </c>
      <c r="AH202" s="47">
        <v>0</v>
      </c>
      <c r="AI202" s="47">
        <v>0</v>
      </c>
      <c r="AJ202" s="57">
        <v>0.37007874015748032</v>
      </c>
      <c r="AK202" s="10">
        <v>9.4488188976377951E-2</v>
      </c>
      <c r="AL202" s="10">
        <v>0.43464566929133858</v>
      </c>
      <c r="AM202" s="10">
        <v>0</v>
      </c>
      <c r="AN202" s="10">
        <v>0</v>
      </c>
      <c r="AO202" s="10">
        <v>0.10078740157480315</v>
      </c>
      <c r="AP202" s="10">
        <v>0</v>
      </c>
      <c r="AQ202" s="10">
        <v>0</v>
      </c>
      <c r="AR202" s="10">
        <v>0</v>
      </c>
      <c r="AS202" s="10">
        <v>0</v>
      </c>
      <c r="AT202" s="60">
        <v>0</v>
      </c>
      <c r="AU202" s="47"/>
      <c r="AV202" s="45"/>
      <c r="AW202" s="37"/>
      <c r="AX202" s="37"/>
      <c r="AY202" s="45"/>
      <c r="AZ202" s="37"/>
      <c r="BA202" s="37"/>
      <c r="BB202" s="4"/>
      <c r="BC202" s="37"/>
      <c r="BD202" s="37"/>
      <c r="BE202" s="37"/>
      <c r="BF202" s="37"/>
      <c r="BG202" s="37"/>
      <c r="BH202" s="37"/>
      <c r="BI202" s="37"/>
      <c r="BJ202" s="37"/>
      <c r="BK202" s="37"/>
      <c r="BL202" s="45"/>
      <c r="BM202" s="45"/>
    </row>
    <row r="203" spans="1:65" x14ac:dyDescent="0.15">
      <c r="A203" s="45">
        <v>1077110</v>
      </c>
      <c r="B203">
        <v>2</v>
      </c>
      <c r="C203">
        <v>1</v>
      </c>
      <c r="D203">
        <v>10</v>
      </c>
      <c r="E203">
        <v>1</v>
      </c>
      <c r="F203">
        <v>4</v>
      </c>
      <c r="G203">
        <v>5</v>
      </c>
      <c r="H203">
        <v>3</v>
      </c>
      <c r="I203">
        <v>4</v>
      </c>
      <c r="J203">
        <v>2</v>
      </c>
      <c r="K203">
        <v>16</v>
      </c>
      <c r="L203" s="54">
        <v>3</v>
      </c>
      <c r="M203" s="37">
        <v>7</v>
      </c>
      <c r="N203">
        <v>11125</v>
      </c>
      <c r="O203">
        <v>22</v>
      </c>
      <c r="P203" s="8">
        <v>1196.5</v>
      </c>
      <c r="Q203" s="8">
        <f t="shared" si="9"/>
        <v>3.1428571428571428</v>
      </c>
      <c r="R203" s="8">
        <f t="shared" si="10"/>
        <v>505.68181818181819</v>
      </c>
      <c r="S203" s="8">
        <f t="shared" si="11"/>
        <v>10.755056179775281</v>
      </c>
      <c r="T203" s="10">
        <v>0.9550561797752809</v>
      </c>
      <c r="U203" s="10">
        <v>0</v>
      </c>
      <c r="V203" s="10">
        <v>4.49438202247191E-2</v>
      </c>
      <c r="W203" s="57">
        <v>0.8</v>
      </c>
      <c r="X203" s="10">
        <v>0</v>
      </c>
      <c r="Y203" s="10">
        <v>0</v>
      </c>
      <c r="Z203" s="10">
        <v>0</v>
      </c>
      <c r="AA203" s="10">
        <v>0</v>
      </c>
      <c r="AB203" s="10">
        <v>4.0449438202247189E-2</v>
      </c>
      <c r="AC203" s="10">
        <v>0</v>
      </c>
      <c r="AD203" s="10">
        <v>0</v>
      </c>
      <c r="AE203" s="10">
        <v>0.15955056179775282</v>
      </c>
      <c r="AF203" s="57">
        <v>8.988764044943821E-3</v>
      </c>
      <c r="AG203" s="47">
        <v>0.99101123595505614</v>
      </c>
      <c r="AH203" s="47">
        <v>0</v>
      </c>
      <c r="AI203" s="47">
        <v>0</v>
      </c>
      <c r="AJ203" s="57">
        <v>0.95056179775280902</v>
      </c>
      <c r="AK203" s="10">
        <v>0</v>
      </c>
      <c r="AL203" s="10">
        <v>0</v>
      </c>
      <c r="AM203" s="10">
        <v>8.988764044943821E-3</v>
      </c>
      <c r="AN203" s="10">
        <v>0</v>
      </c>
      <c r="AO203" s="10">
        <v>0</v>
      </c>
      <c r="AP203" s="10">
        <v>4.0449438202247189E-2</v>
      </c>
      <c r="AQ203" s="10">
        <v>0</v>
      </c>
      <c r="AR203" s="10">
        <v>0</v>
      </c>
      <c r="AS203" s="10">
        <v>0</v>
      </c>
      <c r="AT203" s="60">
        <v>0</v>
      </c>
      <c r="AU203" s="47"/>
      <c r="AV203" s="45"/>
      <c r="AW203" s="37"/>
      <c r="AX203" s="37"/>
      <c r="AY203" s="45"/>
      <c r="AZ203" s="37"/>
      <c r="BA203" s="37"/>
      <c r="BB203" s="4"/>
      <c r="BC203" s="37"/>
      <c r="BD203" s="37"/>
      <c r="BE203" s="37"/>
      <c r="BF203" s="37"/>
      <c r="BG203" s="37"/>
      <c r="BH203" s="37"/>
      <c r="BI203" s="37"/>
      <c r="BJ203" s="37"/>
      <c r="BK203" s="37"/>
      <c r="BL203" s="45"/>
      <c r="BM203" s="45"/>
    </row>
    <row r="204" spans="1:65" x14ac:dyDescent="0.15">
      <c r="A204" s="45">
        <v>1077200</v>
      </c>
      <c r="B204">
        <v>4</v>
      </c>
      <c r="C204">
        <v>3</v>
      </c>
      <c r="D204">
        <v>10</v>
      </c>
      <c r="E204">
        <v>2</v>
      </c>
      <c r="F204">
        <v>4</v>
      </c>
      <c r="G204">
        <v>1</v>
      </c>
      <c r="H204">
        <v>2</v>
      </c>
      <c r="I204">
        <v>4</v>
      </c>
      <c r="J204">
        <v>1</v>
      </c>
      <c r="K204">
        <v>7</v>
      </c>
      <c r="L204" s="54">
        <v>2</v>
      </c>
      <c r="M204" s="37">
        <v>6</v>
      </c>
      <c r="N204">
        <v>11100</v>
      </c>
      <c r="O204">
        <v>48</v>
      </c>
      <c r="P204" s="8">
        <v>1273</v>
      </c>
      <c r="Q204" s="8">
        <f t="shared" si="9"/>
        <v>8</v>
      </c>
      <c r="R204" s="8">
        <f t="shared" si="10"/>
        <v>231.25</v>
      </c>
      <c r="S204" s="8">
        <f t="shared" si="11"/>
        <v>11.468468468468467</v>
      </c>
      <c r="T204" s="10">
        <v>1</v>
      </c>
      <c r="U204" s="10">
        <v>0</v>
      </c>
      <c r="V204" s="10">
        <v>0</v>
      </c>
      <c r="W204" s="57">
        <v>0.5495495495495496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0.45045045045045046</v>
      </c>
      <c r="AF204" s="57">
        <v>0.3963963963963964</v>
      </c>
      <c r="AG204" s="47">
        <v>0.60360360360360366</v>
      </c>
      <c r="AH204" s="47">
        <v>0</v>
      </c>
      <c r="AI204" s="47">
        <v>0</v>
      </c>
      <c r="AJ204" s="57">
        <v>0.60360360360360366</v>
      </c>
      <c r="AK204" s="10">
        <v>0</v>
      </c>
      <c r="AL204" s="10">
        <v>0</v>
      </c>
      <c r="AM204" s="10">
        <v>0</v>
      </c>
      <c r="AN204" s="10">
        <v>0.3963963963963964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60">
        <v>0</v>
      </c>
      <c r="AU204" s="47"/>
      <c r="AV204" s="45"/>
      <c r="AW204" s="37"/>
      <c r="AX204" s="37"/>
      <c r="AY204" s="45"/>
      <c r="AZ204" s="37"/>
      <c r="BA204" s="37"/>
      <c r="BB204" s="4"/>
      <c r="BC204" s="37"/>
      <c r="BD204" s="37"/>
      <c r="BE204" s="37"/>
      <c r="BF204" s="37"/>
      <c r="BG204" s="37"/>
      <c r="BH204" s="37"/>
      <c r="BI204" s="37"/>
      <c r="BJ204" s="37"/>
      <c r="BK204" s="37"/>
      <c r="BL204" s="45"/>
      <c r="BM204" s="45"/>
    </row>
    <row r="205" spans="1:65" x14ac:dyDescent="0.15">
      <c r="A205" s="45">
        <v>1077300</v>
      </c>
      <c r="B205">
        <v>4</v>
      </c>
      <c r="C205">
        <v>3</v>
      </c>
      <c r="D205">
        <v>10</v>
      </c>
      <c r="E205">
        <v>2</v>
      </c>
      <c r="F205">
        <v>4</v>
      </c>
      <c r="G205">
        <v>2</v>
      </c>
      <c r="H205">
        <v>9</v>
      </c>
      <c r="I205">
        <v>1</v>
      </c>
      <c r="J205">
        <v>1</v>
      </c>
      <c r="K205">
        <v>5</v>
      </c>
      <c r="L205" s="54">
        <v>3</v>
      </c>
      <c r="M205" s="37">
        <v>10</v>
      </c>
      <c r="N205">
        <v>22600</v>
      </c>
      <c r="O205">
        <v>25</v>
      </c>
      <c r="P205" s="8">
        <v>1747</v>
      </c>
      <c r="Q205" s="8">
        <f t="shared" si="9"/>
        <v>2.5</v>
      </c>
      <c r="R205" s="8">
        <f t="shared" si="10"/>
        <v>904</v>
      </c>
      <c r="S205" s="8">
        <f t="shared" si="11"/>
        <v>7.7300884955752212</v>
      </c>
      <c r="T205" s="10">
        <v>1</v>
      </c>
      <c r="U205" s="10">
        <v>0</v>
      </c>
      <c r="V205" s="10">
        <v>0</v>
      </c>
      <c r="W205" s="57">
        <v>0.21238938053097345</v>
      </c>
      <c r="X205" s="10">
        <v>0.19911504424778761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0.58849557522123896</v>
      </c>
      <c r="AF205" s="57">
        <v>0</v>
      </c>
      <c r="AG205" s="47">
        <v>0.25221238938053098</v>
      </c>
      <c r="AH205" s="47">
        <v>0.19911504424778761</v>
      </c>
      <c r="AI205" s="47">
        <v>0.54867256637168138</v>
      </c>
      <c r="AJ205" s="57">
        <v>0.80088495575221241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0.19911504424778761</v>
      </c>
      <c r="AT205" s="60">
        <v>0</v>
      </c>
      <c r="AU205" s="47"/>
      <c r="AV205" s="45"/>
      <c r="AW205" s="37"/>
      <c r="AX205" s="37"/>
      <c r="AY205" s="45"/>
      <c r="AZ205" s="37"/>
      <c r="BA205" s="37"/>
      <c r="BB205" s="4"/>
      <c r="BC205" s="37"/>
      <c r="BD205" s="37"/>
      <c r="BE205" s="37"/>
      <c r="BF205" s="37"/>
      <c r="BG205" s="37"/>
      <c r="BH205" s="37"/>
      <c r="BI205" s="37"/>
      <c r="BJ205" s="37"/>
      <c r="BK205" s="37"/>
      <c r="BL205" s="45"/>
      <c r="BM205" s="45"/>
    </row>
    <row r="206" spans="1:65" x14ac:dyDescent="0.15">
      <c r="A206" s="45">
        <v>1077390</v>
      </c>
      <c r="B206">
        <v>3</v>
      </c>
      <c r="C206">
        <v>3</v>
      </c>
      <c r="D206">
        <v>10</v>
      </c>
      <c r="E206">
        <v>2</v>
      </c>
      <c r="F206">
        <v>3</v>
      </c>
      <c r="G206">
        <v>4</v>
      </c>
      <c r="H206">
        <v>7</v>
      </c>
      <c r="I206">
        <v>2</v>
      </c>
      <c r="J206">
        <v>1</v>
      </c>
      <c r="K206">
        <v>16</v>
      </c>
      <c r="L206" s="54">
        <v>2</v>
      </c>
      <c r="M206" s="37">
        <v>15</v>
      </c>
      <c r="N206">
        <v>30375</v>
      </c>
      <c r="O206">
        <v>26</v>
      </c>
      <c r="P206" s="8">
        <v>2389</v>
      </c>
      <c r="Q206" s="8">
        <f t="shared" si="9"/>
        <v>1.7333333333333334</v>
      </c>
      <c r="R206" s="8">
        <f t="shared" si="10"/>
        <v>1168.2692307692307</v>
      </c>
      <c r="S206" s="8">
        <f t="shared" si="11"/>
        <v>7.8650205761316876</v>
      </c>
      <c r="T206" s="10">
        <v>0.89135802469135805</v>
      </c>
      <c r="U206" s="10">
        <v>0</v>
      </c>
      <c r="V206" s="10">
        <v>0.10864197530864197</v>
      </c>
      <c r="W206" s="57">
        <v>0</v>
      </c>
      <c r="X206" s="10">
        <v>0.24691358024691357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0.75308641975308643</v>
      </c>
      <c r="AF206" s="57">
        <v>0</v>
      </c>
      <c r="AG206" s="47">
        <v>0.40164609053497941</v>
      </c>
      <c r="AH206" s="47">
        <v>0.42469135802469138</v>
      </c>
      <c r="AI206" s="47">
        <v>0.17366255144032922</v>
      </c>
      <c r="AJ206" s="57">
        <v>0.51358024691358029</v>
      </c>
      <c r="AK206" s="10">
        <v>0.21728395061728395</v>
      </c>
      <c r="AL206" s="10">
        <v>0</v>
      </c>
      <c r="AM206" s="10">
        <v>2.2222222222222223E-2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0.24691358024691357</v>
      </c>
      <c r="AT206" s="60">
        <v>0</v>
      </c>
      <c r="AU206" s="47"/>
      <c r="AV206" s="45"/>
      <c r="AW206" s="37"/>
      <c r="AX206" s="37"/>
      <c r="AY206" s="45"/>
      <c r="AZ206" s="37"/>
      <c r="BA206" s="37"/>
      <c r="BB206" s="4"/>
      <c r="BC206" s="37"/>
      <c r="BD206" s="37"/>
      <c r="BE206" s="37"/>
      <c r="BF206" s="37"/>
      <c r="BG206" s="37"/>
      <c r="BH206" s="37"/>
      <c r="BI206" s="37"/>
      <c r="BJ206" s="37"/>
      <c r="BK206" s="37"/>
      <c r="BL206" s="45"/>
      <c r="BM206" s="45"/>
    </row>
    <row r="207" spans="1:65" x14ac:dyDescent="0.15">
      <c r="A207" s="45">
        <v>1077480</v>
      </c>
      <c r="B207">
        <v>4</v>
      </c>
      <c r="C207">
        <v>3</v>
      </c>
      <c r="D207">
        <v>10</v>
      </c>
      <c r="E207">
        <v>2</v>
      </c>
      <c r="F207">
        <v>3</v>
      </c>
      <c r="G207">
        <v>5</v>
      </c>
      <c r="H207">
        <v>5</v>
      </c>
      <c r="I207">
        <v>2</v>
      </c>
      <c r="J207">
        <v>1</v>
      </c>
      <c r="K207">
        <v>18</v>
      </c>
      <c r="L207" s="54">
        <v>2</v>
      </c>
      <c r="M207" s="37">
        <v>4</v>
      </c>
      <c r="N207">
        <v>9200</v>
      </c>
      <c r="O207">
        <v>19</v>
      </c>
      <c r="P207" s="8">
        <v>691</v>
      </c>
      <c r="Q207" s="8">
        <f t="shared" si="9"/>
        <v>4.75</v>
      </c>
      <c r="R207" s="8">
        <f t="shared" si="10"/>
        <v>484.21052631578948</v>
      </c>
      <c r="S207" s="8">
        <f t="shared" si="11"/>
        <v>7.5108695652173916</v>
      </c>
      <c r="T207" s="10">
        <v>1</v>
      </c>
      <c r="U207" s="10">
        <v>0</v>
      </c>
      <c r="V207" s="10">
        <v>0</v>
      </c>
      <c r="W207" s="57">
        <v>4.3478260869565216E-2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0.95652173913043481</v>
      </c>
      <c r="AF207" s="57">
        <v>2.1739130434782608E-2</v>
      </c>
      <c r="AG207" s="47">
        <v>0.14130434782608695</v>
      </c>
      <c r="AH207" s="47">
        <v>0</v>
      </c>
      <c r="AI207" s="47">
        <v>0.83695652173913049</v>
      </c>
      <c r="AJ207" s="57">
        <v>0.97826086956521741</v>
      </c>
      <c r="AK207" s="10">
        <v>0</v>
      </c>
      <c r="AL207" s="10">
        <v>0</v>
      </c>
      <c r="AM207" s="10">
        <v>0</v>
      </c>
      <c r="AN207" s="10">
        <v>2.1739130434782608E-2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60">
        <v>0</v>
      </c>
      <c r="AU207" s="47"/>
      <c r="AV207" s="45"/>
      <c r="AW207" s="37"/>
      <c r="AX207" s="37"/>
      <c r="AY207" s="45"/>
      <c r="AZ207" s="37"/>
      <c r="BA207" s="37"/>
      <c r="BB207" s="4"/>
      <c r="BC207" s="37"/>
      <c r="BD207" s="37"/>
      <c r="BE207" s="37"/>
      <c r="BF207" s="37"/>
      <c r="BG207" s="37"/>
      <c r="BH207" s="37"/>
      <c r="BI207" s="37"/>
      <c r="BJ207" s="37"/>
      <c r="BK207" s="37"/>
      <c r="BL207" s="45"/>
      <c r="BM207" s="45"/>
    </row>
    <row r="208" spans="1:65" x14ac:dyDescent="0.15">
      <c r="A208" s="45">
        <v>1077500</v>
      </c>
      <c r="B208">
        <v>3</v>
      </c>
      <c r="C208">
        <v>3</v>
      </c>
      <c r="D208">
        <v>10</v>
      </c>
      <c r="E208">
        <v>2</v>
      </c>
      <c r="F208">
        <v>3</v>
      </c>
      <c r="G208">
        <v>4</v>
      </c>
      <c r="H208">
        <v>2</v>
      </c>
      <c r="I208">
        <v>4</v>
      </c>
      <c r="J208">
        <v>1</v>
      </c>
      <c r="K208">
        <v>13</v>
      </c>
      <c r="L208" s="54">
        <v>1</v>
      </c>
      <c r="M208" s="37">
        <v>1</v>
      </c>
      <c r="N208">
        <v>7650</v>
      </c>
      <c r="O208">
        <v>17</v>
      </c>
      <c r="P208" s="8">
        <v>433.5</v>
      </c>
      <c r="Q208" s="8">
        <f t="shared" si="9"/>
        <v>17</v>
      </c>
      <c r="R208" s="8">
        <f t="shared" si="10"/>
        <v>450</v>
      </c>
      <c r="S208" s="8">
        <f t="shared" si="11"/>
        <v>5.6666666666666661</v>
      </c>
      <c r="T208" s="10">
        <v>1</v>
      </c>
      <c r="U208" s="10">
        <v>0</v>
      </c>
      <c r="V208" s="10">
        <v>0</v>
      </c>
      <c r="W208" s="57">
        <v>0</v>
      </c>
      <c r="X208" s="10">
        <v>1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57">
        <v>0</v>
      </c>
      <c r="AG208" s="47">
        <v>0</v>
      </c>
      <c r="AH208" s="47">
        <v>1</v>
      </c>
      <c r="AI208" s="47">
        <v>0</v>
      </c>
      <c r="AJ208" s="57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1</v>
      </c>
      <c r="AT208" s="60">
        <v>0</v>
      </c>
      <c r="AU208" s="47"/>
      <c r="AV208" s="45"/>
      <c r="AW208" s="37"/>
      <c r="AX208" s="37"/>
      <c r="AY208" s="45"/>
      <c r="AZ208" s="37"/>
      <c r="BA208" s="37"/>
      <c r="BB208" s="4"/>
      <c r="BC208" s="37"/>
      <c r="BD208" s="37"/>
      <c r="BE208" s="37"/>
      <c r="BF208" s="37"/>
      <c r="BG208" s="37"/>
      <c r="BH208" s="37"/>
      <c r="BI208" s="37"/>
      <c r="BJ208" s="37"/>
      <c r="BK208" s="37"/>
      <c r="BL208" s="45"/>
      <c r="BM208" s="45"/>
    </row>
    <row r="209" spans="1:65" x14ac:dyDescent="0.15">
      <c r="A209" s="45">
        <v>1077570</v>
      </c>
      <c r="B209">
        <v>4</v>
      </c>
      <c r="C209">
        <v>3</v>
      </c>
      <c r="D209">
        <v>10</v>
      </c>
      <c r="E209">
        <v>2</v>
      </c>
      <c r="F209">
        <v>4</v>
      </c>
      <c r="G209">
        <v>4</v>
      </c>
      <c r="H209">
        <v>3</v>
      </c>
      <c r="I209">
        <v>4</v>
      </c>
      <c r="J209">
        <v>1</v>
      </c>
      <c r="K209">
        <v>13</v>
      </c>
      <c r="L209" s="54">
        <v>3</v>
      </c>
      <c r="M209" s="37">
        <v>16</v>
      </c>
      <c r="N209">
        <v>7775</v>
      </c>
      <c r="O209">
        <v>18</v>
      </c>
      <c r="P209" s="8">
        <v>988</v>
      </c>
      <c r="Q209" s="8">
        <f t="shared" si="9"/>
        <v>1.125</v>
      </c>
      <c r="R209" s="8">
        <f t="shared" si="10"/>
        <v>431.94444444444446</v>
      </c>
      <c r="S209" s="8">
        <f t="shared" si="11"/>
        <v>12.707395498392282</v>
      </c>
      <c r="T209" s="10">
        <v>0.92282958199356913</v>
      </c>
      <c r="U209" s="10">
        <v>1.9292604501607719E-2</v>
      </c>
      <c r="V209" s="10">
        <v>5.7877813504823149E-2</v>
      </c>
      <c r="W209" s="57">
        <v>0.22508038585209003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1.9292604501607719E-2</v>
      </c>
      <c r="AE209" s="10">
        <v>0.75562700964630225</v>
      </c>
      <c r="AF209" s="57">
        <v>0.25723472668810288</v>
      </c>
      <c r="AG209" s="47">
        <v>0.74276527331189712</v>
      </c>
      <c r="AH209" s="47">
        <v>0</v>
      </c>
      <c r="AI209" s="47">
        <v>0</v>
      </c>
      <c r="AJ209" s="57">
        <v>0.80064308681672025</v>
      </c>
      <c r="AK209" s="10">
        <v>3.8585209003215437E-2</v>
      </c>
      <c r="AL209" s="10">
        <v>0</v>
      </c>
      <c r="AM209" s="10">
        <v>0</v>
      </c>
      <c r="AN209" s="10">
        <v>2.5723472668810289E-2</v>
      </c>
      <c r="AO209" s="10">
        <v>0.13504823151125403</v>
      </c>
      <c r="AP209" s="10">
        <v>0</v>
      </c>
      <c r="AQ209" s="10">
        <v>0</v>
      </c>
      <c r="AR209" s="10">
        <v>0</v>
      </c>
      <c r="AS209" s="10">
        <v>0</v>
      </c>
      <c r="AT209" s="60">
        <v>0</v>
      </c>
      <c r="AU209" s="47"/>
      <c r="AV209" s="45"/>
      <c r="AW209" s="37"/>
      <c r="AX209" s="37"/>
      <c r="AY209" s="45"/>
      <c r="AZ209" s="37"/>
      <c r="BA209" s="37"/>
      <c r="BB209" s="4"/>
      <c r="BC209" s="37"/>
      <c r="BD209" s="37"/>
      <c r="BE209" s="37"/>
      <c r="BF209" s="37"/>
      <c r="BG209" s="37"/>
      <c r="BH209" s="37"/>
      <c r="BI209" s="37"/>
      <c r="BJ209" s="37"/>
      <c r="BK209" s="37"/>
      <c r="BL209" s="45"/>
      <c r="BM209" s="45"/>
    </row>
    <row r="210" spans="1:65" x14ac:dyDescent="0.15">
      <c r="A210" s="45">
        <v>1080020</v>
      </c>
      <c r="B210">
        <v>2</v>
      </c>
      <c r="C210">
        <v>0</v>
      </c>
      <c r="D210">
        <v>0</v>
      </c>
      <c r="E210">
        <v>0</v>
      </c>
      <c r="F210">
        <v>2</v>
      </c>
      <c r="G210">
        <v>0</v>
      </c>
      <c r="H210">
        <v>0</v>
      </c>
      <c r="I210">
        <v>5</v>
      </c>
      <c r="J210">
        <v>0</v>
      </c>
      <c r="K210">
        <v>0</v>
      </c>
      <c r="L210" s="54">
        <v>3</v>
      </c>
      <c r="M210" s="37">
        <v>9</v>
      </c>
      <c r="N210">
        <v>7000</v>
      </c>
      <c r="O210">
        <v>22</v>
      </c>
      <c r="P210" s="8">
        <v>566</v>
      </c>
      <c r="Q210" s="8">
        <f t="shared" si="9"/>
        <v>2.4444444444444446</v>
      </c>
      <c r="R210" s="8">
        <f t="shared" si="10"/>
        <v>318.18181818181819</v>
      </c>
      <c r="S210" s="8">
        <f t="shared" si="11"/>
        <v>8.0857142857142872</v>
      </c>
      <c r="T210" s="10">
        <v>1</v>
      </c>
      <c r="U210" s="10">
        <v>0</v>
      </c>
      <c r="V210" s="10">
        <v>0</v>
      </c>
      <c r="W210" s="57">
        <v>0.1</v>
      </c>
      <c r="X210" s="10">
        <v>0.21428571428571427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0.68571428571428572</v>
      </c>
      <c r="AF210" s="57">
        <v>6.7857142857142852E-2</v>
      </c>
      <c r="AG210" s="47">
        <v>0.20357142857142857</v>
      </c>
      <c r="AH210" s="47">
        <v>0.21428571428571427</v>
      </c>
      <c r="AI210" s="47">
        <v>0.51428571428571423</v>
      </c>
      <c r="AJ210" s="57">
        <v>0.61428571428571432</v>
      </c>
      <c r="AK210" s="10">
        <v>0.11428571428571428</v>
      </c>
      <c r="AL210" s="10">
        <v>4.2857142857142858E-2</v>
      </c>
      <c r="AM210" s="10">
        <v>0</v>
      </c>
      <c r="AN210" s="10">
        <v>1.4285714285714285E-2</v>
      </c>
      <c r="AO210" s="10">
        <v>0</v>
      </c>
      <c r="AP210" s="10">
        <v>0</v>
      </c>
      <c r="AQ210" s="10">
        <v>0</v>
      </c>
      <c r="AR210" s="10">
        <v>0</v>
      </c>
      <c r="AS210" s="10">
        <v>0.21428571428571427</v>
      </c>
      <c r="AT210" s="60">
        <v>0</v>
      </c>
      <c r="AU210" s="47"/>
      <c r="AV210" s="45"/>
      <c r="AW210" s="37"/>
      <c r="AX210" s="37"/>
      <c r="AY210" s="45"/>
      <c r="AZ210" s="37"/>
      <c r="BA210" s="37"/>
      <c r="BB210" s="4"/>
      <c r="BC210" s="37"/>
      <c r="BD210" s="37"/>
      <c r="BE210" s="37"/>
      <c r="BF210" s="37"/>
      <c r="BG210" s="37"/>
      <c r="BH210" s="37"/>
      <c r="BI210" s="37"/>
      <c r="BJ210" s="37"/>
      <c r="BK210" s="37"/>
      <c r="BL210" s="45"/>
      <c r="BM210" s="45"/>
    </row>
    <row r="211" spans="1:65" x14ac:dyDescent="0.15">
      <c r="A211" s="45">
        <v>1080080</v>
      </c>
      <c r="B211">
        <v>4</v>
      </c>
      <c r="C211">
        <v>3</v>
      </c>
      <c r="D211">
        <v>10</v>
      </c>
      <c r="E211">
        <v>2</v>
      </c>
      <c r="F211">
        <v>4</v>
      </c>
      <c r="G211">
        <v>4</v>
      </c>
      <c r="H211">
        <v>6</v>
      </c>
      <c r="I211">
        <v>2</v>
      </c>
      <c r="J211">
        <v>1</v>
      </c>
      <c r="K211">
        <v>11</v>
      </c>
      <c r="L211" s="54">
        <v>3</v>
      </c>
      <c r="M211" s="37">
        <v>15</v>
      </c>
      <c r="N211">
        <v>22500</v>
      </c>
      <c r="O211">
        <v>27</v>
      </c>
      <c r="P211" s="8">
        <v>2357.5</v>
      </c>
      <c r="Q211" s="8">
        <f t="shared" si="9"/>
        <v>1.8</v>
      </c>
      <c r="R211" s="8">
        <f t="shared" si="10"/>
        <v>833.33333333333337</v>
      </c>
      <c r="S211" s="8">
        <f t="shared" si="11"/>
        <v>10.477777777777778</v>
      </c>
      <c r="T211" s="10">
        <v>1</v>
      </c>
      <c r="U211" s="10">
        <v>0</v>
      </c>
      <c r="V211" s="10">
        <v>0</v>
      </c>
      <c r="W211" s="57">
        <v>0.14444444444444443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3.3333333333333333E-2</v>
      </c>
      <c r="AE211" s="10">
        <v>0.82222222222222219</v>
      </c>
      <c r="AF211" s="57">
        <v>5.3333333333333337E-2</v>
      </c>
      <c r="AG211" s="47">
        <v>0.94666666666666666</v>
      </c>
      <c r="AH211" s="47">
        <v>0</v>
      </c>
      <c r="AI211" s="47">
        <v>0</v>
      </c>
      <c r="AJ211" s="57">
        <v>0.45111111111111113</v>
      </c>
      <c r="AK211" s="10">
        <v>0.46888888888888891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60">
        <v>0.08</v>
      </c>
      <c r="AU211" s="47"/>
      <c r="AV211" s="45"/>
      <c r="AW211" s="37"/>
      <c r="AX211" s="37"/>
      <c r="AY211" s="45"/>
      <c r="AZ211" s="37"/>
      <c r="BA211" s="37"/>
      <c r="BB211" s="4"/>
      <c r="BC211" s="37"/>
      <c r="BD211" s="37"/>
      <c r="BE211" s="37"/>
      <c r="BF211" s="37"/>
      <c r="BG211" s="37"/>
      <c r="BH211" s="37"/>
      <c r="BI211" s="37"/>
      <c r="BJ211" s="37"/>
      <c r="BK211" s="37"/>
      <c r="BL211" s="45"/>
      <c r="BM211" s="45"/>
    </row>
    <row r="212" spans="1:65" x14ac:dyDescent="0.15">
      <c r="A212" s="45">
        <v>1080180</v>
      </c>
      <c r="B212">
        <v>2</v>
      </c>
      <c r="C212">
        <v>3</v>
      </c>
      <c r="D212">
        <v>10</v>
      </c>
      <c r="E212">
        <v>1</v>
      </c>
      <c r="F212">
        <v>4</v>
      </c>
      <c r="G212">
        <v>1</v>
      </c>
      <c r="H212">
        <v>6</v>
      </c>
      <c r="I212">
        <v>1</v>
      </c>
      <c r="J212">
        <v>1</v>
      </c>
      <c r="K212">
        <v>13</v>
      </c>
      <c r="L212" s="54">
        <v>4</v>
      </c>
      <c r="M212" s="37">
        <v>10</v>
      </c>
      <c r="N212">
        <v>13100</v>
      </c>
      <c r="O212">
        <v>42</v>
      </c>
      <c r="P212" s="8">
        <v>1368.25</v>
      </c>
      <c r="Q212" s="8">
        <f t="shared" si="9"/>
        <v>4.2</v>
      </c>
      <c r="R212" s="8">
        <f t="shared" si="10"/>
        <v>311.90476190476193</v>
      </c>
      <c r="S212" s="8">
        <f t="shared" si="11"/>
        <v>10.444656488549619</v>
      </c>
      <c r="T212" s="10">
        <v>0.9427480916030534</v>
      </c>
      <c r="U212" s="10">
        <v>0</v>
      </c>
      <c r="V212" s="10">
        <v>5.7251908396946563E-2</v>
      </c>
      <c r="W212" s="57">
        <v>0.26717557251908397</v>
      </c>
      <c r="X212" s="10">
        <v>0.38931297709923662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0.20610687022900764</v>
      </c>
      <c r="AE212" s="10">
        <v>0.13740458015267176</v>
      </c>
      <c r="AF212" s="57">
        <v>0.22328244274809161</v>
      </c>
      <c r="AG212" s="47">
        <v>0.38740458015267176</v>
      </c>
      <c r="AH212" s="47">
        <v>0.38931297709923662</v>
      </c>
      <c r="AI212" s="47">
        <v>0</v>
      </c>
      <c r="AJ212" s="57">
        <v>0.28435114503816794</v>
      </c>
      <c r="AK212" s="10">
        <v>0.30916030534351147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1.717557251908397E-2</v>
      </c>
      <c r="AR212" s="10">
        <v>0</v>
      </c>
      <c r="AS212" s="10">
        <v>0.38931297709923662</v>
      </c>
      <c r="AT212" s="60">
        <v>0</v>
      </c>
      <c r="AU212" s="47"/>
      <c r="AV212" s="45"/>
      <c r="AW212" s="37"/>
      <c r="AX212" s="37"/>
      <c r="AY212" s="45"/>
      <c r="AZ212" s="37"/>
      <c r="BA212" s="37"/>
      <c r="BB212" s="4"/>
      <c r="BC212" s="37"/>
      <c r="BD212" s="37"/>
      <c r="BE212" s="37"/>
      <c r="BF212" s="37"/>
      <c r="BG212" s="37"/>
      <c r="BH212" s="37"/>
      <c r="BI212" s="37"/>
      <c r="BJ212" s="37"/>
      <c r="BK212" s="37"/>
      <c r="BL212" s="45"/>
      <c r="BM212" s="45"/>
    </row>
    <row r="213" spans="1:65" x14ac:dyDescent="0.15">
      <c r="A213" s="45">
        <v>1080220</v>
      </c>
      <c r="B213">
        <v>1</v>
      </c>
      <c r="C213">
        <v>3</v>
      </c>
      <c r="D213">
        <v>10</v>
      </c>
      <c r="E213">
        <v>2</v>
      </c>
      <c r="F213">
        <v>4</v>
      </c>
      <c r="G213">
        <v>4</v>
      </c>
      <c r="H213">
        <v>5</v>
      </c>
      <c r="I213">
        <v>4</v>
      </c>
      <c r="J213">
        <v>1</v>
      </c>
      <c r="K213">
        <v>29</v>
      </c>
      <c r="L213" s="54">
        <v>6</v>
      </c>
      <c r="M213" s="37">
        <v>23</v>
      </c>
      <c r="N213">
        <v>19225</v>
      </c>
      <c r="O213">
        <v>56</v>
      </c>
      <c r="P213" s="8">
        <v>2292</v>
      </c>
      <c r="Q213" s="8">
        <f t="shared" si="9"/>
        <v>2.4347826086956523</v>
      </c>
      <c r="R213" s="8">
        <f t="shared" si="10"/>
        <v>343.30357142857144</v>
      </c>
      <c r="S213" s="8">
        <f t="shared" si="11"/>
        <v>11.921976592977893</v>
      </c>
      <c r="T213" s="10">
        <v>0.85955786736020812</v>
      </c>
      <c r="U213" s="10">
        <v>9.1027308192457732E-2</v>
      </c>
      <c r="V213" s="10">
        <v>4.94148244473342E-2</v>
      </c>
      <c r="W213" s="57">
        <v>0.25617685305591675</v>
      </c>
      <c r="X213" s="10">
        <v>0</v>
      </c>
      <c r="Y213" s="10">
        <v>0</v>
      </c>
      <c r="Z213" s="10">
        <v>3.1209362808842653E-2</v>
      </c>
      <c r="AA213" s="10">
        <v>0</v>
      </c>
      <c r="AB213" s="10">
        <v>0.14044213263979194</v>
      </c>
      <c r="AC213" s="10">
        <v>0.15084525357607281</v>
      </c>
      <c r="AD213" s="10">
        <v>1.5604681404421327E-2</v>
      </c>
      <c r="AE213" s="10">
        <v>0.40572171651495448</v>
      </c>
      <c r="AF213" s="57">
        <v>0.4096228868660598</v>
      </c>
      <c r="AG213" s="47">
        <v>0.49674902470741222</v>
      </c>
      <c r="AH213" s="47">
        <v>0</v>
      </c>
      <c r="AI213" s="47">
        <v>9.3628088426527964E-2</v>
      </c>
      <c r="AJ213" s="57">
        <v>0.42262678803641091</v>
      </c>
      <c r="AK213" s="10">
        <v>1.5604681404421327E-2</v>
      </c>
      <c r="AL213" s="10">
        <v>0.15084525357607281</v>
      </c>
      <c r="AM213" s="10">
        <v>0</v>
      </c>
      <c r="AN213" s="10">
        <v>0.23927178153446033</v>
      </c>
      <c r="AO213" s="10">
        <v>3.1209362808842653E-2</v>
      </c>
      <c r="AP213" s="10">
        <v>0.14044213263979194</v>
      </c>
      <c r="AQ213" s="10">
        <v>0</v>
      </c>
      <c r="AR213" s="10">
        <v>0</v>
      </c>
      <c r="AS213" s="10">
        <v>0</v>
      </c>
      <c r="AT213" s="60">
        <v>0</v>
      </c>
      <c r="AU213" s="47"/>
      <c r="AV213" s="45"/>
      <c r="AW213" s="37"/>
      <c r="AX213" s="37"/>
      <c r="AY213" s="45"/>
      <c r="AZ213" s="37"/>
      <c r="BA213" s="37"/>
      <c r="BB213" s="4"/>
      <c r="BC213" s="37"/>
      <c r="BD213" s="37"/>
      <c r="BE213" s="37"/>
      <c r="BF213" s="37"/>
      <c r="BG213" s="37"/>
      <c r="BH213" s="37"/>
      <c r="BI213" s="37"/>
      <c r="BJ213" s="37"/>
      <c r="BK213" s="37"/>
      <c r="BL213" s="45"/>
      <c r="BM213" s="45"/>
    </row>
    <row r="214" spans="1:65" x14ac:dyDescent="0.15">
      <c r="A214" s="45">
        <v>1080230</v>
      </c>
      <c r="B214">
        <v>4</v>
      </c>
      <c r="C214">
        <v>3</v>
      </c>
      <c r="D214">
        <v>10</v>
      </c>
      <c r="E214">
        <v>2</v>
      </c>
      <c r="F214">
        <v>4</v>
      </c>
      <c r="G214">
        <v>3</v>
      </c>
      <c r="H214">
        <v>4</v>
      </c>
      <c r="I214">
        <v>4</v>
      </c>
      <c r="J214">
        <v>0</v>
      </c>
      <c r="K214">
        <v>10</v>
      </c>
      <c r="L214" s="54">
        <v>3</v>
      </c>
      <c r="M214" s="37">
        <v>11</v>
      </c>
      <c r="N214">
        <v>12325</v>
      </c>
      <c r="O214">
        <v>27</v>
      </c>
      <c r="P214" s="8">
        <v>1449</v>
      </c>
      <c r="Q214" s="8">
        <f t="shared" si="9"/>
        <v>2.4545454545454546</v>
      </c>
      <c r="R214" s="8">
        <f t="shared" si="10"/>
        <v>456.48148148148147</v>
      </c>
      <c r="S214" s="8">
        <f t="shared" si="11"/>
        <v>11.756592292089248</v>
      </c>
      <c r="T214" s="10">
        <v>0.99188640973630826</v>
      </c>
      <c r="U214" s="10">
        <v>0</v>
      </c>
      <c r="V214" s="10">
        <v>8.1135902636916835E-3</v>
      </c>
      <c r="W214" s="57">
        <v>0.66734279918864092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2.434077079107505E-2</v>
      </c>
      <c r="AE214" s="10">
        <v>0.30831643002028397</v>
      </c>
      <c r="AF214" s="57">
        <v>0.13995943204868155</v>
      </c>
      <c r="AG214" s="47">
        <v>0.86004056795131845</v>
      </c>
      <c r="AH214" s="47">
        <v>0</v>
      </c>
      <c r="AI214" s="47">
        <v>0</v>
      </c>
      <c r="AJ214" s="57">
        <v>0.9513184584178499</v>
      </c>
      <c r="AK214" s="10">
        <v>2.434077079107505E-2</v>
      </c>
      <c r="AL214" s="10">
        <v>0</v>
      </c>
      <c r="AM214" s="10">
        <v>0</v>
      </c>
      <c r="AN214" s="10">
        <v>0</v>
      </c>
      <c r="AO214" s="10">
        <v>2.434077079107505E-2</v>
      </c>
      <c r="AP214" s="10">
        <v>0</v>
      </c>
      <c r="AQ214" s="10">
        <v>0</v>
      </c>
      <c r="AR214" s="10">
        <v>0</v>
      </c>
      <c r="AS214" s="10">
        <v>0</v>
      </c>
      <c r="AT214" s="60">
        <v>0</v>
      </c>
      <c r="AU214" s="47"/>
      <c r="AV214" s="45"/>
      <c r="AW214" s="37"/>
      <c r="AX214" s="37"/>
      <c r="AY214" s="45"/>
      <c r="AZ214" s="37"/>
      <c r="BA214" s="37"/>
      <c r="BB214" s="4"/>
      <c r="BC214" s="37"/>
      <c r="BD214" s="37"/>
      <c r="BE214" s="37"/>
      <c r="BF214" s="37"/>
      <c r="BG214" s="37"/>
      <c r="BH214" s="37"/>
      <c r="BI214" s="37"/>
      <c r="BJ214" s="37"/>
      <c r="BK214" s="37"/>
      <c r="BL214" s="45"/>
      <c r="BM214" s="45"/>
    </row>
    <row r="215" spans="1:65" x14ac:dyDescent="0.15">
      <c r="A215" s="45">
        <v>1080250</v>
      </c>
      <c r="B215">
        <v>3</v>
      </c>
      <c r="C215">
        <v>3</v>
      </c>
      <c r="D215">
        <v>10</v>
      </c>
      <c r="E215">
        <v>2</v>
      </c>
      <c r="F215">
        <v>4</v>
      </c>
      <c r="G215">
        <v>5</v>
      </c>
      <c r="H215">
        <v>1</v>
      </c>
      <c r="I215">
        <v>4</v>
      </c>
      <c r="J215">
        <v>1</v>
      </c>
      <c r="K215">
        <v>21</v>
      </c>
      <c r="L215" s="54">
        <v>3</v>
      </c>
      <c r="M215" s="37">
        <v>14</v>
      </c>
      <c r="N215">
        <v>5300</v>
      </c>
      <c r="O215">
        <v>20</v>
      </c>
      <c r="P215" s="8">
        <v>580.5</v>
      </c>
      <c r="Q215" s="8">
        <f t="shared" si="9"/>
        <v>1.4285714285714286</v>
      </c>
      <c r="R215" s="8">
        <f t="shared" si="10"/>
        <v>265</v>
      </c>
      <c r="S215" s="8">
        <f t="shared" si="11"/>
        <v>10.952830188679245</v>
      </c>
      <c r="T215" s="10">
        <v>0.87264150943396224</v>
      </c>
      <c r="U215" s="10">
        <v>4.2452830188679243E-2</v>
      </c>
      <c r="V215" s="10">
        <v>8.4905660377358486E-2</v>
      </c>
      <c r="W215" s="57">
        <v>0</v>
      </c>
      <c r="X215" s="10">
        <v>0</v>
      </c>
      <c r="Y215" s="10">
        <v>0</v>
      </c>
      <c r="Z215" s="10">
        <v>0.18867924528301888</v>
      </c>
      <c r="AA215" s="10">
        <v>0</v>
      </c>
      <c r="AB215" s="10">
        <v>4.2452830188679243E-2</v>
      </c>
      <c r="AC215" s="10">
        <v>0</v>
      </c>
      <c r="AD215" s="10">
        <v>0</v>
      </c>
      <c r="AE215" s="10">
        <v>0.76886792452830188</v>
      </c>
      <c r="AF215" s="57">
        <v>0.16981132075471697</v>
      </c>
      <c r="AG215" s="47">
        <v>0.25</v>
      </c>
      <c r="AH215" s="47">
        <v>0</v>
      </c>
      <c r="AI215" s="47">
        <v>0.58018867924528306</v>
      </c>
      <c r="AJ215" s="57">
        <v>0.50471698113207553</v>
      </c>
      <c r="AK215" s="10">
        <v>0</v>
      </c>
      <c r="AL215" s="10">
        <v>0</v>
      </c>
      <c r="AM215" s="10">
        <v>0.45283018867924529</v>
      </c>
      <c r="AN215" s="10">
        <v>0</v>
      </c>
      <c r="AO215" s="10">
        <v>0</v>
      </c>
      <c r="AP215" s="10">
        <v>4.2452830188679243E-2</v>
      </c>
      <c r="AQ215" s="10">
        <v>0</v>
      </c>
      <c r="AR215" s="10">
        <v>0</v>
      </c>
      <c r="AS215" s="10">
        <v>0</v>
      </c>
      <c r="AT215" s="60">
        <v>0</v>
      </c>
      <c r="AU215" s="47"/>
      <c r="AV215" s="45"/>
      <c r="AW215" s="37"/>
      <c r="AX215" s="37"/>
      <c r="AY215" s="45"/>
      <c r="AZ215" s="37"/>
      <c r="BA215" s="37"/>
      <c r="BB215" s="4"/>
      <c r="BC215" s="37"/>
      <c r="BD215" s="37"/>
      <c r="BE215" s="37"/>
      <c r="BF215" s="37"/>
      <c r="BG215" s="37"/>
      <c r="BH215" s="37"/>
      <c r="BI215" s="37"/>
      <c r="BJ215" s="37"/>
      <c r="BK215" s="37"/>
      <c r="BL215" s="45"/>
      <c r="BM215" s="45"/>
    </row>
    <row r="216" spans="1:65" x14ac:dyDescent="0.15">
      <c r="A216" s="45">
        <v>1080330</v>
      </c>
      <c r="B216">
        <v>4</v>
      </c>
      <c r="C216">
        <v>3</v>
      </c>
      <c r="D216">
        <v>10</v>
      </c>
      <c r="E216">
        <v>2</v>
      </c>
      <c r="F216">
        <v>2</v>
      </c>
      <c r="G216">
        <v>3</v>
      </c>
      <c r="H216">
        <v>6</v>
      </c>
      <c r="I216">
        <v>1</v>
      </c>
      <c r="J216">
        <v>1</v>
      </c>
      <c r="K216">
        <v>10</v>
      </c>
      <c r="L216" s="54">
        <v>6</v>
      </c>
      <c r="M216" s="37">
        <v>39</v>
      </c>
      <c r="N216">
        <v>11775</v>
      </c>
      <c r="O216">
        <v>56</v>
      </c>
      <c r="P216" s="8">
        <v>1312.75</v>
      </c>
      <c r="Q216" s="8">
        <f t="shared" si="9"/>
        <v>1.4358974358974359</v>
      </c>
      <c r="R216" s="8">
        <f t="shared" si="10"/>
        <v>210.26785714285714</v>
      </c>
      <c r="S216" s="8">
        <f t="shared" si="11"/>
        <v>11.148619957537155</v>
      </c>
      <c r="T216" s="10">
        <v>0.7579617834394905</v>
      </c>
      <c r="U216" s="10">
        <v>0.22929936305732485</v>
      </c>
      <c r="V216" s="10">
        <v>1.2738853503184714E-2</v>
      </c>
      <c r="W216" s="57">
        <v>5.0955414012738856E-2</v>
      </c>
      <c r="X216" s="10">
        <v>2.5477707006369428E-2</v>
      </c>
      <c r="Y216" s="10">
        <v>1.9108280254777069E-2</v>
      </c>
      <c r="Z216" s="10">
        <v>0.11889596602972399</v>
      </c>
      <c r="AA216" s="10">
        <v>0</v>
      </c>
      <c r="AB216" s="10">
        <v>3.8216560509554139E-2</v>
      </c>
      <c r="AC216" s="10">
        <v>0</v>
      </c>
      <c r="AD216" s="10">
        <v>0</v>
      </c>
      <c r="AE216" s="10">
        <v>0.74734607218683646</v>
      </c>
      <c r="AF216" s="57">
        <v>0.32696390658174096</v>
      </c>
      <c r="AG216" s="47">
        <v>0.45647558386411891</v>
      </c>
      <c r="AH216" s="47">
        <v>7.6433121019108277E-2</v>
      </c>
      <c r="AI216" s="47">
        <v>0.14012738853503184</v>
      </c>
      <c r="AJ216" s="57">
        <v>0.5859872611464968</v>
      </c>
      <c r="AK216" s="10">
        <v>5.7324840764331211E-2</v>
      </c>
      <c r="AL216" s="10">
        <v>6.369426751592357E-3</v>
      </c>
      <c r="AM216" s="10">
        <v>0.13375796178343949</v>
      </c>
      <c r="AN216" s="10">
        <v>8.4925690021231421E-3</v>
      </c>
      <c r="AO216" s="10">
        <v>0</v>
      </c>
      <c r="AP216" s="10">
        <v>3.8216560509554139E-2</v>
      </c>
      <c r="AQ216" s="10">
        <v>2.5477707006369428E-2</v>
      </c>
      <c r="AR216" s="10">
        <v>0</v>
      </c>
      <c r="AS216" s="10">
        <v>2.5477707006369428E-2</v>
      </c>
      <c r="AT216" s="60">
        <v>0.11889596602972399</v>
      </c>
      <c r="AU216" s="47"/>
      <c r="AV216" s="45"/>
      <c r="AW216" s="37"/>
      <c r="AX216" s="37"/>
      <c r="AY216" s="45"/>
      <c r="AZ216" s="37"/>
      <c r="BA216" s="37"/>
      <c r="BB216" s="4"/>
      <c r="BC216" s="37"/>
      <c r="BD216" s="37"/>
      <c r="BE216" s="37"/>
      <c r="BF216" s="37"/>
      <c r="BG216" s="37"/>
      <c r="BH216" s="37"/>
      <c r="BI216" s="37"/>
      <c r="BJ216" s="37"/>
      <c r="BK216" s="37"/>
      <c r="BL216" s="45"/>
      <c r="BM216" s="45"/>
    </row>
    <row r="217" spans="1:65" x14ac:dyDescent="0.15">
      <c r="A217" s="45">
        <v>1080380</v>
      </c>
      <c r="B217">
        <v>3</v>
      </c>
      <c r="C217">
        <v>3</v>
      </c>
      <c r="D217">
        <v>5</v>
      </c>
      <c r="E217">
        <v>1</v>
      </c>
      <c r="F217">
        <v>2</v>
      </c>
      <c r="G217">
        <v>1</v>
      </c>
      <c r="H217">
        <v>2</v>
      </c>
      <c r="I217">
        <v>4</v>
      </c>
      <c r="J217">
        <v>1</v>
      </c>
      <c r="K217">
        <v>15</v>
      </c>
      <c r="L217" s="54">
        <v>3</v>
      </c>
      <c r="M217" s="37">
        <v>7</v>
      </c>
      <c r="N217">
        <v>17750</v>
      </c>
      <c r="O217">
        <v>29</v>
      </c>
      <c r="P217" s="8">
        <v>1936.5</v>
      </c>
      <c r="Q217" s="8">
        <f t="shared" si="9"/>
        <v>4.1428571428571432</v>
      </c>
      <c r="R217" s="8">
        <f t="shared" si="10"/>
        <v>612.06896551724139</v>
      </c>
      <c r="S217" s="8">
        <f t="shared" si="11"/>
        <v>10.909859154929578</v>
      </c>
      <c r="T217" s="10">
        <v>0.96619718309859159</v>
      </c>
      <c r="U217" s="10">
        <v>0</v>
      </c>
      <c r="V217" s="10">
        <v>3.3802816901408447E-2</v>
      </c>
      <c r="W217" s="57">
        <v>0.59154929577464788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1.2676056338028169E-2</v>
      </c>
      <c r="AE217" s="10">
        <v>0.39577464788732392</v>
      </c>
      <c r="AF217" s="57">
        <v>5.9154929577464786E-2</v>
      </c>
      <c r="AG217" s="47">
        <v>0.94084507042253518</v>
      </c>
      <c r="AH217" s="47">
        <v>0</v>
      </c>
      <c r="AI217" s="47">
        <v>0</v>
      </c>
      <c r="AJ217" s="57">
        <v>0.94084507042253518</v>
      </c>
      <c r="AK217" s="10">
        <v>1.2676056338028169E-2</v>
      </c>
      <c r="AL217" s="10">
        <v>2.5352112676056339E-2</v>
      </c>
      <c r="AM217" s="10">
        <v>0</v>
      </c>
      <c r="AN217" s="10">
        <v>1.6901408450704224E-2</v>
      </c>
      <c r="AO217" s="10">
        <v>0</v>
      </c>
      <c r="AP217" s="10">
        <v>0</v>
      </c>
      <c r="AQ217" s="10">
        <v>4.2253521126760559E-3</v>
      </c>
      <c r="AR217" s="10">
        <v>0</v>
      </c>
      <c r="AS217" s="10">
        <v>0</v>
      </c>
      <c r="AT217" s="60">
        <v>0</v>
      </c>
      <c r="AU217" s="47"/>
      <c r="AV217" s="45"/>
      <c r="AW217" s="37"/>
      <c r="AX217" s="37"/>
      <c r="AY217" s="45"/>
      <c r="AZ217" s="37"/>
      <c r="BA217" s="37"/>
      <c r="BB217" s="4"/>
      <c r="BC217" s="37"/>
      <c r="BD217" s="37"/>
      <c r="BE217" s="37"/>
      <c r="BF217" s="37"/>
      <c r="BG217" s="37"/>
      <c r="BH217" s="37"/>
      <c r="BI217" s="37"/>
      <c r="BJ217" s="37"/>
      <c r="BK217" s="37"/>
      <c r="BL217" s="45"/>
      <c r="BM217" s="45"/>
    </row>
    <row r="218" spans="1:65" x14ac:dyDescent="0.15">
      <c r="A218" s="45">
        <v>1080390</v>
      </c>
      <c r="B218">
        <v>4</v>
      </c>
      <c r="C218">
        <v>3</v>
      </c>
      <c r="D218">
        <v>10</v>
      </c>
      <c r="E218">
        <v>2</v>
      </c>
      <c r="F218">
        <v>4</v>
      </c>
      <c r="G218">
        <v>4</v>
      </c>
      <c r="H218">
        <v>4</v>
      </c>
      <c r="I218">
        <v>4</v>
      </c>
      <c r="J218">
        <v>1</v>
      </c>
      <c r="K218">
        <v>17</v>
      </c>
      <c r="L218" s="54">
        <v>4</v>
      </c>
      <c r="M218" s="37">
        <v>18</v>
      </c>
      <c r="N218">
        <v>27400</v>
      </c>
      <c r="O218">
        <v>35</v>
      </c>
      <c r="P218" s="8">
        <v>2804.5</v>
      </c>
      <c r="Q218" s="8">
        <f t="shared" si="9"/>
        <v>1.9444444444444444</v>
      </c>
      <c r="R218" s="8">
        <f t="shared" si="10"/>
        <v>782.85714285714289</v>
      </c>
      <c r="S218" s="8">
        <f t="shared" si="11"/>
        <v>10.235401459854014</v>
      </c>
      <c r="T218" s="10">
        <v>0.93613138686131392</v>
      </c>
      <c r="U218" s="10">
        <v>1.4598540145985401E-2</v>
      </c>
      <c r="V218" s="10">
        <v>4.9270072992700732E-2</v>
      </c>
      <c r="W218" s="57">
        <v>2.1897810218978103E-2</v>
      </c>
      <c r="X218" s="10">
        <v>0.1259124087591241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2.1897810218978103E-2</v>
      </c>
      <c r="AE218" s="10">
        <v>0.83029197080291972</v>
      </c>
      <c r="AF218" s="57">
        <v>9.1240875912408759E-2</v>
      </c>
      <c r="AG218" s="47">
        <v>0.53923357664233573</v>
      </c>
      <c r="AH218" s="47">
        <v>0.16149635036496351</v>
      </c>
      <c r="AI218" s="47">
        <v>0.20802919708029197</v>
      </c>
      <c r="AJ218" s="57">
        <v>0.37591240875912407</v>
      </c>
      <c r="AK218" s="10">
        <v>0.46259124087591241</v>
      </c>
      <c r="AL218" s="10">
        <v>0</v>
      </c>
      <c r="AM218" s="10">
        <v>0</v>
      </c>
      <c r="AN218" s="10">
        <v>1.0948905109489052E-2</v>
      </c>
      <c r="AO218" s="10">
        <v>0</v>
      </c>
      <c r="AP218" s="10">
        <v>0</v>
      </c>
      <c r="AQ218" s="10">
        <v>0</v>
      </c>
      <c r="AR218" s="10">
        <v>0</v>
      </c>
      <c r="AS218" s="10">
        <v>0.15054744525547445</v>
      </c>
      <c r="AT218" s="60">
        <v>0</v>
      </c>
      <c r="AU218" s="47"/>
      <c r="AV218" s="45"/>
      <c r="AW218" s="37"/>
      <c r="AX218" s="37"/>
      <c r="AY218" s="45"/>
      <c r="AZ218" s="37"/>
      <c r="BA218" s="37"/>
      <c r="BB218" s="4"/>
      <c r="BC218" s="37"/>
      <c r="BD218" s="37"/>
      <c r="BE218" s="37"/>
      <c r="BF218" s="37"/>
      <c r="BG218" s="37"/>
      <c r="BH218" s="37"/>
      <c r="BI218" s="37"/>
      <c r="BJ218" s="37"/>
      <c r="BK218" s="37"/>
      <c r="BL218" s="45"/>
      <c r="BM218" s="45"/>
    </row>
    <row r="219" spans="1:65" x14ac:dyDescent="0.15">
      <c r="A219" s="45">
        <v>1080470</v>
      </c>
      <c r="B219">
        <v>2</v>
      </c>
      <c r="C219">
        <v>0</v>
      </c>
      <c r="D219">
        <v>0</v>
      </c>
      <c r="E219">
        <v>0</v>
      </c>
      <c r="F219">
        <v>4</v>
      </c>
      <c r="G219">
        <v>0</v>
      </c>
      <c r="H219">
        <v>0</v>
      </c>
      <c r="I219">
        <v>5</v>
      </c>
      <c r="J219">
        <v>0</v>
      </c>
      <c r="K219">
        <v>0</v>
      </c>
      <c r="L219" s="54">
        <v>1</v>
      </c>
      <c r="M219" s="37">
        <v>12</v>
      </c>
      <c r="N219">
        <v>2850</v>
      </c>
      <c r="O219">
        <v>20</v>
      </c>
      <c r="P219" s="8">
        <v>446</v>
      </c>
      <c r="Q219" s="8">
        <f t="shared" si="9"/>
        <v>1.6666666666666667</v>
      </c>
      <c r="R219" s="8">
        <f t="shared" si="10"/>
        <v>142.5</v>
      </c>
      <c r="S219" s="8">
        <f t="shared" si="11"/>
        <v>15.649122807017543</v>
      </c>
      <c r="T219" s="10">
        <v>1</v>
      </c>
      <c r="U219" s="10">
        <v>0</v>
      </c>
      <c r="V219" s="10">
        <v>0</v>
      </c>
      <c r="W219" s="57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1</v>
      </c>
      <c r="AF219" s="57">
        <v>1</v>
      </c>
      <c r="AG219" s="47">
        <v>0</v>
      </c>
      <c r="AH219" s="47">
        <v>0</v>
      </c>
      <c r="AI219" s="47">
        <v>0</v>
      </c>
      <c r="AJ219" s="57">
        <v>0.68421052631578949</v>
      </c>
      <c r="AK219" s="10">
        <v>0</v>
      </c>
      <c r="AL219" s="10">
        <v>0.31578947368421051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60">
        <v>0</v>
      </c>
      <c r="AU219" s="47"/>
      <c r="AV219" s="45"/>
      <c r="AW219" s="37"/>
      <c r="AX219" s="37"/>
      <c r="AY219" s="45"/>
      <c r="AZ219" s="37"/>
      <c r="BA219" s="37"/>
      <c r="BB219" s="4"/>
      <c r="BC219" s="37"/>
      <c r="BD219" s="37"/>
      <c r="BE219" s="37"/>
      <c r="BF219" s="37"/>
      <c r="BG219" s="37"/>
      <c r="BH219" s="37"/>
      <c r="BI219" s="37"/>
      <c r="BJ219" s="37"/>
      <c r="BK219" s="37"/>
      <c r="BL219" s="45"/>
      <c r="BM219" s="45"/>
    </row>
    <row r="220" spans="1:65" x14ac:dyDescent="0.15">
      <c r="A220" s="45">
        <v>1080570</v>
      </c>
      <c r="B220">
        <v>4</v>
      </c>
      <c r="C220">
        <v>3</v>
      </c>
      <c r="D220">
        <v>17</v>
      </c>
      <c r="E220">
        <v>2</v>
      </c>
      <c r="F220">
        <v>3</v>
      </c>
      <c r="G220">
        <v>2</v>
      </c>
      <c r="H220">
        <v>5</v>
      </c>
      <c r="I220">
        <v>2</v>
      </c>
      <c r="J220">
        <v>1</v>
      </c>
      <c r="K220">
        <v>12</v>
      </c>
      <c r="L220" s="54">
        <v>3</v>
      </c>
      <c r="M220" s="37">
        <v>11</v>
      </c>
      <c r="N220">
        <v>13100</v>
      </c>
      <c r="O220">
        <v>26</v>
      </c>
      <c r="P220" s="8">
        <v>1307</v>
      </c>
      <c r="Q220" s="8">
        <f t="shared" si="9"/>
        <v>2.3636363636363638</v>
      </c>
      <c r="R220" s="8">
        <f t="shared" si="10"/>
        <v>503.84615384615387</v>
      </c>
      <c r="S220" s="8">
        <f t="shared" si="11"/>
        <v>9.9770992366412212</v>
      </c>
      <c r="T220" s="10">
        <v>1</v>
      </c>
      <c r="U220" s="10">
        <v>0</v>
      </c>
      <c r="V220" s="10">
        <v>0</v>
      </c>
      <c r="W220" s="57">
        <v>0.50381679389312972</v>
      </c>
      <c r="X220" s="10">
        <v>0.13740458015267176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0.35877862595419846</v>
      </c>
      <c r="AF220" s="57">
        <v>1.1450381679389313E-2</v>
      </c>
      <c r="AG220" s="47">
        <v>0.85114503816793896</v>
      </c>
      <c r="AH220" s="47">
        <v>0.13740458015267176</v>
      </c>
      <c r="AI220" s="47">
        <v>0</v>
      </c>
      <c r="AJ220" s="57">
        <v>0.81297709923664119</v>
      </c>
      <c r="AK220" s="10">
        <v>3.8167938931297711E-2</v>
      </c>
      <c r="AL220" s="10">
        <v>0</v>
      </c>
      <c r="AM220" s="10">
        <v>0</v>
      </c>
      <c r="AN220" s="10">
        <v>0</v>
      </c>
      <c r="AO220" s="10">
        <v>1.1450381679389313E-2</v>
      </c>
      <c r="AP220" s="10">
        <v>0</v>
      </c>
      <c r="AQ220" s="10">
        <v>0</v>
      </c>
      <c r="AR220" s="10">
        <v>0</v>
      </c>
      <c r="AS220" s="10">
        <v>0.13740458015267176</v>
      </c>
      <c r="AT220" s="60">
        <v>0</v>
      </c>
      <c r="AU220" s="47"/>
      <c r="AV220" s="45"/>
      <c r="AW220" s="37"/>
      <c r="AX220" s="37"/>
      <c r="AY220" s="45"/>
      <c r="AZ220" s="37"/>
      <c r="BA220" s="37"/>
      <c r="BB220" s="4"/>
      <c r="BC220" s="37"/>
      <c r="BD220" s="37"/>
      <c r="BE220" s="37"/>
      <c r="BF220" s="37"/>
      <c r="BG220" s="37"/>
      <c r="BH220" s="37"/>
      <c r="BI220" s="37"/>
      <c r="BJ220" s="37"/>
      <c r="BK220" s="37"/>
      <c r="BL220" s="45"/>
      <c r="BM220" s="45"/>
    </row>
    <row r="221" spans="1:65" x14ac:dyDescent="0.15">
      <c r="A221" s="45">
        <v>1080590</v>
      </c>
      <c r="B221">
        <v>3</v>
      </c>
      <c r="C221">
        <v>3</v>
      </c>
      <c r="D221">
        <v>10</v>
      </c>
      <c r="E221">
        <v>2</v>
      </c>
      <c r="F221">
        <v>4</v>
      </c>
      <c r="G221">
        <v>5</v>
      </c>
      <c r="H221">
        <v>3</v>
      </c>
      <c r="I221">
        <v>4</v>
      </c>
      <c r="J221">
        <v>0</v>
      </c>
      <c r="K221">
        <v>16</v>
      </c>
      <c r="L221" s="54">
        <v>4</v>
      </c>
      <c r="M221" s="37">
        <v>18</v>
      </c>
      <c r="N221">
        <v>6400</v>
      </c>
      <c r="O221">
        <v>44</v>
      </c>
      <c r="P221" s="8">
        <v>1072</v>
      </c>
      <c r="Q221" s="8">
        <f t="shared" si="9"/>
        <v>2.4444444444444446</v>
      </c>
      <c r="R221" s="8">
        <f t="shared" si="10"/>
        <v>145.45454545454547</v>
      </c>
      <c r="S221" s="8">
        <f t="shared" si="11"/>
        <v>16.75</v>
      </c>
      <c r="T221" s="10">
        <v>0.796875</v>
      </c>
      <c r="U221" s="10">
        <v>0.1875</v>
      </c>
      <c r="V221" s="10">
        <v>1.5625E-2</v>
      </c>
      <c r="W221" s="57">
        <v>0.3984375</v>
      </c>
      <c r="X221" s="10">
        <v>0</v>
      </c>
      <c r="Y221" s="10">
        <v>0</v>
      </c>
      <c r="Z221" s="10">
        <v>4.6875E-2</v>
      </c>
      <c r="AA221" s="10">
        <v>0</v>
      </c>
      <c r="AB221" s="10">
        <v>3.515625E-2</v>
      </c>
      <c r="AC221" s="10">
        <v>0</v>
      </c>
      <c r="AD221" s="10">
        <v>0</v>
      </c>
      <c r="AE221" s="10">
        <v>0.51953125</v>
      </c>
      <c r="AF221" s="57">
        <v>0.765625</v>
      </c>
      <c r="AG221" s="47">
        <v>0.234375</v>
      </c>
      <c r="AH221" s="47">
        <v>0</v>
      </c>
      <c r="AI221" s="47">
        <v>0</v>
      </c>
      <c r="AJ221" s="57">
        <v>0.515625</v>
      </c>
      <c r="AK221" s="10">
        <v>0</v>
      </c>
      <c r="AL221" s="10">
        <v>1.171875E-2</v>
      </c>
      <c r="AM221" s="10">
        <v>7.03125E-2</v>
      </c>
      <c r="AN221" s="10">
        <v>0.35546875</v>
      </c>
      <c r="AO221" s="10">
        <v>0</v>
      </c>
      <c r="AP221" s="10">
        <v>3.515625E-2</v>
      </c>
      <c r="AQ221" s="10">
        <v>0</v>
      </c>
      <c r="AR221" s="10">
        <v>0</v>
      </c>
      <c r="AS221" s="10">
        <v>0</v>
      </c>
      <c r="AT221" s="60">
        <v>1.171875E-2</v>
      </c>
      <c r="AU221" s="47"/>
      <c r="AV221" s="45"/>
      <c r="AW221" s="37"/>
      <c r="AX221" s="37"/>
      <c r="AY221" s="45"/>
      <c r="AZ221" s="37"/>
      <c r="BA221" s="37"/>
      <c r="BB221" s="4"/>
      <c r="BC221" s="37"/>
      <c r="BD221" s="37"/>
      <c r="BE221" s="37"/>
      <c r="BF221" s="37"/>
      <c r="BG221" s="37"/>
      <c r="BH221" s="37"/>
      <c r="BI221" s="37"/>
      <c r="BJ221" s="37"/>
      <c r="BK221" s="37"/>
      <c r="BL221" s="45"/>
      <c r="BM221" s="45"/>
    </row>
    <row r="222" spans="1:65" x14ac:dyDescent="0.15">
      <c r="A222" s="45">
        <v>1080690</v>
      </c>
      <c r="B222">
        <v>4</v>
      </c>
      <c r="C222">
        <v>3</v>
      </c>
      <c r="D222">
        <v>10</v>
      </c>
      <c r="E222">
        <v>2</v>
      </c>
      <c r="F222">
        <v>4</v>
      </c>
      <c r="G222">
        <v>0</v>
      </c>
      <c r="H222">
        <v>5</v>
      </c>
      <c r="I222">
        <v>2</v>
      </c>
      <c r="J222">
        <v>1</v>
      </c>
      <c r="K222">
        <v>10</v>
      </c>
      <c r="L222" s="54">
        <v>6</v>
      </c>
      <c r="M222" s="37">
        <v>12</v>
      </c>
      <c r="N222">
        <v>12455</v>
      </c>
      <c r="O222">
        <v>29</v>
      </c>
      <c r="P222" s="8">
        <v>915.9</v>
      </c>
      <c r="Q222" s="8">
        <f t="shared" si="9"/>
        <v>2.4166666666666665</v>
      </c>
      <c r="R222" s="8">
        <f t="shared" si="10"/>
        <v>429.48275862068965</v>
      </c>
      <c r="S222" s="8">
        <f t="shared" si="11"/>
        <v>7.3536732236049769</v>
      </c>
      <c r="T222" s="10">
        <v>0.97591328783621034</v>
      </c>
      <c r="U222" s="10">
        <v>2.4086712163789641E-2</v>
      </c>
      <c r="V222" s="10">
        <v>0</v>
      </c>
      <c r="W222" s="57">
        <v>3.8137294259333598E-2</v>
      </c>
      <c r="X222" s="10">
        <v>0.68647129666800477</v>
      </c>
      <c r="Y222" s="10">
        <v>1.8065034122842234E-2</v>
      </c>
      <c r="Z222" s="10">
        <v>9.6346848655158565E-2</v>
      </c>
      <c r="AA222" s="10">
        <v>1.2043356081894821E-2</v>
      </c>
      <c r="AB222" s="10">
        <v>0</v>
      </c>
      <c r="AC222" s="10">
        <v>0</v>
      </c>
      <c r="AD222" s="10">
        <v>0</v>
      </c>
      <c r="AE222" s="10">
        <v>0.14893617021276595</v>
      </c>
      <c r="AF222" s="57">
        <v>1.8065034122842234E-2</v>
      </c>
      <c r="AG222" s="47">
        <v>0.29546366920915296</v>
      </c>
      <c r="AH222" s="47">
        <v>0.68647129666800477</v>
      </c>
      <c r="AI222" s="47">
        <v>0</v>
      </c>
      <c r="AJ222" s="57">
        <v>0.21878763548775593</v>
      </c>
      <c r="AK222" s="10">
        <v>3.2115616218386191E-2</v>
      </c>
      <c r="AL222" s="10">
        <v>1.2043356081894821E-2</v>
      </c>
      <c r="AM222" s="10">
        <v>1.8065034122842234E-2</v>
      </c>
      <c r="AN222" s="10">
        <v>0</v>
      </c>
      <c r="AO222" s="10">
        <v>0</v>
      </c>
      <c r="AP222" s="10">
        <v>0</v>
      </c>
      <c r="AQ222" s="10">
        <v>0</v>
      </c>
      <c r="AR222" s="10">
        <v>1.2043356081894821E-2</v>
      </c>
      <c r="AS222" s="10">
        <v>0.68647129666800477</v>
      </c>
      <c r="AT222" s="60">
        <v>2.0473705339221198E-2</v>
      </c>
      <c r="AU222" s="47"/>
      <c r="AV222" s="45"/>
      <c r="AW222" s="37"/>
      <c r="AX222" s="37"/>
      <c r="AY222" s="45"/>
      <c r="AZ222" s="37"/>
      <c r="BA222" s="37"/>
      <c r="BB222" s="4"/>
      <c r="BC222" s="37"/>
      <c r="BD222" s="37"/>
      <c r="BE222" s="37"/>
      <c r="BF222" s="37"/>
      <c r="BG222" s="37"/>
      <c r="BH222" s="37"/>
      <c r="BI222" s="37"/>
      <c r="BJ222" s="37"/>
      <c r="BK222" s="37"/>
      <c r="BL222" s="45"/>
      <c r="BM222" s="45"/>
    </row>
    <row r="223" spans="1:65" x14ac:dyDescent="0.15">
      <c r="A223" s="45">
        <v>1080750</v>
      </c>
      <c r="B223">
        <v>3</v>
      </c>
      <c r="C223">
        <v>3</v>
      </c>
      <c r="D223">
        <v>10</v>
      </c>
      <c r="E223">
        <v>2</v>
      </c>
      <c r="F223">
        <v>4</v>
      </c>
      <c r="G223">
        <v>5</v>
      </c>
      <c r="H223">
        <v>5</v>
      </c>
      <c r="I223">
        <v>2</v>
      </c>
      <c r="J223">
        <v>1</v>
      </c>
      <c r="K223">
        <v>11</v>
      </c>
      <c r="L223" s="54">
        <v>7</v>
      </c>
      <c r="M223" s="37">
        <v>21</v>
      </c>
      <c r="N223">
        <v>10750</v>
      </c>
      <c r="O223">
        <v>54</v>
      </c>
      <c r="P223" s="8">
        <v>1989.5</v>
      </c>
      <c r="Q223" s="8">
        <f t="shared" si="9"/>
        <v>2.5714285714285716</v>
      </c>
      <c r="R223" s="8">
        <f t="shared" si="10"/>
        <v>199.07407407407408</v>
      </c>
      <c r="S223" s="8">
        <f t="shared" si="11"/>
        <v>18.506976744186048</v>
      </c>
      <c r="T223" s="10">
        <v>0.96511627906976749</v>
      </c>
      <c r="U223" s="10">
        <v>0</v>
      </c>
      <c r="V223" s="10">
        <v>3.4883720930232558E-2</v>
      </c>
      <c r="W223" s="57">
        <v>5.5813953488372092E-2</v>
      </c>
      <c r="X223" s="10">
        <v>0</v>
      </c>
      <c r="Y223" s="10">
        <v>2.7906976744186046E-2</v>
      </c>
      <c r="Z223" s="10">
        <v>7.441860465116279E-2</v>
      </c>
      <c r="AA223" s="10">
        <v>0.38372093023255816</v>
      </c>
      <c r="AB223" s="10">
        <v>7.6744186046511634E-2</v>
      </c>
      <c r="AC223" s="10">
        <v>0</v>
      </c>
      <c r="AD223" s="10">
        <v>0.13255813953488371</v>
      </c>
      <c r="AE223" s="10">
        <v>0.24883720930232558</v>
      </c>
      <c r="AF223" s="57">
        <v>0.62093023255813951</v>
      </c>
      <c r="AG223" s="47">
        <v>0.37906976744186044</v>
      </c>
      <c r="AH223" s="47">
        <v>0</v>
      </c>
      <c r="AI223" s="47">
        <v>0</v>
      </c>
      <c r="AJ223" s="57">
        <v>0.19069767441860466</v>
      </c>
      <c r="AK223" s="10">
        <v>0.13255813953488371</v>
      </c>
      <c r="AL223" s="10">
        <v>2.7906976744186046E-2</v>
      </c>
      <c r="AM223" s="10">
        <v>2.7906976744186046E-2</v>
      </c>
      <c r="AN223" s="10">
        <v>1.8604651162790697E-2</v>
      </c>
      <c r="AO223" s="10">
        <v>0</v>
      </c>
      <c r="AP223" s="10">
        <v>7.6744186046511634E-2</v>
      </c>
      <c r="AQ223" s="10">
        <v>0</v>
      </c>
      <c r="AR223" s="10">
        <v>0.44186046511627908</v>
      </c>
      <c r="AS223" s="10">
        <v>0</v>
      </c>
      <c r="AT223" s="60">
        <v>8.3720930232558138E-2</v>
      </c>
      <c r="AU223" s="47"/>
      <c r="AV223" s="45"/>
      <c r="AW223" s="37"/>
      <c r="AX223" s="37"/>
      <c r="AY223" s="45"/>
      <c r="AZ223" s="37"/>
      <c r="BA223" s="37"/>
      <c r="BB223" s="4"/>
      <c r="BC223" s="37"/>
      <c r="BD223" s="37"/>
      <c r="BE223" s="37"/>
      <c r="BF223" s="37"/>
      <c r="BG223" s="37"/>
      <c r="BH223" s="37"/>
      <c r="BI223" s="37"/>
      <c r="BJ223" s="37"/>
      <c r="BK223" s="37"/>
      <c r="BL223" s="45"/>
      <c r="BM223" s="45"/>
    </row>
    <row r="224" spans="1:65" x14ac:dyDescent="0.15">
      <c r="A224" s="45">
        <v>1080820</v>
      </c>
      <c r="B224">
        <v>4</v>
      </c>
      <c r="C224">
        <v>1</v>
      </c>
      <c r="D224">
        <v>4</v>
      </c>
      <c r="E224">
        <v>2</v>
      </c>
      <c r="F224">
        <v>4</v>
      </c>
      <c r="G224">
        <v>1</v>
      </c>
      <c r="H224">
        <v>8</v>
      </c>
      <c r="I224">
        <v>2</v>
      </c>
      <c r="J224">
        <v>2</v>
      </c>
      <c r="K224">
        <v>11</v>
      </c>
      <c r="L224" s="54">
        <v>2</v>
      </c>
      <c r="M224" s="37">
        <v>12</v>
      </c>
      <c r="N224">
        <v>11900</v>
      </c>
      <c r="O224">
        <v>23</v>
      </c>
      <c r="P224" s="8">
        <v>820</v>
      </c>
      <c r="Q224" s="8">
        <f t="shared" si="9"/>
        <v>1.9166666666666667</v>
      </c>
      <c r="R224" s="8">
        <f t="shared" si="10"/>
        <v>517.39130434782612</v>
      </c>
      <c r="S224" s="8">
        <f t="shared" si="11"/>
        <v>6.8907563025210088</v>
      </c>
      <c r="T224" s="10">
        <v>0.96638655462184875</v>
      </c>
      <c r="U224" s="10">
        <v>0</v>
      </c>
      <c r="V224" s="10">
        <v>3.3613445378151259E-2</v>
      </c>
      <c r="W224" s="57">
        <v>0</v>
      </c>
      <c r="X224" s="10">
        <v>0.35294117647058826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0.6470588235294118</v>
      </c>
      <c r="AF224" s="57">
        <v>0.15966386554621848</v>
      </c>
      <c r="AG224" s="47">
        <v>3.3613445378151259E-2</v>
      </c>
      <c r="AH224" s="47">
        <v>0.35294117647058826</v>
      </c>
      <c r="AI224" s="47">
        <v>0.45378151260504201</v>
      </c>
      <c r="AJ224" s="57">
        <v>0.61344537815126055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0.35294117647058826</v>
      </c>
      <c r="AT224" s="60">
        <v>3.3613445378151259E-2</v>
      </c>
      <c r="AU224" s="47"/>
      <c r="AV224" s="45"/>
      <c r="AW224" s="37"/>
      <c r="AX224" s="37"/>
      <c r="AY224" s="45"/>
      <c r="AZ224" s="37"/>
      <c r="BA224" s="37"/>
      <c r="BB224" s="4"/>
      <c r="BC224" s="37"/>
      <c r="BD224" s="37"/>
      <c r="BE224" s="37"/>
      <c r="BF224" s="37"/>
      <c r="BG224" s="37"/>
      <c r="BH224" s="37"/>
      <c r="BI224" s="37"/>
      <c r="BJ224" s="37"/>
      <c r="BK224" s="37"/>
      <c r="BL224" s="45"/>
      <c r="BM224" s="45"/>
    </row>
    <row r="225" spans="1:65" x14ac:dyDescent="0.15">
      <c r="A225" s="45">
        <v>1080950</v>
      </c>
      <c r="B225">
        <v>3</v>
      </c>
      <c r="C225">
        <v>3</v>
      </c>
      <c r="D225">
        <v>17</v>
      </c>
      <c r="E225">
        <v>2</v>
      </c>
      <c r="F225">
        <v>4</v>
      </c>
      <c r="G225">
        <v>0</v>
      </c>
      <c r="H225">
        <v>8</v>
      </c>
      <c r="I225">
        <v>2</v>
      </c>
      <c r="J225">
        <v>1</v>
      </c>
      <c r="K225">
        <v>9</v>
      </c>
      <c r="L225" s="54">
        <v>4</v>
      </c>
      <c r="M225" s="37">
        <v>22</v>
      </c>
      <c r="N225">
        <v>50895</v>
      </c>
      <c r="O225">
        <v>42</v>
      </c>
      <c r="P225" s="8">
        <v>6371.85</v>
      </c>
      <c r="Q225" s="8">
        <f t="shared" si="9"/>
        <v>1.9090909090909092</v>
      </c>
      <c r="R225" s="8">
        <f t="shared" si="10"/>
        <v>1211.7857142857142</v>
      </c>
      <c r="S225" s="8">
        <f t="shared" si="11"/>
        <v>12.519599174771589</v>
      </c>
      <c r="T225" s="10">
        <v>0.9155123293054328</v>
      </c>
      <c r="U225" s="10">
        <v>4.5191079673838293E-2</v>
      </c>
      <c r="V225" s="10">
        <v>3.9296591020728952E-2</v>
      </c>
      <c r="W225" s="57">
        <v>0.56292366637194224</v>
      </c>
      <c r="X225" s="10">
        <v>4.715590922487474E-2</v>
      </c>
      <c r="Y225" s="10">
        <v>0</v>
      </c>
      <c r="Z225" s="10">
        <v>0</v>
      </c>
      <c r="AA225" s="10">
        <v>0</v>
      </c>
      <c r="AB225" s="10">
        <v>0.10167992926613616</v>
      </c>
      <c r="AC225" s="10">
        <v>0</v>
      </c>
      <c r="AD225" s="10">
        <v>0</v>
      </c>
      <c r="AE225" s="10">
        <v>0.28824049513704686</v>
      </c>
      <c r="AF225" s="57">
        <v>0.21072796934865901</v>
      </c>
      <c r="AG225" s="47">
        <v>0.74211612142646621</v>
      </c>
      <c r="AH225" s="47">
        <v>4.715590922487474E-2</v>
      </c>
      <c r="AI225" s="47">
        <v>0</v>
      </c>
      <c r="AJ225" s="57">
        <v>0.71519795657726692</v>
      </c>
      <c r="AK225" s="10">
        <v>7.8593182041457904E-2</v>
      </c>
      <c r="AL225" s="10">
        <v>0</v>
      </c>
      <c r="AM225" s="10">
        <v>2.2104332449160036E-2</v>
      </c>
      <c r="AN225" s="10">
        <v>0</v>
      </c>
      <c r="AO225" s="10">
        <v>3.2910894979860494E-2</v>
      </c>
      <c r="AP225" s="10">
        <v>0.10167992926613616</v>
      </c>
      <c r="AQ225" s="10">
        <v>0</v>
      </c>
      <c r="AR225" s="10">
        <v>0</v>
      </c>
      <c r="AS225" s="10">
        <v>4.715590922487474E-2</v>
      </c>
      <c r="AT225" s="60">
        <v>2.357795461243737E-3</v>
      </c>
      <c r="AU225" s="47"/>
      <c r="AV225" s="45"/>
      <c r="AW225" s="37"/>
      <c r="AX225" s="37"/>
      <c r="AY225" s="45"/>
      <c r="AZ225" s="37"/>
      <c r="BA225" s="37"/>
      <c r="BB225" s="4"/>
      <c r="BC225" s="37"/>
      <c r="BD225" s="37"/>
      <c r="BE225" s="37"/>
      <c r="BF225" s="37"/>
      <c r="BG225" s="37"/>
      <c r="BH225" s="37"/>
      <c r="BI225" s="37"/>
      <c r="BJ225" s="37"/>
      <c r="BK225" s="37"/>
      <c r="BL225" s="45"/>
      <c r="BM225" s="45"/>
    </row>
    <row r="226" spans="1:65" x14ac:dyDescent="0.15">
      <c r="A226" s="45">
        <v>1081110</v>
      </c>
      <c r="B226">
        <v>2</v>
      </c>
      <c r="C226">
        <v>1</v>
      </c>
      <c r="D226">
        <v>4</v>
      </c>
      <c r="E226">
        <v>2</v>
      </c>
      <c r="F226">
        <v>4</v>
      </c>
      <c r="G226">
        <v>4</v>
      </c>
      <c r="H226">
        <v>5</v>
      </c>
      <c r="I226">
        <v>4</v>
      </c>
      <c r="J226">
        <v>1</v>
      </c>
      <c r="K226">
        <v>15</v>
      </c>
      <c r="L226" s="54">
        <v>3</v>
      </c>
      <c r="M226" s="37">
        <v>12</v>
      </c>
      <c r="N226">
        <v>19350</v>
      </c>
      <c r="O226">
        <v>27</v>
      </c>
      <c r="P226" s="8">
        <v>1362.5</v>
      </c>
      <c r="Q226" s="8">
        <f t="shared" si="9"/>
        <v>2.25</v>
      </c>
      <c r="R226" s="8">
        <f t="shared" si="10"/>
        <v>716.66666666666663</v>
      </c>
      <c r="S226" s="8">
        <f t="shared" si="11"/>
        <v>7.0413436692506464</v>
      </c>
      <c r="T226" s="10">
        <v>0.90697674418604646</v>
      </c>
      <c r="U226" s="10">
        <v>0</v>
      </c>
      <c r="V226" s="10">
        <v>9.3023255813953487E-2</v>
      </c>
      <c r="W226" s="57">
        <v>0.10852713178294573</v>
      </c>
      <c r="X226" s="10">
        <v>0.72868217054263562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0.16279069767441862</v>
      </c>
      <c r="AF226" s="57">
        <v>4.5219638242894059E-2</v>
      </c>
      <c r="AG226" s="47">
        <v>0.22222222222222221</v>
      </c>
      <c r="AH226" s="47">
        <v>0.72868217054263562</v>
      </c>
      <c r="AI226" s="47">
        <v>3.875968992248062E-3</v>
      </c>
      <c r="AJ226" s="57">
        <v>0.20155038759689922</v>
      </c>
      <c r="AK226" s="10">
        <v>4.6511627906976744E-2</v>
      </c>
      <c r="AL226" s="10">
        <v>0</v>
      </c>
      <c r="AM226" s="10">
        <v>3.875968992248062E-3</v>
      </c>
      <c r="AN226" s="10">
        <v>1.5503875968992248E-2</v>
      </c>
      <c r="AO226" s="10">
        <v>0</v>
      </c>
      <c r="AP226" s="10">
        <v>0</v>
      </c>
      <c r="AQ226" s="10">
        <v>3.875968992248062E-3</v>
      </c>
      <c r="AR226" s="10">
        <v>0</v>
      </c>
      <c r="AS226" s="10">
        <v>0.72868217054263562</v>
      </c>
      <c r="AT226" s="60">
        <v>0</v>
      </c>
      <c r="AU226" s="47"/>
      <c r="AV226" s="45"/>
      <c r="AW226" s="37"/>
      <c r="AX226" s="37"/>
      <c r="AY226" s="45"/>
      <c r="AZ226" s="37"/>
      <c r="BA226" s="37"/>
      <c r="BB226" s="4"/>
      <c r="BC226" s="37"/>
      <c r="BD226" s="37"/>
      <c r="BE226" s="37"/>
      <c r="BF226" s="37"/>
      <c r="BG226" s="37"/>
      <c r="BH226" s="37"/>
      <c r="BI226" s="37"/>
      <c r="BJ226" s="37"/>
      <c r="BK226" s="37"/>
      <c r="BL226" s="45"/>
      <c r="BM226" s="45"/>
    </row>
    <row r="227" spans="1:65" x14ac:dyDescent="0.15">
      <c r="A227" s="45">
        <v>1081140</v>
      </c>
      <c r="B227">
        <v>3</v>
      </c>
      <c r="C227">
        <v>3</v>
      </c>
      <c r="D227">
        <v>10</v>
      </c>
      <c r="E227">
        <v>2</v>
      </c>
      <c r="F227">
        <v>3</v>
      </c>
      <c r="G227">
        <v>5</v>
      </c>
      <c r="H227">
        <v>3</v>
      </c>
      <c r="I227">
        <v>2</v>
      </c>
      <c r="J227">
        <v>1</v>
      </c>
      <c r="K227">
        <v>15</v>
      </c>
      <c r="L227" s="54">
        <v>3</v>
      </c>
      <c r="M227" s="37">
        <v>10</v>
      </c>
      <c r="N227">
        <v>5325</v>
      </c>
      <c r="O227">
        <v>24</v>
      </c>
      <c r="P227" s="8">
        <v>749.5</v>
      </c>
      <c r="Q227" s="8">
        <f t="shared" si="9"/>
        <v>2.4</v>
      </c>
      <c r="R227" s="8">
        <f t="shared" si="10"/>
        <v>221.875</v>
      </c>
      <c r="S227" s="8">
        <f t="shared" si="11"/>
        <v>14.075117370892018</v>
      </c>
      <c r="T227" s="10">
        <v>0.94366197183098588</v>
      </c>
      <c r="U227" s="10">
        <v>0</v>
      </c>
      <c r="V227" s="10">
        <v>5.6338028169014086E-2</v>
      </c>
      <c r="W227" s="57">
        <v>0</v>
      </c>
      <c r="X227" s="10">
        <v>0.28169014084507044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0.19718309859154928</v>
      </c>
      <c r="AE227" s="10">
        <v>0.52112676056338025</v>
      </c>
      <c r="AF227" s="57">
        <v>0.70422535211267601</v>
      </c>
      <c r="AG227" s="47">
        <v>1.4084507042253521E-2</v>
      </c>
      <c r="AH227" s="47">
        <v>0.28169014084507044</v>
      </c>
      <c r="AI227" s="47">
        <v>0</v>
      </c>
      <c r="AJ227" s="57">
        <v>4.2253521126760563E-2</v>
      </c>
      <c r="AK227" s="10">
        <v>0.676056338028169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0.28169014084507044</v>
      </c>
      <c r="AT227" s="60">
        <v>0</v>
      </c>
      <c r="AU227" s="47"/>
      <c r="AV227" s="45"/>
      <c r="AW227" s="37"/>
      <c r="AX227" s="37"/>
      <c r="AY227" s="45"/>
      <c r="AZ227" s="37"/>
      <c r="BA227" s="37"/>
      <c r="BB227" s="4"/>
      <c r="BC227" s="37"/>
      <c r="BD227" s="37"/>
      <c r="BE227" s="37"/>
      <c r="BF227" s="37"/>
      <c r="BG227" s="37"/>
      <c r="BH227" s="37"/>
      <c r="BI227" s="37"/>
      <c r="BJ227" s="37"/>
      <c r="BK227" s="37"/>
      <c r="BL227" s="45"/>
      <c r="BM227" s="45"/>
    </row>
    <row r="228" spans="1:65" x14ac:dyDescent="0.15">
      <c r="A228" s="45">
        <v>1081260</v>
      </c>
      <c r="B228">
        <v>4</v>
      </c>
      <c r="C228">
        <v>2</v>
      </c>
      <c r="D228">
        <v>10</v>
      </c>
      <c r="E228">
        <v>2</v>
      </c>
      <c r="F228">
        <v>4</v>
      </c>
      <c r="G228">
        <v>1</v>
      </c>
      <c r="H228">
        <v>7</v>
      </c>
      <c r="I228">
        <v>2</v>
      </c>
      <c r="J228">
        <v>1</v>
      </c>
      <c r="K228">
        <v>14</v>
      </c>
      <c r="L228" s="54">
        <v>4</v>
      </c>
      <c r="M228" s="37">
        <v>17</v>
      </c>
      <c r="N228">
        <v>8775</v>
      </c>
      <c r="O228">
        <v>27</v>
      </c>
      <c r="P228" s="8">
        <v>1003</v>
      </c>
      <c r="Q228" s="8">
        <f t="shared" si="9"/>
        <v>1.588235294117647</v>
      </c>
      <c r="R228" s="8">
        <f t="shared" si="10"/>
        <v>325</v>
      </c>
      <c r="S228" s="8">
        <f t="shared" si="11"/>
        <v>11.430199430199432</v>
      </c>
      <c r="T228" s="10">
        <v>0.87179487179487181</v>
      </c>
      <c r="U228" s="10">
        <v>0.12820512820512819</v>
      </c>
      <c r="V228" s="10">
        <v>0</v>
      </c>
      <c r="W228" s="57">
        <v>0.12535612535612536</v>
      </c>
      <c r="X228" s="10">
        <v>0</v>
      </c>
      <c r="Y228" s="10">
        <v>5.9829059829059832E-2</v>
      </c>
      <c r="Z228" s="10">
        <v>0</v>
      </c>
      <c r="AA228" s="10">
        <v>0</v>
      </c>
      <c r="AB228" s="10">
        <v>0</v>
      </c>
      <c r="AC228" s="10">
        <v>0</v>
      </c>
      <c r="AD228" s="10">
        <v>1.7094017094017096E-2</v>
      </c>
      <c r="AE228" s="10">
        <v>0.79772079772079774</v>
      </c>
      <c r="AF228" s="57">
        <v>4.2735042735042736E-2</v>
      </c>
      <c r="AG228" s="47">
        <v>0.95726495726495731</v>
      </c>
      <c r="AH228" s="47">
        <v>0</v>
      </c>
      <c r="AI228" s="47">
        <v>0</v>
      </c>
      <c r="AJ228" s="57">
        <v>0.27350427350427353</v>
      </c>
      <c r="AK228" s="10">
        <v>0.64102564102564108</v>
      </c>
      <c r="AL228" s="10">
        <v>1.7094017094017096E-2</v>
      </c>
      <c r="AM228" s="10">
        <v>6.8376068376068383E-2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60">
        <v>0</v>
      </c>
      <c r="AU228" s="47"/>
      <c r="AV228" s="45"/>
      <c r="AW228" s="37"/>
      <c r="AX228" s="37"/>
      <c r="AY228" s="45"/>
      <c r="AZ228" s="37"/>
      <c r="BA228" s="37"/>
      <c r="BB228" s="4"/>
      <c r="BC228" s="37"/>
      <c r="BD228" s="37"/>
      <c r="BE228" s="37"/>
      <c r="BF228" s="37"/>
      <c r="BG228" s="37"/>
      <c r="BH228" s="37"/>
      <c r="BI228" s="37"/>
      <c r="BJ228" s="37"/>
      <c r="BK228" s="37"/>
      <c r="BL228" s="45"/>
      <c r="BM228" s="45"/>
    </row>
    <row r="229" spans="1:65" x14ac:dyDescent="0.15">
      <c r="A229" s="45">
        <v>1081410</v>
      </c>
      <c r="B229">
        <v>1</v>
      </c>
      <c r="C229">
        <v>1</v>
      </c>
      <c r="D229">
        <v>4</v>
      </c>
      <c r="E229">
        <v>2</v>
      </c>
      <c r="F229">
        <v>4</v>
      </c>
      <c r="G229">
        <v>8</v>
      </c>
      <c r="H229">
        <v>2</v>
      </c>
      <c r="I229">
        <v>4</v>
      </c>
      <c r="J229">
        <v>1</v>
      </c>
      <c r="K229">
        <v>36</v>
      </c>
      <c r="L229" s="54">
        <v>3</v>
      </c>
      <c r="M229" s="37">
        <v>4</v>
      </c>
      <c r="N229">
        <v>6400</v>
      </c>
      <c r="O229">
        <v>22</v>
      </c>
      <c r="P229" s="8">
        <v>624.5</v>
      </c>
      <c r="Q229" s="8">
        <f t="shared" si="9"/>
        <v>5.5</v>
      </c>
      <c r="R229" s="8">
        <f t="shared" si="10"/>
        <v>290.90909090909093</v>
      </c>
      <c r="S229" s="8">
        <f t="shared" si="11"/>
        <v>9.7578125</v>
      </c>
      <c r="T229" s="10">
        <v>1</v>
      </c>
      <c r="U229" s="10">
        <v>0</v>
      </c>
      <c r="V229" s="10">
        <v>0</v>
      </c>
      <c r="W229" s="57">
        <v>9.375E-2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0.890625</v>
      </c>
      <c r="AD229" s="10">
        <v>0</v>
      </c>
      <c r="AE229" s="10">
        <v>1.5625E-2</v>
      </c>
      <c r="AF229" s="57">
        <v>1.5625E-2</v>
      </c>
      <c r="AG229" s="47">
        <v>0.984375</v>
      </c>
      <c r="AH229" s="47">
        <v>0</v>
      </c>
      <c r="AI229" s="47">
        <v>0</v>
      </c>
      <c r="AJ229" s="57">
        <v>9.375E-2</v>
      </c>
      <c r="AK229" s="10">
        <v>0</v>
      </c>
      <c r="AL229" s="10">
        <v>0.890625</v>
      </c>
      <c r="AM229" s="10">
        <v>0</v>
      </c>
      <c r="AN229" s="10">
        <v>1.5625E-2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60">
        <v>0</v>
      </c>
      <c r="AU229" s="47"/>
      <c r="AV229" s="45"/>
      <c r="AW229" s="37"/>
      <c r="AX229" s="37"/>
      <c r="AY229" s="45"/>
      <c r="AZ229" s="37"/>
      <c r="BA229" s="37"/>
      <c r="BB229" s="4"/>
      <c r="BC229" s="37"/>
      <c r="BD229" s="37"/>
      <c r="BE229" s="37"/>
      <c r="BF229" s="37"/>
      <c r="BG229" s="37"/>
      <c r="BH229" s="37"/>
      <c r="BI229" s="37"/>
      <c r="BJ229" s="37"/>
      <c r="BK229" s="37"/>
      <c r="BL229" s="45"/>
      <c r="BM229" s="45"/>
    </row>
    <row r="230" spans="1:65" x14ac:dyDescent="0.15">
      <c r="A230" s="45">
        <v>1081490</v>
      </c>
      <c r="B230">
        <v>3</v>
      </c>
      <c r="C230">
        <v>1</v>
      </c>
      <c r="D230">
        <v>4</v>
      </c>
      <c r="E230">
        <v>2</v>
      </c>
      <c r="F230">
        <v>4</v>
      </c>
      <c r="G230">
        <v>3</v>
      </c>
      <c r="H230">
        <v>6</v>
      </c>
      <c r="I230">
        <v>2</v>
      </c>
      <c r="J230">
        <v>2</v>
      </c>
      <c r="K230">
        <v>19</v>
      </c>
      <c r="L230" s="54">
        <v>3</v>
      </c>
      <c r="M230" s="37">
        <v>7</v>
      </c>
      <c r="N230">
        <v>16650</v>
      </c>
      <c r="O230">
        <v>29</v>
      </c>
      <c r="P230" s="8">
        <v>1625.5</v>
      </c>
      <c r="Q230" s="8">
        <f t="shared" si="9"/>
        <v>4.1428571428571432</v>
      </c>
      <c r="R230" s="8">
        <f t="shared" si="10"/>
        <v>574.13793103448279</v>
      </c>
      <c r="S230" s="8">
        <f t="shared" si="11"/>
        <v>9.7627627627627618</v>
      </c>
      <c r="T230" s="10">
        <v>1</v>
      </c>
      <c r="U230" s="10">
        <v>0</v>
      </c>
      <c r="V230" s="10">
        <v>0</v>
      </c>
      <c r="W230" s="57">
        <v>0.25225225225225223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0.70870870870870872</v>
      </c>
      <c r="AD230" s="10">
        <v>0</v>
      </c>
      <c r="AE230" s="10">
        <v>3.903903903903904E-2</v>
      </c>
      <c r="AF230" s="57">
        <v>0</v>
      </c>
      <c r="AG230" s="47">
        <v>1</v>
      </c>
      <c r="AH230" s="47">
        <v>0</v>
      </c>
      <c r="AI230" s="47">
        <v>0</v>
      </c>
      <c r="AJ230" s="57">
        <v>0.26426426426426425</v>
      </c>
      <c r="AK230" s="10">
        <v>0</v>
      </c>
      <c r="AL230" s="10">
        <v>0.70870870870870872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60">
        <v>2.7027027027027029E-2</v>
      </c>
      <c r="AU230" s="47"/>
      <c r="AV230" s="45"/>
      <c r="AW230" s="37"/>
      <c r="AX230" s="37"/>
      <c r="AY230" s="45"/>
      <c r="AZ230" s="37"/>
      <c r="BA230" s="37"/>
      <c r="BB230" s="4"/>
      <c r="BC230" s="37"/>
      <c r="BD230" s="37"/>
      <c r="BE230" s="37"/>
      <c r="BF230" s="37"/>
      <c r="BG230" s="37"/>
      <c r="BH230" s="37"/>
      <c r="BI230" s="37"/>
      <c r="BJ230" s="37"/>
      <c r="BK230" s="37"/>
      <c r="BL230" s="45"/>
      <c r="BM230" s="45"/>
    </row>
    <row r="231" spans="1:65" x14ac:dyDescent="0.15">
      <c r="A231" s="45">
        <v>1081530</v>
      </c>
      <c r="B231">
        <v>2</v>
      </c>
      <c r="C231">
        <v>1</v>
      </c>
      <c r="D231">
        <v>8</v>
      </c>
      <c r="E231">
        <v>2</v>
      </c>
      <c r="F231">
        <v>4</v>
      </c>
      <c r="G231">
        <v>5</v>
      </c>
      <c r="H231">
        <v>5</v>
      </c>
      <c r="I231">
        <v>1</v>
      </c>
      <c r="J231">
        <v>1</v>
      </c>
      <c r="K231">
        <v>22</v>
      </c>
      <c r="L231" s="54">
        <v>6</v>
      </c>
      <c r="M231" s="37">
        <v>29</v>
      </c>
      <c r="N231">
        <v>15700</v>
      </c>
      <c r="O231">
        <v>34</v>
      </c>
      <c r="P231" s="8">
        <v>2055</v>
      </c>
      <c r="Q231" s="8">
        <f t="shared" si="9"/>
        <v>1.1724137931034482</v>
      </c>
      <c r="R231" s="8">
        <f t="shared" si="10"/>
        <v>461.76470588235293</v>
      </c>
      <c r="S231" s="8">
        <f t="shared" si="11"/>
        <v>13.089171974522293</v>
      </c>
      <c r="T231" s="10">
        <v>0.9426751592356688</v>
      </c>
      <c r="U231" s="10">
        <v>2.8662420382165606E-2</v>
      </c>
      <c r="V231" s="10">
        <v>2.8662420382165606E-2</v>
      </c>
      <c r="W231" s="57">
        <v>0.10509554140127389</v>
      </c>
      <c r="X231" s="10">
        <v>0</v>
      </c>
      <c r="Y231" s="10">
        <v>0.11464968152866242</v>
      </c>
      <c r="Z231" s="10">
        <v>0</v>
      </c>
      <c r="AA231" s="10">
        <v>4.7770700636942673E-3</v>
      </c>
      <c r="AB231" s="10">
        <v>3.3439490445859872E-2</v>
      </c>
      <c r="AC231" s="10">
        <v>3.1847133757961783E-2</v>
      </c>
      <c r="AD231" s="10">
        <v>0</v>
      </c>
      <c r="AE231" s="10">
        <v>0.71019108280254772</v>
      </c>
      <c r="AF231" s="57">
        <v>0.2786624203821656</v>
      </c>
      <c r="AG231" s="47">
        <v>0.70222929936305734</v>
      </c>
      <c r="AH231" s="47">
        <v>0</v>
      </c>
      <c r="AI231" s="47">
        <v>1.9108280254777069E-2</v>
      </c>
      <c r="AJ231" s="57">
        <v>0.54299363057324845</v>
      </c>
      <c r="AK231" s="10">
        <v>0.1035031847133758</v>
      </c>
      <c r="AL231" s="10">
        <v>3.1847133757961783E-2</v>
      </c>
      <c r="AM231" s="10">
        <v>0.24363057324840764</v>
      </c>
      <c r="AN231" s="10">
        <v>0</v>
      </c>
      <c r="AO231" s="10">
        <v>0</v>
      </c>
      <c r="AP231" s="10">
        <v>3.3439490445859872E-2</v>
      </c>
      <c r="AQ231" s="10">
        <v>0</v>
      </c>
      <c r="AR231" s="10">
        <v>4.4585987261146494E-2</v>
      </c>
      <c r="AS231" s="10">
        <v>0</v>
      </c>
      <c r="AT231" s="60">
        <v>0</v>
      </c>
      <c r="AU231" s="47"/>
      <c r="AV231" s="45"/>
      <c r="AW231" s="37"/>
      <c r="AX231" s="37"/>
      <c r="AY231" s="45"/>
      <c r="AZ231" s="37"/>
      <c r="BA231" s="37"/>
      <c r="BB231" s="4"/>
      <c r="BC231" s="37"/>
      <c r="BD231" s="37"/>
      <c r="BE231" s="37"/>
      <c r="BF231" s="37"/>
      <c r="BG231" s="37"/>
      <c r="BH231" s="37"/>
      <c r="BI231" s="37"/>
      <c r="BJ231" s="37"/>
      <c r="BK231" s="37"/>
      <c r="BL231" s="45"/>
      <c r="BM231" s="45"/>
    </row>
    <row r="232" spans="1:65" x14ac:dyDescent="0.15">
      <c r="A232" s="45">
        <v>1081640</v>
      </c>
      <c r="B232">
        <v>2</v>
      </c>
      <c r="C232">
        <v>1</v>
      </c>
      <c r="D232">
        <v>4</v>
      </c>
      <c r="E232">
        <v>2</v>
      </c>
      <c r="F232">
        <v>4</v>
      </c>
      <c r="G232">
        <v>5</v>
      </c>
      <c r="H232">
        <v>6</v>
      </c>
      <c r="I232">
        <v>2</v>
      </c>
      <c r="J232">
        <v>1</v>
      </c>
      <c r="K232">
        <v>36</v>
      </c>
      <c r="L232" s="54">
        <v>4</v>
      </c>
      <c r="M232" s="37">
        <v>16</v>
      </c>
      <c r="N232">
        <v>5775</v>
      </c>
      <c r="O232">
        <v>24</v>
      </c>
      <c r="P232" s="8">
        <v>1161</v>
      </c>
      <c r="Q232" s="8">
        <f t="shared" si="9"/>
        <v>1.5</v>
      </c>
      <c r="R232" s="8">
        <f t="shared" si="10"/>
        <v>240.625</v>
      </c>
      <c r="S232" s="8">
        <f t="shared" si="11"/>
        <v>20.103896103896105</v>
      </c>
      <c r="T232" s="10">
        <v>0.93073593073593075</v>
      </c>
      <c r="U232" s="10">
        <v>6.9264069264069264E-2</v>
      </c>
      <c r="V232" s="10">
        <v>0</v>
      </c>
      <c r="W232" s="57">
        <v>0.17316017316017315</v>
      </c>
      <c r="X232" s="10">
        <v>0</v>
      </c>
      <c r="Y232" s="10">
        <v>0</v>
      </c>
      <c r="Z232" s="10">
        <v>0</v>
      </c>
      <c r="AA232" s="10">
        <v>2.5974025974025976E-2</v>
      </c>
      <c r="AB232" s="10">
        <v>0</v>
      </c>
      <c r="AC232" s="10">
        <v>0</v>
      </c>
      <c r="AD232" s="10">
        <v>0.12987012987012986</v>
      </c>
      <c r="AE232" s="10">
        <v>0.67099567099567103</v>
      </c>
      <c r="AF232" s="57">
        <v>0.80086580086580084</v>
      </c>
      <c r="AG232" s="47">
        <v>0.19913419913419914</v>
      </c>
      <c r="AH232" s="47">
        <v>0</v>
      </c>
      <c r="AI232" s="47">
        <v>0</v>
      </c>
      <c r="AJ232" s="57">
        <v>0.60606060606060608</v>
      </c>
      <c r="AK232" s="10">
        <v>0.12987012987012986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0.19913419913419914</v>
      </c>
      <c r="AS232" s="10">
        <v>0</v>
      </c>
      <c r="AT232" s="60">
        <v>6.4935064935064929E-2</v>
      </c>
      <c r="AU232" s="47"/>
      <c r="AV232" s="45"/>
      <c r="AW232" s="37"/>
      <c r="AX232" s="37"/>
      <c r="AY232" s="45"/>
      <c r="AZ232" s="37"/>
      <c r="BA232" s="37"/>
      <c r="BB232" s="4"/>
      <c r="BC232" s="37"/>
      <c r="BD232" s="37"/>
      <c r="BE232" s="37"/>
      <c r="BF232" s="37"/>
      <c r="BG232" s="37"/>
      <c r="BH232" s="37"/>
      <c r="BI232" s="37"/>
      <c r="BJ232" s="37"/>
      <c r="BK232" s="37"/>
      <c r="BL232" s="45"/>
      <c r="BM232" s="45"/>
    </row>
    <row r="233" spans="1:65" x14ac:dyDescent="0.15">
      <c r="A233" s="45">
        <v>1081720</v>
      </c>
      <c r="B233">
        <v>1</v>
      </c>
      <c r="C233">
        <v>0</v>
      </c>
      <c r="D233">
        <v>0</v>
      </c>
      <c r="E233">
        <v>0</v>
      </c>
      <c r="F233">
        <v>2</v>
      </c>
      <c r="G233">
        <v>0</v>
      </c>
      <c r="H233">
        <v>0</v>
      </c>
      <c r="I233">
        <v>5</v>
      </c>
      <c r="J233">
        <v>0</v>
      </c>
      <c r="K233">
        <v>0</v>
      </c>
      <c r="L233" s="54">
        <v>1</v>
      </c>
      <c r="M233" s="37">
        <v>1</v>
      </c>
      <c r="N233">
        <v>400</v>
      </c>
      <c r="O233">
        <v>1</v>
      </c>
      <c r="P233" s="8">
        <v>42</v>
      </c>
      <c r="Q233" s="8">
        <f t="shared" si="9"/>
        <v>1</v>
      </c>
      <c r="R233" s="8">
        <f t="shared" si="10"/>
        <v>400</v>
      </c>
      <c r="S233" s="8">
        <f t="shared" si="11"/>
        <v>10.5</v>
      </c>
      <c r="T233" s="10">
        <v>0</v>
      </c>
      <c r="U233" s="10">
        <v>0</v>
      </c>
      <c r="V233" s="10">
        <v>1</v>
      </c>
      <c r="W233" s="57">
        <v>1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57">
        <v>0</v>
      </c>
      <c r="AG233" s="47">
        <v>1</v>
      </c>
      <c r="AH233" s="47">
        <v>0</v>
      </c>
      <c r="AI233" s="47">
        <v>0</v>
      </c>
      <c r="AJ233" s="57">
        <v>1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60">
        <v>0</v>
      </c>
      <c r="AU233" s="47"/>
      <c r="AV233" s="45"/>
      <c r="AW233" s="37"/>
      <c r="AX233" s="37"/>
      <c r="AY233" s="45"/>
      <c r="AZ233" s="37"/>
      <c r="BA233" s="37"/>
      <c r="BB233" s="4"/>
      <c r="BC233" s="37"/>
      <c r="BD233" s="37"/>
      <c r="BE233" s="37"/>
      <c r="BF233" s="37"/>
      <c r="BG233" s="37"/>
      <c r="BH233" s="37"/>
      <c r="BI233" s="37"/>
      <c r="BJ233" s="37"/>
      <c r="BK233" s="37"/>
      <c r="BL233" s="45"/>
      <c r="BM233" s="45"/>
    </row>
    <row r="234" spans="1:65" x14ac:dyDescent="0.15">
      <c r="A234" s="45">
        <v>1081820</v>
      </c>
      <c r="B234">
        <v>3</v>
      </c>
      <c r="C234">
        <v>2</v>
      </c>
      <c r="D234">
        <v>10</v>
      </c>
      <c r="E234">
        <v>2</v>
      </c>
      <c r="F234">
        <v>4</v>
      </c>
      <c r="G234">
        <v>3</v>
      </c>
      <c r="H234">
        <v>5</v>
      </c>
      <c r="I234">
        <v>4</v>
      </c>
      <c r="J234">
        <v>1</v>
      </c>
      <c r="K234">
        <v>14</v>
      </c>
      <c r="L234" s="54">
        <v>2</v>
      </c>
      <c r="M234" s="37">
        <v>15</v>
      </c>
      <c r="N234">
        <v>13200</v>
      </c>
      <c r="O234">
        <v>44</v>
      </c>
      <c r="P234" s="8">
        <v>1131.5</v>
      </c>
      <c r="Q234" s="8">
        <f t="shared" si="9"/>
        <v>2.9333333333333331</v>
      </c>
      <c r="R234" s="8">
        <f t="shared" si="10"/>
        <v>300</v>
      </c>
      <c r="S234" s="8">
        <f t="shared" si="11"/>
        <v>8.5719696969696972</v>
      </c>
      <c r="T234" s="10">
        <v>0.89772727272727271</v>
      </c>
      <c r="U234" s="10">
        <v>6.8181818181818177E-2</v>
      </c>
      <c r="V234" s="10">
        <v>3.4090909090909088E-2</v>
      </c>
      <c r="W234" s="57">
        <v>0</v>
      </c>
      <c r="X234" s="10">
        <v>0.55681818181818177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0.44318181818181818</v>
      </c>
      <c r="AF234" s="57">
        <v>0.32575757575757575</v>
      </c>
      <c r="AG234" s="47">
        <v>0.11742424242424243</v>
      </c>
      <c r="AH234" s="47">
        <v>0.55681818181818177</v>
      </c>
      <c r="AI234" s="47">
        <v>0</v>
      </c>
      <c r="AJ234" s="57">
        <v>2.2727272727272728E-2</v>
      </c>
      <c r="AK234" s="10">
        <v>0.10606060606060606</v>
      </c>
      <c r="AL234" s="10">
        <v>1.1363636363636364E-2</v>
      </c>
      <c r="AM234" s="10">
        <v>0</v>
      </c>
      <c r="AN234" s="10">
        <v>0.30303030303030304</v>
      </c>
      <c r="AO234" s="10">
        <v>0</v>
      </c>
      <c r="AP234" s="10">
        <v>0</v>
      </c>
      <c r="AQ234" s="10">
        <v>0</v>
      </c>
      <c r="AR234" s="10">
        <v>0</v>
      </c>
      <c r="AS234" s="10">
        <v>0.55681818181818177</v>
      </c>
      <c r="AT234" s="60">
        <v>0</v>
      </c>
      <c r="AU234" s="47"/>
      <c r="AV234" s="45"/>
      <c r="AW234" s="37"/>
      <c r="AX234" s="37"/>
      <c r="AY234" s="45"/>
      <c r="AZ234" s="37"/>
      <c r="BA234" s="37"/>
      <c r="BB234" s="4"/>
      <c r="BC234" s="37"/>
      <c r="BD234" s="37"/>
      <c r="BE234" s="37"/>
      <c r="BF234" s="37"/>
      <c r="BG234" s="37"/>
      <c r="BH234" s="37"/>
      <c r="BI234" s="37"/>
      <c r="BJ234" s="37"/>
      <c r="BK234" s="37"/>
      <c r="BL234" s="45"/>
      <c r="BM234" s="45"/>
    </row>
    <row r="235" spans="1:65" x14ac:dyDescent="0.15">
      <c r="A235" s="45">
        <v>1081850</v>
      </c>
      <c r="B235">
        <v>4</v>
      </c>
      <c r="C235">
        <v>1</v>
      </c>
      <c r="D235">
        <v>10</v>
      </c>
      <c r="E235">
        <v>2</v>
      </c>
      <c r="F235">
        <v>4</v>
      </c>
      <c r="G235">
        <v>4</v>
      </c>
      <c r="H235">
        <v>5</v>
      </c>
      <c r="I235">
        <v>4</v>
      </c>
      <c r="J235">
        <v>2</v>
      </c>
      <c r="K235">
        <v>9</v>
      </c>
      <c r="L235" s="54">
        <v>5</v>
      </c>
      <c r="M235" s="37">
        <v>26</v>
      </c>
      <c r="N235">
        <v>28575</v>
      </c>
      <c r="O235">
        <v>61</v>
      </c>
      <c r="P235" s="8">
        <v>2688.75</v>
      </c>
      <c r="Q235" s="8">
        <f t="shared" si="9"/>
        <v>2.3461538461538463</v>
      </c>
      <c r="R235" s="8">
        <f t="shared" si="10"/>
        <v>468.44262295081967</v>
      </c>
      <c r="S235" s="8">
        <f t="shared" si="11"/>
        <v>9.4094488188976388</v>
      </c>
      <c r="T235" s="10">
        <v>0.91688538932633423</v>
      </c>
      <c r="U235" s="10">
        <v>2.6246719160104987E-2</v>
      </c>
      <c r="V235" s="10">
        <v>5.6867891513560802E-2</v>
      </c>
      <c r="W235" s="57">
        <v>0.2869641294838145</v>
      </c>
      <c r="X235" s="10">
        <v>0.34645669291338582</v>
      </c>
      <c r="Y235" s="10">
        <v>7.874015748031496E-3</v>
      </c>
      <c r="Z235" s="10">
        <v>0</v>
      </c>
      <c r="AA235" s="10">
        <v>0</v>
      </c>
      <c r="AB235" s="10">
        <v>0</v>
      </c>
      <c r="AC235" s="10">
        <v>0</v>
      </c>
      <c r="AD235" s="10">
        <v>2.0997375328083989E-2</v>
      </c>
      <c r="AE235" s="10">
        <v>0.33770778652668415</v>
      </c>
      <c r="AF235" s="57">
        <v>0.1399825021872266</v>
      </c>
      <c r="AG235" s="47">
        <v>0.5065616797900262</v>
      </c>
      <c r="AH235" s="47">
        <v>0.34645669291338582</v>
      </c>
      <c r="AI235" s="47">
        <v>6.99912510936133E-3</v>
      </c>
      <c r="AJ235" s="57">
        <v>0.47419072615923008</v>
      </c>
      <c r="AK235" s="10">
        <v>6.7366579177602803E-2</v>
      </c>
      <c r="AL235" s="10">
        <v>3.6745406824146981E-2</v>
      </c>
      <c r="AM235" s="10">
        <v>1.8372703412073491E-2</v>
      </c>
      <c r="AN235" s="10">
        <v>4.8993875765529306E-2</v>
      </c>
      <c r="AO235" s="10">
        <v>7.874015748031496E-3</v>
      </c>
      <c r="AP235" s="10">
        <v>0</v>
      </c>
      <c r="AQ235" s="10">
        <v>0</v>
      </c>
      <c r="AR235" s="10">
        <v>0</v>
      </c>
      <c r="AS235" s="10">
        <v>0.34645669291338582</v>
      </c>
      <c r="AT235" s="60">
        <v>0</v>
      </c>
      <c r="AU235" s="47"/>
      <c r="AV235" s="45"/>
      <c r="AW235" s="37"/>
      <c r="AX235" s="37"/>
      <c r="AY235" s="45"/>
      <c r="AZ235" s="37"/>
      <c r="BA235" s="37"/>
      <c r="BB235" s="4"/>
      <c r="BC235" s="37"/>
      <c r="BD235" s="37"/>
      <c r="BE235" s="37"/>
      <c r="BF235" s="37"/>
      <c r="BG235" s="37"/>
      <c r="BH235" s="37"/>
      <c r="BI235" s="37"/>
      <c r="BJ235" s="37"/>
      <c r="BK235" s="37"/>
      <c r="BL235" s="45"/>
      <c r="BM235" s="45"/>
    </row>
    <row r="236" spans="1:65" x14ac:dyDescent="0.15">
      <c r="A236" s="45">
        <v>1081900</v>
      </c>
      <c r="B236">
        <v>2</v>
      </c>
      <c r="C236">
        <v>2</v>
      </c>
      <c r="D236">
        <v>17</v>
      </c>
      <c r="E236">
        <v>2</v>
      </c>
      <c r="F236">
        <v>4</v>
      </c>
      <c r="G236">
        <v>5</v>
      </c>
      <c r="H236">
        <v>5</v>
      </c>
      <c r="I236">
        <v>4</v>
      </c>
      <c r="J236">
        <v>1</v>
      </c>
      <c r="K236">
        <v>12</v>
      </c>
      <c r="L236" s="54">
        <v>3</v>
      </c>
      <c r="M236" s="37">
        <v>4</v>
      </c>
      <c r="N236">
        <v>16350</v>
      </c>
      <c r="O236">
        <v>22</v>
      </c>
      <c r="P236" s="8">
        <v>1091.5</v>
      </c>
      <c r="Q236" s="8">
        <f t="shared" si="9"/>
        <v>5.5</v>
      </c>
      <c r="R236" s="8">
        <f t="shared" si="10"/>
        <v>743.18181818181813</v>
      </c>
      <c r="S236" s="8">
        <f t="shared" si="11"/>
        <v>6.6758409785932731</v>
      </c>
      <c r="T236" s="10">
        <v>1</v>
      </c>
      <c r="U236" s="10">
        <v>0</v>
      </c>
      <c r="V236" s="10">
        <v>0</v>
      </c>
      <c r="W236" s="57">
        <v>2.7522935779816515E-2</v>
      </c>
      <c r="X236" s="10">
        <v>0.88990825688073394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8.2568807339449546E-2</v>
      </c>
      <c r="AF236" s="57">
        <v>5.5045871559633031E-2</v>
      </c>
      <c r="AG236" s="47">
        <v>5.5045871559633031E-2</v>
      </c>
      <c r="AH236" s="47">
        <v>0.88990825688073394</v>
      </c>
      <c r="AI236" s="47">
        <v>0</v>
      </c>
      <c r="AJ236" s="57">
        <v>5.5045871559633031E-2</v>
      </c>
      <c r="AK236" s="10">
        <v>5.5045871559633031E-2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0.88990825688073394</v>
      </c>
      <c r="AT236" s="60">
        <v>0</v>
      </c>
      <c r="AU236" s="47"/>
      <c r="AV236" s="45"/>
      <c r="AW236" s="37"/>
      <c r="AX236" s="37"/>
      <c r="AY236" s="45"/>
      <c r="AZ236" s="37"/>
      <c r="BA236" s="37"/>
      <c r="BB236" s="4"/>
      <c r="BC236" s="37"/>
      <c r="BD236" s="37"/>
      <c r="BE236" s="37"/>
      <c r="BF236" s="37"/>
      <c r="BG236" s="37"/>
      <c r="BH236" s="37"/>
      <c r="BI236" s="37"/>
      <c r="BJ236" s="37"/>
      <c r="BK236" s="37"/>
      <c r="BL236" s="45"/>
      <c r="BM236" s="45"/>
    </row>
    <row r="237" spans="1:65" x14ac:dyDescent="0.15">
      <c r="A237" s="45">
        <v>1082020</v>
      </c>
      <c r="B237">
        <v>4</v>
      </c>
      <c r="C237">
        <v>3</v>
      </c>
      <c r="D237">
        <v>10</v>
      </c>
      <c r="E237">
        <v>2</v>
      </c>
      <c r="F237">
        <v>2</v>
      </c>
      <c r="G237">
        <v>4</v>
      </c>
      <c r="H237">
        <v>9</v>
      </c>
      <c r="I237">
        <v>2</v>
      </c>
      <c r="J237">
        <v>1</v>
      </c>
      <c r="K237">
        <v>11</v>
      </c>
      <c r="L237" s="54">
        <v>2</v>
      </c>
      <c r="M237" s="37">
        <v>2</v>
      </c>
      <c r="N237">
        <v>22050</v>
      </c>
      <c r="O237">
        <v>24</v>
      </c>
      <c r="P237" s="8">
        <v>2153.5</v>
      </c>
      <c r="Q237" s="8">
        <f t="shared" si="9"/>
        <v>12</v>
      </c>
      <c r="R237" s="8">
        <f t="shared" si="10"/>
        <v>918.75</v>
      </c>
      <c r="S237" s="8">
        <f t="shared" si="11"/>
        <v>9.766439909297052</v>
      </c>
      <c r="T237" s="10">
        <v>0.95464852607709749</v>
      </c>
      <c r="U237" s="10">
        <v>0</v>
      </c>
      <c r="V237" s="10">
        <v>4.5351473922902494E-2</v>
      </c>
      <c r="W237" s="57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0.99319727891156462</v>
      </c>
      <c r="AD237" s="10">
        <v>6.8027210884353739E-3</v>
      </c>
      <c r="AE237" s="10">
        <v>0</v>
      </c>
      <c r="AF237" s="57">
        <v>6.8027210884353739E-3</v>
      </c>
      <c r="AG237" s="47">
        <v>0.99319727891156462</v>
      </c>
      <c r="AH237" s="47">
        <v>0</v>
      </c>
      <c r="AI237" s="47">
        <v>0</v>
      </c>
      <c r="AJ237" s="57">
        <v>0</v>
      </c>
      <c r="AK237" s="10">
        <v>6.8027210884353739E-3</v>
      </c>
      <c r="AL237" s="10">
        <v>0.99319727891156462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60">
        <v>0</v>
      </c>
      <c r="AU237" s="47"/>
      <c r="AV237" s="45"/>
      <c r="AW237" s="37"/>
      <c r="AX237" s="37"/>
      <c r="AY237" s="45"/>
      <c r="AZ237" s="37"/>
      <c r="BA237" s="37"/>
      <c r="BB237" s="4"/>
      <c r="BC237" s="37"/>
      <c r="BD237" s="37"/>
      <c r="BE237" s="37"/>
      <c r="BF237" s="37"/>
      <c r="BG237" s="37"/>
      <c r="BH237" s="37"/>
      <c r="BI237" s="37"/>
      <c r="BJ237" s="37"/>
      <c r="BK237" s="37"/>
      <c r="BL237" s="45"/>
      <c r="BM237" s="45"/>
    </row>
    <row r="238" spans="1:65" x14ac:dyDescent="0.15">
      <c r="A238" s="45">
        <v>1082110</v>
      </c>
      <c r="B238">
        <v>4</v>
      </c>
      <c r="C238">
        <v>3</v>
      </c>
      <c r="D238">
        <v>10</v>
      </c>
      <c r="E238">
        <v>2</v>
      </c>
      <c r="F238">
        <v>3</v>
      </c>
      <c r="G238">
        <v>3</v>
      </c>
      <c r="H238">
        <v>3</v>
      </c>
      <c r="I238">
        <v>4</v>
      </c>
      <c r="J238">
        <v>1</v>
      </c>
      <c r="K238">
        <v>4</v>
      </c>
      <c r="L238" s="54">
        <v>4</v>
      </c>
      <c r="M238" s="37">
        <v>11</v>
      </c>
      <c r="N238">
        <v>7775</v>
      </c>
      <c r="O238">
        <v>36</v>
      </c>
      <c r="P238" s="8">
        <v>576</v>
      </c>
      <c r="Q238" s="8">
        <f t="shared" si="9"/>
        <v>3.2727272727272729</v>
      </c>
      <c r="R238" s="8">
        <f t="shared" si="10"/>
        <v>215.97222222222223</v>
      </c>
      <c r="S238" s="8">
        <f t="shared" si="11"/>
        <v>7.4083601286173639</v>
      </c>
      <c r="T238" s="10">
        <v>0.98713826366559487</v>
      </c>
      <c r="U238" s="10">
        <v>0</v>
      </c>
      <c r="V238" s="10">
        <v>1.2861736334405145E-2</v>
      </c>
      <c r="W238" s="57">
        <v>7.7170418006430874E-2</v>
      </c>
      <c r="X238" s="10">
        <v>0.61736334405144699</v>
      </c>
      <c r="Y238" s="10">
        <v>0</v>
      </c>
      <c r="Z238" s="10">
        <v>0.10289389067524116</v>
      </c>
      <c r="AA238" s="10">
        <v>0</v>
      </c>
      <c r="AB238" s="10">
        <v>0</v>
      </c>
      <c r="AC238" s="10">
        <v>0</v>
      </c>
      <c r="AD238" s="10">
        <v>0</v>
      </c>
      <c r="AE238" s="10">
        <v>0.20257234726688103</v>
      </c>
      <c r="AF238" s="57">
        <v>0</v>
      </c>
      <c r="AG238" s="47">
        <v>0.34405144694533762</v>
      </c>
      <c r="AH238" s="47">
        <v>0.64308681672025725</v>
      </c>
      <c r="AI238" s="47">
        <v>1.2861736334405145E-2</v>
      </c>
      <c r="AJ238" s="57">
        <v>0.19292604501607716</v>
      </c>
      <c r="AK238" s="10">
        <v>0.16398713826366559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0.64308681672025725</v>
      </c>
      <c r="AT238" s="60">
        <v>0</v>
      </c>
      <c r="AU238" s="47"/>
      <c r="AV238" s="45"/>
      <c r="AW238" s="37"/>
      <c r="AX238" s="37"/>
      <c r="AY238" s="45"/>
      <c r="AZ238" s="37"/>
      <c r="BA238" s="37"/>
      <c r="BB238" s="4"/>
      <c r="BC238" s="37"/>
      <c r="BD238" s="37"/>
      <c r="BE238" s="37"/>
      <c r="BF238" s="37"/>
      <c r="BG238" s="37"/>
      <c r="BH238" s="37"/>
      <c r="BI238" s="37"/>
      <c r="BJ238" s="37"/>
      <c r="BK238" s="37"/>
      <c r="BL238" s="45"/>
      <c r="BM238" s="45"/>
    </row>
    <row r="239" spans="1:65" x14ac:dyDescent="0.15">
      <c r="A239" s="45">
        <v>1082190</v>
      </c>
      <c r="B239">
        <v>3</v>
      </c>
      <c r="C239">
        <v>3</v>
      </c>
      <c r="D239">
        <v>10</v>
      </c>
      <c r="E239">
        <v>2</v>
      </c>
      <c r="F239">
        <v>2</v>
      </c>
      <c r="G239">
        <v>5</v>
      </c>
      <c r="H239">
        <v>7</v>
      </c>
      <c r="I239">
        <v>1</v>
      </c>
      <c r="J239">
        <v>1</v>
      </c>
      <c r="K239">
        <v>11</v>
      </c>
      <c r="L239" s="54">
        <v>3</v>
      </c>
      <c r="M239" s="37">
        <v>16</v>
      </c>
      <c r="N239">
        <v>19975</v>
      </c>
      <c r="O239">
        <v>31</v>
      </c>
      <c r="P239" s="8">
        <v>1544</v>
      </c>
      <c r="Q239" s="8">
        <f t="shared" si="9"/>
        <v>1.9375</v>
      </c>
      <c r="R239" s="8">
        <f t="shared" si="10"/>
        <v>644.35483870967744</v>
      </c>
      <c r="S239" s="8">
        <f t="shared" si="11"/>
        <v>7.7296620775969966</v>
      </c>
      <c r="T239" s="10">
        <v>0.96620775969962458</v>
      </c>
      <c r="U239" s="10">
        <v>3.3792240300375469E-2</v>
      </c>
      <c r="V239" s="10">
        <v>0</v>
      </c>
      <c r="W239" s="57">
        <v>0</v>
      </c>
      <c r="X239" s="10">
        <v>0.58573216520650817</v>
      </c>
      <c r="Y239" s="10">
        <v>0</v>
      </c>
      <c r="Z239" s="10">
        <v>0</v>
      </c>
      <c r="AA239" s="10">
        <v>0</v>
      </c>
      <c r="AB239" s="10">
        <v>4.5056320400500623E-2</v>
      </c>
      <c r="AC239" s="10">
        <v>0</v>
      </c>
      <c r="AD239" s="10">
        <v>0</v>
      </c>
      <c r="AE239" s="10">
        <v>0.36921151439299121</v>
      </c>
      <c r="AF239" s="57">
        <v>5.0062578222778474E-3</v>
      </c>
      <c r="AG239" s="47">
        <v>0.24780976220275344</v>
      </c>
      <c r="AH239" s="47">
        <v>0.70588235294117652</v>
      </c>
      <c r="AI239" s="47">
        <v>4.130162703379224E-2</v>
      </c>
      <c r="AJ239" s="57">
        <v>4.130162703379224E-2</v>
      </c>
      <c r="AK239" s="10">
        <v>0.20275344180225283</v>
      </c>
      <c r="AL239" s="10">
        <v>0</v>
      </c>
      <c r="AM239" s="10">
        <v>0</v>
      </c>
      <c r="AN239" s="10">
        <v>5.0062578222778474E-3</v>
      </c>
      <c r="AO239" s="10">
        <v>0</v>
      </c>
      <c r="AP239" s="10">
        <v>4.5056320400500623E-2</v>
      </c>
      <c r="AQ239" s="10">
        <v>0</v>
      </c>
      <c r="AR239" s="10">
        <v>0</v>
      </c>
      <c r="AS239" s="10">
        <v>0.70588235294117652</v>
      </c>
      <c r="AT239" s="60">
        <v>0</v>
      </c>
      <c r="AU239" s="47"/>
      <c r="AV239" s="45"/>
      <c r="AW239" s="37"/>
      <c r="AX239" s="37"/>
      <c r="AY239" s="45"/>
      <c r="AZ239" s="37"/>
      <c r="BA239" s="37"/>
      <c r="BB239" s="4"/>
      <c r="BC239" s="37"/>
      <c r="BD239" s="37"/>
      <c r="BE239" s="37"/>
      <c r="BF239" s="37"/>
      <c r="BG239" s="37"/>
      <c r="BH239" s="37"/>
      <c r="BI239" s="37"/>
      <c r="BJ239" s="37"/>
      <c r="BK239" s="37"/>
      <c r="BL239" s="45"/>
      <c r="BM239" s="45"/>
    </row>
    <row r="240" spans="1:65" x14ac:dyDescent="0.15">
      <c r="A240" s="45">
        <v>1082210</v>
      </c>
      <c r="B240">
        <v>4</v>
      </c>
      <c r="C240">
        <v>3</v>
      </c>
      <c r="D240">
        <v>10</v>
      </c>
      <c r="E240">
        <v>2</v>
      </c>
      <c r="F240">
        <v>2</v>
      </c>
      <c r="G240">
        <v>1</v>
      </c>
      <c r="H240">
        <v>4</v>
      </c>
      <c r="I240">
        <v>4</v>
      </c>
      <c r="J240">
        <v>1</v>
      </c>
      <c r="K240">
        <v>17</v>
      </c>
      <c r="L240" s="54">
        <v>4</v>
      </c>
      <c r="M240" s="37">
        <v>26</v>
      </c>
      <c r="N240">
        <v>17695</v>
      </c>
      <c r="O240">
        <v>59</v>
      </c>
      <c r="P240" s="8">
        <v>1369.5</v>
      </c>
      <c r="Q240" s="8">
        <f t="shared" si="9"/>
        <v>2.2692307692307692</v>
      </c>
      <c r="R240" s="8">
        <f t="shared" si="10"/>
        <v>299.91525423728814</v>
      </c>
      <c r="S240" s="8">
        <f t="shared" si="11"/>
        <v>7.7394744278044643</v>
      </c>
      <c r="T240" s="10">
        <v>0.95761514552133375</v>
      </c>
      <c r="U240" s="10">
        <v>0</v>
      </c>
      <c r="V240" s="10">
        <v>4.2384854478666287E-2</v>
      </c>
      <c r="W240" s="57">
        <v>1.1302627860977677E-2</v>
      </c>
      <c r="X240" s="10">
        <v>0.61034190449279457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5.0861825374399545E-2</v>
      </c>
      <c r="AE240" s="10">
        <v>0.3274936422718282</v>
      </c>
      <c r="AF240" s="57">
        <v>0.15512856739191863</v>
      </c>
      <c r="AG240" s="47">
        <v>1.6953941791466517E-2</v>
      </c>
      <c r="AH240" s="47">
        <v>0.82226617688612602</v>
      </c>
      <c r="AI240" s="47">
        <v>5.6513139304888386E-3</v>
      </c>
      <c r="AJ240" s="57">
        <v>2.9669398135066402E-2</v>
      </c>
      <c r="AK240" s="10">
        <v>0.12856739191862107</v>
      </c>
      <c r="AL240" s="10">
        <v>1.8084204577564284E-2</v>
      </c>
      <c r="AM240" s="10">
        <v>0</v>
      </c>
      <c r="AN240" s="10">
        <v>9.8897993783554679E-3</v>
      </c>
      <c r="AO240" s="10">
        <v>0</v>
      </c>
      <c r="AP240" s="10">
        <v>0</v>
      </c>
      <c r="AQ240" s="10">
        <v>8.4769708957332587E-3</v>
      </c>
      <c r="AR240" s="10">
        <v>0</v>
      </c>
      <c r="AS240" s="10">
        <v>0.79966092116417065</v>
      </c>
      <c r="AT240" s="60">
        <v>5.6513139304888386E-3</v>
      </c>
      <c r="AU240" s="47"/>
      <c r="AV240" s="45"/>
      <c r="AW240" s="37"/>
      <c r="AX240" s="37"/>
      <c r="AY240" s="45"/>
      <c r="AZ240" s="37"/>
      <c r="BA240" s="37"/>
      <c r="BB240" s="4"/>
      <c r="BC240" s="37"/>
      <c r="BD240" s="37"/>
      <c r="BE240" s="37"/>
      <c r="BF240" s="37"/>
      <c r="BG240" s="37"/>
      <c r="BH240" s="37"/>
      <c r="BI240" s="37"/>
      <c r="BJ240" s="37"/>
      <c r="BK240" s="37"/>
      <c r="BL240" s="45"/>
      <c r="BM240" s="45"/>
    </row>
    <row r="241" spans="1:65" x14ac:dyDescent="0.15">
      <c r="A241" s="45">
        <v>1082260</v>
      </c>
      <c r="B241">
        <v>4</v>
      </c>
      <c r="C241">
        <v>0</v>
      </c>
      <c r="D241">
        <v>0</v>
      </c>
      <c r="E241">
        <v>0</v>
      </c>
      <c r="F241">
        <v>3</v>
      </c>
      <c r="G241">
        <v>0</v>
      </c>
      <c r="H241">
        <v>0</v>
      </c>
      <c r="I241">
        <v>5</v>
      </c>
      <c r="J241">
        <v>0</v>
      </c>
      <c r="K241">
        <v>0</v>
      </c>
      <c r="L241" s="54">
        <v>4</v>
      </c>
      <c r="M241" s="37">
        <v>6</v>
      </c>
      <c r="N241">
        <v>11125</v>
      </c>
      <c r="O241">
        <v>17</v>
      </c>
      <c r="P241" s="8">
        <v>741.5</v>
      </c>
      <c r="Q241" s="8">
        <f t="shared" si="9"/>
        <v>2.8333333333333335</v>
      </c>
      <c r="R241" s="8">
        <f t="shared" si="10"/>
        <v>654.41176470588232</v>
      </c>
      <c r="S241" s="8">
        <f t="shared" si="11"/>
        <v>6.6651685393258431</v>
      </c>
      <c r="T241" s="10">
        <v>1</v>
      </c>
      <c r="U241" s="10">
        <v>0</v>
      </c>
      <c r="V241" s="10">
        <v>0</v>
      </c>
      <c r="W241" s="57">
        <v>0</v>
      </c>
      <c r="X241" s="10">
        <v>0.83595505617977528</v>
      </c>
      <c r="Y241" s="10">
        <v>0</v>
      </c>
      <c r="Z241" s="10">
        <v>0.14382022471910114</v>
      </c>
      <c r="AA241" s="10">
        <v>0</v>
      </c>
      <c r="AB241" s="10">
        <v>0</v>
      </c>
      <c r="AC241" s="10">
        <v>0</v>
      </c>
      <c r="AD241" s="10">
        <v>6.7415730337078653E-3</v>
      </c>
      <c r="AE241" s="10">
        <v>1.3483146067415731E-2</v>
      </c>
      <c r="AF241" s="57">
        <v>1.3483146067415731E-2</v>
      </c>
      <c r="AG241" s="47">
        <v>0.15056179775280898</v>
      </c>
      <c r="AH241" s="47">
        <v>0.83595505617977528</v>
      </c>
      <c r="AI241" s="47">
        <v>0</v>
      </c>
      <c r="AJ241" s="57">
        <v>0.14382022471910114</v>
      </c>
      <c r="AK241" s="10">
        <v>6.7415730337078653E-3</v>
      </c>
      <c r="AL241" s="10">
        <v>6.7415730337078653E-3</v>
      </c>
      <c r="AM241" s="10">
        <v>0</v>
      </c>
      <c r="AN241" s="10">
        <v>0</v>
      </c>
      <c r="AO241" s="10">
        <v>0</v>
      </c>
      <c r="AP241" s="10">
        <v>0</v>
      </c>
      <c r="AQ241" s="10">
        <v>6.7415730337078653E-3</v>
      </c>
      <c r="AR241" s="10">
        <v>0</v>
      </c>
      <c r="AS241" s="10">
        <v>0.83595505617977528</v>
      </c>
      <c r="AT241" s="60">
        <v>0</v>
      </c>
      <c r="AU241" s="47"/>
      <c r="AV241" s="45"/>
      <c r="AW241" s="37"/>
      <c r="AX241" s="37"/>
      <c r="AY241" s="45"/>
      <c r="AZ241" s="37"/>
      <c r="BA241" s="37"/>
      <c r="BB241" s="4"/>
      <c r="BC241" s="37"/>
      <c r="BD241" s="37"/>
      <c r="BE241" s="37"/>
      <c r="BF241" s="37"/>
      <c r="BG241" s="37"/>
      <c r="BH241" s="37"/>
      <c r="BI241" s="37"/>
      <c r="BJ241" s="37"/>
      <c r="BK241" s="37"/>
      <c r="BL241" s="45"/>
      <c r="BM241" s="45"/>
    </row>
    <row r="242" spans="1:65" x14ac:dyDescent="0.15">
      <c r="A242" s="45">
        <v>1085080</v>
      </c>
      <c r="B242">
        <v>4</v>
      </c>
      <c r="C242">
        <v>3</v>
      </c>
      <c r="D242">
        <v>10</v>
      </c>
      <c r="E242">
        <v>2</v>
      </c>
      <c r="F242">
        <v>4</v>
      </c>
      <c r="G242">
        <v>4</v>
      </c>
      <c r="H242">
        <v>5</v>
      </c>
      <c r="I242">
        <v>4</v>
      </c>
      <c r="J242">
        <v>1</v>
      </c>
      <c r="K242">
        <v>11</v>
      </c>
      <c r="L242" s="54">
        <v>1</v>
      </c>
      <c r="M242" s="37">
        <v>1</v>
      </c>
      <c r="N242">
        <v>23250</v>
      </c>
      <c r="O242">
        <v>23</v>
      </c>
      <c r="P242" s="8">
        <v>1317.5</v>
      </c>
      <c r="Q242" s="8">
        <f t="shared" si="9"/>
        <v>23</v>
      </c>
      <c r="R242" s="8">
        <f t="shared" si="10"/>
        <v>1010.8695652173913</v>
      </c>
      <c r="S242" s="8">
        <f t="shared" si="11"/>
        <v>5.6666666666666661</v>
      </c>
      <c r="T242" s="10">
        <v>1</v>
      </c>
      <c r="U242" s="10">
        <v>0</v>
      </c>
      <c r="V242" s="10">
        <v>0</v>
      </c>
      <c r="W242" s="57">
        <v>0</v>
      </c>
      <c r="X242" s="10">
        <v>1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57">
        <v>0</v>
      </c>
      <c r="AG242" s="47">
        <v>0</v>
      </c>
      <c r="AH242" s="47">
        <v>1</v>
      </c>
      <c r="AI242" s="47">
        <v>0</v>
      </c>
      <c r="AJ242" s="57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1</v>
      </c>
      <c r="AT242" s="60">
        <v>0</v>
      </c>
      <c r="AU242" s="47"/>
      <c r="AV242" s="45"/>
      <c r="AW242" s="37"/>
      <c r="AX242" s="37"/>
      <c r="AY242" s="45"/>
      <c r="AZ242" s="37"/>
      <c r="BA242" s="37"/>
      <c r="BB242" s="4"/>
      <c r="BC242" s="37"/>
      <c r="BD242" s="37"/>
      <c r="BE242" s="37"/>
      <c r="BF242" s="37"/>
      <c r="BG242" s="37"/>
      <c r="BH242" s="37"/>
      <c r="BI242" s="37"/>
      <c r="BJ242" s="37"/>
      <c r="BK242" s="37"/>
      <c r="BL242" s="45"/>
      <c r="BM242" s="45"/>
    </row>
    <row r="243" spans="1:65" x14ac:dyDescent="0.15">
      <c r="A243" s="45">
        <v>1085220</v>
      </c>
      <c r="B243">
        <v>4</v>
      </c>
      <c r="C243">
        <v>0</v>
      </c>
      <c r="D243">
        <v>0</v>
      </c>
      <c r="E243">
        <v>0</v>
      </c>
      <c r="F243">
        <v>4</v>
      </c>
      <c r="G243">
        <v>0</v>
      </c>
      <c r="H243">
        <v>0</v>
      </c>
      <c r="I243">
        <v>5</v>
      </c>
      <c r="J243">
        <v>0</v>
      </c>
      <c r="K243">
        <v>0</v>
      </c>
      <c r="L243" s="54">
        <v>1</v>
      </c>
      <c r="M243" s="37">
        <v>1</v>
      </c>
      <c r="N243">
        <v>225</v>
      </c>
      <c r="O243">
        <v>1</v>
      </c>
      <c r="P243" s="8">
        <v>42</v>
      </c>
      <c r="Q243" s="8">
        <f t="shared" si="9"/>
        <v>1</v>
      </c>
      <c r="R243" s="8">
        <f t="shared" si="10"/>
        <v>225</v>
      </c>
      <c r="S243" s="8">
        <f t="shared" si="11"/>
        <v>18.666666666666668</v>
      </c>
      <c r="T243" s="10">
        <v>1</v>
      </c>
      <c r="U243" s="10">
        <v>0</v>
      </c>
      <c r="V243" s="10">
        <v>0</v>
      </c>
      <c r="W243" s="57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1</v>
      </c>
      <c r="AF243" s="57">
        <v>1</v>
      </c>
      <c r="AG243" s="47">
        <v>0</v>
      </c>
      <c r="AH243" s="47">
        <v>0</v>
      </c>
      <c r="AI243" s="47">
        <v>0</v>
      </c>
      <c r="AJ243" s="57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1</v>
      </c>
      <c r="AP243" s="10">
        <v>0</v>
      </c>
      <c r="AQ243" s="10">
        <v>0</v>
      </c>
      <c r="AR243" s="10">
        <v>0</v>
      </c>
      <c r="AS243" s="10">
        <v>0</v>
      </c>
      <c r="AT243" s="60">
        <v>0</v>
      </c>
      <c r="AU243" s="47"/>
      <c r="AV243" s="45"/>
      <c r="AW243" s="37"/>
      <c r="AX243" s="37"/>
      <c r="AY243" s="45"/>
      <c r="AZ243" s="37"/>
      <c r="BA243" s="37"/>
      <c r="BB243" s="4"/>
      <c r="BC243" s="37"/>
      <c r="BD243" s="37"/>
      <c r="BE243" s="37"/>
      <c r="BF243" s="37"/>
      <c r="BG243" s="37"/>
      <c r="BH243" s="37"/>
      <c r="BI243" s="37"/>
      <c r="BJ243" s="37"/>
      <c r="BK243" s="37"/>
      <c r="BL243" s="45"/>
      <c r="BM243" s="45"/>
    </row>
    <row r="244" spans="1:65" x14ac:dyDescent="0.15">
      <c r="A244" s="45">
        <v>1085230</v>
      </c>
      <c r="B244">
        <v>2</v>
      </c>
      <c r="C244">
        <v>3</v>
      </c>
      <c r="D244">
        <v>10</v>
      </c>
      <c r="E244">
        <v>2</v>
      </c>
      <c r="F244">
        <v>4</v>
      </c>
      <c r="G244">
        <v>5</v>
      </c>
      <c r="H244">
        <v>6</v>
      </c>
      <c r="I244">
        <v>4</v>
      </c>
      <c r="J244">
        <v>1</v>
      </c>
      <c r="K244">
        <v>13</v>
      </c>
      <c r="L244" s="54">
        <v>5</v>
      </c>
      <c r="M244" s="37">
        <v>30</v>
      </c>
      <c r="N244">
        <v>11375</v>
      </c>
      <c r="O244">
        <v>47</v>
      </c>
      <c r="P244" s="8">
        <v>1408</v>
      </c>
      <c r="Q244" s="8">
        <f t="shared" si="9"/>
        <v>1.5666666666666667</v>
      </c>
      <c r="R244" s="8">
        <f t="shared" si="10"/>
        <v>242.02127659574469</v>
      </c>
      <c r="S244" s="8">
        <f t="shared" si="11"/>
        <v>12.378021978021977</v>
      </c>
      <c r="T244" s="10">
        <v>0.92747252747252751</v>
      </c>
      <c r="U244" s="10">
        <v>7.2527472527472533E-2</v>
      </c>
      <c r="V244" s="10">
        <v>0</v>
      </c>
      <c r="W244" s="57">
        <v>0.31208791208791209</v>
      </c>
      <c r="X244" s="10">
        <v>0.10549450549450549</v>
      </c>
      <c r="Y244" s="10">
        <v>0</v>
      </c>
      <c r="Z244" s="10">
        <v>7.032967032967033E-2</v>
      </c>
      <c r="AA244" s="10">
        <v>8.5714285714285715E-2</v>
      </c>
      <c r="AB244" s="10">
        <v>0</v>
      </c>
      <c r="AC244" s="10">
        <v>0</v>
      </c>
      <c r="AD244" s="10">
        <v>0</v>
      </c>
      <c r="AE244" s="10">
        <v>0.42637362637362636</v>
      </c>
      <c r="AF244" s="57">
        <v>0.29890109890109889</v>
      </c>
      <c r="AG244" s="47">
        <v>0.48351648351648352</v>
      </c>
      <c r="AH244" s="47">
        <v>0.12307692307692308</v>
      </c>
      <c r="AI244" s="47">
        <v>9.4505494505494503E-2</v>
      </c>
      <c r="AJ244" s="57">
        <v>0.69890109890109886</v>
      </c>
      <c r="AK244" s="10">
        <v>0</v>
      </c>
      <c r="AL244" s="10">
        <v>3.7362637362637362E-2</v>
      </c>
      <c r="AM244" s="10">
        <v>2.197802197802198E-2</v>
      </c>
      <c r="AN244" s="10">
        <v>0</v>
      </c>
      <c r="AO244" s="10">
        <v>0</v>
      </c>
      <c r="AP244" s="10">
        <v>0</v>
      </c>
      <c r="AQ244" s="10">
        <v>0</v>
      </c>
      <c r="AR244" s="10">
        <v>8.5714285714285715E-2</v>
      </c>
      <c r="AS244" s="10">
        <v>0.12307692307692308</v>
      </c>
      <c r="AT244" s="60">
        <v>3.2967032967032968E-2</v>
      </c>
      <c r="AU244" s="47"/>
      <c r="AV244" s="45"/>
      <c r="AW244" s="37"/>
      <c r="AX244" s="37"/>
      <c r="AY244" s="45"/>
      <c r="AZ244" s="37"/>
      <c r="BA244" s="37"/>
      <c r="BB244" s="4"/>
      <c r="BC244" s="37"/>
      <c r="BD244" s="37"/>
      <c r="BE244" s="37"/>
      <c r="BF244" s="37"/>
      <c r="BG244" s="37"/>
      <c r="BH244" s="37"/>
      <c r="BI244" s="37"/>
      <c r="BJ244" s="37"/>
      <c r="BK244" s="37"/>
      <c r="BL244" s="45"/>
      <c r="BM244" s="45"/>
    </row>
    <row r="245" spans="1:65" x14ac:dyDescent="0.15">
      <c r="A245" s="45">
        <v>1085290</v>
      </c>
      <c r="B245">
        <v>3</v>
      </c>
      <c r="C245">
        <v>1</v>
      </c>
      <c r="D245">
        <v>10</v>
      </c>
      <c r="E245">
        <v>2</v>
      </c>
      <c r="F245">
        <v>4</v>
      </c>
      <c r="G245">
        <v>4</v>
      </c>
      <c r="H245">
        <v>2</v>
      </c>
      <c r="I245">
        <v>4</v>
      </c>
      <c r="J245">
        <v>1</v>
      </c>
      <c r="K245">
        <v>18</v>
      </c>
      <c r="L245" s="54">
        <v>5</v>
      </c>
      <c r="M245" s="37">
        <v>30</v>
      </c>
      <c r="N245">
        <v>9500</v>
      </c>
      <c r="O245">
        <v>55</v>
      </c>
      <c r="P245" s="8">
        <v>1228.5</v>
      </c>
      <c r="Q245" s="8">
        <f t="shared" si="9"/>
        <v>1.8333333333333333</v>
      </c>
      <c r="R245" s="8">
        <f t="shared" si="10"/>
        <v>172.72727272727272</v>
      </c>
      <c r="S245" s="8">
        <f t="shared" si="11"/>
        <v>12.931578947368422</v>
      </c>
      <c r="T245" s="10">
        <v>0.91578947368421049</v>
      </c>
      <c r="U245" s="10">
        <v>0</v>
      </c>
      <c r="V245" s="10">
        <v>8.4210526315789472E-2</v>
      </c>
      <c r="W245" s="57">
        <v>0.19473684210526315</v>
      </c>
      <c r="X245" s="10">
        <v>0</v>
      </c>
      <c r="Y245" s="10">
        <v>0.26052631578947366</v>
      </c>
      <c r="Z245" s="10">
        <v>2.1052631578947368E-2</v>
      </c>
      <c r="AA245" s="10">
        <v>0</v>
      </c>
      <c r="AB245" s="10">
        <v>0</v>
      </c>
      <c r="AC245" s="10">
        <v>6.3157894736842107E-2</v>
      </c>
      <c r="AD245" s="10">
        <v>0</v>
      </c>
      <c r="AE245" s="10">
        <v>0.46052631578947367</v>
      </c>
      <c r="AF245" s="57">
        <v>0.23684210526315788</v>
      </c>
      <c r="AG245" s="47">
        <v>0.70789473684210524</v>
      </c>
      <c r="AH245" s="47">
        <v>0</v>
      </c>
      <c r="AI245" s="47">
        <v>5.526315789473684E-2</v>
      </c>
      <c r="AJ245" s="57">
        <v>0.4</v>
      </c>
      <c r="AK245" s="10">
        <v>0</v>
      </c>
      <c r="AL245" s="10">
        <v>0.13421052631578947</v>
      </c>
      <c r="AM245" s="10">
        <v>0.32894736842105265</v>
      </c>
      <c r="AN245" s="10">
        <v>0.1368421052631579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60">
        <v>0</v>
      </c>
      <c r="AU245" s="47"/>
      <c r="AV245" s="45"/>
      <c r="AW245" s="37"/>
      <c r="AX245" s="37"/>
      <c r="AY245" s="45"/>
      <c r="AZ245" s="37"/>
      <c r="BA245" s="37"/>
      <c r="BB245" s="4"/>
      <c r="BC245" s="37"/>
      <c r="BD245" s="37"/>
      <c r="BE245" s="37"/>
      <c r="BF245" s="37"/>
      <c r="BG245" s="37"/>
      <c r="BH245" s="37"/>
      <c r="BI245" s="37"/>
      <c r="BJ245" s="37"/>
      <c r="BK245" s="37"/>
      <c r="BL245" s="45"/>
      <c r="BM245" s="45"/>
    </row>
    <row r="246" spans="1:65" x14ac:dyDescent="0.15">
      <c r="A246" s="45">
        <v>1085340</v>
      </c>
      <c r="B246">
        <v>4</v>
      </c>
      <c r="C246">
        <v>3</v>
      </c>
      <c r="D246">
        <v>17</v>
      </c>
      <c r="E246">
        <v>2</v>
      </c>
      <c r="F246">
        <v>4</v>
      </c>
      <c r="G246">
        <v>4</v>
      </c>
      <c r="H246">
        <v>4</v>
      </c>
      <c r="I246">
        <v>4</v>
      </c>
      <c r="J246">
        <v>1</v>
      </c>
      <c r="K246">
        <v>12</v>
      </c>
      <c r="L246" s="54">
        <v>2</v>
      </c>
      <c r="M246" s="37">
        <v>17</v>
      </c>
      <c r="N246">
        <v>9700</v>
      </c>
      <c r="O246">
        <v>24</v>
      </c>
      <c r="P246" s="8">
        <v>790</v>
      </c>
      <c r="Q246" s="8">
        <f t="shared" si="9"/>
        <v>1.411764705882353</v>
      </c>
      <c r="R246" s="8">
        <f t="shared" si="10"/>
        <v>404.16666666666669</v>
      </c>
      <c r="S246" s="8">
        <f t="shared" si="11"/>
        <v>8.144329896907216</v>
      </c>
      <c r="T246" s="10">
        <v>0.77319587628865982</v>
      </c>
      <c r="U246" s="10">
        <v>0.22680412371134021</v>
      </c>
      <c r="V246" s="10">
        <v>0</v>
      </c>
      <c r="W246" s="57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7.7319587628865982E-3</v>
      </c>
      <c r="AC246" s="10">
        <v>0</v>
      </c>
      <c r="AD246" s="10">
        <v>0</v>
      </c>
      <c r="AE246" s="10">
        <v>0.99226804123711343</v>
      </c>
      <c r="AF246" s="57">
        <v>8.247422680412371E-2</v>
      </c>
      <c r="AG246" s="47">
        <v>8.247422680412371E-2</v>
      </c>
      <c r="AH246" s="47">
        <v>0.28865979381443296</v>
      </c>
      <c r="AI246" s="47">
        <v>0.54639175257731953</v>
      </c>
      <c r="AJ246" s="57">
        <v>0.70360824742268047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7.7319587628865982E-3</v>
      </c>
      <c r="AQ246" s="10">
        <v>0</v>
      </c>
      <c r="AR246" s="10">
        <v>0</v>
      </c>
      <c r="AS246" s="10">
        <v>0.28865979381443296</v>
      </c>
      <c r="AT246" s="60">
        <v>0</v>
      </c>
      <c r="AU246" s="47"/>
      <c r="AV246" s="45"/>
      <c r="AW246" s="37"/>
      <c r="AX246" s="37"/>
      <c r="AY246" s="45"/>
      <c r="AZ246" s="37"/>
      <c r="BA246" s="37"/>
      <c r="BB246" s="4"/>
      <c r="BC246" s="37"/>
      <c r="BD246" s="37"/>
      <c r="BE246" s="37"/>
      <c r="BF246" s="37"/>
      <c r="BG246" s="37"/>
      <c r="BH246" s="37"/>
      <c r="BI246" s="37"/>
      <c r="BJ246" s="37"/>
      <c r="BK246" s="37"/>
      <c r="BL246" s="45"/>
      <c r="BM246" s="45"/>
    </row>
    <row r="247" spans="1:65" x14ac:dyDescent="0.15">
      <c r="A247" s="45">
        <v>1085460</v>
      </c>
      <c r="B247">
        <v>1</v>
      </c>
      <c r="C247">
        <v>1</v>
      </c>
      <c r="D247">
        <v>10</v>
      </c>
      <c r="E247">
        <v>2</v>
      </c>
      <c r="F247">
        <v>4</v>
      </c>
      <c r="G247">
        <v>5</v>
      </c>
      <c r="H247">
        <v>3</v>
      </c>
      <c r="I247">
        <v>4</v>
      </c>
      <c r="J247">
        <v>1</v>
      </c>
      <c r="K247">
        <v>15</v>
      </c>
      <c r="L247" s="54">
        <v>4</v>
      </c>
      <c r="M247" s="37">
        <v>11</v>
      </c>
      <c r="N247">
        <v>7150</v>
      </c>
      <c r="O247">
        <v>30</v>
      </c>
      <c r="P247" s="8">
        <v>899.5</v>
      </c>
      <c r="Q247" s="8">
        <f t="shared" si="9"/>
        <v>2.7272727272727271</v>
      </c>
      <c r="R247" s="8">
        <f t="shared" si="10"/>
        <v>238.33333333333334</v>
      </c>
      <c r="S247" s="8">
        <f t="shared" si="11"/>
        <v>12.58041958041958</v>
      </c>
      <c r="T247" s="10">
        <v>0.79720279720279719</v>
      </c>
      <c r="U247" s="10">
        <v>6.2937062937062943E-2</v>
      </c>
      <c r="V247" s="10">
        <v>0.13986013986013987</v>
      </c>
      <c r="W247" s="57">
        <v>0.70979020979020979</v>
      </c>
      <c r="X247" s="10">
        <v>0</v>
      </c>
      <c r="Y247" s="10">
        <v>0</v>
      </c>
      <c r="Z247" s="10">
        <v>0</v>
      </c>
      <c r="AA247" s="10">
        <v>0</v>
      </c>
      <c r="AB247" s="10">
        <v>1.048951048951049E-2</v>
      </c>
      <c r="AC247" s="10">
        <v>0</v>
      </c>
      <c r="AD247" s="10">
        <v>2.097902097902098E-2</v>
      </c>
      <c r="AE247" s="10">
        <v>0.25874125874125875</v>
      </c>
      <c r="AF247" s="57">
        <v>0.23076923076923078</v>
      </c>
      <c r="AG247" s="47">
        <v>0.76923076923076927</v>
      </c>
      <c r="AH247" s="47">
        <v>0</v>
      </c>
      <c r="AI247" s="47">
        <v>0</v>
      </c>
      <c r="AJ247" s="57">
        <v>0.76223776223776218</v>
      </c>
      <c r="AK247" s="10">
        <v>2.097902097902098E-2</v>
      </c>
      <c r="AL247" s="10">
        <v>0</v>
      </c>
      <c r="AM247" s="10">
        <v>0</v>
      </c>
      <c r="AN247" s="10">
        <v>0</v>
      </c>
      <c r="AO247" s="10">
        <v>0.1888111888111888</v>
      </c>
      <c r="AP247" s="10">
        <v>2.7972027972027972E-2</v>
      </c>
      <c r="AQ247" s="10">
        <v>0</v>
      </c>
      <c r="AR247" s="10">
        <v>0</v>
      </c>
      <c r="AS247" s="10">
        <v>0</v>
      </c>
      <c r="AT247" s="60">
        <v>0</v>
      </c>
      <c r="AU247" s="47"/>
      <c r="AV247" s="45"/>
      <c r="AW247" s="37"/>
      <c r="AX247" s="37"/>
      <c r="AY247" s="45"/>
      <c r="AZ247" s="37"/>
      <c r="BA247" s="37"/>
      <c r="BB247" s="4"/>
      <c r="BC247" s="37"/>
      <c r="BD247" s="37"/>
      <c r="BE247" s="37"/>
      <c r="BF247" s="37"/>
      <c r="BG247" s="37"/>
      <c r="BH247" s="37"/>
      <c r="BI247" s="37"/>
      <c r="BJ247" s="37"/>
      <c r="BK247" s="37"/>
      <c r="BL247" s="45"/>
      <c r="BM247" s="45"/>
    </row>
    <row r="248" spans="1:65" x14ac:dyDescent="0.15">
      <c r="A248" s="45">
        <v>1085480</v>
      </c>
      <c r="B248">
        <v>4</v>
      </c>
      <c r="C248">
        <v>3</v>
      </c>
      <c r="D248">
        <v>10</v>
      </c>
      <c r="E248">
        <v>2</v>
      </c>
      <c r="F248">
        <v>4</v>
      </c>
      <c r="G248">
        <v>2</v>
      </c>
      <c r="H248">
        <v>4</v>
      </c>
      <c r="I248">
        <v>4</v>
      </c>
      <c r="J248">
        <v>1</v>
      </c>
      <c r="K248">
        <v>8</v>
      </c>
      <c r="L248" s="54">
        <v>5</v>
      </c>
      <c r="M248" s="37">
        <v>10</v>
      </c>
      <c r="N248">
        <v>14525</v>
      </c>
      <c r="O248">
        <v>34</v>
      </c>
      <c r="P248" s="8">
        <v>1349</v>
      </c>
      <c r="Q248" s="8">
        <f t="shared" si="9"/>
        <v>3.4</v>
      </c>
      <c r="R248" s="8">
        <f t="shared" si="10"/>
        <v>427.20588235294116</v>
      </c>
      <c r="S248" s="8">
        <f t="shared" si="11"/>
        <v>9.2874354561101544</v>
      </c>
      <c r="T248" s="10">
        <v>0.80378657487091221</v>
      </c>
      <c r="U248" s="10">
        <v>3.098106712564544E-2</v>
      </c>
      <c r="V248" s="10">
        <v>0.16523235800344235</v>
      </c>
      <c r="W248" s="57">
        <v>0</v>
      </c>
      <c r="X248" s="10">
        <v>0.73321858864027534</v>
      </c>
      <c r="Y248" s="10">
        <v>0</v>
      </c>
      <c r="Z248" s="10">
        <v>0</v>
      </c>
      <c r="AA248" s="10">
        <v>7.7452667814113599E-2</v>
      </c>
      <c r="AB248" s="10">
        <v>3.098106712564544E-2</v>
      </c>
      <c r="AC248" s="10">
        <v>3.4423407917383818E-2</v>
      </c>
      <c r="AD248" s="10">
        <v>0</v>
      </c>
      <c r="AE248" s="10">
        <v>0.12392426850258176</v>
      </c>
      <c r="AF248" s="57">
        <v>0.20137693631669534</v>
      </c>
      <c r="AG248" s="47">
        <v>6.5404475043029264E-2</v>
      </c>
      <c r="AH248" s="47">
        <v>0.73321858864027534</v>
      </c>
      <c r="AI248" s="47">
        <v>0</v>
      </c>
      <c r="AJ248" s="57">
        <v>7.7452667814113599E-2</v>
      </c>
      <c r="AK248" s="10">
        <v>1.0327022375215147E-2</v>
      </c>
      <c r="AL248" s="10">
        <v>3.4423407917383818E-2</v>
      </c>
      <c r="AM248" s="10">
        <v>2.0654044750430294E-2</v>
      </c>
      <c r="AN248" s="10">
        <v>0</v>
      </c>
      <c r="AO248" s="10">
        <v>1.549053356282272E-2</v>
      </c>
      <c r="AP248" s="10">
        <v>3.098106712564544E-2</v>
      </c>
      <c r="AQ248" s="10">
        <v>0</v>
      </c>
      <c r="AR248" s="10">
        <v>7.7452667814113599E-2</v>
      </c>
      <c r="AS248" s="10">
        <v>0.73321858864027534</v>
      </c>
      <c r="AT248" s="60">
        <v>0</v>
      </c>
      <c r="AU248" s="47"/>
      <c r="AV248" s="45"/>
      <c r="AW248" s="37"/>
      <c r="AX248" s="37"/>
      <c r="AY248" s="45"/>
      <c r="AZ248" s="37"/>
      <c r="BA248" s="37"/>
      <c r="BB248" s="4"/>
      <c r="BC248" s="37"/>
      <c r="BD248" s="37"/>
      <c r="BE248" s="37"/>
      <c r="BF248" s="37"/>
      <c r="BG248" s="37"/>
      <c r="BH248" s="37"/>
      <c r="BI248" s="37"/>
      <c r="BJ248" s="37"/>
      <c r="BK248" s="37"/>
      <c r="BL248" s="45"/>
      <c r="BM248" s="45"/>
    </row>
    <row r="249" spans="1:65" x14ac:dyDescent="0.15">
      <c r="A249" s="45">
        <v>1085530</v>
      </c>
      <c r="B249">
        <v>3</v>
      </c>
      <c r="C249">
        <v>3</v>
      </c>
      <c r="D249">
        <v>10</v>
      </c>
      <c r="E249">
        <v>2</v>
      </c>
      <c r="F249">
        <v>4</v>
      </c>
      <c r="G249">
        <v>7</v>
      </c>
      <c r="H249">
        <v>3</v>
      </c>
      <c r="I249">
        <v>4</v>
      </c>
      <c r="J249">
        <v>1</v>
      </c>
      <c r="K249">
        <v>13</v>
      </c>
      <c r="L249" s="54">
        <v>6</v>
      </c>
      <c r="M249" s="37">
        <v>12</v>
      </c>
      <c r="N249">
        <v>6050</v>
      </c>
      <c r="O249">
        <v>21</v>
      </c>
      <c r="P249" s="8">
        <v>533.5</v>
      </c>
      <c r="Q249" s="8">
        <f t="shared" si="9"/>
        <v>1.75</v>
      </c>
      <c r="R249" s="8">
        <f t="shared" si="10"/>
        <v>288.09523809523807</v>
      </c>
      <c r="S249" s="8">
        <f t="shared" si="11"/>
        <v>8.8181818181818183</v>
      </c>
      <c r="T249" s="10">
        <v>1</v>
      </c>
      <c r="U249" s="10">
        <v>0</v>
      </c>
      <c r="V249" s="10">
        <v>0</v>
      </c>
      <c r="W249" s="57">
        <v>0.16528925619834711</v>
      </c>
      <c r="X249" s="10">
        <v>0.42148760330578511</v>
      </c>
      <c r="Y249" s="10">
        <v>6.1983471074380167E-2</v>
      </c>
      <c r="Z249" s="10">
        <v>0</v>
      </c>
      <c r="AA249" s="10">
        <v>0</v>
      </c>
      <c r="AB249" s="10">
        <v>0</v>
      </c>
      <c r="AC249" s="10">
        <v>1.6528925619834711E-2</v>
      </c>
      <c r="AD249" s="10">
        <v>1.2396694214876033E-2</v>
      </c>
      <c r="AE249" s="10">
        <v>0.32231404958677684</v>
      </c>
      <c r="AF249" s="57">
        <v>8.6776859504132234E-2</v>
      </c>
      <c r="AG249" s="47">
        <v>0.49173553719008267</v>
      </c>
      <c r="AH249" s="47">
        <v>0.42148760330578511</v>
      </c>
      <c r="AI249" s="47">
        <v>0</v>
      </c>
      <c r="AJ249" s="57">
        <v>0.26446280991735538</v>
      </c>
      <c r="AK249" s="10">
        <v>6.1983471074380167E-2</v>
      </c>
      <c r="AL249" s="10">
        <v>9.0909090909090912E-2</v>
      </c>
      <c r="AM249" s="10">
        <v>6.1983471074380167E-2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0.42148760330578511</v>
      </c>
      <c r="AT249" s="60">
        <v>9.9173553719008267E-2</v>
      </c>
      <c r="AU249" s="47"/>
      <c r="AV249" s="45"/>
      <c r="AW249" s="37"/>
      <c r="AX249" s="37"/>
      <c r="AY249" s="45"/>
      <c r="AZ249" s="37"/>
      <c r="BA249" s="37"/>
      <c r="BB249" s="4"/>
      <c r="BC249" s="37"/>
      <c r="BD249" s="37"/>
      <c r="BE249" s="37"/>
      <c r="BF249" s="37"/>
      <c r="BG249" s="37"/>
      <c r="BH249" s="37"/>
      <c r="BI249" s="37"/>
      <c r="BJ249" s="37"/>
      <c r="BK249" s="37"/>
      <c r="BL249" s="45"/>
      <c r="BM249" s="45"/>
    </row>
    <row r="250" spans="1:65" x14ac:dyDescent="0.15">
      <c r="A250" s="45">
        <v>1085590</v>
      </c>
      <c r="B250">
        <v>4</v>
      </c>
      <c r="C250">
        <v>3</v>
      </c>
      <c r="D250">
        <v>10</v>
      </c>
      <c r="E250">
        <v>2</v>
      </c>
      <c r="F250">
        <v>4</v>
      </c>
      <c r="G250">
        <v>4</v>
      </c>
      <c r="H250">
        <v>8</v>
      </c>
      <c r="I250">
        <v>4</v>
      </c>
      <c r="J250">
        <v>0</v>
      </c>
      <c r="K250">
        <v>13</v>
      </c>
      <c r="L250" s="54">
        <v>3</v>
      </c>
      <c r="M250" s="37">
        <v>8</v>
      </c>
      <c r="N250">
        <v>5900</v>
      </c>
      <c r="O250">
        <v>8</v>
      </c>
      <c r="P250" s="8">
        <v>385</v>
      </c>
      <c r="Q250" s="8">
        <f t="shared" si="9"/>
        <v>1</v>
      </c>
      <c r="R250" s="8">
        <f t="shared" si="10"/>
        <v>737.5</v>
      </c>
      <c r="S250" s="8">
        <f t="shared" si="11"/>
        <v>6.5254237288135588</v>
      </c>
      <c r="T250" s="10">
        <v>1</v>
      </c>
      <c r="U250" s="10">
        <v>0</v>
      </c>
      <c r="V250" s="10">
        <v>0</v>
      </c>
      <c r="W250" s="57">
        <v>0.10169491525423729</v>
      </c>
      <c r="X250" s="10">
        <v>0.30508474576271188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0.59322033898305082</v>
      </c>
      <c r="AF250" s="57">
        <v>0</v>
      </c>
      <c r="AG250" s="47">
        <v>0.10169491525423729</v>
      </c>
      <c r="AH250" s="47">
        <v>0.89830508474576276</v>
      </c>
      <c r="AI250" s="47">
        <v>0</v>
      </c>
      <c r="AJ250" s="57">
        <v>0.10169491525423729</v>
      </c>
      <c r="AK250" s="10">
        <v>0.13559322033898305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0.76271186440677963</v>
      </c>
      <c r="AT250" s="60">
        <v>0</v>
      </c>
      <c r="AU250" s="47"/>
      <c r="AV250" s="45"/>
      <c r="AW250" s="37"/>
      <c r="AX250" s="37"/>
      <c r="AY250" s="45"/>
      <c r="AZ250" s="37"/>
      <c r="BA250" s="37"/>
      <c r="BB250" s="4"/>
      <c r="BC250" s="37"/>
      <c r="BD250" s="37"/>
      <c r="BE250" s="37"/>
      <c r="BF250" s="37"/>
      <c r="BG250" s="37"/>
      <c r="BH250" s="37"/>
      <c r="BI250" s="37"/>
      <c r="BJ250" s="37"/>
      <c r="BK250" s="37"/>
      <c r="BL250" s="45"/>
      <c r="BM250" s="45"/>
    </row>
    <row r="251" spans="1:65" x14ac:dyDescent="0.15">
      <c r="A251" s="45">
        <v>1085630</v>
      </c>
      <c r="B251">
        <v>3</v>
      </c>
      <c r="C251">
        <v>3</v>
      </c>
      <c r="D251">
        <v>10</v>
      </c>
      <c r="E251">
        <v>2</v>
      </c>
      <c r="F251">
        <v>4</v>
      </c>
      <c r="G251">
        <v>4</v>
      </c>
      <c r="H251">
        <v>2</v>
      </c>
      <c r="I251">
        <v>4</v>
      </c>
      <c r="J251">
        <v>2</v>
      </c>
      <c r="K251">
        <v>11</v>
      </c>
      <c r="L251" s="54">
        <v>1</v>
      </c>
      <c r="M251" s="37">
        <v>1</v>
      </c>
      <c r="N251">
        <v>4275</v>
      </c>
      <c r="O251">
        <v>15</v>
      </c>
      <c r="P251" s="8">
        <v>548</v>
      </c>
      <c r="Q251" s="8">
        <f t="shared" si="9"/>
        <v>15</v>
      </c>
      <c r="R251" s="8">
        <f t="shared" si="10"/>
        <v>285</v>
      </c>
      <c r="S251" s="8">
        <f t="shared" si="11"/>
        <v>12.8187134502924</v>
      </c>
      <c r="T251" s="10">
        <v>1</v>
      </c>
      <c r="U251" s="10">
        <v>0</v>
      </c>
      <c r="V251" s="10">
        <v>0</v>
      </c>
      <c r="W251" s="57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1</v>
      </c>
      <c r="AF251" s="57">
        <v>1</v>
      </c>
      <c r="AG251" s="47">
        <v>0</v>
      </c>
      <c r="AH251" s="47">
        <v>0</v>
      </c>
      <c r="AI251" s="47">
        <v>0</v>
      </c>
      <c r="AJ251" s="57">
        <v>0</v>
      </c>
      <c r="AK251" s="10">
        <v>0</v>
      </c>
      <c r="AL251" s="10">
        <v>1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60">
        <v>0</v>
      </c>
      <c r="AU251" s="47"/>
      <c r="AV251" s="45"/>
      <c r="AW251" s="37"/>
      <c r="AX251" s="37"/>
      <c r="AY251" s="45"/>
      <c r="AZ251" s="37"/>
      <c r="BA251" s="37"/>
      <c r="BB251" s="4"/>
      <c r="BC251" s="37"/>
      <c r="BD251" s="37"/>
      <c r="BE251" s="37"/>
      <c r="BF251" s="37"/>
      <c r="BG251" s="37"/>
      <c r="BH251" s="37"/>
      <c r="BI251" s="37"/>
      <c r="BJ251" s="37"/>
      <c r="BK251" s="37"/>
      <c r="BL251" s="45"/>
      <c r="BM251" s="45"/>
    </row>
    <row r="252" spans="1:65" x14ac:dyDescent="0.15">
      <c r="A252" s="45">
        <v>1090040</v>
      </c>
      <c r="B252">
        <v>2</v>
      </c>
      <c r="C252">
        <v>3</v>
      </c>
      <c r="D252">
        <v>10</v>
      </c>
      <c r="E252">
        <v>2</v>
      </c>
      <c r="F252">
        <v>3</v>
      </c>
      <c r="G252">
        <v>6</v>
      </c>
      <c r="H252">
        <v>2</v>
      </c>
      <c r="I252">
        <v>4</v>
      </c>
      <c r="J252">
        <v>1</v>
      </c>
      <c r="K252">
        <v>34</v>
      </c>
      <c r="L252" s="54">
        <v>2</v>
      </c>
      <c r="M252" s="37">
        <v>11</v>
      </c>
      <c r="N252">
        <v>9525</v>
      </c>
      <c r="O252">
        <v>24</v>
      </c>
      <c r="P252" s="8">
        <v>1238.5</v>
      </c>
      <c r="Q252" s="8">
        <f t="shared" si="9"/>
        <v>2.1818181818181817</v>
      </c>
      <c r="R252" s="8">
        <f t="shared" si="10"/>
        <v>396.875</v>
      </c>
      <c r="S252" s="8">
        <f t="shared" si="11"/>
        <v>13.00262467191601</v>
      </c>
      <c r="T252" s="10">
        <v>1</v>
      </c>
      <c r="U252" s="10">
        <v>0</v>
      </c>
      <c r="V252" s="10">
        <v>0</v>
      </c>
      <c r="W252" s="57">
        <v>0.31496062992125984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0.68503937007874016</v>
      </c>
      <c r="AF252" s="57">
        <v>0.77952755905511806</v>
      </c>
      <c r="AG252" s="47">
        <v>0.22047244094488189</v>
      </c>
      <c r="AH252" s="47">
        <v>0</v>
      </c>
      <c r="AI252" s="47">
        <v>0</v>
      </c>
      <c r="AJ252" s="57">
        <v>0.37795275590551181</v>
      </c>
      <c r="AK252" s="10">
        <v>0</v>
      </c>
      <c r="AL252" s="10">
        <v>0.62204724409448819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60">
        <v>0</v>
      </c>
      <c r="AU252" s="47"/>
      <c r="AV252" s="45"/>
      <c r="AW252" s="37"/>
      <c r="AX252" s="37"/>
      <c r="AY252" s="45"/>
      <c r="AZ252" s="37"/>
      <c r="BA252" s="37"/>
      <c r="BB252" s="4"/>
      <c r="BC252" s="37"/>
      <c r="BD252" s="37"/>
      <c r="BE252" s="37"/>
      <c r="BF252" s="37"/>
      <c r="BG252" s="37"/>
      <c r="BH252" s="37"/>
      <c r="BI252" s="37"/>
      <c r="BJ252" s="37"/>
      <c r="BK252" s="37"/>
      <c r="BL252" s="45"/>
      <c r="BM252" s="45"/>
    </row>
    <row r="253" spans="1:65" x14ac:dyDescent="0.15">
      <c r="A253" s="45">
        <v>1094030</v>
      </c>
      <c r="B253">
        <v>3</v>
      </c>
      <c r="C253">
        <v>3</v>
      </c>
      <c r="D253">
        <v>10</v>
      </c>
      <c r="E253">
        <v>2</v>
      </c>
      <c r="F253">
        <v>4</v>
      </c>
      <c r="G253">
        <v>4</v>
      </c>
      <c r="H253">
        <v>2</v>
      </c>
      <c r="I253">
        <v>4</v>
      </c>
      <c r="J253">
        <v>1</v>
      </c>
      <c r="K253">
        <v>13</v>
      </c>
      <c r="L253" s="54">
        <v>3</v>
      </c>
      <c r="M253" s="37">
        <v>14</v>
      </c>
      <c r="N253">
        <v>6225</v>
      </c>
      <c r="O253">
        <v>24</v>
      </c>
      <c r="P253" s="8">
        <v>789</v>
      </c>
      <c r="Q253" s="8">
        <f t="shared" si="9"/>
        <v>1.7142857142857142</v>
      </c>
      <c r="R253" s="8">
        <f t="shared" si="10"/>
        <v>259.375</v>
      </c>
      <c r="S253" s="8">
        <f t="shared" si="11"/>
        <v>12.674698795180722</v>
      </c>
      <c r="T253" s="10">
        <v>0.96385542168674698</v>
      </c>
      <c r="U253" s="10">
        <v>0</v>
      </c>
      <c r="V253" s="10">
        <v>3.614457831325301E-2</v>
      </c>
      <c r="W253" s="57">
        <v>0.45783132530120479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4.8192771084337352E-2</v>
      </c>
      <c r="AD253" s="10">
        <v>0</v>
      </c>
      <c r="AE253" s="10">
        <v>0.49397590361445781</v>
      </c>
      <c r="AF253" s="57">
        <v>0.31325301204819278</v>
      </c>
      <c r="AG253" s="47">
        <v>0.24096385542168675</v>
      </c>
      <c r="AH253" s="47">
        <v>0</v>
      </c>
      <c r="AI253" s="47">
        <v>0.44578313253012047</v>
      </c>
      <c r="AJ253" s="57">
        <v>0.77108433734939763</v>
      </c>
      <c r="AK253" s="10">
        <v>0</v>
      </c>
      <c r="AL253" s="10">
        <v>4.8192771084337352E-2</v>
      </c>
      <c r="AM253" s="10">
        <v>0.18072289156626506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60">
        <v>0</v>
      </c>
      <c r="AU253" s="47"/>
      <c r="AV253" s="45"/>
      <c r="AW253" s="37"/>
      <c r="AX253" s="37"/>
      <c r="AY253" s="45"/>
      <c r="AZ253" s="37"/>
      <c r="BA253" s="37"/>
      <c r="BB253" s="4"/>
      <c r="BC253" s="37"/>
      <c r="BD253" s="37"/>
      <c r="BE253" s="37"/>
      <c r="BF253" s="37"/>
      <c r="BG253" s="37"/>
      <c r="BH253" s="37"/>
      <c r="BI253" s="37"/>
      <c r="BJ253" s="37"/>
      <c r="BK253" s="37"/>
      <c r="BL253" s="45"/>
      <c r="BM253" s="45"/>
    </row>
    <row r="254" spans="1:65" x14ac:dyDescent="0.15">
      <c r="A254" s="45">
        <v>1094070</v>
      </c>
      <c r="B254">
        <v>1</v>
      </c>
      <c r="C254">
        <v>0</v>
      </c>
      <c r="D254">
        <v>0</v>
      </c>
      <c r="E254">
        <v>0</v>
      </c>
      <c r="F254">
        <v>2</v>
      </c>
      <c r="G254">
        <v>0</v>
      </c>
      <c r="H254">
        <v>0</v>
      </c>
      <c r="I254">
        <v>5</v>
      </c>
      <c r="J254">
        <v>0</v>
      </c>
      <c r="K254">
        <v>0</v>
      </c>
      <c r="L254" s="54">
        <v>1</v>
      </c>
      <c r="M254" s="37">
        <v>1</v>
      </c>
      <c r="N254">
        <v>1800</v>
      </c>
      <c r="O254">
        <v>1</v>
      </c>
      <c r="P254" s="8">
        <v>183</v>
      </c>
      <c r="Q254" s="8">
        <f t="shared" si="9"/>
        <v>1</v>
      </c>
      <c r="R254" s="8">
        <f t="shared" si="10"/>
        <v>1800</v>
      </c>
      <c r="S254" s="8">
        <f t="shared" si="11"/>
        <v>10.166666666666666</v>
      </c>
      <c r="T254" s="10">
        <v>1</v>
      </c>
      <c r="U254" s="10">
        <v>0</v>
      </c>
      <c r="V254" s="10">
        <v>0</v>
      </c>
      <c r="W254" s="57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1</v>
      </c>
      <c r="AF254" s="57">
        <v>0</v>
      </c>
      <c r="AG254" s="47">
        <v>1</v>
      </c>
      <c r="AH254" s="47">
        <v>0</v>
      </c>
      <c r="AI254" s="47">
        <v>0</v>
      </c>
      <c r="AJ254" s="57">
        <v>1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60">
        <v>0</v>
      </c>
      <c r="AU254" s="47"/>
      <c r="AV254" s="45"/>
      <c r="AW254" s="37"/>
      <c r="AX254" s="37"/>
      <c r="AY254" s="45"/>
      <c r="AZ254" s="37"/>
      <c r="BA254" s="37"/>
      <c r="BB254" s="4"/>
      <c r="BC254" s="37"/>
      <c r="BD254" s="37"/>
      <c r="BE254" s="37"/>
      <c r="BF254" s="37"/>
      <c r="BG254" s="37"/>
      <c r="BH254" s="37"/>
      <c r="BI254" s="37"/>
      <c r="BJ254" s="37"/>
      <c r="BK254" s="37"/>
      <c r="BL254" s="45"/>
      <c r="BM254" s="45"/>
    </row>
    <row r="255" spans="1:65" x14ac:dyDescent="0.15">
      <c r="A255" s="45">
        <v>1095130</v>
      </c>
      <c r="B255">
        <v>2</v>
      </c>
      <c r="C255">
        <v>3</v>
      </c>
      <c r="D255">
        <v>10</v>
      </c>
      <c r="E255">
        <v>2</v>
      </c>
      <c r="F255">
        <v>3</v>
      </c>
      <c r="G255">
        <v>5</v>
      </c>
      <c r="H255">
        <v>3</v>
      </c>
      <c r="I255">
        <v>2</v>
      </c>
      <c r="J255">
        <v>1</v>
      </c>
      <c r="K255">
        <v>32</v>
      </c>
      <c r="L255" s="54">
        <v>5</v>
      </c>
      <c r="M255" s="37">
        <v>49</v>
      </c>
      <c r="N255">
        <v>7575</v>
      </c>
      <c r="O255">
        <v>69</v>
      </c>
      <c r="P255" s="8">
        <v>1045</v>
      </c>
      <c r="Q255" s="8">
        <f t="shared" si="9"/>
        <v>1.4081632653061225</v>
      </c>
      <c r="R255" s="8">
        <f t="shared" si="10"/>
        <v>109.78260869565217</v>
      </c>
      <c r="S255" s="8">
        <f t="shared" si="11"/>
        <v>13.795379537953794</v>
      </c>
      <c r="T255" s="10">
        <v>0.69636963696369636</v>
      </c>
      <c r="U255" s="10">
        <v>0.26072607260726072</v>
      </c>
      <c r="V255" s="10">
        <v>4.2904290429042903E-2</v>
      </c>
      <c r="W255" s="57">
        <v>0.14521452145214522</v>
      </c>
      <c r="X255" s="10">
        <v>0</v>
      </c>
      <c r="Y255" s="10">
        <v>4.9504950495049507E-2</v>
      </c>
      <c r="Z255" s="10">
        <v>7.9207920792079209E-2</v>
      </c>
      <c r="AA255" s="10">
        <v>0</v>
      </c>
      <c r="AB255" s="10">
        <v>9.9009900990099011E-3</v>
      </c>
      <c r="AC255" s="10">
        <v>0</v>
      </c>
      <c r="AD255" s="10">
        <v>0</v>
      </c>
      <c r="AE255" s="10">
        <v>0.71617161716171618</v>
      </c>
      <c r="AF255" s="57">
        <v>0.44884488448844884</v>
      </c>
      <c r="AG255" s="47">
        <v>0.48844884488448848</v>
      </c>
      <c r="AH255" s="47">
        <v>0</v>
      </c>
      <c r="AI255" s="47">
        <v>6.2706270627062702E-2</v>
      </c>
      <c r="AJ255" s="57">
        <v>0.42244224422442245</v>
      </c>
      <c r="AK255" s="10">
        <v>7.9207920792079209E-2</v>
      </c>
      <c r="AL255" s="10">
        <v>2.9702970297029702E-2</v>
      </c>
      <c r="AM255" s="10">
        <v>0.36303630363036304</v>
      </c>
      <c r="AN255" s="10">
        <v>5.2805280528052806E-2</v>
      </c>
      <c r="AO255" s="10">
        <v>0</v>
      </c>
      <c r="AP255" s="10">
        <v>9.9009900990099011E-3</v>
      </c>
      <c r="AQ255" s="10">
        <v>9.9009900990099011E-3</v>
      </c>
      <c r="AR255" s="10">
        <v>0</v>
      </c>
      <c r="AS255" s="10">
        <v>0</v>
      </c>
      <c r="AT255" s="60">
        <v>3.3003300330033E-2</v>
      </c>
      <c r="AU255" s="47"/>
      <c r="AV255" s="45"/>
      <c r="AW255" s="37"/>
      <c r="AX255" s="37"/>
      <c r="AY255" s="45"/>
      <c r="AZ255" s="37"/>
      <c r="BA255" s="37"/>
      <c r="BB255" s="4"/>
      <c r="BC255" s="37"/>
      <c r="BD255" s="37"/>
      <c r="BE255" s="37"/>
      <c r="BF255" s="37"/>
      <c r="BG255" s="37"/>
      <c r="BH255" s="37"/>
      <c r="BI255" s="37"/>
      <c r="BJ255" s="37"/>
      <c r="BK255" s="37"/>
      <c r="BL255" s="45"/>
      <c r="BM255" s="45"/>
    </row>
    <row r="256" spans="1:65" x14ac:dyDescent="0.15">
      <c r="A256" s="45">
        <v>1095140</v>
      </c>
      <c r="B256">
        <v>1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5</v>
      </c>
      <c r="J256">
        <v>0</v>
      </c>
      <c r="K256">
        <v>0</v>
      </c>
      <c r="L256" s="54">
        <v>3</v>
      </c>
      <c r="M256" s="37">
        <v>6</v>
      </c>
      <c r="N256">
        <v>2500</v>
      </c>
      <c r="O256">
        <v>6</v>
      </c>
      <c r="P256" s="8">
        <v>214.5</v>
      </c>
      <c r="Q256" s="8">
        <f t="shared" si="9"/>
        <v>1</v>
      </c>
      <c r="R256" s="8">
        <f t="shared" si="10"/>
        <v>416.66666666666669</v>
      </c>
      <c r="S256" s="8">
        <f t="shared" si="11"/>
        <v>8.58</v>
      </c>
      <c r="T256" s="10">
        <v>1</v>
      </c>
      <c r="U256" s="10">
        <v>0</v>
      </c>
      <c r="V256" s="10">
        <v>0</v>
      </c>
      <c r="W256" s="57">
        <v>0.12</v>
      </c>
      <c r="X256" s="10">
        <v>0.36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0.52</v>
      </c>
      <c r="AF256" s="57">
        <v>0</v>
      </c>
      <c r="AG256" s="47">
        <v>0.64</v>
      </c>
      <c r="AH256" s="47">
        <v>0.36</v>
      </c>
      <c r="AI256" s="47">
        <v>0</v>
      </c>
      <c r="AJ256" s="57">
        <v>0.12</v>
      </c>
      <c r="AK256" s="10">
        <v>0.52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0.36</v>
      </c>
      <c r="AT256" s="60">
        <v>0</v>
      </c>
      <c r="AU256" s="47"/>
      <c r="AV256" s="45"/>
      <c r="AW256" s="37"/>
      <c r="AX256" s="37"/>
      <c r="AY256" s="45"/>
      <c r="AZ256" s="37"/>
      <c r="BA256" s="37"/>
      <c r="BB256" s="4"/>
      <c r="BC256" s="37"/>
      <c r="BD256" s="37"/>
      <c r="BE256" s="37"/>
      <c r="BF256" s="37"/>
      <c r="BG256" s="37"/>
      <c r="BH256" s="37"/>
      <c r="BI256" s="37"/>
      <c r="BJ256" s="37"/>
      <c r="BK256" s="37"/>
      <c r="BL256" s="45"/>
      <c r="BM256" s="45"/>
    </row>
    <row r="257" spans="1:65" x14ac:dyDescent="0.15">
      <c r="A257" s="45">
        <v>1095150</v>
      </c>
      <c r="B257">
        <v>4</v>
      </c>
      <c r="C257">
        <v>3</v>
      </c>
      <c r="D257">
        <v>5</v>
      </c>
      <c r="E257">
        <v>2</v>
      </c>
      <c r="F257">
        <v>4</v>
      </c>
      <c r="G257">
        <v>4</v>
      </c>
      <c r="H257">
        <v>4</v>
      </c>
      <c r="I257">
        <v>4</v>
      </c>
      <c r="J257">
        <v>1</v>
      </c>
      <c r="K257">
        <v>12</v>
      </c>
      <c r="L257" s="54">
        <v>6</v>
      </c>
      <c r="M257" s="37">
        <v>31</v>
      </c>
      <c r="N257">
        <v>21300</v>
      </c>
      <c r="O257">
        <v>53</v>
      </c>
      <c r="P257" s="8">
        <v>2452</v>
      </c>
      <c r="Q257" s="8">
        <f t="shared" si="9"/>
        <v>1.7096774193548387</v>
      </c>
      <c r="R257" s="8">
        <f t="shared" si="10"/>
        <v>401.88679245283021</v>
      </c>
      <c r="S257" s="8">
        <f t="shared" si="11"/>
        <v>11.511737089201878</v>
      </c>
      <c r="T257" s="10">
        <v>0.76525821596244137</v>
      </c>
      <c r="U257" s="10">
        <v>9.7417840375586859E-2</v>
      </c>
      <c r="V257" s="10">
        <v>0.13732394366197184</v>
      </c>
      <c r="W257" s="57">
        <v>0.23826291079812206</v>
      </c>
      <c r="X257" s="10">
        <v>0.11267605633802817</v>
      </c>
      <c r="Y257" s="10">
        <v>4.5774647887323945E-2</v>
      </c>
      <c r="Z257" s="10">
        <v>0</v>
      </c>
      <c r="AA257" s="10">
        <v>0</v>
      </c>
      <c r="AB257" s="10">
        <v>0</v>
      </c>
      <c r="AC257" s="10">
        <v>1.4084507042253521E-2</v>
      </c>
      <c r="AD257" s="10">
        <v>1.7605633802816902E-2</v>
      </c>
      <c r="AE257" s="10">
        <v>0.57159624413145538</v>
      </c>
      <c r="AF257" s="57">
        <v>0.12323943661971831</v>
      </c>
      <c r="AG257" s="47">
        <v>0.64671361502347413</v>
      </c>
      <c r="AH257" s="47">
        <v>0.11267605633802817</v>
      </c>
      <c r="AI257" s="47">
        <v>0.11737089201877934</v>
      </c>
      <c r="AJ257" s="57">
        <v>0.44014084507042256</v>
      </c>
      <c r="AK257" s="10">
        <v>5.2816901408450703E-2</v>
      </c>
      <c r="AL257" s="10">
        <v>0.28521126760563381</v>
      </c>
      <c r="AM257" s="10">
        <v>6.3380281690140844E-2</v>
      </c>
      <c r="AN257" s="10">
        <v>2.8169014084507043E-2</v>
      </c>
      <c r="AO257" s="10">
        <v>0</v>
      </c>
      <c r="AP257" s="10">
        <v>0</v>
      </c>
      <c r="AQ257" s="10">
        <v>1.7605633802816902E-2</v>
      </c>
      <c r="AR257" s="10">
        <v>0</v>
      </c>
      <c r="AS257" s="10">
        <v>0.11267605633802817</v>
      </c>
      <c r="AT257" s="60">
        <v>0</v>
      </c>
      <c r="AU257" s="47"/>
      <c r="AV257" s="45"/>
      <c r="AW257" s="37"/>
      <c r="AX257" s="37"/>
      <c r="AY257" s="45"/>
      <c r="AZ257" s="37"/>
      <c r="BA257" s="37"/>
      <c r="BB257" s="4"/>
      <c r="BC257" s="37"/>
      <c r="BD257" s="37"/>
      <c r="BE257" s="37"/>
      <c r="BF257" s="37"/>
      <c r="BG257" s="37"/>
      <c r="BH257" s="37"/>
      <c r="BI257" s="37"/>
      <c r="BJ257" s="37"/>
      <c r="BK257" s="37"/>
      <c r="BL257" s="45"/>
      <c r="BM257" s="45"/>
    </row>
    <row r="258" spans="1:65" x14ac:dyDescent="0.15">
      <c r="A258" s="45">
        <v>1095220</v>
      </c>
      <c r="B258">
        <v>3</v>
      </c>
      <c r="C258">
        <v>3</v>
      </c>
      <c r="D258">
        <v>10</v>
      </c>
      <c r="E258">
        <v>2</v>
      </c>
      <c r="F258">
        <v>2</v>
      </c>
      <c r="G258">
        <v>5</v>
      </c>
      <c r="H258">
        <v>5</v>
      </c>
      <c r="I258">
        <v>3</v>
      </c>
      <c r="J258">
        <v>1</v>
      </c>
      <c r="K258">
        <v>11</v>
      </c>
      <c r="L258" s="54">
        <v>3</v>
      </c>
      <c r="M258" s="37">
        <v>13</v>
      </c>
      <c r="N258">
        <v>14450</v>
      </c>
      <c r="O258">
        <v>30</v>
      </c>
      <c r="P258" s="8">
        <v>1582.5</v>
      </c>
      <c r="Q258" s="8">
        <f t="shared" si="9"/>
        <v>2.3076923076923075</v>
      </c>
      <c r="R258" s="8">
        <f t="shared" si="10"/>
        <v>481.66666666666669</v>
      </c>
      <c r="S258" s="8">
        <f t="shared" si="11"/>
        <v>10.951557093425606</v>
      </c>
      <c r="T258" s="10">
        <v>0.97923875432525953</v>
      </c>
      <c r="U258" s="10">
        <v>0</v>
      </c>
      <c r="V258" s="10">
        <v>2.0761245674740483E-2</v>
      </c>
      <c r="W258" s="57">
        <v>5.536332179930796E-2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5.1903114186851208E-2</v>
      </c>
      <c r="AE258" s="10">
        <v>0.89273356401384085</v>
      </c>
      <c r="AF258" s="57">
        <v>7.7854671280276816E-2</v>
      </c>
      <c r="AG258" s="47">
        <v>0.92214532871972321</v>
      </c>
      <c r="AH258" s="47">
        <v>0</v>
      </c>
      <c r="AI258" s="47">
        <v>0</v>
      </c>
      <c r="AJ258" s="57">
        <v>0.93252595155709339</v>
      </c>
      <c r="AK258" s="10">
        <v>5.1903114186851208E-2</v>
      </c>
      <c r="AL258" s="10">
        <v>1.5570934256055362E-2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60">
        <v>0</v>
      </c>
      <c r="AU258" s="47"/>
      <c r="AV258" s="45"/>
      <c r="AW258" s="37"/>
      <c r="AX258" s="37"/>
      <c r="AY258" s="45"/>
      <c r="AZ258" s="37"/>
      <c r="BA258" s="37"/>
      <c r="BB258" s="4"/>
      <c r="BC258" s="37"/>
      <c r="BD258" s="37"/>
      <c r="BE258" s="37"/>
      <c r="BF258" s="37"/>
      <c r="BG258" s="37"/>
      <c r="BH258" s="37"/>
      <c r="BI258" s="37"/>
      <c r="BJ258" s="37"/>
      <c r="BK258" s="37"/>
      <c r="BL258" s="45"/>
      <c r="BM258" s="45"/>
    </row>
    <row r="259" spans="1:65" x14ac:dyDescent="0.15">
      <c r="A259" s="45">
        <v>1095330</v>
      </c>
      <c r="B259">
        <v>4</v>
      </c>
      <c r="C259">
        <v>1</v>
      </c>
      <c r="D259">
        <v>10</v>
      </c>
      <c r="E259">
        <v>2</v>
      </c>
      <c r="F259">
        <v>2</v>
      </c>
      <c r="G259">
        <v>5</v>
      </c>
      <c r="H259">
        <v>5</v>
      </c>
      <c r="I259">
        <v>2</v>
      </c>
      <c r="J259">
        <v>1</v>
      </c>
      <c r="K259">
        <v>16</v>
      </c>
      <c r="L259" s="54">
        <v>2</v>
      </c>
      <c r="M259" s="37">
        <v>6</v>
      </c>
      <c r="N259">
        <v>9700</v>
      </c>
      <c r="O259">
        <v>25</v>
      </c>
      <c r="P259" s="8">
        <v>1067.5</v>
      </c>
      <c r="Q259" s="8">
        <f t="shared" si="9"/>
        <v>4.166666666666667</v>
      </c>
      <c r="R259" s="8">
        <f t="shared" si="10"/>
        <v>388</v>
      </c>
      <c r="S259" s="8">
        <f t="shared" si="11"/>
        <v>11.005154639175258</v>
      </c>
      <c r="T259" s="10">
        <v>1</v>
      </c>
      <c r="U259" s="10">
        <v>0</v>
      </c>
      <c r="V259" s="10">
        <v>0</v>
      </c>
      <c r="W259" s="57">
        <v>0.75257731958762886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0.24742268041237114</v>
      </c>
      <c r="AF259" s="57">
        <v>3.8659793814432991E-2</v>
      </c>
      <c r="AG259" s="47">
        <v>0.96134020618556704</v>
      </c>
      <c r="AH259" s="47">
        <v>0</v>
      </c>
      <c r="AI259" s="47">
        <v>0</v>
      </c>
      <c r="AJ259" s="57">
        <v>0.94587628865979378</v>
      </c>
      <c r="AK259" s="10">
        <v>2.3195876288659795E-2</v>
      </c>
      <c r="AL259" s="10">
        <v>3.0927835051546393E-2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60">
        <v>0</v>
      </c>
      <c r="AU259" s="47"/>
      <c r="AV259" s="45"/>
      <c r="AW259" s="37"/>
      <c r="AX259" s="37"/>
      <c r="AY259" s="45"/>
      <c r="AZ259" s="37"/>
      <c r="BA259" s="37"/>
      <c r="BB259" s="4"/>
      <c r="BC259" s="37"/>
      <c r="BD259" s="37"/>
      <c r="BE259" s="37"/>
      <c r="BF259" s="37"/>
      <c r="BG259" s="37"/>
      <c r="BH259" s="37"/>
      <c r="BI259" s="37"/>
      <c r="BJ259" s="37"/>
      <c r="BK259" s="37"/>
      <c r="BL259" s="45"/>
      <c r="BM259" s="45"/>
    </row>
    <row r="260" spans="1:65" x14ac:dyDescent="0.15">
      <c r="A260" s="45">
        <v>1097180</v>
      </c>
      <c r="B260">
        <v>3</v>
      </c>
      <c r="C260">
        <v>3</v>
      </c>
      <c r="D260">
        <v>10</v>
      </c>
      <c r="E260">
        <v>2</v>
      </c>
      <c r="F260">
        <v>3</v>
      </c>
      <c r="G260">
        <v>5</v>
      </c>
      <c r="H260">
        <v>4</v>
      </c>
      <c r="I260">
        <v>2</v>
      </c>
      <c r="J260">
        <v>1</v>
      </c>
      <c r="K260">
        <v>28</v>
      </c>
      <c r="L260" s="54">
        <v>4</v>
      </c>
      <c r="M260" s="37">
        <v>16</v>
      </c>
      <c r="N260">
        <v>13900</v>
      </c>
      <c r="O260">
        <v>43</v>
      </c>
      <c r="P260" s="8">
        <v>1602</v>
      </c>
      <c r="Q260" s="8">
        <f t="shared" ref="Q260:Q323" si="12">O260/M260</f>
        <v>2.6875</v>
      </c>
      <c r="R260" s="8">
        <f t="shared" ref="R260:R323" si="13">N260/O260</f>
        <v>323.25581395348837</v>
      </c>
      <c r="S260" s="8">
        <f t="shared" ref="S260:S323" si="14">P260/N260*100</f>
        <v>11.525179856115107</v>
      </c>
      <c r="T260" s="10">
        <v>1</v>
      </c>
      <c r="U260" s="10">
        <v>0</v>
      </c>
      <c r="V260" s="10">
        <v>0</v>
      </c>
      <c r="W260" s="57">
        <v>0.63309352517985606</v>
      </c>
      <c r="X260" s="10">
        <v>0</v>
      </c>
      <c r="Y260" s="10">
        <v>0</v>
      </c>
      <c r="Z260" s="10">
        <v>4.3165467625899283E-2</v>
      </c>
      <c r="AA260" s="10">
        <v>0</v>
      </c>
      <c r="AB260" s="10">
        <v>3.237410071942446E-2</v>
      </c>
      <c r="AC260" s="10">
        <v>0</v>
      </c>
      <c r="AD260" s="10">
        <v>0</v>
      </c>
      <c r="AE260" s="10">
        <v>0.29136690647482016</v>
      </c>
      <c r="AF260" s="57">
        <v>0.19424460431654678</v>
      </c>
      <c r="AG260" s="47">
        <v>0.80575539568345322</v>
      </c>
      <c r="AH260" s="47">
        <v>0</v>
      </c>
      <c r="AI260" s="47">
        <v>0</v>
      </c>
      <c r="AJ260" s="57">
        <v>0.71942446043165464</v>
      </c>
      <c r="AK260" s="10">
        <v>0.11870503597122302</v>
      </c>
      <c r="AL260" s="10">
        <v>0</v>
      </c>
      <c r="AM260" s="10">
        <v>0</v>
      </c>
      <c r="AN260" s="10">
        <v>0.12949640287769784</v>
      </c>
      <c r="AO260" s="10">
        <v>0</v>
      </c>
      <c r="AP260" s="10">
        <v>3.237410071942446E-2</v>
      </c>
      <c r="AQ260" s="10">
        <v>0</v>
      </c>
      <c r="AR260" s="10">
        <v>0</v>
      </c>
      <c r="AS260" s="10">
        <v>0</v>
      </c>
      <c r="AT260" s="60">
        <v>0</v>
      </c>
      <c r="AU260" s="47"/>
      <c r="AV260" s="45"/>
      <c r="AW260" s="37"/>
      <c r="AX260" s="37"/>
      <c r="AY260" s="45"/>
      <c r="AZ260" s="37"/>
      <c r="BA260" s="37"/>
      <c r="BB260" s="4"/>
      <c r="BC260" s="37"/>
      <c r="BD260" s="37"/>
      <c r="BE260" s="37"/>
      <c r="BF260" s="37"/>
      <c r="BG260" s="37"/>
      <c r="BH260" s="37"/>
      <c r="BI260" s="37"/>
      <c r="BJ260" s="37"/>
      <c r="BK260" s="37"/>
      <c r="BL260" s="45"/>
      <c r="BM260" s="45"/>
    </row>
    <row r="261" spans="1:65" x14ac:dyDescent="0.15">
      <c r="A261" s="45">
        <v>1097370</v>
      </c>
      <c r="B261">
        <v>4</v>
      </c>
      <c r="C261">
        <v>3</v>
      </c>
      <c r="D261">
        <v>10</v>
      </c>
      <c r="E261">
        <v>2</v>
      </c>
      <c r="F261">
        <v>2</v>
      </c>
      <c r="G261">
        <v>4</v>
      </c>
      <c r="H261">
        <v>5</v>
      </c>
      <c r="I261">
        <v>2</v>
      </c>
      <c r="J261">
        <v>1</v>
      </c>
      <c r="K261">
        <v>11</v>
      </c>
      <c r="L261" s="54">
        <v>3</v>
      </c>
      <c r="M261" s="37">
        <v>12</v>
      </c>
      <c r="N261">
        <v>17175</v>
      </c>
      <c r="O261">
        <v>28</v>
      </c>
      <c r="P261" s="8">
        <v>1370.5</v>
      </c>
      <c r="Q261" s="8">
        <f t="shared" si="12"/>
        <v>2.3333333333333335</v>
      </c>
      <c r="R261" s="8">
        <f t="shared" si="13"/>
        <v>613.39285714285711</v>
      </c>
      <c r="S261" s="8">
        <f t="shared" si="14"/>
        <v>7.9796215429403201</v>
      </c>
      <c r="T261" s="10">
        <v>0.6957787481804949</v>
      </c>
      <c r="U261" s="10">
        <v>0.26928675400291119</v>
      </c>
      <c r="V261" s="10">
        <v>3.4934497816593885E-2</v>
      </c>
      <c r="W261" s="57">
        <v>0</v>
      </c>
      <c r="X261" s="10">
        <v>0.45414847161572053</v>
      </c>
      <c r="Y261" s="10">
        <v>0</v>
      </c>
      <c r="Z261" s="10">
        <v>0</v>
      </c>
      <c r="AA261" s="10">
        <v>0</v>
      </c>
      <c r="AB261" s="10">
        <v>0.16157205240174671</v>
      </c>
      <c r="AC261" s="10">
        <v>0</v>
      </c>
      <c r="AD261" s="10">
        <v>0</v>
      </c>
      <c r="AE261" s="10">
        <v>0.38427947598253276</v>
      </c>
      <c r="AF261" s="57">
        <v>5.822416302765648E-3</v>
      </c>
      <c r="AG261" s="47">
        <v>0.16157205240174671</v>
      </c>
      <c r="AH261" s="47">
        <v>0.51237263464337701</v>
      </c>
      <c r="AI261" s="47">
        <v>0.32023289665211063</v>
      </c>
      <c r="AJ261" s="57">
        <v>0.32023289665211063</v>
      </c>
      <c r="AK261" s="10">
        <v>0</v>
      </c>
      <c r="AL261" s="10">
        <v>5.822416302765648E-3</v>
      </c>
      <c r="AM261" s="10">
        <v>0</v>
      </c>
      <c r="AN261" s="10">
        <v>0</v>
      </c>
      <c r="AO261" s="10">
        <v>0</v>
      </c>
      <c r="AP261" s="10">
        <v>0.16157205240174671</v>
      </c>
      <c r="AQ261" s="10">
        <v>0</v>
      </c>
      <c r="AR261" s="10">
        <v>0</v>
      </c>
      <c r="AS261" s="10">
        <v>0.51237263464337701</v>
      </c>
      <c r="AT261" s="60">
        <v>0</v>
      </c>
      <c r="AU261" s="47"/>
      <c r="AV261" s="45"/>
      <c r="AW261" s="37"/>
      <c r="AX261" s="37"/>
      <c r="AY261" s="45"/>
      <c r="AZ261" s="37"/>
      <c r="BA261" s="37"/>
      <c r="BB261" s="4"/>
      <c r="BC261" s="37"/>
      <c r="BD261" s="37"/>
      <c r="BE261" s="37"/>
      <c r="BF261" s="37"/>
      <c r="BG261" s="37"/>
      <c r="BH261" s="37"/>
      <c r="BI261" s="37"/>
      <c r="BJ261" s="37"/>
      <c r="BK261" s="37"/>
      <c r="BL261" s="45"/>
      <c r="BM261" s="45"/>
    </row>
    <row r="262" spans="1:65" x14ac:dyDescent="0.15">
      <c r="A262" s="45">
        <v>1097410</v>
      </c>
      <c r="B262">
        <v>3</v>
      </c>
      <c r="C262">
        <v>3</v>
      </c>
      <c r="D262">
        <v>10</v>
      </c>
      <c r="E262">
        <v>2</v>
      </c>
      <c r="F262">
        <v>2</v>
      </c>
      <c r="G262">
        <v>4</v>
      </c>
      <c r="H262">
        <v>12</v>
      </c>
      <c r="I262">
        <v>2</v>
      </c>
      <c r="J262">
        <v>1</v>
      </c>
      <c r="K262">
        <v>27</v>
      </c>
      <c r="L262" s="54">
        <v>5</v>
      </c>
      <c r="M262" s="37">
        <v>14</v>
      </c>
      <c r="N262">
        <v>23775</v>
      </c>
      <c r="O262">
        <v>18</v>
      </c>
      <c r="P262" s="8">
        <v>2636</v>
      </c>
      <c r="Q262" s="8">
        <f t="shared" si="12"/>
        <v>1.2857142857142858</v>
      </c>
      <c r="R262" s="8">
        <f t="shared" si="13"/>
        <v>1320.8333333333333</v>
      </c>
      <c r="S262" s="8">
        <f t="shared" si="14"/>
        <v>11.087276550998947</v>
      </c>
      <c r="T262" s="10">
        <v>1</v>
      </c>
      <c r="U262" s="10">
        <v>0</v>
      </c>
      <c r="V262" s="10">
        <v>0</v>
      </c>
      <c r="W262" s="57">
        <v>0.53417455310199791</v>
      </c>
      <c r="X262" s="10">
        <v>0</v>
      </c>
      <c r="Y262" s="10">
        <v>3.7854889589905363E-2</v>
      </c>
      <c r="Z262" s="10">
        <v>5.0473186119873815E-2</v>
      </c>
      <c r="AA262" s="10">
        <v>0</v>
      </c>
      <c r="AB262" s="10">
        <v>6.3091482649842269E-3</v>
      </c>
      <c r="AC262" s="10">
        <v>0</v>
      </c>
      <c r="AD262" s="10">
        <v>0</v>
      </c>
      <c r="AE262" s="10">
        <v>0.37118822292323872</v>
      </c>
      <c r="AF262" s="57">
        <v>9.9894847528916933E-2</v>
      </c>
      <c r="AG262" s="47">
        <v>0.83701366982124081</v>
      </c>
      <c r="AH262" s="47">
        <v>0</v>
      </c>
      <c r="AI262" s="47">
        <v>6.3091482649842268E-2</v>
      </c>
      <c r="AJ262" s="57">
        <v>0.82439537329127233</v>
      </c>
      <c r="AK262" s="10">
        <v>3.1545741324921134E-2</v>
      </c>
      <c r="AL262" s="10">
        <v>0</v>
      </c>
      <c r="AM262" s="10">
        <v>0.12933753943217666</v>
      </c>
      <c r="AN262" s="10">
        <v>0</v>
      </c>
      <c r="AO262" s="10">
        <v>8.4121976866456359E-3</v>
      </c>
      <c r="AP262" s="10">
        <v>6.3091482649842269E-3</v>
      </c>
      <c r="AQ262" s="10">
        <v>0</v>
      </c>
      <c r="AR262" s="10">
        <v>0</v>
      </c>
      <c r="AS262" s="10">
        <v>0</v>
      </c>
      <c r="AT262" s="60">
        <v>0</v>
      </c>
      <c r="AU262" s="47"/>
      <c r="AV262" s="45"/>
      <c r="AW262" s="37"/>
      <c r="AX262" s="37"/>
      <c r="AY262" s="45"/>
      <c r="AZ262" s="37"/>
      <c r="BA262" s="37"/>
      <c r="BB262" s="4"/>
      <c r="BC262" s="37"/>
      <c r="BD262" s="37"/>
      <c r="BE262" s="37"/>
      <c r="BF262" s="37"/>
      <c r="BG262" s="37"/>
      <c r="BH262" s="37"/>
      <c r="BI262" s="37"/>
      <c r="BJ262" s="37"/>
      <c r="BK262" s="37"/>
      <c r="BL262" s="45"/>
      <c r="BM262" s="45"/>
    </row>
    <row r="263" spans="1:65" x14ac:dyDescent="0.15">
      <c r="A263" s="45">
        <v>1097450</v>
      </c>
      <c r="B263">
        <v>4</v>
      </c>
      <c r="C263">
        <v>3</v>
      </c>
      <c r="D263">
        <v>10</v>
      </c>
      <c r="E263">
        <v>2</v>
      </c>
      <c r="F263">
        <v>2</v>
      </c>
      <c r="G263">
        <v>4</v>
      </c>
      <c r="H263">
        <v>4</v>
      </c>
      <c r="I263">
        <v>4</v>
      </c>
      <c r="J263">
        <v>1</v>
      </c>
      <c r="K263">
        <v>9</v>
      </c>
      <c r="L263" s="54">
        <v>5</v>
      </c>
      <c r="M263" s="37">
        <v>25</v>
      </c>
      <c r="N263">
        <v>10050</v>
      </c>
      <c r="O263">
        <v>36</v>
      </c>
      <c r="P263" s="8">
        <v>1025</v>
      </c>
      <c r="Q263" s="8">
        <f t="shared" si="12"/>
        <v>1.44</v>
      </c>
      <c r="R263" s="8">
        <f t="shared" si="13"/>
        <v>279.16666666666669</v>
      </c>
      <c r="S263" s="8">
        <f t="shared" si="14"/>
        <v>10.199004975124378</v>
      </c>
      <c r="T263" s="10">
        <v>0.91044776119402981</v>
      </c>
      <c r="U263" s="10">
        <v>8.9552238805970144E-2</v>
      </c>
      <c r="V263" s="10">
        <v>0</v>
      </c>
      <c r="W263" s="57">
        <v>0.12935323383084577</v>
      </c>
      <c r="X263" s="10">
        <v>0.23880597014925373</v>
      </c>
      <c r="Y263" s="10">
        <v>0.12686567164179105</v>
      </c>
      <c r="Z263" s="10">
        <v>0</v>
      </c>
      <c r="AA263" s="10">
        <v>0</v>
      </c>
      <c r="AB263" s="10">
        <v>0.14925373134328357</v>
      </c>
      <c r="AC263" s="10">
        <v>0</v>
      </c>
      <c r="AD263" s="10">
        <v>0</v>
      </c>
      <c r="AE263" s="10">
        <v>0.35572139303482586</v>
      </c>
      <c r="AF263" s="57">
        <v>8.2089552238805971E-2</v>
      </c>
      <c r="AG263" s="47">
        <v>0.43532338308457713</v>
      </c>
      <c r="AH263" s="47">
        <v>0.27363184079601988</v>
      </c>
      <c r="AI263" s="47">
        <v>0.20895522388059701</v>
      </c>
      <c r="AJ263" s="57">
        <v>0.39800995024875624</v>
      </c>
      <c r="AK263" s="10">
        <v>0</v>
      </c>
      <c r="AL263" s="10">
        <v>2.2388059701492536E-2</v>
      </c>
      <c r="AM263" s="10">
        <v>0.15671641791044777</v>
      </c>
      <c r="AN263" s="10">
        <v>0</v>
      </c>
      <c r="AO263" s="10">
        <v>0</v>
      </c>
      <c r="AP263" s="10">
        <v>0.14925373134328357</v>
      </c>
      <c r="AQ263" s="10">
        <v>0</v>
      </c>
      <c r="AR263" s="10">
        <v>0</v>
      </c>
      <c r="AS263" s="10">
        <v>0.27363184079601988</v>
      </c>
      <c r="AT263" s="60">
        <v>0</v>
      </c>
      <c r="AU263" s="47"/>
      <c r="AV263" s="45"/>
      <c r="AW263" s="37"/>
      <c r="AX263" s="37"/>
      <c r="AY263" s="45"/>
      <c r="AZ263" s="37"/>
      <c r="BA263" s="37"/>
      <c r="BB263" s="4"/>
      <c r="BC263" s="37"/>
      <c r="BD263" s="37"/>
      <c r="BE263" s="37"/>
      <c r="BF263" s="37"/>
      <c r="BG263" s="37"/>
      <c r="BH263" s="37"/>
      <c r="BI263" s="37"/>
      <c r="BJ263" s="37"/>
      <c r="BK263" s="37"/>
      <c r="BL263" s="45"/>
      <c r="BM263" s="45"/>
    </row>
    <row r="264" spans="1:65" x14ac:dyDescent="0.15">
      <c r="A264" s="45">
        <v>1097530</v>
      </c>
      <c r="B264">
        <v>3</v>
      </c>
      <c r="C264">
        <v>2</v>
      </c>
      <c r="D264">
        <v>10</v>
      </c>
      <c r="E264">
        <v>2</v>
      </c>
      <c r="F264">
        <v>4</v>
      </c>
      <c r="G264">
        <v>5</v>
      </c>
      <c r="H264">
        <v>5</v>
      </c>
      <c r="I264">
        <v>4</v>
      </c>
      <c r="J264">
        <v>1</v>
      </c>
      <c r="K264">
        <v>14</v>
      </c>
      <c r="L264" s="54">
        <v>2</v>
      </c>
      <c r="M264" s="37">
        <v>4</v>
      </c>
      <c r="N264">
        <v>8650</v>
      </c>
      <c r="O264">
        <v>18</v>
      </c>
      <c r="P264" s="8">
        <v>1548</v>
      </c>
      <c r="Q264" s="8">
        <f t="shared" si="12"/>
        <v>4.5</v>
      </c>
      <c r="R264" s="8">
        <f t="shared" si="13"/>
        <v>480.55555555555554</v>
      </c>
      <c r="S264" s="8">
        <f t="shared" si="14"/>
        <v>17.895953757225431</v>
      </c>
      <c r="T264" s="10">
        <v>0.89595375722543358</v>
      </c>
      <c r="U264" s="10">
        <v>0</v>
      </c>
      <c r="V264" s="10">
        <v>0.10404624277456648</v>
      </c>
      <c r="W264" s="57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0.97109826589595372</v>
      </c>
      <c r="AE264" s="10">
        <v>2.8901734104046242E-2</v>
      </c>
      <c r="AF264" s="57">
        <v>0.98843930635838151</v>
      </c>
      <c r="AG264" s="47">
        <v>1.1560693641618497E-2</v>
      </c>
      <c r="AH264" s="47">
        <v>0</v>
      </c>
      <c r="AI264" s="47">
        <v>0</v>
      </c>
      <c r="AJ264" s="57">
        <v>2.023121387283237E-2</v>
      </c>
      <c r="AK264" s="10">
        <v>0.97109826589595372</v>
      </c>
      <c r="AL264" s="10">
        <v>8.670520231213872E-3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60">
        <v>0</v>
      </c>
      <c r="AU264" s="47"/>
      <c r="AV264" s="45"/>
      <c r="AW264" s="37"/>
      <c r="AX264" s="37"/>
      <c r="AY264" s="45"/>
      <c r="AZ264" s="37"/>
      <c r="BA264" s="37"/>
      <c r="BB264" s="4"/>
      <c r="BC264" s="37"/>
      <c r="BD264" s="37"/>
      <c r="BE264" s="37"/>
      <c r="BF264" s="37"/>
      <c r="BG264" s="37"/>
      <c r="BH264" s="37"/>
      <c r="BI264" s="37"/>
      <c r="BJ264" s="37"/>
      <c r="BK264" s="37"/>
      <c r="BL264" s="45"/>
      <c r="BM264" s="45"/>
    </row>
    <row r="265" spans="1:65" x14ac:dyDescent="0.15">
      <c r="A265" s="45">
        <v>1097540</v>
      </c>
      <c r="B265">
        <v>4</v>
      </c>
      <c r="C265">
        <v>3</v>
      </c>
      <c r="D265">
        <v>10</v>
      </c>
      <c r="E265">
        <v>2</v>
      </c>
      <c r="F265">
        <v>2</v>
      </c>
      <c r="G265">
        <v>5</v>
      </c>
      <c r="H265">
        <v>4</v>
      </c>
      <c r="I265">
        <v>1</v>
      </c>
      <c r="J265">
        <v>1</v>
      </c>
      <c r="K265">
        <v>13</v>
      </c>
      <c r="L265" s="54">
        <v>4</v>
      </c>
      <c r="M265" s="37">
        <v>10</v>
      </c>
      <c r="N265">
        <v>6625</v>
      </c>
      <c r="O265">
        <v>18</v>
      </c>
      <c r="P265" s="8">
        <v>689.5</v>
      </c>
      <c r="Q265" s="8">
        <f t="shared" si="12"/>
        <v>1.8</v>
      </c>
      <c r="R265" s="8">
        <f t="shared" si="13"/>
        <v>368.05555555555554</v>
      </c>
      <c r="S265" s="8">
        <f t="shared" si="14"/>
        <v>10.407547169811322</v>
      </c>
      <c r="T265" s="10">
        <v>1</v>
      </c>
      <c r="U265" s="10">
        <v>0</v>
      </c>
      <c r="V265" s="10">
        <v>0</v>
      </c>
      <c r="W265" s="57">
        <v>6.0377358490566038E-2</v>
      </c>
      <c r="X265" s="10">
        <v>0</v>
      </c>
      <c r="Y265" s="10">
        <v>0</v>
      </c>
      <c r="Z265" s="10">
        <v>9.056603773584905E-2</v>
      </c>
      <c r="AA265" s="10">
        <v>0</v>
      </c>
      <c r="AB265" s="10">
        <v>2.2641509433962263E-2</v>
      </c>
      <c r="AC265" s="10">
        <v>0</v>
      </c>
      <c r="AD265" s="10">
        <v>0</v>
      </c>
      <c r="AE265" s="10">
        <v>0.82641509433962268</v>
      </c>
      <c r="AF265" s="57">
        <v>5.6603773584905662E-2</v>
      </c>
      <c r="AG265" s="47">
        <v>0.94339622641509435</v>
      </c>
      <c r="AH265" s="47">
        <v>0</v>
      </c>
      <c r="AI265" s="47">
        <v>0</v>
      </c>
      <c r="AJ265" s="57">
        <v>0.92075471698113209</v>
      </c>
      <c r="AK265" s="10">
        <v>0</v>
      </c>
      <c r="AL265" s="10">
        <v>5.6603773584905662E-2</v>
      </c>
      <c r="AM265" s="10">
        <v>0</v>
      </c>
      <c r="AN265" s="10">
        <v>0</v>
      </c>
      <c r="AO265" s="10">
        <v>0</v>
      </c>
      <c r="AP265" s="10">
        <v>2.2641509433962263E-2</v>
      </c>
      <c r="AQ265" s="10">
        <v>0</v>
      </c>
      <c r="AR265" s="10">
        <v>0</v>
      </c>
      <c r="AS265" s="10">
        <v>0</v>
      </c>
      <c r="AT265" s="60">
        <v>0</v>
      </c>
      <c r="AU265" s="47"/>
      <c r="AV265" s="45"/>
      <c r="AW265" s="37"/>
      <c r="AX265" s="37"/>
      <c r="AY265" s="45"/>
      <c r="AZ265" s="37"/>
      <c r="BA265" s="37"/>
      <c r="BB265" s="4"/>
      <c r="BC265" s="37"/>
      <c r="BD265" s="37"/>
      <c r="BE265" s="37"/>
      <c r="BF265" s="37"/>
      <c r="BG265" s="37"/>
      <c r="BH265" s="37"/>
      <c r="BI265" s="37"/>
      <c r="BJ265" s="37"/>
      <c r="BK265" s="37"/>
      <c r="BL265" s="45"/>
      <c r="BM265" s="45"/>
    </row>
    <row r="266" spans="1:65" x14ac:dyDescent="0.15">
      <c r="A266" s="45">
        <v>1100100</v>
      </c>
      <c r="B266">
        <v>2</v>
      </c>
      <c r="C266">
        <v>2</v>
      </c>
      <c r="D266">
        <v>10</v>
      </c>
      <c r="E266">
        <v>2</v>
      </c>
      <c r="F266">
        <v>4</v>
      </c>
      <c r="G266">
        <v>4</v>
      </c>
      <c r="H266">
        <v>2</v>
      </c>
      <c r="I266">
        <v>4</v>
      </c>
      <c r="J266">
        <v>1</v>
      </c>
      <c r="K266">
        <v>9</v>
      </c>
      <c r="L266" s="54">
        <v>7</v>
      </c>
      <c r="M266" s="37">
        <v>22</v>
      </c>
      <c r="N266">
        <v>8225</v>
      </c>
      <c r="O266">
        <v>40</v>
      </c>
      <c r="P266" s="8">
        <v>1014.5</v>
      </c>
      <c r="Q266" s="8">
        <f t="shared" si="12"/>
        <v>1.8181818181818181</v>
      </c>
      <c r="R266" s="8">
        <f t="shared" si="13"/>
        <v>205.625</v>
      </c>
      <c r="S266" s="8">
        <f t="shared" si="14"/>
        <v>12.334346504559271</v>
      </c>
      <c r="T266" s="10">
        <v>0.86018237082066873</v>
      </c>
      <c r="U266" s="10">
        <v>0.1398176291793313</v>
      </c>
      <c r="V266" s="10">
        <v>0</v>
      </c>
      <c r="W266" s="57">
        <v>0.18237082066869301</v>
      </c>
      <c r="X266" s="10">
        <v>3.64741641337386E-2</v>
      </c>
      <c r="Y266" s="10">
        <v>0</v>
      </c>
      <c r="Z266" s="10">
        <v>9.7264437689969604E-2</v>
      </c>
      <c r="AA266" s="10">
        <v>9.11854103343465E-3</v>
      </c>
      <c r="AB266" s="10">
        <v>0.28267477203647418</v>
      </c>
      <c r="AC266" s="10">
        <v>0</v>
      </c>
      <c r="AD266" s="10">
        <v>3.64741641337386E-2</v>
      </c>
      <c r="AE266" s="10">
        <v>0.35562310030395139</v>
      </c>
      <c r="AF266" s="57">
        <v>0.39209726443769</v>
      </c>
      <c r="AG266" s="47">
        <v>0.5714285714285714</v>
      </c>
      <c r="AH266" s="47">
        <v>3.64741641337386E-2</v>
      </c>
      <c r="AI266" s="47">
        <v>0</v>
      </c>
      <c r="AJ266" s="57">
        <v>0.2796352583586626</v>
      </c>
      <c r="AK266" s="10">
        <v>3.64741641337386E-2</v>
      </c>
      <c r="AL266" s="10">
        <v>0.13677811550151975</v>
      </c>
      <c r="AM266" s="10">
        <v>0</v>
      </c>
      <c r="AN266" s="10">
        <v>0.21884498480243161</v>
      </c>
      <c r="AO266" s="10">
        <v>0</v>
      </c>
      <c r="AP266" s="10">
        <v>0.28267477203647418</v>
      </c>
      <c r="AQ266" s="10">
        <v>0</v>
      </c>
      <c r="AR266" s="10">
        <v>9.11854103343465E-3</v>
      </c>
      <c r="AS266" s="10">
        <v>3.64741641337386E-2</v>
      </c>
      <c r="AT266" s="60">
        <v>0</v>
      </c>
      <c r="AU266" s="47"/>
      <c r="AV266" s="45"/>
      <c r="AW266" s="37"/>
      <c r="AX266" s="37"/>
      <c r="AY266" s="45"/>
      <c r="AZ266" s="37"/>
      <c r="BA266" s="37"/>
      <c r="BB266" s="4"/>
      <c r="BC266" s="37"/>
      <c r="BD266" s="37"/>
      <c r="BE266" s="37"/>
      <c r="BF266" s="37"/>
      <c r="BG266" s="37"/>
      <c r="BH266" s="37"/>
      <c r="BI266" s="37"/>
      <c r="BJ266" s="37"/>
      <c r="BK266" s="37"/>
      <c r="BL266" s="45"/>
      <c r="BM266" s="45"/>
    </row>
    <row r="267" spans="1:65" x14ac:dyDescent="0.15">
      <c r="A267" s="45">
        <v>1100120</v>
      </c>
      <c r="B267">
        <v>3</v>
      </c>
      <c r="C267">
        <v>2</v>
      </c>
      <c r="D267">
        <v>10</v>
      </c>
      <c r="E267">
        <v>2</v>
      </c>
      <c r="F267">
        <v>2</v>
      </c>
      <c r="G267">
        <v>4</v>
      </c>
      <c r="H267">
        <v>6</v>
      </c>
      <c r="I267">
        <v>2</v>
      </c>
      <c r="J267">
        <v>1</v>
      </c>
      <c r="K267">
        <v>8</v>
      </c>
      <c r="L267" s="54">
        <v>5</v>
      </c>
      <c r="M267" s="37">
        <v>16</v>
      </c>
      <c r="N267">
        <v>16850</v>
      </c>
      <c r="O267">
        <v>27</v>
      </c>
      <c r="P267" s="8">
        <v>1872</v>
      </c>
      <c r="Q267" s="8">
        <f t="shared" si="12"/>
        <v>1.6875</v>
      </c>
      <c r="R267" s="8">
        <f t="shared" si="13"/>
        <v>624.07407407407402</v>
      </c>
      <c r="S267" s="8">
        <f t="shared" si="14"/>
        <v>11.109792284866469</v>
      </c>
      <c r="T267" s="10">
        <v>0.9599406528189911</v>
      </c>
      <c r="U267" s="10">
        <v>4.0059347181008904E-2</v>
      </c>
      <c r="V267" s="10">
        <v>0</v>
      </c>
      <c r="W267" s="57">
        <v>0.60237388724035612</v>
      </c>
      <c r="X267" s="10">
        <v>0</v>
      </c>
      <c r="Y267" s="10">
        <v>0</v>
      </c>
      <c r="Z267" s="10">
        <v>0</v>
      </c>
      <c r="AA267" s="10">
        <v>0</v>
      </c>
      <c r="AB267" s="10">
        <v>2.6706231454005934E-2</v>
      </c>
      <c r="AC267" s="10">
        <v>5.9347181008902079E-3</v>
      </c>
      <c r="AD267" s="10">
        <v>1.7804154302670624E-2</v>
      </c>
      <c r="AE267" s="10">
        <v>0.34718100890207715</v>
      </c>
      <c r="AF267" s="57">
        <v>5.3412462908011868E-2</v>
      </c>
      <c r="AG267" s="47">
        <v>0.94658753709198817</v>
      </c>
      <c r="AH267" s="47">
        <v>0</v>
      </c>
      <c r="AI267" s="47">
        <v>0</v>
      </c>
      <c r="AJ267" s="57">
        <v>0.93175074183976259</v>
      </c>
      <c r="AK267" s="10">
        <v>3.5608308605341248E-2</v>
      </c>
      <c r="AL267" s="10">
        <v>5.9347181008902079E-3</v>
      </c>
      <c r="AM267" s="10">
        <v>0</v>
      </c>
      <c r="AN267" s="10">
        <v>0</v>
      </c>
      <c r="AO267" s="10">
        <v>0</v>
      </c>
      <c r="AP267" s="10">
        <v>2.6706231454005934E-2</v>
      </c>
      <c r="AQ267" s="10">
        <v>0</v>
      </c>
      <c r="AR267" s="10">
        <v>0</v>
      </c>
      <c r="AS267" s="10">
        <v>0</v>
      </c>
      <c r="AT267" s="60">
        <v>0</v>
      </c>
      <c r="AU267" s="47"/>
      <c r="AV267" s="45"/>
      <c r="AW267" s="37"/>
      <c r="AX267" s="37"/>
      <c r="AY267" s="45"/>
      <c r="AZ267" s="37"/>
      <c r="BA267" s="37"/>
      <c r="BB267" s="4"/>
      <c r="BC267" s="37"/>
      <c r="BD267" s="37"/>
      <c r="BE267" s="37"/>
      <c r="BF267" s="37"/>
      <c r="BG267" s="37"/>
      <c r="BH267" s="37"/>
      <c r="BI267" s="37"/>
      <c r="BJ267" s="37"/>
      <c r="BK267" s="37"/>
      <c r="BL267" s="45"/>
      <c r="BM267" s="45"/>
    </row>
    <row r="268" spans="1:65" x14ac:dyDescent="0.15">
      <c r="A268" s="45">
        <v>1100290</v>
      </c>
      <c r="B268">
        <v>3</v>
      </c>
      <c r="C268">
        <v>3</v>
      </c>
      <c r="D268">
        <v>10</v>
      </c>
      <c r="E268">
        <v>2</v>
      </c>
      <c r="F268">
        <v>3</v>
      </c>
      <c r="G268">
        <v>2</v>
      </c>
      <c r="H268">
        <v>3</v>
      </c>
      <c r="I268">
        <v>4</v>
      </c>
      <c r="J268">
        <v>1</v>
      </c>
      <c r="K268">
        <v>31</v>
      </c>
      <c r="L268" s="54">
        <v>6</v>
      </c>
      <c r="M268" s="37">
        <v>40</v>
      </c>
      <c r="N268">
        <v>19325</v>
      </c>
      <c r="O268">
        <v>47</v>
      </c>
      <c r="P268" s="8">
        <v>2188.25</v>
      </c>
      <c r="Q268" s="8">
        <f t="shared" si="12"/>
        <v>1.175</v>
      </c>
      <c r="R268" s="8">
        <f t="shared" si="13"/>
        <v>411.17021276595744</v>
      </c>
      <c r="S268" s="8">
        <f t="shared" si="14"/>
        <v>11.323415265200518</v>
      </c>
      <c r="T268" s="10">
        <v>0.90168175937904271</v>
      </c>
      <c r="U268" s="10">
        <v>8.1500646830530404E-2</v>
      </c>
      <c r="V268" s="10">
        <v>1.6817593790426907E-2</v>
      </c>
      <c r="W268" s="57">
        <v>6.2095730918499355E-2</v>
      </c>
      <c r="X268" s="10">
        <v>0</v>
      </c>
      <c r="Y268" s="10">
        <v>3.4928848641655887E-2</v>
      </c>
      <c r="Z268" s="10">
        <v>0</v>
      </c>
      <c r="AA268" s="10">
        <v>0</v>
      </c>
      <c r="AB268" s="10">
        <v>7.7619663648124193E-3</v>
      </c>
      <c r="AC268" s="10">
        <v>5.1746442432082798E-3</v>
      </c>
      <c r="AD268" s="10">
        <v>1.1642949547218629E-2</v>
      </c>
      <c r="AE268" s="10">
        <v>0.87839586028460548</v>
      </c>
      <c r="AF268" s="57">
        <v>0.33893919793014232</v>
      </c>
      <c r="AG268" s="47">
        <v>0.64553686934023291</v>
      </c>
      <c r="AH268" s="47">
        <v>1.5523932729624839E-2</v>
      </c>
      <c r="AI268" s="47">
        <v>0</v>
      </c>
      <c r="AJ268" s="57">
        <v>0.32600258732212162</v>
      </c>
      <c r="AK268" s="10">
        <v>6.9857697283311773E-2</v>
      </c>
      <c r="AL268" s="10">
        <v>5.1746442432082798E-3</v>
      </c>
      <c r="AM268" s="10">
        <v>9.8318240620957315E-2</v>
      </c>
      <c r="AN268" s="10">
        <v>1.5523932729624839E-2</v>
      </c>
      <c r="AO268" s="10">
        <v>2.3285899094437259E-2</v>
      </c>
      <c r="AP268" s="10">
        <v>7.7619663648124193E-3</v>
      </c>
      <c r="AQ268" s="10">
        <v>0</v>
      </c>
      <c r="AR268" s="10">
        <v>0</v>
      </c>
      <c r="AS268" s="10">
        <v>0</v>
      </c>
      <c r="AT268" s="60">
        <v>0.45407503234152652</v>
      </c>
      <c r="AU268" s="47"/>
      <c r="AV268" s="45"/>
      <c r="AW268" s="37"/>
      <c r="AX268" s="37"/>
      <c r="AY268" s="45"/>
      <c r="AZ268" s="37"/>
      <c r="BA268" s="37"/>
      <c r="BB268" s="4"/>
      <c r="BC268" s="37"/>
      <c r="BD268" s="37"/>
      <c r="BE268" s="37"/>
      <c r="BF268" s="37"/>
      <c r="BG268" s="37"/>
      <c r="BH268" s="37"/>
      <c r="BI268" s="37"/>
      <c r="BJ268" s="37"/>
      <c r="BK268" s="37"/>
      <c r="BL268" s="45"/>
      <c r="BM268" s="45"/>
    </row>
    <row r="269" spans="1:65" x14ac:dyDescent="0.15">
      <c r="A269" s="45">
        <v>1100420</v>
      </c>
      <c r="B269">
        <v>4</v>
      </c>
      <c r="C269">
        <v>1</v>
      </c>
      <c r="D269">
        <v>10</v>
      </c>
      <c r="E269">
        <v>2</v>
      </c>
      <c r="F269">
        <v>4</v>
      </c>
      <c r="G269">
        <v>4</v>
      </c>
      <c r="H269">
        <v>5</v>
      </c>
      <c r="I269">
        <v>4</v>
      </c>
      <c r="J269">
        <v>1</v>
      </c>
      <c r="K269">
        <v>13</v>
      </c>
      <c r="L269" s="54">
        <v>2</v>
      </c>
      <c r="M269" s="37">
        <v>6</v>
      </c>
      <c r="N269">
        <v>11800</v>
      </c>
      <c r="O269">
        <v>26</v>
      </c>
      <c r="P269" s="8">
        <v>1339.5</v>
      </c>
      <c r="Q269" s="8">
        <f t="shared" si="12"/>
        <v>4.333333333333333</v>
      </c>
      <c r="R269" s="8">
        <f t="shared" si="13"/>
        <v>453.84615384615387</v>
      </c>
      <c r="S269" s="8">
        <f t="shared" si="14"/>
        <v>11.351694915254237</v>
      </c>
      <c r="T269" s="10">
        <v>1</v>
      </c>
      <c r="U269" s="10">
        <v>0</v>
      </c>
      <c r="V269" s="10">
        <v>0</v>
      </c>
      <c r="W269" s="57">
        <v>0.83898305084745761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0.16101694915254236</v>
      </c>
      <c r="AF269" s="57">
        <v>0.11864406779661017</v>
      </c>
      <c r="AG269" s="47">
        <v>0.88135593220338981</v>
      </c>
      <c r="AH269" s="47">
        <v>0</v>
      </c>
      <c r="AI269" s="47">
        <v>0</v>
      </c>
      <c r="AJ269" s="57">
        <v>0.97033898305084743</v>
      </c>
      <c r="AK269" s="10">
        <v>0</v>
      </c>
      <c r="AL269" s="10">
        <v>1.2711864406779662E-2</v>
      </c>
      <c r="AM269" s="10">
        <v>0</v>
      </c>
      <c r="AN269" s="10">
        <v>1.6949152542372881E-2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60">
        <v>0</v>
      </c>
      <c r="AU269" s="47"/>
      <c r="AV269" s="45"/>
      <c r="AW269" s="37"/>
      <c r="AX269" s="37"/>
      <c r="AY269" s="45"/>
      <c r="AZ269" s="37"/>
      <c r="BA269" s="37"/>
      <c r="BB269" s="4"/>
      <c r="BC269" s="37"/>
      <c r="BD269" s="37"/>
      <c r="BE269" s="37"/>
      <c r="BF269" s="37"/>
      <c r="BG269" s="37"/>
      <c r="BH269" s="37"/>
      <c r="BI269" s="37"/>
      <c r="BJ269" s="37"/>
      <c r="BK269" s="37"/>
      <c r="BL269" s="45"/>
      <c r="BM269" s="45"/>
    </row>
    <row r="270" spans="1:65" x14ac:dyDescent="0.15">
      <c r="A270" s="45">
        <v>1100460</v>
      </c>
      <c r="B270">
        <v>3</v>
      </c>
      <c r="C270">
        <v>3</v>
      </c>
      <c r="D270">
        <v>4</v>
      </c>
      <c r="E270">
        <v>2</v>
      </c>
      <c r="F270">
        <v>3</v>
      </c>
      <c r="G270">
        <v>5</v>
      </c>
      <c r="H270">
        <v>5</v>
      </c>
      <c r="I270">
        <v>4</v>
      </c>
      <c r="J270">
        <v>1</v>
      </c>
      <c r="K270">
        <v>19</v>
      </c>
      <c r="L270" s="54">
        <v>4</v>
      </c>
      <c r="M270" s="37">
        <v>15</v>
      </c>
      <c r="N270">
        <v>15510</v>
      </c>
      <c r="O270">
        <v>32</v>
      </c>
      <c r="P270" s="8">
        <v>1481.5</v>
      </c>
      <c r="Q270" s="8">
        <f t="shared" si="12"/>
        <v>2.1333333333333333</v>
      </c>
      <c r="R270" s="8">
        <f t="shared" si="13"/>
        <v>484.6875</v>
      </c>
      <c r="S270" s="8">
        <f t="shared" si="14"/>
        <v>9.5519019987105089</v>
      </c>
      <c r="T270" s="10">
        <v>0.98549323017408119</v>
      </c>
      <c r="U270" s="10">
        <v>1.4506769825918761E-2</v>
      </c>
      <c r="V270" s="10">
        <v>0</v>
      </c>
      <c r="W270" s="57">
        <v>0.27079303675048355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0.23855577047066409</v>
      </c>
      <c r="AD270" s="10">
        <v>1.4506769825918761E-2</v>
      </c>
      <c r="AE270" s="10">
        <v>0.47614442295293358</v>
      </c>
      <c r="AF270" s="57">
        <v>4.0941328175370731E-2</v>
      </c>
      <c r="AG270" s="47">
        <v>0.69471308833010958</v>
      </c>
      <c r="AH270" s="47">
        <v>0.26434558349451964</v>
      </c>
      <c r="AI270" s="47">
        <v>0</v>
      </c>
      <c r="AJ270" s="57">
        <v>0.41650548033526757</v>
      </c>
      <c r="AK270" s="10">
        <v>0.30786589297227596</v>
      </c>
      <c r="AL270" s="10">
        <v>0.26273372018052871</v>
      </c>
      <c r="AM270" s="10">
        <v>0</v>
      </c>
      <c r="AN270" s="10">
        <v>1.2894906511927788E-2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60">
        <v>0</v>
      </c>
      <c r="AU270" s="47"/>
      <c r="AV270" s="45"/>
      <c r="AW270" s="37"/>
      <c r="AX270" s="37"/>
      <c r="AY270" s="45"/>
      <c r="AZ270" s="37"/>
      <c r="BA270" s="37"/>
      <c r="BB270" s="4"/>
      <c r="BC270" s="37"/>
      <c r="BD270" s="37"/>
      <c r="BE270" s="37"/>
      <c r="BF270" s="37"/>
      <c r="BG270" s="37"/>
      <c r="BH270" s="37"/>
      <c r="BI270" s="37"/>
      <c r="BJ270" s="37"/>
      <c r="BK270" s="37"/>
      <c r="BL270" s="45"/>
      <c r="BM270" s="45"/>
    </row>
    <row r="271" spans="1:65" x14ac:dyDescent="0.15">
      <c r="A271" s="45">
        <v>1100470</v>
      </c>
      <c r="B271">
        <v>4</v>
      </c>
      <c r="C271">
        <v>3</v>
      </c>
      <c r="D271">
        <v>10</v>
      </c>
      <c r="E271">
        <v>2</v>
      </c>
      <c r="F271">
        <v>3</v>
      </c>
      <c r="G271">
        <v>4</v>
      </c>
      <c r="H271">
        <v>4</v>
      </c>
      <c r="I271">
        <v>4</v>
      </c>
      <c r="J271">
        <v>2</v>
      </c>
      <c r="K271">
        <v>12</v>
      </c>
      <c r="L271" s="54">
        <v>3</v>
      </c>
      <c r="M271" s="37">
        <v>8</v>
      </c>
      <c r="N271">
        <v>11800</v>
      </c>
      <c r="O271">
        <v>25</v>
      </c>
      <c r="P271" s="8">
        <v>1192.5</v>
      </c>
      <c r="Q271" s="8">
        <f t="shared" si="12"/>
        <v>3.125</v>
      </c>
      <c r="R271" s="8">
        <f t="shared" si="13"/>
        <v>472</v>
      </c>
      <c r="S271" s="8">
        <f t="shared" si="14"/>
        <v>10.10593220338983</v>
      </c>
      <c r="T271" s="10">
        <v>0.8728813559322034</v>
      </c>
      <c r="U271" s="10">
        <v>3.3898305084745763E-2</v>
      </c>
      <c r="V271" s="10">
        <v>9.3220338983050849E-2</v>
      </c>
      <c r="W271" s="57">
        <v>0.63559322033898302</v>
      </c>
      <c r="X271" s="10">
        <v>0.10169491525423729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0.26271186440677968</v>
      </c>
      <c r="AF271" s="57">
        <v>8.4745762711864406E-3</v>
      </c>
      <c r="AG271" s="47">
        <v>0.85593220338983056</v>
      </c>
      <c r="AH271" s="47">
        <v>0.10169491525423729</v>
      </c>
      <c r="AI271" s="47">
        <v>3.3898305084745763E-2</v>
      </c>
      <c r="AJ271" s="57">
        <v>0.88983050847457623</v>
      </c>
      <c r="AK271" s="10">
        <v>0</v>
      </c>
      <c r="AL271" s="10">
        <v>0</v>
      </c>
      <c r="AM271" s="10">
        <v>0</v>
      </c>
      <c r="AN271" s="10">
        <v>8.4745762711864406E-3</v>
      </c>
      <c r="AO271" s="10">
        <v>0</v>
      </c>
      <c r="AP271" s="10">
        <v>0</v>
      </c>
      <c r="AQ271" s="10">
        <v>0</v>
      </c>
      <c r="AR271" s="10">
        <v>0</v>
      </c>
      <c r="AS271" s="10">
        <v>0.10169491525423729</v>
      </c>
      <c r="AT271" s="60">
        <v>0</v>
      </c>
      <c r="AU271" s="47"/>
      <c r="AV271" s="45"/>
      <c r="AW271" s="37"/>
      <c r="AX271" s="37"/>
      <c r="AY271" s="45"/>
      <c r="AZ271" s="37"/>
      <c r="BA271" s="37"/>
      <c r="BB271" s="4"/>
      <c r="BC271" s="37"/>
      <c r="BD271" s="37"/>
      <c r="BE271" s="37"/>
      <c r="BF271" s="37"/>
      <c r="BG271" s="37"/>
      <c r="BH271" s="37"/>
      <c r="BI271" s="37"/>
      <c r="BJ271" s="37"/>
      <c r="BK271" s="37"/>
      <c r="BL271" s="45"/>
      <c r="BM271" s="45"/>
    </row>
    <row r="272" spans="1:65" x14ac:dyDescent="0.15">
      <c r="A272" s="45">
        <v>1100490</v>
      </c>
      <c r="B272">
        <v>2</v>
      </c>
      <c r="C272">
        <v>3</v>
      </c>
      <c r="D272">
        <v>10</v>
      </c>
      <c r="E272">
        <v>2</v>
      </c>
      <c r="F272">
        <v>2</v>
      </c>
      <c r="G272">
        <v>4</v>
      </c>
      <c r="H272">
        <v>5</v>
      </c>
      <c r="I272">
        <v>2</v>
      </c>
      <c r="J272">
        <v>1</v>
      </c>
      <c r="K272">
        <v>28</v>
      </c>
      <c r="L272" s="54">
        <v>5</v>
      </c>
      <c r="M272" s="37">
        <v>18</v>
      </c>
      <c r="N272">
        <v>12925</v>
      </c>
      <c r="O272">
        <v>28</v>
      </c>
      <c r="P272" s="8">
        <v>1112.5</v>
      </c>
      <c r="Q272" s="8">
        <f t="shared" si="12"/>
        <v>1.5555555555555556</v>
      </c>
      <c r="R272" s="8">
        <f t="shared" si="13"/>
        <v>461.60714285714283</v>
      </c>
      <c r="S272" s="8">
        <f t="shared" si="14"/>
        <v>8.6073500967117997</v>
      </c>
      <c r="T272" s="10">
        <v>1</v>
      </c>
      <c r="U272" s="10">
        <v>0</v>
      </c>
      <c r="V272" s="10">
        <v>0</v>
      </c>
      <c r="W272" s="57">
        <v>0.1702127659574468</v>
      </c>
      <c r="X272" s="10">
        <v>0.35976789168278528</v>
      </c>
      <c r="Y272" s="10">
        <v>1.160541586073501E-2</v>
      </c>
      <c r="Z272" s="10">
        <v>0</v>
      </c>
      <c r="AA272" s="10">
        <v>0</v>
      </c>
      <c r="AB272" s="10">
        <v>0</v>
      </c>
      <c r="AC272" s="10">
        <v>2.321083172147002E-2</v>
      </c>
      <c r="AD272" s="10">
        <v>0</v>
      </c>
      <c r="AE272" s="10">
        <v>0.43520309477756286</v>
      </c>
      <c r="AF272" s="57">
        <v>1.7408123791102514E-2</v>
      </c>
      <c r="AG272" s="47">
        <v>0.62282398452611221</v>
      </c>
      <c r="AH272" s="47">
        <v>0.35976789168278528</v>
      </c>
      <c r="AI272" s="47">
        <v>0</v>
      </c>
      <c r="AJ272" s="57">
        <v>0.390715667311412</v>
      </c>
      <c r="AK272" s="10">
        <v>0.19729206963249515</v>
      </c>
      <c r="AL272" s="10">
        <v>4.0618955512572531E-2</v>
      </c>
      <c r="AM272" s="10">
        <v>1.160541586073501E-2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0.35976789168278528</v>
      </c>
      <c r="AT272" s="60">
        <v>0</v>
      </c>
      <c r="AU272" s="47"/>
      <c r="AV272" s="45"/>
      <c r="AW272" s="37"/>
      <c r="AX272" s="37"/>
      <c r="AY272" s="45"/>
      <c r="AZ272" s="37"/>
      <c r="BA272" s="37"/>
      <c r="BB272" s="4"/>
      <c r="BC272" s="37"/>
      <c r="BD272" s="37"/>
      <c r="BE272" s="37"/>
      <c r="BF272" s="37"/>
      <c r="BG272" s="37"/>
      <c r="BH272" s="37"/>
      <c r="BI272" s="37"/>
      <c r="BJ272" s="37"/>
      <c r="BK272" s="37"/>
      <c r="BL272" s="45"/>
      <c r="BM272" s="45"/>
    </row>
    <row r="273" spans="1:65" x14ac:dyDescent="0.15">
      <c r="A273" s="45">
        <v>1100510</v>
      </c>
      <c r="B273">
        <v>1</v>
      </c>
      <c r="C273">
        <v>2</v>
      </c>
      <c r="D273">
        <v>10</v>
      </c>
      <c r="E273">
        <v>2</v>
      </c>
      <c r="F273">
        <v>4</v>
      </c>
      <c r="G273">
        <v>7</v>
      </c>
      <c r="H273">
        <v>4</v>
      </c>
      <c r="I273">
        <v>4</v>
      </c>
      <c r="J273">
        <v>1</v>
      </c>
      <c r="K273">
        <v>18</v>
      </c>
      <c r="L273" s="54">
        <v>6</v>
      </c>
      <c r="M273" s="37">
        <v>25</v>
      </c>
      <c r="N273">
        <v>9025</v>
      </c>
      <c r="O273">
        <v>32</v>
      </c>
      <c r="P273" s="8">
        <v>1930</v>
      </c>
      <c r="Q273" s="8">
        <f t="shared" si="12"/>
        <v>1.28</v>
      </c>
      <c r="R273" s="8">
        <f t="shared" si="13"/>
        <v>282.03125</v>
      </c>
      <c r="S273" s="8">
        <f t="shared" si="14"/>
        <v>21.385041551246537</v>
      </c>
      <c r="T273" s="10">
        <v>1</v>
      </c>
      <c r="U273" s="10">
        <v>0</v>
      </c>
      <c r="V273" s="10">
        <v>0</v>
      </c>
      <c r="W273" s="57">
        <v>5.817174515235457E-2</v>
      </c>
      <c r="X273" s="10">
        <v>4.9861495844875349E-2</v>
      </c>
      <c r="Y273" s="10">
        <v>0</v>
      </c>
      <c r="Z273" s="10">
        <v>0</v>
      </c>
      <c r="AA273" s="10">
        <v>9.9722991689750698E-2</v>
      </c>
      <c r="AB273" s="10">
        <v>3.3240997229916899E-2</v>
      </c>
      <c r="AC273" s="10">
        <v>0</v>
      </c>
      <c r="AD273" s="10">
        <v>4.9861495844875349E-2</v>
      </c>
      <c r="AE273" s="10">
        <v>0.70914127423822715</v>
      </c>
      <c r="AF273" s="57">
        <v>0.65373961218836563</v>
      </c>
      <c r="AG273" s="47">
        <v>0.2742382271468144</v>
      </c>
      <c r="AH273" s="47">
        <v>7.2022160664819951E-2</v>
      </c>
      <c r="AI273" s="47">
        <v>0</v>
      </c>
      <c r="AJ273" s="57">
        <v>0.40720221606648199</v>
      </c>
      <c r="AK273" s="10">
        <v>8.3102493074792241E-2</v>
      </c>
      <c r="AL273" s="10">
        <v>0</v>
      </c>
      <c r="AM273" s="10">
        <v>4.9861495844875349E-2</v>
      </c>
      <c r="AN273" s="10">
        <v>0</v>
      </c>
      <c r="AO273" s="10">
        <v>0.25484764542936289</v>
      </c>
      <c r="AP273" s="10">
        <v>3.3240997229916899E-2</v>
      </c>
      <c r="AQ273" s="10">
        <v>0</v>
      </c>
      <c r="AR273" s="10">
        <v>9.9722991689750698E-2</v>
      </c>
      <c r="AS273" s="10">
        <v>7.2022160664819951E-2</v>
      </c>
      <c r="AT273" s="60">
        <v>0</v>
      </c>
      <c r="AU273" s="47"/>
      <c r="AV273" s="45"/>
      <c r="AW273" s="37"/>
      <c r="AX273" s="37"/>
      <c r="AY273" s="45"/>
      <c r="AZ273" s="37"/>
      <c r="BA273" s="37"/>
      <c r="BB273" s="4"/>
      <c r="BC273" s="37"/>
      <c r="BD273" s="37"/>
      <c r="BE273" s="37"/>
      <c r="BF273" s="37"/>
      <c r="BG273" s="37"/>
      <c r="BH273" s="37"/>
      <c r="BI273" s="37"/>
      <c r="BJ273" s="37"/>
      <c r="BK273" s="37"/>
      <c r="BL273" s="45"/>
      <c r="BM273" s="45"/>
    </row>
    <row r="274" spans="1:65" x14ac:dyDescent="0.15">
      <c r="A274" s="45">
        <v>1100620</v>
      </c>
      <c r="B274">
        <v>3</v>
      </c>
      <c r="C274">
        <v>3</v>
      </c>
      <c r="D274">
        <v>10</v>
      </c>
      <c r="E274">
        <v>2</v>
      </c>
      <c r="F274">
        <v>3</v>
      </c>
      <c r="G274">
        <v>4</v>
      </c>
      <c r="H274">
        <v>5</v>
      </c>
      <c r="I274">
        <v>2</v>
      </c>
      <c r="J274">
        <v>1</v>
      </c>
      <c r="K274">
        <v>14</v>
      </c>
      <c r="L274" s="54">
        <v>4</v>
      </c>
      <c r="M274" s="37">
        <v>17</v>
      </c>
      <c r="N274">
        <v>38925</v>
      </c>
      <c r="O274">
        <v>32</v>
      </c>
      <c r="P274" s="8">
        <v>4863</v>
      </c>
      <c r="Q274" s="8">
        <f t="shared" si="12"/>
        <v>1.8823529411764706</v>
      </c>
      <c r="R274" s="8">
        <f t="shared" si="13"/>
        <v>1216.40625</v>
      </c>
      <c r="S274" s="8">
        <f t="shared" si="14"/>
        <v>12.493256262042388</v>
      </c>
      <c r="T274" s="10">
        <v>0.98073217726396922</v>
      </c>
      <c r="U274" s="10">
        <v>0</v>
      </c>
      <c r="V274" s="10">
        <v>1.9267822736030827E-2</v>
      </c>
      <c r="W274" s="57">
        <v>0.11560693641618497</v>
      </c>
      <c r="X274" s="10">
        <v>0</v>
      </c>
      <c r="Y274" s="10">
        <v>0</v>
      </c>
      <c r="Z274" s="10">
        <v>2.569043031470777E-2</v>
      </c>
      <c r="AA274" s="10">
        <v>0</v>
      </c>
      <c r="AB274" s="10">
        <v>0.30443159922928709</v>
      </c>
      <c r="AC274" s="10">
        <v>0</v>
      </c>
      <c r="AD274" s="10">
        <v>0</v>
      </c>
      <c r="AE274" s="10">
        <v>0.55427103403982014</v>
      </c>
      <c r="AF274" s="57">
        <v>0.13937058445728967</v>
      </c>
      <c r="AG274" s="47">
        <v>0.79640333975594091</v>
      </c>
      <c r="AH274" s="47">
        <v>0</v>
      </c>
      <c r="AI274" s="47">
        <v>6.4226075786769435E-2</v>
      </c>
      <c r="AJ274" s="57">
        <v>0.48490687219010919</v>
      </c>
      <c r="AK274" s="10">
        <v>0.16570327552986513</v>
      </c>
      <c r="AL274" s="10">
        <v>1.9267822736030827E-2</v>
      </c>
      <c r="AM274" s="10">
        <v>2.569043031470777E-2</v>
      </c>
      <c r="AN274" s="10">
        <v>0</v>
      </c>
      <c r="AO274" s="10">
        <v>0</v>
      </c>
      <c r="AP274" s="10">
        <v>0.30443159922928709</v>
      </c>
      <c r="AQ274" s="10">
        <v>0</v>
      </c>
      <c r="AR274" s="10">
        <v>0</v>
      </c>
      <c r="AS274" s="10">
        <v>0</v>
      </c>
      <c r="AT274" s="60">
        <v>0</v>
      </c>
      <c r="AU274" s="47"/>
      <c r="AV274" s="45"/>
      <c r="AW274" s="37"/>
      <c r="AX274" s="37"/>
      <c r="AY274" s="45"/>
      <c r="AZ274" s="37"/>
      <c r="BA274" s="37"/>
      <c r="BB274" s="4"/>
      <c r="BC274" s="37"/>
      <c r="BD274" s="37"/>
      <c r="BE274" s="37"/>
      <c r="BF274" s="37"/>
      <c r="BG274" s="37"/>
      <c r="BH274" s="37"/>
      <c r="BI274" s="37"/>
      <c r="BJ274" s="37"/>
      <c r="BK274" s="37"/>
      <c r="BL274" s="45"/>
      <c r="BM274" s="45"/>
    </row>
    <row r="275" spans="1:65" x14ac:dyDescent="0.15">
      <c r="A275" s="45">
        <v>1100790</v>
      </c>
      <c r="B275">
        <v>3</v>
      </c>
      <c r="C275">
        <v>3</v>
      </c>
      <c r="D275">
        <v>10</v>
      </c>
      <c r="E275">
        <v>2</v>
      </c>
      <c r="F275">
        <v>4</v>
      </c>
      <c r="G275">
        <v>4</v>
      </c>
      <c r="H275">
        <v>3</v>
      </c>
      <c r="I275">
        <v>4</v>
      </c>
      <c r="J275">
        <v>1</v>
      </c>
      <c r="K275">
        <v>28</v>
      </c>
      <c r="L275" s="54">
        <v>3</v>
      </c>
      <c r="M275" s="37">
        <v>16</v>
      </c>
      <c r="N275">
        <v>22500</v>
      </c>
      <c r="O275">
        <v>25</v>
      </c>
      <c r="P275" s="8">
        <v>2455.25</v>
      </c>
      <c r="Q275" s="8">
        <f t="shared" si="12"/>
        <v>1.5625</v>
      </c>
      <c r="R275" s="8">
        <f t="shared" si="13"/>
        <v>900</v>
      </c>
      <c r="S275" s="8">
        <f t="shared" si="14"/>
        <v>10.912222222222221</v>
      </c>
      <c r="T275" s="10">
        <v>1</v>
      </c>
      <c r="U275" s="10">
        <v>0</v>
      </c>
      <c r="V275" s="10">
        <v>0</v>
      </c>
      <c r="W275" s="57">
        <v>8.666666666666667E-2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0.10666666666666667</v>
      </c>
      <c r="AD275" s="10">
        <v>0</v>
      </c>
      <c r="AE275" s="10">
        <v>0.80666666666666664</v>
      </c>
      <c r="AF275" s="57">
        <v>0.10666666666666667</v>
      </c>
      <c r="AG275" s="47">
        <v>0.89333333333333331</v>
      </c>
      <c r="AH275" s="47">
        <v>0</v>
      </c>
      <c r="AI275" s="47">
        <v>0</v>
      </c>
      <c r="AJ275" s="57">
        <v>0.76666666666666672</v>
      </c>
      <c r="AK275" s="10">
        <v>0.04</v>
      </c>
      <c r="AL275" s="10">
        <v>0.19333333333333333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60">
        <v>0</v>
      </c>
      <c r="AU275" s="47"/>
      <c r="AV275" s="45"/>
      <c r="AW275" s="37"/>
      <c r="AX275" s="37"/>
      <c r="AY275" s="45"/>
      <c r="AZ275" s="37"/>
      <c r="BA275" s="37"/>
      <c r="BB275" s="4"/>
      <c r="BC275" s="37"/>
      <c r="BD275" s="37"/>
      <c r="BE275" s="37"/>
      <c r="BF275" s="37"/>
      <c r="BG275" s="37"/>
      <c r="BH275" s="37"/>
      <c r="BI275" s="37"/>
      <c r="BJ275" s="37"/>
      <c r="BK275" s="37"/>
      <c r="BL275" s="45"/>
      <c r="BM275" s="45"/>
    </row>
    <row r="276" spans="1:65" x14ac:dyDescent="0.15">
      <c r="A276" s="45">
        <v>1100860</v>
      </c>
      <c r="B276">
        <v>2</v>
      </c>
      <c r="C276">
        <v>1</v>
      </c>
      <c r="D276">
        <v>5</v>
      </c>
      <c r="E276">
        <v>2</v>
      </c>
      <c r="F276">
        <v>1</v>
      </c>
      <c r="G276">
        <v>7</v>
      </c>
      <c r="H276">
        <v>2</v>
      </c>
      <c r="I276">
        <v>4</v>
      </c>
      <c r="J276">
        <v>1</v>
      </c>
      <c r="K276">
        <v>19</v>
      </c>
      <c r="L276" s="54">
        <v>3</v>
      </c>
      <c r="M276" s="37">
        <v>8</v>
      </c>
      <c r="N276">
        <v>6925</v>
      </c>
      <c r="O276">
        <v>17</v>
      </c>
      <c r="P276" s="8">
        <v>744</v>
      </c>
      <c r="Q276" s="8">
        <f t="shared" si="12"/>
        <v>2.125</v>
      </c>
      <c r="R276" s="8">
        <f t="shared" si="13"/>
        <v>407.35294117647061</v>
      </c>
      <c r="S276" s="8">
        <f t="shared" si="14"/>
        <v>10.743682310469314</v>
      </c>
      <c r="T276" s="10">
        <v>1</v>
      </c>
      <c r="U276" s="10">
        <v>0</v>
      </c>
      <c r="V276" s="10">
        <v>0</v>
      </c>
      <c r="W276" s="57">
        <v>0.49097472924187724</v>
      </c>
      <c r="X276" s="10">
        <v>0</v>
      </c>
      <c r="Y276" s="10">
        <v>3.2490974729241874E-2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0.47653429602888087</v>
      </c>
      <c r="AF276" s="57">
        <v>0.47653429602888087</v>
      </c>
      <c r="AG276" s="47">
        <v>0.52346570397111913</v>
      </c>
      <c r="AH276" s="47">
        <v>0</v>
      </c>
      <c r="AI276" s="47">
        <v>0</v>
      </c>
      <c r="AJ276" s="57">
        <v>0.90252707581227432</v>
      </c>
      <c r="AK276" s="10">
        <v>0</v>
      </c>
      <c r="AL276" s="10">
        <v>0</v>
      </c>
      <c r="AM276" s="10">
        <v>9.7472924187725629E-2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60">
        <v>0</v>
      </c>
      <c r="AU276" s="47"/>
      <c r="AV276" s="45"/>
      <c r="AW276" s="37"/>
      <c r="AX276" s="37"/>
      <c r="AY276" s="45"/>
      <c r="AZ276" s="37"/>
      <c r="BA276" s="37"/>
      <c r="BB276" s="4"/>
      <c r="BC276" s="37"/>
      <c r="BD276" s="37"/>
      <c r="BE276" s="37"/>
      <c r="BF276" s="37"/>
      <c r="BG276" s="37"/>
      <c r="BH276" s="37"/>
      <c r="BI276" s="37"/>
      <c r="BJ276" s="37"/>
      <c r="BK276" s="37"/>
      <c r="BL276" s="45"/>
      <c r="BM276" s="45"/>
    </row>
    <row r="277" spans="1:65" x14ac:dyDescent="0.15">
      <c r="A277" s="45">
        <v>1100910</v>
      </c>
      <c r="B277">
        <v>1</v>
      </c>
      <c r="C277">
        <v>2</v>
      </c>
      <c r="D277">
        <v>10</v>
      </c>
      <c r="E277">
        <v>2</v>
      </c>
      <c r="F277">
        <v>4</v>
      </c>
      <c r="G277">
        <v>7</v>
      </c>
      <c r="H277">
        <v>4</v>
      </c>
      <c r="I277">
        <v>4</v>
      </c>
      <c r="J277">
        <v>1</v>
      </c>
      <c r="K277">
        <v>29</v>
      </c>
      <c r="L277" s="54">
        <v>3</v>
      </c>
      <c r="M277" s="37">
        <v>21</v>
      </c>
      <c r="N277">
        <v>8800</v>
      </c>
      <c r="O277">
        <v>41</v>
      </c>
      <c r="P277" s="8">
        <v>1041.5</v>
      </c>
      <c r="Q277" s="8">
        <f t="shared" si="12"/>
        <v>1.9523809523809523</v>
      </c>
      <c r="R277" s="8">
        <f t="shared" si="13"/>
        <v>214.63414634146341</v>
      </c>
      <c r="S277" s="8">
        <f t="shared" si="14"/>
        <v>11.835227272727272</v>
      </c>
      <c r="T277" s="10">
        <v>0.83806818181818177</v>
      </c>
      <c r="U277" s="10">
        <v>0.16193181818181818</v>
      </c>
      <c r="V277" s="10">
        <v>0</v>
      </c>
      <c r="W277" s="57">
        <v>0</v>
      </c>
      <c r="X277" s="10">
        <v>0</v>
      </c>
      <c r="Y277" s="10">
        <v>0.14488636363636365</v>
      </c>
      <c r="Z277" s="10">
        <v>0.22727272727272727</v>
      </c>
      <c r="AA277" s="10">
        <v>0</v>
      </c>
      <c r="AB277" s="10">
        <v>0</v>
      </c>
      <c r="AC277" s="10">
        <v>0</v>
      </c>
      <c r="AD277" s="10">
        <v>0</v>
      </c>
      <c r="AE277" s="10">
        <v>0.62784090909090906</v>
      </c>
      <c r="AF277" s="57">
        <v>6.8181818181818177E-2</v>
      </c>
      <c r="AG277" s="47">
        <v>0.93181818181818177</v>
      </c>
      <c r="AH277" s="47">
        <v>0</v>
      </c>
      <c r="AI277" s="47">
        <v>0</v>
      </c>
      <c r="AJ277" s="57">
        <v>0.45738636363636365</v>
      </c>
      <c r="AK277" s="10">
        <v>0.34375</v>
      </c>
      <c r="AL277" s="10">
        <v>0</v>
      </c>
      <c r="AM277" s="10">
        <v>0.19886363636363635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60">
        <v>0</v>
      </c>
      <c r="AU277" s="47"/>
      <c r="AV277" s="45"/>
      <c r="AW277" s="37"/>
      <c r="AX277" s="37"/>
      <c r="AY277" s="45"/>
      <c r="AZ277" s="37"/>
      <c r="BA277" s="37"/>
      <c r="BB277" s="4"/>
      <c r="BC277" s="37"/>
      <c r="BD277" s="37"/>
      <c r="BE277" s="37"/>
      <c r="BF277" s="37"/>
      <c r="BG277" s="37"/>
      <c r="BH277" s="37"/>
      <c r="BI277" s="37"/>
      <c r="BJ277" s="37"/>
      <c r="BK277" s="37"/>
      <c r="BL277" s="45"/>
      <c r="BM277" s="45"/>
    </row>
    <row r="278" spans="1:65" x14ac:dyDescent="0.15">
      <c r="A278" s="45">
        <v>1101030</v>
      </c>
      <c r="B278">
        <v>1</v>
      </c>
      <c r="C278">
        <v>1</v>
      </c>
      <c r="D278">
        <v>13</v>
      </c>
      <c r="E278">
        <v>2</v>
      </c>
      <c r="F278">
        <v>4</v>
      </c>
      <c r="G278">
        <v>7</v>
      </c>
      <c r="H278">
        <v>5</v>
      </c>
      <c r="I278">
        <v>4</v>
      </c>
      <c r="J278">
        <v>1</v>
      </c>
      <c r="K278">
        <v>19</v>
      </c>
      <c r="L278" s="54">
        <v>2</v>
      </c>
      <c r="M278" s="37">
        <v>15</v>
      </c>
      <c r="N278">
        <v>13675</v>
      </c>
      <c r="O278">
        <v>30</v>
      </c>
      <c r="P278" s="8">
        <v>1394</v>
      </c>
      <c r="Q278" s="8">
        <f t="shared" si="12"/>
        <v>2</v>
      </c>
      <c r="R278" s="8">
        <f t="shared" si="13"/>
        <v>455.83333333333331</v>
      </c>
      <c r="S278" s="8">
        <f t="shared" si="14"/>
        <v>10.193784277879342</v>
      </c>
      <c r="T278" s="10">
        <v>0.96343692870201092</v>
      </c>
      <c r="U278" s="10">
        <v>2.1937842778793418E-2</v>
      </c>
      <c r="V278" s="10">
        <v>1.4625228519195612E-2</v>
      </c>
      <c r="W278" s="57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0.33638025594149906</v>
      </c>
      <c r="AD278" s="10">
        <v>0</v>
      </c>
      <c r="AE278" s="10">
        <v>0.66361974405850088</v>
      </c>
      <c r="AF278" s="57">
        <v>0.23583180987202926</v>
      </c>
      <c r="AG278" s="47">
        <v>0.76416819012797077</v>
      </c>
      <c r="AH278" s="47">
        <v>0</v>
      </c>
      <c r="AI278" s="47">
        <v>0</v>
      </c>
      <c r="AJ278" s="57">
        <v>2.1937842778793418E-2</v>
      </c>
      <c r="AK278" s="10">
        <v>3.8391224862888484E-2</v>
      </c>
      <c r="AL278" s="10">
        <v>0.76416819012797077</v>
      </c>
      <c r="AM278" s="10">
        <v>0</v>
      </c>
      <c r="AN278" s="10">
        <v>0.17550274223034734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60">
        <v>0</v>
      </c>
      <c r="AU278" s="47"/>
      <c r="AV278" s="45"/>
      <c r="AW278" s="37"/>
      <c r="AX278" s="37"/>
      <c r="AY278" s="45"/>
      <c r="AZ278" s="37"/>
      <c r="BA278" s="37"/>
      <c r="BB278" s="4"/>
      <c r="BC278" s="37"/>
      <c r="BD278" s="37"/>
      <c r="BE278" s="37"/>
      <c r="BF278" s="37"/>
      <c r="BG278" s="37"/>
      <c r="BH278" s="37"/>
      <c r="BI278" s="37"/>
      <c r="BJ278" s="37"/>
      <c r="BK278" s="37"/>
      <c r="BL278" s="45"/>
      <c r="BM278" s="45"/>
    </row>
    <row r="279" spans="1:65" x14ac:dyDescent="0.15">
      <c r="A279" s="45">
        <v>1101070</v>
      </c>
      <c r="B279">
        <v>2</v>
      </c>
      <c r="C279">
        <v>1</v>
      </c>
      <c r="D279">
        <v>4</v>
      </c>
      <c r="E279">
        <v>2</v>
      </c>
      <c r="F279">
        <v>3</v>
      </c>
      <c r="G279">
        <v>5</v>
      </c>
      <c r="H279">
        <v>5</v>
      </c>
      <c r="I279">
        <v>2</v>
      </c>
      <c r="J279">
        <v>1</v>
      </c>
      <c r="K279">
        <v>20</v>
      </c>
      <c r="L279" s="54">
        <v>2</v>
      </c>
      <c r="M279" s="37">
        <v>8</v>
      </c>
      <c r="N279">
        <v>12200</v>
      </c>
      <c r="O279">
        <v>25</v>
      </c>
      <c r="P279" s="8">
        <v>1421</v>
      </c>
      <c r="Q279" s="8">
        <f t="shared" si="12"/>
        <v>3.125</v>
      </c>
      <c r="R279" s="8">
        <f t="shared" si="13"/>
        <v>488</v>
      </c>
      <c r="S279" s="8">
        <f t="shared" si="14"/>
        <v>11.647540983606557</v>
      </c>
      <c r="T279" s="10">
        <v>0.75</v>
      </c>
      <c r="U279" s="10">
        <v>0.21311475409836064</v>
      </c>
      <c r="V279" s="10">
        <v>3.6885245901639344E-2</v>
      </c>
      <c r="W279" s="57">
        <v>0</v>
      </c>
      <c r="X279" s="10">
        <v>0</v>
      </c>
      <c r="Y279" s="10">
        <v>0.40573770491803279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0.59426229508196726</v>
      </c>
      <c r="AF279" s="57">
        <v>0.28278688524590162</v>
      </c>
      <c r="AG279" s="47">
        <v>0.40573770491803279</v>
      </c>
      <c r="AH279" s="47">
        <v>0</v>
      </c>
      <c r="AI279" s="47">
        <v>0.31147540983606559</v>
      </c>
      <c r="AJ279" s="57">
        <v>0.38524590163934425</v>
      </c>
      <c r="AK279" s="10">
        <v>0</v>
      </c>
      <c r="AL279" s="10">
        <v>0</v>
      </c>
      <c r="AM279" s="10">
        <v>0.5901639344262295</v>
      </c>
      <c r="AN279" s="10">
        <v>2.4590163934426229E-2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60">
        <v>0</v>
      </c>
      <c r="AU279" s="47"/>
      <c r="AV279" s="45"/>
      <c r="AW279" s="37"/>
      <c r="AX279" s="37"/>
      <c r="AY279" s="45"/>
      <c r="AZ279" s="37"/>
      <c r="BA279" s="37"/>
      <c r="BB279" s="4"/>
      <c r="BC279" s="37"/>
      <c r="BD279" s="37"/>
      <c r="BE279" s="37"/>
      <c r="BF279" s="37"/>
      <c r="BG279" s="37"/>
      <c r="BH279" s="37"/>
      <c r="BI279" s="37"/>
      <c r="BJ279" s="37"/>
      <c r="BK279" s="37"/>
      <c r="BL279" s="45"/>
      <c r="BM279" s="45"/>
    </row>
    <row r="280" spans="1:65" x14ac:dyDescent="0.15">
      <c r="A280" s="45">
        <v>1101080</v>
      </c>
      <c r="B280">
        <v>3</v>
      </c>
      <c r="C280">
        <v>3</v>
      </c>
      <c r="D280">
        <v>10</v>
      </c>
      <c r="E280">
        <v>2</v>
      </c>
      <c r="F280">
        <v>4</v>
      </c>
      <c r="G280">
        <v>4</v>
      </c>
      <c r="H280">
        <v>4</v>
      </c>
      <c r="I280">
        <v>4</v>
      </c>
      <c r="J280">
        <v>1</v>
      </c>
      <c r="K280">
        <v>18</v>
      </c>
      <c r="L280" s="54">
        <v>3</v>
      </c>
      <c r="M280" s="37">
        <v>34</v>
      </c>
      <c r="N280">
        <v>16600</v>
      </c>
      <c r="O280">
        <v>54</v>
      </c>
      <c r="P280" s="8">
        <v>2204</v>
      </c>
      <c r="Q280" s="8">
        <f t="shared" si="12"/>
        <v>1.588235294117647</v>
      </c>
      <c r="R280" s="8">
        <f t="shared" si="13"/>
        <v>307.40740740740739</v>
      </c>
      <c r="S280" s="8">
        <f t="shared" si="14"/>
        <v>13.277108433734941</v>
      </c>
      <c r="T280" s="10">
        <v>0.93674698795180722</v>
      </c>
      <c r="U280" s="10">
        <v>6.3253012048192767E-2</v>
      </c>
      <c r="V280" s="10">
        <v>0</v>
      </c>
      <c r="W280" s="57">
        <v>0.28915662650602408</v>
      </c>
      <c r="X280" s="10">
        <v>0</v>
      </c>
      <c r="Y280" s="10">
        <v>0.18524096385542169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0.5256024096385542</v>
      </c>
      <c r="AF280" s="57">
        <v>0.40963855421686746</v>
      </c>
      <c r="AG280" s="47">
        <v>0.55421686746987953</v>
      </c>
      <c r="AH280" s="47">
        <v>0</v>
      </c>
      <c r="AI280" s="47">
        <v>3.614457831325301E-2</v>
      </c>
      <c r="AJ280" s="57">
        <v>0.42921686746987953</v>
      </c>
      <c r="AK280" s="10">
        <v>1.355421686746988E-2</v>
      </c>
      <c r="AL280" s="10">
        <v>3.614457831325301E-2</v>
      </c>
      <c r="AM280" s="10">
        <v>0.32228915662650603</v>
      </c>
      <c r="AN280" s="10">
        <v>0.18072289156626506</v>
      </c>
      <c r="AO280" s="10">
        <v>6.024096385542169E-3</v>
      </c>
      <c r="AP280" s="10">
        <v>0</v>
      </c>
      <c r="AQ280" s="10">
        <v>0</v>
      </c>
      <c r="AR280" s="10">
        <v>0</v>
      </c>
      <c r="AS280" s="10">
        <v>0</v>
      </c>
      <c r="AT280" s="60">
        <v>1.2048192771084338E-2</v>
      </c>
      <c r="AU280" s="47"/>
      <c r="AV280" s="45"/>
      <c r="AW280" s="37"/>
      <c r="AX280" s="37"/>
      <c r="AY280" s="45"/>
      <c r="AZ280" s="37"/>
      <c r="BA280" s="37"/>
      <c r="BB280" s="4"/>
      <c r="BC280" s="37"/>
      <c r="BD280" s="37"/>
      <c r="BE280" s="37"/>
      <c r="BF280" s="37"/>
      <c r="BG280" s="37"/>
      <c r="BH280" s="37"/>
      <c r="BI280" s="37"/>
      <c r="BJ280" s="37"/>
      <c r="BK280" s="37"/>
      <c r="BL280" s="45"/>
      <c r="BM280" s="45"/>
    </row>
    <row r="281" spans="1:65" x14ac:dyDescent="0.15">
      <c r="A281" s="45">
        <v>1104070</v>
      </c>
      <c r="B281">
        <v>2</v>
      </c>
      <c r="C281">
        <v>3</v>
      </c>
      <c r="D281">
        <v>10</v>
      </c>
      <c r="E281">
        <v>2</v>
      </c>
      <c r="F281">
        <v>4</v>
      </c>
      <c r="G281">
        <v>5</v>
      </c>
      <c r="H281">
        <v>6</v>
      </c>
      <c r="I281">
        <v>3</v>
      </c>
      <c r="J281">
        <v>1</v>
      </c>
      <c r="K281">
        <v>16</v>
      </c>
      <c r="L281" s="54">
        <v>7</v>
      </c>
      <c r="M281" s="37">
        <v>29</v>
      </c>
      <c r="N281">
        <v>12675</v>
      </c>
      <c r="O281">
        <v>50</v>
      </c>
      <c r="P281" s="8">
        <v>1657.5</v>
      </c>
      <c r="Q281" s="8">
        <f t="shared" si="12"/>
        <v>1.7241379310344827</v>
      </c>
      <c r="R281" s="8">
        <f t="shared" si="13"/>
        <v>253.5</v>
      </c>
      <c r="S281" s="8">
        <f t="shared" si="14"/>
        <v>13.076923076923078</v>
      </c>
      <c r="T281" s="10">
        <v>0.98224852071005919</v>
      </c>
      <c r="U281" s="10">
        <v>1.7751479289940829E-2</v>
      </c>
      <c r="V281" s="10">
        <v>0</v>
      </c>
      <c r="W281" s="57">
        <v>2.3668639053254437E-2</v>
      </c>
      <c r="X281" s="10">
        <v>2.3668639053254437E-2</v>
      </c>
      <c r="Y281" s="10">
        <v>1.7751479289940829E-2</v>
      </c>
      <c r="Z281" s="10">
        <v>0</v>
      </c>
      <c r="AA281" s="10">
        <v>3.5502958579881658E-2</v>
      </c>
      <c r="AB281" s="10">
        <v>2.9585798816568046E-2</v>
      </c>
      <c r="AC281" s="10">
        <v>0.33925049309664695</v>
      </c>
      <c r="AD281" s="10">
        <v>0</v>
      </c>
      <c r="AE281" s="10">
        <v>0.53057199211045369</v>
      </c>
      <c r="AF281" s="57">
        <v>0.37278106508875741</v>
      </c>
      <c r="AG281" s="47">
        <v>0.59763313609467461</v>
      </c>
      <c r="AH281" s="47">
        <v>2.3668639053254437E-2</v>
      </c>
      <c r="AI281" s="47">
        <v>5.9171597633136093E-3</v>
      </c>
      <c r="AJ281" s="57">
        <v>0.12820512820512819</v>
      </c>
      <c r="AK281" s="10">
        <v>0.10650887573964497</v>
      </c>
      <c r="AL281" s="10">
        <v>0.59960552268244571</v>
      </c>
      <c r="AM281" s="10">
        <v>1.7751479289940829E-2</v>
      </c>
      <c r="AN281" s="10">
        <v>2.1696252465483234E-2</v>
      </c>
      <c r="AO281" s="10">
        <v>7.889546351084813E-3</v>
      </c>
      <c r="AP281" s="10">
        <v>2.9585798816568046E-2</v>
      </c>
      <c r="AQ281" s="10">
        <v>0</v>
      </c>
      <c r="AR281" s="10">
        <v>6.5088757396449703E-2</v>
      </c>
      <c r="AS281" s="10">
        <v>2.3668639053254437E-2</v>
      </c>
      <c r="AT281" s="60">
        <v>0</v>
      </c>
      <c r="AU281" s="47"/>
      <c r="AV281" s="45"/>
      <c r="AW281" s="37"/>
      <c r="AX281" s="37"/>
      <c r="AY281" s="45"/>
      <c r="AZ281" s="37"/>
      <c r="BA281" s="37"/>
      <c r="BB281" s="4"/>
      <c r="BC281" s="37"/>
      <c r="BD281" s="37"/>
      <c r="BE281" s="37"/>
      <c r="BF281" s="37"/>
      <c r="BG281" s="37"/>
      <c r="BH281" s="37"/>
      <c r="BI281" s="37"/>
      <c r="BJ281" s="37"/>
      <c r="BK281" s="37"/>
      <c r="BL281" s="45"/>
      <c r="BM281" s="45"/>
    </row>
    <row r="282" spans="1:65" x14ac:dyDescent="0.15">
      <c r="A282" s="45">
        <v>1104230</v>
      </c>
      <c r="B282">
        <v>4</v>
      </c>
      <c r="C282">
        <v>3</v>
      </c>
      <c r="D282">
        <v>10</v>
      </c>
      <c r="E282">
        <v>2</v>
      </c>
      <c r="F282">
        <v>3</v>
      </c>
      <c r="G282">
        <v>5</v>
      </c>
      <c r="H282">
        <v>7</v>
      </c>
      <c r="I282">
        <v>2</v>
      </c>
      <c r="J282">
        <v>1</v>
      </c>
      <c r="K282">
        <v>16</v>
      </c>
      <c r="L282" s="54">
        <v>3</v>
      </c>
      <c r="M282" s="37">
        <v>8</v>
      </c>
      <c r="N282">
        <v>6900</v>
      </c>
      <c r="O282">
        <v>16</v>
      </c>
      <c r="P282" s="8">
        <v>712</v>
      </c>
      <c r="Q282" s="8">
        <f t="shared" si="12"/>
        <v>2</v>
      </c>
      <c r="R282" s="8">
        <f t="shared" si="13"/>
        <v>431.25</v>
      </c>
      <c r="S282" s="8">
        <f t="shared" si="14"/>
        <v>10.318840579710145</v>
      </c>
      <c r="T282" s="10">
        <v>1</v>
      </c>
      <c r="U282" s="10">
        <v>0</v>
      </c>
      <c r="V282" s="10">
        <v>0</v>
      </c>
      <c r="W282" s="57">
        <v>0.82608695652173914</v>
      </c>
      <c r="X282" s="10">
        <v>0</v>
      </c>
      <c r="Y282" s="10">
        <v>0</v>
      </c>
      <c r="Z282" s="10">
        <v>0</v>
      </c>
      <c r="AA282" s="10">
        <v>0</v>
      </c>
      <c r="AB282" s="10">
        <v>4.3478260869565216E-2</v>
      </c>
      <c r="AC282" s="10">
        <v>0</v>
      </c>
      <c r="AD282" s="10">
        <v>0</v>
      </c>
      <c r="AE282" s="10">
        <v>0.13043478260869565</v>
      </c>
      <c r="AF282" s="57">
        <v>2.8985507246376812E-2</v>
      </c>
      <c r="AG282" s="47">
        <v>0.86956521739130432</v>
      </c>
      <c r="AH282" s="47">
        <v>0</v>
      </c>
      <c r="AI282" s="47">
        <v>0.10144927536231885</v>
      </c>
      <c r="AJ282" s="57">
        <v>0.92753623188405798</v>
      </c>
      <c r="AK282" s="10">
        <v>0</v>
      </c>
      <c r="AL282" s="10">
        <v>0</v>
      </c>
      <c r="AM282" s="10">
        <v>0</v>
      </c>
      <c r="AN282" s="10">
        <v>2.8985507246376812E-2</v>
      </c>
      <c r="AO282" s="10">
        <v>0</v>
      </c>
      <c r="AP282" s="10">
        <v>4.3478260869565216E-2</v>
      </c>
      <c r="AQ282" s="10">
        <v>0</v>
      </c>
      <c r="AR282" s="10">
        <v>0</v>
      </c>
      <c r="AS282" s="10">
        <v>0</v>
      </c>
      <c r="AT282" s="60">
        <v>0</v>
      </c>
      <c r="AU282" s="47"/>
      <c r="AV282" s="45"/>
      <c r="AW282" s="37"/>
      <c r="AX282" s="37"/>
      <c r="AY282" s="45"/>
      <c r="AZ282" s="37"/>
      <c r="BA282" s="37"/>
      <c r="BB282" s="4"/>
      <c r="BC282" s="37"/>
      <c r="BD282" s="37"/>
      <c r="BE282" s="37"/>
      <c r="BF282" s="37"/>
      <c r="BG282" s="37"/>
      <c r="BH282" s="37"/>
      <c r="BI282" s="37"/>
      <c r="BJ282" s="37"/>
      <c r="BK282" s="37"/>
      <c r="BL282" s="45"/>
      <c r="BM282" s="45"/>
    </row>
    <row r="283" spans="1:65" x14ac:dyDescent="0.15">
      <c r="A283" s="45">
        <v>1104380</v>
      </c>
      <c r="B283">
        <v>3</v>
      </c>
      <c r="C283">
        <v>0</v>
      </c>
      <c r="D283">
        <v>0</v>
      </c>
      <c r="E283">
        <v>0</v>
      </c>
      <c r="F283">
        <v>2</v>
      </c>
      <c r="G283">
        <v>0</v>
      </c>
      <c r="H283">
        <v>0</v>
      </c>
      <c r="I283">
        <v>5</v>
      </c>
      <c r="J283">
        <v>0</v>
      </c>
      <c r="K283">
        <v>0</v>
      </c>
      <c r="L283" s="54">
        <v>1</v>
      </c>
      <c r="M283" s="37">
        <v>2</v>
      </c>
      <c r="N283">
        <v>900</v>
      </c>
      <c r="O283">
        <v>2</v>
      </c>
      <c r="P283" s="8">
        <v>104</v>
      </c>
      <c r="Q283" s="8">
        <f t="shared" si="12"/>
        <v>1</v>
      </c>
      <c r="R283" s="8">
        <f t="shared" si="13"/>
        <v>450</v>
      </c>
      <c r="S283" s="8">
        <f t="shared" si="14"/>
        <v>11.555555555555555</v>
      </c>
      <c r="T283" s="10">
        <v>0.66666666666666663</v>
      </c>
      <c r="U283" s="10">
        <v>0</v>
      </c>
      <c r="V283" s="10">
        <v>0.33333333333333331</v>
      </c>
      <c r="W283" s="57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1</v>
      </c>
      <c r="AF283" s="57">
        <v>0</v>
      </c>
      <c r="AG283" s="47">
        <v>0.66666666666666663</v>
      </c>
      <c r="AH283" s="47">
        <v>0</v>
      </c>
      <c r="AI283" s="47">
        <v>0.33333333333333331</v>
      </c>
      <c r="AJ283" s="57">
        <v>0.33333333333333331</v>
      </c>
      <c r="AK283" s="10">
        <v>0.66666666666666663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60">
        <v>0</v>
      </c>
      <c r="AU283" s="47"/>
      <c r="AV283" s="45"/>
      <c r="AW283" s="37"/>
      <c r="AX283" s="37"/>
      <c r="AY283" s="45"/>
      <c r="AZ283" s="37"/>
      <c r="BA283" s="37"/>
      <c r="BB283" s="4"/>
      <c r="BC283" s="37"/>
      <c r="BD283" s="37"/>
      <c r="BE283" s="37"/>
      <c r="BF283" s="37"/>
      <c r="BG283" s="37"/>
      <c r="BH283" s="37"/>
      <c r="BI283" s="37"/>
      <c r="BJ283" s="37"/>
      <c r="BK283" s="37"/>
      <c r="BL283" s="45"/>
      <c r="BM283" s="45"/>
    </row>
    <row r="284" spans="1:65" x14ac:dyDescent="0.15">
      <c r="A284" s="45">
        <v>1104490</v>
      </c>
      <c r="B284">
        <v>2</v>
      </c>
      <c r="C284">
        <v>1</v>
      </c>
      <c r="D284">
        <v>5</v>
      </c>
      <c r="E284">
        <v>2</v>
      </c>
      <c r="F284">
        <v>4</v>
      </c>
      <c r="G284">
        <v>4</v>
      </c>
      <c r="H284">
        <v>15</v>
      </c>
      <c r="I284">
        <v>2</v>
      </c>
      <c r="J284">
        <v>1</v>
      </c>
      <c r="K284">
        <v>10</v>
      </c>
      <c r="L284" s="54">
        <v>3</v>
      </c>
      <c r="M284" s="37">
        <v>8</v>
      </c>
      <c r="N284">
        <v>48500</v>
      </c>
      <c r="O284">
        <v>28</v>
      </c>
      <c r="P284" s="8">
        <v>5425</v>
      </c>
      <c r="Q284" s="8">
        <f t="shared" si="12"/>
        <v>3.5</v>
      </c>
      <c r="R284" s="8">
        <f t="shared" si="13"/>
        <v>1732.1428571428571</v>
      </c>
      <c r="S284" s="8">
        <f t="shared" si="14"/>
        <v>11.185567010309279</v>
      </c>
      <c r="T284" s="10">
        <v>0.95360824742268047</v>
      </c>
      <c r="U284" s="10">
        <v>4.6391752577319589E-2</v>
      </c>
      <c r="V284" s="10">
        <v>0</v>
      </c>
      <c r="W284" s="57">
        <v>0.78969072164948451</v>
      </c>
      <c r="X284" s="10">
        <v>3.4020618556701028E-2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0.17628865979381445</v>
      </c>
      <c r="AF284" s="57">
        <v>8.7628865979381437E-2</v>
      </c>
      <c r="AG284" s="47">
        <v>0.85773195876288655</v>
      </c>
      <c r="AH284" s="47">
        <v>3.4020618556701028E-2</v>
      </c>
      <c r="AI284" s="47">
        <v>2.0618556701030927E-2</v>
      </c>
      <c r="AJ284" s="57">
        <v>0.94793814432989687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1.804123711340206E-2</v>
      </c>
      <c r="AS284" s="10">
        <v>3.4020618556701028E-2</v>
      </c>
      <c r="AT284" s="60">
        <v>0</v>
      </c>
      <c r="AU284" s="47"/>
      <c r="AV284" s="45"/>
      <c r="AW284" s="37"/>
      <c r="AX284" s="37"/>
      <c r="AY284" s="45"/>
      <c r="AZ284" s="37"/>
      <c r="BA284" s="37"/>
      <c r="BB284" s="4"/>
      <c r="BC284" s="37"/>
      <c r="BD284" s="37"/>
      <c r="BE284" s="37"/>
      <c r="BF284" s="37"/>
      <c r="BG284" s="37"/>
      <c r="BH284" s="37"/>
      <c r="BI284" s="37"/>
      <c r="BJ284" s="37"/>
      <c r="BK284" s="37"/>
      <c r="BL284" s="45"/>
      <c r="BM284" s="45"/>
    </row>
    <row r="285" spans="1:65" x14ac:dyDescent="0.15">
      <c r="A285" s="45">
        <v>1104510</v>
      </c>
      <c r="B285">
        <v>4</v>
      </c>
      <c r="C285">
        <v>3</v>
      </c>
      <c r="D285">
        <v>17</v>
      </c>
      <c r="E285">
        <v>1</v>
      </c>
      <c r="F285">
        <v>3</v>
      </c>
      <c r="G285">
        <v>3</v>
      </c>
      <c r="H285">
        <v>6</v>
      </c>
      <c r="I285">
        <v>2</v>
      </c>
      <c r="J285">
        <v>2</v>
      </c>
      <c r="K285">
        <v>11</v>
      </c>
      <c r="L285" s="54">
        <v>2</v>
      </c>
      <c r="M285" s="37">
        <v>10</v>
      </c>
      <c r="N285">
        <v>18200</v>
      </c>
      <c r="O285">
        <v>38</v>
      </c>
      <c r="P285" s="8">
        <v>1409.5</v>
      </c>
      <c r="Q285" s="8">
        <f t="shared" si="12"/>
        <v>3.8</v>
      </c>
      <c r="R285" s="8">
        <f t="shared" si="13"/>
        <v>478.94736842105266</v>
      </c>
      <c r="S285" s="8">
        <f t="shared" si="14"/>
        <v>7.7445054945054954</v>
      </c>
      <c r="T285" s="10">
        <v>0.91758241758241754</v>
      </c>
      <c r="U285" s="10">
        <v>4.3956043956043959E-2</v>
      </c>
      <c r="V285" s="10">
        <v>3.8461538461538464E-2</v>
      </c>
      <c r="W285" s="57">
        <v>0</v>
      </c>
      <c r="X285" s="10">
        <v>4.9450549450549448E-2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0.9505494505494505</v>
      </c>
      <c r="AF285" s="57">
        <v>9.8901098901098897E-2</v>
      </c>
      <c r="AG285" s="47">
        <v>3.2967032967032968E-2</v>
      </c>
      <c r="AH285" s="47">
        <v>4.9450549450549448E-2</v>
      </c>
      <c r="AI285" s="47">
        <v>0.81868131868131866</v>
      </c>
      <c r="AJ285" s="57">
        <v>0.81868131868131866</v>
      </c>
      <c r="AK285" s="10">
        <v>3.2967032967032968E-2</v>
      </c>
      <c r="AL285" s="10">
        <v>0</v>
      </c>
      <c r="AM285" s="10">
        <v>0</v>
      </c>
      <c r="AN285" s="10">
        <v>9.8901098901098897E-2</v>
      </c>
      <c r="AO285" s="10">
        <v>0</v>
      </c>
      <c r="AP285" s="10">
        <v>0</v>
      </c>
      <c r="AQ285" s="10">
        <v>0</v>
      </c>
      <c r="AR285" s="10">
        <v>0</v>
      </c>
      <c r="AS285" s="10">
        <v>4.9450549450549448E-2</v>
      </c>
      <c r="AT285" s="60">
        <v>0</v>
      </c>
      <c r="AU285" s="47"/>
      <c r="AV285" s="45"/>
      <c r="AW285" s="37"/>
      <c r="AX285" s="37"/>
      <c r="AY285" s="45"/>
      <c r="AZ285" s="37"/>
      <c r="BA285" s="37"/>
      <c r="BB285" s="4"/>
      <c r="BC285" s="37"/>
      <c r="BD285" s="37"/>
      <c r="BE285" s="37"/>
      <c r="BF285" s="37"/>
      <c r="BG285" s="37"/>
      <c r="BH285" s="37"/>
      <c r="BI285" s="37"/>
      <c r="BJ285" s="37"/>
      <c r="BK285" s="37"/>
      <c r="BL285" s="45"/>
      <c r="BM285" s="45"/>
    </row>
    <row r="286" spans="1:65" x14ac:dyDescent="0.15">
      <c r="A286" s="45">
        <v>1104630</v>
      </c>
      <c r="B286">
        <v>4</v>
      </c>
      <c r="C286">
        <v>3</v>
      </c>
      <c r="D286">
        <v>10</v>
      </c>
      <c r="E286">
        <v>2</v>
      </c>
      <c r="F286">
        <v>3</v>
      </c>
      <c r="G286">
        <v>5</v>
      </c>
      <c r="H286">
        <v>4</v>
      </c>
      <c r="I286">
        <v>4</v>
      </c>
      <c r="J286">
        <v>1</v>
      </c>
      <c r="K286">
        <v>19</v>
      </c>
      <c r="L286" s="54">
        <v>6</v>
      </c>
      <c r="M286" s="37">
        <v>18</v>
      </c>
      <c r="N286">
        <v>11100</v>
      </c>
      <c r="O286">
        <v>34</v>
      </c>
      <c r="P286" s="8">
        <v>865.5</v>
      </c>
      <c r="Q286" s="8">
        <f t="shared" si="12"/>
        <v>1.8888888888888888</v>
      </c>
      <c r="R286" s="8">
        <f t="shared" si="13"/>
        <v>326.47058823529414</v>
      </c>
      <c r="S286" s="8">
        <f t="shared" si="14"/>
        <v>7.7972972972972965</v>
      </c>
      <c r="T286" s="10">
        <v>0.81531531531531531</v>
      </c>
      <c r="U286" s="10">
        <v>9.0090090090090086E-2</v>
      </c>
      <c r="V286" s="10">
        <v>9.45945945945946E-2</v>
      </c>
      <c r="W286" s="57">
        <v>4.5045045045045043E-2</v>
      </c>
      <c r="X286" s="10">
        <v>5.4054054054054057E-2</v>
      </c>
      <c r="Y286" s="10">
        <v>0</v>
      </c>
      <c r="Z286" s="10">
        <v>0</v>
      </c>
      <c r="AA286" s="10">
        <v>0</v>
      </c>
      <c r="AB286" s="10">
        <v>6.7567567567567571E-3</v>
      </c>
      <c r="AC286" s="10">
        <v>1.8018018018018018E-2</v>
      </c>
      <c r="AD286" s="10">
        <v>2.0270270270270271E-2</v>
      </c>
      <c r="AE286" s="10">
        <v>0.85585585585585588</v>
      </c>
      <c r="AF286" s="57">
        <v>0.13513513513513514</v>
      </c>
      <c r="AG286" s="47">
        <v>8.3333333333333329E-2</v>
      </c>
      <c r="AH286" s="47">
        <v>5.4054054054054057E-2</v>
      </c>
      <c r="AI286" s="47">
        <v>0.72747747747747749</v>
      </c>
      <c r="AJ286" s="57">
        <v>0.88738738738738743</v>
      </c>
      <c r="AK286" s="10">
        <v>2.0270270270270271E-2</v>
      </c>
      <c r="AL286" s="10">
        <v>1.8018018018018018E-2</v>
      </c>
      <c r="AM286" s="10">
        <v>0</v>
      </c>
      <c r="AN286" s="10">
        <v>0</v>
      </c>
      <c r="AO286" s="10">
        <v>0</v>
      </c>
      <c r="AP286" s="10">
        <v>6.7567567567567571E-3</v>
      </c>
      <c r="AQ286" s="10">
        <v>0</v>
      </c>
      <c r="AR286" s="10">
        <v>0</v>
      </c>
      <c r="AS286" s="10">
        <v>5.4054054054054057E-2</v>
      </c>
      <c r="AT286" s="60">
        <v>1.3513513513513514E-2</v>
      </c>
      <c r="AU286" s="47"/>
      <c r="AV286" s="45"/>
      <c r="AW286" s="37"/>
      <c r="AX286" s="37"/>
      <c r="AY286" s="45"/>
      <c r="AZ286" s="37"/>
      <c r="BA286" s="37"/>
      <c r="BB286" s="4"/>
      <c r="BC286" s="37"/>
      <c r="BD286" s="37"/>
      <c r="BE286" s="37"/>
      <c r="BF286" s="37"/>
      <c r="BG286" s="37"/>
      <c r="BH286" s="37"/>
      <c r="BI286" s="37"/>
      <c r="BJ286" s="37"/>
      <c r="BK286" s="37"/>
      <c r="BL286" s="45"/>
      <c r="BM286" s="45"/>
    </row>
    <row r="287" spans="1:65" x14ac:dyDescent="0.15">
      <c r="A287" s="45">
        <v>1104740</v>
      </c>
      <c r="B287">
        <v>3</v>
      </c>
      <c r="C287">
        <v>3</v>
      </c>
      <c r="D287">
        <v>10</v>
      </c>
      <c r="E287">
        <v>2</v>
      </c>
      <c r="F287">
        <v>2</v>
      </c>
      <c r="G287">
        <v>5</v>
      </c>
      <c r="H287">
        <v>5</v>
      </c>
      <c r="I287">
        <v>2</v>
      </c>
      <c r="J287">
        <v>1</v>
      </c>
      <c r="K287">
        <v>11</v>
      </c>
      <c r="L287" s="54">
        <v>5</v>
      </c>
      <c r="M287" s="37">
        <v>17</v>
      </c>
      <c r="N287">
        <v>24435</v>
      </c>
      <c r="O287">
        <v>29</v>
      </c>
      <c r="P287" s="8">
        <v>2583</v>
      </c>
      <c r="Q287" s="8">
        <f t="shared" si="12"/>
        <v>1.7058823529411764</v>
      </c>
      <c r="R287" s="8">
        <f t="shared" si="13"/>
        <v>842.58620689655174</v>
      </c>
      <c r="S287" s="8">
        <f t="shared" si="14"/>
        <v>10.570902394106813</v>
      </c>
      <c r="T287" s="10">
        <v>1</v>
      </c>
      <c r="U287" s="10">
        <v>0</v>
      </c>
      <c r="V287" s="10">
        <v>0</v>
      </c>
      <c r="W287" s="57">
        <v>0.69981583793738489</v>
      </c>
      <c r="X287" s="10">
        <v>1.841620626151013E-2</v>
      </c>
      <c r="Y287" s="10">
        <v>0</v>
      </c>
      <c r="Z287" s="10">
        <v>0</v>
      </c>
      <c r="AA287" s="10">
        <v>0</v>
      </c>
      <c r="AB287" s="10">
        <v>0</v>
      </c>
      <c r="AC287" s="10">
        <v>7.3664825046040522E-2</v>
      </c>
      <c r="AD287" s="10">
        <v>2.1485573971761818E-2</v>
      </c>
      <c r="AE287" s="10">
        <v>0.18661755678330263</v>
      </c>
      <c r="AF287" s="57">
        <v>6.0773480662983423E-2</v>
      </c>
      <c r="AG287" s="47">
        <v>0.92081031307550643</v>
      </c>
      <c r="AH287" s="47">
        <v>1.841620626151013E-2</v>
      </c>
      <c r="AI287" s="47">
        <v>0</v>
      </c>
      <c r="AJ287" s="57">
        <v>0.87415592387968077</v>
      </c>
      <c r="AK287" s="10">
        <v>2.1485573971761818E-2</v>
      </c>
      <c r="AL287" s="10">
        <v>7.3664825046040522E-2</v>
      </c>
      <c r="AM287" s="10">
        <v>0</v>
      </c>
      <c r="AN287" s="10">
        <v>1.2277470841006752E-2</v>
      </c>
      <c r="AO287" s="10">
        <v>0</v>
      </c>
      <c r="AP287" s="10">
        <v>0</v>
      </c>
      <c r="AQ287" s="10">
        <v>0</v>
      </c>
      <c r="AR287" s="10">
        <v>0</v>
      </c>
      <c r="AS287" s="10">
        <v>1.841620626151013E-2</v>
      </c>
      <c r="AT287" s="60">
        <v>0</v>
      </c>
      <c r="AU287" s="47"/>
      <c r="AV287" s="45"/>
      <c r="AW287" s="37"/>
      <c r="AX287" s="37"/>
      <c r="AY287" s="45"/>
      <c r="AZ287" s="37"/>
      <c r="BA287" s="37"/>
      <c r="BB287" s="4"/>
      <c r="BC287" s="37"/>
      <c r="BD287" s="37"/>
      <c r="BE287" s="37"/>
      <c r="BF287" s="37"/>
      <c r="BG287" s="37"/>
      <c r="BH287" s="37"/>
      <c r="BI287" s="37"/>
      <c r="BJ287" s="37"/>
      <c r="BK287" s="37"/>
      <c r="BL287" s="45"/>
      <c r="BM287" s="45"/>
    </row>
    <row r="288" spans="1:65" x14ac:dyDescent="0.15">
      <c r="A288" s="45">
        <v>1105040</v>
      </c>
      <c r="B288">
        <v>2</v>
      </c>
      <c r="C288">
        <v>3</v>
      </c>
      <c r="D288">
        <v>10</v>
      </c>
      <c r="E288">
        <v>2</v>
      </c>
      <c r="F288">
        <v>3</v>
      </c>
      <c r="G288">
        <v>5</v>
      </c>
      <c r="H288">
        <v>5</v>
      </c>
      <c r="I288">
        <v>2</v>
      </c>
      <c r="J288">
        <v>2</v>
      </c>
      <c r="K288">
        <v>13</v>
      </c>
      <c r="L288" s="54">
        <v>4</v>
      </c>
      <c r="M288" s="37">
        <v>18</v>
      </c>
      <c r="N288">
        <v>19275</v>
      </c>
      <c r="O288">
        <v>31</v>
      </c>
      <c r="P288" s="8">
        <v>1889</v>
      </c>
      <c r="Q288" s="8">
        <f t="shared" si="12"/>
        <v>1.7222222222222223</v>
      </c>
      <c r="R288" s="8">
        <f t="shared" si="13"/>
        <v>621.77419354838707</v>
      </c>
      <c r="S288" s="8">
        <f t="shared" si="14"/>
        <v>9.8002594033722445</v>
      </c>
      <c r="T288" s="10">
        <v>0.98832684824902728</v>
      </c>
      <c r="U288" s="10">
        <v>1.1673151750972763E-2</v>
      </c>
      <c r="V288" s="10">
        <v>0</v>
      </c>
      <c r="W288" s="57">
        <v>4.6692607003891051E-2</v>
      </c>
      <c r="X288" s="10">
        <v>1.556420233463035E-2</v>
      </c>
      <c r="Y288" s="10">
        <v>0</v>
      </c>
      <c r="Z288" s="10">
        <v>6.2256809338521402E-2</v>
      </c>
      <c r="AA288" s="10">
        <v>0</v>
      </c>
      <c r="AB288" s="10">
        <v>0</v>
      </c>
      <c r="AC288" s="10">
        <v>0</v>
      </c>
      <c r="AD288" s="10">
        <v>0</v>
      </c>
      <c r="AE288" s="10">
        <v>0.8754863813229572</v>
      </c>
      <c r="AF288" s="57">
        <v>0.29701686121919585</v>
      </c>
      <c r="AG288" s="47">
        <v>0.6874189364461738</v>
      </c>
      <c r="AH288" s="47">
        <v>1.556420233463035E-2</v>
      </c>
      <c r="AI288" s="47">
        <v>0</v>
      </c>
      <c r="AJ288" s="57">
        <v>0.12062256809338522</v>
      </c>
      <c r="AK288" s="10">
        <v>1.556420233463035E-2</v>
      </c>
      <c r="AL288" s="10">
        <v>0.30739299610894943</v>
      </c>
      <c r="AM288" s="10">
        <v>0</v>
      </c>
      <c r="AN288" s="10">
        <v>6.744487678339818E-2</v>
      </c>
      <c r="AO288" s="10">
        <v>0</v>
      </c>
      <c r="AP288" s="10">
        <v>0</v>
      </c>
      <c r="AQ288" s="10">
        <v>0</v>
      </c>
      <c r="AR288" s="10">
        <v>0</v>
      </c>
      <c r="AS288" s="10">
        <v>1.556420233463035E-2</v>
      </c>
      <c r="AT288" s="60">
        <v>0.47341115434500647</v>
      </c>
      <c r="AU288" s="47"/>
      <c r="AV288" s="45"/>
      <c r="AW288" s="37"/>
      <c r="AX288" s="37"/>
      <c r="AY288" s="45"/>
      <c r="AZ288" s="37"/>
      <c r="BA288" s="37"/>
      <c r="BB288" s="4"/>
      <c r="BC288" s="37"/>
      <c r="BD288" s="37"/>
      <c r="BE288" s="37"/>
      <c r="BF288" s="37"/>
      <c r="BG288" s="37"/>
      <c r="BH288" s="37"/>
      <c r="BI288" s="37"/>
      <c r="BJ288" s="37"/>
      <c r="BK288" s="37"/>
      <c r="BL288" s="45"/>
      <c r="BM288" s="45"/>
    </row>
    <row r="289" spans="1:65" x14ac:dyDescent="0.15">
      <c r="A289" s="45">
        <v>1105100</v>
      </c>
      <c r="B289">
        <v>4</v>
      </c>
      <c r="C289">
        <v>0</v>
      </c>
      <c r="D289">
        <v>0</v>
      </c>
      <c r="E289">
        <v>0</v>
      </c>
      <c r="F289">
        <v>2</v>
      </c>
      <c r="G289">
        <v>0</v>
      </c>
      <c r="H289">
        <v>0</v>
      </c>
      <c r="I289">
        <v>5</v>
      </c>
      <c r="J289">
        <v>0</v>
      </c>
      <c r="K289">
        <v>0</v>
      </c>
      <c r="L289" s="54">
        <v>5</v>
      </c>
      <c r="M289" s="37">
        <v>20</v>
      </c>
      <c r="N289">
        <v>9325</v>
      </c>
      <c r="O289">
        <v>27</v>
      </c>
      <c r="P289" s="8">
        <v>945.5</v>
      </c>
      <c r="Q289" s="8">
        <f t="shared" si="12"/>
        <v>1.35</v>
      </c>
      <c r="R289" s="8">
        <f t="shared" si="13"/>
        <v>345.37037037037038</v>
      </c>
      <c r="S289" s="8">
        <f t="shared" si="14"/>
        <v>10.139410187667561</v>
      </c>
      <c r="T289" s="10">
        <v>0.97855227882037532</v>
      </c>
      <c r="U289" s="10">
        <v>2.1447721179624665E-2</v>
      </c>
      <c r="V289" s="10">
        <v>0</v>
      </c>
      <c r="W289" s="57">
        <v>0.12868632707774799</v>
      </c>
      <c r="X289" s="10">
        <v>0</v>
      </c>
      <c r="Y289" s="10">
        <v>2.4128686327077747E-2</v>
      </c>
      <c r="Z289" s="10">
        <v>0.11796246648793565</v>
      </c>
      <c r="AA289" s="10">
        <v>0</v>
      </c>
      <c r="AB289" s="10">
        <v>0</v>
      </c>
      <c r="AC289" s="10">
        <v>8.5790884718498661E-2</v>
      </c>
      <c r="AD289" s="10">
        <v>0</v>
      </c>
      <c r="AE289" s="10">
        <v>0.64343163538873993</v>
      </c>
      <c r="AF289" s="57">
        <v>0.20375335120643431</v>
      </c>
      <c r="AG289" s="47">
        <v>0.50134048257372654</v>
      </c>
      <c r="AH289" s="47">
        <v>0</v>
      </c>
      <c r="AI289" s="47">
        <v>0.29490616621983912</v>
      </c>
      <c r="AJ289" s="57">
        <v>0.75067024128686322</v>
      </c>
      <c r="AK289" s="10">
        <v>8.0428954423592491E-2</v>
      </c>
      <c r="AL289" s="10">
        <v>8.5790884718498661E-2</v>
      </c>
      <c r="AM289" s="10">
        <v>4.0214477211796246E-2</v>
      </c>
      <c r="AN289" s="10">
        <v>4.2895442359249331E-2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60">
        <v>0</v>
      </c>
      <c r="AU289" s="47"/>
      <c r="AV289" s="45"/>
      <c r="AW289" s="37"/>
      <c r="AX289" s="37"/>
      <c r="AY289" s="45"/>
      <c r="AZ289" s="37"/>
      <c r="BA289" s="37"/>
      <c r="BB289" s="4"/>
      <c r="BC289" s="37"/>
      <c r="BD289" s="37"/>
      <c r="BE289" s="37"/>
      <c r="BF289" s="37"/>
      <c r="BG289" s="37"/>
      <c r="BH289" s="37"/>
      <c r="BI289" s="37"/>
      <c r="BJ289" s="37"/>
      <c r="BK289" s="37"/>
      <c r="BL289" s="45"/>
      <c r="BM289" s="45"/>
    </row>
    <row r="290" spans="1:65" x14ac:dyDescent="0.15">
      <c r="A290" s="45">
        <v>1105130</v>
      </c>
      <c r="B290">
        <v>1</v>
      </c>
      <c r="C290">
        <v>3</v>
      </c>
      <c r="D290">
        <v>12</v>
      </c>
      <c r="E290">
        <v>2</v>
      </c>
      <c r="F290">
        <v>3</v>
      </c>
      <c r="G290">
        <v>7</v>
      </c>
      <c r="H290">
        <v>5</v>
      </c>
      <c r="I290">
        <v>2</v>
      </c>
      <c r="J290">
        <v>2</v>
      </c>
      <c r="K290">
        <v>14</v>
      </c>
      <c r="L290" s="54">
        <v>4</v>
      </c>
      <c r="M290" s="37">
        <v>23</v>
      </c>
      <c r="N290">
        <v>8125</v>
      </c>
      <c r="O290">
        <v>38</v>
      </c>
      <c r="P290" s="8">
        <v>720</v>
      </c>
      <c r="Q290" s="8">
        <f t="shared" si="12"/>
        <v>1.6521739130434783</v>
      </c>
      <c r="R290" s="8">
        <f t="shared" si="13"/>
        <v>213.81578947368422</v>
      </c>
      <c r="S290" s="8">
        <f t="shared" si="14"/>
        <v>8.8615384615384603</v>
      </c>
      <c r="T290" s="10">
        <v>0.93538461538461537</v>
      </c>
      <c r="U290" s="10">
        <v>1.8461538461538463E-2</v>
      </c>
      <c r="V290" s="10">
        <v>4.6153846153846156E-2</v>
      </c>
      <c r="W290" s="57">
        <v>3.6923076923076927E-2</v>
      </c>
      <c r="X290" s="10">
        <v>0.35076923076923078</v>
      </c>
      <c r="Y290" s="10">
        <v>0</v>
      </c>
      <c r="Z290" s="10">
        <v>0</v>
      </c>
      <c r="AA290" s="10">
        <v>0</v>
      </c>
      <c r="AB290" s="10">
        <v>0</v>
      </c>
      <c r="AC290" s="10">
        <v>1.2307692307692308E-2</v>
      </c>
      <c r="AD290" s="10">
        <v>0</v>
      </c>
      <c r="AE290" s="10">
        <v>0.6</v>
      </c>
      <c r="AF290" s="57">
        <v>0.13230769230769232</v>
      </c>
      <c r="AG290" s="47">
        <v>0.44307692307692309</v>
      </c>
      <c r="AH290" s="47">
        <v>0.39692307692307693</v>
      </c>
      <c r="AI290" s="47">
        <v>2.7692307692307693E-2</v>
      </c>
      <c r="AJ290" s="57">
        <v>0.15692307692307692</v>
      </c>
      <c r="AK290" s="10">
        <v>0.36615384615384616</v>
      </c>
      <c r="AL290" s="10">
        <v>3.0769230769230771E-2</v>
      </c>
      <c r="AM290" s="10">
        <v>3.6923076923076927E-2</v>
      </c>
      <c r="AN290" s="10">
        <v>1.2307692307692308E-2</v>
      </c>
      <c r="AO290" s="10">
        <v>0</v>
      </c>
      <c r="AP290" s="10">
        <v>0</v>
      </c>
      <c r="AQ290" s="10">
        <v>0</v>
      </c>
      <c r="AR290" s="10">
        <v>0</v>
      </c>
      <c r="AS290" s="10">
        <v>0.39692307692307693</v>
      </c>
      <c r="AT290" s="60">
        <v>0</v>
      </c>
      <c r="AU290" s="47"/>
      <c r="AV290" s="45"/>
      <c r="AW290" s="37"/>
      <c r="AX290" s="37"/>
      <c r="AY290" s="45"/>
      <c r="AZ290" s="37"/>
      <c r="BA290" s="37"/>
      <c r="BB290" s="4"/>
      <c r="BC290" s="37"/>
      <c r="BD290" s="37"/>
      <c r="BE290" s="37"/>
      <c r="BF290" s="37"/>
      <c r="BG290" s="37"/>
      <c r="BH290" s="37"/>
      <c r="BI290" s="37"/>
      <c r="BJ290" s="37"/>
      <c r="BK290" s="37"/>
      <c r="BL290" s="45"/>
      <c r="BM290" s="45"/>
    </row>
    <row r="291" spans="1:65" x14ac:dyDescent="0.15">
      <c r="A291" s="45">
        <v>1105150</v>
      </c>
      <c r="B291">
        <v>3</v>
      </c>
      <c r="C291">
        <v>3</v>
      </c>
      <c r="D291">
        <v>10</v>
      </c>
      <c r="E291">
        <v>2</v>
      </c>
      <c r="F291">
        <v>4</v>
      </c>
      <c r="G291">
        <v>5</v>
      </c>
      <c r="H291">
        <v>4</v>
      </c>
      <c r="I291">
        <v>4</v>
      </c>
      <c r="J291">
        <v>1</v>
      </c>
      <c r="K291">
        <v>17</v>
      </c>
      <c r="L291" s="54">
        <v>5</v>
      </c>
      <c r="M291" s="37">
        <v>16</v>
      </c>
      <c r="N291">
        <v>10800</v>
      </c>
      <c r="O291">
        <v>30</v>
      </c>
      <c r="P291" s="8">
        <v>1215</v>
      </c>
      <c r="Q291" s="8">
        <f t="shared" si="12"/>
        <v>1.875</v>
      </c>
      <c r="R291" s="8">
        <f t="shared" si="13"/>
        <v>360</v>
      </c>
      <c r="S291" s="8">
        <f t="shared" si="14"/>
        <v>11.25</v>
      </c>
      <c r="T291" s="10">
        <v>1</v>
      </c>
      <c r="U291" s="10">
        <v>0</v>
      </c>
      <c r="V291" s="10">
        <v>0</v>
      </c>
      <c r="W291" s="57">
        <v>0.60416666666666663</v>
      </c>
      <c r="X291" s="10">
        <v>4.1666666666666664E-2</v>
      </c>
      <c r="Y291" s="10">
        <v>0</v>
      </c>
      <c r="Z291" s="10">
        <v>0.22222222222222221</v>
      </c>
      <c r="AA291" s="10">
        <v>0</v>
      </c>
      <c r="AB291" s="10">
        <v>0</v>
      </c>
      <c r="AC291" s="10">
        <v>0</v>
      </c>
      <c r="AD291" s="10">
        <v>4.8611111111111112E-2</v>
      </c>
      <c r="AE291" s="10">
        <v>8.3333333333333329E-2</v>
      </c>
      <c r="AF291" s="57">
        <v>0.14351851851851852</v>
      </c>
      <c r="AG291" s="47">
        <v>0.81481481481481477</v>
      </c>
      <c r="AH291" s="47">
        <v>4.1666666666666664E-2</v>
      </c>
      <c r="AI291" s="47">
        <v>0</v>
      </c>
      <c r="AJ291" s="57">
        <v>0.86342592592592593</v>
      </c>
      <c r="AK291" s="10">
        <v>6.25E-2</v>
      </c>
      <c r="AL291" s="10">
        <v>1.3888888888888888E-2</v>
      </c>
      <c r="AM291" s="10">
        <v>0</v>
      </c>
      <c r="AN291" s="10">
        <v>1.8518518518518517E-2</v>
      </c>
      <c r="AO291" s="10">
        <v>0</v>
      </c>
      <c r="AP291" s="10">
        <v>0</v>
      </c>
      <c r="AQ291" s="10">
        <v>0</v>
      </c>
      <c r="AR291" s="10">
        <v>0</v>
      </c>
      <c r="AS291" s="10">
        <v>4.1666666666666664E-2</v>
      </c>
      <c r="AT291" s="60">
        <v>0</v>
      </c>
      <c r="AU291" s="47"/>
      <c r="AV291" s="45"/>
      <c r="AW291" s="37"/>
      <c r="AX291" s="37"/>
      <c r="AY291" s="45"/>
      <c r="AZ291" s="37"/>
      <c r="BA291" s="37"/>
      <c r="BB291" s="4"/>
      <c r="BC291" s="37"/>
      <c r="BD291" s="37"/>
      <c r="BE291" s="37"/>
      <c r="BF291" s="37"/>
      <c r="BG291" s="37"/>
      <c r="BH291" s="37"/>
      <c r="BI291" s="37"/>
      <c r="BJ291" s="37"/>
      <c r="BK291" s="37"/>
      <c r="BL291" s="45"/>
      <c r="BM291" s="45"/>
    </row>
    <row r="292" spans="1:65" x14ac:dyDescent="0.15">
      <c r="A292" s="45">
        <v>1105250</v>
      </c>
      <c r="B292">
        <v>2</v>
      </c>
      <c r="C292">
        <v>3</v>
      </c>
      <c r="D292">
        <v>10</v>
      </c>
      <c r="E292">
        <v>2</v>
      </c>
      <c r="F292">
        <v>2</v>
      </c>
      <c r="G292">
        <v>7</v>
      </c>
      <c r="H292">
        <v>5</v>
      </c>
      <c r="I292">
        <v>1</v>
      </c>
      <c r="J292">
        <v>1</v>
      </c>
      <c r="K292">
        <v>13</v>
      </c>
      <c r="L292" s="54">
        <v>6</v>
      </c>
      <c r="M292" s="37">
        <v>29</v>
      </c>
      <c r="N292">
        <v>13750</v>
      </c>
      <c r="O292">
        <v>56</v>
      </c>
      <c r="P292" s="8">
        <v>1472.75</v>
      </c>
      <c r="Q292" s="8">
        <f t="shared" si="12"/>
        <v>1.9310344827586208</v>
      </c>
      <c r="R292" s="8">
        <f t="shared" si="13"/>
        <v>245.53571428571428</v>
      </c>
      <c r="S292" s="8">
        <f t="shared" si="14"/>
        <v>10.710909090909091</v>
      </c>
      <c r="T292" s="10">
        <v>0.96181818181818179</v>
      </c>
      <c r="U292" s="10">
        <v>3.8181818181818185E-2</v>
      </c>
      <c r="V292" s="10">
        <v>0</v>
      </c>
      <c r="W292" s="57">
        <v>0.27090909090909093</v>
      </c>
      <c r="X292" s="10">
        <v>0.20727272727272728</v>
      </c>
      <c r="Y292" s="10">
        <v>0</v>
      </c>
      <c r="Z292" s="10">
        <v>0</v>
      </c>
      <c r="AA292" s="10">
        <v>5.454545454545455E-3</v>
      </c>
      <c r="AB292" s="10">
        <v>0</v>
      </c>
      <c r="AC292" s="10">
        <v>5.8181818181818182E-2</v>
      </c>
      <c r="AD292" s="10">
        <v>1.6363636363636365E-2</v>
      </c>
      <c r="AE292" s="10">
        <v>0.44181818181818183</v>
      </c>
      <c r="AF292" s="57">
        <v>0.18727272727272729</v>
      </c>
      <c r="AG292" s="47">
        <v>0.60545454545454547</v>
      </c>
      <c r="AH292" s="47">
        <v>0.20727272727272728</v>
      </c>
      <c r="AI292" s="47">
        <v>0</v>
      </c>
      <c r="AJ292" s="57">
        <v>0.33090909090909093</v>
      </c>
      <c r="AK292" s="10">
        <v>0.32181818181818184</v>
      </c>
      <c r="AL292" s="10">
        <v>7.2727272727272724E-2</v>
      </c>
      <c r="AM292" s="10">
        <v>1.090909090909091E-2</v>
      </c>
      <c r="AN292" s="10">
        <v>4.363636363636364E-2</v>
      </c>
      <c r="AO292" s="10">
        <v>0</v>
      </c>
      <c r="AP292" s="10">
        <v>0</v>
      </c>
      <c r="AQ292" s="10">
        <v>7.2727272727272727E-3</v>
      </c>
      <c r="AR292" s="10">
        <v>5.454545454545455E-3</v>
      </c>
      <c r="AS292" s="10">
        <v>0.20727272727272728</v>
      </c>
      <c r="AT292" s="60">
        <v>0</v>
      </c>
      <c r="AU292" s="47"/>
      <c r="AV292" s="45"/>
      <c r="AW292" s="37"/>
      <c r="AX292" s="37"/>
      <c r="AY292" s="45"/>
      <c r="AZ292" s="37"/>
      <c r="BA292" s="37"/>
      <c r="BB292" s="4"/>
      <c r="BC292" s="37"/>
      <c r="BD292" s="37"/>
      <c r="BE292" s="37"/>
      <c r="BF292" s="37"/>
      <c r="BG292" s="37"/>
      <c r="BH292" s="37"/>
      <c r="BI292" s="37"/>
      <c r="BJ292" s="37"/>
      <c r="BK292" s="37"/>
      <c r="BL292" s="45"/>
      <c r="BM292" s="45"/>
    </row>
    <row r="293" spans="1:65" x14ac:dyDescent="0.15">
      <c r="A293" s="45">
        <v>1105370</v>
      </c>
      <c r="B293">
        <v>4</v>
      </c>
      <c r="C293">
        <v>3</v>
      </c>
      <c r="D293">
        <v>5</v>
      </c>
      <c r="E293">
        <v>2</v>
      </c>
      <c r="F293">
        <v>3</v>
      </c>
      <c r="G293">
        <v>4</v>
      </c>
      <c r="H293">
        <v>6</v>
      </c>
      <c r="I293">
        <v>3</v>
      </c>
      <c r="J293">
        <v>1</v>
      </c>
      <c r="K293">
        <v>16</v>
      </c>
      <c r="L293" s="54">
        <v>3</v>
      </c>
      <c r="M293" s="37">
        <v>20</v>
      </c>
      <c r="N293">
        <v>12275</v>
      </c>
      <c r="O293">
        <v>40</v>
      </c>
      <c r="P293" s="8">
        <v>1904.5</v>
      </c>
      <c r="Q293" s="8">
        <f t="shared" si="12"/>
        <v>2</v>
      </c>
      <c r="R293" s="8">
        <f t="shared" si="13"/>
        <v>306.875</v>
      </c>
      <c r="S293" s="8">
        <f t="shared" si="14"/>
        <v>15.515274949083501</v>
      </c>
      <c r="T293" s="10">
        <v>0.94501018329938902</v>
      </c>
      <c r="U293" s="10">
        <v>0</v>
      </c>
      <c r="V293" s="10">
        <v>5.4989816700610997E-2</v>
      </c>
      <c r="W293" s="57">
        <v>6.720977596741344E-2</v>
      </c>
      <c r="X293" s="10">
        <v>0</v>
      </c>
      <c r="Y293" s="10">
        <v>0</v>
      </c>
      <c r="Z293" s="10">
        <v>0</v>
      </c>
      <c r="AA293" s="10">
        <v>0</v>
      </c>
      <c r="AB293" s="10">
        <v>6.1099796334012219E-3</v>
      </c>
      <c r="AC293" s="10">
        <v>0</v>
      </c>
      <c r="AD293" s="10">
        <v>0</v>
      </c>
      <c r="AE293" s="10">
        <v>0.92668024439918528</v>
      </c>
      <c r="AF293" s="57">
        <v>0.62932790224032586</v>
      </c>
      <c r="AG293" s="47">
        <v>0.37067209775967414</v>
      </c>
      <c r="AH293" s="47">
        <v>0</v>
      </c>
      <c r="AI293" s="47">
        <v>0</v>
      </c>
      <c r="AJ293" s="57">
        <v>6.720977596741344E-2</v>
      </c>
      <c r="AK293" s="10">
        <v>0.82484725050916496</v>
      </c>
      <c r="AL293" s="10">
        <v>1.2219959266802444E-2</v>
      </c>
      <c r="AM293" s="10">
        <v>0</v>
      </c>
      <c r="AN293" s="10">
        <v>4.0733197556008148E-2</v>
      </c>
      <c r="AO293" s="10">
        <v>3.6659877800407331E-2</v>
      </c>
      <c r="AP293" s="10">
        <v>6.1099796334012219E-3</v>
      </c>
      <c r="AQ293" s="10">
        <v>0</v>
      </c>
      <c r="AR293" s="10">
        <v>0</v>
      </c>
      <c r="AS293" s="10">
        <v>0</v>
      </c>
      <c r="AT293" s="60">
        <v>1.2219959266802444E-2</v>
      </c>
      <c r="AU293" s="47"/>
      <c r="AV293" s="45"/>
      <c r="AW293" s="37"/>
      <c r="AX293" s="37"/>
      <c r="AY293" s="45"/>
      <c r="AZ293" s="37"/>
      <c r="BA293" s="37"/>
      <c r="BB293" s="4"/>
      <c r="BC293" s="37"/>
      <c r="BD293" s="37"/>
      <c r="BE293" s="37"/>
      <c r="BF293" s="37"/>
      <c r="BG293" s="37"/>
      <c r="BH293" s="37"/>
      <c r="BI293" s="37"/>
      <c r="BJ293" s="37"/>
      <c r="BK293" s="37"/>
      <c r="BL293" s="45"/>
      <c r="BM293" s="45"/>
    </row>
    <row r="294" spans="1:65" x14ac:dyDescent="0.15">
      <c r="A294" s="45">
        <v>1105400</v>
      </c>
      <c r="B294">
        <v>3</v>
      </c>
      <c r="C294">
        <v>3</v>
      </c>
      <c r="D294">
        <v>10</v>
      </c>
      <c r="E294">
        <v>2</v>
      </c>
      <c r="F294">
        <v>2</v>
      </c>
      <c r="G294">
        <v>5</v>
      </c>
      <c r="H294">
        <v>4</v>
      </c>
      <c r="I294">
        <v>2</v>
      </c>
      <c r="J294">
        <v>1</v>
      </c>
      <c r="K294">
        <v>30</v>
      </c>
      <c r="L294" s="54">
        <v>4</v>
      </c>
      <c r="M294" s="37">
        <v>23</v>
      </c>
      <c r="N294">
        <v>11425</v>
      </c>
      <c r="O294">
        <v>33</v>
      </c>
      <c r="P294" s="8">
        <v>1318.5</v>
      </c>
      <c r="Q294" s="8">
        <f t="shared" si="12"/>
        <v>1.4347826086956521</v>
      </c>
      <c r="R294" s="8">
        <f t="shared" si="13"/>
        <v>346.21212121212119</v>
      </c>
      <c r="S294" s="8">
        <f t="shared" si="14"/>
        <v>11.540481400437637</v>
      </c>
      <c r="T294" s="10">
        <v>0.82275711159737419</v>
      </c>
      <c r="U294" s="10">
        <v>0.17724288840262581</v>
      </c>
      <c r="V294" s="10">
        <v>0</v>
      </c>
      <c r="W294" s="57">
        <v>0</v>
      </c>
      <c r="X294" s="10">
        <v>7.8774617067833702E-2</v>
      </c>
      <c r="Y294" s="10">
        <v>0</v>
      </c>
      <c r="Z294" s="10">
        <v>0</v>
      </c>
      <c r="AA294" s="10">
        <v>0</v>
      </c>
      <c r="AB294" s="10">
        <v>1.9693654266958426E-2</v>
      </c>
      <c r="AC294" s="10">
        <v>2.6258205689277898E-2</v>
      </c>
      <c r="AD294" s="10">
        <v>0</v>
      </c>
      <c r="AE294" s="10">
        <v>0.87527352297592997</v>
      </c>
      <c r="AF294" s="57">
        <v>0.31947483588621445</v>
      </c>
      <c r="AG294" s="47">
        <v>0.60175054704595188</v>
      </c>
      <c r="AH294" s="47">
        <v>7.8774617067833702E-2</v>
      </c>
      <c r="AI294" s="47">
        <v>0</v>
      </c>
      <c r="AJ294" s="57">
        <v>0.19693654266958424</v>
      </c>
      <c r="AK294" s="10">
        <v>6.5645514223194742E-2</v>
      </c>
      <c r="AL294" s="10">
        <v>0.33479212253829321</v>
      </c>
      <c r="AM294" s="10">
        <v>6.3457330415754923E-2</v>
      </c>
      <c r="AN294" s="10">
        <v>0</v>
      </c>
      <c r="AO294" s="10">
        <v>0</v>
      </c>
      <c r="AP294" s="10">
        <v>1.9693654266958426E-2</v>
      </c>
      <c r="AQ294" s="10">
        <v>0</v>
      </c>
      <c r="AR294" s="10">
        <v>1.9693654266958426E-2</v>
      </c>
      <c r="AS294" s="10">
        <v>7.8774617067833702E-2</v>
      </c>
      <c r="AT294" s="60">
        <v>0.22100656455142231</v>
      </c>
      <c r="AU294" s="47"/>
      <c r="AV294" s="45"/>
      <c r="AW294" s="37"/>
      <c r="AX294" s="37"/>
      <c r="AY294" s="45"/>
      <c r="AZ294" s="37"/>
      <c r="BA294" s="37"/>
      <c r="BB294" s="4"/>
      <c r="BC294" s="37"/>
      <c r="BD294" s="37"/>
      <c r="BE294" s="37"/>
      <c r="BF294" s="37"/>
      <c r="BG294" s="37"/>
      <c r="BH294" s="37"/>
      <c r="BI294" s="37"/>
      <c r="BJ294" s="37"/>
      <c r="BK294" s="37"/>
      <c r="BL294" s="45"/>
      <c r="BM294" s="45"/>
    </row>
    <row r="295" spans="1:65" x14ac:dyDescent="0.15">
      <c r="A295" s="45">
        <v>1105580</v>
      </c>
      <c r="B295">
        <v>2</v>
      </c>
      <c r="C295">
        <v>1</v>
      </c>
      <c r="D295">
        <v>16</v>
      </c>
      <c r="E295">
        <v>2</v>
      </c>
      <c r="F295">
        <v>2</v>
      </c>
      <c r="G295">
        <v>5</v>
      </c>
      <c r="H295">
        <v>3</v>
      </c>
      <c r="I295">
        <v>2</v>
      </c>
      <c r="J295">
        <v>1</v>
      </c>
      <c r="K295">
        <v>23</v>
      </c>
      <c r="L295" s="54">
        <v>4</v>
      </c>
      <c r="M295" s="37">
        <v>12</v>
      </c>
      <c r="N295">
        <v>6500</v>
      </c>
      <c r="O295">
        <v>25</v>
      </c>
      <c r="P295" s="8">
        <v>957</v>
      </c>
      <c r="Q295" s="8">
        <f t="shared" si="12"/>
        <v>2.0833333333333335</v>
      </c>
      <c r="R295" s="8">
        <f t="shared" si="13"/>
        <v>260</v>
      </c>
      <c r="S295" s="8">
        <f t="shared" si="14"/>
        <v>14.723076923076922</v>
      </c>
      <c r="T295" s="10">
        <v>0.93076923076923079</v>
      </c>
      <c r="U295" s="10">
        <v>6.9230769230769235E-2</v>
      </c>
      <c r="V295" s="10">
        <v>0</v>
      </c>
      <c r="W295" s="57">
        <v>0</v>
      </c>
      <c r="X295" s="10">
        <v>0</v>
      </c>
      <c r="Y295" s="10">
        <v>0.19615384615384615</v>
      </c>
      <c r="Z295" s="10">
        <v>0</v>
      </c>
      <c r="AA295" s="10">
        <v>0</v>
      </c>
      <c r="AB295" s="10">
        <v>4.6153846153846156E-2</v>
      </c>
      <c r="AC295" s="10">
        <v>0</v>
      </c>
      <c r="AD295" s="10">
        <v>1.1538461538461539E-2</v>
      </c>
      <c r="AE295" s="10">
        <v>0.74615384615384617</v>
      </c>
      <c r="AF295" s="57">
        <v>0.52692307692307694</v>
      </c>
      <c r="AG295" s="47">
        <v>0.47307692307692306</v>
      </c>
      <c r="AH295" s="47">
        <v>0</v>
      </c>
      <c r="AI295" s="47">
        <v>0</v>
      </c>
      <c r="AJ295" s="57">
        <v>4.6153846153846156E-2</v>
      </c>
      <c r="AK295" s="10">
        <v>0.24230769230769231</v>
      </c>
      <c r="AL295" s="10">
        <v>0.15769230769230769</v>
      </c>
      <c r="AM295" s="10">
        <v>0.50769230769230766</v>
      </c>
      <c r="AN295" s="10">
        <v>0</v>
      </c>
      <c r="AO295" s="10">
        <v>0</v>
      </c>
      <c r="AP295" s="10">
        <v>4.6153846153846156E-2</v>
      </c>
      <c r="AQ295" s="10">
        <v>0</v>
      </c>
      <c r="AR295" s="10">
        <v>0</v>
      </c>
      <c r="AS295" s="10">
        <v>0</v>
      </c>
      <c r="AT295" s="60">
        <v>0</v>
      </c>
      <c r="AU295" s="47"/>
      <c r="AV295" s="45"/>
      <c r="AW295" s="37"/>
      <c r="AX295" s="37"/>
      <c r="AY295" s="45"/>
      <c r="AZ295" s="37"/>
      <c r="BA295" s="37"/>
      <c r="BB295" s="4"/>
      <c r="BC295" s="37"/>
      <c r="BD295" s="37"/>
      <c r="BE295" s="37"/>
      <c r="BF295" s="37"/>
      <c r="BG295" s="37"/>
      <c r="BH295" s="37"/>
      <c r="BI295" s="37"/>
      <c r="BJ295" s="37"/>
      <c r="BK295" s="37"/>
      <c r="BL295" s="45"/>
      <c r="BM295" s="45"/>
    </row>
    <row r="296" spans="1:65" x14ac:dyDescent="0.15">
      <c r="A296" s="45">
        <v>1105630</v>
      </c>
      <c r="B296">
        <v>3</v>
      </c>
      <c r="C296">
        <v>1</v>
      </c>
      <c r="D296">
        <v>10</v>
      </c>
      <c r="E296">
        <v>2</v>
      </c>
      <c r="F296">
        <v>3</v>
      </c>
      <c r="G296">
        <v>5</v>
      </c>
      <c r="H296">
        <v>4</v>
      </c>
      <c r="I296">
        <v>4</v>
      </c>
      <c r="J296">
        <v>1</v>
      </c>
      <c r="K296">
        <v>16</v>
      </c>
      <c r="L296" s="54">
        <v>3</v>
      </c>
      <c r="M296" s="37">
        <v>17</v>
      </c>
      <c r="N296">
        <v>10000</v>
      </c>
      <c r="O296">
        <v>40</v>
      </c>
      <c r="P296" s="8">
        <v>1077.5</v>
      </c>
      <c r="Q296" s="8">
        <f t="shared" si="12"/>
        <v>2.3529411764705883</v>
      </c>
      <c r="R296" s="8">
        <f t="shared" si="13"/>
        <v>250</v>
      </c>
      <c r="S296" s="8">
        <f t="shared" si="14"/>
        <v>10.775</v>
      </c>
      <c r="T296" s="10">
        <v>0.98</v>
      </c>
      <c r="U296" s="10">
        <v>0</v>
      </c>
      <c r="V296" s="10">
        <v>0.02</v>
      </c>
      <c r="W296" s="57">
        <v>0.56000000000000005</v>
      </c>
      <c r="X296" s="10">
        <v>7.4999999999999997E-2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0.36499999999999999</v>
      </c>
      <c r="AF296" s="57">
        <v>0.22500000000000001</v>
      </c>
      <c r="AG296" s="47">
        <v>0.7</v>
      </c>
      <c r="AH296" s="47">
        <v>7.4999999999999997E-2</v>
      </c>
      <c r="AI296" s="47">
        <v>0</v>
      </c>
      <c r="AJ296" s="57">
        <v>0.7</v>
      </c>
      <c r="AK296" s="10">
        <v>0</v>
      </c>
      <c r="AL296" s="10">
        <v>7.4999999999999997E-2</v>
      </c>
      <c r="AM296" s="10">
        <v>0</v>
      </c>
      <c r="AN296" s="10">
        <v>0.15</v>
      </c>
      <c r="AO296" s="10">
        <v>0</v>
      </c>
      <c r="AP296" s="10">
        <v>0</v>
      </c>
      <c r="AQ296" s="10">
        <v>0</v>
      </c>
      <c r="AR296" s="10">
        <v>0</v>
      </c>
      <c r="AS296" s="10">
        <v>7.4999999999999997E-2</v>
      </c>
      <c r="AT296" s="60">
        <v>0</v>
      </c>
      <c r="AU296" s="47"/>
      <c r="AV296" s="45"/>
      <c r="AW296" s="37"/>
      <c r="AX296" s="37"/>
      <c r="AY296" s="45"/>
      <c r="AZ296" s="37"/>
      <c r="BA296" s="37"/>
      <c r="BB296" s="4"/>
      <c r="BC296" s="37"/>
      <c r="BD296" s="37"/>
      <c r="BE296" s="37"/>
      <c r="BF296" s="37"/>
      <c r="BG296" s="37"/>
      <c r="BH296" s="37"/>
      <c r="BI296" s="37"/>
      <c r="BJ296" s="37"/>
      <c r="BK296" s="37"/>
      <c r="BL296" s="45"/>
      <c r="BM296" s="45"/>
    </row>
    <row r="297" spans="1:65" x14ac:dyDescent="0.15">
      <c r="A297" s="45">
        <v>1105830</v>
      </c>
      <c r="B297">
        <v>2</v>
      </c>
      <c r="C297">
        <v>3</v>
      </c>
      <c r="D297">
        <v>10</v>
      </c>
      <c r="E297">
        <v>2</v>
      </c>
      <c r="F297">
        <v>2</v>
      </c>
      <c r="G297">
        <v>5</v>
      </c>
      <c r="H297">
        <v>4</v>
      </c>
      <c r="I297">
        <v>2</v>
      </c>
      <c r="J297">
        <v>1</v>
      </c>
      <c r="K297">
        <v>18</v>
      </c>
      <c r="L297" s="54">
        <v>2</v>
      </c>
      <c r="M297" s="37">
        <v>18</v>
      </c>
      <c r="N297">
        <v>10925</v>
      </c>
      <c r="O297">
        <v>22</v>
      </c>
      <c r="P297" s="8">
        <v>1153</v>
      </c>
      <c r="Q297" s="8">
        <f t="shared" si="12"/>
        <v>1.2222222222222223</v>
      </c>
      <c r="R297" s="8">
        <f t="shared" si="13"/>
        <v>496.59090909090907</v>
      </c>
      <c r="S297" s="8">
        <f t="shared" si="14"/>
        <v>10.553775743707094</v>
      </c>
      <c r="T297" s="10">
        <v>0.80778032036613268</v>
      </c>
      <c r="U297" s="10">
        <v>0.15102974828375287</v>
      </c>
      <c r="V297" s="10">
        <v>4.1189931350114416E-2</v>
      </c>
      <c r="W297" s="57">
        <v>5.4919908466819219E-2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0.94508009153318073</v>
      </c>
      <c r="AF297" s="57">
        <v>0.34782608695652173</v>
      </c>
      <c r="AG297" s="47">
        <v>0.15102974828375287</v>
      </c>
      <c r="AH297" s="47">
        <v>0</v>
      </c>
      <c r="AI297" s="47">
        <v>0.50114416475972545</v>
      </c>
      <c r="AJ297" s="57">
        <v>0.61098398169336388</v>
      </c>
      <c r="AK297" s="10">
        <v>5.4919908466819219E-2</v>
      </c>
      <c r="AL297" s="10">
        <v>8.2379862700228831E-2</v>
      </c>
      <c r="AM297" s="10">
        <v>0.23340961098398169</v>
      </c>
      <c r="AN297" s="10">
        <v>0</v>
      </c>
      <c r="AO297" s="10">
        <v>1.8306636155606407E-2</v>
      </c>
      <c r="AP297" s="10">
        <v>0</v>
      </c>
      <c r="AQ297" s="10">
        <v>0</v>
      </c>
      <c r="AR297" s="10">
        <v>0</v>
      </c>
      <c r="AS297" s="10">
        <v>0</v>
      </c>
      <c r="AT297" s="60">
        <v>0</v>
      </c>
      <c r="AU297" s="47"/>
      <c r="AV297" s="45"/>
      <c r="AW297" s="37"/>
      <c r="AX297" s="37"/>
      <c r="AY297" s="45"/>
      <c r="AZ297" s="37"/>
      <c r="BA297" s="37"/>
      <c r="BB297" s="4"/>
      <c r="BC297" s="37"/>
      <c r="BD297" s="37"/>
      <c r="BE297" s="37"/>
      <c r="BF297" s="37"/>
      <c r="BG297" s="37"/>
      <c r="BH297" s="37"/>
      <c r="BI297" s="37"/>
      <c r="BJ297" s="37"/>
      <c r="BK297" s="37"/>
      <c r="BL297" s="45"/>
      <c r="BM297" s="45"/>
    </row>
    <row r="298" spans="1:65" x14ac:dyDescent="0.15">
      <c r="A298" s="45">
        <v>1105890</v>
      </c>
      <c r="B298">
        <v>3</v>
      </c>
      <c r="C298">
        <v>3</v>
      </c>
      <c r="D298">
        <v>10</v>
      </c>
      <c r="E298">
        <v>2</v>
      </c>
      <c r="F298">
        <v>3</v>
      </c>
      <c r="G298">
        <v>1</v>
      </c>
      <c r="H298">
        <v>4</v>
      </c>
      <c r="I298">
        <v>4</v>
      </c>
      <c r="J298">
        <v>1</v>
      </c>
      <c r="K298">
        <v>11</v>
      </c>
      <c r="L298" s="54">
        <v>2</v>
      </c>
      <c r="M298" s="37">
        <v>10</v>
      </c>
      <c r="N298">
        <v>5350</v>
      </c>
      <c r="O298">
        <v>22</v>
      </c>
      <c r="P298" s="8">
        <v>539</v>
      </c>
      <c r="Q298" s="8">
        <f t="shared" si="12"/>
        <v>2.2000000000000002</v>
      </c>
      <c r="R298" s="8">
        <f t="shared" si="13"/>
        <v>243.18181818181819</v>
      </c>
      <c r="S298" s="8">
        <f t="shared" si="14"/>
        <v>10.074766355140188</v>
      </c>
      <c r="T298" s="10">
        <v>1</v>
      </c>
      <c r="U298" s="10">
        <v>0</v>
      </c>
      <c r="V298" s="10">
        <v>0</v>
      </c>
      <c r="W298" s="57">
        <v>0</v>
      </c>
      <c r="X298" s="10">
        <v>0</v>
      </c>
      <c r="Y298" s="10">
        <v>0</v>
      </c>
      <c r="Z298" s="10">
        <v>0.35514018691588783</v>
      </c>
      <c r="AA298" s="10">
        <v>0</v>
      </c>
      <c r="AB298" s="10">
        <v>0</v>
      </c>
      <c r="AC298" s="10">
        <v>0</v>
      </c>
      <c r="AD298" s="10">
        <v>0</v>
      </c>
      <c r="AE298" s="10">
        <v>0.64485981308411211</v>
      </c>
      <c r="AF298" s="57">
        <v>0</v>
      </c>
      <c r="AG298" s="47">
        <v>0.45327102803738317</v>
      </c>
      <c r="AH298" s="47">
        <v>0</v>
      </c>
      <c r="AI298" s="47">
        <v>0.54672897196261683</v>
      </c>
      <c r="AJ298" s="57">
        <v>0.70560747663551404</v>
      </c>
      <c r="AK298" s="10">
        <v>0</v>
      </c>
      <c r="AL298" s="10">
        <v>9.8130841121495324E-2</v>
      </c>
      <c r="AM298" s="10">
        <v>0.19626168224299065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60">
        <v>0</v>
      </c>
      <c r="AU298" s="47"/>
      <c r="AV298" s="45"/>
      <c r="AW298" s="37"/>
      <c r="AX298" s="37"/>
      <c r="AY298" s="45"/>
      <c r="AZ298" s="37"/>
      <c r="BA298" s="37"/>
      <c r="BB298" s="4"/>
      <c r="BC298" s="37"/>
      <c r="BD298" s="37"/>
      <c r="BE298" s="37"/>
      <c r="BF298" s="37"/>
      <c r="BG298" s="37"/>
      <c r="BH298" s="37"/>
      <c r="BI298" s="37"/>
      <c r="BJ298" s="37"/>
      <c r="BK298" s="37"/>
      <c r="BL298" s="45"/>
      <c r="BM298" s="45"/>
    </row>
    <row r="299" spans="1:65" x14ac:dyDescent="0.15">
      <c r="A299" s="45">
        <v>1105900</v>
      </c>
      <c r="B299">
        <v>4</v>
      </c>
      <c r="C299">
        <v>3</v>
      </c>
      <c r="D299">
        <v>10</v>
      </c>
      <c r="E299">
        <v>2</v>
      </c>
      <c r="F299">
        <v>2</v>
      </c>
      <c r="G299">
        <v>6</v>
      </c>
      <c r="H299">
        <v>4</v>
      </c>
      <c r="I299">
        <v>3</v>
      </c>
      <c r="J299">
        <v>1</v>
      </c>
      <c r="K299">
        <v>9</v>
      </c>
      <c r="L299" s="54">
        <v>2</v>
      </c>
      <c r="M299" s="37">
        <v>15</v>
      </c>
      <c r="N299">
        <v>14500</v>
      </c>
      <c r="O299">
        <v>38</v>
      </c>
      <c r="P299" s="8">
        <v>1538</v>
      </c>
      <c r="Q299" s="8">
        <f t="shared" si="12"/>
        <v>2.5333333333333332</v>
      </c>
      <c r="R299" s="8">
        <f t="shared" si="13"/>
        <v>381.57894736842104</v>
      </c>
      <c r="S299" s="8">
        <f t="shared" si="14"/>
        <v>10.606896551724137</v>
      </c>
      <c r="T299" s="10">
        <v>1</v>
      </c>
      <c r="U299" s="10">
        <v>0</v>
      </c>
      <c r="V299" s="10">
        <v>0</v>
      </c>
      <c r="W299" s="57">
        <v>0.41896551724137931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0.58103448275862069</v>
      </c>
      <c r="AF299" s="57">
        <v>0.1103448275862069</v>
      </c>
      <c r="AG299" s="47">
        <v>0.64137931034482754</v>
      </c>
      <c r="AH299" s="47">
        <v>0</v>
      </c>
      <c r="AI299" s="47">
        <v>0.24827586206896551</v>
      </c>
      <c r="AJ299" s="57">
        <v>0.9</v>
      </c>
      <c r="AK299" s="10">
        <v>0</v>
      </c>
      <c r="AL299" s="10">
        <v>0</v>
      </c>
      <c r="AM299" s="10">
        <v>5.1724137931034482E-3</v>
      </c>
      <c r="AN299" s="10">
        <v>8.9655172413793102E-2</v>
      </c>
      <c r="AO299" s="10">
        <v>0</v>
      </c>
      <c r="AP299" s="10">
        <v>0</v>
      </c>
      <c r="AQ299" s="10">
        <v>5.1724137931034482E-3</v>
      </c>
      <c r="AR299" s="10">
        <v>0</v>
      </c>
      <c r="AS299" s="10">
        <v>0</v>
      </c>
      <c r="AT299" s="60">
        <v>0</v>
      </c>
      <c r="AU299" s="47"/>
      <c r="AV299" s="45"/>
      <c r="AW299" s="37"/>
      <c r="AX299" s="37"/>
      <c r="AY299" s="45"/>
      <c r="AZ299" s="37"/>
      <c r="BA299" s="37"/>
      <c r="BB299" s="4"/>
      <c r="BC299" s="37"/>
      <c r="BD299" s="37"/>
      <c r="BE299" s="37"/>
      <c r="BF299" s="37"/>
      <c r="BG299" s="37"/>
      <c r="BH299" s="37"/>
      <c r="BI299" s="37"/>
      <c r="BJ299" s="37"/>
      <c r="BK299" s="37"/>
      <c r="BL299" s="45"/>
      <c r="BM299" s="45"/>
    </row>
    <row r="300" spans="1:65" x14ac:dyDescent="0.15">
      <c r="A300" s="45">
        <v>1106020</v>
      </c>
      <c r="B300">
        <v>2</v>
      </c>
      <c r="C300">
        <v>3</v>
      </c>
      <c r="D300">
        <v>10</v>
      </c>
      <c r="E300">
        <v>2</v>
      </c>
      <c r="F300">
        <v>4</v>
      </c>
      <c r="G300">
        <v>5</v>
      </c>
      <c r="H300">
        <v>5</v>
      </c>
      <c r="I300">
        <v>4</v>
      </c>
      <c r="J300">
        <v>1</v>
      </c>
      <c r="K300">
        <v>14</v>
      </c>
      <c r="L300" s="54">
        <v>5</v>
      </c>
      <c r="M300" s="37">
        <v>16</v>
      </c>
      <c r="N300">
        <v>14900</v>
      </c>
      <c r="O300">
        <v>32</v>
      </c>
      <c r="P300" s="8">
        <v>998</v>
      </c>
      <c r="Q300" s="8">
        <f t="shared" si="12"/>
        <v>2</v>
      </c>
      <c r="R300" s="8">
        <f t="shared" si="13"/>
        <v>465.625</v>
      </c>
      <c r="S300" s="8">
        <f t="shared" si="14"/>
        <v>6.6979865771812088</v>
      </c>
      <c r="T300" s="10">
        <v>0.83221476510067116</v>
      </c>
      <c r="U300" s="10">
        <v>0</v>
      </c>
      <c r="V300" s="10">
        <v>0.16778523489932887</v>
      </c>
      <c r="W300" s="57">
        <v>4.0268456375838924E-2</v>
      </c>
      <c r="X300" s="10">
        <v>0.78523489932885904</v>
      </c>
      <c r="Y300" s="10">
        <v>0</v>
      </c>
      <c r="Z300" s="10">
        <v>6.7114093959731542E-3</v>
      </c>
      <c r="AA300" s="10">
        <v>0</v>
      </c>
      <c r="AB300" s="10">
        <v>0</v>
      </c>
      <c r="AC300" s="10">
        <v>4.0268456375838924E-2</v>
      </c>
      <c r="AD300" s="10">
        <v>0</v>
      </c>
      <c r="AE300" s="10">
        <v>0.12751677852348994</v>
      </c>
      <c r="AF300" s="57">
        <v>1.8456375838926176E-2</v>
      </c>
      <c r="AG300" s="47">
        <v>0.18456375838926176</v>
      </c>
      <c r="AH300" s="47">
        <v>0.78523489932885904</v>
      </c>
      <c r="AI300" s="47">
        <v>1.1744966442953021E-2</v>
      </c>
      <c r="AJ300" s="57">
        <v>8.557046979865772E-2</v>
      </c>
      <c r="AK300" s="10">
        <v>6.0402684563758392E-2</v>
      </c>
      <c r="AL300" s="10">
        <v>5.0335570469798654E-2</v>
      </c>
      <c r="AM300" s="10">
        <v>5.0335570469798654E-3</v>
      </c>
      <c r="AN300" s="10">
        <v>1.3422818791946308E-2</v>
      </c>
      <c r="AO300" s="10">
        <v>0</v>
      </c>
      <c r="AP300" s="10">
        <v>0</v>
      </c>
      <c r="AQ300" s="10">
        <v>0</v>
      </c>
      <c r="AR300" s="10">
        <v>0</v>
      </c>
      <c r="AS300" s="10">
        <v>0.78523489932885904</v>
      </c>
      <c r="AT300" s="60">
        <v>0</v>
      </c>
      <c r="AU300" s="47"/>
      <c r="AV300" s="45"/>
      <c r="AW300" s="37"/>
      <c r="AX300" s="37"/>
      <c r="AY300" s="45"/>
      <c r="AZ300" s="37"/>
      <c r="BA300" s="37"/>
      <c r="BB300" s="4"/>
      <c r="BC300" s="37"/>
      <c r="BD300" s="37"/>
      <c r="BE300" s="37"/>
      <c r="BF300" s="37"/>
      <c r="BG300" s="37"/>
      <c r="BH300" s="37"/>
      <c r="BI300" s="37"/>
      <c r="BJ300" s="37"/>
      <c r="BK300" s="37"/>
      <c r="BL300" s="45"/>
      <c r="BM300" s="45"/>
    </row>
    <row r="301" spans="1:65" x14ac:dyDescent="0.15">
      <c r="A301" s="45">
        <v>1106040</v>
      </c>
      <c r="B301">
        <v>4</v>
      </c>
      <c r="C301">
        <v>1</v>
      </c>
      <c r="D301">
        <v>10</v>
      </c>
      <c r="E301">
        <v>2</v>
      </c>
      <c r="F301">
        <v>2</v>
      </c>
      <c r="G301">
        <v>1</v>
      </c>
      <c r="H301">
        <v>4</v>
      </c>
      <c r="I301">
        <v>2</v>
      </c>
      <c r="J301">
        <v>1</v>
      </c>
      <c r="K301">
        <v>8</v>
      </c>
      <c r="L301" s="54">
        <v>6</v>
      </c>
      <c r="M301" s="37">
        <v>20</v>
      </c>
      <c r="N301">
        <v>13100</v>
      </c>
      <c r="O301">
        <v>31</v>
      </c>
      <c r="P301" s="8">
        <v>1436</v>
      </c>
      <c r="Q301" s="8">
        <f t="shared" si="12"/>
        <v>1.55</v>
      </c>
      <c r="R301" s="8">
        <f t="shared" si="13"/>
        <v>422.58064516129031</v>
      </c>
      <c r="S301" s="8">
        <f t="shared" si="14"/>
        <v>10.961832061068701</v>
      </c>
      <c r="T301" s="10">
        <v>0.96946564885496178</v>
      </c>
      <c r="U301" s="10">
        <v>0</v>
      </c>
      <c r="V301" s="10">
        <v>3.0534351145038167E-2</v>
      </c>
      <c r="W301" s="57">
        <v>6.8702290076335881E-2</v>
      </c>
      <c r="X301" s="10">
        <v>0</v>
      </c>
      <c r="Y301" s="10">
        <v>0</v>
      </c>
      <c r="Z301" s="10">
        <v>4.5801526717557252E-2</v>
      </c>
      <c r="AA301" s="10">
        <v>0</v>
      </c>
      <c r="AB301" s="10">
        <v>1.717557251908397E-2</v>
      </c>
      <c r="AC301" s="10">
        <v>4.5801526717557252E-2</v>
      </c>
      <c r="AD301" s="10">
        <v>4.0076335877862593E-2</v>
      </c>
      <c r="AE301" s="10">
        <v>0.78244274809160308</v>
      </c>
      <c r="AF301" s="57">
        <v>0.16603053435114504</v>
      </c>
      <c r="AG301" s="47">
        <v>0.83396946564885499</v>
      </c>
      <c r="AH301" s="47">
        <v>0</v>
      </c>
      <c r="AI301" s="47">
        <v>0</v>
      </c>
      <c r="AJ301" s="57">
        <v>0.69465648854961837</v>
      </c>
      <c r="AK301" s="10">
        <v>0.11641221374045801</v>
      </c>
      <c r="AL301" s="10">
        <v>6.8702290076335881E-2</v>
      </c>
      <c r="AM301" s="10">
        <v>0</v>
      </c>
      <c r="AN301" s="10">
        <v>9.1603053435114504E-2</v>
      </c>
      <c r="AO301" s="10">
        <v>0</v>
      </c>
      <c r="AP301" s="10">
        <v>2.8625954198473282E-2</v>
      </c>
      <c r="AQ301" s="10">
        <v>0</v>
      </c>
      <c r="AR301" s="10">
        <v>0</v>
      </c>
      <c r="AS301" s="10">
        <v>0</v>
      </c>
      <c r="AT301" s="60">
        <v>0</v>
      </c>
      <c r="AU301" s="47"/>
      <c r="AV301" s="45"/>
      <c r="AW301" s="37"/>
      <c r="AX301" s="37"/>
      <c r="AY301" s="45"/>
      <c r="AZ301" s="37"/>
      <c r="BA301" s="37"/>
      <c r="BB301" s="4"/>
      <c r="BC301" s="37"/>
      <c r="BD301" s="37"/>
      <c r="BE301" s="37"/>
      <c r="BF301" s="37"/>
      <c r="BG301" s="37"/>
      <c r="BH301" s="37"/>
      <c r="BI301" s="37"/>
      <c r="BJ301" s="37"/>
      <c r="BK301" s="37"/>
      <c r="BL301" s="45"/>
      <c r="BM301" s="45"/>
    </row>
    <row r="302" spans="1:65" x14ac:dyDescent="0.15">
      <c r="A302" s="45">
        <v>1106090</v>
      </c>
      <c r="B302">
        <v>3</v>
      </c>
      <c r="C302">
        <v>1</v>
      </c>
      <c r="D302">
        <v>10</v>
      </c>
      <c r="E302">
        <v>2</v>
      </c>
      <c r="F302">
        <v>4</v>
      </c>
      <c r="G302">
        <v>4</v>
      </c>
      <c r="H302">
        <v>5</v>
      </c>
      <c r="I302">
        <v>2</v>
      </c>
      <c r="J302">
        <v>1</v>
      </c>
      <c r="K302">
        <v>14</v>
      </c>
      <c r="L302" s="54">
        <v>5</v>
      </c>
      <c r="M302" s="37">
        <v>19</v>
      </c>
      <c r="N302">
        <v>17850</v>
      </c>
      <c r="O302">
        <v>34</v>
      </c>
      <c r="P302" s="8">
        <v>1874</v>
      </c>
      <c r="Q302" s="8">
        <f t="shared" si="12"/>
        <v>1.7894736842105263</v>
      </c>
      <c r="R302" s="8">
        <f t="shared" si="13"/>
        <v>525</v>
      </c>
      <c r="S302" s="8">
        <f t="shared" si="14"/>
        <v>10.49859943977591</v>
      </c>
      <c r="T302" s="10">
        <v>0.82913165266106448</v>
      </c>
      <c r="U302" s="10">
        <v>0.12605042016806722</v>
      </c>
      <c r="V302" s="10">
        <v>4.4817927170868348E-2</v>
      </c>
      <c r="W302" s="57">
        <v>0</v>
      </c>
      <c r="X302" s="10">
        <v>8.4033613445378158E-2</v>
      </c>
      <c r="Y302" s="10">
        <v>0</v>
      </c>
      <c r="Z302" s="10">
        <v>0.59943977591036413</v>
      </c>
      <c r="AA302" s="10">
        <v>0</v>
      </c>
      <c r="AB302" s="10">
        <v>3.7815126050420166E-2</v>
      </c>
      <c r="AC302" s="10">
        <v>0</v>
      </c>
      <c r="AD302" s="10">
        <v>1.2605042016806723E-2</v>
      </c>
      <c r="AE302" s="10">
        <v>0.26610644257703081</v>
      </c>
      <c r="AF302" s="57">
        <v>4.7619047619047616E-2</v>
      </c>
      <c r="AG302" s="47">
        <v>0.84033613445378152</v>
      </c>
      <c r="AH302" s="47">
        <v>8.4033613445378158E-2</v>
      </c>
      <c r="AI302" s="47">
        <v>2.8011204481792718E-2</v>
      </c>
      <c r="AJ302" s="57">
        <v>0.7857142857142857</v>
      </c>
      <c r="AK302" s="10">
        <v>1.2605042016806723E-2</v>
      </c>
      <c r="AL302" s="10">
        <v>4.4817927170868348E-2</v>
      </c>
      <c r="AM302" s="10">
        <v>8.4033613445378148E-3</v>
      </c>
      <c r="AN302" s="10">
        <v>5.6022408963585435E-3</v>
      </c>
      <c r="AO302" s="10">
        <v>1.2605042016806723E-2</v>
      </c>
      <c r="AP302" s="10">
        <v>3.7815126050420166E-2</v>
      </c>
      <c r="AQ302" s="10">
        <v>8.4033613445378148E-3</v>
      </c>
      <c r="AR302" s="10">
        <v>0</v>
      </c>
      <c r="AS302" s="10">
        <v>8.4033613445378158E-2</v>
      </c>
      <c r="AT302" s="60">
        <v>0</v>
      </c>
      <c r="AU302" s="47"/>
      <c r="AV302" s="45"/>
      <c r="AW302" s="37"/>
      <c r="AX302" s="37"/>
      <c r="AY302" s="45"/>
      <c r="AZ302" s="37"/>
      <c r="BA302" s="37"/>
      <c r="BB302" s="4"/>
      <c r="BC302" s="37"/>
      <c r="BD302" s="37"/>
      <c r="BE302" s="37"/>
      <c r="BF302" s="37"/>
      <c r="BG302" s="37"/>
      <c r="BH302" s="37"/>
      <c r="BI302" s="37"/>
      <c r="BJ302" s="37"/>
      <c r="BK302" s="37"/>
      <c r="BL302" s="45"/>
      <c r="BM302" s="45"/>
    </row>
    <row r="303" spans="1:65" x14ac:dyDescent="0.15">
      <c r="A303" s="45">
        <v>1106180</v>
      </c>
      <c r="B303">
        <v>1</v>
      </c>
      <c r="C303">
        <v>1</v>
      </c>
      <c r="D303">
        <v>16</v>
      </c>
      <c r="E303">
        <v>2</v>
      </c>
      <c r="F303">
        <v>2</v>
      </c>
      <c r="G303">
        <v>7</v>
      </c>
      <c r="H303">
        <v>4</v>
      </c>
      <c r="I303">
        <v>3</v>
      </c>
      <c r="J303">
        <v>1</v>
      </c>
      <c r="K303">
        <v>38</v>
      </c>
      <c r="L303" s="54">
        <v>3</v>
      </c>
      <c r="M303" s="37">
        <v>23</v>
      </c>
      <c r="N303">
        <v>10800</v>
      </c>
      <c r="O303">
        <v>32</v>
      </c>
      <c r="P303" s="8">
        <v>1918.5</v>
      </c>
      <c r="Q303" s="8">
        <f t="shared" si="12"/>
        <v>1.3913043478260869</v>
      </c>
      <c r="R303" s="8">
        <f t="shared" si="13"/>
        <v>337.5</v>
      </c>
      <c r="S303" s="8">
        <f t="shared" si="14"/>
        <v>17.763888888888889</v>
      </c>
      <c r="T303" s="10">
        <v>1</v>
      </c>
      <c r="U303" s="10">
        <v>0</v>
      </c>
      <c r="V303" s="10">
        <v>0</v>
      </c>
      <c r="W303" s="57">
        <v>0</v>
      </c>
      <c r="X303" s="10">
        <v>0</v>
      </c>
      <c r="Y303" s="10">
        <v>0</v>
      </c>
      <c r="Z303" s="10">
        <v>0.18518518518518517</v>
      </c>
      <c r="AA303" s="10">
        <v>0.1388888888888889</v>
      </c>
      <c r="AB303" s="10">
        <v>0</v>
      </c>
      <c r="AC303" s="10">
        <v>0</v>
      </c>
      <c r="AD303" s="10">
        <v>0</v>
      </c>
      <c r="AE303" s="10">
        <v>0.67592592592592593</v>
      </c>
      <c r="AF303" s="57">
        <v>0.63888888888888884</v>
      </c>
      <c r="AG303" s="47">
        <v>0.3611111111111111</v>
      </c>
      <c r="AH303" s="47">
        <v>0</v>
      </c>
      <c r="AI303" s="47">
        <v>0</v>
      </c>
      <c r="AJ303" s="57">
        <v>0.64583333333333337</v>
      </c>
      <c r="AK303" s="10">
        <v>9.7222222222222224E-2</v>
      </c>
      <c r="AL303" s="10">
        <v>1.3888888888888888E-2</v>
      </c>
      <c r="AM303" s="10">
        <v>0</v>
      </c>
      <c r="AN303" s="10">
        <v>9.2592592592592587E-3</v>
      </c>
      <c r="AO303" s="10">
        <v>2.7777777777777776E-2</v>
      </c>
      <c r="AP303" s="10">
        <v>0</v>
      </c>
      <c r="AQ303" s="10">
        <v>2.0833333333333332E-2</v>
      </c>
      <c r="AR303" s="10">
        <v>0.18518518518518517</v>
      </c>
      <c r="AS303" s="10">
        <v>0</v>
      </c>
      <c r="AT303" s="60">
        <v>0</v>
      </c>
      <c r="AU303" s="47"/>
      <c r="AV303" s="45"/>
      <c r="AW303" s="37"/>
      <c r="AX303" s="37"/>
      <c r="AY303" s="45"/>
      <c r="AZ303" s="37"/>
      <c r="BA303" s="37"/>
      <c r="BB303" s="4"/>
      <c r="BC303" s="37"/>
      <c r="BD303" s="37"/>
      <c r="BE303" s="37"/>
      <c r="BF303" s="37"/>
      <c r="BG303" s="37"/>
      <c r="BH303" s="37"/>
      <c r="BI303" s="37"/>
      <c r="BJ303" s="37"/>
      <c r="BK303" s="37"/>
      <c r="BL303" s="45"/>
      <c r="BM303" s="45"/>
    </row>
    <row r="304" spans="1:65" x14ac:dyDescent="0.15">
      <c r="A304" s="45">
        <v>1106290</v>
      </c>
      <c r="B304">
        <v>2</v>
      </c>
      <c r="C304">
        <v>0</v>
      </c>
      <c r="D304">
        <v>0</v>
      </c>
      <c r="E304">
        <v>0</v>
      </c>
      <c r="F304">
        <v>2</v>
      </c>
      <c r="G304">
        <v>0</v>
      </c>
      <c r="H304">
        <v>0</v>
      </c>
      <c r="I304">
        <v>5</v>
      </c>
      <c r="J304">
        <v>0</v>
      </c>
      <c r="K304">
        <v>0</v>
      </c>
      <c r="L304" s="54">
        <v>5</v>
      </c>
      <c r="M304" s="37">
        <v>21</v>
      </c>
      <c r="N304">
        <v>4250</v>
      </c>
      <c r="O304">
        <v>23</v>
      </c>
      <c r="P304" s="8">
        <v>658</v>
      </c>
      <c r="Q304" s="8">
        <f t="shared" si="12"/>
        <v>1.0952380952380953</v>
      </c>
      <c r="R304" s="8">
        <f t="shared" si="13"/>
        <v>184.78260869565219</v>
      </c>
      <c r="S304" s="8">
        <f t="shared" si="14"/>
        <v>15.482352941176469</v>
      </c>
      <c r="T304" s="10">
        <v>1</v>
      </c>
      <c r="U304" s="10">
        <v>0</v>
      </c>
      <c r="V304" s="10">
        <v>0</v>
      </c>
      <c r="W304" s="57">
        <v>0.16470588235294117</v>
      </c>
      <c r="X304" s="10">
        <v>0</v>
      </c>
      <c r="Y304" s="10">
        <v>0.1588235294117647</v>
      </c>
      <c r="Z304" s="10">
        <v>0</v>
      </c>
      <c r="AA304" s="10">
        <v>5.2941176470588235E-2</v>
      </c>
      <c r="AB304" s="10">
        <v>0</v>
      </c>
      <c r="AC304" s="10">
        <v>0</v>
      </c>
      <c r="AD304" s="10">
        <v>1.7647058823529412E-2</v>
      </c>
      <c r="AE304" s="10">
        <v>0.60588235294117643</v>
      </c>
      <c r="AF304" s="57">
        <v>0.44117647058823528</v>
      </c>
      <c r="AG304" s="47">
        <v>0.55882352941176472</v>
      </c>
      <c r="AH304" s="47">
        <v>0</v>
      </c>
      <c r="AI304" s="47">
        <v>0</v>
      </c>
      <c r="AJ304" s="57">
        <v>0.52352941176470591</v>
      </c>
      <c r="AK304" s="10">
        <v>0.21176470588235294</v>
      </c>
      <c r="AL304" s="10">
        <v>5.2941176470588235E-2</v>
      </c>
      <c r="AM304" s="10">
        <v>0.1588235294117647</v>
      </c>
      <c r="AN304" s="10">
        <v>0</v>
      </c>
      <c r="AO304" s="10">
        <v>0</v>
      </c>
      <c r="AP304" s="10">
        <v>0</v>
      </c>
      <c r="AQ304" s="10">
        <v>0</v>
      </c>
      <c r="AR304" s="10">
        <v>5.2941176470588235E-2</v>
      </c>
      <c r="AS304" s="10">
        <v>0</v>
      </c>
      <c r="AT304" s="60">
        <v>0</v>
      </c>
      <c r="AU304" s="47"/>
      <c r="AV304" s="45"/>
      <c r="AW304" s="37"/>
      <c r="AX304" s="37"/>
      <c r="AY304" s="45"/>
      <c r="AZ304" s="37"/>
      <c r="BA304" s="37"/>
      <c r="BB304" s="4"/>
      <c r="BC304" s="37"/>
      <c r="BD304" s="37"/>
      <c r="BE304" s="37"/>
      <c r="BF304" s="37"/>
      <c r="BG304" s="37"/>
      <c r="BH304" s="37"/>
      <c r="BI304" s="37"/>
      <c r="BJ304" s="37"/>
      <c r="BK304" s="37"/>
      <c r="BL304" s="45"/>
      <c r="BM304" s="45"/>
    </row>
    <row r="305" spans="1:65" x14ac:dyDescent="0.15">
      <c r="A305" s="45">
        <v>1106360</v>
      </c>
      <c r="B305">
        <v>3</v>
      </c>
      <c r="C305">
        <v>0</v>
      </c>
      <c r="D305">
        <v>0</v>
      </c>
      <c r="E305">
        <v>0</v>
      </c>
      <c r="F305">
        <v>2</v>
      </c>
      <c r="G305">
        <v>0</v>
      </c>
      <c r="H305">
        <v>0</v>
      </c>
      <c r="I305">
        <v>5</v>
      </c>
      <c r="J305">
        <v>0</v>
      </c>
      <c r="K305">
        <v>0</v>
      </c>
      <c r="L305" s="54">
        <v>3</v>
      </c>
      <c r="M305" s="37">
        <v>4</v>
      </c>
      <c r="N305">
        <v>2175</v>
      </c>
      <c r="O305">
        <v>7</v>
      </c>
      <c r="P305" s="8">
        <v>266</v>
      </c>
      <c r="Q305" s="8">
        <f t="shared" si="12"/>
        <v>1.75</v>
      </c>
      <c r="R305" s="8">
        <f t="shared" si="13"/>
        <v>310.71428571428572</v>
      </c>
      <c r="S305" s="8">
        <f t="shared" si="14"/>
        <v>12.229885057471265</v>
      </c>
      <c r="T305" s="10">
        <v>0.81609195402298851</v>
      </c>
      <c r="U305" s="10">
        <v>0</v>
      </c>
      <c r="V305" s="10">
        <v>0.18390804597701149</v>
      </c>
      <c r="W305" s="57">
        <v>0.68965517241379315</v>
      </c>
      <c r="X305" s="10">
        <v>0</v>
      </c>
      <c r="Y305" s="10">
        <v>0.20689655172413793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0.10344827586206896</v>
      </c>
      <c r="AF305" s="57">
        <v>0.10344827586206896</v>
      </c>
      <c r="AG305" s="47">
        <v>0.89655172413793105</v>
      </c>
      <c r="AH305" s="47">
        <v>0</v>
      </c>
      <c r="AI305" s="47">
        <v>0</v>
      </c>
      <c r="AJ305" s="57">
        <v>0.68965517241379315</v>
      </c>
      <c r="AK305" s="10">
        <v>0</v>
      </c>
      <c r="AL305" s="10">
        <v>5.7471264367816091E-2</v>
      </c>
      <c r="AM305" s="10">
        <v>0.20689655172413793</v>
      </c>
      <c r="AN305" s="10">
        <v>4.5977011494252873E-2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60">
        <v>0</v>
      </c>
      <c r="AU305" s="47"/>
      <c r="AV305" s="45"/>
      <c r="AW305" s="37"/>
      <c r="AX305" s="37"/>
      <c r="AY305" s="45"/>
      <c r="AZ305" s="37"/>
      <c r="BA305" s="37"/>
      <c r="BB305" s="4"/>
      <c r="BC305" s="37"/>
      <c r="BD305" s="37"/>
      <c r="BE305" s="37"/>
      <c r="BF305" s="37"/>
      <c r="BG305" s="37"/>
      <c r="BH305" s="37"/>
      <c r="BI305" s="37"/>
      <c r="BJ305" s="37"/>
      <c r="BK305" s="37"/>
      <c r="BL305" s="45"/>
      <c r="BM305" s="45"/>
    </row>
    <row r="306" spans="1:65" x14ac:dyDescent="0.15">
      <c r="A306" s="45">
        <v>1106440</v>
      </c>
      <c r="B306">
        <v>3</v>
      </c>
      <c r="C306">
        <v>3</v>
      </c>
      <c r="D306">
        <v>10</v>
      </c>
      <c r="E306">
        <v>2</v>
      </c>
      <c r="F306">
        <v>4</v>
      </c>
      <c r="G306">
        <v>4</v>
      </c>
      <c r="H306">
        <v>5</v>
      </c>
      <c r="I306">
        <v>2</v>
      </c>
      <c r="J306">
        <v>2</v>
      </c>
      <c r="K306">
        <v>14</v>
      </c>
      <c r="L306" s="54">
        <v>2</v>
      </c>
      <c r="M306" s="37">
        <v>8</v>
      </c>
      <c r="N306">
        <v>5700</v>
      </c>
      <c r="O306">
        <v>22</v>
      </c>
      <c r="P306" s="8">
        <v>462.5</v>
      </c>
      <c r="Q306" s="8">
        <f t="shared" si="12"/>
        <v>2.75</v>
      </c>
      <c r="R306" s="8">
        <f t="shared" si="13"/>
        <v>259.09090909090907</v>
      </c>
      <c r="S306" s="8">
        <f t="shared" si="14"/>
        <v>8.1140350877192979</v>
      </c>
      <c r="T306" s="10">
        <v>0.82456140350877194</v>
      </c>
      <c r="U306" s="10">
        <v>0.17543859649122806</v>
      </c>
      <c r="V306" s="10">
        <v>0</v>
      </c>
      <c r="W306" s="57">
        <v>0.15789473684210525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0.84210526315789469</v>
      </c>
      <c r="AF306" s="57">
        <v>0</v>
      </c>
      <c r="AG306" s="47">
        <v>0.15789473684210525</v>
      </c>
      <c r="AH306" s="47">
        <v>0</v>
      </c>
      <c r="AI306" s="47">
        <v>0.84210526315789469</v>
      </c>
      <c r="AJ306" s="57">
        <v>0.89473684210526316</v>
      </c>
      <c r="AK306" s="10">
        <v>0</v>
      </c>
      <c r="AL306" s="10">
        <v>0</v>
      </c>
      <c r="AM306" s="10">
        <v>3.5087719298245612E-2</v>
      </c>
      <c r="AN306" s="10">
        <v>7.0175438596491224E-2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60">
        <v>0</v>
      </c>
      <c r="AU306" s="47"/>
      <c r="AV306" s="45"/>
      <c r="AW306" s="37"/>
      <c r="AX306" s="37"/>
      <c r="AY306" s="45"/>
      <c r="AZ306" s="37"/>
      <c r="BA306" s="37"/>
      <c r="BB306" s="4"/>
      <c r="BC306" s="37"/>
      <c r="BD306" s="37"/>
      <c r="BE306" s="37"/>
      <c r="BF306" s="37"/>
      <c r="BG306" s="37"/>
      <c r="BH306" s="37"/>
      <c r="BI306" s="37"/>
      <c r="BJ306" s="37"/>
      <c r="BK306" s="37"/>
      <c r="BL306" s="45"/>
      <c r="BM306" s="45"/>
    </row>
    <row r="307" spans="1:65" x14ac:dyDescent="0.15">
      <c r="A307" s="45">
        <v>1106550</v>
      </c>
      <c r="B307">
        <v>2</v>
      </c>
      <c r="C307">
        <v>3</v>
      </c>
      <c r="D307">
        <v>10</v>
      </c>
      <c r="E307">
        <v>2</v>
      </c>
      <c r="F307">
        <v>2</v>
      </c>
      <c r="G307">
        <v>7</v>
      </c>
      <c r="H307">
        <v>5</v>
      </c>
      <c r="I307">
        <v>4</v>
      </c>
      <c r="J307">
        <v>0</v>
      </c>
      <c r="K307">
        <v>15</v>
      </c>
      <c r="L307" s="54">
        <v>6</v>
      </c>
      <c r="M307" s="37">
        <v>28</v>
      </c>
      <c r="N307">
        <v>14400</v>
      </c>
      <c r="O307">
        <v>41</v>
      </c>
      <c r="P307" s="8">
        <v>1641.5</v>
      </c>
      <c r="Q307" s="8">
        <f t="shared" si="12"/>
        <v>1.4642857142857142</v>
      </c>
      <c r="R307" s="8">
        <f t="shared" si="13"/>
        <v>351.21951219512198</v>
      </c>
      <c r="S307" s="8">
        <f t="shared" si="14"/>
        <v>11.399305555555555</v>
      </c>
      <c r="T307" s="10">
        <v>1</v>
      </c>
      <c r="U307" s="10">
        <v>0</v>
      </c>
      <c r="V307" s="10">
        <v>0</v>
      </c>
      <c r="W307" s="57">
        <v>0.27083333333333331</v>
      </c>
      <c r="X307" s="10">
        <v>8.3333333333333329E-2</v>
      </c>
      <c r="Y307" s="10">
        <v>1.0416666666666666E-2</v>
      </c>
      <c r="Z307" s="10">
        <v>0</v>
      </c>
      <c r="AA307" s="10">
        <v>0</v>
      </c>
      <c r="AB307" s="10">
        <v>1.0416666666666666E-2</v>
      </c>
      <c r="AC307" s="10">
        <v>1.3888888888888888E-2</v>
      </c>
      <c r="AD307" s="10">
        <v>0</v>
      </c>
      <c r="AE307" s="10">
        <v>0.61111111111111116</v>
      </c>
      <c r="AF307" s="57">
        <v>0.1423611111111111</v>
      </c>
      <c r="AG307" s="47">
        <v>0.77430555555555558</v>
      </c>
      <c r="AH307" s="47">
        <v>8.3333333333333329E-2</v>
      </c>
      <c r="AI307" s="47">
        <v>0</v>
      </c>
      <c r="AJ307" s="57">
        <v>0.29166666666666669</v>
      </c>
      <c r="AK307" s="10">
        <v>0.47916666666666669</v>
      </c>
      <c r="AL307" s="10">
        <v>3.4722222222222224E-2</v>
      </c>
      <c r="AM307" s="10">
        <v>2.0833333333333332E-2</v>
      </c>
      <c r="AN307" s="10">
        <v>4.1666666666666664E-2</v>
      </c>
      <c r="AO307" s="10">
        <v>0</v>
      </c>
      <c r="AP307" s="10">
        <v>1.0416666666666666E-2</v>
      </c>
      <c r="AQ307" s="10">
        <v>3.8194444444444448E-2</v>
      </c>
      <c r="AR307" s="10">
        <v>0</v>
      </c>
      <c r="AS307" s="10">
        <v>8.3333333333333329E-2</v>
      </c>
      <c r="AT307" s="60">
        <v>0</v>
      </c>
      <c r="AU307" s="47"/>
      <c r="AV307" s="45"/>
      <c r="AW307" s="37"/>
      <c r="AX307" s="37"/>
      <c r="AY307" s="45"/>
      <c r="AZ307" s="37"/>
      <c r="BA307" s="37"/>
      <c r="BB307" s="4"/>
      <c r="BC307" s="37"/>
      <c r="BD307" s="37"/>
      <c r="BE307" s="37"/>
      <c r="BF307" s="37"/>
      <c r="BG307" s="37"/>
      <c r="BH307" s="37"/>
      <c r="BI307" s="37"/>
      <c r="BJ307" s="37"/>
      <c r="BK307" s="37"/>
      <c r="BL307" s="45"/>
      <c r="BM307" s="45"/>
    </row>
    <row r="308" spans="1:65" x14ac:dyDescent="0.15">
      <c r="A308" s="45">
        <v>1106570</v>
      </c>
      <c r="B308">
        <v>1</v>
      </c>
      <c r="C308">
        <v>3</v>
      </c>
      <c r="D308">
        <v>10</v>
      </c>
      <c r="E308">
        <v>2</v>
      </c>
      <c r="F308">
        <v>2</v>
      </c>
      <c r="G308">
        <v>7</v>
      </c>
      <c r="H308">
        <v>3</v>
      </c>
      <c r="I308">
        <v>1</v>
      </c>
      <c r="J308">
        <v>1</v>
      </c>
      <c r="K308">
        <v>30</v>
      </c>
      <c r="L308" s="54">
        <v>4</v>
      </c>
      <c r="M308" s="37">
        <v>17</v>
      </c>
      <c r="N308">
        <v>9400</v>
      </c>
      <c r="O308">
        <v>22</v>
      </c>
      <c r="P308" s="8">
        <v>1513.5</v>
      </c>
      <c r="Q308" s="8">
        <f t="shared" si="12"/>
        <v>1.2941176470588236</v>
      </c>
      <c r="R308" s="8">
        <f t="shared" si="13"/>
        <v>427.27272727272725</v>
      </c>
      <c r="S308" s="8">
        <f t="shared" si="14"/>
        <v>16.101063829787236</v>
      </c>
      <c r="T308" s="10">
        <v>0.9521276595744681</v>
      </c>
      <c r="U308" s="10">
        <v>4.7872340425531915E-2</v>
      </c>
      <c r="V308" s="10">
        <v>0</v>
      </c>
      <c r="W308" s="57">
        <v>0.30319148936170215</v>
      </c>
      <c r="X308" s="10">
        <v>0</v>
      </c>
      <c r="Y308" s="10">
        <v>4.7872340425531915E-2</v>
      </c>
      <c r="Z308" s="10">
        <v>0</v>
      </c>
      <c r="AA308" s="10">
        <v>0</v>
      </c>
      <c r="AB308" s="10">
        <v>0</v>
      </c>
      <c r="AC308" s="10">
        <v>0</v>
      </c>
      <c r="AD308" s="10">
        <v>9.5744680851063829E-2</v>
      </c>
      <c r="AE308" s="10">
        <v>0.55319148936170215</v>
      </c>
      <c r="AF308" s="57">
        <v>0.6542553191489362</v>
      </c>
      <c r="AG308" s="47">
        <v>0.34574468085106386</v>
      </c>
      <c r="AH308" s="47">
        <v>0</v>
      </c>
      <c r="AI308" s="47">
        <v>0</v>
      </c>
      <c r="AJ308" s="57">
        <v>0.47872340425531917</v>
      </c>
      <c r="AK308" s="10">
        <v>0.27127659574468083</v>
      </c>
      <c r="AL308" s="10">
        <v>9.5744680851063829E-2</v>
      </c>
      <c r="AM308" s="10">
        <v>0.14361702127659576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60">
        <v>1.0638297872340425E-2</v>
      </c>
      <c r="AU308" s="47"/>
      <c r="AV308" s="45"/>
      <c r="AW308" s="37"/>
      <c r="AX308" s="37"/>
      <c r="AY308" s="45"/>
      <c r="AZ308" s="37"/>
      <c r="BA308" s="37"/>
      <c r="BB308" s="4"/>
      <c r="BC308" s="37"/>
      <c r="BD308" s="37"/>
      <c r="BE308" s="37"/>
      <c r="BF308" s="37"/>
      <c r="BG308" s="37"/>
      <c r="BH308" s="37"/>
      <c r="BI308" s="37"/>
      <c r="BJ308" s="37"/>
      <c r="BK308" s="37"/>
      <c r="BL308" s="45"/>
      <c r="BM308" s="45"/>
    </row>
    <row r="309" spans="1:65" x14ac:dyDescent="0.15">
      <c r="A309" s="45">
        <v>1106630</v>
      </c>
      <c r="B309">
        <v>3</v>
      </c>
      <c r="C309">
        <v>3</v>
      </c>
      <c r="D309">
        <v>10</v>
      </c>
      <c r="E309">
        <v>2</v>
      </c>
      <c r="F309">
        <v>2</v>
      </c>
      <c r="G309">
        <v>5</v>
      </c>
      <c r="H309">
        <v>5</v>
      </c>
      <c r="I309">
        <v>3</v>
      </c>
      <c r="J309">
        <v>1</v>
      </c>
      <c r="K309">
        <v>15</v>
      </c>
      <c r="L309" s="54">
        <v>5</v>
      </c>
      <c r="M309" s="37">
        <v>8</v>
      </c>
      <c r="N309">
        <v>11450</v>
      </c>
      <c r="O309">
        <v>20</v>
      </c>
      <c r="P309" s="8">
        <v>1138</v>
      </c>
      <c r="Q309" s="8">
        <f t="shared" si="12"/>
        <v>2.5</v>
      </c>
      <c r="R309" s="8">
        <f t="shared" si="13"/>
        <v>572.5</v>
      </c>
      <c r="S309" s="8">
        <f t="shared" si="14"/>
        <v>9.9388646288209603</v>
      </c>
      <c r="T309" s="10">
        <v>1</v>
      </c>
      <c r="U309" s="10">
        <v>0</v>
      </c>
      <c r="V309" s="10">
        <v>0</v>
      </c>
      <c r="W309" s="57">
        <v>0</v>
      </c>
      <c r="X309" s="10">
        <v>2.6200873362445413E-2</v>
      </c>
      <c r="Y309" s="10">
        <v>0</v>
      </c>
      <c r="Z309" s="10">
        <v>5.2401746724890827E-2</v>
      </c>
      <c r="AA309" s="10">
        <v>1.3100436681222707E-2</v>
      </c>
      <c r="AB309" s="10">
        <v>0</v>
      </c>
      <c r="AC309" s="10">
        <v>0.75109170305676853</v>
      </c>
      <c r="AD309" s="10">
        <v>0</v>
      </c>
      <c r="AE309" s="10">
        <v>0.15720524017467249</v>
      </c>
      <c r="AF309" s="57">
        <v>1.3100436681222707E-2</v>
      </c>
      <c r="AG309" s="47">
        <v>0.93449781659388642</v>
      </c>
      <c r="AH309" s="47">
        <v>2.6200873362445413E-2</v>
      </c>
      <c r="AI309" s="47">
        <v>2.6200873362445413E-2</v>
      </c>
      <c r="AJ309" s="57">
        <v>7.8602620087336247E-2</v>
      </c>
      <c r="AK309" s="10">
        <v>0.13100436681222707</v>
      </c>
      <c r="AL309" s="10">
        <v>0.75109170305676853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1.3100436681222707E-2</v>
      </c>
      <c r="AS309" s="10">
        <v>2.6200873362445413E-2</v>
      </c>
      <c r="AT309" s="60">
        <v>0</v>
      </c>
      <c r="AU309" s="47"/>
      <c r="AV309" s="45"/>
      <c r="AW309" s="37"/>
      <c r="AX309" s="37"/>
      <c r="AY309" s="45"/>
      <c r="AZ309" s="37"/>
      <c r="BA309" s="37"/>
      <c r="BB309" s="4"/>
      <c r="BC309" s="37"/>
      <c r="BD309" s="37"/>
      <c r="BE309" s="37"/>
      <c r="BF309" s="37"/>
      <c r="BG309" s="37"/>
      <c r="BH309" s="37"/>
      <c r="BI309" s="37"/>
      <c r="BJ309" s="37"/>
      <c r="BK309" s="37"/>
      <c r="BL309" s="45"/>
      <c r="BM309" s="45"/>
    </row>
    <row r="310" spans="1:65" x14ac:dyDescent="0.15">
      <c r="A310" s="45">
        <v>1106730</v>
      </c>
      <c r="B310">
        <v>3</v>
      </c>
      <c r="C310">
        <v>3</v>
      </c>
      <c r="D310">
        <v>10</v>
      </c>
      <c r="E310">
        <v>2</v>
      </c>
      <c r="F310">
        <v>2</v>
      </c>
      <c r="G310">
        <v>5</v>
      </c>
      <c r="H310">
        <v>4</v>
      </c>
      <c r="I310">
        <v>3</v>
      </c>
      <c r="J310">
        <v>1</v>
      </c>
      <c r="K310">
        <v>20</v>
      </c>
      <c r="L310" s="54">
        <v>6</v>
      </c>
      <c r="M310" s="37">
        <v>36</v>
      </c>
      <c r="N310">
        <v>9225</v>
      </c>
      <c r="O310">
        <v>49</v>
      </c>
      <c r="P310" s="8">
        <v>1220</v>
      </c>
      <c r="Q310" s="8">
        <f t="shared" si="12"/>
        <v>1.3611111111111112</v>
      </c>
      <c r="R310" s="8">
        <f t="shared" si="13"/>
        <v>188.26530612244898</v>
      </c>
      <c r="S310" s="8">
        <f t="shared" si="14"/>
        <v>13.224932249322494</v>
      </c>
      <c r="T310" s="10">
        <v>0.81842818428184283</v>
      </c>
      <c r="U310" s="10">
        <v>0.11382113821138211</v>
      </c>
      <c r="V310" s="10">
        <v>6.7750677506775062E-2</v>
      </c>
      <c r="W310" s="57">
        <v>1.0840108401084011E-2</v>
      </c>
      <c r="X310" s="10">
        <v>0</v>
      </c>
      <c r="Y310" s="10">
        <v>0</v>
      </c>
      <c r="Z310" s="10">
        <v>1.0840108401084011E-2</v>
      </c>
      <c r="AA310" s="10">
        <v>1.6260162601626018E-2</v>
      </c>
      <c r="AB310" s="10">
        <v>9.7560975609756101E-2</v>
      </c>
      <c r="AC310" s="10">
        <v>3.2520325203252036E-2</v>
      </c>
      <c r="AD310" s="10">
        <v>0</v>
      </c>
      <c r="AE310" s="10">
        <v>0.83197831978319781</v>
      </c>
      <c r="AF310" s="57">
        <v>0.31707317073170732</v>
      </c>
      <c r="AG310" s="47">
        <v>0.58265582655826553</v>
      </c>
      <c r="AH310" s="47">
        <v>0</v>
      </c>
      <c r="AI310" s="47">
        <v>0.1002710027100271</v>
      </c>
      <c r="AJ310" s="57">
        <v>0.56097560975609762</v>
      </c>
      <c r="AK310" s="10">
        <v>0</v>
      </c>
      <c r="AL310" s="10">
        <v>4.878048780487805E-2</v>
      </c>
      <c r="AM310" s="10">
        <v>1.6260162601626018E-2</v>
      </c>
      <c r="AN310" s="10">
        <v>2.1680216802168022E-2</v>
      </c>
      <c r="AO310" s="10">
        <v>5.6910569105691054E-2</v>
      </c>
      <c r="AP310" s="10">
        <v>9.7560975609756101E-2</v>
      </c>
      <c r="AQ310" s="10">
        <v>3.2520325203252036E-2</v>
      </c>
      <c r="AR310" s="10">
        <v>1.6260162601626018E-2</v>
      </c>
      <c r="AS310" s="10">
        <v>0</v>
      </c>
      <c r="AT310" s="60">
        <v>0.14905149051490515</v>
      </c>
      <c r="AU310" s="47"/>
      <c r="AV310" s="45"/>
      <c r="AW310" s="37"/>
      <c r="AX310" s="37"/>
      <c r="AY310" s="45"/>
      <c r="AZ310" s="37"/>
      <c r="BA310" s="37"/>
      <c r="BB310" s="4"/>
      <c r="BC310" s="37"/>
      <c r="BD310" s="37"/>
      <c r="BE310" s="37"/>
      <c r="BF310" s="37"/>
      <c r="BG310" s="37"/>
      <c r="BH310" s="37"/>
      <c r="BI310" s="37"/>
      <c r="BJ310" s="37"/>
      <c r="BK310" s="37"/>
      <c r="BL310" s="45"/>
      <c r="BM310" s="45"/>
    </row>
    <row r="311" spans="1:65" x14ac:dyDescent="0.15">
      <c r="A311" s="45">
        <v>1106800</v>
      </c>
      <c r="B311">
        <v>3</v>
      </c>
      <c r="C311">
        <v>3</v>
      </c>
      <c r="D311">
        <v>10</v>
      </c>
      <c r="E311">
        <v>1</v>
      </c>
      <c r="F311">
        <v>2</v>
      </c>
      <c r="G311">
        <v>5</v>
      </c>
      <c r="H311">
        <v>4</v>
      </c>
      <c r="I311">
        <v>1</v>
      </c>
      <c r="J311">
        <v>1</v>
      </c>
      <c r="K311">
        <v>15</v>
      </c>
      <c r="L311" s="54">
        <v>1</v>
      </c>
      <c r="M311" s="37">
        <v>2</v>
      </c>
      <c r="N311">
        <v>1350</v>
      </c>
      <c r="O311">
        <v>2</v>
      </c>
      <c r="P311" s="8">
        <v>142</v>
      </c>
      <c r="Q311" s="8">
        <f t="shared" si="12"/>
        <v>1</v>
      </c>
      <c r="R311" s="8">
        <f t="shared" si="13"/>
        <v>675</v>
      </c>
      <c r="S311" s="8">
        <f t="shared" si="14"/>
        <v>10.518518518518519</v>
      </c>
      <c r="T311" s="10">
        <v>1</v>
      </c>
      <c r="U311" s="10">
        <v>0</v>
      </c>
      <c r="V311" s="10">
        <v>0</v>
      </c>
      <c r="W311" s="57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1</v>
      </c>
      <c r="AF311" s="57">
        <v>0</v>
      </c>
      <c r="AG311" s="47">
        <v>1</v>
      </c>
      <c r="AH311" s="47">
        <v>0</v>
      </c>
      <c r="AI311" s="47">
        <v>0</v>
      </c>
      <c r="AJ311" s="57">
        <v>0.44444444444444442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0.55555555555555558</v>
      </c>
      <c r="AQ311" s="10">
        <v>0</v>
      </c>
      <c r="AR311" s="10">
        <v>0</v>
      </c>
      <c r="AS311" s="10">
        <v>0</v>
      </c>
      <c r="AT311" s="60">
        <v>0</v>
      </c>
      <c r="AU311" s="47"/>
      <c r="AV311" s="45"/>
      <c r="AW311" s="37"/>
      <c r="AX311" s="37"/>
      <c r="AY311" s="45"/>
      <c r="AZ311" s="37"/>
      <c r="BA311" s="37"/>
      <c r="BB311" s="4"/>
      <c r="BC311" s="37"/>
      <c r="BD311" s="37"/>
      <c r="BE311" s="37"/>
      <c r="BF311" s="37"/>
      <c r="BG311" s="37"/>
      <c r="BH311" s="37"/>
      <c r="BI311" s="37"/>
      <c r="BJ311" s="37"/>
      <c r="BK311" s="37"/>
      <c r="BL311" s="45"/>
      <c r="BM311" s="45"/>
    </row>
    <row r="312" spans="1:65" x14ac:dyDescent="0.15">
      <c r="A312" s="45">
        <v>1106810</v>
      </c>
      <c r="B312">
        <v>2</v>
      </c>
      <c r="C312">
        <v>3</v>
      </c>
      <c r="D312">
        <v>10</v>
      </c>
      <c r="E312">
        <v>2</v>
      </c>
      <c r="F312">
        <v>2</v>
      </c>
      <c r="G312">
        <v>5</v>
      </c>
      <c r="H312">
        <v>5</v>
      </c>
      <c r="I312">
        <v>3</v>
      </c>
      <c r="J312">
        <v>1</v>
      </c>
      <c r="K312">
        <v>12</v>
      </c>
      <c r="L312" s="54">
        <v>4</v>
      </c>
      <c r="M312" s="37">
        <v>7</v>
      </c>
      <c r="N312">
        <v>3075</v>
      </c>
      <c r="O312">
        <v>7</v>
      </c>
      <c r="P312" s="8">
        <v>395.25</v>
      </c>
      <c r="Q312" s="8">
        <f t="shared" si="12"/>
        <v>1</v>
      </c>
      <c r="R312" s="8">
        <f t="shared" si="13"/>
        <v>439.28571428571428</v>
      </c>
      <c r="S312" s="8">
        <f t="shared" si="14"/>
        <v>12.853658536585366</v>
      </c>
      <c r="T312" s="10">
        <v>0.80487804878048785</v>
      </c>
      <c r="U312" s="10">
        <v>0.1951219512195122</v>
      </c>
      <c r="V312" s="10">
        <v>0</v>
      </c>
      <c r="W312" s="57">
        <v>0.16260162601626016</v>
      </c>
      <c r="X312" s="10">
        <v>0</v>
      </c>
      <c r="Y312" s="10">
        <v>7.3170731707317069E-2</v>
      </c>
      <c r="Z312" s="10">
        <v>0.13008130081300814</v>
      </c>
      <c r="AA312" s="10">
        <v>0</v>
      </c>
      <c r="AB312" s="10">
        <v>0</v>
      </c>
      <c r="AC312" s="10">
        <v>0</v>
      </c>
      <c r="AD312" s="10">
        <v>0</v>
      </c>
      <c r="AE312" s="10">
        <v>0.63414634146341464</v>
      </c>
      <c r="AF312" s="57">
        <v>0.3902439024390244</v>
      </c>
      <c r="AG312" s="47">
        <v>0.6097560975609756</v>
      </c>
      <c r="AH312" s="47">
        <v>0</v>
      </c>
      <c r="AI312" s="47">
        <v>0</v>
      </c>
      <c r="AJ312" s="57">
        <v>0.82926829268292679</v>
      </c>
      <c r="AK312" s="10">
        <v>0</v>
      </c>
      <c r="AL312" s="10">
        <v>0</v>
      </c>
      <c r="AM312" s="10">
        <v>7.3170731707317069E-2</v>
      </c>
      <c r="AN312" s="10">
        <v>0</v>
      </c>
      <c r="AO312" s="10">
        <v>9.7560975609756101E-2</v>
      </c>
      <c r="AP312" s="10">
        <v>0</v>
      </c>
      <c r="AQ312" s="10">
        <v>0</v>
      </c>
      <c r="AR312" s="10">
        <v>0</v>
      </c>
      <c r="AS312" s="10">
        <v>0</v>
      </c>
      <c r="AT312" s="60">
        <v>0</v>
      </c>
      <c r="AU312" s="47"/>
      <c r="AV312" s="45"/>
      <c r="AW312" s="37"/>
      <c r="AX312" s="37"/>
      <c r="AY312" s="45"/>
      <c r="AZ312" s="37"/>
      <c r="BA312" s="37"/>
      <c r="BB312" s="4"/>
      <c r="BC312" s="37"/>
      <c r="BD312" s="37"/>
      <c r="BE312" s="37"/>
      <c r="BF312" s="37"/>
      <c r="BG312" s="37"/>
      <c r="BH312" s="37"/>
      <c r="BI312" s="37"/>
      <c r="BJ312" s="37"/>
      <c r="BK312" s="37"/>
      <c r="BL312" s="45"/>
      <c r="BM312" s="45"/>
    </row>
    <row r="313" spans="1:65" x14ac:dyDescent="0.15">
      <c r="A313" s="45">
        <v>1110140</v>
      </c>
      <c r="B313">
        <v>3</v>
      </c>
      <c r="C313">
        <v>3</v>
      </c>
      <c r="D313">
        <v>10</v>
      </c>
      <c r="E313">
        <v>2</v>
      </c>
      <c r="F313">
        <v>2</v>
      </c>
      <c r="G313">
        <v>5</v>
      </c>
      <c r="H313">
        <v>3</v>
      </c>
      <c r="I313">
        <v>1</v>
      </c>
      <c r="J313">
        <v>1</v>
      </c>
      <c r="K313">
        <v>15</v>
      </c>
      <c r="L313" s="54">
        <v>2</v>
      </c>
      <c r="M313" s="37">
        <v>12</v>
      </c>
      <c r="N313">
        <v>8525</v>
      </c>
      <c r="O313">
        <v>37</v>
      </c>
      <c r="P313" s="8">
        <v>1325.5</v>
      </c>
      <c r="Q313" s="8">
        <f t="shared" si="12"/>
        <v>3.0833333333333335</v>
      </c>
      <c r="R313" s="8">
        <f t="shared" si="13"/>
        <v>230.40540540540542</v>
      </c>
      <c r="S313" s="8">
        <f t="shared" si="14"/>
        <v>15.548387096774194</v>
      </c>
      <c r="T313" s="10">
        <v>0.8944281524926686</v>
      </c>
      <c r="U313" s="10">
        <v>1.7595307917888565E-2</v>
      </c>
      <c r="V313" s="10">
        <v>8.797653958944282E-2</v>
      </c>
      <c r="W313" s="57">
        <v>0</v>
      </c>
      <c r="X313" s="10">
        <v>0</v>
      </c>
      <c r="Y313" s="10">
        <v>8.7976539589442824E-3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0.99120234604105573</v>
      </c>
      <c r="AF313" s="57">
        <v>0.97653958944281527</v>
      </c>
      <c r="AG313" s="47">
        <v>2.3460410557184751E-2</v>
      </c>
      <c r="AH313" s="47">
        <v>0</v>
      </c>
      <c r="AI313" s="47">
        <v>0</v>
      </c>
      <c r="AJ313" s="57">
        <v>0</v>
      </c>
      <c r="AK313" s="10">
        <v>0</v>
      </c>
      <c r="AL313" s="10">
        <v>0.76539589442815248</v>
      </c>
      <c r="AM313" s="10">
        <v>0.11436950146627566</v>
      </c>
      <c r="AN313" s="10">
        <v>0</v>
      </c>
      <c r="AO313" s="10">
        <v>0</v>
      </c>
      <c r="AP313" s="10">
        <v>0</v>
      </c>
      <c r="AQ313" s="10">
        <v>0.12023460410557185</v>
      </c>
      <c r="AR313" s="10">
        <v>0</v>
      </c>
      <c r="AS313" s="10">
        <v>0</v>
      </c>
      <c r="AT313" s="60">
        <v>0</v>
      </c>
      <c r="AU313" s="47"/>
      <c r="AV313" s="45"/>
      <c r="AW313" s="37"/>
      <c r="AX313" s="37"/>
      <c r="AY313" s="45"/>
      <c r="AZ313" s="37"/>
      <c r="BA313" s="37"/>
      <c r="BB313" s="4"/>
      <c r="BC313" s="37"/>
      <c r="BD313" s="37"/>
      <c r="BE313" s="37"/>
      <c r="BF313" s="37"/>
      <c r="BG313" s="37"/>
      <c r="BH313" s="37"/>
      <c r="BI313" s="37"/>
      <c r="BJ313" s="37"/>
      <c r="BK313" s="37"/>
      <c r="BL313" s="45"/>
      <c r="BM313" s="45"/>
    </row>
    <row r="314" spans="1:65" x14ac:dyDescent="0.15">
      <c r="A314" s="45">
        <v>1110290</v>
      </c>
      <c r="B314">
        <v>3</v>
      </c>
      <c r="C314">
        <v>3</v>
      </c>
      <c r="D314">
        <v>17</v>
      </c>
      <c r="E314">
        <v>2</v>
      </c>
      <c r="F314">
        <v>3</v>
      </c>
      <c r="G314">
        <v>5</v>
      </c>
      <c r="H314">
        <v>5</v>
      </c>
      <c r="I314">
        <v>4</v>
      </c>
      <c r="J314">
        <v>1</v>
      </c>
      <c r="K314">
        <v>31</v>
      </c>
      <c r="L314" s="54">
        <v>2</v>
      </c>
      <c r="M314" s="37">
        <v>16</v>
      </c>
      <c r="N314">
        <v>12625</v>
      </c>
      <c r="O314">
        <v>42</v>
      </c>
      <c r="P314" s="8">
        <v>2120.5</v>
      </c>
      <c r="Q314" s="8">
        <f t="shared" si="12"/>
        <v>2.625</v>
      </c>
      <c r="R314" s="8">
        <f t="shared" si="13"/>
        <v>300.59523809523807</v>
      </c>
      <c r="S314" s="8">
        <f t="shared" si="14"/>
        <v>16.796039603960399</v>
      </c>
      <c r="T314" s="10">
        <v>0.98217821782178216</v>
      </c>
      <c r="U314" s="10">
        <v>1.782178217821782E-2</v>
      </c>
      <c r="V314" s="10">
        <v>0</v>
      </c>
      <c r="W314" s="57">
        <v>0.18217821782178217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0.81782178217821777</v>
      </c>
      <c r="AF314" s="57">
        <v>0.78811881188118815</v>
      </c>
      <c r="AG314" s="47">
        <v>0.21188118811881188</v>
      </c>
      <c r="AH314" s="47">
        <v>0</v>
      </c>
      <c r="AI314" s="47">
        <v>0</v>
      </c>
      <c r="AJ314" s="57">
        <v>0.37623762376237624</v>
      </c>
      <c r="AK314" s="10">
        <v>0.47524752475247523</v>
      </c>
      <c r="AL314" s="10">
        <v>0</v>
      </c>
      <c r="AM314" s="10">
        <v>0.11881188118811881</v>
      </c>
      <c r="AN314" s="10">
        <v>0</v>
      </c>
      <c r="AO314" s="10">
        <v>1.1881188118811881E-2</v>
      </c>
      <c r="AP314" s="10">
        <v>0</v>
      </c>
      <c r="AQ314" s="10">
        <v>0</v>
      </c>
      <c r="AR314" s="10">
        <v>0</v>
      </c>
      <c r="AS314" s="10">
        <v>0</v>
      </c>
      <c r="AT314" s="60">
        <v>1.782178217821782E-2</v>
      </c>
      <c r="AU314" s="47"/>
      <c r="AV314" s="45"/>
      <c r="AW314" s="37"/>
      <c r="AX314" s="37"/>
      <c r="AY314" s="45"/>
      <c r="AZ314" s="37"/>
      <c r="BA314" s="37"/>
      <c r="BB314" s="4"/>
      <c r="BC314" s="37"/>
      <c r="BD314" s="37"/>
      <c r="BE314" s="37"/>
      <c r="BF314" s="37"/>
      <c r="BG314" s="37"/>
      <c r="BH314" s="37"/>
      <c r="BI314" s="37"/>
      <c r="BJ314" s="37"/>
      <c r="BK314" s="37"/>
      <c r="BL314" s="45"/>
      <c r="BM314" s="45"/>
    </row>
    <row r="315" spans="1:65" x14ac:dyDescent="0.15">
      <c r="A315" s="45">
        <v>1110370</v>
      </c>
      <c r="B315">
        <v>2</v>
      </c>
      <c r="C315">
        <v>1</v>
      </c>
      <c r="D315">
        <v>4</v>
      </c>
      <c r="E315">
        <v>2</v>
      </c>
      <c r="F315">
        <v>4</v>
      </c>
      <c r="G315">
        <v>4</v>
      </c>
      <c r="H315">
        <v>5</v>
      </c>
      <c r="I315">
        <v>4</v>
      </c>
      <c r="J315">
        <v>2</v>
      </c>
      <c r="K315">
        <v>6</v>
      </c>
      <c r="L315" s="54">
        <v>4</v>
      </c>
      <c r="M315" s="37">
        <v>26</v>
      </c>
      <c r="N315">
        <v>15500</v>
      </c>
      <c r="O315">
        <v>30</v>
      </c>
      <c r="P315" s="8">
        <v>1785.5</v>
      </c>
      <c r="Q315" s="8">
        <f t="shared" si="12"/>
        <v>1.1538461538461537</v>
      </c>
      <c r="R315" s="8">
        <f t="shared" si="13"/>
        <v>516.66666666666663</v>
      </c>
      <c r="S315" s="8">
        <f t="shared" si="14"/>
        <v>11.519354838709678</v>
      </c>
      <c r="T315" s="10">
        <v>0.61612903225806448</v>
      </c>
      <c r="U315" s="10">
        <v>0.36451612903225805</v>
      </c>
      <c r="V315" s="10">
        <v>1.935483870967742E-2</v>
      </c>
      <c r="W315" s="57">
        <v>0</v>
      </c>
      <c r="X315" s="10">
        <v>0</v>
      </c>
      <c r="Y315" s="10">
        <v>1.935483870967742E-2</v>
      </c>
      <c r="Z315" s="10">
        <v>0</v>
      </c>
      <c r="AA315" s="10">
        <v>0</v>
      </c>
      <c r="AB315" s="10">
        <v>0.2129032258064516</v>
      </c>
      <c r="AC315" s="10">
        <v>0.12903225806451613</v>
      </c>
      <c r="AD315" s="10">
        <v>0</v>
      </c>
      <c r="AE315" s="10">
        <v>0.6387096774193548</v>
      </c>
      <c r="AF315" s="57">
        <v>0.28064516129032258</v>
      </c>
      <c r="AG315" s="47">
        <v>0.62903225806451613</v>
      </c>
      <c r="AH315" s="47">
        <v>0</v>
      </c>
      <c r="AI315" s="47">
        <v>9.0322580645161285E-2</v>
      </c>
      <c r="AJ315" s="57">
        <v>0.47096774193548385</v>
      </c>
      <c r="AK315" s="10">
        <v>2.5806451612903226E-2</v>
      </c>
      <c r="AL315" s="10">
        <v>0.12903225806451613</v>
      </c>
      <c r="AM315" s="10">
        <v>1.935483870967742E-2</v>
      </c>
      <c r="AN315" s="10">
        <v>4.5161290322580643E-2</v>
      </c>
      <c r="AO315" s="10">
        <v>0</v>
      </c>
      <c r="AP315" s="10">
        <v>0.30967741935483872</v>
      </c>
      <c r="AQ315" s="10">
        <v>0</v>
      </c>
      <c r="AR315" s="10">
        <v>0</v>
      </c>
      <c r="AS315" s="10">
        <v>0</v>
      </c>
      <c r="AT315" s="60">
        <v>0</v>
      </c>
      <c r="AU315" s="47"/>
      <c r="AV315" s="45"/>
      <c r="AW315" s="37"/>
      <c r="AX315" s="37"/>
      <c r="AY315" s="45"/>
      <c r="AZ315" s="37"/>
      <c r="BA315" s="37"/>
      <c r="BB315" s="4"/>
      <c r="BC315" s="37"/>
      <c r="BD315" s="37"/>
      <c r="BE315" s="37"/>
      <c r="BF315" s="37"/>
      <c r="BG315" s="37"/>
      <c r="BH315" s="37"/>
      <c r="BI315" s="37"/>
      <c r="BJ315" s="37"/>
      <c r="BK315" s="37"/>
      <c r="BL315" s="45"/>
      <c r="BM315" s="45"/>
    </row>
    <row r="316" spans="1:65" x14ac:dyDescent="0.15">
      <c r="A316" s="45">
        <v>1110380</v>
      </c>
      <c r="B316">
        <v>3</v>
      </c>
      <c r="C316">
        <v>3</v>
      </c>
      <c r="D316">
        <v>6</v>
      </c>
      <c r="E316">
        <v>2</v>
      </c>
      <c r="F316">
        <v>4</v>
      </c>
      <c r="G316">
        <v>4</v>
      </c>
      <c r="H316">
        <v>5</v>
      </c>
      <c r="I316">
        <v>4</v>
      </c>
      <c r="J316">
        <v>1</v>
      </c>
      <c r="K316">
        <v>10</v>
      </c>
      <c r="L316" s="54">
        <v>6</v>
      </c>
      <c r="M316" s="37">
        <v>23</v>
      </c>
      <c r="N316">
        <v>26050</v>
      </c>
      <c r="O316">
        <v>57</v>
      </c>
      <c r="P316" s="8">
        <v>2647</v>
      </c>
      <c r="Q316" s="8">
        <f t="shared" si="12"/>
        <v>2.4782608695652173</v>
      </c>
      <c r="R316" s="8">
        <f t="shared" si="13"/>
        <v>457.01754385964909</v>
      </c>
      <c r="S316" s="8">
        <f t="shared" si="14"/>
        <v>10.161228406909789</v>
      </c>
      <c r="T316" s="10">
        <v>0.95969289827255277</v>
      </c>
      <c r="U316" s="10">
        <v>1.7274472168905951E-2</v>
      </c>
      <c r="V316" s="10">
        <v>2.3032629558541268E-2</v>
      </c>
      <c r="W316" s="57">
        <v>3.838771593090211E-3</v>
      </c>
      <c r="X316" s="10">
        <v>5.7581573896353169E-3</v>
      </c>
      <c r="Y316" s="10">
        <v>1.7274472168905951E-2</v>
      </c>
      <c r="Z316" s="10">
        <v>0</v>
      </c>
      <c r="AA316" s="10">
        <v>1.4395393474088292E-2</v>
      </c>
      <c r="AB316" s="10">
        <v>0</v>
      </c>
      <c r="AC316" s="10">
        <v>4.9904030710172742E-2</v>
      </c>
      <c r="AD316" s="10">
        <v>0</v>
      </c>
      <c r="AE316" s="10">
        <v>0.90882917466410751</v>
      </c>
      <c r="AF316" s="57">
        <v>0.2418426103646833</v>
      </c>
      <c r="AG316" s="47">
        <v>0.75239923224568139</v>
      </c>
      <c r="AH316" s="47">
        <v>5.7581573896353169E-3</v>
      </c>
      <c r="AI316" s="47">
        <v>0</v>
      </c>
      <c r="AJ316" s="57">
        <v>1.5355086372360844E-2</v>
      </c>
      <c r="AK316" s="10">
        <v>0</v>
      </c>
      <c r="AL316" s="10">
        <v>0.21976967370441458</v>
      </c>
      <c r="AM316" s="10">
        <v>2.3032629558541268E-2</v>
      </c>
      <c r="AN316" s="10">
        <v>9.2130518234165071E-2</v>
      </c>
      <c r="AO316" s="10">
        <v>0</v>
      </c>
      <c r="AP316" s="10">
        <v>0</v>
      </c>
      <c r="AQ316" s="10">
        <v>0</v>
      </c>
      <c r="AR316" s="10">
        <v>1.4395393474088292E-2</v>
      </c>
      <c r="AS316" s="10">
        <v>5.7581573896353169E-3</v>
      </c>
      <c r="AT316" s="60">
        <v>0.62955854126679467</v>
      </c>
      <c r="AU316" s="47"/>
      <c r="AV316" s="45"/>
      <c r="AW316" s="37"/>
      <c r="AX316" s="37"/>
      <c r="AY316" s="45"/>
      <c r="AZ316" s="37"/>
      <c r="BA316" s="37"/>
      <c r="BB316" s="4"/>
      <c r="BC316" s="37"/>
      <c r="BD316" s="37"/>
      <c r="BE316" s="37"/>
      <c r="BF316" s="37"/>
      <c r="BG316" s="37"/>
      <c r="BH316" s="37"/>
      <c r="BI316" s="37"/>
      <c r="BJ316" s="37"/>
      <c r="BK316" s="37"/>
      <c r="BL316" s="45"/>
      <c r="BM316" s="45"/>
    </row>
    <row r="317" spans="1:65" x14ac:dyDescent="0.15">
      <c r="A317" s="45">
        <v>1110540</v>
      </c>
      <c r="B317">
        <v>1</v>
      </c>
      <c r="C317">
        <v>2</v>
      </c>
      <c r="D317">
        <v>6</v>
      </c>
      <c r="E317">
        <v>2</v>
      </c>
      <c r="F317">
        <v>2</v>
      </c>
      <c r="G317">
        <v>7</v>
      </c>
      <c r="H317">
        <v>4</v>
      </c>
      <c r="I317">
        <v>4</v>
      </c>
      <c r="J317">
        <v>1</v>
      </c>
      <c r="K317">
        <v>38</v>
      </c>
      <c r="L317" s="54">
        <v>4</v>
      </c>
      <c r="M317" s="37">
        <v>14</v>
      </c>
      <c r="N317">
        <v>10225</v>
      </c>
      <c r="O317">
        <v>48</v>
      </c>
      <c r="P317" s="8">
        <v>1801</v>
      </c>
      <c r="Q317" s="8">
        <f t="shared" si="12"/>
        <v>3.4285714285714284</v>
      </c>
      <c r="R317" s="8">
        <f t="shared" si="13"/>
        <v>213.02083333333334</v>
      </c>
      <c r="S317" s="8">
        <f t="shared" si="14"/>
        <v>17.613691931540345</v>
      </c>
      <c r="T317" s="10">
        <v>0.89731051344743273</v>
      </c>
      <c r="U317" s="10">
        <v>0</v>
      </c>
      <c r="V317" s="10">
        <v>0.10268948655256724</v>
      </c>
      <c r="W317" s="57">
        <v>0</v>
      </c>
      <c r="X317" s="10">
        <v>0</v>
      </c>
      <c r="Y317" s="10">
        <v>0</v>
      </c>
      <c r="Z317" s="10">
        <v>0</v>
      </c>
      <c r="AA317" s="10">
        <v>0.18337408312958436</v>
      </c>
      <c r="AB317" s="10">
        <v>0</v>
      </c>
      <c r="AC317" s="10">
        <v>5.8679706601466992E-2</v>
      </c>
      <c r="AD317" s="10">
        <v>7.3349633251833741E-3</v>
      </c>
      <c r="AE317" s="10">
        <v>0.75061124694376524</v>
      </c>
      <c r="AF317" s="57">
        <v>0.82396088019559899</v>
      </c>
      <c r="AG317" s="47">
        <v>0.17603911980440098</v>
      </c>
      <c r="AH317" s="47">
        <v>0</v>
      </c>
      <c r="AI317" s="47">
        <v>0</v>
      </c>
      <c r="AJ317" s="57">
        <v>1.4669926650366748E-2</v>
      </c>
      <c r="AK317" s="10">
        <v>7.3349633251833741E-3</v>
      </c>
      <c r="AL317" s="10">
        <v>0.5965770171149144</v>
      </c>
      <c r="AM317" s="10">
        <v>0</v>
      </c>
      <c r="AN317" s="10">
        <v>0</v>
      </c>
      <c r="AO317" s="10">
        <v>0</v>
      </c>
      <c r="AP317" s="10">
        <v>0</v>
      </c>
      <c r="AQ317" s="10">
        <v>1.4669926650366748E-2</v>
      </c>
      <c r="AR317" s="10">
        <v>0.36674816625916873</v>
      </c>
      <c r="AS317" s="10">
        <v>0</v>
      </c>
      <c r="AT317" s="60">
        <v>0</v>
      </c>
      <c r="AU317" s="47"/>
      <c r="AV317" s="45"/>
      <c r="AW317" s="37"/>
      <c r="AX317" s="37"/>
      <c r="AY317" s="45"/>
      <c r="AZ317" s="37"/>
      <c r="BA317" s="37"/>
      <c r="BB317" s="4"/>
      <c r="BC317" s="37"/>
      <c r="BD317" s="37"/>
      <c r="BE317" s="37"/>
      <c r="BF317" s="37"/>
      <c r="BG317" s="37"/>
      <c r="BH317" s="37"/>
      <c r="BI317" s="37"/>
      <c r="BJ317" s="37"/>
      <c r="BK317" s="37"/>
      <c r="BL317" s="45"/>
      <c r="BM317" s="45"/>
    </row>
    <row r="318" spans="1:65" x14ac:dyDescent="0.15">
      <c r="A318" s="45">
        <v>1110550</v>
      </c>
      <c r="B318">
        <v>2</v>
      </c>
      <c r="C318">
        <v>3</v>
      </c>
      <c r="D318">
        <v>10</v>
      </c>
      <c r="E318">
        <v>2</v>
      </c>
      <c r="F318">
        <v>4</v>
      </c>
      <c r="G318">
        <v>4</v>
      </c>
      <c r="H318">
        <v>4</v>
      </c>
      <c r="I318">
        <v>4</v>
      </c>
      <c r="J318">
        <v>1</v>
      </c>
      <c r="K318">
        <v>10</v>
      </c>
      <c r="L318" s="54">
        <v>7</v>
      </c>
      <c r="M318" s="37">
        <v>21</v>
      </c>
      <c r="N318">
        <v>46350</v>
      </c>
      <c r="O318">
        <v>56</v>
      </c>
      <c r="P318" s="8">
        <v>4416</v>
      </c>
      <c r="Q318" s="8">
        <f t="shared" si="12"/>
        <v>2.6666666666666665</v>
      </c>
      <c r="R318" s="8">
        <f t="shared" si="13"/>
        <v>827.67857142857144</v>
      </c>
      <c r="S318" s="8">
        <f t="shared" si="14"/>
        <v>9.5275080906148855</v>
      </c>
      <c r="T318" s="10">
        <v>0.97734627831715215</v>
      </c>
      <c r="U318" s="10">
        <v>6.4724919093851136E-3</v>
      </c>
      <c r="V318" s="10">
        <v>1.6181229773462782E-2</v>
      </c>
      <c r="W318" s="57">
        <v>0.42502696871628909</v>
      </c>
      <c r="X318" s="10">
        <v>0.27831715210355989</v>
      </c>
      <c r="Y318" s="10">
        <v>6.4724919093851136E-3</v>
      </c>
      <c r="Z318" s="10">
        <v>8.6299892125134836E-3</v>
      </c>
      <c r="AA318" s="10">
        <v>0</v>
      </c>
      <c r="AB318" s="10">
        <v>1.2944983818770227E-2</v>
      </c>
      <c r="AC318" s="10">
        <v>0</v>
      </c>
      <c r="AD318" s="10">
        <v>1.4563106796116505E-2</v>
      </c>
      <c r="AE318" s="10">
        <v>0.25404530744336568</v>
      </c>
      <c r="AF318" s="57">
        <v>2.4271844660194174E-2</v>
      </c>
      <c r="AG318" s="47">
        <v>0.68770226537216828</v>
      </c>
      <c r="AH318" s="47">
        <v>0.27831715210355989</v>
      </c>
      <c r="AI318" s="47">
        <v>9.7087378640776691E-3</v>
      </c>
      <c r="AJ318" s="57">
        <v>0.55663430420711979</v>
      </c>
      <c r="AK318" s="10">
        <v>7.281553398058252E-2</v>
      </c>
      <c r="AL318" s="10">
        <v>5.3398058252427182E-2</v>
      </c>
      <c r="AM318" s="10">
        <v>2.5889967637540454E-2</v>
      </c>
      <c r="AN318" s="10">
        <v>0</v>
      </c>
      <c r="AO318" s="10">
        <v>0</v>
      </c>
      <c r="AP318" s="10">
        <v>1.2944983818770227E-2</v>
      </c>
      <c r="AQ318" s="10">
        <v>0</v>
      </c>
      <c r="AR318" s="10">
        <v>0</v>
      </c>
      <c r="AS318" s="10">
        <v>0.27831715210355989</v>
      </c>
      <c r="AT318" s="60">
        <v>0</v>
      </c>
      <c r="AU318" s="47"/>
      <c r="AV318" s="45"/>
      <c r="AW318" s="37"/>
      <c r="AX318" s="37"/>
      <c r="AY318" s="45"/>
      <c r="AZ318" s="37"/>
      <c r="BA318" s="37"/>
      <c r="BB318" s="4"/>
      <c r="BC318" s="37"/>
      <c r="BD318" s="37"/>
      <c r="BE318" s="37"/>
      <c r="BF318" s="37"/>
      <c r="BG318" s="37"/>
      <c r="BH318" s="37"/>
      <c r="BI318" s="37"/>
      <c r="BJ318" s="37"/>
      <c r="BK318" s="37"/>
      <c r="BL318" s="45"/>
      <c r="BM318" s="45"/>
    </row>
    <row r="319" spans="1:65" x14ac:dyDescent="0.15">
      <c r="A319" s="45">
        <v>1110680</v>
      </c>
      <c r="B319">
        <v>3</v>
      </c>
      <c r="C319">
        <v>3</v>
      </c>
      <c r="D319">
        <v>10</v>
      </c>
      <c r="E319">
        <v>2</v>
      </c>
      <c r="F319">
        <v>4</v>
      </c>
      <c r="G319">
        <v>5</v>
      </c>
      <c r="H319">
        <v>3</v>
      </c>
      <c r="I319">
        <v>4</v>
      </c>
      <c r="J319">
        <v>1</v>
      </c>
      <c r="K319">
        <v>11</v>
      </c>
      <c r="L319" s="54">
        <v>4</v>
      </c>
      <c r="M319" s="37">
        <v>29</v>
      </c>
      <c r="N319">
        <v>18025</v>
      </c>
      <c r="O319">
        <v>72</v>
      </c>
      <c r="P319" s="8">
        <v>2307.25</v>
      </c>
      <c r="Q319" s="8">
        <f t="shared" si="12"/>
        <v>2.4827586206896552</v>
      </c>
      <c r="R319" s="8">
        <f t="shared" si="13"/>
        <v>250.34722222222223</v>
      </c>
      <c r="S319" s="8">
        <f t="shared" si="14"/>
        <v>12.800277392510404</v>
      </c>
      <c r="T319" s="10">
        <v>1</v>
      </c>
      <c r="U319" s="10">
        <v>0</v>
      </c>
      <c r="V319" s="10">
        <v>0</v>
      </c>
      <c r="W319" s="57">
        <v>0</v>
      </c>
      <c r="X319" s="10">
        <v>0</v>
      </c>
      <c r="Y319" s="10">
        <v>8.7378640776699032E-2</v>
      </c>
      <c r="Z319" s="10">
        <v>0.16643550624133149</v>
      </c>
      <c r="AA319" s="10">
        <v>0</v>
      </c>
      <c r="AB319" s="10">
        <v>0</v>
      </c>
      <c r="AC319" s="10">
        <v>4.4382801664355064E-2</v>
      </c>
      <c r="AD319" s="10">
        <v>0</v>
      </c>
      <c r="AE319" s="10">
        <v>0.70180305131761445</v>
      </c>
      <c r="AF319" s="57">
        <v>0.33980582524271846</v>
      </c>
      <c r="AG319" s="47">
        <v>0.66019417475728159</v>
      </c>
      <c r="AH319" s="47">
        <v>0</v>
      </c>
      <c r="AI319" s="47">
        <v>0</v>
      </c>
      <c r="AJ319" s="57">
        <v>0.53398058252427183</v>
      </c>
      <c r="AK319" s="10">
        <v>0</v>
      </c>
      <c r="AL319" s="10">
        <v>6.9348127600554782E-2</v>
      </c>
      <c r="AM319" s="10">
        <v>0.27739251040221913</v>
      </c>
      <c r="AN319" s="10">
        <v>0.11095700416088766</v>
      </c>
      <c r="AO319" s="10">
        <v>0</v>
      </c>
      <c r="AP319" s="10">
        <v>0</v>
      </c>
      <c r="AQ319" s="10">
        <v>8.321775312066574E-3</v>
      </c>
      <c r="AR319" s="10">
        <v>0</v>
      </c>
      <c r="AS319" s="10">
        <v>0</v>
      </c>
      <c r="AT319" s="60">
        <v>0</v>
      </c>
      <c r="AU319" s="47"/>
      <c r="AV319" s="45"/>
      <c r="AW319" s="37"/>
      <c r="AX319" s="37"/>
      <c r="AY319" s="45"/>
      <c r="AZ319" s="37"/>
      <c r="BA319" s="37"/>
      <c r="BB319" s="4"/>
      <c r="BC319" s="37"/>
      <c r="BD319" s="37"/>
      <c r="BE319" s="37"/>
      <c r="BF319" s="37"/>
      <c r="BG319" s="37"/>
      <c r="BH319" s="37"/>
      <c r="BI319" s="37"/>
      <c r="BJ319" s="37"/>
      <c r="BK319" s="37"/>
      <c r="BL319" s="45"/>
      <c r="BM319" s="45"/>
    </row>
    <row r="320" spans="1:65" x14ac:dyDescent="0.15">
      <c r="A320" s="45">
        <v>1110890</v>
      </c>
      <c r="B320">
        <v>2</v>
      </c>
      <c r="C320">
        <v>3</v>
      </c>
      <c r="D320">
        <v>10</v>
      </c>
      <c r="E320">
        <v>2</v>
      </c>
      <c r="F320">
        <v>4</v>
      </c>
      <c r="G320">
        <v>4</v>
      </c>
      <c r="H320">
        <v>5</v>
      </c>
      <c r="I320">
        <v>4</v>
      </c>
      <c r="J320">
        <v>1</v>
      </c>
      <c r="K320">
        <v>17</v>
      </c>
      <c r="L320" s="54">
        <v>3</v>
      </c>
      <c r="M320" s="37">
        <v>16</v>
      </c>
      <c r="N320">
        <v>12350</v>
      </c>
      <c r="O320">
        <v>29</v>
      </c>
      <c r="P320" s="8">
        <v>1181.5</v>
      </c>
      <c r="Q320" s="8">
        <f t="shared" si="12"/>
        <v>1.8125</v>
      </c>
      <c r="R320" s="8">
        <f t="shared" si="13"/>
        <v>425.86206896551727</v>
      </c>
      <c r="S320" s="8">
        <f t="shared" si="14"/>
        <v>9.5668016194331997</v>
      </c>
      <c r="T320" s="10">
        <v>0.94939271255060731</v>
      </c>
      <c r="U320" s="10">
        <v>5.0607287449392711E-2</v>
      </c>
      <c r="V320" s="10">
        <v>0</v>
      </c>
      <c r="W320" s="57">
        <v>9.7165991902834009E-2</v>
      </c>
      <c r="X320" s="10">
        <v>0</v>
      </c>
      <c r="Y320" s="10">
        <v>6.0728744939271252E-2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0.84210526315789469</v>
      </c>
      <c r="AF320" s="57">
        <v>0.11538461538461539</v>
      </c>
      <c r="AG320" s="47">
        <v>0.67408906882591091</v>
      </c>
      <c r="AH320" s="47">
        <v>0</v>
      </c>
      <c r="AI320" s="47">
        <v>0.21052631578947367</v>
      </c>
      <c r="AJ320" s="57">
        <v>0.65991902834008098</v>
      </c>
      <c r="AK320" s="10">
        <v>0</v>
      </c>
      <c r="AL320" s="10">
        <v>1.2145748987854251E-2</v>
      </c>
      <c r="AM320" s="10">
        <v>7.8947368421052627E-2</v>
      </c>
      <c r="AN320" s="10">
        <v>2.4291497975708502E-2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60">
        <v>0.22469635627530365</v>
      </c>
      <c r="AU320" s="47"/>
      <c r="AV320" s="45"/>
      <c r="AW320" s="37"/>
      <c r="AX320" s="37"/>
      <c r="AY320" s="45"/>
      <c r="AZ320" s="37"/>
      <c r="BA320" s="37"/>
      <c r="BB320" s="4"/>
      <c r="BC320" s="37"/>
      <c r="BD320" s="37"/>
      <c r="BE320" s="37"/>
      <c r="BF320" s="37"/>
      <c r="BG320" s="37"/>
      <c r="BH320" s="37"/>
      <c r="BI320" s="37"/>
      <c r="BJ320" s="37"/>
      <c r="BK320" s="37"/>
      <c r="BL320" s="45"/>
      <c r="BM320" s="45"/>
    </row>
    <row r="321" spans="1:65" x14ac:dyDescent="0.15">
      <c r="A321" s="45">
        <v>1110970</v>
      </c>
      <c r="B321">
        <v>3</v>
      </c>
      <c r="C321">
        <v>3</v>
      </c>
      <c r="D321">
        <v>10</v>
      </c>
      <c r="E321">
        <v>2</v>
      </c>
      <c r="F321">
        <v>4</v>
      </c>
      <c r="G321">
        <v>4</v>
      </c>
      <c r="H321">
        <v>6</v>
      </c>
      <c r="I321">
        <v>3</v>
      </c>
      <c r="J321">
        <v>2</v>
      </c>
      <c r="K321">
        <v>16</v>
      </c>
      <c r="L321" s="54">
        <v>5</v>
      </c>
      <c r="M321" s="37">
        <v>14</v>
      </c>
      <c r="N321">
        <v>10775</v>
      </c>
      <c r="O321">
        <v>29</v>
      </c>
      <c r="P321" s="8">
        <v>1028</v>
      </c>
      <c r="Q321" s="8">
        <f t="shared" si="12"/>
        <v>2.0714285714285716</v>
      </c>
      <c r="R321" s="8">
        <f t="shared" si="13"/>
        <v>371.55172413793105</v>
      </c>
      <c r="S321" s="8">
        <f t="shared" si="14"/>
        <v>9.5406032482598597</v>
      </c>
      <c r="T321" s="10">
        <v>0.95359628770301619</v>
      </c>
      <c r="U321" s="10">
        <v>0</v>
      </c>
      <c r="V321" s="10">
        <v>4.6403712296983757E-2</v>
      </c>
      <c r="W321" s="57">
        <v>9.2807424593967514E-2</v>
      </c>
      <c r="X321" s="10">
        <v>1.3921113689095127E-2</v>
      </c>
      <c r="Y321" s="10">
        <v>0</v>
      </c>
      <c r="Z321" s="10">
        <v>0</v>
      </c>
      <c r="AA321" s="10">
        <v>0</v>
      </c>
      <c r="AB321" s="10">
        <v>6.9605568445475635E-3</v>
      </c>
      <c r="AC321" s="10">
        <v>0</v>
      </c>
      <c r="AD321" s="10">
        <v>2.0881670533642691E-2</v>
      </c>
      <c r="AE321" s="10">
        <v>0.86542923433874708</v>
      </c>
      <c r="AF321" s="57">
        <v>9.9767981438515077E-2</v>
      </c>
      <c r="AG321" s="47">
        <v>9.9767981438515077E-2</v>
      </c>
      <c r="AH321" s="47">
        <v>1.3921113689095127E-2</v>
      </c>
      <c r="AI321" s="47">
        <v>0.78654292343387466</v>
      </c>
      <c r="AJ321" s="57">
        <v>0.84686774941995357</v>
      </c>
      <c r="AK321" s="10">
        <v>2.0881670533642691E-2</v>
      </c>
      <c r="AL321" s="10">
        <v>0</v>
      </c>
      <c r="AM321" s="10">
        <v>0.11136890951276102</v>
      </c>
      <c r="AN321" s="10">
        <v>0</v>
      </c>
      <c r="AO321" s="10">
        <v>0</v>
      </c>
      <c r="AP321" s="10">
        <v>6.9605568445475635E-3</v>
      </c>
      <c r="AQ321" s="10">
        <v>0</v>
      </c>
      <c r="AR321" s="10">
        <v>0</v>
      </c>
      <c r="AS321" s="10">
        <v>1.3921113689095127E-2</v>
      </c>
      <c r="AT321" s="60">
        <v>0</v>
      </c>
      <c r="AU321" s="47"/>
      <c r="AV321" s="45"/>
      <c r="AW321" s="37"/>
      <c r="AX321" s="37"/>
      <c r="AY321" s="45"/>
      <c r="AZ321" s="37"/>
      <c r="BA321" s="37"/>
      <c r="BB321" s="4"/>
      <c r="BC321" s="37"/>
      <c r="BD321" s="37"/>
      <c r="BE321" s="37"/>
      <c r="BF321" s="37"/>
      <c r="BG321" s="37"/>
      <c r="BH321" s="37"/>
      <c r="BI321" s="37"/>
      <c r="BJ321" s="37"/>
      <c r="BK321" s="37"/>
      <c r="BL321" s="45"/>
      <c r="BM321" s="45"/>
    </row>
    <row r="322" spans="1:65" x14ac:dyDescent="0.15">
      <c r="A322" s="45">
        <v>1111010</v>
      </c>
      <c r="B322">
        <v>1</v>
      </c>
      <c r="C322">
        <v>2</v>
      </c>
      <c r="D322">
        <v>4</v>
      </c>
      <c r="E322">
        <v>2</v>
      </c>
      <c r="F322">
        <v>4</v>
      </c>
      <c r="G322">
        <v>5</v>
      </c>
      <c r="H322">
        <v>5</v>
      </c>
      <c r="I322">
        <v>4</v>
      </c>
      <c r="J322">
        <v>1</v>
      </c>
      <c r="K322">
        <v>31</v>
      </c>
      <c r="L322" s="54">
        <v>8</v>
      </c>
      <c r="M322" s="37">
        <v>44</v>
      </c>
      <c r="N322">
        <v>15135</v>
      </c>
      <c r="O322">
        <v>61</v>
      </c>
      <c r="P322" s="8">
        <v>1675.5</v>
      </c>
      <c r="Q322" s="8">
        <f t="shared" si="12"/>
        <v>1.3863636363636365</v>
      </c>
      <c r="R322" s="8">
        <f t="shared" si="13"/>
        <v>248.11475409836066</v>
      </c>
      <c r="S322" s="8">
        <f t="shared" si="14"/>
        <v>11.070366699702676</v>
      </c>
      <c r="T322" s="10">
        <v>0.85464155929963659</v>
      </c>
      <c r="U322" s="10">
        <v>0.13709943838784275</v>
      </c>
      <c r="V322" s="10">
        <v>8.2590023125206479E-3</v>
      </c>
      <c r="W322" s="57">
        <v>1.1562603237528906E-2</v>
      </c>
      <c r="X322" s="10">
        <v>1.9821605550049554E-2</v>
      </c>
      <c r="Y322" s="10">
        <v>0</v>
      </c>
      <c r="Z322" s="10">
        <v>1.3214403700033036E-2</v>
      </c>
      <c r="AA322" s="10">
        <v>9.9108027750247768E-3</v>
      </c>
      <c r="AB322" s="10">
        <v>8.424182358771061E-2</v>
      </c>
      <c r="AC322" s="10">
        <v>4.6250412950115623E-2</v>
      </c>
      <c r="AD322" s="10">
        <v>4.9554013875123884E-3</v>
      </c>
      <c r="AE322" s="10">
        <v>0.81004294681202516</v>
      </c>
      <c r="AF322" s="57">
        <v>8.9857945160224648E-2</v>
      </c>
      <c r="AG322" s="47">
        <v>0.87049884373967623</v>
      </c>
      <c r="AH322" s="47">
        <v>1.9821605550049554E-2</v>
      </c>
      <c r="AI322" s="47">
        <v>1.9821605550049554E-2</v>
      </c>
      <c r="AJ322" s="57">
        <v>0.28410967955071026</v>
      </c>
      <c r="AK322" s="10">
        <v>0.21143045920052858</v>
      </c>
      <c r="AL322" s="10">
        <v>4.6250412950115623E-2</v>
      </c>
      <c r="AM322" s="10">
        <v>8.2590023125206479E-3</v>
      </c>
      <c r="AN322" s="10">
        <v>1.9821605550049554E-2</v>
      </c>
      <c r="AO322" s="10">
        <v>0</v>
      </c>
      <c r="AP322" s="10">
        <v>0.32375289065080937</v>
      </c>
      <c r="AQ322" s="10">
        <v>0</v>
      </c>
      <c r="AR322" s="10">
        <v>9.9108027750247768E-3</v>
      </c>
      <c r="AS322" s="10">
        <v>1.9821605550049554E-2</v>
      </c>
      <c r="AT322" s="60">
        <v>7.6643541460191603E-2</v>
      </c>
      <c r="AU322" s="47"/>
      <c r="AV322" s="45"/>
      <c r="AW322" s="37"/>
      <c r="AX322" s="37"/>
      <c r="AY322" s="45"/>
      <c r="AZ322" s="37"/>
      <c r="BA322" s="37"/>
      <c r="BB322" s="4"/>
      <c r="BC322" s="37"/>
      <c r="BD322" s="37"/>
      <c r="BE322" s="37"/>
      <c r="BF322" s="37"/>
      <c r="BG322" s="37"/>
      <c r="BH322" s="37"/>
      <c r="BI322" s="37"/>
      <c r="BJ322" s="37"/>
      <c r="BK322" s="37"/>
      <c r="BL322" s="45"/>
      <c r="BM322" s="45"/>
    </row>
    <row r="323" spans="1:65" x14ac:dyDescent="0.15">
      <c r="A323" s="45">
        <v>1111100</v>
      </c>
      <c r="B323">
        <v>1</v>
      </c>
      <c r="C323">
        <v>2</v>
      </c>
      <c r="D323">
        <v>17</v>
      </c>
      <c r="E323">
        <v>2</v>
      </c>
      <c r="F323">
        <v>4</v>
      </c>
      <c r="G323">
        <v>7</v>
      </c>
      <c r="H323">
        <v>3</v>
      </c>
      <c r="I323">
        <v>4</v>
      </c>
      <c r="J323">
        <v>1</v>
      </c>
      <c r="K323">
        <v>1</v>
      </c>
      <c r="L323" s="54">
        <v>3</v>
      </c>
      <c r="M323" s="37">
        <v>5</v>
      </c>
      <c r="N323">
        <v>10800</v>
      </c>
      <c r="O323">
        <v>46</v>
      </c>
      <c r="P323" s="8">
        <v>1626</v>
      </c>
      <c r="Q323" s="8">
        <f t="shared" si="12"/>
        <v>9.1999999999999993</v>
      </c>
      <c r="R323" s="8">
        <f t="shared" si="13"/>
        <v>234.78260869565219</v>
      </c>
      <c r="S323" s="8">
        <f t="shared" si="14"/>
        <v>15.055555555555555</v>
      </c>
      <c r="T323" s="10">
        <v>1</v>
      </c>
      <c r="U323" s="10">
        <v>0</v>
      </c>
      <c r="V323" s="10">
        <v>0</v>
      </c>
      <c r="W323" s="57">
        <v>0</v>
      </c>
      <c r="X323" s="10">
        <v>4.1666666666666664E-2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0.50694444444444442</v>
      </c>
      <c r="AE323" s="10">
        <v>0.4513888888888889</v>
      </c>
      <c r="AF323" s="57">
        <v>0.50694444444444442</v>
      </c>
      <c r="AG323" s="47">
        <v>0.4513888888888889</v>
      </c>
      <c r="AH323" s="47">
        <v>4.1666666666666664E-2</v>
      </c>
      <c r="AI323" s="47">
        <v>0</v>
      </c>
      <c r="AJ323" s="57">
        <v>0</v>
      </c>
      <c r="AK323" s="10">
        <v>0.95833333333333337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4.1666666666666664E-2</v>
      </c>
      <c r="AT323" s="60">
        <v>0</v>
      </c>
      <c r="AU323" s="47"/>
      <c r="AV323" s="45"/>
      <c r="AW323" s="37"/>
      <c r="AX323" s="37"/>
      <c r="AY323" s="45"/>
      <c r="AZ323" s="37"/>
      <c r="BA323" s="37"/>
      <c r="BB323" s="4"/>
      <c r="BC323" s="37"/>
      <c r="BD323" s="37"/>
      <c r="BE323" s="37"/>
      <c r="BF323" s="37"/>
      <c r="BG323" s="37"/>
      <c r="BH323" s="37"/>
      <c r="BI323" s="37"/>
      <c r="BJ323" s="37"/>
      <c r="BK323" s="37"/>
      <c r="BL323" s="45"/>
      <c r="BM323" s="45"/>
    </row>
    <row r="324" spans="1:65" x14ac:dyDescent="0.15">
      <c r="A324" s="45">
        <v>1111180</v>
      </c>
      <c r="B324">
        <v>3</v>
      </c>
      <c r="C324">
        <v>3</v>
      </c>
      <c r="D324">
        <v>17</v>
      </c>
      <c r="E324">
        <v>2</v>
      </c>
      <c r="F324">
        <v>4</v>
      </c>
      <c r="G324">
        <v>5</v>
      </c>
      <c r="H324">
        <v>4</v>
      </c>
      <c r="I324">
        <v>4</v>
      </c>
      <c r="J324">
        <v>1</v>
      </c>
      <c r="K324">
        <v>12</v>
      </c>
      <c r="L324" s="54">
        <v>3</v>
      </c>
      <c r="M324" s="37">
        <v>21</v>
      </c>
      <c r="N324">
        <v>30325</v>
      </c>
      <c r="O324">
        <v>41</v>
      </c>
      <c r="P324" s="8">
        <v>2357.5</v>
      </c>
      <c r="Q324" s="8">
        <f t="shared" ref="Q324:Q387" si="15">O324/M324</f>
        <v>1.9523809523809523</v>
      </c>
      <c r="R324" s="8">
        <f t="shared" ref="R324:R387" si="16">N324/O324</f>
        <v>739.63414634146341</v>
      </c>
      <c r="S324" s="8">
        <f t="shared" ref="S324:S387" si="17">P324/N324*100</f>
        <v>7.774113767518549</v>
      </c>
      <c r="T324" s="10">
        <v>0.80873866446826048</v>
      </c>
      <c r="U324" s="10">
        <v>0.15169002473206925</v>
      </c>
      <c r="V324" s="10">
        <v>3.9571310799670238E-2</v>
      </c>
      <c r="W324" s="57">
        <v>0</v>
      </c>
      <c r="X324" s="10">
        <v>0.40065952184666115</v>
      </c>
      <c r="Y324" s="10">
        <v>2.967848309975268E-2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0.56966199505358617</v>
      </c>
      <c r="AF324" s="57">
        <v>9.2333058532563891E-2</v>
      </c>
      <c r="AG324" s="47">
        <v>0.23248145094806266</v>
      </c>
      <c r="AH324" s="47">
        <v>0.44023083264633139</v>
      </c>
      <c r="AI324" s="47">
        <v>0.23495465787304204</v>
      </c>
      <c r="AJ324" s="57">
        <v>0.44023083264633139</v>
      </c>
      <c r="AK324" s="10">
        <v>6.4303380049464134E-2</v>
      </c>
      <c r="AL324" s="10">
        <v>0</v>
      </c>
      <c r="AM324" s="10">
        <v>9.4806265457543282E-2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0.40065952184666115</v>
      </c>
      <c r="AT324" s="60">
        <v>0</v>
      </c>
      <c r="AU324" s="47"/>
      <c r="AV324" s="45"/>
      <c r="AW324" s="37"/>
      <c r="AX324" s="37"/>
      <c r="AY324" s="45"/>
      <c r="AZ324" s="37"/>
      <c r="BA324" s="37"/>
      <c r="BB324" s="4"/>
      <c r="BC324" s="37"/>
      <c r="BD324" s="37"/>
      <c r="BE324" s="37"/>
      <c r="BF324" s="37"/>
      <c r="BG324" s="37"/>
      <c r="BH324" s="37"/>
      <c r="BI324" s="37"/>
      <c r="BJ324" s="37"/>
      <c r="BK324" s="37"/>
      <c r="BL324" s="45"/>
      <c r="BM324" s="45"/>
    </row>
    <row r="325" spans="1:65" x14ac:dyDescent="0.15">
      <c r="A325" s="45">
        <v>1111280</v>
      </c>
      <c r="B325">
        <v>1</v>
      </c>
      <c r="C325">
        <v>1</v>
      </c>
      <c r="D325">
        <v>10</v>
      </c>
      <c r="E325">
        <v>2</v>
      </c>
      <c r="F325">
        <v>4</v>
      </c>
      <c r="G325">
        <v>7</v>
      </c>
      <c r="H325">
        <v>4</v>
      </c>
      <c r="I325">
        <v>4</v>
      </c>
      <c r="J325">
        <v>2</v>
      </c>
      <c r="K325">
        <v>38</v>
      </c>
      <c r="L325" s="54">
        <v>4</v>
      </c>
      <c r="M325" s="37">
        <v>23</v>
      </c>
      <c r="N325">
        <v>9425</v>
      </c>
      <c r="O325">
        <v>43</v>
      </c>
      <c r="P325" s="8">
        <v>1855.5</v>
      </c>
      <c r="Q325" s="8">
        <f t="shared" si="15"/>
        <v>1.8695652173913044</v>
      </c>
      <c r="R325" s="8">
        <f t="shared" si="16"/>
        <v>219.18604651162789</v>
      </c>
      <c r="S325" s="8">
        <f t="shared" si="17"/>
        <v>19.687002652519894</v>
      </c>
      <c r="T325" s="10">
        <v>0.6870026525198939</v>
      </c>
      <c r="U325" s="10">
        <v>0.27055702917771884</v>
      </c>
      <c r="V325" s="10">
        <v>4.2440318302387266E-2</v>
      </c>
      <c r="W325" s="57">
        <v>0.1856763925729443</v>
      </c>
      <c r="X325" s="10">
        <v>0</v>
      </c>
      <c r="Y325" s="10">
        <v>0.14323607427055704</v>
      </c>
      <c r="Z325" s="10">
        <v>0</v>
      </c>
      <c r="AA325" s="10">
        <v>1.5915119363395226E-2</v>
      </c>
      <c r="AB325" s="10">
        <v>0</v>
      </c>
      <c r="AC325" s="10">
        <v>0</v>
      </c>
      <c r="AD325" s="10">
        <v>0</v>
      </c>
      <c r="AE325" s="10">
        <v>0.65517241379310343</v>
      </c>
      <c r="AF325" s="57">
        <v>0.63925729442970824</v>
      </c>
      <c r="AG325" s="47">
        <v>0.36074270557029176</v>
      </c>
      <c r="AH325" s="47">
        <v>0</v>
      </c>
      <c r="AI325" s="47">
        <v>0</v>
      </c>
      <c r="AJ325" s="57">
        <v>0.37665782493368699</v>
      </c>
      <c r="AK325" s="10">
        <v>0</v>
      </c>
      <c r="AL325" s="10">
        <v>9.5490716180371346E-2</v>
      </c>
      <c r="AM325" s="10">
        <v>0.20159151193633953</v>
      </c>
      <c r="AN325" s="10">
        <v>0</v>
      </c>
      <c r="AO325" s="10">
        <v>0.28647214854111408</v>
      </c>
      <c r="AP325" s="10">
        <v>0</v>
      </c>
      <c r="AQ325" s="10">
        <v>0</v>
      </c>
      <c r="AR325" s="10">
        <v>1.5915119363395226E-2</v>
      </c>
      <c r="AS325" s="10">
        <v>0</v>
      </c>
      <c r="AT325" s="60">
        <v>2.3872679045092837E-2</v>
      </c>
      <c r="AU325" s="47"/>
      <c r="AV325" s="45"/>
      <c r="AW325" s="37"/>
      <c r="AX325" s="37"/>
      <c r="AY325" s="45"/>
      <c r="AZ325" s="37"/>
      <c r="BA325" s="37"/>
      <c r="BB325" s="4"/>
      <c r="BC325" s="37"/>
      <c r="BD325" s="37"/>
      <c r="BE325" s="37"/>
      <c r="BF325" s="37"/>
      <c r="BG325" s="37"/>
      <c r="BH325" s="37"/>
      <c r="BI325" s="37"/>
      <c r="BJ325" s="37"/>
      <c r="BK325" s="37"/>
      <c r="BL325" s="45"/>
      <c r="BM325" s="45"/>
    </row>
    <row r="326" spans="1:65" x14ac:dyDescent="0.15">
      <c r="A326" s="45">
        <v>1111310</v>
      </c>
      <c r="B326">
        <v>2</v>
      </c>
      <c r="C326">
        <v>3</v>
      </c>
      <c r="D326">
        <v>6</v>
      </c>
      <c r="E326">
        <v>2</v>
      </c>
      <c r="F326">
        <v>4</v>
      </c>
      <c r="G326">
        <v>4</v>
      </c>
      <c r="H326">
        <v>3</v>
      </c>
      <c r="I326">
        <v>4</v>
      </c>
      <c r="J326">
        <v>0</v>
      </c>
      <c r="K326">
        <v>16</v>
      </c>
      <c r="L326" s="54">
        <v>4</v>
      </c>
      <c r="M326" s="37">
        <v>8</v>
      </c>
      <c r="N326">
        <v>31575</v>
      </c>
      <c r="O326">
        <v>28</v>
      </c>
      <c r="P326" s="8">
        <v>3385</v>
      </c>
      <c r="Q326" s="8">
        <f t="shared" si="15"/>
        <v>3.5</v>
      </c>
      <c r="R326" s="8">
        <f t="shared" si="16"/>
        <v>1127.6785714285713</v>
      </c>
      <c r="S326" s="8">
        <f t="shared" si="17"/>
        <v>10.720506730007918</v>
      </c>
      <c r="T326" s="10">
        <v>1</v>
      </c>
      <c r="U326" s="10">
        <v>0</v>
      </c>
      <c r="V326" s="10">
        <v>0</v>
      </c>
      <c r="W326" s="57">
        <v>4.7505938242280287E-3</v>
      </c>
      <c r="X326" s="10">
        <v>0</v>
      </c>
      <c r="Y326" s="10">
        <v>0</v>
      </c>
      <c r="Z326" s="10">
        <v>0.85510688836104509</v>
      </c>
      <c r="AA326" s="10">
        <v>0</v>
      </c>
      <c r="AB326" s="10">
        <v>0</v>
      </c>
      <c r="AC326" s="10">
        <v>0</v>
      </c>
      <c r="AD326" s="10">
        <v>9.5011876484560574E-3</v>
      </c>
      <c r="AE326" s="10">
        <v>0.13064133016627077</v>
      </c>
      <c r="AF326" s="57">
        <v>6.8883610451306407E-2</v>
      </c>
      <c r="AG326" s="47">
        <v>0.93111638954869358</v>
      </c>
      <c r="AH326" s="47">
        <v>0</v>
      </c>
      <c r="AI326" s="47">
        <v>0</v>
      </c>
      <c r="AJ326" s="57">
        <v>0.93586698337292162</v>
      </c>
      <c r="AK326" s="10">
        <v>9.5011876484560574E-3</v>
      </c>
      <c r="AL326" s="10">
        <v>5.4631828978622329E-2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60">
        <v>0</v>
      </c>
      <c r="AU326" s="47"/>
      <c r="AV326" s="45"/>
      <c r="AW326" s="37"/>
      <c r="AX326" s="37"/>
      <c r="AY326" s="45"/>
      <c r="AZ326" s="37"/>
      <c r="BA326" s="37"/>
      <c r="BB326" s="4"/>
      <c r="BC326" s="37"/>
      <c r="BD326" s="37"/>
      <c r="BE326" s="37"/>
      <c r="BF326" s="37"/>
      <c r="BG326" s="37"/>
      <c r="BH326" s="37"/>
      <c r="BI326" s="37"/>
      <c r="BJ326" s="37"/>
      <c r="BK326" s="37"/>
      <c r="BL326" s="45"/>
      <c r="BM326" s="45"/>
    </row>
    <row r="327" spans="1:65" x14ac:dyDescent="0.15">
      <c r="A327" s="45">
        <v>1111410</v>
      </c>
      <c r="B327">
        <v>3</v>
      </c>
      <c r="C327">
        <v>3</v>
      </c>
      <c r="D327">
        <v>17</v>
      </c>
      <c r="E327">
        <v>2</v>
      </c>
      <c r="F327">
        <v>4</v>
      </c>
      <c r="G327">
        <v>4</v>
      </c>
      <c r="H327">
        <v>6</v>
      </c>
      <c r="I327">
        <v>2</v>
      </c>
      <c r="J327">
        <v>2</v>
      </c>
      <c r="K327">
        <v>19</v>
      </c>
      <c r="L327" s="54">
        <v>6</v>
      </c>
      <c r="M327" s="37">
        <v>20</v>
      </c>
      <c r="N327">
        <v>28100</v>
      </c>
      <c r="O327">
        <v>70</v>
      </c>
      <c r="P327" s="8">
        <v>2467.25</v>
      </c>
      <c r="Q327" s="8">
        <f t="shared" si="15"/>
        <v>3.5</v>
      </c>
      <c r="R327" s="8">
        <f t="shared" si="16"/>
        <v>401.42857142857144</v>
      </c>
      <c r="S327" s="8">
        <f t="shared" si="17"/>
        <v>8.780249110320284</v>
      </c>
      <c r="T327" s="10">
        <v>0.95195729537366547</v>
      </c>
      <c r="U327" s="10">
        <v>0</v>
      </c>
      <c r="V327" s="10">
        <v>4.8042704626334518E-2</v>
      </c>
      <c r="W327" s="57">
        <v>7.1174377224199285E-3</v>
      </c>
      <c r="X327" s="10">
        <v>0.29359430604982206</v>
      </c>
      <c r="Y327" s="10">
        <v>2.6690391459074734E-3</v>
      </c>
      <c r="Z327" s="10">
        <v>0</v>
      </c>
      <c r="AA327" s="10">
        <v>0</v>
      </c>
      <c r="AB327" s="10">
        <v>2.6690391459074734E-3</v>
      </c>
      <c r="AC327" s="10">
        <v>0</v>
      </c>
      <c r="AD327" s="10">
        <v>1.8683274021352312E-2</v>
      </c>
      <c r="AE327" s="10">
        <v>0.67526690391459077</v>
      </c>
      <c r="AF327" s="57">
        <v>6.3167259786476873E-2</v>
      </c>
      <c r="AG327" s="47">
        <v>0.46619217081850534</v>
      </c>
      <c r="AH327" s="47">
        <v>0.29359430604982206</v>
      </c>
      <c r="AI327" s="47">
        <v>0.17704626334519574</v>
      </c>
      <c r="AJ327" s="57">
        <v>0.19483985765124556</v>
      </c>
      <c r="AK327" s="10">
        <v>0.46975088967971529</v>
      </c>
      <c r="AL327" s="10">
        <v>2.3131672597864767E-2</v>
      </c>
      <c r="AM327" s="10">
        <v>1.3345195729537367E-2</v>
      </c>
      <c r="AN327" s="10">
        <v>0</v>
      </c>
      <c r="AO327" s="10">
        <v>0</v>
      </c>
      <c r="AP327" s="10">
        <v>2.6690391459074734E-3</v>
      </c>
      <c r="AQ327" s="10">
        <v>0</v>
      </c>
      <c r="AR327" s="10">
        <v>0</v>
      </c>
      <c r="AS327" s="10">
        <v>0.29359430604982206</v>
      </c>
      <c r="AT327" s="60">
        <v>2.6690391459074734E-3</v>
      </c>
      <c r="AU327" s="47"/>
      <c r="AV327" s="45"/>
      <c r="AW327" s="37"/>
      <c r="AX327" s="37"/>
      <c r="AY327" s="45"/>
      <c r="AZ327" s="37"/>
      <c r="BA327" s="37"/>
      <c r="BB327" s="4"/>
      <c r="BC327" s="37"/>
      <c r="BD327" s="37"/>
      <c r="BE327" s="37"/>
      <c r="BF327" s="37"/>
      <c r="BG327" s="37"/>
      <c r="BH327" s="37"/>
      <c r="BI327" s="37"/>
      <c r="BJ327" s="37"/>
      <c r="BK327" s="37"/>
      <c r="BL327" s="45"/>
      <c r="BM327" s="45"/>
    </row>
    <row r="328" spans="1:65" x14ac:dyDescent="0.15">
      <c r="A328" s="45">
        <v>1111500</v>
      </c>
      <c r="B328">
        <v>1</v>
      </c>
      <c r="C328">
        <v>3</v>
      </c>
      <c r="D328">
        <v>10</v>
      </c>
      <c r="E328">
        <v>2</v>
      </c>
      <c r="F328">
        <v>4</v>
      </c>
      <c r="G328">
        <v>5</v>
      </c>
      <c r="H328">
        <v>4</v>
      </c>
      <c r="I328">
        <v>4</v>
      </c>
      <c r="J328">
        <v>1</v>
      </c>
      <c r="K328">
        <v>26</v>
      </c>
      <c r="L328" s="54">
        <v>3</v>
      </c>
      <c r="M328" s="37">
        <v>18</v>
      </c>
      <c r="N328">
        <v>6950</v>
      </c>
      <c r="O328">
        <v>26</v>
      </c>
      <c r="P328" s="8">
        <v>1041.5</v>
      </c>
      <c r="Q328" s="8">
        <f t="shared" si="15"/>
        <v>1.4444444444444444</v>
      </c>
      <c r="R328" s="8">
        <f t="shared" si="16"/>
        <v>267.30769230769232</v>
      </c>
      <c r="S328" s="8">
        <f t="shared" si="17"/>
        <v>14.985611510791367</v>
      </c>
      <c r="T328" s="10">
        <v>0.85971223021582732</v>
      </c>
      <c r="U328" s="10">
        <v>0.14028776978417265</v>
      </c>
      <c r="V328" s="10">
        <v>0</v>
      </c>
      <c r="W328" s="57">
        <v>0.57194244604316546</v>
      </c>
      <c r="X328" s="10">
        <v>0</v>
      </c>
      <c r="Y328" s="10">
        <v>4.3165467625899283E-2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0.38489208633093525</v>
      </c>
      <c r="AF328" s="57">
        <v>0.47122302158273383</v>
      </c>
      <c r="AG328" s="47">
        <v>0.52877697841726623</v>
      </c>
      <c r="AH328" s="47">
        <v>0</v>
      </c>
      <c r="AI328" s="47">
        <v>0</v>
      </c>
      <c r="AJ328" s="57">
        <v>0.82014388489208634</v>
      </c>
      <c r="AK328" s="10">
        <v>0</v>
      </c>
      <c r="AL328" s="10">
        <v>0</v>
      </c>
      <c r="AM328" s="10">
        <v>6.4748201438848921E-2</v>
      </c>
      <c r="AN328" s="10">
        <v>0</v>
      </c>
      <c r="AO328" s="10">
        <v>0.11510791366906475</v>
      </c>
      <c r="AP328" s="10">
        <v>0</v>
      </c>
      <c r="AQ328" s="10">
        <v>0</v>
      </c>
      <c r="AR328" s="10">
        <v>0</v>
      </c>
      <c r="AS328" s="10">
        <v>0</v>
      </c>
      <c r="AT328" s="60">
        <v>0</v>
      </c>
      <c r="AU328" s="47"/>
      <c r="AV328" s="45"/>
      <c r="AW328" s="37"/>
      <c r="AX328" s="37"/>
      <c r="AY328" s="45"/>
      <c r="AZ328" s="37"/>
      <c r="BA328" s="37"/>
      <c r="BB328" s="4"/>
      <c r="BC328" s="37"/>
      <c r="BD328" s="37"/>
      <c r="BE328" s="37"/>
      <c r="BF328" s="37"/>
      <c r="BG328" s="37"/>
      <c r="BH328" s="37"/>
      <c r="BI328" s="37"/>
      <c r="BJ328" s="37"/>
      <c r="BK328" s="37"/>
      <c r="BL328" s="45"/>
      <c r="BM328" s="45"/>
    </row>
    <row r="329" spans="1:65" x14ac:dyDescent="0.15">
      <c r="A329" s="45">
        <v>1111710</v>
      </c>
      <c r="B329">
        <v>2</v>
      </c>
      <c r="C329">
        <v>0</v>
      </c>
      <c r="D329">
        <v>0</v>
      </c>
      <c r="E329">
        <v>0</v>
      </c>
      <c r="F329">
        <v>3</v>
      </c>
      <c r="G329">
        <v>0</v>
      </c>
      <c r="H329">
        <v>0</v>
      </c>
      <c r="I329">
        <v>5</v>
      </c>
      <c r="J329">
        <v>0</v>
      </c>
      <c r="K329">
        <v>0</v>
      </c>
      <c r="L329" s="54">
        <v>2</v>
      </c>
      <c r="M329" s="37">
        <v>2</v>
      </c>
      <c r="N329">
        <v>1300</v>
      </c>
      <c r="O329">
        <v>2</v>
      </c>
      <c r="P329" s="8">
        <v>93</v>
      </c>
      <c r="Q329" s="8">
        <f t="shared" si="15"/>
        <v>1</v>
      </c>
      <c r="R329" s="8">
        <f t="shared" si="16"/>
        <v>650</v>
      </c>
      <c r="S329" s="8">
        <f t="shared" si="17"/>
        <v>7.1538461538461533</v>
      </c>
      <c r="T329" s="10">
        <v>1</v>
      </c>
      <c r="U329" s="10">
        <v>0</v>
      </c>
      <c r="V329" s="10">
        <v>0</v>
      </c>
      <c r="W329" s="57">
        <v>0.30769230769230771</v>
      </c>
      <c r="X329" s="10">
        <v>0.69230769230769229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57">
        <v>0</v>
      </c>
      <c r="AG329" s="47">
        <v>0.30769230769230771</v>
      </c>
      <c r="AH329" s="47">
        <v>0.69230769230769229</v>
      </c>
      <c r="AI329" s="47">
        <v>0</v>
      </c>
      <c r="AJ329" s="57">
        <v>0.30769230769230771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0.69230769230769229</v>
      </c>
      <c r="AT329" s="60">
        <v>0</v>
      </c>
      <c r="AU329" s="47"/>
      <c r="AV329" s="45"/>
      <c r="AW329" s="37"/>
      <c r="AX329" s="37"/>
      <c r="AY329" s="45"/>
      <c r="AZ329" s="37"/>
      <c r="BA329" s="37"/>
      <c r="BB329" s="4"/>
      <c r="BC329" s="37"/>
      <c r="BD329" s="37"/>
      <c r="BE329" s="37"/>
      <c r="BF329" s="37"/>
      <c r="BG329" s="37"/>
      <c r="BH329" s="37"/>
      <c r="BI329" s="37"/>
      <c r="BJ329" s="37"/>
      <c r="BK329" s="37"/>
      <c r="BL329" s="45"/>
      <c r="BM329" s="45"/>
    </row>
    <row r="330" spans="1:65" x14ac:dyDescent="0.15">
      <c r="A330" s="45">
        <v>1111750</v>
      </c>
      <c r="B330">
        <v>3</v>
      </c>
      <c r="C330">
        <v>3</v>
      </c>
      <c r="D330">
        <v>10</v>
      </c>
      <c r="E330">
        <v>2</v>
      </c>
      <c r="F330">
        <v>3</v>
      </c>
      <c r="G330">
        <v>4</v>
      </c>
      <c r="H330">
        <v>3</v>
      </c>
      <c r="I330">
        <v>4</v>
      </c>
      <c r="J330">
        <v>1</v>
      </c>
      <c r="K330">
        <v>18</v>
      </c>
      <c r="L330" s="54">
        <v>5</v>
      </c>
      <c r="M330" s="37">
        <v>13</v>
      </c>
      <c r="N330">
        <v>24750</v>
      </c>
      <c r="O330">
        <v>91</v>
      </c>
      <c r="P330" s="8">
        <v>2798.5</v>
      </c>
      <c r="Q330" s="8">
        <f t="shared" si="15"/>
        <v>7</v>
      </c>
      <c r="R330" s="8">
        <f t="shared" si="16"/>
        <v>271.97802197802196</v>
      </c>
      <c r="S330" s="8">
        <f t="shared" si="17"/>
        <v>11.307070707070707</v>
      </c>
      <c r="T330" s="10">
        <v>0.97878787878787876</v>
      </c>
      <c r="U330" s="10">
        <v>0</v>
      </c>
      <c r="V330" s="10">
        <v>2.1212121212121213E-2</v>
      </c>
      <c r="W330" s="57">
        <v>0.28686868686868688</v>
      </c>
      <c r="X330" s="10">
        <v>3.0303030303030304E-2</v>
      </c>
      <c r="Y330" s="10">
        <v>0</v>
      </c>
      <c r="Z330" s="10">
        <v>3.2323232323232323E-2</v>
      </c>
      <c r="AA330" s="10">
        <v>0</v>
      </c>
      <c r="AB330" s="10">
        <v>0</v>
      </c>
      <c r="AC330" s="10">
        <v>0.29898989898989897</v>
      </c>
      <c r="AD330" s="10">
        <v>0</v>
      </c>
      <c r="AE330" s="10">
        <v>0.3515151515151515</v>
      </c>
      <c r="AF330" s="57">
        <v>2.6262626262626262E-2</v>
      </c>
      <c r="AG330" s="47">
        <v>0.9434343434343434</v>
      </c>
      <c r="AH330" s="47">
        <v>3.0303030303030304E-2</v>
      </c>
      <c r="AI330" s="47">
        <v>0</v>
      </c>
      <c r="AJ330" s="57">
        <v>0.34747474747474749</v>
      </c>
      <c r="AK330" s="10">
        <v>6.363636363636363E-2</v>
      </c>
      <c r="AL330" s="10">
        <v>0.53232323232323231</v>
      </c>
      <c r="AM330" s="10">
        <v>0</v>
      </c>
      <c r="AN330" s="10">
        <v>0</v>
      </c>
      <c r="AO330" s="10">
        <v>0</v>
      </c>
      <c r="AP330" s="10">
        <v>0</v>
      </c>
      <c r="AQ330" s="10">
        <v>2.6262626262626262E-2</v>
      </c>
      <c r="AR330" s="10">
        <v>0</v>
      </c>
      <c r="AS330" s="10">
        <v>3.0303030303030304E-2</v>
      </c>
      <c r="AT330" s="60">
        <v>0</v>
      </c>
      <c r="AU330" s="47"/>
      <c r="AV330" s="45"/>
      <c r="AW330" s="37"/>
      <c r="AX330" s="37"/>
      <c r="AY330" s="45"/>
      <c r="AZ330" s="37"/>
      <c r="BA330" s="37"/>
      <c r="BB330" s="4"/>
      <c r="BC330" s="37"/>
      <c r="BD330" s="37"/>
      <c r="BE330" s="37"/>
      <c r="BF330" s="37"/>
      <c r="BG330" s="37"/>
      <c r="BH330" s="37"/>
      <c r="BI330" s="37"/>
      <c r="BJ330" s="37"/>
      <c r="BK330" s="37"/>
      <c r="BL330" s="45"/>
      <c r="BM330" s="45"/>
    </row>
    <row r="331" spans="1:65" x14ac:dyDescent="0.15">
      <c r="A331" s="45">
        <v>1115100</v>
      </c>
      <c r="B331">
        <v>3</v>
      </c>
      <c r="C331">
        <v>3</v>
      </c>
      <c r="D331">
        <v>10</v>
      </c>
      <c r="E331">
        <v>2</v>
      </c>
      <c r="F331">
        <v>4</v>
      </c>
      <c r="G331">
        <v>4</v>
      </c>
      <c r="H331">
        <v>5</v>
      </c>
      <c r="I331">
        <v>4</v>
      </c>
      <c r="J331">
        <v>1</v>
      </c>
      <c r="K331">
        <v>11</v>
      </c>
      <c r="L331" s="54">
        <v>4</v>
      </c>
      <c r="M331" s="37">
        <v>12</v>
      </c>
      <c r="N331">
        <v>11650</v>
      </c>
      <c r="O331">
        <v>28</v>
      </c>
      <c r="P331" s="8">
        <v>1351</v>
      </c>
      <c r="Q331" s="8">
        <f t="shared" si="15"/>
        <v>2.3333333333333335</v>
      </c>
      <c r="R331" s="8">
        <f t="shared" si="16"/>
        <v>416.07142857142856</v>
      </c>
      <c r="S331" s="8">
        <f t="shared" si="17"/>
        <v>11.596566523605151</v>
      </c>
      <c r="T331" s="10">
        <v>0.93562231759656656</v>
      </c>
      <c r="U331" s="10">
        <v>0</v>
      </c>
      <c r="V331" s="10">
        <v>6.4377682403433473E-2</v>
      </c>
      <c r="W331" s="57">
        <v>0</v>
      </c>
      <c r="X331" s="10">
        <v>0.50214592274678116</v>
      </c>
      <c r="Y331" s="10">
        <v>0</v>
      </c>
      <c r="Z331" s="10">
        <v>0</v>
      </c>
      <c r="AA331" s="10">
        <v>6.4377682403433476E-3</v>
      </c>
      <c r="AB331" s="10">
        <v>0</v>
      </c>
      <c r="AC331" s="10">
        <v>0</v>
      </c>
      <c r="AD331" s="10">
        <v>0.26394849785407726</v>
      </c>
      <c r="AE331" s="10">
        <v>0.22746781115879827</v>
      </c>
      <c r="AF331" s="57">
        <v>0.49141630901287553</v>
      </c>
      <c r="AG331" s="47">
        <v>6.4377682403433476E-3</v>
      </c>
      <c r="AH331" s="47">
        <v>0.50214592274678116</v>
      </c>
      <c r="AI331" s="47">
        <v>0</v>
      </c>
      <c r="AJ331" s="57">
        <v>0</v>
      </c>
      <c r="AK331" s="10">
        <v>0.45922746781115881</v>
      </c>
      <c r="AL331" s="10">
        <v>6.4377682403433476E-3</v>
      </c>
      <c r="AM331" s="10">
        <v>0</v>
      </c>
      <c r="AN331" s="10">
        <v>2.575107296137339E-2</v>
      </c>
      <c r="AO331" s="10">
        <v>0</v>
      </c>
      <c r="AP331" s="10">
        <v>0</v>
      </c>
      <c r="AQ331" s="10">
        <v>0</v>
      </c>
      <c r="AR331" s="10">
        <v>6.4377682403433476E-3</v>
      </c>
      <c r="AS331" s="10">
        <v>0.50214592274678116</v>
      </c>
      <c r="AT331" s="60">
        <v>0</v>
      </c>
      <c r="AU331" s="47"/>
      <c r="AV331" s="45"/>
      <c r="AW331" s="37"/>
      <c r="AX331" s="37"/>
      <c r="AY331" s="45"/>
      <c r="AZ331" s="37"/>
      <c r="BA331" s="37"/>
      <c r="BB331" s="4"/>
      <c r="BC331" s="37"/>
      <c r="BD331" s="37"/>
      <c r="BE331" s="37"/>
      <c r="BF331" s="37"/>
      <c r="BG331" s="37"/>
      <c r="BH331" s="37"/>
      <c r="BI331" s="37"/>
      <c r="BJ331" s="37"/>
      <c r="BK331" s="37"/>
      <c r="BL331" s="45"/>
      <c r="BM331" s="45"/>
    </row>
    <row r="332" spans="1:65" x14ac:dyDescent="0.15">
      <c r="A332" s="45">
        <v>1115200</v>
      </c>
      <c r="B332">
        <v>2</v>
      </c>
      <c r="C332">
        <v>1</v>
      </c>
      <c r="D332">
        <v>4</v>
      </c>
      <c r="E332">
        <v>2</v>
      </c>
      <c r="F332">
        <v>3</v>
      </c>
      <c r="G332">
        <v>6</v>
      </c>
      <c r="H332">
        <v>5</v>
      </c>
      <c r="I332">
        <v>2</v>
      </c>
      <c r="J332">
        <v>1</v>
      </c>
      <c r="K332">
        <v>18</v>
      </c>
      <c r="L332" s="54">
        <v>3</v>
      </c>
      <c r="M332" s="37">
        <v>24</v>
      </c>
      <c r="N332">
        <v>14250</v>
      </c>
      <c r="O332">
        <v>38</v>
      </c>
      <c r="P332" s="8">
        <v>1494.5</v>
      </c>
      <c r="Q332" s="8">
        <f t="shared" si="15"/>
        <v>1.5833333333333333</v>
      </c>
      <c r="R332" s="8">
        <f t="shared" si="16"/>
        <v>375</v>
      </c>
      <c r="S332" s="8">
        <f t="shared" si="17"/>
        <v>10.487719298245613</v>
      </c>
      <c r="T332" s="10">
        <v>0.95438596491228067</v>
      </c>
      <c r="U332" s="10">
        <v>4.5614035087719301E-2</v>
      </c>
      <c r="V332" s="10">
        <v>0</v>
      </c>
      <c r="W332" s="57">
        <v>0.52631578947368418</v>
      </c>
      <c r="X332" s="10">
        <v>0</v>
      </c>
      <c r="Y332" s="10">
        <v>0</v>
      </c>
      <c r="Z332" s="10">
        <v>1.4035087719298246E-2</v>
      </c>
      <c r="AA332" s="10">
        <v>0</v>
      </c>
      <c r="AB332" s="10">
        <v>0</v>
      </c>
      <c r="AC332" s="10">
        <v>0</v>
      </c>
      <c r="AD332" s="10">
        <v>0</v>
      </c>
      <c r="AE332" s="10">
        <v>0.45964912280701753</v>
      </c>
      <c r="AF332" s="57">
        <v>0.11929824561403508</v>
      </c>
      <c r="AG332" s="47">
        <v>0.61754385964912284</v>
      </c>
      <c r="AH332" s="47">
        <v>0</v>
      </c>
      <c r="AI332" s="47">
        <v>0.26315789473684209</v>
      </c>
      <c r="AJ332" s="57">
        <v>0.7929824561403509</v>
      </c>
      <c r="AK332" s="10">
        <v>0</v>
      </c>
      <c r="AL332" s="10">
        <v>1.5789473684210527E-2</v>
      </c>
      <c r="AM332" s="10">
        <v>0.1736842105263158</v>
      </c>
      <c r="AN332" s="10">
        <v>7.0175438596491229E-3</v>
      </c>
      <c r="AO332" s="10">
        <v>0</v>
      </c>
      <c r="AP332" s="10">
        <v>0</v>
      </c>
      <c r="AQ332" s="10">
        <v>1.0526315789473684E-2</v>
      </c>
      <c r="AR332" s="10">
        <v>0</v>
      </c>
      <c r="AS332" s="10">
        <v>0</v>
      </c>
      <c r="AT332" s="60">
        <v>0</v>
      </c>
      <c r="AU332" s="47"/>
      <c r="AV332" s="45"/>
      <c r="AW332" s="37"/>
      <c r="AX332" s="37"/>
      <c r="AY332" s="45"/>
      <c r="AZ332" s="37"/>
      <c r="BA332" s="37"/>
      <c r="BB332" s="4"/>
      <c r="BC332" s="37"/>
      <c r="BD332" s="37"/>
      <c r="BE332" s="37"/>
      <c r="BF332" s="37"/>
      <c r="BG332" s="37"/>
      <c r="BH332" s="37"/>
      <c r="BI332" s="37"/>
      <c r="BJ332" s="37"/>
      <c r="BK332" s="37"/>
      <c r="BL332" s="45"/>
      <c r="BM332" s="45"/>
    </row>
    <row r="333" spans="1:65" x14ac:dyDescent="0.15">
      <c r="A333" s="45">
        <v>1115320</v>
      </c>
      <c r="B333">
        <v>2</v>
      </c>
      <c r="C333">
        <v>3</v>
      </c>
      <c r="D333">
        <v>17</v>
      </c>
      <c r="E333">
        <v>2</v>
      </c>
      <c r="F333">
        <v>3</v>
      </c>
      <c r="G333">
        <v>5</v>
      </c>
      <c r="H333">
        <v>4</v>
      </c>
      <c r="I333">
        <v>4</v>
      </c>
      <c r="J333">
        <v>0</v>
      </c>
      <c r="K333">
        <v>11</v>
      </c>
      <c r="L333" s="54">
        <v>2</v>
      </c>
      <c r="M333" s="37">
        <v>6</v>
      </c>
      <c r="N333">
        <v>13400</v>
      </c>
      <c r="O333">
        <v>18</v>
      </c>
      <c r="P333" s="8">
        <v>1274.5</v>
      </c>
      <c r="Q333" s="8">
        <f t="shared" si="15"/>
        <v>3</v>
      </c>
      <c r="R333" s="8">
        <f t="shared" si="16"/>
        <v>744.44444444444446</v>
      </c>
      <c r="S333" s="8">
        <f t="shared" si="17"/>
        <v>9.5111940298507456</v>
      </c>
      <c r="T333" s="10">
        <v>0.95522388059701491</v>
      </c>
      <c r="U333" s="10">
        <v>0</v>
      </c>
      <c r="V333" s="10">
        <v>4.4776119402985072E-2</v>
      </c>
      <c r="W333" s="57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0.21641791044776118</v>
      </c>
      <c r="AD333" s="10">
        <v>0</v>
      </c>
      <c r="AE333" s="10">
        <v>0.78358208955223885</v>
      </c>
      <c r="AF333" s="57">
        <v>0</v>
      </c>
      <c r="AG333" s="47">
        <v>1</v>
      </c>
      <c r="AH333" s="47">
        <v>0</v>
      </c>
      <c r="AI333" s="47">
        <v>0</v>
      </c>
      <c r="AJ333" s="57">
        <v>0</v>
      </c>
      <c r="AK333" s="10">
        <v>0</v>
      </c>
      <c r="AL333" s="10">
        <v>1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60">
        <v>0</v>
      </c>
      <c r="AU333" s="47"/>
      <c r="AV333" s="45"/>
      <c r="AW333" s="37"/>
      <c r="AX333" s="37"/>
      <c r="AY333" s="45"/>
      <c r="AZ333" s="37"/>
      <c r="BA333" s="37"/>
      <c r="BB333" s="4"/>
      <c r="BC333" s="37"/>
      <c r="BD333" s="37"/>
      <c r="BE333" s="37"/>
      <c r="BF333" s="37"/>
      <c r="BG333" s="37"/>
      <c r="BH333" s="37"/>
      <c r="BI333" s="37"/>
      <c r="BJ333" s="37"/>
      <c r="BK333" s="37"/>
      <c r="BL333" s="45"/>
      <c r="BM333" s="45"/>
    </row>
    <row r="334" spans="1:65" x14ac:dyDescent="0.15">
      <c r="A334" s="45">
        <v>1115330</v>
      </c>
      <c r="B334">
        <v>3</v>
      </c>
      <c r="C334">
        <v>3</v>
      </c>
      <c r="D334">
        <v>10</v>
      </c>
      <c r="E334">
        <v>2</v>
      </c>
      <c r="F334">
        <v>3</v>
      </c>
      <c r="G334">
        <v>4</v>
      </c>
      <c r="H334">
        <v>6</v>
      </c>
      <c r="I334">
        <v>4</v>
      </c>
      <c r="J334">
        <v>1</v>
      </c>
      <c r="K334">
        <v>15</v>
      </c>
      <c r="L334" s="54">
        <v>7</v>
      </c>
      <c r="M334" s="37">
        <v>20</v>
      </c>
      <c r="N334">
        <v>17175</v>
      </c>
      <c r="O334">
        <v>58</v>
      </c>
      <c r="P334" s="8">
        <v>1924.5</v>
      </c>
      <c r="Q334" s="8">
        <f t="shared" si="15"/>
        <v>2.9</v>
      </c>
      <c r="R334" s="8">
        <f t="shared" si="16"/>
        <v>296.12068965517244</v>
      </c>
      <c r="S334" s="8">
        <f t="shared" si="17"/>
        <v>11.205240174672488</v>
      </c>
      <c r="T334" s="10">
        <v>0.98835516739446871</v>
      </c>
      <c r="U334" s="10">
        <v>0</v>
      </c>
      <c r="V334" s="10">
        <v>1.1644832605531296E-2</v>
      </c>
      <c r="W334" s="57">
        <v>0.4774381368267831</v>
      </c>
      <c r="X334" s="10">
        <v>1.7467248908296942E-2</v>
      </c>
      <c r="Y334" s="10">
        <v>0</v>
      </c>
      <c r="Z334" s="10">
        <v>1.7467248908296942E-2</v>
      </c>
      <c r="AA334" s="10">
        <v>1.7467248908296942E-2</v>
      </c>
      <c r="AB334" s="10">
        <v>0</v>
      </c>
      <c r="AC334" s="10">
        <v>6.9868995633187769E-2</v>
      </c>
      <c r="AD334" s="10">
        <v>1.7467248908296942E-2</v>
      </c>
      <c r="AE334" s="10">
        <v>0.38282387190684136</v>
      </c>
      <c r="AF334" s="57">
        <v>0.17903930131004367</v>
      </c>
      <c r="AG334" s="47">
        <v>0.79184861717612809</v>
      </c>
      <c r="AH334" s="47">
        <v>1.7467248908296942E-2</v>
      </c>
      <c r="AI334" s="47">
        <v>1.1644832605531296E-2</v>
      </c>
      <c r="AJ334" s="57">
        <v>0.735080058224163</v>
      </c>
      <c r="AK334" s="10">
        <v>2.9112081513828238E-2</v>
      </c>
      <c r="AL334" s="10">
        <v>6.9868995633187769E-2</v>
      </c>
      <c r="AM334" s="10">
        <v>8.7336244541484712E-3</v>
      </c>
      <c r="AN334" s="10">
        <v>0.1222707423580786</v>
      </c>
      <c r="AO334" s="10">
        <v>0</v>
      </c>
      <c r="AP334" s="10">
        <v>0</v>
      </c>
      <c r="AQ334" s="10">
        <v>0</v>
      </c>
      <c r="AR334" s="10">
        <v>1.7467248908296942E-2</v>
      </c>
      <c r="AS334" s="10">
        <v>1.7467248908296942E-2</v>
      </c>
      <c r="AT334" s="60">
        <v>0</v>
      </c>
      <c r="AU334" s="47"/>
      <c r="AV334" s="45"/>
      <c r="AW334" s="37"/>
      <c r="AX334" s="37"/>
      <c r="AY334" s="45"/>
      <c r="AZ334" s="37"/>
      <c r="BA334" s="37"/>
      <c r="BB334" s="4"/>
      <c r="BC334" s="37"/>
      <c r="BD334" s="37"/>
      <c r="BE334" s="37"/>
      <c r="BF334" s="37"/>
      <c r="BG334" s="37"/>
      <c r="BH334" s="37"/>
      <c r="BI334" s="37"/>
      <c r="BJ334" s="37"/>
      <c r="BK334" s="37"/>
      <c r="BL334" s="45"/>
      <c r="BM334" s="45"/>
    </row>
    <row r="335" spans="1:65" x14ac:dyDescent="0.15">
      <c r="A335" s="45">
        <v>1115620</v>
      </c>
      <c r="B335">
        <v>3</v>
      </c>
      <c r="C335">
        <v>1</v>
      </c>
      <c r="D335">
        <v>12</v>
      </c>
      <c r="E335">
        <v>2</v>
      </c>
      <c r="F335">
        <v>3</v>
      </c>
      <c r="G335">
        <v>5</v>
      </c>
      <c r="H335">
        <v>5</v>
      </c>
      <c r="I335">
        <v>2</v>
      </c>
      <c r="J335">
        <v>1</v>
      </c>
      <c r="K335">
        <v>15</v>
      </c>
      <c r="L335" s="54">
        <v>4</v>
      </c>
      <c r="M335" s="37">
        <v>17</v>
      </c>
      <c r="N335">
        <v>9900</v>
      </c>
      <c r="O335">
        <v>30</v>
      </c>
      <c r="P335" s="8">
        <v>1062.5</v>
      </c>
      <c r="Q335" s="8">
        <f t="shared" si="15"/>
        <v>1.7647058823529411</v>
      </c>
      <c r="R335" s="8">
        <f t="shared" si="16"/>
        <v>330</v>
      </c>
      <c r="S335" s="8">
        <f t="shared" si="17"/>
        <v>10.732323232323232</v>
      </c>
      <c r="T335" s="10">
        <v>1</v>
      </c>
      <c r="U335" s="10">
        <v>0</v>
      </c>
      <c r="V335" s="10">
        <v>0</v>
      </c>
      <c r="W335" s="57">
        <v>0.51515151515151514</v>
      </c>
      <c r="X335" s="10">
        <v>7.575757575757576E-2</v>
      </c>
      <c r="Y335" s="10">
        <v>0</v>
      </c>
      <c r="Z335" s="10">
        <v>0</v>
      </c>
      <c r="AA335" s="10">
        <v>0</v>
      </c>
      <c r="AB335" s="10">
        <v>8.3333333333333329E-2</v>
      </c>
      <c r="AC335" s="10">
        <v>0</v>
      </c>
      <c r="AD335" s="10">
        <v>0</v>
      </c>
      <c r="AE335" s="10">
        <v>0.32575757575757575</v>
      </c>
      <c r="AF335" s="57">
        <v>0.13131313131313133</v>
      </c>
      <c r="AG335" s="47">
        <v>0.77777777777777779</v>
      </c>
      <c r="AH335" s="47">
        <v>7.575757575757576E-2</v>
      </c>
      <c r="AI335" s="47">
        <v>1.5151515151515152E-2</v>
      </c>
      <c r="AJ335" s="57">
        <v>0.77020202020202022</v>
      </c>
      <c r="AK335" s="10">
        <v>0</v>
      </c>
      <c r="AL335" s="10">
        <v>3.0303030303030304E-2</v>
      </c>
      <c r="AM335" s="10">
        <v>0</v>
      </c>
      <c r="AN335" s="10">
        <v>4.0404040404040407E-2</v>
      </c>
      <c r="AO335" s="10">
        <v>0</v>
      </c>
      <c r="AP335" s="10">
        <v>8.3333333333333329E-2</v>
      </c>
      <c r="AQ335" s="10">
        <v>0</v>
      </c>
      <c r="AR335" s="10">
        <v>0</v>
      </c>
      <c r="AS335" s="10">
        <v>7.575757575757576E-2</v>
      </c>
      <c r="AT335" s="60">
        <v>0</v>
      </c>
      <c r="AU335" s="47"/>
      <c r="AV335" s="45"/>
      <c r="AW335" s="37"/>
      <c r="AX335" s="37"/>
      <c r="AY335" s="45"/>
      <c r="AZ335" s="37"/>
      <c r="BA335" s="37"/>
      <c r="BB335" s="4"/>
      <c r="BC335" s="37"/>
      <c r="BD335" s="37"/>
      <c r="BE335" s="37"/>
      <c r="BF335" s="37"/>
      <c r="BG335" s="37"/>
      <c r="BH335" s="37"/>
      <c r="BI335" s="37"/>
      <c r="BJ335" s="37"/>
      <c r="BK335" s="37"/>
      <c r="BL335" s="45"/>
      <c r="BM335" s="45"/>
    </row>
    <row r="336" spans="1:65" x14ac:dyDescent="0.15">
      <c r="A336" s="45">
        <v>1115710</v>
      </c>
      <c r="B336">
        <v>2</v>
      </c>
      <c r="C336">
        <v>1</v>
      </c>
      <c r="D336">
        <v>13</v>
      </c>
      <c r="E336">
        <v>2</v>
      </c>
      <c r="F336">
        <v>4</v>
      </c>
      <c r="G336">
        <v>1</v>
      </c>
      <c r="H336">
        <v>5</v>
      </c>
      <c r="I336">
        <v>4</v>
      </c>
      <c r="J336">
        <v>2</v>
      </c>
      <c r="K336">
        <v>31</v>
      </c>
      <c r="L336" s="54">
        <v>6</v>
      </c>
      <c r="M336" s="37">
        <v>16</v>
      </c>
      <c r="N336">
        <v>9100</v>
      </c>
      <c r="O336">
        <v>21</v>
      </c>
      <c r="P336" s="8">
        <v>949.5</v>
      </c>
      <c r="Q336" s="8">
        <f t="shared" si="15"/>
        <v>1.3125</v>
      </c>
      <c r="R336" s="8">
        <f t="shared" si="16"/>
        <v>433.33333333333331</v>
      </c>
      <c r="S336" s="8">
        <f t="shared" si="17"/>
        <v>10.434065934065934</v>
      </c>
      <c r="T336" s="10">
        <v>0.91758241758241754</v>
      </c>
      <c r="U336" s="10">
        <v>8.2417582417582416E-2</v>
      </c>
      <c r="V336" s="10">
        <v>0</v>
      </c>
      <c r="W336" s="57">
        <v>4.3956043956043959E-2</v>
      </c>
      <c r="X336" s="10">
        <v>3.2967032967032968E-2</v>
      </c>
      <c r="Y336" s="10">
        <v>1.6483516483516484E-2</v>
      </c>
      <c r="Z336" s="10">
        <v>0</v>
      </c>
      <c r="AA336" s="10">
        <v>0</v>
      </c>
      <c r="AB336" s="10">
        <v>0.15659340659340659</v>
      </c>
      <c r="AC336" s="10">
        <v>3.2967032967032968E-2</v>
      </c>
      <c r="AD336" s="10">
        <v>0</v>
      </c>
      <c r="AE336" s="10">
        <v>0.71703296703296704</v>
      </c>
      <c r="AF336" s="57">
        <v>6.5934065934065936E-2</v>
      </c>
      <c r="AG336" s="47">
        <v>0.64560439560439564</v>
      </c>
      <c r="AH336" s="47">
        <v>3.2967032967032968E-2</v>
      </c>
      <c r="AI336" s="47">
        <v>0.25549450549450547</v>
      </c>
      <c r="AJ336" s="57">
        <v>0.27472527472527475</v>
      </c>
      <c r="AK336" s="10">
        <v>0.39560439560439559</v>
      </c>
      <c r="AL336" s="10">
        <v>3.2967032967032968E-2</v>
      </c>
      <c r="AM336" s="10">
        <v>4.1208791208791208E-2</v>
      </c>
      <c r="AN336" s="10">
        <v>6.5934065934065936E-2</v>
      </c>
      <c r="AO336" s="10">
        <v>0</v>
      </c>
      <c r="AP336" s="10">
        <v>0.15659340659340659</v>
      </c>
      <c r="AQ336" s="10">
        <v>0</v>
      </c>
      <c r="AR336" s="10">
        <v>0</v>
      </c>
      <c r="AS336" s="10">
        <v>3.2967032967032968E-2</v>
      </c>
      <c r="AT336" s="60">
        <v>0</v>
      </c>
      <c r="AU336" s="47"/>
      <c r="AV336" s="45"/>
      <c r="AW336" s="37"/>
      <c r="AX336" s="37"/>
      <c r="AY336" s="45"/>
      <c r="AZ336" s="37"/>
      <c r="BA336" s="37"/>
      <c r="BB336" s="4"/>
      <c r="BC336" s="37"/>
      <c r="BD336" s="37"/>
      <c r="BE336" s="37"/>
      <c r="BF336" s="37"/>
      <c r="BG336" s="37"/>
      <c r="BH336" s="37"/>
      <c r="BI336" s="37"/>
      <c r="BJ336" s="37"/>
      <c r="BK336" s="37"/>
      <c r="BL336" s="45"/>
      <c r="BM336" s="45"/>
    </row>
    <row r="337" spans="1:65" x14ac:dyDescent="0.15">
      <c r="A337" s="45">
        <v>1115800</v>
      </c>
      <c r="B337">
        <v>3</v>
      </c>
      <c r="C337">
        <v>3</v>
      </c>
      <c r="D337">
        <v>10</v>
      </c>
      <c r="E337">
        <v>2</v>
      </c>
      <c r="F337">
        <v>3</v>
      </c>
      <c r="G337">
        <v>5</v>
      </c>
      <c r="H337">
        <v>4</v>
      </c>
      <c r="I337">
        <v>2</v>
      </c>
      <c r="J337">
        <v>1</v>
      </c>
      <c r="K337">
        <v>12</v>
      </c>
      <c r="L337" s="54">
        <v>4</v>
      </c>
      <c r="M337" s="37">
        <v>18</v>
      </c>
      <c r="N337">
        <v>7280</v>
      </c>
      <c r="O337">
        <v>27</v>
      </c>
      <c r="P337" s="8">
        <v>862.6</v>
      </c>
      <c r="Q337" s="8">
        <f t="shared" si="15"/>
        <v>1.5</v>
      </c>
      <c r="R337" s="8">
        <f t="shared" si="16"/>
        <v>269.62962962962962</v>
      </c>
      <c r="S337" s="8">
        <f t="shared" si="17"/>
        <v>11.848901098901099</v>
      </c>
      <c r="T337" s="10">
        <v>0.8351648351648352</v>
      </c>
      <c r="U337" s="10">
        <v>0.16483516483516483</v>
      </c>
      <c r="V337" s="10">
        <v>0</v>
      </c>
      <c r="W337" s="57">
        <v>0</v>
      </c>
      <c r="X337" s="10">
        <v>0</v>
      </c>
      <c r="Y337" s="10">
        <v>0</v>
      </c>
      <c r="Z337" s="10">
        <v>0</v>
      </c>
      <c r="AA337" s="10">
        <v>7.2115384615384609E-2</v>
      </c>
      <c r="AB337" s="10">
        <v>9.2719780219780223E-2</v>
      </c>
      <c r="AC337" s="10">
        <v>2.7472527472527472E-2</v>
      </c>
      <c r="AD337" s="10">
        <v>0</v>
      </c>
      <c r="AE337" s="10">
        <v>0.80769230769230771</v>
      </c>
      <c r="AF337" s="57">
        <v>0.28983516483516486</v>
      </c>
      <c r="AG337" s="47">
        <v>0.7101648351648352</v>
      </c>
      <c r="AH337" s="47">
        <v>0</v>
      </c>
      <c r="AI337" s="47">
        <v>0</v>
      </c>
      <c r="AJ337" s="57">
        <v>9.2719780219780223E-2</v>
      </c>
      <c r="AK337" s="10">
        <v>0.1820054945054945</v>
      </c>
      <c r="AL337" s="10">
        <v>0.15934065934065933</v>
      </c>
      <c r="AM337" s="10">
        <v>6.1813186813186816E-2</v>
      </c>
      <c r="AN337" s="10">
        <v>1.3736263736263736E-2</v>
      </c>
      <c r="AO337" s="10">
        <v>0</v>
      </c>
      <c r="AP337" s="10">
        <v>9.2719780219780223E-2</v>
      </c>
      <c r="AQ337" s="10">
        <v>0</v>
      </c>
      <c r="AR337" s="10">
        <v>7.2115384615384609E-2</v>
      </c>
      <c r="AS337" s="10">
        <v>0</v>
      </c>
      <c r="AT337" s="60">
        <v>0.32554945054945056</v>
      </c>
      <c r="AU337" s="47"/>
      <c r="AV337" s="45"/>
      <c r="AW337" s="37"/>
      <c r="AX337" s="37"/>
      <c r="AY337" s="45"/>
      <c r="AZ337" s="37"/>
      <c r="BA337" s="37"/>
      <c r="BB337" s="4"/>
      <c r="BC337" s="37"/>
      <c r="BD337" s="37"/>
      <c r="BE337" s="37"/>
      <c r="BF337" s="37"/>
      <c r="BG337" s="37"/>
      <c r="BH337" s="37"/>
      <c r="BI337" s="37"/>
      <c r="BJ337" s="37"/>
      <c r="BK337" s="37"/>
      <c r="BL337" s="45"/>
      <c r="BM337" s="45"/>
    </row>
    <row r="338" spans="1:65" x14ac:dyDescent="0.15">
      <c r="A338" s="45">
        <v>1115970</v>
      </c>
      <c r="B338">
        <v>1</v>
      </c>
      <c r="C338">
        <v>0</v>
      </c>
      <c r="D338">
        <v>0</v>
      </c>
      <c r="E338">
        <v>0</v>
      </c>
      <c r="F338">
        <v>3</v>
      </c>
      <c r="G338">
        <v>0</v>
      </c>
      <c r="H338">
        <v>0</v>
      </c>
      <c r="I338">
        <v>5</v>
      </c>
      <c r="J338">
        <v>0</v>
      </c>
      <c r="K338">
        <v>0</v>
      </c>
      <c r="L338" s="54">
        <v>2</v>
      </c>
      <c r="M338" s="37">
        <v>3</v>
      </c>
      <c r="N338">
        <v>2750</v>
      </c>
      <c r="O338">
        <v>3</v>
      </c>
      <c r="P338" s="8">
        <v>305</v>
      </c>
      <c r="Q338" s="8">
        <f t="shared" si="15"/>
        <v>1</v>
      </c>
      <c r="R338" s="8">
        <f t="shared" si="16"/>
        <v>916.66666666666663</v>
      </c>
      <c r="S338" s="8">
        <f t="shared" si="17"/>
        <v>11.090909090909092</v>
      </c>
      <c r="T338" s="10">
        <v>1</v>
      </c>
      <c r="U338" s="10">
        <v>0</v>
      </c>
      <c r="V338" s="10">
        <v>0</v>
      </c>
      <c r="W338" s="57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0.27272727272727271</v>
      </c>
      <c r="AC338" s="10">
        <v>0</v>
      </c>
      <c r="AD338" s="10">
        <v>0</v>
      </c>
      <c r="AE338" s="10">
        <v>0.72727272727272729</v>
      </c>
      <c r="AF338" s="57">
        <v>0</v>
      </c>
      <c r="AG338" s="47">
        <v>1</v>
      </c>
      <c r="AH338" s="47">
        <v>0</v>
      </c>
      <c r="AI338" s="47">
        <v>0</v>
      </c>
      <c r="AJ338" s="57">
        <v>0.72727272727272729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0.27272727272727271</v>
      </c>
      <c r="AQ338" s="10">
        <v>0</v>
      </c>
      <c r="AR338" s="10">
        <v>0</v>
      </c>
      <c r="AS338" s="10">
        <v>0</v>
      </c>
      <c r="AT338" s="60">
        <v>0</v>
      </c>
      <c r="AU338" s="47"/>
      <c r="AV338" s="45"/>
      <c r="AW338" s="37"/>
      <c r="AX338" s="37"/>
      <c r="AY338" s="45"/>
      <c r="AZ338" s="37"/>
      <c r="BA338" s="37"/>
      <c r="BB338" s="4"/>
      <c r="BC338" s="37"/>
      <c r="BD338" s="37"/>
      <c r="BE338" s="37"/>
      <c r="BF338" s="37"/>
      <c r="BG338" s="37"/>
      <c r="BH338" s="37"/>
      <c r="BI338" s="37"/>
      <c r="BJ338" s="37"/>
      <c r="BK338" s="37"/>
      <c r="BL338" s="45"/>
      <c r="BM338" s="45"/>
    </row>
    <row r="339" spans="1:65" x14ac:dyDescent="0.15">
      <c r="A339" s="45">
        <v>1116000</v>
      </c>
      <c r="B339">
        <v>2</v>
      </c>
      <c r="C339">
        <v>1</v>
      </c>
      <c r="D339">
        <v>4</v>
      </c>
      <c r="E339">
        <v>2</v>
      </c>
      <c r="F339">
        <v>3</v>
      </c>
      <c r="G339">
        <v>5</v>
      </c>
      <c r="H339">
        <v>4</v>
      </c>
      <c r="I339">
        <v>4</v>
      </c>
      <c r="J339">
        <v>1</v>
      </c>
      <c r="K339">
        <v>23</v>
      </c>
      <c r="L339" s="54">
        <v>5</v>
      </c>
      <c r="M339" s="37">
        <v>23</v>
      </c>
      <c r="N339">
        <v>9250</v>
      </c>
      <c r="O339">
        <v>32</v>
      </c>
      <c r="P339" s="8">
        <v>979.2</v>
      </c>
      <c r="Q339" s="8">
        <f t="shared" si="15"/>
        <v>1.3913043478260869</v>
      </c>
      <c r="R339" s="8">
        <f t="shared" si="16"/>
        <v>289.0625</v>
      </c>
      <c r="S339" s="8">
        <f t="shared" si="17"/>
        <v>10.585945945945946</v>
      </c>
      <c r="T339" s="10">
        <v>0.67837837837837833</v>
      </c>
      <c r="U339" s="10">
        <v>0.13783783783783785</v>
      </c>
      <c r="V339" s="10">
        <v>0.18378378378378379</v>
      </c>
      <c r="W339" s="57">
        <v>1.0810810810810811E-2</v>
      </c>
      <c r="X339" s="10">
        <v>0</v>
      </c>
      <c r="Y339" s="10">
        <v>0</v>
      </c>
      <c r="Z339" s="10">
        <v>1.0810810810810811E-2</v>
      </c>
      <c r="AA339" s="10">
        <v>0</v>
      </c>
      <c r="AB339" s="10">
        <v>2.4324324324324326E-2</v>
      </c>
      <c r="AC339" s="10">
        <v>0</v>
      </c>
      <c r="AD339" s="10">
        <v>8.1081081081081086E-3</v>
      </c>
      <c r="AE339" s="10">
        <v>0.94594594594594594</v>
      </c>
      <c r="AF339" s="57">
        <v>0.26594594594594595</v>
      </c>
      <c r="AG339" s="47">
        <v>0.31243243243243241</v>
      </c>
      <c r="AH339" s="47">
        <v>0</v>
      </c>
      <c r="AI339" s="47">
        <v>0.42162162162162165</v>
      </c>
      <c r="AJ339" s="57">
        <v>0.572972972972973</v>
      </c>
      <c r="AK339" s="10">
        <v>8.1081081081081086E-3</v>
      </c>
      <c r="AL339" s="10">
        <v>0.1918918918918919</v>
      </c>
      <c r="AM339" s="10">
        <v>6.4864864864864868E-2</v>
      </c>
      <c r="AN339" s="10">
        <v>0</v>
      </c>
      <c r="AO339" s="10">
        <v>0</v>
      </c>
      <c r="AP339" s="10">
        <v>2.4324324324324326E-2</v>
      </c>
      <c r="AQ339" s="10">
        <v>8.1081081081081086E-3</v>
      </c>
      <c r="AR339" s="10">
        <v>0</v>
      </c>
      <c r="AS339" s="10">
        <v>0</v>
      </c>
      <c r="AT339" s="60">
        <v>0.12972972972972974</v>
      </c>
      <c r="AU339" s="47"/>
      <c r="AV339" s="45"/>
      <c r="AW339" s="37"/>
      <c r="AX339" s="37"/>
      <c r="AY339" s="45"/>
      <c r="AZ339" s="37"/>
      <c r="BA339" s="37"/>
      <c r="BB339" s="4"/>
      <c r="BC339" s="37"/>
      <c r="BD339" s="37"/>
      <c r="BE339" s="37"/>
      <c r="BF339" s="37"/>
      <c r="BG339" s="37"/>
      <c r="BH339" s="37"/>
      <c r="BI339" s="37"/>
      <c r="BJ339" s="37"/>
      <c r="BK339" s="37"/>
      <c r="BL339" s="45"/>
      <c r="BM339" s="45"/>
    </row>
    <row r="340" spans="1:65" x14ac:dyDescent="0.15">
      <c r="A340" s="45">
        <v>1116050</v>
      </c>
      <c r="B340">
        <v>3</v>
      </c>
      <c r="C340">
        <v>3</v>
      </c>
      <c r="D340">
        <v>10</v>
      </c>
      <c r="E340">
        <v>2</v>
      </c>
      <c r="F340">
        <v>3</v>
      </c>
      <c r="G340">
        <v>4</v>
      </c>
      <c r="H340">
        <v>6</v>
      </c>
      <c r="I340">
        <v>3</v>
      </c>
      <c r="J340">
        <v>1</v>
      </c>
      <c r="K340">
        <v>12</v>
      </c>
      <c r="L340" s="54">
        <v>5</v>
      </c>
      <c r="M340" s="37">
        <v>23</v>
      </c>
      <c r="N340">
        <v>16425</v>
      </c>
      <c r="O340">
        <v>41</v>
      </c>
      <c r="P340" s="8">
        <v>1683.5</v>
      </c>
      <c r="Q340" s="8">
        <f t="shared" si="15"/>
        <v>1.7826086956521738</v>
      </c>
      <c r="R340" s="8">
        <f t="shared" si="16"/>
        <v>400.60975609756099</v>
      </c>
      <c r="S340" s="8">
        <f t="shared" si="17"/>
        <v>10.249619482496195</v>
      </c>
      <c r="T340" s="10">
        <v>0.80974124809741244</v>
      </c>
      <c r="U340" s="10">
        <v>6.8493150684931503E-2</v>
      </c>
      <c r="V340" s="10">
        <v>0.12176560121765601</v>
      </c>
      <c r="W340" s="57">
        <v>0.11567732115677321</v>
      </c>
      <c r="X340" s="10">
        <v>0</v>
      </c>
      <c r="Y340" s="10">
        <v>0</v>
      </c>
      <c r="Z340" s="10">
        <v>1.2176560121765601E-2</v>
      </c>
      <c r="AA340" s="10">
        <v>0</v>
      </c>
      <c r="AB340" s="10">
        <v>2.7397260273972601E-2</v>
      </c>
      <c r="AC340" s="10">
        <v>0</v>
      </c>
      <c r="AD340" s="10">
        <v>1.3698630136986301E-2</v>
      </c>
      <c r="AE340" s="10">
        <v>0.83105022831050224</v>
      </c>
      <c r="AF340" s="57">
        <v>0.36073059360730592</v>
      </c>
      <c r="AG340" s="47">
        <v>0.38356164383561642</v>
      </c>
      <c r="AH340" s="47">
        <v>0.1095890410958904</v>
      </c>
      <c r="AI340" s="47">
        <v>0.14611872146118721</v>
      </c>
      <c r="AJ340" s="57">
        <v>0.39269406392694062</v>
      </c>
      <c r="AK340" s="10">
        <v>0.25114155251141551</v>
      </c>
      <c r="AL340" s="10">
        <v>3.5007610350076102E-2</v>
      </c>
      <c r="AM340" s="10">
        <v>5.0228310502283102E-2</v>
      </c>
      <c r="AN340" s="10">
        <v>0.22526636225266361</v>
      </c>
      <c r="AO340" s="10">
        <v>0</v>
      </c>
      <c r="AP340" s="10">
        <v>2.7397260273972601E-2</v>
      </c>
      <c r="AQ340" s="10">
        <v>0</v>
      </c>
      <c r="AR340" s="10">
        <v>0</v>
      </c>
      <c r="AS340" s="10">
        <v>0</v>
      </c>
      <c r="AT340" s="60">
        <v>1.8264840182648401E-2</v>
      </c>
      <c r="AU340" s="47"/>
      <c r="AV340" s="45"/>
      <c r="AW340" s="37"/>
      <c r="AX340" s="37"/>
      <c r="AY340" s="45"/>
      <c r="AZ340" s="37"/>
      <c r="BA340" s="37"/>
      <c r="BB340" s="4"/>
      <c r="BC340" s="37"/>
      <c r="BD340" s="37"/>
      <c r="BE340" s="37"/>
      <c r="BF340" s="37"/>
      <c r="BG340" s="37"/>
      <c r="BH340" s="37"/>
      <c r="BI340" s="37"/>
      <c r="BJ340" s="37"/>
      <c r="BK340" s="37"/>
      <c r="BL340" s="45"/>
      <c r="BM340" s="45"/>
    </row>
    <row r="341" spans="1:65" x14ac:dyDescent="0.15">
      <c r="A341" s="45">
        <v>1116130</v>
      </c>
      <c r="B341">
        <v>2</v>
      </c>
      <c r="C341">
        <v>1</v>
      </c>
      <c r="D341">
        <v>4</v>
      </c>
      <c r="E341">
        <v>2</v>
      </c>
      <c r="F341">
        <v>3</v>
      </c>
      <c r="G341">
        <v>5</v>
      </c>
      <c r="H341">
        <v>5</v>
      </c>
      <c r="I341">
        <v>2</v>
      </c>
      <c r="J341">
        <v>1</v>
      </c>
      <c r="K341">
        <v>9</v>
      </c>
      <c r="L341" s="54">
        <v>5</v>
      </c>
      <c r="M341" s="37">
        <v>23</v>
      </c>
      <c r="N341">
        <v>9325</v>
      </c>
      <c r="O341">
        <v>41</v>
      </c>
      <c r="P341" s="8">
        <v>1122.5</v>
      </c>
      <c r="Q341" s="8">
        <f t="shared" si="15"/>
        <v>1.7826086956521738</v>
      </c>
      <c r="R341" s="8">
        <f t="shared" si="16"/>
        <v>227.4390243902439</v>
      </c>
      <c r="S341" s="8">
        <f t="shared" si="17"/>
        <v>12.037533512064343</v>
      </c>
      <c r="T341" s="10">
        <v>0.83378016085790885</v>
      </c>
      <c r="U341" s="10">
        <v>0.12332439678284182</v>
      </c>
      <c r="V341" s="10">
        <v>4.2895442359249331E-2</v>
      </c>
      <c r="W341" s="57">
        <v>0.289544235924933</v>
      </c>
      <c r="X341" s="10">
        <v>0</v>
      </c>
      <c r="Y341" s="10">
        <v>4.8257372654155493E-2</v>
      </c>
      <c r="Z341" s="10">
        <v>0</v>
      </c>
      <c r="AA341" s="10">
        <v>5.6300268096514748E-2</v>
      </c>
      <c r="AB341" s="10">
        <v>1.6085790884718499E-2</v>
      </c>
      <c r="AC341" s="10">
        <v>0</v>
      </c>
      <c r="AD341" s="10">
        <v>0</v>
      </c>
      <c r="AE341" s="10">
        <v>0.58981233243967823</v>
      </c>
      <c r="AF341" s="57">
        <v>0.42359249329758714</v>
      </c>
      <c r="AG341" s="47">
        <v>0.51206434316353888</v>
      </c>
      <c r="AH341" s="47">
        <v>0</v>
      </c>
      <c r="AI341" s="47">
        <v>6.4343163538873996E-2</v>
      </c>
      <c r="AJ341" s="57">
        <v>0.7024128686327078</v>
      </c>
      <c r="AK341" s="10">
        <v>1.6085790884718499E-2</v>
      </c>
      <c r="AL341" s="10">
        <v>1.6085790884718499E-2</v>
      </c>
      <c r="AM341" s="10">
        <v>6.4343163538873996E-2</v>
      </c>
      <c r="AN341" s="10">
        <v>0.12868632707774799</v>
      </c>
      <c r="AO341" s="10">
        <v>0</v>
      </c>
      <c r="AP341" s="10">
        <v>1.6085790884718499E-2</v>
      </c>
      <c r="AQ341" s="10">
        <v>0</v>
      </c>
      <c r="AR341" s="10">
        <v>5.6300268096514748E-2</v>
      </c>
      <c r="AS341" s="10">
        <v>0</v>
      </c>
      <c r="AT341" s="60">
        <v>0</v>
      </c>
      <c r="AU341" s="47"/>
      <c r="AV341" s="45"/>
      <c r="AW341" s="37"/>
      <c r="AX341" s="37"/>
      <c r="AY341" s="45"/>
      <c r="AZ341" s="37"/>
      <c r="BA341" s="37"/>
      <c r="BB341" s="4"/>
      <c r="BC341" s="37"/>
      <c r="BD341" s="37"/>
      <c r="BE341" s="37"/>
      <c r="BF341" s="37"/>
      <c r="BG341" s="37"/>
      <c r="BH341" s="37"/>
      <c r="BI341" s="37"/>
      <c r="BJ341" s="37"/>
      <c r="BK341" s="37"/>
      <c r="BL341" s="45"/>
      <c r="BM341" s="45"/>
    </row>
    <row r="342" spans="1:65" x14ac:dyDescent="0.15">
      <c r="A342" s="45">
        <v>1116200</v>
      </c>
      <c r="B342">
        <v>2</v>
      </c>
      <c r="C342">
        <v>3</v>
      </c>
      <c r="D342">
        <v>10</v>
      </c>
      <c r="E342">
        <v>2</v>
      </c>
      <c r="F342">
        <v>4</v>
      </c>
      <c r="G342">
        <v>5</v>
      </c>
      <c r="H342">
        <v>2</v>
      </c>
      <c r="I342">
        <v>4</v>
      </c>
      <c r="J342">
        <v>1</v>
      </c>
      <c r="K342">
        <v>32</v>
      </c>
      <c r="L342" s="54">
        <v>3</v>
      </c>
      <c r="M342" s="37">
        <v>9</v>
      </c>
      <c r="N342">
        <v>6850</v>
      </c>
      <c r="O342">
        <v>24</v>
      </c>
      <c r="P342" s="8">
        <v>1026.5</v>
      </c>
      <c r="Q342" s="8">
        <f t="shared" si="15"/>
        <v>2.6666666666666665</v>
      </c>
      <c r="R342" s="8">
        <f t="shared" si="16"/>
        <v>285.41666666666669</v>
      </c>
      <c r="S342" s="8">
        <f t="shared" si="17"/>
        <v>14.985401459854014</v>
      </c>
      <c r="T342" s="10">
        <v>0.93430656934306566</v>
      </c>
      <c r="U342" s="10">
        <v>6.569343065693431E-2</v>
      </c>
      <c r="V342" s="10">
        <v>0</v>
      </c>
      <c r="W342" s="57">
        <v>0.13138686131386862</v>
      </c>
      <c r="X342" s="10">
        <v>0</v>
      </c>
      <c r="Y342" s="10">
        <v>0.7007299270072993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0.16788321167883211</v>
      </c>
      <c r="AF342" s="57">
        <v>0.13503649635036497</v>
      </c>
      <c r="AG342" s="47">
        <v>0.86496350364963503</v>
      </c>
      <c r="AH342" s="47">
        <v>0</v>
      </c>
      <c r="AI342" s="47">
        <v>0</v>
      </c>
      <c r="AJ342" s="57">
        <v>0.16423357664233576</v>
      </c>
      <c r="AK342" s="10">
        <v>0</v>
      </c>
      <c r="AL342" s="10">
        <v>7.6642335766423361E-2</v>
      </c>
      <c r="AM342" s="10">
        <v>0.75912408759124084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60">
        <v>0</v>
      </c>
      <c r="AU342" s="47"/>
      <c r="AV342" s="45"/>
      <c r="AW342" s="37"/>
      <c r="AX342" s="37"/>
      <c r="AY342" s="45"/>
      <c r="AZ342" s="37"/>
      <c r="BA342" s="37"/>
      <c r="BB342" s="4"/>
      <c r="BC342" s="37"/>
      <c r="BD342" s="37"/>
      <c r="BE342" s="37"/>
      <c r="BF342" s="37"/>
      <c r="BG342" s="37"/>
      <c r="BH342" s="37"/>
      <c r="BI342" s="37"/>
      <c r="BJ342" s="37"/>
      <c r="BK342" s="37"/>
      <c r="BL342" s="45"/>
      <c r="BM342" s="45"/>
    </row>
    <row r="343" spans="1:65" x14ac:dyDescent="0.15">
      <c r="A343" s="45">
        <v>1116250</v>
      </c>
      <c r="B343">
        <v>3</v>
      </c>
      <c r="C343">
        <v>3</v>
      </c>
      <c r="D343">
        <v>10</v>
      </c>
      <c r="E343">
        <v>2</v>
      </c>
      <c r="F343">
        <v>3</v>
      </c>
      <c r="G343">
        <v>6</v>
      </c>
      <c r="H343">
        <v>5</v>
      </c>
      <c r="I343">
        <v>4</v>
      </c>
      <c r="J343">
        <v>1</v>
      </c>
      <c r="K343">
        <v>28</v>
      </c>
      <c r="L343" s="54">
        <v>3</v>
      </c>
      <c r="M343" s="37">
        <v>10</v>
      </c>
      <c r="N343">
        <v>14150</v>
      </c>
      <c r="O343">
        <v>30</v>
      </c>
      <c r="P343" s="8">
        <v>1427.5</v>
      </c>
      <c r="Q343" s="8">
        <f t="shared" si="15"/>
        <v>3</v>
      </c>
      <c r="R343" s="8">
        <f t="shared" si="16"/>
        <v>471.66666666666669</v>
      </c>
      <c r="S343" s="8">
        <f t="shared" si="17"/>
        <v>10.088339222614842</v>
      </c>
      <c r="T343" s="10">
        <v>0.94699646643109536</v>
      </c>
      <c r="U343" s="10">
        <v>0</v>
      </c>
      <c r="V343" s="10">
        <v>5.3003533568904596E-2</v>
      </c>
      <c r="W343" s="57">
        <v>2.8268551236749116E-2</v>
      </c>
      <c r="X343" s="10">
        <v>9.5406360424028266E-2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0.87632508833922262</v>
      </c>
      <c r="AF343" s="57">
        <v>8.8339222614840993E-2</v>
      </c>
      <c r="AG343" s="47">
        <v>0.81625441696113077</v>
      </c>
      <c r="AH343" s="47">
        <v>9.5406360424028266E-2</v>
      </c>
      <c r="AI343" s="47">
        <v>0</v>
      </c>
      <c r="AJ343" s="57">
        <v>2.8268551236749116E-2</v>
      </c>
      <c r="AK343" s="10">
        <v>0.77738515901060068</v>
      </c>
      <c r="AL343" s="10">
        <v>2.1201413427561839E-2</v>
      </c>
      <c r="AM343" s="10">
        <v>0</v>
      </c>
      <c r="AN343" s="10">
        <v>7.7738515901060068E-2</v>
      </c>
      <c r="AO343" s="10">
        <v>0</v>
      </c>
      <c r="AP343" s="10">
        <v>0</v>
      </c>
      <c r="AQ343" s="10">
        <v>0</v>
      </c>
      <c r="AR343" s="10">
        <v>0</v>
      </c>
      <c r="AS343" s="10">
        <v>9.5406360424028266E-2</v>
      </c>
      <c r="AT343" s="60">
        <v>0</v>
      </c>
      <c r="AU343" s="47"/>
      <c r="AV343" s="45"/>
      <c r="AW343" s="37"/>
      <c r="AX343" s="37"/>
      <c r="AY343" s="45"/>
      <c r="AZ343" s="37"/>
      <c r="BA343" s="37"/>
      <c r="BB343" s="4"/>
      <c r="BC343" s="37"/>
      <c r="BD343" s="37"/>
      <c r="BE343" s="37"/>
      <c r="BF343" s="37"/>
      <c r="BG343" s="37"/>
      <c r="BH343" s="37"/>
      <c r="BI343" s="37"/>
      <c r="BJ343" s="37"/>
      <c r="BK343" s="37"/>
      <c r="BL343" s="45"/>
      <c r="BM343" s="45"/>
    </row>
    <row r="344" spans="1:65" x14ac:dyDescent="0.15">
      <c r="A344" s="45">
        <v>1116380</v>
      </c>
      <c r="B344">
        <v>2</v>
      </c>
      <c r="C344">
        <v>2</v>
      </c>
      <c r="D344">
        <v>4</v>
      </c>
      <c r="E344">
        <v>2</v>
      </c>
      <c r="F344">
        <v>3</v>
      </c>
      <c r="G344">
        <v>4</v>
      </c>
      <c r="H344">
        <v>5</v>
      </c>
      <c r="I344">
        <v>4</v>
      </c>
      <c r="J344">
        <v>1</v>
      </c>
      <c r="K344">
        <v>22</v>
      </c>
      <c r="L344" s="54">
        <v>3</v>
      </c>
      <c r="M344" s="37">
        <v>9</v>
      </c>
      <c r="N344">
        <v>9925</v>
      </c>
      <c r="O344">
        <v>18</v>
      </c>
      <c r="P344" s="8">
        <v>1554</v>
      </c>
      <c r="Q344" s="8">
        <f t="shared" si="15"/>
        <v>2</v>
      </c>
      <c r="R344" s="8">
        <f t="shared" si="16"/>
        <v>551.38888888888891</v>
      </c>
      <c r="S344" s="8">
        <f t="shared" si="17"/>
        <v>15.657430730478589</v>
      </c>
      <c r="T344" s="10">
        <v>0.97732997481108308</v>
      </c>
      <c r="U344" s="10">
        <v>2.2670025188916875E-2</v>
      </c>
      <c r="V344" s="10">
        <v>0</v>
      </c>
      <c r="W344" s="57">
        <v>0.25440806045340053</v>
      </c>
      <c r="X344" s="10">
        <v>0</v>
      </c>
      <c r="Y344" s="10">
        <v>0.58942065491183881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0.15617128463476071</v>
      </c>
      <c r="AF344" s="57">
        <v>6.8010075566750636E-2</v>
      </c>
      <c r="AG344" s="47">
        <v>0.92191435768261965</v>
      </c>
      <c r="AH344" s="47">
        <v>0</v>
      </c>
      <c r="AI344" s="47">
        <v>1.0075566750629723E-2</v>
      </c>
      <c r="AJ344" s="57">
        <v>0.27959697732997479</v>
      </c>
      <c r="AK344" s="10">
        <v>0</v>
      </c>
      <c r="AL344" s="10">
        <v>0</v>
      </c>
      <c r="AM344" s="10">
        <v>0.72040302267002521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60">
        <v>0</v>
      </c>
      <c r="AU344" s="47"/>
      <c r="AV344" s="45"/>
      <c r="AW344" s="37"/>
      <c r="AX344" s="37"/>
      <c r="AY344" s="45"/>
      <c r="AZ344" s="37"/>
      <c r="BA344" s="37"/>
      <c r="BB344" s="4"/>
      <c r="BC344" s="37"/>
      <c r="BD344" s="37"/>
      <c r="BE344" s="37"/>
      <c r="BF344" s="37"/>
      <c r="BG344" s="37"/>
      <c r="BH344" s="37"/>
      <c r="BI344" s="37"/>
      <c r="BJ344" s="37"/>
      <c r="BK344" s="37"/>
      <c r="BL344" s="45"/>
      <c r="BM344" s="45"/>
    </row>
    <row r="345" spans="1:65" x14ac:dyDescent="0.15">
      <c r="A345" s="45">
        <v>1116470</v>
      </c>
      <c r="B345">
        <v>3</v>
      </c>
      <c r="C345">
        <v>3</v>
      </c>
      <c r="D345">
        <v>10</v>
      </c>
      <c r="E345">
        <v>2</v>
      </c>
      <c r="F345">
        <v>3</v>
      </c>
      <c r="G345">
        <v>4</v>
      </c>
      <c r="H345">
        <v>6</v>
      </c>
      <c r="I345">
        <v>3</v>
      </c>
      <c r="J345">
        <v>2</v>
      </c>
      <c r="K345">
        <v>10</v>
      </c>
      <c r="L345" s="54">
        <v>5</v>
      </c>
      <c r="M345" s="37">
        <v>10</v>
      </c>
      <c r="N345">
        <v>7675</v>
      </c>
      <c r="O345">
        <v>26</v>
      </c>
      <c r="P345" s="8">
        <v>852.5</v>
      </c>
      <c r="Q345" s="8">
        <f t="shared" si="15"/>
        <v>2.6</v>
      </c>
      <c r="R345" s="8">
        <f t="shared" si="16"/>
        <v>295.19230769230768</v>
      </c>
      <c r="S345" s="8">
        <f t="shared" si="17"/>
        <v>11.107491856677525</v>
      </c>
      <c r="T345" s="10">
        <v>0.97068403908794787</v>
      </c>
      <c r="U345" s="10">
        <v>2.9315960912052116E-2</v>
      </c>
      <c r="V345" s="10">
        <v>0</v>
      </c>
      <c r="W345" s="57">
        <v>0.48208469055374592</v>
      </c>
      <c r="X345" s="10">
        <v>3.9087947882736153E-2</v>
      </c>
      <c r="Y345" s="10">
        <v>0</v>
      </c>
      <c r="Z345" s="10">
        <v>0</v>
      </c>
      <c r="AA345" s="10">
        <v>0</v>
      </c>
      <c r="AB345" s="10">
        <v>2.9315960912052116E-2</v>
      </c>
      <c r="AC345" s="10">
        <v>0</v>
      </c>
      <c r="AD345" s="10">
        <v>5.8631921824104233E-2</v>
      </c>
      <c r="AE345" s="10">
        <v>0.39087947882736157</v>
      </c>
      <c r="AF345" s="57">
        <v>9.7719869706840393E-2</v>
      </c>
      <c r="AG345" s="47">
        <v>0.8631921824104235</v>
      </c>
      <c r="AH345" s="47">
        <v>3.9087947882736153E-2</v>
      </c>
      <c r="AI345" s="47">
        <v>0</v>
      </c>
      <c r="AJ345" s="57">
        <v>0.83387622149837137</v>
      </c>
      <c r="AK345" s="10">
        <v>5.8631921824104233E-2</v>
      </c>
      <c r="AL345" s="10">
        <v>0</v>
      </c>
      <c r="AM345" s="10">
        <v>0</v>
      </c>
      <c r="AN345" s="10">
        <v>3.9087947882736153E-2</v>
      </c>
      <c r="AO345" s="10">
        <v>0</v>
      </c>
      <c r="AP345" s="10">
        <v>2.9315960912052116E-2</v>
      </c>
      <c r="AQ345" s="10">
        <v>0</v>
      </c>
      <c r="AR345" s="10">
        <v>0</v>
      </c>
      <c r="AS345" s="10">
        <v>3.9087947882736153E-2</v>
      </c>
      <c r="AT345" s="60">
        <v>0</v>
      </c>
      <c r="AU345" s="47"/>
      <c r="AV345" s="45"/>
      <c r="AW345" s="37"/>
      <c r="AX345" s="37"/>
      <c r="AY345" s="45"/>
      <c r="AZ345" s="37"/>
      <c r="BA345" s="37"/>
      <c r="BB345" s="4"/>
      <c r="BC345" s="37"/>
      <c r="BD345" s="37"/>
      <c r="BE345" s="37"/>
      <c r="BF345" s="37"/>
      <c r="BG345" s="37"/>
      <c r="BH345" s="37"/>
      <c r="BI345" s="37"/>
      <c r="BJ345" s="37"/>
      <c r="BK345" s="37"/>
      <c r="BL345" s="45"/>
      <c r="BM345" s="45"/>
    </row>
    <row r="346" spans="1:65" x14ac:dyDescent="0.15">
      <c r="A346" s="45">
        <v>1116570</v>
      </c>
      <c r="B346">
        <v>3</v>
      </c>
      <c r="C346">
        <v>3</v>
      </c>
      <c r="D346">
        <v>17</v>
      </c>
      <c r="E346">
        <v>2</v>
      </c>
      <c r="F346">
        <v>4</v>
      </c>
      <c r="G346">
        <v>4</v>
      </c>
      <c r="H346">
        <v>7</v>
      </c>
      <c r="I346">
        <v>2</v>
      </c>
      <c r="J346">
        <v>1</v>
      </c>
      <c r="K346">
        <v>10</v>
      </c>
      <c r="L346" s="54">
        <v>2</v>
      </c>
      <c r="M346" s="37">
        <v>4</v>
      </c>
      <c r="N346">
        <v>17950</v>
      </c>
      <c r="O346">
        <v>18</v>
      </c>
      <c r="P346" s="8">
        <v>1285</v>
      </c>
      <c r="Q346" s="8">
        <f t="shared" si="15"/>
        <v>4.5</v>
      </c>
      <c r="R346" s="8">
        <f t="shared" si="16"/>
        <v>997.22222222222217</v>
      </c>
      <c r="S346" s="8">
        <f t="shared" si="17"/>
        <v>7.1587743732590523</v>
      </c>
      <c r="T346" s="10">
        <v>1</v>
      </c>
      <c r="U346" s="10">
        <v>0</v>
      </c>
      <c r="V346" s="10">
        <v>0</v>
      </c>
      <c r="W346" s="57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8.356545961002786E-3</v>
      </c>
      <c r="AE346" s="10">
        <v>0.99164345403899723</v>
      </c>
      <c r="AF346" s="57">
        <v>8.356545961002786E-3</v>
      </c>
      <c r="AG346" s="47">
        <v>0</v>
      </c>
      <c r="AH346" s="47">
        <v>0</v>
      </c>
      <c r="AI346" s="47">
        <v>0.99164345403899723</v>
      </c>
      <c r="AJ346" s="57">
        <v>0.99164345403899723</v>
      </c>
      <c r="AK346" s="10">
        <v>8.356545961002786E-3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60">
        <v>0</v>
      </c>
      <c r="AU346" s="47"/>
      <c r="AV346" s="45"/>
      <c r="AW346" s="37"/>
      <c r="AX346" s="37"/>
      <c r="AY346" s="45"/>
      <c r="AZ346" s="37"/>
      <c r="BA346" s="37"/>
      <c r="BB346" s="4"/>
      <c r="BC346" s="37"/>
      <c r="BD346" s="37"/>
      <c r="BE346" s="37"/>
      <c r="BF346" s="37"/>
      <c r="BG346" s="37"/>
      <c r="BH346" s="37"/>
      <c r="BI346" s="37"/>
      <c r="BJ346" s="37"/>
      <c r="BK346" s="37"/>
      <c r="BL346" s="45"/>
      <c r="BM346" s="45"/>
    </row>
    <row r="347" spans="1:65" x14ac:dyDescent="0.15">
      <c r="A347" s="45">
        <v>1116580</v>
      </c>
      <c r="B347">
        <v>2</v>
      </c>
      <c r="C347">
        <v>3</v>
      </c>
      <c r="D347">
        <v>10</v>
      </c>
      <c r="E347">
        <v>2</v>
      </c>
      <c r="F347">
        <v>3</v>
      </c>
      <c r="G347">
        <v>4</v>
      </c>
      <c r="H347">
        <v>3</v>
      </c>
      <c r="I347">
        <v>4</v>
      </c>
      <c r="J347">
        <v>1</v>
      </c>
      <c r="K347">
        <v>18</v>
      </c>
      <c r="L347" s="54">
        <v>2</v>
      </c>
      <c r="M347" s="37">
        <v>11</v>
      </c>
      <c r="N347">
        <v>4975</v>
      </c>
      <c r="O347">
        <v>19</v>
      </c>
      <c r="P347" s="8">
        <v>866.5</v>
      </c>
      <c r="Q347" s="8">
        <f t="shared" si="15"/>
        <v>1.7272727272727273</v>
      </c>
      <c r="R347" s="8">
        <f t="shared" si="16"/>
        <v>261.84210526315792</v>
      </c>
      <c r="S347" s="8">
        <f t="shared" si="17"/>
        <v>17.417085427135678</v>
      </c>
      <c r="T347" s="10">
        <v>0.95477386934673369</v>
      </c>
      <c r="U347" s="10">
        <v>4.5226130653266333E-2</v>
      </c>
      <c r="V347" s="10">
        <v>0</v>
      </c>
      <c r="W347" s="57">
        <v>6.030150753768844E-2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0.93969849246231152</v>
      </c>
      <c r="AF347" s="57">
        <v>0.90954773869346739</v>
      </c>
      <c r="AG347" s="47">
        <v>9.0452261306532666E-2</v>
      </c>
      <c r="AH347" s="47">
        <v>0</v>
      </c>
      <c r="AI347" s="47">
        <v>0</v>
      </c>
      <c r="AJ347" s="57">
        <v>9.0452261306532666E-2</v>
      </c>
      <c r="AK347" s="10">
        <v>0</v>
      </c>
      <c r="AL347" s="10">
        <v>0</v>
      </c>
      <c r="AM347" s="10">
        <v>0.30150753768844218</v>
      </c>
      <c r="AN347" s="10">
        <v>4.0201005025125629E-2</v>
      </c>
      <c r="AO347" s="10">
        <v>0.46733668341708545</v>
      </c>
      <c r="AP347" s="10">
        <v>0</v>
      </c>
      <c r="AQ347" s="10">
        <v>0</v>
      </c>
      <c r="AR347" s="10">
        <v>1.0050251256281407E-2</v>
      </c>
      <c r="AS347" s="10">
        <v>0</v>
      </c>
      <c r="AT347" s="60">
        <v>9.0452261306532666E-2</v>
      </c>
      <c r="AU347" s="47"/>
      <c r="AV347" s="45"/>
      <c r="AW347" s="37"/>
      <c r="AX347" s="37"/>
      <c r="AY347" s="45"/>
      <c r="AZ347" s="37"/>
      <c r="BA347" s="37"/>
      <c r="BB347" s="4"/>
      <c r="BC347" s="37"/>
      <c r="BD347" s="37"/>
      <c r="BE347" s="37"/>
      <c r="BF347" s="37"/>
      <c r="BG347" s="37"/>
      <c r="BH347" s="37"/>
      <c r="BI347" s="37"/>
      <c r="BJ347" s="37"/>
      <c r="BK347" s="37"/>
      <c r="BL347" s="45"/>
      <c r="BM347" s="45"/>
    </row>
    <row r="348" spans="1:65" x14ac:dyDescent="0.15">
      <c r="A348" s="45">
        <v>1116630</v>
      </c>
      <c r="B348">
        <v>3</v>
      </c>
      <c r="C348">
        <v>3</v>
      </c>
      <c r="D348">
        <v>10</v>
      </c>
      <c r="E348">
        <v>2</v>
      </c>
      <c r="F348">
        <v>3</v>
      </c>
      <c r="G348">
        <v>4</v>
      </c>
      <c r="H348">
        <v>4</v>
      </c>
      <c r="I348">
        <v>2</v>
      </c>
      <c r="J348">
        <v>1</v>
      </c>
      <c r="K348">
        <v>13</v>
      </c>
      <c r="L348" s="54">
        <v>3</v>
      </c>
      <c r="M348" s="37">
        <v>28</v>
      </c>
      <c r="N348">
        <v>10195</v>
      </c>
      <c r="O348">
        <v>50</v>
      </c>
      <c r="P348" s="8">
        <v>1246.5</v>
      </c>
      <c r="Q348" s="8">
        <f t="shared" si="15"/>
        <v>1.7857142857142858</v>
      </c>
      <c r="R348" s="8">
        <f t="shared" si="16"/>
        <v>203.9</v>
      </c>
      <c r="S348" s="8">
        <f t="shared" si="17"/>
        <v>12.226581657675331</v>
      </c>
      <c r="T348" s="10">
        <v>0.95095635115252575</v>
      </c>
      <c r="U348" s="10">
        <v>1.4713094654242276E-2</v>
      </c>
      <c r="V348" s="10">
        <v>3.4330554193231978E-2</v>
      </c>
      <c r="W348" s="57">
        <v>0.3555664541441883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0.34330554193231977</v>
      </c>
      <c r="AD348" s="10">
        <v>0</v>
      </c>
      <c r="AE348" s="10">
        <v>0.30112800392349193</v>
      </c>
      <c r="AF348" s="57">
        <v>0.24963217263364396</v>
      </c>
      <c r="AG348" s="47">
        <v>0.68415890142226576</v>
      </c>
      <c r="AH348" s="47">
        <v>0</v>
      </c>
      <c r="AI348" s="47">
        <v>6.6208925944090238E-2</v>
      </c>
      <c r="AJ348" s="57">
        <v>0.54193231976459044</v>
      </c>
      <c r="AK348" s="10">
        <v>0</v>
      </c>
      <c r="AL348" s="10">
        <v>0.43109367336929866</v>
      </c>
      <c r="AM348" s="10">
        <v>0</v>
      </c>
      <c r="AN348" s="10">
        <v>9.8087297694948502E-3</v>
      </c>
      <c r="AO348" s="10">
        <v>0</v>
      </c>
      <c r="AP348" s="10">
        <v>0</v>
      </c>
      <c r="AQ348" s="10">
        <v>1.7165277096615989E-2</v>
      </c>
      <c r="AR348" s="10">
        <v>0</v>
      </c>
      <c r="AS348" s="10">
        <v>0</v>
      </c>
      <c r="AT348" s="60">
        <v>0</v>
      </c>
      <c r="AU348" s="47"/>
      <c r="AV348" s="45"/>
      <c r="AW348" s="37"/>
      <c r="AX348" s="37"/>
      <c r="AY348" s="45"/>
      <c r="AZ348" s="37"/>
      <c r="BA348" s="37"/>
      <c r="BB348" s="4"/>
      <c r="BC348" s="37"/>
      <c r="BD348" s="37"/>
      <c r="BE348" s="37"/>
      <c r="BF348" s="37"/>
      <c r="BG348" s="37"/>
      <c r="BH348" s="37"/>
      <c r="BI348" s="37"/>
      <c r="BJ348" s="37"/>
      <c r="BK348" s="37"/>
      <c r="BL348" s="45"/>
      <c r="BM348" s="45"/>
    </row>
    <row r="349" spans="1:65" x14ac:dyDescent="0.15">
      <c r="A349" s="45">
        <v>1116730</v>
      </c>
      <c r="B349">
        <v>3</v>
      </c>
      <c r="C349">
        <v>3</v>
      </c>
      <c r="D349">
        <v>10</v>
      </c>
      <c r="E349">
        <v>2</v>
      </c>
      <c r="F349">
        <v>4</v>
      </c>
      <c r="G349">
        <v>3</v>
      </c>
      <c r="H349">
        <v>3</v>
      </c>
      <c r="I349">
        <v>4</v>
      </c>
      <c r="J349">
        <v>1</v>
      </c>
      <c r="K349">
        <v>17</v>
      </c>
      <c r="L349" s="54">
        <v>3</v>
      </c>
      <c r="M349" s="37">
        <v>17</v>
      </c>
      <c r="N349">
        <v>6100</v>
      </c>
      <c r="O349">
        <v>25</v>
      </c>
      <c r="P349" s="8">
        <v>639.5</v>
      </c>
      <c r="Q349" s="8">
        <f t="shared" si="15"/>
        <v>1.4705882352941178</v>
      </c>
      <c r="R349" s="8">
        <f t="shared" si="16"/>
        <v>244</v>
      </c>
      <c r="S349" s="8">
        <f t="shared" si="17"/>
        <v>10.483606557377049</v>
      </c>
      <c r="T349" s="10">
        <v>0.46721311475409838</v>
      </c>
      <c r="U349" s="10">
        <v>0.53278688524590168</v>
      </c>
      <c r="V349" s="10">
        <v>0</v>
      </c>
      <c r="W349" s="57">
        <v>4.9180327868852458E-2</v>
      </c>
      <c r="X349" s="10">
        <v>0</v>
      </c>
      <c r="Y349" s="10">
        <v>0</v>
      </c>
      <c r="Z349" s="10">
        <v>0.26229508196721313</v>
      </c>
      <c r="AA349" s="10">
        <v>0</v>
      </c>
      <c r="AB349" s="10">
        <v>0</v>
      </c>
      <c r="AC349" s="10">
        <v>0</v>
      </c>
      <c r="AD349" s="10">
        <v>0</v>
      </c>
      <c r="AE349" s="10">
        <v>0.68852459016393441</v>
      </c>
      <c r="AF349" s="57">
        <v>0.25</v>
      </c>
      <c r="AG349" s="47">
        <v>0.65163934426229508</v>
      </c>
      <c r="AH349" s="47">
        <v>0</v>
      </c>
      <c r="AI349" s="47">
        <v>9.8360655737704916E-2</v>
      </c>
      <c r="AJ349" s="57">
        <v>0.78688524590163933</v>
      </c>
      <c r="AK349" s="10">
        <v>0</v>
      </c>
      <c r="AL349" s="10">
        <v>0</v>
      </c>
      <c r="AM349" s="10">
        <v>0</v>
      </c>
      <c r="AN349" s="10">
        <v>0.21311475409836064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60">
        <v>0</v>
      </c>
      <c r="AU349" s="47"/>
      <c r="AV349" s="45"/>
      <c r="AW349" s="37"/>
      <c r="AX349" s="37"/>
      <c r="AY349" s="45"/>
      <c r="AZ349" s="37"/>
      <c r="BA349" s="37"/>
      <c r="BB349" s="4"/>
      <c r="BC349" s="37"/>
      <c r="BD349" s="37"/>
      <c r="BE349" s="37"/>
      <c r="BF349" s="37"/>
      <c r="BG349" s="37"/>
      <c r="BH349" s="37"/>
      <c r="BI349" s="37"/>
      <c r="BJ349" s="37"/>
      <c r="BK349" s="37"/>
      <c r="BL349" s="45"/>
      <c r="BM349" s="45"/>
    </row>
    <row r="350" spans="1:65" x14ac:dyDescent="0.15">
      <c r="A350" s="45">
        <v>1120150</v>
      </c>
      <c r="B350">
        <v>1</v>
      </c>
      <c r="C350">
        <v>2</v>
      </c>
      <c r="D350">
        <v>10</v>
      </c>
      <c r="E350">
        <v>2</v>
      </c>
      <c r="F350">
        <v>4</v>
      </c>
      <c r="G350">
        <v>5</v>
      </c>
      <c r="H350">
        <v>4</v>
      </c>
      <c r="I350">
        <v>4</v>
      </c>
      <c r="J350">
        <v>1</v>
      </c>
      <c r="K350">
        <v>18</v>
      </c>
      <c r="L350" s="54">
        <v>4</v>
      </c>
      <c r="M350" s="37">
        <v>28</v>
      </c>
      <c r="N350">
        <v>13020</v>
      </c>
      <c r="O350">
        <v>66</v>
      </c>
      <c r="P350" s="8">
        <v>2059</v>
      </c>
      <c r="Q350" s="8">
        <f t="shared" si="15"/>
        <v>2.3571428571428572</v>
      </c>
      <c r="R350" s="8">
        <f t="shared" si="16"/>
        <v>197.27272727272728</v>
      </c>
      <c r="S350" s="8">
        <f t="shared" si="17"/>
        <v>15.814132104454684</v>
      </c>
      <c r="T350" s="10">
        <v>0.58909370199692779</v>
      </c>
      <c r="U350" s="10">
        <v>0.33602150537634407</v>
      </c>
      <c r="V350" s="10">
        <v>7.4884792626728106E-2</v>
      </c>
      <c r="W350" s="57">
        <v>0</v>
      </c>
      <c r="X350" s="10">
        <v>0</v>
      </c>
      <c r="Y350" s="10">
        <v>0.41474654377880182</v>
      </c>
      <c r="Z350" s="10">
        <v>0</v>
      </c>
      <c r="AA350" s="10">
        <v>8.0645161290322578E-2</v>
      </c>
      <c r="AB350" s="10">
        <v>0</v>
      </c>
      <c r="AC350" s="10">
        <v>0</v>
      </c>
      <c r="AD350" s="10">
        <v>4.0322580645161289E-2</v>
      </c>
      <c r="AE350" s="10">
        <v>0.4642857142857143</v>
      </c>
      <c r="AF350" s="57">
        <v>0.37788018433179721</v>
      </c>
      <c r="AG350" s="47">
        <v>0.62211981566820274</v>
      </c>
      <c r="AH350" s="47">
        <v>0</v>
      </c>
      <c r="AI350" s="47">
        <v>0</v>
      </c>
      <c r="AJ350" s="57">
        <v>3.0337941628264208E-2</v>
      </c>
      <c r="AK350" s="10">
        <v>5.7603686635944701E-2</v>
      </c>
      <c r="AL350" s="10">
        <v>5.7603686635944703E-3</v>
      </c>
      <c r="AM350" s="10">
        <v>0.4838709677419355</v>
      </c>
      <c r="AN350" s="10">
        <v>0.10752688172043011</v>
      </c>
      <c r="AO350" s="10">
        <v>0</v>
      </c>
      <c r="AP350" s="10">
        <v>0</v>
      </c>
      <c r="AQ350" s="10">
        <v>0</v>
      </c>
      <c r="AR350" s="10">
        <v>9.0245775729646691E-2</v>
      </c>
      <c r="AS350" s="10">
        <v>0</v>
      </c>
      <c r="AT350" s="60">
        <v>0.22465437788018433</v>
      </c>
      <c r="AU350" s="47"/>
      <c r="AV350" s="45"/>
      <c r="AW350" s="37"/>
      <c r="AX350" s="37"/>
      <c r="AY350" s="45"/>
      <c r="AZ350" s="37"/>
      <c r="BA350" s="37"/>
      <c r="BB350" s="4"/>
      <c r="BC350" s="37"/>
      <c r="BD350" s="37"/>
      <c r="BE350" s="37"/>
      <c r="BF350" s="37"/>
      <c r="BG350" s="37"/>
      <c r="BH350" s="37"/>
      <c r="BI350" s="37"/>
      <c r="BJ350" s="37"/>
      <c r="BK350" s="37"/>
      <c r="BL350" s="45"/>
      <c r="BM350" s="45"/>
    </row>
    <row r="351" spans="1:65" x14ac:dyDescent="0.15">
      <c r="A351" s="45">
        <v>1120250</v>
      </c>
      <c r="B351">
        <v>2</v>
      </c>
      <c r="C351">
        <v>1</v>
      </c>
      <c r="D351">
        <v>5</v>
      </c>
      <c r="E351">
        <v>2</v>
      </c>
      <c r="F351">
        <v>4</v>
      </c>
      <c r="G351">
        <v>5</v>
      </c>
      <c r="H351">
        <v>6</v>
      </c>
      <c r="I351">
        <v>1</v>
      </c>
      <c r="J351">
        <v>1</v>
      </c>
      <c r="K351">
        <v>21</v>
      </c>
      <c r="L351" s="54">
        <v>3</v>
      </c>
      <c r="M351" s="37">
        <v>9</v>
      </c>
      <c r="N351">
        <v>14350</v>
      </c>
      <c r="O351">
        <v>35</v>
      </c>
      <c r="P351" s="8">
        <v>1643.5</v>
      </c>
      <c r="Q351" s="8">
        <f t="shared" si="15"/>
        <v>3.8888888888888888</v>
      </c>
      <c r="R351" s="8">
        <f t="shared" si="16"/>
        <v>410</v>
      </c>
      <c r="S351" s="8">
        <f t="shared" si="17"/>
        <v>11.452961672473867</v>
      </c>
      <c r="T351" s="10">
        <v>0.97212543554006969</v>
      </c>
      <c r="U351" s="10">
        <v>0</v>
      </c>
      <c r="V351" s="10">
        <v>2.7874564459930314E-2</v>
      </c>
      <c r="W351" s="57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0.11498257839721254</v>
      </c>
      <c r="AC351" s="10">
        <v>0.13240418118466898</v>
      </c>
      <c r="AD351" s="10">
        <v>0</v>
      </c>
      <c r="AE351" s="10">
        <v>0.7526132404181185</v>
      </c>
      <c r="AF351" s="57">
        <v>0.50174216027874563</v>
      </c>
      <c r="AG351" s="47">
        <v>0.47735191637630664</v>
      </c>
      <c r="AH351" s="47">
        <v>0</v>
      </c>
      <c r="AI351" s="47">
        <v>2.0905923344947737E-2</v>
      </c>
      <c r="AJ351" s="57">
        <v>9.4076655052264813E-2</v>
      </c>
      <c r="AK351" s="10">
        <v>0</v>
      </c>
      <c r="AL351" s="10">
        <v>0.70731707317073167</v>
      </c>
      <c r="AM351" s="10">
        <v>0</v>
      </c>
      <c r="AN351" s="10">
        <v>8.3623693379790948E-2</v>
      </c>
      <c r="AO351" s="10">
        <v>0</v>
      </c>
      <c r="AP351" s="10">
        <v>0.11498257839721254</v>
      </c>
      <c r="AQ351" s="10">
        <v>0</v>
      </c>
      <c r="AR351" s="10">
        <v>0</v>
      </c>
      <c r="AS351" s="10">
        <v>0</v>
      </c>
      <c r="AT351" s="60">
        <v>0</v>
      </c>
      <c r="AU351" s="47"/>
      <c r="AV351" s="45"/>
      <c r="AW351" s="37"/>
      <c r="AX351" s="37"/>
      <c r="AY351" s="45"/>
      <c r="AZ351" s="37"/>
      <c r="BA351" s="37"/>
      <c r="BB351" s="4"/>
      <c r="BC351" s="37"/>
      <c r="BD351" s="37"/>
      <c r="BE351" s="37"/>
      <c r="BF351" s="37"/>
      <c r="BG351" s="37"/>
      <c r="BH351" s="37"/>
      <c r="BI351" s="37"/>
      <c r="BJ351" s="37"/>
      <c r="BK351" s="37"/>
      <c r="BL351" s="45"/>
      <c r="BM351" s="45"/>
    </row>
    <row r="352" spans="1:65" x14ac:dyDescent="0.15">
      <c r="A352" s="45">
        <v>1120440</v>
      </c>
      <c r="B352">
        <v>1</v>
      </c>
      <c r="C352">
        <v>3</v>
      </c>
      <c r="D352">
        <v>4</v>
      </c>
      <c r="E352">
        <v>1</v>
      </c>
      <c r="F352">
        <v>4</v>
      </c>
      <c r="G352">
        <v>5</v>
      </c>
      <c r="H352">
        <v>5</v>
      </c>
      <c r="I352">
        <v>1</v>
      </c>
      <c r="J352">
        <v>1</v>
      </c>
      <c r="K352">
        <v>32</v>
      </c>
      <c r="L352" s="54">
        <v>7</v>
      </c>
      <c r="M352" s="37">
        <v>18</v>
      </c>
      <c r="N352">
        <v>11725</v>
      </c>
      <c r="O352">
        <v>34</v>
      </c>
      <c r="P352" s="8">
        <v>1270</v>
      </c>
      <c r="Q352" s="8">
        <f t="shared" si="15"/>
        <v>1.8888888888888888</v>
      </c>
      <c r="R352" s="8">
        <f t="shared" si="16"/>
        <v>344.85294117647061</v>
      </c>
      <c r="S352" s="8">
        <f t="shared" si="17"/>
        <v>10.831556503198295</v>
      </c>
      <c r="T352" s="10">
        <v>0.84008528784648184</v>
      </c>
      <c r="U352" s="10">
        <v>0.13432835820895522</v>
      </c>
      <c r="V352" s="10">
        <v>2.5586353944562899E-2</v>
      </c>
      <c r="W352" s="57">
        <v>0.30703624733475482</v>
      </c>
      <c r="X352" s="10">
        <v>0.24307036247334754</v>
      </c>
      <c r="Y352" s="10">
        <v>0</v>
      </c>
      <c r="Z352" s="10">
        <v>0</v>
      </c>
      <c r="AA352" s="10">
        <v>1.279317697228145E-2</v>
      </c>
      <c r="AB352" s="10">
        <v>0.21748400852878466</v>
      </c>
      <c r="AC352" s="10">
        <v>6.8230277185501065E-2</v>
      </c>
      <c r="AD352" s="10">
        <v>3.1982942430703626E-2</v>
      </c>
      <c r="AE352" s="10">
        <v>0.11940298507462686</v>
      </c>
      <c r="AF352" s="57">
        <v>0.12153518123667377</v>
      </c>
      <c r="AG352" s="47">
        <v>0.62260127931769726</v>
      </c>
      <c r="AH352" s="47">
        <v>0.25586353944562901</v>
      </c>
      <c r="AI352" s="47">
        <v>0</v>
      </c>
      <c r="AJ352" s="57">
        <v>0.30703624733475482</v>
      </c>
      <c r="AK352" s="10">
        <v>8.7420042643923238E-2</v>
      </c>
      <c r="AL352" s="10">
        <v>6.8230277185501065E-2</v>
      </c>
      <c r="AM352" s="10">
        <v>5.1172707889125799E-2</v>
      </c>
      <c r="AN352" s="10">
        <v>0</v>
      </c>
      <c r="AO352" s="10">
        <v>0</v>
      </c>
      <c r="AP352" s="10">
        <v>0.21748400852878466</v>
      </c>
      <c r="AQ352" s="10">
        <v>0</v>
      </c>
      <c r="AR352" s="10">
        <v>1.279317697228145E-2</v>
      </c>
      <c r="AS352" s="10">
        <v>0.25586353944562901</v>
      </c>
      <c r="AT352" s="60">
        <v>0</v>
      </c>
      <c r="AU352" s="47"/>
      <c r="AV352" s="45"/>
      <c r="AW352" s="37"/>
      <c r="AX352" s="37"/>
      <c r="AY352" s="45"/>
      <c r="AZ352" s="37"/>
      <c r="BA352" s="37"/>
      <c r="BB352" s="4"/>
      <c r="BC352" s="37"/>
      <c r="BD352" s="37"/>
      <c r="BE352" s="37"/>
      <c r="BF352" s="37"/>
      <c r="BG352" s="37"/>
      <c r="BH352" s="37"/>
      <c r="BI352" s="37"/>
      <c r="BJ352" s="37"/>
      <c r="BK352" s="37"/>
      <c r="BL352" s="45"/>
      <c r="BM352" s="45"/>
    </row>
    <row r="353" spans="1:65" x14ac:dyDescent="0.15">
      <c r="A353" s="45">
        <v>1120450</v>
      </c>
      <c r="B353">
        <v>3</v>
      </c>
      <c r="C353">
        <v>3</v>
      </c>
      <c r="D353">
        <v>10</v>
      </c>
      <c r="E353">
        <v>2</v>
      </c>
      <c r="F353">
        <v>4</v>
      </c>
      <c r="G353">
        <v>4</v>
      </c>
      <c r="H353">
        <v>5</v>
      </c>
      <c r="I353">
        <v>2</v>
      </c>
      <c r="J353">
        <v>1</v>
      </c>
      <c r="K353">
        <v>20</v>
      </c>
      <c r="L353" s="54">
        <v>4</v>
      </c>
      <c r="M353" s="37">
        <v>18</v>
      </c>
      <c r="N353">
        <v>10025</v>
      </c>
      <c r="O353">
        <v>24</v>
      </c>
      <c r="P353" s="8">
        <v>1267.5</v>
      </c>
      <c r="Q353" s="8">
        <f t="shared" si="15"/>
        <v>1.3333333333333333</v>
      </c>
      <c r="R353" s="8">
        <f t="shared" si="16"/>
        <v>417.70833333333331</v>
      </c>
      <c r="S353" s="8">
        <f t="shared" si="17"/>
        <v>12.643391521197008</v>
      </c>
      <c r="T353" s="10">
        <v>0.94014962593516205</v>
      </c>
      <c r="U353" s="10">
        <v>5.9850374064837904E-2</v>
      </c>
      <c r="V353" s="10">
        <v>0</v>
      </c>
      <c r="W353" s="57">
        <v>4.9875311720698257E-2</v>
      </c>
      <c r="X353" s="10">
        <v>0</v>
      </c>
      <c r="Y353" s="10">
        <v>0</v>
      </c>
      <c r="Z353" s="10">
        <v>0.43890274314214461</v>
      </c>
      <c r="AA353" s="10">
        <v>0</v>
      </c>
      <c r="AB353" s="10">
        <v>3.7406483790523692E-2</v>
      </c>
      <c r="AC353" s="10">
        <v>0</v>
      </c>
      <c r="AD353" s="10">
        <v>0</v>
      </c>
      <c r="AE353" s="10">
        <v>0.47381546134663344</v>
      </c>
      <c r="AF353" s="57">
        <v>0.29426433915211969</v>
      </c>
      <c r="AG353" s="47">
        <v>0.6059850374064838</v>
      </c>
      <c r="AH353" s="47">
        <v>0</v>
      </c>
      <c r="AI353" s="47">
        <v>9.9750623441396513E-2</v>
      </c>
      <c r="AJ353" s="57">
        <v>0.66832917705735662</v>
      </c>
      <c r="AK353" s="10">
        <v>0.23192019950124687</v>
      </c>
      <c r="AL353" s="10">
        <v>9.9750623441396506E-3</v>
      </c>
      <c r="AM353" s="10">
        <v>5.2369077306733167E-2</v>
      </c>
      <c r="AN353" s="10">
        <v>0</v>
      </c>
      <c r="AO353" s="10">
        <v>0</v>
      </c>
      <c r="AP353" s="10">
        <v>3.7406483790523692E-2</v>
      </c>
      <c r="AQ353" s="10">
        <v>0</v>
      </c>
      <c r="AR353" s="10">
        <v>0</v>
      </c>
      <c r="AS353" s="10">
        <v>0</v>
      </c>
      <c r="AT353" s="60">
        <v>0</v>
      </c>
      <c r="AU353" s="47"/>
      <c r="AV353" s="45"/>
      <c r="AW353" s="37"/>
      <c r="AX353" s="37"/>
      <c r="AY353" s="45"/>
      <c r="AZ353" s="37"/>
      <c r="BA353" s="37"/>
      <c r="BB353" s="4"/>
      <c r="BC353" s="37"/>
      <c r="BD353" s="37"/>
      <c r="BE353" s="37"/>
      <c r="BF353" s="37"/>
      <c r="BG353" s="37"/>
      <c r="BH353" s="37"/>
      <c r="BI353" s="37"/>
      <c r="BJ353" s="37"/>
      <c r="BK353" s="37"/>
      <c r="BL353" s="45"/>
      <c r="BM353" s="45"/>
    </row>
    <row r="354" spans="1:65" x14ac:dyDescent="0.15">
      <c r="A354" s="45">
        <v>1120550</v>
      </c>
      <c r="B354">
        <v>1</v>
      </c>
      <c r="C354">
        <v>3</v>
      </c>
      <c r="D354">
        <v>3</v>
      </c>
      <c r="E354">
        <v>2</v>
      </c>
      <c r="F354">
        <v>3</v>
      </c>
      <c r="G354">
        <v>7</v>
      </c>
      <c r="H354">
        <v>3</v>
      </c>
      <c r="I354">
        <v>4</v>
      </c>
      <c r="J354">
        <v>1</v>
      </c>
      <c r="K354">
        <v>14</v>
      </c>
      <c r="L354" s="54">
        <v>4</v>
      </c>
      <c r="M354" s="37">
        <v>13</v>
      </c>
      <c r="N354">
        <v>9800</v>
      </c>
      <c r="O354">
        <v>26</v>
      </c>
      <c r="P354" s="8">
        <v>1534.25</v>
      </c>
      <c r="Q354" s="8">
        <f t="shared" si="15"/>
        <v>2</v>
      </c>
      <c r="R354" s="8">
        <f t="shared" si="16"/>
        <v>376.92307692307691</v>
      </c>
      <c r="S354" s="8">
        <f t="shared" si="17"/>
        <v>15.655612244897959</v>
      </c>
      <c r="T354" s="10">
        <v>1</v>
      </c>
      <c r="U354" s="10">
        <v>0</v>
      </c>
      <c r="V354" s="10">
        <v>0</v>
      </c>
      <c r="W354" s="57">
        <v>0.6964285714285714</v>
      </c>
      <c r="X354" s="10">
        <v>0</v>
      </c>
      <c r="Y354" s="10">
        <v>3.0612244897959183E-2</v>
      </c>
      <c r="Z354" s="10">
        <v>0</v>
      </c>
      <c r="AA354" s="10">
        <v>0</v>
      </c>
      <c r="AB354" s="10">
        <v>0</v>
      </c>
      <c r="AC354" s="10">
        <v>0</v>
      </c>
      <c r="AD354" s="10">
        <v>7.6530612244897957E-3</v>
      </c>
      <c r="AE354" s="10">
        <v>0.26530612244897961</v>
      </c>
      <c r="AF354" s="57">
        <v>0.56632653061224492</v>
      </c>
      <c r="AG354" s="47">
        <v>0.43367346938775508</v>
      </c>
      <c r="AH354" s="47">
        <v>0</v>
      </c>
      <c r="AI354" s="47">
        <v>0</v>
      </c>
      <c r="AJ354" s="57">
        <v>0.875</v>
      </c>
      <c r="AK354" s="10">
        <v>4.8469387755102039E-2</v>
      </c>
      <c r="AL354" s="10">
        <v>0</v>
      </c>
      <c r="AM354" s="10">
        <v>3.0612244897959183E-2</v>
      </c>
      <c r="AN354" s="10">
        <v>0</v>
      </c>
      <c r="AO354" s="10">
        <v>4.5918367346938778E-2</v>
      </c>
      <c r="AP354" s="10">
        <v>0</v>
      </c>
      <c r="AQ354" s="10">
        <v>0</v>
      </c>
      <c r="AR354" s="10">
        <v>0</v>
      </c>
      <c r="AS354" s="10">
        <v>0</v>
      </c>
      <c r="AT354" s="60">
        <v>0</v>
      </c>
      <c r="AU354" s="47"/>
      <c r="AV354" s="45"/>
      <c r="AW354" s="37"/>
      <c r="AX354" s="37"/>
      <c r="AY354" s="45"/>
      <c r="AZ354" s="37"/>
      <c r="BA354" s="37"/>
      <c r="BB354" s="4"/>
      <c r="BC354" s="37"/>
      <c r="BD354" s="37"/>
      <c r="BE354" s="37"/>
      <c r="BF354" s="37"/>
      <c r="BG354" s="37"/>
      <c r="BH354" s="37"/>
      <c r="BI354" s="37"/>
      <c r="BJ354" s="37"/>
      <c r="BK354" s="37"/>
      <c r="BL354" s="45"/>
      <c r="BM354" s="45"/>
    </row>
    <row r="355" spans="1:65" x14ac:dyDescent="0.15">
      <c r="A355" s="45">
        <v>1120560</v>
      </c>
      <c r="B355">
        <v>2</v>
      </c>
      <c r="C355">
        <v>3</v>
      </c>
      <c r="D355">
        <v>3</v>
      </c>
      <c r="E355">
        <v>2</v>
      </c>
      <c r="F355">
        <v>4</v>
      </c>
      <c r="G355">
        <v>6</v>
      </c>
      <c r="H355">
        <v>4</v>
      </c>
      <c r="I355">
        <v>4</v>
      </c>
      <c r="J355">
        <v>1</v>
      </c>
      <c r="K355">
        <v>10</v>
      </c>
      <c r="L355" s="54">
        <v>3</v>
      </c>
      <c r="M355" s="37">
        <v>4</v>
      </c>
      <c r="N355">
        <v>1175</v>
      </c>
      <c r="O355">
        <v>4</v>
      </c>
      <c r="P355" s="8">
        <v>187.5</v>
      </c>
      <c r="Q355" s="8">
        <f t="shared" si="15"/>
        <v>1</v>
      </c>
      <c r="R355" s="8">
        <f t="shared" si="16"/>
        <v>293.75</v>
      </c>
      <c r="S355" s="8">
        <f t="shared" si="17"/>
        <v>15.957446808510639</v>
      </c>
      <c r="T355" s="10">
        <v>1</v>
      </c>
      <c r="U355" s="10">
        <v>0</v>
      </c>
      <c r="V355" s="10">
        <v>0</v>
      </c>
      <c r="W355" s="57">
        <v>0.42553191489361702</v>
      </c>
      <c r="X355" s="10">
        <v>0</v>
      </c>
      <c r="Y355" s="10">
        <v>0</v>
      </c>
      <c r="Z355" s="10">
        <v>0</v>
      </c>
      <c r="AA355" s="10">
        <v>0.1276595744680851</v>
      </c>
      <c r="AB355" s="10">
        <v>0</v>
      </c>
      <c r="AC355" s="10">
        <v>0</v>
      </c>
      <c r="AD355" s="10">
        <v>0</v>
      </c>
      <c r="AE355" s="10">
        <v>0.44680851063829785</v>
      </c>
      <c r="AF355" s="57">
        <v>0.57446808510638303</v>
      </c>
      <c r="AG355" s="47">
        <v>0.42553191489361702</v>
      </c>
      <c r="AH355" s="47">
        <v>0</v>
      </c>
      <c r="AI355" s="47">
        <v>0</v>
      </c>
      <c r="AJ355" s="57">
        <v>0.74468085106382975</v>
      </c>
      <c r="AK355" s="10">
        <v>0</v>
      </c>
      <c r="AL355" s="10">
        <v>0</v>
      </c>
      <c r="AM355" s="10">
        <v>0</v>
      </c>
      <c r="AN355" s="10">
        <v>0</v>
      </c>
      <c r="AO355" s="10">
        <v>0.1276595744680851</v>
      </c>
      <c r="AP355" s="10">
        <v>0</v>
      </c>
      <c r="AQ355" s="10">
        <v>0</v>
      </c>
      <c r="AR355" s="10">
        <v>0.1276595744680851</v>
      </c>
      <c r="AS355" s="10">
        <v>0</v>
      </c>
      <c r="AT355" s="60">
        <v>0</v>
      </c>
      <c r="AU355" s="47"/>
      <c r="AV355" s="45"/>
      <c r="AW355" s="37"/>
      <c r="AX355" s="37"/>
      <c r="AY355" s="45"/>
      <c r="AZ355" s="37"/>
      <c r="BA355" s="37"/>
      <c r="BB355" s="4"/>
      <c r="BC355" s="37"/>
      <c r="BD355" s="37"/>
      <c r="BE355" s="37"/>
      <c r="BF355" s="37"/>
      <c r="BG355" s="37"/>
      <c r="BH355" s="37"/>
      <c r="BI355" s="37"/>
      <c r="BJ355" s="37"/>
      <c r="BK355" s="37"/>
      <c r="BL355" s="45"/>
      <c r="BM355" s="45"/>
    </row>
    <row r="356" spans="1:65" x14ac:dyDescent="0.15">
      <c r="A356" s="45">
        <v>1120690</v>
      </c>
      <c r="B356">
        <v>3</v>
      </c>
      <c r="C356">
        <v>3</v>
      </c>
      <c r="D356">
        <v>10</v>
      </c>
      <c r="E356">
        <v>2</v>
      </c>
      <c r="F356">
        <v>4</v>
      </c>
      <c r="G356">
        <v>4</v>
      </c>
      <c r="H356">
        <v>5</v>
      </c>
      <c r="I356">
        <v>4</v>
      </c>
      <c r="J356">
        <v>1</v>
      </c>
      <c r="K356">
        <v>27</v>
      </c>
      <c r="L356" s="54">
        <v>4</v>
      </c>
      <c r="M356" s="37">
        <v>19</v>
      </c>
      <c r="N356">
        <v>12475</v>
      </c>
      <c r="O356">
        <v>27</v>
      </c>
      <c r="P356" s="8">
        <v>1641.5</v>
      </c>
      <c r="Q356" s="8">
        <f t="shared" si="15"/>
        <v>1.4210526315789473</v>
      </c>
      <c r="R356" s="8">
        <f t="shared" si="16"/>
        <v>462.03703703703701</v>
      </c>
      <c r="S356" s="8">
        <f t="shared" si="17"/>
        <v>13.158316633266534</v>
      </c>
      <c r="T356" s="10">
        <v>1</v>
      </c>
      <c r="U356" s="10">
        <v>0</v>
      </c>
      <c r="V356" s="10">
        <v>0</v>
      </c>
      <c r="W356" s="57">
        <v>0.24048096192384769</v>
      </c>
      <c r="X356" s="10">
        <v>3.6072144288577156E-2</v>
      </c>
      <c r="Y356" s="10">
        <v>0</v>
      </c>
      <c r="Z356" s="10">
        <v>0</v>
      </c>
      <c r="AA356" s="10">
        <v>0</v>
      </c>
      <c r="AB356" s="10">
        <v>3.6072144288577156E-2</v>
      </c>
      <c r="AC356" s="10">
        <v>0</v>
      </c>
      <c r="AD356" s="10">
        <v>0</v>
      </c>
      <c r="AE356" s="10">
        <v>0.68737474949899802</v>
      </c>
      <c r="AF356" s="57">
        <v>0.49899799599198397</v>
      </c>
      <c r="AG356" s="47">
        <v>0.4649298597194389</v>
      </c>
      <c r="AH356" s="47">
        <v>3.6072144288577156E-2</v>
      </c>
      <c r="AI356" s="47">
        <v>0</v>
      </c>
      <c r="AJ356" s="57">
        <v>0.32464929859719438</v>
      </c>
      <c r="AK356" s="10">
        <v>0.10420841683366733</v>
      </c>
      <c r="AL356" s="10">
        <v>0.23446893787575152</v>
      </c>
      <c r="AM356" s="10">
        <v>0</v>
      </c>
      <c r="AN356" s="10">
        <v>4.8096192384769539E-2</v>
      </c>
      <c r="AO356" s="10">
        <v>0.21643286573146292</v>
      </c>
      <c r="AP356" s="10">
        <v>3.6072144288577156E-2</v>
      </c>
      <c r="AQ356" s="10">
        <v>0</v>
      </c>
      <c r="AR356" s="10">
        <v>0</v>
      </c>
      <c r="AS356" s="10">
        <v>3.6072144288577156E-2</v>
      </c>
      <c r="AT356" s="60">
        <v>0</v>
      </c>
      <c r="AU356" s="47"/>
      <c r="AV356" s="45"/>
      <c r="AW356" s="37"/>
      <c r="AX356" s="37"/>
      <c r="AY356" s="45"/>
      <c r="AZ356" s="37"/>
      <c r="BA356" s="37"/>
      <c r="BB356" s="4"/>
      <c r="BC356" s="37"/>
      <c r="BD356" s="37"/>
      <c r="BE356" s="37"/>
      <c r="BF356" s="37"/>
      <c r="BG356" s="37"/>
      <c r="BH356" s="37"/>
      <c r="BI356" s="37"/>
      <c r="BJ356" s="37"/>
      <c r="BK356" s="37"/>
      <c r="BL356" s="45"/>
      <c r="BM356" s="45"/>
    </row>
    <row r="357" spans="1:65" x14ac:dyDescent="0.15">
      <c r="A357" s="45">
        <v>1120850</v>
      </c>
      <c r="B357">
        <v>3</v>
      </c>
      <c r="C357">
        <v>3</v>
      </c>
      <c r="D357">
        <v>10</v>
      </c>
      <c r="E357">
        <v>2</v>
      </c>
      <c r="F357">
        <v>4</v>
      </c>
      <c r="G357">
        <v>5</v>
      </c>
      <c r="H357">
        <v>8</v>
      </c>
      <c r="I357">
        <v>3</v>
      </c>
      <c r="J357">
        <v>2</v>
      </c>
      <c r="K357">
        <v>14</v>
      </c>
      <c r="L357" s="54">
        <v>2</v>
      </c>
      <c r="M357" s="37">
        <v>2</v>
      </c>
      <c r="N357">
        <v>13500</v>
      </c>
      <c r="O357">
        <v>23</v>
      </c>
      <c r="P357" s="8">
        <v>1325</v>
      </c>
      <c r="Q357" s="8">
        <f t="shared" si="15"/>
        <v>11.5</v>
      </c>
      <c r="R357" s="8">
        <f t="shared" si="16"/>
        <v>586.95652173913038</v>
      </c>
      <c r="S357" s="8">
        <f t="shared" si="17"/>
        <v>9.8148148148148149</v>
      </c>
      <c r="T357" s="10">
        <v>0.9555555555555556</v>
      </c>
      <c r="U357" s="10">
        <v>4.4444444444444446E-2</v>
      </c>
      <c r="V357" s="10">
        <v>0</v>
      </c>
      <c r="W357" s="57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0.93333333333333335</v>
      </c>
      <c r="AD357" s="10">
        <v>0</v>
      </c>
      <c r="AE357" s="10">
        <v>6.6666666666666666E-2</v>
      </c>
      <c r="AF357" s="57">
        <v>0</v>
      </c>
      <c r="AG357" s="47">
        <v>1</v>
      </c>
      <c r="AH357" s="47">
        <v>0</v>
      </c>
      <c r="AI357" s="47">
        <v>0</v>
      </c>
      <c r="AJ357" s="57">
        <v>6.6666666666666666E-2</v>
      </c>
      <c r="AK357" s="10">
        <v>0</v>
      </c>
      <c r="AL357" s="10">
        <v>0.93333333333333335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60">
        <v>0</v>
      </c>
      <c r="AU357" s="47"/>
      <c r="AV357" s="45"/>
      <c r="AW357" s="37"/>
      <c r="AX357" s="37"/>
      <c r="AY357" s="45"/>
      <c r="AZ357" s="37"/>
      <c r="BA357" s="37"/>
      <c r="BB357" s="4"/>
      <c r="BC357" s="37"/>
      <c r="BD357" s="37"/>
      <c r="BE357" s="37"/>
      <c r="BF357" s="37"/>
      <c r="BG357" s="37"/>
      <c r="BH357" s="37"/>
      <c r="BI357" s="37"/>
      <c r="BJ357" s="37"/>
      <c r="BK357" s="37"/>
      <c r="BL357" s="45"/>
      <c r="BM357" s="45"/>
    </row>
    <row r="358" spans="1:65" x14ac:dyDescent="0.15">
      <c r="A358" s="45">
        <v>1120870</v>
      </c>
      <c r="B358">
        <v>2</v>
      </c>
      <c r="C358">
        <v>1</v>
      </c>
      <c r="D358">
        <v>4</v>
      </c>
      <c r="E358">
        <v>2</v>
      </c>
      <c r="F358">
        <v>3</v>
      </c>
      <c r="G358">
        <v>4</v>
      </c>
      <c r="H358">
        <v>5</v>
      </c>
      <c r="I358">
        <v>4</v>
      </c>
      <c r="J358">
        <v>1</v>
      </c>
      <c r="K358">
        <v>33</v>
      </c>
      <c r="L358" s="54">
        <v>3</v>
      </c>
      <c r="M358" s="37">
        <v>26</v>
      </c>
      <c r="N358">
        <v>12750</v>
      </c>
      <c r="O358">
        <v>46</v>
      </c>
      <c r="P358" s="8">
        <v>1747.5</v>
      </c>
      <c r="Q358" s="8">
        <f t="shared" si="15"/>
        <v>1.7692307692307692</v>
      </c>
      <c r="R358" s="8">
        <f t="shared" si="16"/>
        <v>277.17391304347825</v>
      </c>
      <c r="S358" s="8">
        <f t="shared" si="17"/>
        <v>13.705882352941176</v>
      </c>
      <c r="T358" s="10">
        <v>0.94117647058823528</v>
      </c>
      <c r="U358" s="10">
        <v>4.7058823529411764E-2</v>
      </c>
      <c r="V358" s="10">
        <v>1.1764705882352941E-2</v>
      </c>
      <c r="W358" s="57">
        <v>0</v>
      </c>
      <c r="X358" s="10">
        <v>0</v>
      </c>
      <c r="Y358" s="10">
        <v>2.9411764705882353E-2</v>
      </c>
      <c r="Z358" s="10">
        <v>0</v>
      </c>
      <c r="AA358" s="10">
        <v>0.12352941176470589</v>
      </c>
      <c r="AB358" s="10">
        <v>0</v>
      </c>
      <c r="AC358" s="10">
        <v>0</v>
      </c>
      <c r="AD358" s="10">
        <v>0</v>
      </c>
      <c r="AE358" s="10">
        <v>0.84705882352941175</v>
      </c>
      <c r="AF358" s="57">
        <v>0.70392156862745103</v>
      </c>
      <c r="AG358" s="47">
        <v>0.11372549019607843</v>
      </c>
      <c r="AH358" s="47">
        <v>0</v>
      </c>
      <c r="AI358" s="47">
        <v>0.18235294117647058</v>
      </c>
      <c r="AJ358" s="57">
        <v>0.60588235294117643</v>
      </c>
      <c r="AK358" s="10">
        <v>5.8823529411764705E-3</v>
      </c>
      <c r="AL358" s="10">
        <v>9.8039215686274508E-3</v>
      </c>
      <c r="AM358" s="10">
        <v>0.20588235294117646</v>
      </c>
      <c r="AN358" s="10">
        <v>0</v>
      </c>
      <c r="AO358" s="10">
        <v>0</v>
      </c>
      <c r="AP358" s="10">
        <v>0</v>
      </c>
      <c r="AQ358" s="10">
        <v>0</v>
      </c>
      <c r="AR358" s="10">
        <v>0.17254901960784313</v>
      </c>
      <c r="AS358" s="10">
        <v>0</v>
      </c>
      <c r="AT358" s="60">
        <v>0</v>
      </c>
      <c r="AU358" s="47"/>
      <c r="AV358" s="45"/>
      <c r="AW358" s="37"/>
      <c r="AX358" s="37"/>
      <c r="AY358" s="45"/>
      <c r="AZ358" s="37"/>
      <c r="BA358" s="37"/>
      <c r="BB358" s="4"/>
      <c r="BC358" s="37"/>
      <c r="BD358" s="37"/>
      <c r="BE358" s="37"/>
      <c r="BF358" s="37"/>
      <c r="BG358" s="37"/>
      <c r="BH358" s="37"/>
      <c r="BI358" s="37"/>
      <c r="BJ358" s="37"/>
      <c r="BK358" s="37"/>
      <c r="BL358" s="45"/>
      <c r="BM358" s="45"/>
    </row>
    <row r="359" spans="1:65" x14ac:dyDescent="0.15">
      <c r="A359" s="45">
        <v>1120960</v>
      </c>
      <c r="B359">
        <v>1</v>
      </c>
      <c r="C359">
        <v>1</v>
      </c>
      <c r="D359">
        <v>4</v>
      </c>
      <c r="E359">
        <v>2</v>
      </c>
      <c r="F359">
        <v>3</v>
      </c>
      <c r="G359">
        <v>6</v>
      </c>
      <c r="H359">
        <v>3</v>
      </c>
      <c r="I359">
        <v>4</v>
      </c>
      <c r="J359">
        <v>1</v>
      </c>
      <c r="K359">
        <v>30</v>
      </c>
      <c r="L359" s="54">
        <v>4</v>
      </c>
      <c r="M359" s="37">
        <v>13</v>
      </c>
      <c r="N359">
        <v>11200</v>
      </c>
      <c r="O359">
        <v>49</v>
      </c>
      <c r="P359" s="8">
        <v>1488.25</v>
      </c>
      <c r="Q359" s="8">
        <f t="shared" si="15"/>
        <v>3.7692307692307692</v>
      </c>
      <c r="R359" s="8">
        <f t="shared" si="16"/>
        <v>228.57142857142858</v>
      </c>
      <c r="S359" s="8">
        <f t="shared" si="17"/>
        <v>13.287946428571429</v>
      </c>
      <c r="T359" s="10">
        <v>0.90625</v>
      </c>
      <c r="U359" s="10">
        <v>0</v>
      </c>
      <c r="V359" s="10">
        <v>9.375E-2</v>
      </c>
      <c r="W359" s="57">
        <v>5.5803571428571432E-2</v>
      </c>
      <c r="X359" s="10">
        <v>0</v>
      </c>
      <c r="Y359" s="10">
        <v>4.0178571428571432E-2</v>
      </c>
      <c r="Z359" s="10">
        <v>0</v>
      </c>
      <c r="AA359" s="10">
        <v>0</v>
      </c>
      <c r="AB359" s="10">
        <v>0.13392857142857142</v>
      </c>
      <c r="AC359" s="10">
        <v>0</v>
      </c>
      <c r="AD359" s="10">
        <v>0</v>
      </c>
      <c r="AE359" s="10">
        <v>0.7700892857142857</v>
      </c>
      <c r="AF359" s="57">
        <v>6.6964285714285712E-2</v>
      </c>
      <c r="AG359" s="47">
        <v>0.9330357142857143</v>
      </c>
      <c r="AH359" s="47">
        <v>0</v>
      </c>
      <c r="AI359" s="47">
        <v>0</v>
      </c>
      <c r="AJ359" s="57">
        <v>7.5892857142857137E-2</v>
      </c>
      <c r="AK359" s="10">
        <v>0.3950892857142857</v>
      </c>
      <c r="AL359" s="10">
        <v>0.3549107142857143</v>
      </c>
      <c r="AM359" s="10">
        <v>4.0178571428571432E-2</v>
      </c>
      <c r="AN359" s="10">
        <v>0</v>
      </c>
      <c r="AO359" s="10">
        <v>0</v>
      </c>
      <c r="AP359" s="10">
        <v>0.13392857142857142</v>
      </c>
      <c r="AQ359" s="10">
        <v>0</v>
      </c>
      <c r="AR359" s="10">
        <v>0</v>
      </c>
      <c r="AS359" s="10">
        <v>0</v>
      </c>
      <c r="AT359" s="60">
        <v>0</v>
      </c>
      <c r="AU359" s="47"/>
      <c r="AV359" s="45"/>
      <c r="AW359" s="37"/>
      <c r="AX359" s="37"/>
      <c r="AY359" s="45"/>
      <c r="AZ359" s="37"/>
      <c r="BA359" s="37"/>
      <c r="BB359" s="4"/>
      <c r="BC359" s="37"/>
      <c r="BD359" s="37"/>
      <c r="BE359" s="37"/>
      <c r="BF359" s="37"/>
      <c r="BG359" s="37"/>
      <c r="BH359" s="37"/>
      <c r="BI359" s="37"/>
      <c r="BJ359" s="37"/>
      <c r="BK359" s="37"/>
      <c r="BL359" s="45"/>
      <c r="BM359" s="45"/>
    </row>
    <row r="360" spans="1:65" x14ac:dyDescent="0.15">
      <c r="A360" s="45">
        <v>1121050</v>
      </c>
      <c r="B360">
        <v>1</v>
      </c>
      <c r="C360">
        <v>1</v>
      </c>
      <c r="D360">
        <v>4</v>
      </c>
      <c r="E360">
        <v>2</v>
      </c>
      <c r="F360">
        <v>2</v>
      </c>
      <c r="G360">
        <v>6</v>
      </c>
      <c r="H360">
        <v>10</v>
      </c>
      <c r="I360">
        <v>3</v>
      </c>
      <c r="J360">
        <v>1</v>
      </c>
      <c r="K360">
        <v>51</v>
      </c>
      <c r="L360" s="54">
        <v>8</v>
      </c>
      <c r="M360" s="37">
        <v>56</v>
      </c>
      <c r="N360">
        <v>22325</v>
      </c>
      <c r="O360">
        <v>86</v>
      </c>
      <c r="P360" s="8">
        <v>3576.5</v>
      </c>
      <c r="Q360" s="8">
        <f t="shared" si="15"/>
        <v>1.5357142857142858</v>
      </c>
      <c r="R360" s="8">
        <f t="shared" si="16"/>
        <v>259.59302325581393</v>
      </c>
      <c r="S360" s="8">
        <f t="shared" si="17"/>
        <v>16.020156774916014</v>
      </c>
      <c r="T360" s="10">
        <v>0.81522956326987683</v>
      </c>
      <c r="U360" s="10">
        <v>0.15117581187010079</v>
      </c>
      <c r="V360" s="10">
        <v>3.3594624860022397E-2</v>
      </c>
      <c r="W360" s="57">
        <v>8.9585666293393058E-3</v>
      </c>
      <c r="X360" s="10">
        <v>1.3437849944008958E-2</v>
      </c>
      <c r="Y360" s="10">
        <v>2.0156774916013438E-2</v>
      </c>
      <c r="Z360" s="10">
        <v>0</v>
      </c>
      <c r="AA360" s="10">
        <v>2.3516237402015677E-2</v>
      </c>
      <c r="AB360" s="10">
        <v>1.0078387458006719E-2</v>
      </c>
      <c r="AC360" s="10">
        <v>6.7189249720044794E-2</v>
      </c>
      <c r="AD360" s="10">
        <v>6.7189249720044794E-2</v>
      </c>
      <c r="AE360" s="10">
        <v>0.78947368421052633</v>
      </c>
      <c r="AF360" s="57">
        <v>0.60582306830907051</v>
      </c>
      <c r="AG360" s="47">
        <v>0.36058230683090703</v>
      </c>
      <c r="AH360" s="47">
        <v>1.3437849944008958E-2</v>
      </c>
      <c r="AI360" s="47">
        <v>2.0156774916013438E-2</v>
      </c>
      <c r="AJ360" s="57">
        <v>0.24860022396416573</v>
      </c>
      <c r="AK360" s="10">
        <v>0.21836506159014557</v>
      </c>
      <c r="AL360" s="10">
        <v>7.3908174692049272E-2</v>
      </c>
      <c r="AM360" s="10">
        <v>0.22844344904815231</v>
      </c>
      <c r="AN360" s="10">
        <v>0</v>
      </c>
      <c r="AO360" s="10">
        <v>6.7189249720044794E-2</v>
      </c>
      <c r="AP360" s="10">
        <v>1.0078387458006719E-2</v>
      </c>
      <c r="AQ360" s="10">
        <v>4.3673012318029114E-2</v>
      </c>
      <c r="AR360" s="10">
        <v>6.2709966405375142E-2</v>
      </c>
      <c r="AS360" s="10">
        <v>1.3437849944008958E-2</v>
      </c>
      <c r="AT360" s="60">
        <v>3.3594624860022397E-2</v>
      </c>
      <c r="AU360" s="47"/>
      <c r="AV360" s="45"/>
      <c r="AW360" s="37"/>
      <c r="AX360" s="37"/>
      <c r="AY360" s="45"/>
      <c r="AZ360" s="37"/>
      <c r="BA360" s="37"/>
      <c r="BB360" s="4"/>
      <c r="BC360" s="37"/>
      <c r="BD360" s="37"/>
      <c r="BE360" s="37"/>
      <c r="BF360" s="37"/>
      <c r="BG360" s="37"/>
      <c r="BH360" s="37"/>
      <c r="BI360" s="37"/>
      <c r="BJ360" s="37"/>
      <c r="BK360" s="37"/>
      <c r="BL360" s="45"/>
      <c r="BM360" s="45"/>
    </row>
    <row r="361" spans="1:65" x14ac:dyDescent="0.15">
      <c r="A361" s="45">
        <v>1121170</v>
      </c>
      <c r="B361">
        <v>3</v>
      </c>
      <c r="C361">
        <v>3</v>
      </c>
      <c r="D361">
        <v>9</v>
      </c>
      <c r="E361">
        <v>2</v>
      </c>
      <c r="F361">
        <v>4</v>
      </c>
      <c r="G361">
        <v>4</v>
      </c>
      <c r="H361">
        <v>5</v>
      </c>
      <c r="I361">
        <v>2</v>
      </c>
      <c r="J361">
        <v>1</v>
      </c>
      <c r="K361">
        <v>31</v>
      </c>
      <c r="L361" s="54">
        <v>7</v>
      </c>
      <c r="M361" s="37">
        <v>22</v>
      </c>
      <c r="N361">
        <v>11775</v>
      </c>
      <c r="O361">
        <v>36</v>
      </c>
      <c r="P361" s="8">
        <v>1510.5</v>
      </c>
      <c r="Q361" s="8">
        <f t="shared" si="15"/>
        <v>1.6363636363636365</v>
      </c>
      <c r="R361" s="8">
        <f t="shared" si="16"/>
        <v>327.08333333333331</v>
      </c>
      <c r="S361" s="8">
        <f t="shared" si="17"/>
        <v>12.828025477707005</v>
      </c>
      <c r="T361" s="10">
        <v>0.90445859872611467</v>
      </c>
      <c r="U361" s="10">
        <v>9.5541401273885357E-2</v>
      </c>
      <c r="V361" s="10">
        <v>0</v>
      </c>
      <c r="W361" s="57">
        <v>0.36518046709129509</v>
      </c>
      <c r="X361" s="10">
        <v>0</v>
      </c>
      <c r="Y361" s="10">
        <v>1.9108280254777069E-2</v>
      </c>
      <c r="Z361" s="10">
        <v>0.15286624203821655</v>
      </c>
      <c r="AA361" s="10">
        <v>3.1847133757961783E-2</v>
      </c>
      <c r="AB361" s="10">
        <v>0</v>
      </c>
      <c r="AC361" s="10">
        <v>8.4925690021231418E-2</v>
      </c>
      <c r="AD361" s="10">
        <v>3.8216560509554139E-2</v>
      </c>
      <c r="AE361" s="10">
        <v>0.30785562632696389</v>
      </c>
      <c r="AF361" s="57">
        <v>0.21656050955414013</v>
      </c>
      <c r="AG361" s="47">
        <v>0.78343949044585992</v>
      </c>
      <c r="AH361" s="47">
        <v>0</v>
      </c>
      <c r="AI361" s="47">
        <v>0</v>
      </c>
      <c r="AJ361" s="57">
        <v>0.68365180467091291</v>
      </c>
      <c r="AK361" s="10">
        <v>3.8216560509554139E-2</v>
      </c>
      <c r="AL361" s="10">
        <v>0.12314225053078556</v>
      </c>
      <c r="AM361" s="10">
        <v>3.8216560509554139E-2</v>
      </c>
      <c r="AN361" s="10">
        <v>0</v>
      </c>
      <c r="AO361" s="10">
        <v>0</v>
      </c>
      <c r="AP361" s="10">
        <v>0</v>
      </c>
      <c r="AQ361" s="10">
        <v>0</v>
      </c>
      <c r="AR361" s="10">
        <v>3.1847133757961783E-2</v>
      </c>
      <c r="AS361" s="10">
        <v>0</v>
      </c>
      <c r="AT361" s="60">
        <v>8.4925690021231418E-2</v>
      </c>
      <c r="AU361" s="47"/>
      <c r="AV361" s="45"/>
      <c r="AW361" s="37"/>
      <c r="AX361" s="37"/>
      <c r="AY361" s="45"/>
      <c r="AZ361" s="37"/>
      <c r="BA361" s="37"/>
      <c r="BB361" s="4"/>
      <c r="BC361" s="37"/>
      <c r="BD361" s="37"/>
      <c r="BE361" s="37"/>
      <c r="BF361" s="37"/>
      <c r="BG361" s="37"/>
      <c r="BH361" s="37"/>
      <c r="BI361" s="37"/>
      <c r="BJ361" s="37"/>
      <c r="BK361" s="37"/>
      <c r="BL361" s="45"/>
      <c r="BM361" s="45"/>
    </row>
    <row r="362" spans="1:65" x14ac:dyDescent="0.15">
      <c r="A362" s="45">
        <v>1121270</v>
      </c>
      <c r="B362">
        <v>1</v>
      </c>
      <c r="C362">
        <v>1</v>
      </c>
      <c r="D362">
        <v>15</v>
      </c>
      <c r="E362">
        <v>2</v>
      </c>
      <c r="F362">
        <v>3</v>
      </c>
      <c r="G362">
        <v>7</v>
      </c>
      <c r="H362">
        <v>5</v>
      </c>
      <c r="I362">
        <v>4</v>
      </c>
      <c r="J362">
        <v>1</v>
      </c>
      <c r="K362">
        <v>30</v>
      </c>
      <c r="L362" s="54">
        <v>3</v>
      </c>
      <c r="M362" s="37">
        <v>15</v>
      </c>
      <c r="N362">
        <v>12775</v>
      </c>
      <c r="O362">
        <v>46</v>
      </c>
      <c r="P362" s="8">
        <v>2797</v>
      </c>
      <c r="Q362" s="8">
        <f t="shared" si="15"/>
        <v>3.0666666666666669</v>
      </c>
      <c r="R362" s="8">
        <f t="shared" si="16"/>
        <v>277.71739130434781</v>
      </c>
      <c r="S362" s="8">
        <f t="shared" si="17"/>
        <v>21.894324853228962</v>
      </c>
      <c r="T362" s="10">
        <v>0.83561643835616439</v>
      </c>
      <c r="U362" s="10">
        <v>0</v>
      </c>
      <c r="V362" s="10">
        <v>0.16438356164383561</v>
      </c>
      <c r="W362" s="57">
        <v>0</v>
      </c>
      <c r="X362" s="10">
        <v>4.6966731898238745E-2</v>
      </c>
      <c r="Y362" s="10">
        <v>0</v>
      </c>
      <c r="Z362" s="10">
        <v>0</v>
      </c>
      <c r="AA362" s="10">
        <v>0.26418786692759294</v>
      </c>
      <c r="AB362" s="10">
        <v>0</v>
      </c>
      <c r="AC362" s="10">
        <v>0</v>
      </c>
      <c r="AD362" s="10">
        <v>0</v>
      </c>
      <c r="AE362" s="10">
        <v>0.68884540117416826</v>
      </c>
      <c r="AF362" s="57">
        <v>0.95303326810176126</v>
      </c>
      <c r="AG362" s="47">
        <v>0</v>
      </c>
      <c r="AH362" s="47">
        <v>4.6966731898238745E-2</v>
      </c>
      <c r="AI362" s="47">
        <v>0</v>
      </c>
      <c r="AJ362" s="57">
        <v>0.49902152641878667</v>
      </c>
      <c r="AK362" s="10">
        <v>0</v>
      </c>
      <c r="AL362" s="10">
        <v>0</v>
      </c>
      <c r="AM362" s="10">
        <v>0</v>
      </c>
      <c r="AN362" s="10">
        <v>0</v>
      </c>
      <c r="AO362" s="10">
        <v>7.8277886497064575E-3</v>
      </c>
      <c r="AP362" s="10">
        <v>0</v>
      </c>
      <c r="AQ362" s="10">
        <v>0</v>
      </c>
      <c r="AR362" s="10">
        <v>0.44031311154598823</v>
      </c>
      <c r="AS362" s="10">
        <v>4.6966731898238745E-2</v>
      </c>
      <c r="AT362" s="60">
        <v>5.8708414872798431E-3</v>
      </c>
      <c r="AU362" s="47"/>
      <c r="AV362" s="45"/>
      <c r="AW362" s="37"/>
      <c r="AX362" s="37"/>
      <c r="AY362" s="45"/>
      <c r="AZ362" s="37"/>
      <c r="BA362" s="37"/>
      <c r="BB362" s="4"/>
      <c r="BC362" s="37"/>
      <c r="BD362" s="37"/>
      <c r="BE362" s="37"/>
      <c r="BF362" s="37"/>
      <c r="BG362" s="37"/>
      <c r="BH362" s="37"/>
      <c r="BI362" s="37"/>
      <c r="BJ362" s="37"/>
      <c r="BK362" s="37"/>
      <c r="BL362" s="45"/>
      <c r="BM362" s="45"/>
    </row>
    <row r="363" spans="1:65" x14ac:dyDescent="0.15">
      <c r="A363" s="45">
        <v>1121350</v>
      </c>
      <c r="B363">
        <v>2</v>
      </c>
      <c r="C363">
        <v>3</v>
      </c>
      <c r="D363">
        <v>12</v>
      </c>
      <c r="E363">
        <v>2</v>
      </c>
      <c r="F363">
        <v>4</v>
      </c>
      <c r="G363">
        <v>5</v>
      </c>
      <c r="H363">
        <v>7</v>
      </c>
      <c r="I363">
        <v>2</v>
      </c>
      <c r="J363">
        <v>1</v>
      </c>
      <c r="K363">
        <v>48</v>
      </c>
      <c r="L363" s="54">
        <v>7</v>
      </c>
      <c r="M363" s="37">
        <v>43</v>
      </c>
      <c r="N363">
        <v>12950</v>
      </c>
      <c r="O363">
        <v>61</v>
      </c>
      <c r="P363" s="8">
        <v>1793.5</v>
      </c>
      <c r="Q363" s="8">
        <f t="shared" si="15"/>
        <v>1.4186046511627908</v>
      </c>
      <c r="R363" s="8">
        <f t="shared" si="16"/>
        <v>212.29508196721312</v>
      </c>
      <c r="S363" s="8">
        <f t="shared" si="17"/>
        <v>13.849420849420849</v>
      </c>
      <c r="T363" s="10">
        <v>0.81467181467181471</v>
      </c>
      <c r="U363" s="10">
        <v>0.15057915057915058</v>
      </c>
      <c r="V363" s="10">
        <v>3.4749034749034749E-2</v>
      </c>
      <c r="W363" s="57">
        <v>0.12162162162162163</v>
      </c>
      <c r="X363" s="10">
        <v>0</v>
      </c>
      <c r="Y363" s="10">
        <v>2.8957528957528959E-2</v>
      </c>
      <c r="Z363" s="10">
        <v>4.633204633204633E-2</v>
      </c>
      <c r="AA363" s="10">
        <v>2.3166023166023165E-2</v>
      </c>
      <c r="AB363" s="10">
        <v>5.7915057915057912E-3</v>
      </c>
      <c r="AC363" s="10">
        <v>0</v>
      </c>
      <c r="AD363" s="10">
        <v>5.7915057915057917E-2</v>
      </c>
      <c r="AE363" s="10">
        <v>0.71621621621621623</v>
      </c>
      <c r="AF363" s="57">
        <v>0.39768339768339767</v>
      </c>
      <c r="AG363" s="47">
        <v>0.20270270270270271</v>
      </c>
      <c r="AH363" s="47">
        <v>0</v>
      </c>
      <c r="AI363" s="47">
        <v>0.39961389961389959</v>
      </c>
      <c r="AJ363" s="57">
        <v>0.46525096525096526</v>
      </c>
      <c r="AK363" s="10">
        <v>9.8455598455598453E-2</v>
      </c>
      <c r="AL363" s="10">
        <v>9.2664092664092659E-2</v>
      </c>
      <c r="AM363" s="10">
        <v>0.18532818532818532</v>
      </c>
      <c r="AN363" s="10">
        <v>0</v>
      </c>
      <c r="AO363" s="10">
        <v>0.10038610038610038</v>
      </c>
      <c r="AP363" s="10">
        <v>5.7915057915057912E-3</v>
      </c>
      <c r="AQ363" s="10">
        <v>0</v>
      </c>
      <c r="AR363" s="10">
        <v>2.3166023166023165E-2</v>
      </c>
      <c r="AS363" s="10">
        <v>0</v>
      </c>
      <c r="AT363" s="60">
        <v>2.8957528957528959E-2</v>
      </c>
      <c r="AU363" s="47"/>
      <c r="AV363" s="45"/>
      <c r="AW363" s="37"/>
      <c r="AX363" s="37"/>
      <c r="AY363" s="45"/>
      <c r="AZ363" s="37"/>
      <c r="BA363" s="37"/>
      <c r="BB363" s="4"/>
      <c r="BC363" s="37"/>
      <c r="BD363" s="37"/>
      <c r="BE363" s="37"/>
      <c r="BF363" s="37"/>
      <c r="BG363" s="37"/>
      <c r="BH363" s="37"/>
      <c r="BI363" s="37"/>
      <c r="BJ363" s="37"/>
      <c r="BK363" s="37"/>
      <c r="BL363" s="45"/>
      <c r="BM363" s="45"/>
    </row>
    <row r="364" spans="1:65" x14ac:dyDescent="0.15">
      <c r="A364" s="45">
        <v>1121440</v>
      </c>
      <c r="B364">
        <v>1</v>
      </c>
      <c r="C364">
        <v>1</v>
      </c>
      <c r="D364">
        <v>4</v>
      </c>
      <c r="E364">
        <v>2</v>
      </c>
      <c r="F364">
        <v>3</v>
      </c>
      <c r="G364">
        <v>7</v>
      </c>
      <c r="H364">
        <v>5</v>
      </c>
      <c r="I364">
        <v>2</v>
      </c>
      <c r="J364">
        <v>1</v>
      </c>
      <c r="K364">
        <v>26</v>
      </c>
      <c r="L364" s="54">
        <v>2</v>
      </c>
      <c r="M364" s="37">
        <v>18</v>
      </c>
      <c r="N364">
        <v>5650</v>
      </c>
      <c r="O364">
        <v>21</v>
      </c>
      <c r="P364" s="8">
        <v>789</v>
      </c>
      <c r="Q364" s="8">
        <f t="shared" si="15"/>
        <v>1.1666666666666667</v>
      </c>
      <c r="R364" s="8">
        <f t="shared" si="16"/>
        <v>269.04761904761904</v>
      </c>
      <c r="S364" s="8">
        <f t="shared" si="17"/>
        <v>13.964601769911505</v>
      </c>
      <c r="T364" s="10">
        <v>1</v>
      </c>
      <c r="U364" s="10">
        <v>0</v>
      </c>
      <c r="V364" s="10">
        <v>0</v>
      </c>
      <c r="W364" s="57">
        <v>0.15044247787610621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0.84955752212389379</v>
      </c>
      <c r="AF364" s="57">
        <v>0.60176991150442483</v>
      </c>
      <c r="AG364" s="47">
        <v>0.34513274336283184</v>
      </c>
      <c r="AH364" s="47">
        <v>0</v>
      </c>
      <c r="AI364" s="47">
        <v>5.3097345132743362E-2</v>
      </c>
      <c r="AJ364" s="57">
        <v>0.56194690265486724</v>
      </c>
      <c r="AK364" s="10">
        <v>0.27433628318584069</v>
      </c>
      <c r="AL364" s="10">
        <v>0</v>
      </c>
      <c r="AM364" s="10">
        <v>7.9646017699115043E-2</v>
      </c>
      <c r="AN364" s="10">
        <v>7.0796460176991149E-2</v>
      </c>
      <c r="AO364" s="10">
        <v>0</v>
      </c>
      <c r="AP364" s="10">
        <v>0</v>
      </c>
      <c r="AQ364" s="10">
        <v>1.3274336283185841E-2</v>
      </c>
      <c r="AR364" s="10">
        <v>0</v>
      </c>
      <c r="AS364" s="10">
        <v>0</v>
      </c>
      <c r="AT364" s="60">
        <v>0</v>
      </c>
      <c r="AU364" s="47"/>
      <c r="AV364" s="45"/>
      <c r="AW364" s="37"/>
      <c r="AX364" s="37"/>
      <c r="AY364" s="45"/>
      <c r="AZ364" s="37"/>
      <c r="BA364" s="37"/>
      <c r="BB364" s="4"/>
      <c r="BC364" s="37"/>
      <c r="BD364" s="37"/>
      <c r="BE364" s="37"/>
      <c r="BF364" s="37"/>
      <c r="BG364" s="37"/>
      <c r="BH364" s="37"/>
      <c r="BI364" s="37"/>
      <c r="BJ364" s="37"/>
      <c r="BK364" s="37"/>
      <c r="BL364" s="45"/>
      <c r="BM364" s="45"/>
    </row>
    <row r="365" spans="1:65" x14ac:dyDescent="0.15">
      <c r="A365" s="45">
        <v>1121450</v>
      </c>
      <c r="B365">
        <v>3</v>
      </c>
      <c r="C365">
        <v>3</v>
      </c>
      <c r="D365">
        <v>10</v>
      </c>
      <c r="E365">
        <v>2</v>
      </c>
      <c r="F365">
        <v>4</v>
      </c>
      <c r="G365">
        <v>5</v>
      </c>
      <c r="H365">
        <v>2</v>
      </c>
      <c r="I365">
        <v>4</v>
      </c>
      <c r="J365">
        <v>1</v>
      </c>
      <c r="K365">
        <v>32</v>
      </c>
      <c r="L365" s="54">
        <v>4</v>
      </c>
      <c r="M365" s="37">
        <v>14</v>
      </c>
      <c r="N365">
        <v>4225</v>
      </c>
      <c r="O365">
        <v>20</v>
      </c>
      <c r="P365" s="8">
        <v>625.5</v>
      </c>
      <c r="Q365" s="8">
        <f t="shared" si="15"/>
        <v>1.4285714285714286</v>
      </c>
      <c r="R365" s="8">
        <f t="shared" si="16"/>
        <v>211.25</v>
      </c>
      <c r="S365" s="8">
        <f t="shared" si="17"/>
        <v>14.804733727810651</v>
      </c>
      <c r="T365" s="10">
        <v>0.94674556213017746</v>
      </c>
      <c r="U365" s="10">
        <v>5.3254437869822487E-2</v>
      </c>
      <c r="V365" s="10">
        <v>0</v>
      </c>
      <c r="W365" s="57">
        <v>0.59171597633136097</v>
      </c>
      <c r="X365" s="10">
        <v>0</v>
      </c>
      <c r="Y365" s="10">
        <v>0</v>
      </c>
      <c r="Z365" s="10">
        <v>0</v>
      </c>
      <c r="AA365" s="10">
        <v>0</v>
      </c>
      <c r="AB365" s="10">
        <v>7.1005917159763315E-2</v>
      </c>
      <c r="AC365" s="10">
        <v>0</v>
      </c>
      <c r="AD365" s="10">
        <v>7.1005917159763315E-2</v>
      </c>
      <c r="AE365" s="10">
        <v>0.26627218934911245</v>
      </c>
      <c r="AF365" s="57">
        <v>0.55029585798816572</v>
      </c>
      <c r="AG365" s="47">
        <v>0.44970414201183434</v>
      </c>
      <c r="AH365" s="47">
        <v>0</v>
      </c>
      <c r="AI365" s="47">
        <v>0</v>
      </c>
      <c r="AJ365" s="57">
        <v>0.68047337278106512</v>
      </c>
      <c r="AK365" s="10">
        <v>7.1005917159763315E-2</v>
      </c>
      <c r="AL365" s="10">
        <v>5.3254437869822487E-2</v>
      </c>
      <c r="AM365" s="10">
        <v>0</v>
      </c>
      <c r="AN365" s="10">
        <v>0</v>
      </c>
      <c r="AO365" s="10">
        <v>0.1242603550295858</v>
      </c>
      <c r="AP365" s="10">
        <v>7.1005917159763315E-2</v>
      </c>
      <c r="AQ365" s="10">
        <v>0</v>
      </c>
      <c r="AR365" s="10">
        <v>0</v>
      </c>
      <c r="AS365" s="10">
        <v>0</v>
      </c>
      <c r="AT365" s="60">
        <v>0</v>
      </c>
      <c r="AU365" s="47"/>
      <c r="AV365" s="45"/>
      <c r="AW365" s="37"/>
      <c r="AX365" s="37"/>
      <c r="AY365" s="45"/>
      <c r="AZ365" s="37"/>
      <c r="BA365" s="37"/>
      <c r="BB365" s="4"/>
      <c r="BC365" s="37"/>
      <c r="BD365" s="37"/>
      <c r="BE365" s="37"/>
      <c r="BF365" s="37"/>
      <c r="BG365" s="37"/>
      <c r="BH365" s="37"/>
      <c r="BI365" s="37"/>
      <c r="BJ365" s="37"/>
      <c r="BK365" s="37"/>
      <c r="BL365" s="45"/>
      <c r="BM365" s="45"/>
    </row>
    <row r="366" spans="1:65" x14ac:dyDescent="0.15">
      <c r="A366" s="45">
        <v>1121570</v>
      </c>
      <c r="B366">
        <v>2</v>
      </c>
      <c r="C366">
        <v>2</v>
      </c>
      <c r="D366">
        <v>8</v>
      </c>
      <c r="E366">
        <v>2</v>
      </c>
      <c r="F366">
        <v>4</v>
      </c>
      <c r="G366">
        <v>3</v>
      </c>
      <c r="H366">
        <v>5</v>
      </c>
      <c r="I366">
        <v>2</v>
      </c>
      <c r="J366">
        <v>1</v>
      </c>
      <c r="K366">
        <v>31</v>
      </c>
      <c r="L366" s="54">
        <v>4</v>
      </c>
      <c r="M366" s="37">
        <v>31</v>
      </c>
      <c r="N366">
        <v>17400</v>
      </c>
      <c r="O366">
        <v>42</v>
      </c>
      <c r="P366" s="8">
        <v>2207</v>
      </c>
      <c r="Q366" s="8">
        <f t="shared" si="15"/>
        <v>1.3548387096774193</v>
      </c>
      <c r="R366" s="8">
        <f t="shared" si="16"/>
        <v>414.28571428571428</v>
      </c>
      <c r="S366" s="8">
        <f t="shared" si="17"/>
        <v>12.683908045977009</v>
      </c>
      <c r="T366" s="10">
        <v>0.93965517241379315</v>
      </c>
      <c r="U366" s="10">
        <v>3.4482758620689655E-2</v>
      </c>
      <c r="V366" s="10">
        <v>2.5862068965517241E-2</v>
      </c>
      <c r="W366" s="57">
        <v>5.1724137931034482E-2</v>
      </c>
      <c r="X366" s="10">
        <v>5.1724137931034482E-2</v>
      </c>
      <c r="Y366" s="10">
        <v>0</v>
      </c>
      <c r="Z366" s="10">
        <v>0</v>
      </c>
      <c r="AA366" s="10">
        <v>1.2931034482758621E-2</v>
      </c>
      <c r="AB366" s="10">
        <v>0</v>
      </c>
      <c r="AC366" s="10">
        <v>0</v>
      </c>
      <c r="AD366" s="10">
        <v>0</v>
      </c>
      <c r="AE366" s="10">
        <v>0.88362068965517238</v>
      </c>
      <c r="AF366" s="57">
        <v>0.48275862068965519</v>
      </c>
      <c r="AG366" s="47">
        <v>0.11206896551724138</v>
      </c>
      <c r="AH366" s="47">
        <v>5.1724137931034482E-2</v>
      </c>
      <c r="AI366" s="47">
        <v>0.35344827586206895</v>
      </c>
      <c r="AJ366" s="57">
        <v>0.78879310344827591</v>
      </c>
      <c r="AK366" s="10">
        <v>2.5862068965517241E-2</v>
      </c>
      <c r="AL366" s="10">
        <v>0</v>
      </c>
      <c r="AM366" s="10">
        <v>9.0517241379310345E-2</v>
      </c>
      <c r="AN366" s="10">
        <v>2.5862068965517241E-2</v>
      </c>
      <c r="AO366" s="10">
        <v>0</v>
      </c>
      <c r="AP366" s="10">
        <v>0</v>
      </c>
      <c r="AQ366" s="10">
        <v>4.3103448275862068E-3</v>
      </c>
      <c r="AR366" s="10">
        <v>1.2931034482758621E-2</v>
      </c>
      <c r="AS366" s="10">
        <v>5.1724137931034482E-2</v>
      </c>
      <c r="AT366" s="60">
        <v>0</v>
      </c>
      <c r="AU366" s="47"/>
      <c r="AV366" s="45"/>
      <c r="AW366" s="37"/>
      <c r="AX366" s="37"/>
      <c r="AY366" s="45"/>
      <c r="AZ366" s="37"/>
      <c r="BA366" s="37"/>
      <c r="BB366" s="4"/>
      <c r="BC366" s="37"/>
      <c r="BD366" s="37"/>
      <c r="BE366" s="37"/>
      <c r="BF366" s="37"/>
      <c r="BG366" s="37"/>
      <c r="BH366" s="37"/>
      <c r="BI366" s="37"/>
      <c r="BJ366" s="37"/>
      <c r="BK366" s="37"/>
      <c r="BL366" s="45"/>
      <c r="BM366" s="45"/>
    </row>
    <row r="367" spans="1:65" x14ac:dyDescent="0.15">
      <c r="A367" s="45">
        <v>1121660</v>
      </c>
      <c r="B367">
        <v>1</v>
      </c>
      <c r="C367">
        <v>3</v>
      </c>
      <c r="D367">
        <v>9</v>
      </c>
      <c r="E367">
        <v>2</v>
      </c>
      <c r="F367">
        <v>3</v>
      </c>
      <c r="G367">
        <v>7</v>
      </c>
      <c r="H367">
        <v>9</v>
      </c>
      <c r="I367">
        <v>3</v>
      </c>
      <c r="J367">
        <v>1</v>
      </c>
      <c r="K367">
        <v>45</v>
      </c>
      <c r="L367" s="54">
        <v>4</v>
      </c>
      <c r="M367" s="37">
        <v>15</v>
      </c>
      <c r="N367">
        <v>22925</v>
      </c>
      <c r="O367">
        <v>36</v>
      </c>
      <c r="P367" s="8">
        <v>3014.5</v>
      </c>
      <c r="Q367" s="8">
        <f t="shared" si="15"/>
        <v>2.4</v>
      </c>
      <c r="R367" s="8">
        <f t="shared" si="16"/>
        <v>636.80555555555554</v>
      </c>
      <c r="S367" s="8">
        <f t="shared" si="17"/>
        <v>13.149400218102508</v>
      </c>
      <c r="T367" s="10">
        <v>0.88767720828789531</v>
      </c>
      <c r="U367" s="10">
        <v>1.9629225736095966E-2</v>
      </c>
      <c r="V367" s="10">
        <v>9.2693565976008724E-2</v>
      </c>
      <c r="W367" s="57">
        <v>1.7448200654307525E-2</v>
      </c>
      <c r="X367" s="10">
        <v>0</v>
      </c>
      <c r="Y367" s="10">
        <v>0</v>
      </c>
      <c r="Z367" s="10">
        <v>0</v>
      </c>
      <c r="AA367" s="10">
        <v>6.5430752453653216E-3</v>
      </c>
      <c r="AB367" s="10">
        <v>1.6357688113413305E-2</v>
      </c>
      <c r="AC367" s="10">
        <v>0</v>
      </c>
      <c r="AD367" s="10">
        <v>0</v>
      </c>
      <c r="AE367" s="10">
        <v>0.95965103598691381</v>
      </c>
      <c r="AF367" s="57">
        <v>0.91930207197382774</v>
      </c>
      <c r="AG367" s="47">
        <v>8.0697928026172303E-2</v>
      </c>
      <c r="AH367" s="47">
        <v>0</v>
      </c>
      <c r="AI367" s="47">
        <v>0</v>
      </c>
      <c r="AJ367" s="57">
        <v>5.3435114503816793E-2</v>
      </c>
      <c r="AK367" s="10">
        <v>6.5430752453653216E-3</v>
      </c>
      <c r="AL367" s="10">
        <v>0.84950926935659765</v>
      </c>
      <c r="AM367" s="10">
        <v>3.271537622682661E-2</v>
      </c>
      <c r="AN367" s="10">
        <v>4.3620501635768813E-3</v>
      </c>
      <c r="AO367" s="10">
        <v>1.9629225736095966E-2</v>
      </c>
      <c r="AP367" s="10">
        <v>1.6357688113413305E-2</v>
      </c>
      <c r="AQ367" s="10">
        <v>0</v>
      </c>
      <c r="AR367" s="10">
        <v>1.7448200654307525E-2</v>
      </c>
      <c r="AS367" s="10">
        <v>0</v>
      </c>
      <c r="AT367" s="60">
        <v>0</v>
      </c>
      <c r="AU367" s="47"/>
      <c r="AV367" s="45"/>
      <c r="AW367" s="37"/>
      <c r="AX367" s="37"/>
      <c r="AY367" s="45"/>
      <c r="AZ367" s="37"/>
      <c r="BA367" s="37"/>
      <c r="BB367" s="4"/>
      <c r="BC367" s="37"/>
      <c r="BD367" s="37"/>
      <c r="BE367" s="37"/>
      <c r="BF367" s="37"/>
      <c r="BG367" s="37"/>
      <c r="BH367" s="37"/>
      <c r="BI367" s="37"/>
      <c r="BJ367" s="37"/>
      <c r="BK367" s="37"/>
      <c r="BL367" s="45"/>
      <c r="BM367" s="45"/>
    </row>
    <row r="368" spans="1:65" x14ac:dyDescent="0.15">
      <c r="A368" s="45">
        <v>1121760</v>
      </c>
      <c r="B368">
        <v>2</v>
      </c>
      <c r="C368">
        <v>3</v>
      </c>
      <c r="D368">
        <v>14</v>
      </c>
      <c r="E368">
        <v>1</v>
      </c>
      <c r="F368">
        <v>4</v>
      </c>
      <c r="G368">
        <v>5</v>
      </c>
      <c r="H368">
        <v>5</v>
      </c>
      <c r="I368">
        <v>1</v>
      </c>
      <c r="J368">
        <v>0</v>
      </c>
      <c r="K368">
        <v>14</v>
      </c>
      <c r="L368" s="54">
        <v>4</v>
      </c>
      <c r="M368" s="37">
        <v>29</v>
      </c>
      <c r="N368">
        <v>17825</v>
      </c>
      <c r="O368">
        <v>72</v>
      </c>
      <c r="P368" s="8">
        <v>2406</v>
      </c>
      <c r="Q368" s="8">
        <f t="shared" si="15"/>
        <v>2.4827586206896552</v>
      </c>
      <c r="R368" s="8">
        <f t="shared" si="16"/>
        <v>247.56944444444446</v>
      </c>
      <c r="S368" s="8">
        <f t="shared" si="17"/>
        <v>13.497896213183729</v>
      </c>
      <c r="T368" s="10">
        <v>1</v>
      </c>
      <c r="U368" s="10">
        <v>0</v>
      </c>
      <c r="V368" s="10">
        <v>0</v>
      </c>
      <c r="W368" s="57">
        <v>0</v>
      </c>
      <c r="X368" s="10">
        <v>0.13464235624123422</v>
      </c>
      <c r="Y368" s="10">
        <v>0</v>
      </c>
      <c r="Z368" s="10">
        <v>0</v>
      </c>
      <c r="AA368" s="10">
        <v>0</v>
      </c>
      <c r="AB368" s="10">
        <v>0</v>
      </c>
      <c r="AC368" s="10">
        <v>0.25245441795231416</v>
      </c>
      <c r="AD368" s="10">
        <v>1.2622720897615708E-2</v>
      </c>
      <c r="AE368" s="10">
        <v>0.60028050490883589</v>
      </c>
      <c r="AF368" s="57">
        <v>0.37727910238429174</v>
      </c>
      <c r="AG368" s="47">
        <v>0.48807854137447404</v>
      </c>
      <c r="AH368" s="47">
        <v>0.13464235624123422</v>
      </c>
      <c r="AI368" s="47">
        <v>0</v>
      </c>
      <c r="AJ368" s="57">
        <v>0</v>
      </c>
      <c r="AK368" s="10">
        <v>0.11360448807854137</v>
      </c>
      <c r="AL368" s="10">
        <v>0.34782608695652173</v>
      </c>
      <c r="AM368" s="10">
        <v>0.23281907433380084</v>
      </c>
      <c r="AN368" s="10">
        <v>0</v>
      </c>
      <c r="AO368" s="10">
        <v>0</v>
      </c>
      <c r="AP368" s="10">
        <v>0</v>
      </c>
      <c r="AQ368" s="10">
        <v>0.12482468443197756</v>
      </c>
      <c r="AR368" s="10">
        <v>0</v>
      </c>
      <c r="AS368" s="10">
        <v>0.13464235624123422</v>
      </c>
      <c r="AT368" s="60">
        <v>4.6283309957924262E-2</v>
      </c>
      <c r="AU368" s="47"/>
      <c r="AV368" s="45"/>
      <c r="AW368" s="37"/>
      <c r="AX368" s="37"/>
      <c r="AY368" s="45"/>
      <c r="AZ368" s="37"/>
      <c r="BA368" s="37"/>
      <c r="BB368" s="4"/>
      <c r="BC368" s="37"/>
      <c r="BD368" s="37"/>
      <c r="BE368" s="37"/>
      <c r="BF368" s="37"/>
      <c r="BG368" s="37"/>
      <c r="BH368" s="37"/>
      <c r="BI368" s="37"/>
      <c r="BJ368" s="37"/>
      <c r="BK368" s="37"/>
      <c r="BL368" s="45"/>
      <c r="BM368" s="45"/>
    </row>
    <row r="369" spans="1:65" x14ac:dyDescent="0.15">
      <c r="A369" s="45">
        <v>1121780</v>
      </c>
      <c r="B369">
        <v>1</v>
      </c>
      <c r="C369">
        <v>1</v>
      </c>
      <c r="D369">
        <v>4</v>
      </c>
      <c r="E369">
        <v>2</v>
      </c>
      <c r="F369">
        <v>4</v>
      </c>
      <c r="G369">
        <v>4</v>
      </c>
      <c r="H369">
        <v>4</v>
      </c>
      <c r="I369">
        <v>4</v>
      </c>
      <c r="J369">
        <v>1</v>
      </c>
      <c r="K369">
        <v>24</v>
      </c>
      <c r="L369" s="54">
        <v>3</v>
      </c>
      <c r="M369" s="37">
        <v>20</v>
      </c>
      <c r="N369">
        <v>9025</v>
      </c>
      <c r="O369">
        <v>25</v>
      </c>
      <c r="P369" s="8">
        <v>1387.5</v>
      </c>
      <c r="Q369" s="8">
        <f t="shared" si="15"/>
        <v>1.25</v>
      </c>
      <c r="R369" s="8">
        <f t="shared" si="16"/>
        <v>361</v>
      </c>
      <c r="S369" s="8">
        <f t="shared" si="17"/>
        <v>15.373961218836566</v>
      </c>
      <c r="T369" s="10">
        <v>0.49307479224376732</v>
      </c>
      <c r="U369" s="10">
        <v>0.12465373961218837</v>
      </c>
      <c r="V369" s="10">
        <v>0.38227146814404434</v>
      </c>
      <c r="W369" s="57">
        <v>0</v>
      </c>
      <c r="X369" s="10">
        <v>0</v>
      </c>
      <c r="Y369" s="10">
        <v>3.3240997229916899E-2</v>
      </c>
      <c r="Z369" s="10">
        <v>0</v>
      </c>
      <c r="AA369" s="10">
        <v>0</v>
      </c>
      <c r="AB369" s="10">
        <v>0</v>
      </c>
      <c r="AC369" s="10">
        <v>0</v>
      </c>
      <c r="AD369" s="10">
        <v>3.3240997229916899E-2</v>
      </c>
      <c r="AE369" s="10">
        <v>0.93351800554016617</v>
      </c>
      <c r="AF369" s="57">
        <v>0.59279778393351801</v>
      </c>
      <c r="AG369" s="47">
        <v>0.40720221606648199</v>
      </c>
      <c r="AH369" s="47">
        <v>0</v>
      </c>
      <c r="AI369" s="47">
        <v>0</v>
      </c>
      <c r="AJ369" s="57">
        <v>0.19113573407202217</v>
      </c>
      <c r="AK369" s="10">
        <v>0.18282548476454294</v>
      </c>
      <c r="AL369" s="10">
        <v>0</v>
      </c>
      <c r="AM369" s="10">
        <v>0.47922437673130192</v>
      </c>
      <c r="AN369" s="10">
        <v>7.7562326869806089E-2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60">
        <v>6.9252077562326875E-2</v>
      </c>
      <c r="AU369" s="47"/>
      <c r="AV369" s="45"/>
      <c r="AW369" s="37"/>
      <c r="AX369" s="37"/>
      <c r="AY369" s="45"/>
      <c r="AZ369" s="37"/>
      <c r="BA369" s="37"/>
      <c r="BB369" s="4"/>
      <c r="BC369" s="37"/>
      <c r="BD369" s="37"/>
      <c r="BE369" s="37"/>
      <c r="BF369" s="37"/>
      <c r="BG369" s="37"/>
      <c r="BH369" s="37"/>
      <c r="BI369" s="37"/>
      <c r="BJ369" s="37"/>
      <c r="BK369" s="37"/>
      <c r="BL369" s="45"/>
      <c r="BM369" s="45"/>
    </row>
    <row r="370" spans="1:65" x14ac:dyDescent="0.15">
      <c r="A370" s="45">
        <v>1125100</v>
      </c>
      <c r="B370">
        <v>2</v>
      </c>
      <c r="C370">
        <v>1</v>
      </c>
      <c r="D370">
        <v>10</v>
      </c>
      <c r="E370">
        <v>2</v>
      </c>
      <c r="F370">
        <v>4</v>
      </c>
      <c r="G370">
        <v>5</v>
      </c>
      <c r="H370">
        <v>2</v>
      </c>
      <c r="I370">
        <v>4</v>
      </c>
      <c r="J370">
        <v>1</v>
      </c>
      <c r="K370">
        <v>30</v>
      </c>
      <c r="L370" s="54">
        <v>4</v>
      </c>
      <c r="M370" s="37">
        <v>16</v>
      </c>
      <c r="N370">
        <v>4450</v>
      </c>
      <c r="O370">
        <v>23</v>
      </c>
      <c r="P370" s="8">
        <v>541.5</v>
      </c>
      <c r="Q370" s="8">
        <f t="shared" si="15"/>
        <v>1.4375</v>
      </c>
      <c r="R370" s="8">
        <f t="shared" si="16"/>
        <v>193.47826086956522</v>
      </c>
      <c r="S370" s="8">
        <f t="shared" si="17"/>
        <v>12.168539325842696</v>
      </c>
      <c r="T370" s="10">
        <v>0.39325842696629215</v>
      </c>
      <c r="U370" s="10">
        <v>0.3707865168539326</v>
      </c>
      <c r="V370" s="10">
        <v>0.23595505617977527</v>
      </c>
      <c r="W370" s="57">
        <v>8.98876404494382E-2</v>
      </c>
      <c r="X370" s="10">
        <v>0.1348314606741573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0.11797752808988764</v>
      </c>
      <c r="AE370" s="10">
        <v>0.65730337078651691</v>
      </c>
      <c r="AF370" s="57">
        <v>0.33707865168539325</v>
      </c>
      <c r="AG370" s="47">
        <v>0.25842696629213485</v>
      </c>
      <c r="AH370" s="47">
        <v>0.1348314606741573</v>
      </c>
      <c r="AI370" s="47">
        <v>0.2696629213483146</v>
      </c>
      <c r="AJ370" s="57">
        <v>0.5955056179775281</v>
      </c>
      <c r="AK370" s="10">
        <v>0.11797752808988764</v>
      </c>
      <c r="AL370" s="10">
        <v>8.4269662921348312E-2</v>
      </c>
      <c r="AM370" s="10">
        <v>0</v>
      </c>
      <c r="AN370" s="10">
        <v>0</v>
      </c>
      <c r="AO370" s="10">
        <v>6.741573033707865E-2</v>
      </c>
      <c r="AP370" s="10">
        <v>0</v>
      </c>
      <c r="AQ370" s="10">
        <v>0</v>
      </c>
      <c r="AR370" s="10">
        <v>0</v>
      </c>
      <c r="AS370" s="10">
        <v>0.1348314606741573</v>
      </c>
      <c r="AT370" s="60">
        <v>0</v>
      </c>
      <c r="AU370" s="47"/>
      <c r="AV370" s="45"/>
      <c r="AW370" s="37"/>
      <c r="AX370" s="37"/>
      <c r="AY370" s="45"/>
      <c r="AZ370" s="37"/>
      <c r="BA370" s="37"/>
      <c r="BB370" s="4"/>
      <c r="BC370" s="37"/>
      <c r="BD370" s="37"/>
      <c r="BE370" s="37"/>
      <c r="BF370" s="37"/>
      <c r="BG370" s="37"/>
      <c r="BH370" s="37"/>
      <c r="BI370" s="37"/>
      <c r="BJ370" s="37"/>
      <c r="BK370" s="37"/>
      <c r="BL370" s="45"/>
      <c r="BM370" s="45"/>
    </row>
    <row r="371" spans="1:65" x14ac:dyDescent="0.15">
      <c r="A371" s="45">
        <v>1125140</v>
      </c>
      <c r="B371">
        <v>2</v>
      </c>
      <c r="C371">
        <v>1</v>
      </c>
      <c r="D371">
        <v>16</v>
      </c>
      <c r="E371">
        <v>2</v>
      </c>
      <c r="F371">
        <v>4</v>
      </c>
      <c r="G371">
        <v>5</v>
      </c>
      <c r="H371">
        <v>3</v>
      </c>
      <c r="I371">
        <v>4</v>
      </c>
      <c r="J371">
        <v>1</v>
      </c>
      <c r="K371">
        <v>33</v>
      </c>
      <c r="L371" s="54">
        <v>5</v>
      </c>
      <c r="M371" s="37">
        <v>33</v>
      </c>
      <c r="N371">
        <v>9970</v>
      </c>
      <c r="O371">
        <v>50</v>
      </c>
      <c r="P371" s="8">
        <v>1331.35</v>
      </c>
      <c r="Q371" s="8">
        <f t="shared" si="15"/>
        <v>1.5151515151515151</v>
      </c>
      <c r="R371" s="8">
        <f t="shared" si="16"/>
        <v>199.4</v>
      </c>
      <c r="S371" s="8">
        <f t="shared" si="17"/>
        <v>13.353560682046137</v>
      </c>
      <c r="T371" s="10">
        <v>0.74423269809428283</v>
      </c>
      <c r="U371" s="10">
        <v>6.7703109327983957E-2</v>
      </c>
      <c r="V371" s="10">
        <v>0.18806419257773319</v>
      </c>
      <c r="W371" s="57">
        <v>0.16048144433299899</v>
      </c>
      <c r="X371" s="10">
        <v>1.5045135406218655E-2</v>
      </c>
      <c r="Y371" s="10">
        <v>0</v>
      </c>
      <c r="Z371" s="10">
        <v>0</v>
      </c>
      <c r="AA371" s="10">
        <v>7.5225677031093285E-2</v>
      </c>
      <c r="AB371" s="10">
        <v>0</v>
      </c>
      <c r="AC371" s="10">
        <v>1.0030090270812437E-2</v>
      </c>
      <c r="AD371" s="10">
        <v>0</v>
      </c>
      <c r="AE371" s="10">
        <v>0.73921765295887665</v>
      </c>
      <c r="AF371" s="57">
        <v>0.27081243731193583</v>
      </c>
      <c r="AG371" s="47">
        <v>0.68906720160481449</v>
      </c>
      <c r="AH371" s="47">
        <v>4.0120361083249748E-2</v>
      </c>
      <c r="AI371" s="47">
        <v>0</v>
      </c>
      <c r="AJ371" s="57">
        <v>0.43129388164493482</v>
      </c>
      <c r="AK371" s="10">
        <v>0.31093279839518556</v>
      </c>
      <c r="AL371" s="10">
        <v>1.0030090270812437E-2</v>
      </c>
      <c r="AM371" s="10">
        <v>0</v>
      </c>
      <c r="AN371" s="10">
        <v>4.0120361083249748E-2</v>
      </c>
      <c r="AO371" s="10">
        <v>2.0060180541624874E-2</v>
      </c>
      <c r="AP371" s="10">
        <v>0</v>
      </c>
      <c r="AQ371" s="10">
        <v>0</v>
      </c>
      <c r="AR371" s="10">
        <v>7.5225677031093285E-2</v>
      </c>
      <c r="AS371" s="10">
        <v>4.0120361083249748E-2</v>
      </c>
      <c r="AT371" s="60">
        <v>7.2216649949849554E-2</v>
      </c>
      <c r="AU371" s="47"/>
      <c r="AV371" s="45"/>
      <c r="AW371" s="37"/>
      <c r="AX371" s="37"/>
      <c r="AY371" s="45"/>
      <c r="AZ371" s="37"/>
      <c r="BA371" s="37"/>
      <c r="BB371" s="4"/>
      <c r="BC371" s="37"/>
      <c r="BD371" s="37"/>
      <c r="BE371" s="37"/>
      <c r="BF371" s="37"/>
      <c r="BG371" s="37"/>
      <c r="BH371" s="37"/>
      <c r="BI371" s="37"/>
      <c r="BJ371" s="37"/>
      <c r="BK371" s="37"/>
      <c r="BL371" s="45"/>
      <c r="BM371" s="45"/>
    </row>
    <row r="372" spans="1:65" x14ac:dyDescent="0.15">
      <c r="A372" s="45">
        <v>1125190</v>
      </c>
      <c r="B372">
        <v>1</v>
      </c>
      <c r="C372">
        <v>1</v>
      </c>
      <c r="D372">
        <v>10</v>
      </c>
      <c r="E372">
        <v>2</v>
      </c>
      <c r="F372">
        <v>4</v>
      </c>
      <c r="G372">
        <v>5</v>
      </c>
      <c r="H372">
        <v>4</v>
      </c>
      <c r="I372">
        <v>4</v>
      </c>
      <c r="J372">
        <v>1</v>
      </c>
      <c r="K372">
        <v>39</v>
      </c>
      <c r="L372" s="54">
        <v>3</v>
      </c>
      <c r="M372" s="37">
        <v>20</v>
      </c>
      <c r="N372">
        <v>6175</v>
      </c>
      <c r="O372">
        <v>46</v>
      </c>
      <c r="P372" s="8">
        <v>1060</v>
      </c>
      <c r="Q372" s="8">
        <f t="shared" si="15"/>
        <v>2.2999999999999998</v>
      </c>
      <c r="R372" s="8">
        <f t="shared" si="16"/>
        <v>134.2391304347826</v>
      </c>
      <c r="S372" s="8">
        <f t="shared" si="17"/>
        <v>17.165991902834008</v>
      </c>
      <c r="T372" s="10">
        <v>0.96356275303643724</v>
      </c>
      <c r="U372" s="10">
        <v>3.643724696356275E-2</v>
      </c>
      <c r="V372" s="10">
        <v>0</v>
      </c>
      <c r="W372" s="57">
        <v>0</v>
      </c>
      <c r="X372" s="10">
        <v>0</v>
      </c>
      <c r="Y372" s="10">
        <v>0.31578947368421051</v>
      </c>
      <c r="Z372" s="10">
        <v>0</v>
      </c>
      <c r="AA372" s="10">
        <v>9.7165991902834009E-2</v>
      </c>
      <c r="AB372" s="10">
        <v>0</v>
      </c>
      <c r="AC372" s="10">
        <v>0</v>
      </c>
      <c r="AD372" s="10">
        <v>0</v>
      </c>
      <c r="AE372" s="10">
        <v>0.58704453441295545</v>
      </c>
      <c r="AF372" s="57">
        <v>0.58704453441295545</v>
      </c>
      <c r="AG372" s="47">
        <v>0.41295546558704455</v>
      </c>
      <c r="AH372" s="47">
        <v>0</v>
      </c>
      <c r="AI372" s="47">
        <v>0</v>
      </c>
      <c r="AJ372" s="57">
        <v>0.11336032388663968</v>
      </c>
      <c r="AK372" s="10">
        <v>7.28744939271255E-2</v>
      </c>
      <c r="AL372" s="10">
        <v>1.2145748987854251E-2</v>
      </c>
      <c r="AM372" s="10">
        <v>0.59109311740890691</v>
      </c>
      <c r="AN372" s="10">
        <v>9.7165991902834009E-2</v>
      </c>
      <c r="AO372" s="10">
        <v>1.6194331983805668E-2</v>
      </c>
      <c r="AP372" s="10">
        <v>0</v>
      </c>
      <c r="AQ372" s="10">
        <v>0</v>
      </c>
      <c r="AR372" s="10">
        <v>9.7165991902834009E-2</v>
      </c>
      <c r="AS372" s="10">
        <v>0</v>
      </c>
      <c r="AT372" s="60">
        <v>0</v>
      </c>
      <c r="AU372" s="47"/>
      <c r="AV372" s="45"/>
      <c r="AW372" s="37"/>
      <c r="AX372" s="37"/>
      <c r="AY372" s="45"/>
      <c r="AZ372" s="37"/>
      <c r="BA372" s="37"/>
      <c r="BB372" s="4"/>
      <c r="BC372" s="37"/>
      <c r="BD372" s="37"/>
      <c r="BE372" s="37"/>
      <c r="BF372" s="37"/>
      <c r="BG372" s="37"/>
      <c r="BH372" s="37"/>
      <c r="BI372" s="37"/>
      <c r="BJ372" s="37"/>
      <c r="BK372" s="37"/>
      <c r="BL372" s="45"/>
      <c r="BM372" s="45"/>
    </row>
    <row r="373" spans="1:65" x14ac:dyDescent="0.15">
      <c r="A373" s="45">
        <v>1125280</v>
      </c>
      <c r="B373">
        <v>3</v>
      </c>
      <c r="C373">
        <v>0</v>
      </c>
      <c r="D373">
        <v>0</v>
      </c>
      <c r="E373">
        <v>0</v>
      </c>
      <c r="F373">
        <v>4</v>
      </c>
      <c r="G373">
        <v>0</v>
      </c>
      <c r="H373">
        <v>0</v>
      </c>
      <c r="I373">
        <v>5</v>
      </c>
      <c r="J373">
        <v>0</v>
      </c>
      <c r="K373">
        <v>0</v>
      </c>
      <c r="L373" s="54">
        <v>1</v>
      </c>
      <c r="M373" s="37">
        <v>2</v>
      </c>
      <c r="N373">
        <v>375</v>
      </c>
      <c r="O373">
        <v>2</v>
      </c>
      <c r="P373" s="8">
        <v>30</v>
      </c>
      <c r="Q373" s="8">
        <f t="shared" si="15"/>
        <v>1</v>
      </c>
      <c r="R373" s="8">
        <f t="shared" si="16"/>
        <v>187.5</v>
      </c>
      <c r="S373" s="8">
        <f t="shared" si="17"/>
        <v>8</v>
      </c>
      <c r="T373" s="10">
        <v>1</v>
      </c>
      <c r="U373" s="10">
        <v>0</v>
      </c>
      <c r="V373" s="10">
        <v>0</v>
      </c>
      <c r="W373" s="57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1</v>
      </c>
      <c r="AF373" s="57">
        <v>0.2</v>
      </c>
      <c r="AG373" s="47">
        <v>0</v>
      </c>
      <c r="AH373" s="47">
        <v>0</v>
      </c>
      <c r="AI373" s="47">
        <v>0.8</v>
      </c>
      <c r="AJ373" s="57">
        <v>0.8</v>
      </c>
      <c r="AK373" s="10">
        <v>0</v>
      </c>
      <c r="AL373" s="10">
        <v>0.2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60">
        <v>0</v>
      </c>
      <c r="AU373" s="47"/>
      <c r="AV373" s="45"/>
      <c r="AW373" s="37"/>
      <c r="AX373" s="37"/>
      <c r="AY373" s="45"/>
      <c r="AZ373" s="37"/>
      <c r="BA373" s="37"/>
      <c r="BB373" s="4"/>
      <c r="BC373" s="37"/>
      <c r="BD373" s="37"/>
      <c r="BE373" s="37"/>
      <c r="BF373" s="37"/>
      <c r="BG373" s="37"/>
      <c r="BH373" s="37"/>
      <c r="BI373" s="37"/>
      <c r="BJ373" s="37"/>
      <c r="BK373" s="37"/>
      <c r="BL373" s="45"/>
      <c r="BM373" s="45"/>
    </row>
    <row r="374" spans="1:65" x14ac:dyDescent="0.15">
      <c r="A374" s="45">
        <v>1125470</v>
      </c>
      <c r="B374">
        <v>1</v>
      </c>
      <c r="C374">
        <v>1</v>
      </c>
      <c r="D374">
        <v>10</v>
      </c>
      <c r="E374">
        <v>2</v>
      </c>
      <c r="F374">
        <v>4</v>
      </c>
      <c r="G374">
        <v>4</v>
      </c>
      <c r="H374">
        <v>4</v>
      </c>
      <c r="I374">
        <v>4</v>
      </c>
      <c r="J374">
        <v>2</v>
      </c>
      <c r="K374">
        <v>29</v>
      </c>
      <c r="L374" s="54">
        <v>4</v>
      </c>
      <c r="M374" s="37">
        <v>20</v>
      </c>
      <c r="N374">
        <v>8125</v>
      </c>
      <c r="O374">
        <v>30</v>
      </c>
      <c r="P374" s="8">
        <v>965.5</v>
      </c>
      <c r="Q374" s="8">
        <f t="shared" si="15"/>
        <v>1.5</v>
      </c>
      <c r="R374" s="8">
        <f t="shared" si="16"/>
        <v>270.83333333333331</v>
      </c>
      <c r="S374" s="8">
        <f t="shared" si="17"/>
        <v>11.883076923076922</v>
      </c>
      <c r="T374" s="10">
        <v>0.96307692307692305</v>
      </c>
      <c r="U374" s="10">
        <v>0</v>
      </c>
      <c r="V374" s="10">
        <v>3.6923076923076927E-2</v>
      </c>
      <c r="W374" s="57">
        <v>0</v>
      </c>
      <c r="X374" s="10">
        <v>0</v>
      </c>
      <c r="Y374" s="10">
        <v>1.8461538461538463E-2</v>
      </c>
      <c r="Z374" s="10">
        <v>3.6923076923076927E-2</v>
      </c>
      <c r="AA374" s="10">
        <v>2.7692307692307693E-2</v>
      </c>
      <c r="AB374" s="10">
        <v>0</v>
      </c>
      <c r="AC374" s="10">
        <v>0</v>
      </c>
      <c r="AD374" s="10">
        <v>0</v>
      </c>
      <c r="AE374" s="10">
        <v>0.91692307692307695</v>
      </c>
      <c r="AF374" s="57">
        <v>0.22769230769230769</v>
      </c>
      <c r="AG374" s="47">
        <v>0.77230769230769236</v>
      </c>
      <c r="AH374" s="47">
        <v>0</v>
      </c>
      <c r="AI374" s="47">
        <v>0</v>
      </c>
      <c r="AJ374" s="57">
        <v>0.52615384615384619</v>
      </c>
      <c r="AK374" s="10">
        <v>0.29230769230769232</v>
      </c>
      <c r="AL374" s="10">
        <v>0</v>
      </c>
      <c r="AM374" s="10">
        <v>1.8461538461538463E-2</v>
      </c>
      <c r="AN374" s="10">
        <v>0.13538461538461538</v>
      </c>
      <c r="AO374" s="10">
        <v>0</v>
      </c>
      <c r="AP374" s="10">
        <v>0</v>
      </c>
      <c r="AQ374" s="10">
        <v>0</v>
      </c>
      <c r="AR374" s="10">
        <v>2.7692307692307693E-2</v>
      </c>
      <c r="AS374" s="10">
        <v>0</v>
      </c>
      <c r="AT374" s="60">
        <v>0</v>
      </c>
      <c r="AU374" s="47"/>
      <c r="AV374" s="45"/>
      <c r="AW374" s="37"/>
      <c r="AX374" s="37"/>
      <c r="AY374" s="45"/>
      <c r="AZ374" s="37"/>
      <c r="BA374" s="37"/>
      <c r="BB374" s="4"/>
      <c r="BC374" s="37"/>
      <c r="BD374" s="37"/>
      <c r="BE374" s="37"/>
      <c r="BF374" s="37"/>
      <c r="BG374" s="37"/>
      <c r="BH374" s="37"/>
      <c r="BI374" s="37"/>
      <c r="BJ374" s="37"/>
      <c r="BK374" s="37"/>
      <c r="BL374" s="45"/>
      <c r="BM374" s="45"/>
    </row>
    <row r="375" spans="1:65" x14ac:dyDescent="0.15">
      <c r="A375" s="45">
        <v>1125480</v>
      </c>
      <c r="B375">
        <v>3</v>
      </c>
      <c r="C375">
        <v>1</v>
      </c>
      <c r="D375">
        <v>4</v>
      </c>
      <c r="E375">
        <v>1</v>
      </c>
      <c r="F375">
        <v>4</v>
      </c>
      <c r="G375">
        <v>5</v>
      </c>
      <c r="H375">
        <v>2</v>
      </c>
      <c r="I375">
        <v>4</v>
      </c>
      <c r="J375">
        <v>1</v>
      </c>
      <c r="K375">
        <v>8</v>
      </c>
      <c r="L375" s="54">
        <v>3</v>
      </c>
      <c r="M375" s="37">
        <v>11</v>
      </c>
      <c r="N375">
        <v>5600</v>
      </c>
      <c r="O375">
        <v>21</v>
      </c>
      <c r="P375" s="8">
        <v>812</v>
      </c>
      <c r="Q375" s="8">
        <f t="shared" si="15"/>
        <v>1.9090909090909092</v>
      </c>
      <c r="R375" s="8">
        <f t="shared" si="16"/>
        <v>266.66666666666669</v>
      </c>
      <c r="S375" s="8">
        <f t="shared" si="17"/>
        <v>14.499999999999998</v>
      </c>
      <c r="T375" s="10">
        <v>0.8928571428571429</v>
      </c>
      <c r="U375" s="10">
        <v>5.3571428571428568E-2</v>
      </c>
      <c r="V375" s="10">
        <v>5.3571428571428568E-2</v>
      </c>
      <c r="W375" s="57">
        <v>0.35714285714285715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5.3571428571428568E-2</v>
      </c>
      <c r="AE375" s="10">
        <v>0.5892857142857143</v>
      </c>
      <c r="AF375" s="57">
        <v>0.6160714285714286</v>
      </c>
      <c r="AG375" s="47">
        <v>0.38392857142857145</v>
      </c>
      <c r="AH375" s="47">
        <v>0</v>
      </c>
      <c r="AI375" s="47">
        <v>0</v>
      </c>
      <c r="AJ375" s="57">
        <v>0.4107142857142857</v>
      </c>
      <c r="AK375" s="10">
        <v>5.3571428571428568E-2</v>
      </c>
      <c r="AL375" s="10">
        <v>2.6785714285714284E-2</v>
      </c>
      <c r="AM375" s="10">
        <v>0.45535714285714285</v>
      </c>
      <c r="AN375" s="10">
        <v>5.3571428571428568E-2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60">
        <v>0</v>
      </c>
      <c r="AU375" s="47"/>
      <c r="AV375" s="45"/>
      <c r="AW375" s="37"/>
      <c r="AX375" s="37"/>
      <c r="AY375" s="45"/>
      <c r="AZ375" s="37"/>
      <c r="BA375" s="37"/>
      <c r="BB375" s="4"/>
      <c r="BC375" s="37"/>
      <c r="BD375" s="37"/>
      <c r="BE375" s="37"/>
      <c r="BF375" s="37"/>
      <c r="BG375" s="37"/>
      <c r="BH375" s="37"/>
      <c r="BI375" s="37"/>
      <c r="BJ375" s="37"/>
      <c r="BK375" s="37"/>
      <c r="BL375" s="45"/>
      <c r="BM375" s="45"/>
    </row>
    <row r="376" spans="1:65" x14ac:dyDescent="0.15">
      <c r="A376" s="45">
        <v>1125510</v>
      </c>
      <c r="B376">
        <v>2</v>
      </c>
      <c r="C376">
        <v>1</v>
      </c>
      <c r="D376">
        <v>19</v>
      </c>
      <c r="E376">
        <v>2</v>
      </c>
      <c r="F376">
        <v>4</v>
      </c>
      <c r="G376">
        <v>1</v>
      </c>
      <c r="H376">
        <v>3</v>
      </c>
      <c r="I376">
        <v>4</v>
      </c>
      <c r="J376">
        <v>1</v>
      </c>
      <c r="K376">
        <v>29</v>
      </c>
      <c r="L376" s="54">
        <v>5</v>
      </c>
      <c r="M376" s="37">
        <v>12</v>
      </c>
      <c r="N376">
        <v>13850</v>
      </c>
      <c r="O376">
        <v>25</v>
      </c>
      <c r="P376" s="8">
        <v>1580</v>
      </c>
      <c r="Q376" s="8">
        <f t="shared" si="15"/>
        <v>2.0833333333333335</v>
      </c>
      <c r="R376" s="8">
        <f t="shared" si="16"/>
        <v>554</v>
      </c>
      <c r="S376" s="8">
        <f t="shared" si="17"/>
        <v>11.407942238267148</v>
      </c>
      <c r="T376" s="10">
        <v>1</v>
      </c>
      <c r="U376" s="10">
        <v>0</v>
      </c>
      <c r="V376" s="10">
        <v>0</v>
      </c>
      <c r="W376" s="57">
        <v>0.51985559566786999</v>
      </c>
      <c r="X376" s="10">
        <v>2.1660649819494584E-2</v>
      </c>
      <c r="Y376" s="10">
        <v>0</v>
      </c>
      <c r="Z376" s="10">
        <v>0</v>
      </c>
      <c r="AA376" s="10">
        <v>1.0830324909747292E-2</v>
      </c>
      <c r="AB376" s="10">
        <v>0</v>
      </c>
      <c r="AC376" s="10">
        <v>4.3321299638989168E-2</v>
      </c>
      <c r="AD376" s="10">
        <v>0</v>
      </c>
      <c r="AE376" s="10">
        <v>0.40433212996389889</v>
      </c>
      <c r="AF376" s="57">
        <v>0.11191335740072202</v>
      </c>
      <c r="AG376" s="47">
        <v>0.86642599277978338</v>
      </c>
      <c r="AH376" s="47">
        <v>2.1660649819494584E-2</v>
      </c>
      <c r="AI376" s="47">
        <v>0</v>
      </c>
      <c r="AJ376" s="57">
        <v>0.82310469314079426</v>
      </c>
      <c r="AK376" s="10">
        <v>0</v>
      </c>
      <c r="AL376" s="10">
        <v>4.3321299638989168E-2</v>
      </c>
      <c r="AM376" s="10">
        <v>0</v>
      </c>
      <c r="AN376" s="10">
        <v>1.444043321299639E-2</v>
      </c>
      <c r="AO376" s="10">
        <v>5.4151624548736461E-2</v>
      </c>
      <c r="AP376" s="10">
        <v>0</v>
      </c>
      <c r="AQ376" s="10">
        <v>3.2490974729241874E-2</v>
      </c>
      <c r="AR376" s="10">
        <v>1.0830324909747292E-2</v>
      </c>
      <c r="AS376" s="10">
        <v>2.1660649819494584E-2</v>
      </c>
      <c r="AT376" s="60">
        <v>0</v>
      </c>
      <c r="AU376" s="47"/>
      <c r="AV376" s="45"/>
      <c r="AW376" s="37"/>
      <c r="AX376" s="37"/>
      <c r="AY376" s="45"/>
      <c r="AZ376" s="37"/>
      <c r="BA376" s="37"/>
      <c r="BB376" s="4"/>
      <c r="BC376" s="37"/>
      <c r="BD376" s="37"/>
      <c r="BE376" s="37"/>
      <c r="BF376" s="37"/>
      <c r="BG376" s="37"/>
      <c r="BH376" s="37"/>
      <c r="BI376" s="37"/>
      <c r="BJ376" s="37"/>
      <c r="BK376" s="37"/>
      <c r="BL376" s="45"/>
      <c r="BM376" s="45"/>
    </row>
    <row r="377" spans="1:65" x14ac:dyDescent="0.15">
      <c r="A377" s="45">
        <v>1125790</v>
      </c>
      <c r="B377">
        <v>3</v>
      </c>
      <c r="C377">
        <v>3</v>
      </c>
      <c r="D377">
        <v>6</v>
      </c>
      <c r="E377">
        <v>2</v>
      </c>
      <c r="F377">
        <v>2</v>
      </c>
      <c r="G377">
        <v>6</v>
      </c>
      <c r="H377">
        <v>4</v>
      </c>
      <c r="I377">
        <v>2</v>
      </c>
      <c r="J377">
        <v>1</v>
      </c>
      <c r="K377">
        <v>25</v>
      </c>
      <c r="L377" s="54">
        <v>3</v>
      </c>
      <c r="M377" s="37">
        <v>14</v>
      </c>
      <c r="N377">
        <v>9800</v>
      </c>
      <c r="O377">
        <v>28</v>
      </c>
      <c r="P377" s="8">
        <v>1264</v>
      </c>
      <c r="Q377" s="8">
        <f t="shared" si="15"/>
        <v>2</v>
      </c>
      <c r="R377" s="8">
        <f t="shared" si="16"/>
        <v>350</v>
      </c>
      <c r="S377" s="8">
        <f t="shared" si="17"/>
        <v>12.897959183673468</v>
      </c>
      <c r="T377" s="10">
        <v>0.93622448979591832</v>
      </c>
      <c r="U377" s="10">
        <v>2.2959183673469389E-2</v>
      </c>
      <c r="V377" s="10">
        <v>4.0816326530612242E-2</v>
      </c>
      <c r="W377" s="57">
        <v>0.61989795918367352</v>
      </c>
      <c r="X377" s="10">
        <v>0</v>
      </c>
      <c r="Y377" s="10">
        <v>0</v>
      </c>
      <c r="Z377" s="10">
        <v>0</v>
      </c>
      <c r="AA377" s="10">
        <v>0</v>
      </c>
      <c r="AB377" s="10">
        <v>7.6530612244897961E-2</v>
      </c>
      <c r="AC377" s="10">
        <v>0</v>
      </c>
      <c r="AD377" s="10">
        <v>0</v>
      </c>
      <c r="AE377" s="10">
        <v>0.30357142857142855</v>
      </c>
      <c r="AF377" s="57">
        <v>0.29081632653061223</v>
      </c>
      <c r="AG377" s="47">
        <v>0.70918367346938771</v>
      </c>
      <c r="AH377" s="47">
        <v>0</v>
      </c>
      <c r="AI377" s="47">
        <v>0</v>
      </c>
      <c r="AJ377" s="57">
        <v>0.76275510204081631</v>
      </c>
      <c r="AK377" s="10">
        <v>0</v>
      </c>
      <c r="AL377" s="10">
        <v>2.2959183673469389E-2</v>
      </c>
      <c r="AM377" s="10">
        <v>4.5918367346938778E-2</v>
      </c>
      <c r="AN377" s="10">
        <v>8.1632653061224483E-2</v>
      </c>
      <c r="AO377" s="10">
        <v>1.020408163265306E-2</v>
      </c>
      <c r="AP377" s="10">
        <v>7.6530612244897961E-2</v>
      </c>
      <c r="AQ377" s="10">
        <v>0</v>
      </c>
      <c r="AR377" s="10">
        <v>0</v>
      </c>
      <c r="AS377" s="10">
        <v>0</v>
      </c>
      <c r="AT377" s="60">
        <v>0</v>
      </c>
      <c r="AU377" s="47"/>
      <c r="AV377" s="45"/>
      <c r="AW377" s="37"/>
      <c r="AX377" s="37"/>
      <c r="AY377" s="45"/>
      <c r="AZ377" s="37"/>
      <c r="BA377" s="37"/>
      <c r="BB377" s="4"/>
      <c r="BC377" s="37"/>
      <c r="BD377" s="37"/>
      <c r="BE377" s="37"/>
      <c r="BF377" s="37"/>
      <c r="BG377" s="37"/>
      <c r="BH377" s="37"/>
      <c r="BI377" s="37"/>
      <c r="BJ377" s="37"/>
      <c r="BK377" s="37"/>
      <c r="BL377" s="45"/>
      <c r="BM377" s="45"/>
    </row>
    <row r="378" spans="1:65" x14ac:dyDescent="0.15">
      <c r="A378" s="45">
        <v>1125840</v>
      </c>
      <c r="B378">
        <v>2</v>
      </c>
      <c r="C378">
        <v>3</v>
      </c>
      <c r="D378">
        <v>10</v>
      </c>
      <c r="E378">
        <v>2</v>
      </c>
      <c r="F378">
        <v>4</v>
      </c>
      <c r="G378">
        <v>4</v>
      </c>
      <c r="H378">
        <v>5</v>
      </c>
      <c r="I378">
        <v>4</v>
      </c>
      <c r="J378">
        <v>2</v>
      </c>
      <c r="K378">
        <v>18</v>
      </c>
      <c r="L378" s="54">
        <v>2</v>
      </c>
      <c r="M378" s="37">
        <v>11</v>
      </c>
      <c r="N378">
        <v>14050</v>
      </c>
      <c r="O378">
        <v>18</v>
      </c>
      <c r="P378" s="8">
        <v>1031.5</v>
      </c>
      <c r="Q378" s="8">
        <f t="shared" si="15"/>
        <v>1.6363636363636365</v>
      </c>
      <c r="R378" s="8">
        <f t="shared" si="16"/>
        <v>780.55555555555554</v>
      </c>
      <c r="S378" s="8">
        <f t="shared" si="17"/>
        <v>7.3416370106761564</v>
      </c>
      <c r="T378" s="10">
        <v>0.96797153024911031</v>
      </c>
      <c r="U378" s="10">
        <v>0</v>
      </c>
      <c r="V378" s="10">
        <v>3.2028469750889681E-2</v>
      </c>
      <c r="W378" s="57">
        <v>0</v>
      </c>
      <c r="X378" s="10">
        <v>0.54448398576512458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0.45551601423487542</v>
      </c>
      <c r="AF378" s="57">
        <v>0</v>
      </c>
      <c r="AG378" s="47">
        <v>0.32740213523131673</v>
      </c>
      <c r="AH378" s="47">
        <v>0.67259786476868333</v>
      </c>
      <c r="AI378" s="47">
        <v>0</v>
      </c>
      <c r="AJ378" s="57">
        <v>7.1174377224199295E-2</v>
      </c>
      <c r="AK378" s="10">
        <v>0.34163701067615659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0.58718861209964412</v>
      </c>
      <c r="AT378" s="60">
        <v>0</v>
      </c>
      <c r="AU378" s="47"/>
      <c r="AV378" s="45"/>
      <c r="AW378" s="37"/>
      <c r="AX378" s="37"/>
      <c r="AY378" s="45"/>
      <c r="AZ378" s="37"/>
      <c r="BA378" s="37"/>
      <c r="BB378" s="4"/>
      <c r="BC378" s="37"/>
      <c r="BD378" s="37"/>
      <c r="BE378" s="37"/>
      <c r="BF378" s="37"/>
      <c r="BG378" s="37"/>
      <c r="BH378" s="37"/>
      <c r="BI378" s="37"/>
      <c r="BJ378" s="37"/>
      <c r="BK378" s="37"/>
      <c r="BL378" s="45"/>
      <c r="BM378" s="45"/>
    </row>
    <row r="379" spans="1:65" x14ac:dyDescent="0.15">
      <c r="A379" s="45">
        <v>1125910</v>
      </c>
      <c r="B379">
        <v>3</v>
      </c>
      <c r="C379">
        <v>3</v>
      </c>
      <c r="D379">
        <v>10</v>
      </c>
      <c r="E379">
        <v>2</v>
      </c>
      <c r="F379">
        <v>4</v>
      </c>
      <c r="G379">
        <v>4</v>
      </c>
      <c r="H379">
        <v>5</v>
      </c>
      <c r="I379">
        <v>3</v>
      </c>
      <c r="J379">
        <v>1</v>
      </c>
      <c r="K379">
        <v>23</v>
      </c>
      <c r="L379" s="54">
        <v>1</v>
      </c>
      <c r="M379" s="37">
        <v>15</v>
      </c>
      <c r="N379">
        <v>5225</v>
      </c>
      <c r="O379">
        <v>19</v>
      </c>
      <c r="P379" s="8">
        <v>582</v>
      </c>
      <c r="Q379" s="8">
        <f t="shared" si="15"/>
        <v>1.2666666666666666</v>
      </c>
      <c r="R379" s="8">
        <f t="shared" si="16"/>
        <v>275</v>
      </c>
      <c r="S379" s="8">
        <f t="shared" si="17"/>
        <v>11.138755980861244</v>
      </c>
      <c r="T379" s="10">
        <v>0.79425837320574166</v>
      </c>
      <c r="U379" s="10">
        <v>0.16267942583732056</v>
      </c>
      <c r="V379" s="10">
        <v>4.3062200956937802E-2</v>
      </c>
      <c r="W379" s="57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1</v>
      </c>
      <c r="AF379" s="57">
        <v>0.84688995215311003</v>
      </c>
      <c r="AG379" s="47">
        <v>0.11483253588516747</v>
      </c>
      <c r="AH379" s="47">
        <v>0</v>
      </c>
      <c r="AI379" s="47">
        <v>3.8277511961722487E-2</v>
      </c>
      <c r="AJ379" s="57">
        <v>0.61244019138755978</v>
      </c>
      <c r="AK379" s="10">
        <v>0.20095693779904306</v>
      </c>
      <c r="AL379" s="10">
        <v>0.14354066985645933</v>
      </c>
      <c r="AM379" s="10">
        <v>0</v>
      </c>
      <c r="AN379" s="10">
        <v>0</v>
      </c>
      <c r="AO379" s="10">
        <v>0</v>
      </c>
      <c r="AP379" s="10">
        <v>0</v>
      </c>
      <c r="AQ379" s="10">
        <v>4.3062200956937802E-2</v>
      </c>
      <c r="AR379" s="10">
        <v>0</v>
      </c>
      <c r="AS379" s="10">
        <v>0</v>
      </c>
      <c r="AT379" s="60">
        <v>0</v>
      </c>
      <c r="AU379" s="47"/>
      <c r="AV379" s="45"/>
      <c r="AW379" s="37"/>
      <c r="AX379" s="37"/>
      <c r="AY379" s="45"/>
      <c r="AZ379" s="37"/>
      <c r="BA379" s="37"/>
      <c r="BB379" s="4"/>
      <c r="BC379" s="37"/>
      <c r="BD379" s="37"/>
      <c r="BE379" s="37"/>
      <c r="BF379" s="37"/>
      <c r="BG379" s="37"/>
      <c r="BH379" s="37"/>
      <c r="BI379" s="37"/>
      <c r="BJ379" s="37"/>
      <c r="BK379" s="37"/>
      <c r="BL379" s="45"/>
      <c r="BM379" s="45"/>
    </row>
    <row r="380" spans="1:65" x14ac:dyDescent="0.15">
      <c r="A380" s="45">
        <v>1130020</v>
      </c>
      <c r="B380">
        <v>3</v>
      </c>
      <c r="C380">
        <v>1</v>
      </c>
      <c r="D380">
        <v>4</v>
      </c>
      <c r="E380">
        <v>2</v>
      </c>
      <c r="F380">
        <v>4</v>
      </c>
      <c r="G380">
        <v>4</v>
      </c>
      <c r="H380">
        <v>1</v>
      </c>
      <c r="I380">
        <v>4</v>
      </c>
      <c r="J380">
        <v>0</v>
      </c>
      <c r="K380">
        <v>12</v>
      </c>
      <c r="L380" s="54">
        <v>3</v>
      </c>
      <c r="M380" s="37">
        <v>19</v>
      </c>
      <c r="N380">
        <v>4325</v>
      </c>
      <c r="O380">
        <v>30</v>
      </c>
      <c r="P380" s="8">
        <v>469.25</v>
      </c>
      <c r="Q380" s="8">
        <f t="shared" si="15"/>
        <v>1.5789473684210527</v>
      </c>
      <c r="R380" s="8">
        <f t="shared" si="16"/>
        <v>144.16666666666666</v>
      </c>
      <c r="S380" s="8">
        <f t="shared" si="17"/>
        <v>10.84971098265896</v>
      </c>
      <c r="T380" s="10">
        <v>0.97687861271676302</v>
      </c>
      <c r="U380" s="10">
        <v>0</v>
      </c>
      <c r="V380" s="10">
        <v>2.3121387283236993E-2</v>
      </c>
      <c r="W380" s="57">
        <v>0.2774566473988439</v>
      </c>
      <c r="X380" s="10">
        <v>0</v>
      </c>
      <c r="Y380" s="10">
        <v>0</v>
      </c>
      <c r="Z380" s="10">
        <v>0</v>
      </c>
      <c r="AA380" s="10">
        <v>1.7341040462427744E-2</v>
      </c>
      <c r="AB380" s="10">
        <v>0</v>
      </c>
      <c r="AC380" s="10">
        <v>0</v>
      </c>
      <c r="AD380" s="10">
        <v>0</v>
      </c>
      <c r="AE380" s="10">
        <v>0.7052023121387283</v>
      </c>
      <c r="AF380" s="57">
        <v>0.17341040462427745</v>
      </c>
      <c r="AG380" s="47">
        <v>0.67052023121387283</v>
      </c>
      <c r="AH380" s="47">
        <v>5.2023121387283239E-2</v>
      </c>
      <c r="AI380" s="47">
        <v>0.10404624277456648</v>
      </c>
      <c r="AJ380" s="57">
        <v>0.67052023121387283</v>
      </c>
      <c r="AK380" s="10">
        <v>0</v>
      </c>
      <c r="AL380" s="10">
        <v>0</v>
      </c>
      <c r="AM380" s="10">
        <v>0.10404624277456648</v>
      </c>
      <c r="AN380" s="10">
        <v>0.13872832369942195</v>
      </c>
      <c r="AO380" s="10">
        <v>0</v>
      </c>
      <c r="AP380" s="10">
        <v>0</v>
      </c>
      <c r="AQ380" s="10">
        <v>1.7341040462427744E-2</v>
      </c>
      <c r="AR380" s="10">
        <v>1.7341040462427744E-2</v>
      </c>
      <c r="AS380" s="10">
        <v>5.2023121387283239E-2</v>
      </c>
      <c r="AT380" s="60">
        <v>0</v>
      </c>
      <c r="AU380" s="47"/>
      <c r="AV380" s="45"/>
      <c r="AW380" s="37"/>
      <c r="AX380" s="37"/>
      <c r="AY380" s="45"/>
      <c r="AZ380" s="37"/>
      <c r="BA380" s="37"/>
      <c r="BB380" s="4"/>
      <c r="BC380" s="37"/>
      <c r="BD380" s="37"/>
      <c r="BE380" s="37"/>
      <c r="BF380" s="37"/>
      <c r="BG380" s="37"/>
      <c r="BH380" s="37"/>
      <c r="BI380" s="37"/>
      <c r="BJ380" s="37"/>
      <c r="BK380" s="37"/>
      <c r="BL380" s="45"/>
      <c r="BM380" s="45"/>
    </row>
    <row r="381" spans="1:65" x14ac:dyDescent="0.15">
      <c r="A381" s="45">
        <v>1134090</v>
      </c>
      <c r="B381">
        <v>1</v>
      </c>
      <c r="C381">
        <v>3</v>
      </c>
      <c r="D381">
        <v>5</v>
      </c>
      <c r="E381">
        <v>2</v>
      </c>
      <c r="F381">
        <v>3</v>
      </c>
      <c r="G381">
        <v>4</v>
      </c>
      <c r="H381">
        <v>5</v>
      </c>
      <c r="I381">
        <v>2</v>
      </c>
      <c r="J381">
        <v>1</v>
      </c>
      <c r="K381">
        <v>19</v>
      </c>
      <c r="L381" s="54">
        <v>2</v>
      </c>
      <c r="M381" s="37">
        <v>16</v>
      </c>
      <c r="N381">
        <v>9100</v>
      </c>
      <c r="O381">
        <v>19</v>
      </c>
      <c r="P381" s="8">
        <v>1513.5</v>
      </c>
      <c r="Q381" s="8">
        <f t="shared" si="15"/>
        <v>1.1875</v>
      </c>
      <c r="R381" s="8">
        <f t="shared" si="16"/>
        <v>478.94736842105266</v>
      </c>
      <c r="S381" s="8">
        <f t="shared" si="17"/>
        <v>16.631868131868131</v>
      </c>
      <c r="T381" s="10">
        <v>0.96703296703296704</v>
      </c>
      <c r="U381" s="10">
        <v>0</v>
      </c>
      <c r="V381" s="10">
        <v>3.2967032967032968E-2</v>
      </c>
      <c r="W381" s="57">
        <v>8.7912087912087919E-2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0.91208791208791207</v>
      </c>
      <c r="AF381" s="57">
        <v>0.5</v>
      </c>
      <c r="AG381" s="47">
        <v>0.5</v>
      </c>
      <c r="AH381" s="47">
        <v>0</v>
      </c>
      <c r="AI381" s="47">
        <v>0</v>
      </c>
      <c r="AJ381" s="57">
        <v>0.31318681318681318</v>
      </c>
      <c r="AK381" s="10">
        <v>0</v>
      </c>
      <c r="AL381" s="10">
        <v>0</v>
      </c>
      <c r="AM381" s="10">
        <v>6.8681318681318687E-2</v>
      </c>
      <c r="AN381" s="10">
        <v>0</v>
      </c>
      <c r="AO381" s="10">
        <v>0</v>
      </c>
      <c r="AP381" s="10">
        <v>0</v>
      </c>
      <c r="AQ381" s="10">
        <v>0</v>
      </c>
      <c r="AR381" s="10">
        <v>0.35714285714285715</v>
      </c>
      <c r="AS381" s="10">
        <v>0</v>
      </c>
      <c r="AT381" s="60">
        <v>0.26098901098901101</v>
      </c>
      <c r="AU381" s="47"/>
      <c r="AV381" s="45"/>
      <c r="AW381" s="37"/>
      <c r="AX381" s="37"/>
      <c r="AY381" s="45"/>
      <c r="AZ381" s="37"/>
      <c r="BA381" s="37"/>
      <c r="BB381" s="4"/>
      <c r="BC381" s="37"/>
      <c r="BD381" s="37"/>
      <c r="BE381" s="37"/>
      <c r="BF381" s="37"/>
      <c r="BG381" s="37"/>
      <c r="BH381" s="37"/>
      <c r="BI381" s="37"/>
      <c r="BJ381" s="37"/>
      <c r="BK381" s="37"/>
      <c r="BL381" s="45"/>
      <c r="BM381" s="45"/>
    </row>
    <row r="382" spans="1:65" x14ac:dyDescent="0.15">
      <c r="A382" s="45">
        <v>1135050</v>
      </c>
      <c r="B382">
        <v>2</v>
      </c>
      <c r="C382">
        <v>1</v>
      </c>
      <c r="D382">
        <v>13</v>
      </c>
      <c r="E382">
        <v>2</v>
      </c>
      <c r="F382">
        <v>4</v>
      </c>
      <c r="G382">
        <v>6</v>
      </c>
      <c r="H382">
        <v>5</v>
      </c>
      <c r="I382">
        <v>1</v>
      </c>
      <c r="J382">
        <v>1</v>
      </c>
      <c r="K382">
        <v>16</v>
      </c>
      <c r="L382" s="54">
        <v>6</v>
      </c>
      <c r="M382" s="37">
        <v>23</v>
      </c>
      <c r="N382">
        <v>20400</v>
      </c>
      <c r="O382">
        <v>55</v>
      </c>
      <c r="P382" s="8">
        <v>2404</v>
      </c>
      <c r="Q382" s="8">
        <f t="shared" si="15"/>
        <v>2.3913043478260869</v>
      </c>
      <c r="R382" s="8">
        <f t="shared" si="16"/>
        <v>370.90909090909093</v>
      </c>
      <c r="S382" s="8">
        <f t="shared" si="17"/>
        <v>11.784313725490197</v>
      </c>
      <c r="T382" s="10">
        <v>0.91299019607843135</v>
      </c>
      <c r="U382" s="10">
        <v>9.8039215686274508E-3</v>
      </c>
      <c r="V382" s="10">
        <v>7.720588235294118E-2</v>
      </c>
      <c r="W382" s="57">
        <v>0.32843137254901961</v>
      </c>
      <c r="X382" s="10">
        <v>0</v>
      </c>
      <c r="Y382" s="10">
        <v>0</v>
      </c>
      <c r="Z382" s="10">
        <v>9.8039215686274508E-3</v>
      </c>
      <c r="AA382" s="10">
        <v>0</v>
      </c>
      <c r="AB382" s="10">
        <v>3.3088235294117647E-2</v>
      </c>
      <c r="AC382" s="10">
        <v>0.20098039215686275</v>
      </c>
      <c r="AD382" s="10">
        <v>0.12132352941176471</v>
      </c>
      <c r="AE382" s="10">
        <v>0.30637254901960786</v>
      </c>
      <c r="AF382" s="57">
        <v>0.17769607843137256</v>
      </c>
      <c r="AG382" s="47">
        <v>0.78799019607843135</v>
      </c>
      <c r="AH382" s="47">
        <v>1.9607843137254902E-2</v>
      </c>
      <c r="AI382" s="47">
        <v>1.4705882352941176E-2</v>
      </c>
      <c r="AJ382" s="57">
        <v>0.50245098039215685</v>
      </c>
      <c r="AK382" s="10">
        <v>0.19117647058823528</v>
      </c>
      <c r="AL382" s="10">
        <v>0.24509803921568626</v>
      </c>
      <c r="AM382" s="10">
        <v>0</v>
      </c>
      <c r="AN382" s="10">
        <v>4.9019607843137254E-3</v>
      </c>
      <c r="AO382" s="10">
        <v>0</v>
      </c>
      <c r="AP382" s="10">
        <v>3.3088235294117647E-2</v>
      </c>
      <c r="AQ382" s="10">
        <v>3.6764705882352941E-3</v>
      </c>
      <c r="AR382" s="10">
        <v>0</v>
      </c>
      <c r="AS382" s="10">
        <v>1.9607843137254902E-2</v>
      </c>
      <c r="AT382" s="60">
        <v>0</v>
      </c>
      <c r="AU382" s="47"/>
      <c r="AV382" s="45"/>
      <c r="AW382" s="37"/>
      <c r="AX382" s="37"/>
      <c r="AY382" s="45"/>
      <c r="AZ382" s="37"/>
      <c r="BA382" s="37"/>
      <c r="BB382" s="4"/>
      <c r="BC382" s="37"/>
      <c r="BD382" s="37"/>
      <c r="BE382" s="37"/>
      <c r="BF382" s="37"/>
      <c r="BG382" s="37"/>
      <c r="BH382" s="37"/>
      <c r="BI382" s="37"/>
      <c r="BJ382" s="37"/>
      <c r="BK382" s="37"/>
      <c r="BL382" s="45"/>
      <c r="BM382" s="45"/>
    </row>
    <row r="383" spans="1:65" x14ac:dyDescent="0.15">
      <c r="A383" s="45">
        <v>1135150</v>
      </c>
      <c r="B383">
        <v>1</v>
      </c>
      <c r="C383">
        <v>3</v>
      </c>
      <c r="D383">
        <v>10</v>
      </c>
      <c r="E383">
        <v>2</v>
      </c>
      <c r="F383">
        <v>2</v>
      </c>
      <c r="G383">
        <v>5</v>
      </c>
      <c r="H383">
        <v>5</v>
      </c>
      <c r="I383">
        <v>3</v>
      </c>
      <c r="J383">
        <v>1</v>
      </c>
      <c r="K383">
        <v>25</v>
      </c>
      <c r="L383" s="54">
        <v>3</v>
      </c>
      <c r="M383" s="37">
        <v>27</v>
      </c>
      <c r="N383">
        <v>10345</v>
      </c>
      <c r="O383">
        <v>47</v>
      </c>
      <c r="P383" s="8">
        <v>1262.5</v>
      </c>
      <c r="Q383" s="8">
        <f t="shared" si="15"/>
        <v>1.7407407407407407</v>
      </c>
      <c r="R383" s="8">
        <f t="shared" si="16"/>
        <v>220.10638297872342</v>
      </c>
      <c r="S383" s="8">
        <f t="shared" si="17"/>
        <v>12.20396326727888</v>
      </c>
      <c r="T383" s="10">
        <v>0.84050265828902848</v>
      </c>
      <c r="U383" s="10">
        <v>6.5248912518124702E-2</v>
      </c>
      <c r="V383" s="10">
        <v>9.4248429192846789E-2</v>
      </c>
      <c r="W383" s="57">
        <v>0.58724021266312232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7.2498791686805217E-3</v>
      </c>
      <c r="AE383" s="10">
        <v>0.40550990816819721</v>
      </c>
      <c r="AF383" s="57">
        <v>0.25084581923634608</v>
      </c>
      <c r="AG383" s="47">
        <v>0.67182213629772836</v>
      </c>
      <c r="AH383" s="47">
        <v>0</v>
      </c>
      <c r="AI383" s="47">
        <v>7.7332044465925565E-2</v>
      </c>
      <c r="AJ383" s="57">
        <v>0.78250362493958436</v>
      </c>
      <c r="AK383" s="10">
        <v>4.349927501208313E-2</v>
      </c>
      <c r="AL383" s="10">
        <v>7.9748670855485745E-2</v>
      </c>
      <c r="AM383" s="10">
        <v>5.0749154180763652E-2</v>
      </c>
      <c r="AN383" s="10">
        <v>9.6665055582406956E-3</v>
      </c>
      <c r="AO383" s="10">
        <v>1.4499758337361043E-2</v>
      </c>
      <c r="AP383" s="10">
        <v>0</v>
      </c>
      <c r="AQ383" s="10">
        <v>7.2498791686805217E-3</v>
      </c>
      <c r="AR383" s="10">
        <v>0</v>
      </c>
      <c r="AS383" s="10">
        <v>0</v>
      </c>
      <c r="AT383" s="60">
        <v>1.2083131947800869E-2</v>
      </c>
      <c r="AU383" s="47"/>
      <c r="AV383" s="45"/>
      <c r="AW383" s="37"/>
      <c r="AX383" s="37"/>
      <c r="AY383" s="45"/>
      <c r="AZ383" s="37"/>
      <c r="BA383" s="37"/>
      <c r="BB383" s="4"/>
      <c r="BC383" s="37"/>
      <c r="BD383" s="37"/>
      <c r="BE383" s="37"/>
      <c r="BF383" s="37"/>
      <c r="BG383" s="37"/>
      <c r="BH383" s="37"/>
      <c r="BI383" s="37"/>
      <c r="BJ383" s="37"/>
      <c r="BK383" s="37"/>
      <c r="BL383" s="45"/>
      <c r="BM383" s="45"/>
    </row>
    <row r="384" spans="1:65" x14ac:dyDescent="0.15">
      <c r="A384" s="45">
        <v>1135240</v>
      </c>
      <c r="B384">
        <v>1</v>
      </c>
      <c r="C384">
        <v>0</v>
      </c>
      <c r="D384">
        <v>0</v>
      </c>
      <c r="E384">
        <v>0</v>
      </c>
      <c r="F384">
        <v>2</v>
      </c>
      <c r="G384">
        <v>0</v>
      </c>
      <c r="H384">
        <v>0</v>
      </c>
      <c r="I384">
        <v>5</v>
      </c>
      <c r="J384">
        <v>0</v>
      </c>
      <c r="K384">
        <v>0</v>
      </c>
      <c r="L384" s="54">
        <v>2</v>
      </c>
      <c r="M384" s="37">
        <v>10</v>
      </c>
      <c r="N384">
        <v>3750</v>
      </c>
      <c r="O384">
        <v>13</v>
      </c>
      <c r="P384" s="8">
        <v>495</v>
      </c>
      <c r="Q384" s="8">
        <f t="shared" si="15"/>
        <v>1.3</v>
      </c>
      <c r="R384" s="8">
        <f t="shared" si="16"/>
        <v>288.46153846153845</v>
      </c>
      <c r="S384" s="8">
        <f t="shared" si="17"/>
        <v>13.200000000000001</v>
      </c>
      <c r="T384" s="10">
        <v>1</v>
      </c>
      <c r="U384" s="10">
        <v>0</v>
      </c>
      <c r="V384" s="10">
        <v>0</v>
      </c>
      <c r="W384" s="57">
        <v>0.16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0.84</v>
      </c>
      <c r="AF384" s="57">
        <v>0.92</v>
      </c>
      <c r="AG384" s="47">
        <v>0</v>
      </c>
      <c r="AH384" s="47">
        <v>0</v>
      </c>
      <c r="AI384" s="47">
        <v>0.08</v>
      </c>
      <c r="AJ384" s="57">
        <v>0.88</v>
      </c>
      <c r="AK384" s="10">
        <v>0</v>
      </c>
      <c r="AL384" s="10">
        <v>0</v>
      </c>
      <c r="AM384" s="10">
        <v>0.12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60">
        <v>0</v>
      </c>
      <c r="AU384" s="47"/>
      <c r="AV384" s="45"/>
      <c r="AW384" s="37"/>
      <c r="AX384" s="37"/>
      <c r="AY384" s="45"/>
      <c r="AZ384" s="37"/>
      <c r="BA384" s="37"/>
      <c r="BB384" s="4"/>
      <c r="BC384" s="37"/>
      <c r="BD384" s="37"/>
      <c r="BE384" s="37"/>
      <c r="BF384" s="37"/>
      <c r="BG384" s="37"/>
      <c r="BH384" s="37"/>
      <c r="BI384" s="37"/>
      <c r="BJ384" s="37"/>
      <c r="BK384" s="37"/>
      <c r="BL384" s="45"/>
      <c r="BM384" s="45"/>
    </row>
    <row r="385" spans="1:65" x14ac:dyDescent="0.15">
      <c r="A385" s="45">
        <v>1135320</v>
      </c>
      <c r="B385">
        <v>1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5</v>
      </c>
      <c r="J385">
        <v>0</v>
      </c>
      <c r="K385">
        <v>0</v>
      </c>
      <c r="L385" s="54">
        <v>2</v>
      </c>
      <c r="M385" s="37">
        <v>2</v>
      </c>
      <c r="N385">
        <v>1300</v>
      </c>
      <c r="O385">
        <v>2</v>
      </c>
      <c r="P385" s="8">
        <v>200</v>
      </c>
      <c r="Q385" s="8">
        <f t="shared" si="15"/>
        <v>1</v>
      </c>
      <c r="R385" s="8">
        <f t="shared" si="16"/>
        <v>650</v>
      </c>
      <c r="S385" s="8">
        <f t="shared" si="17"/>
        <v>15.384615384615385</v>
      </c>
      <c r="T385" s="10">
        <v>1</v>
      </c>
      <c r="U385" s="10">
        <v>0</v>
      </c>
      <c r="V385" s="10">
        <v>0</v>
      </c>
      <c r="W385" s="57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0.30769230769230771</v>
      </c>
      <c r="AD385" s="10">
        <v>0</v>
      </c>
      <c r="AE385" s="10">
        <v>0.69230769230769229</v>
      </c>
      <c r="AF385" s="57">
        <v>0.69230769230769229</v>
      </c>
      <c r="AG385" s="47">
        <v>0.30769230769230771</v>
      </c>
      <c r="AH385" s="47">
        <v>0</v>
      </c>
      <c r="AI385" s="47">
        <v>0</v>
      </c>
      <c r="AJ385" s="57">
        <v>0</v>
      </c>
      <c r="AK385" s="10">
        <v>0.69230769230769229</v>
      </c>
      <c r="AL385" s="10">
        <v>0.30769230769230771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60">
        <v>0</v>
      </c>
      <c r="AU385" s="47"/>
      <c r="AV385" s="45"/>
      <c r="AW385" s="37"/>
      <c r="AX385" s="37"/>
      <c r="AY385" s="45"/>
      <c r="AZ385" s="37"/>
      <c r="BA385" s="37"/>
      <c r="BB385" s="4"/>
      <c r="BC385" s="37"/>
      <c r="BD385" s="37"/>
      <c r="BE385" s="37"/>
      <c r="BF385" s="37"/>
      <c r="BG385" s="37"/>
      <c r="BH385" s="37"/>
      <c r="BI385" s="37"/>
      <c r="BJ385" s="37"/>
      <c r="BK385" s="37"/>
      <c r="BL385" s="45"/>
      <c r="BM385" s="45"/>
    </row>
    <row r="386" spans="1:65" x14ac:dyDescent="0.15">
      <c r="A386" s="45">
        <v>1137070</v>
      </c>
      <c r="B386">
        <v>3</v>
      </c>
      <c r="C386">
        <v>3</v>
      </c>
      <c r="D386">
        <v>10</v>
      </c>
      <c r="E386">
        <v>2</v>
      </c>
      <c r="F386">
        <v>4</v>
      </c>
      <c r="G386">
        <v>5</v>
      </c>
      <c r="H386">
        <v>4</v>
      </c>
      <c r="I386">
        <v>4</v>
      </c>
      <c r="J386">
        <v>1</v>
      </c>
      <c r="K386">
        <v>36</v>
      </c>
      <c r="L386" s="54">
        <v>6</v>
      </c>
      <c r="M386" s="37">
        <v>35</v>
      </c>
      <c r="N386">
        <v>20025</v>
      </c>
      <c r="O386">
        <v>52</v>
      </c>
      <c r="P386" s="8">
        <v>2638.5</v>
      </c>
      <c r="Q386" s="8">
        <f t="shared" si="15"/>
        <v>1.4857142857142858</v>
      </c>
      <c r="R386" s="8">
        <f t="shared" si="16"/>
        <v>385.09615384615387</v>
      </c>
      <c r="S386" s="8">
        <f t="shared" si="17"/>
        <v>13.176029962546817</v>
      </c>
      <c r="T386" s="10">
        <v>0.76154806491885141</v>
      </c>
      <c r="U386" s="10">
        <v>5.4931335830212237E-2</v>
      </c>
      <c r="V386" s="10">
        <v>0.18352059925093633</v>
      </c>
      <c r="W386" s="57">
        <v>0.3595505617977528</v>
      </c>
      <c r="X386" s="10">
        <v>0</v>
      </c>
      <c r="Y386" s="10">
        <v>1.1235955056179775E-2</v>
      </c>
      <c r="Z386" s="10">
        <v>0</v>
      </c>
      <c r="AA386" s="10">
        <v>7.4906367041198503E-3</v>
      </c>
      <c r="AB386" s="10">
        <v>0</v>
      </c>
      <c r="AC386" s="10">
        <v>6.4918851435705374E-2</v>
      </c>
      <c r="AD386" s="10">
        <v>1.1235955056179775E-2</v>
      </c>
      <c r="AE386" s="10">
        <v>0.54556803995006242</v>
      </c>
      <c r="AF386" s="57">
        <v>0.41697877652933835</v>
      </c>
      <c r="AG386" s="47">
        <v>0.53433208489388262</v>
      </c>
      <c r="AH386" s="47">
        <v>0</v>
      </c>
      <c r="AI386" s="47">
        <v>4.8689138576779027E-2</v>
      </c>
      <c r="AJ386" s="57">
        <v>0.60923845193508119</v>
      </c>
      <c r="AK386" s="10">
        <v>1.1235955056179775E-2</v>
      </c>
      <c r="AL386" s="10">
        <v>0.11735330836454431</v>
      </c>
      <c r="AM386" s="10">
        <v>8.8639200998751555E-2</v>
      </c>
      <c r="AN386" s="10">
        <v>0.11485642946317104</v>
      </c>
      <c r="AO386" s="10">
        <v>3.9950062421972535E-2</v>
      </c>
      <c r="AP386" s="10">
        <v>0</v>
      </c>
      <c r="AQ386" s="10">
        <v>0</v>
      </c>
      <c r="AR386" s="10">
        <v>7.4906367041198503E-3</v>
      </c>
      <c r="AS386" s="10">
        <v>0</v>
      </c>
      <c r="AT386" s="60">
        <v>1.1235955056179775E-2</v>
      </c>
      <c r="AU386" s="47"/>
      <c r="AV386" s="45"/>
      <c r="AW386" s="37"/>
      <c r="AX386" s="37"/>
      <c r="AY386" s="45"/>
      <c r="AZ386" s="37"/>
      <c r="BA386" s="37"/>
      <c r="BB386" s="4"/>
      <c r="BC386" s="37"/>
      <c r="BD386" s="37"/>
      <c r="BE386" s="37"/>
      <c r="BF386" s="37"/>
      <c r="BG386" s="37"/>
      <c r="BH386" s="37"/>
      <c r="BI386" s="37"/>
      <c r="BJ386" s="37"/>
      <c r="BK386" s="37"/>
      <c r="BL386" s="45"/>
      <c r="BM386" s="45"/>
    </row>
    <row r="387" spans="1:65" x14ac:dyDescent="0.15">
      <c r="A387" s="45">
        <v>1137150</v>
      </c>
      <c r="B387">
        <v>2</v>
      </c>
      <c r="C387">
        <v>0</v>
      </c>
      <c r="D387">
        <v>0</v>
      </c>
      <c r="E387">
        <v>0</v>
      </c>
      <c r="F387">
        <v>3</v>
      </c>
      <c r="G387">
        <v>0</v>
      </c>
      <c r="H387">
        <v>0</v>
      </c>
      <c r="I387">
        <v>5</v>
      </c>
      <c r="J387">
        <v>0</v>
      </c>
      <c r="K387">
        <v>0</v>
      </c>
      <c r="L387" s="54">
        <v>5</v>
      </c>
      <c r="M387" s="37">
        <v>13</v>
      </c>
      <c r="N387">
        <v>7525</v>
      </c>
      <c r="O387">
        <v>16</v>
      </c>
      <c r="P387" s="8">
        <v>1446</v>
      </c>
      <c r="Q387" s="8">
        <f t="shared" si="15"/>
        <v>1.2307692307692308</v>
      </c>
      <c r="R387" s="8">
        <f t="shared" si="16"/>
        <v>470.3125</v>
      </c>
      <c r="S387" s="8">
        <f t="shared" si="17"/>
        <v>19.215946843853821</v>
      </c>
      <c r="T387" s="10">
        <v>0.86710963455149503</v>
      </c>
      <c r="U387" s="10">
        <v>7.9734219269102985E-2</v>
      </c>
      <c r="V387" s="10">
        <v>5.3156146179401995E-2</v>
      </c>
      <c r="W387" s="57">
        <v>5.9800664451827246E-2</v>
      </c>
      <c r="X387" s="10">
        <v>0</v>
      </c>
      <c r="Y387" s="10">
        <v>0.17940199335548174</v>
      </c>
      <c r="Z387" s="10">
        <v>7.9734219269102985E-2</v>
      </c>
      <c r="AA387" s="10">
        <v>2.9900332225913623E-2</v>
      </c>
      <c r="AB387" s="10">
        <v>0</v>
      </c>
      <c r="AC387" s="10">
        <v>0</v>
      </c>
      <c r="AD387" s="10">
        <v>0</v>
      </c>
      <c r="AE387" s="10">
        <v>0.65116279069767447</v>
      </c>
      <c r="AF387" s="57">
        <v>0.56146179401993357</v>
      </c>
      <c r="AG387" s="47">
        <v>0.43853820598006643</v>
      </c>
      <c r="AH387" s="47">
        <v>0</v>
      </c>
      <c r="AI387" s="47">
        <v>0</v>
      </c>
      <c r="AJ387" s="57">
        <v>0.13953488372093023</v>
      </c>
      <c r="AK387" s="10">
        <v>0</v>
      </c>
      <c r="AL387" s="10">
        <v>0</v>
      </c>
      <c r="AM387" s="10">
        <v>0.69767441860465118</v>
      </c>
      <c r="AN387" s="10">
        <v>0</v>
      </c>
      <c r="AO387" s="10">
        <v>0.13289036544850499</v>
      </c>
      <c r="AP387" s="10">
        <v>0</v>
      </c>
      <c r="AQ387" s="10">
        <v>0</v>
      </c>
      <c r="AR387" s="10">
        <v>2.9900332225913623E-2</v>
      </c>
      <c r="AS387" s="10">
        <v>0</v>
      </c>
      <c r="AT387" s="60">
        <v>0</v>
      </c>
      <c r="AU387" s="47"/>
      <c r="AV387" s="45"/>
      <c r="AW387" s="37"/>
      <c r="AX387" s="37"/>
      <c r="AY387" s="45"/>
      <c r="AZ387" s="37"/>
      <c r="BA387" s="37"/>
      <c r="BB387" s="4"/>
      <c r="BC387" s="37"/>
      <c r="BD387" s="37"/>
      <c r="BE387" s="37"/>
      <c r="BF387" s="37"/>
      <c r="BG387" s="37"/>
      <c r="BH387" s="37"/>
      <c r="BI387" s="37"/>
      <c r="BJ387" s="37"/>
      <c r="BK387" s="37"/>
      <c r="BL387" s="45"/>
      <c r="BM387" s="45"/>
    </row>
    <row r="388" spans="1:65" x14ac:dyDescent="0.15">
      <c r="A388" s="45">
        <v>1137510</v>
      </c>
      <c r="B388">
        <v>2</v>
      </c>
      <c r="C388">
        <v>3</v>
      </c>
      <c r="D388">
        <v>10</v>
      </c>
      <c r="E388">
        <v>2</v>
      </c>
      <c r="F388">
        <v>4</v>
      </c>
      <c r="G388">
        <v>5</v>
      </c>
      <c r="H388">
        <v>3</v>
      </c>
      <c r="I388">
        <v>4</v>
      </c>
      <c r="J388">
        <v>1</v>
      </c>
      <c r="K388">
        <v>17</v>
      </c>
      <c r="L388" s="54">
        <v>5</v>
      </c>
      <c r="M388" s="37">
        <v>16</v>
      </c>
      <c r="N388">
        <v>18625</v>
      </c>
      <c r="O388">
        <v>35</v>
      </c>
      <c r="P388" s="8">
        <v>2391.5</v>
      </c>
      <c r="Q388" s="8">
        <f t="shared" ref="Q388:Q451" si="18">O388/M388</f>
        <v>2.1875</v>
      </c>
      <c r="R388" s="8">
        <f t="shared" ref="R388:R451" si="19">N388/O388</f>
        <v>532.14285714285711</v>
      </c>
      <c r="S388" s="8">
        <f t="shared" ref="S388:S451" si="20">P388/N388*100</f>
        <v>12.840268456375838</v>
      </c>
      <c r="T388" s="10">
        <v>1</v>
      </c>
      <c r="U388" s="10">
        <v>0</v>
      </c>
      <c r="V388" s="10">
        <v>0</v>
      </c>
      <c r="W388" s="57">
        <v>2.4161073825503355E-2</v>
      </c>
      <c r="X388" s="10">
        <v>1.6107382550335572E-2</v>
      </c>
      <c r="Y388" s="10">
        <v>0.1087248322147651</v>
      </c>
      <c r="Z388" s="10">
        <v>0</v>
      </c>
      <c r="AA388" s="10">
        <v>2.4161073825503355E-2</v>
      </c>
      <c r="AB388" s="10">
        <v>0</v>
      </c>
      <c r="AC388" s="10">
        <v>0</v>
      </c>
      <c r="AD388" s="10">
        <v>0</v>
      </c>
      <c r="AE388" s="10">
        <v>0.82684563758389262</v>
      </c>
      <c r="AF388" s="57">
        <v>4.832214765100671E-2</v>
      </c>
      <c r="AG388" s="47">
        <v>0.93557046979865777</v>
      </c>
      <c r="AH388" s="47">
        <v>1.6107382550335572E-2</v>
      </c>
      <c r="AI388" s="47">
        <v>0</v>
      </c>
      <c r="AJ388" s="57">
        <v>2.4161073825503355E-2</v>
      </c>
      <c r="AK388" s="10">
        <v>0.81879194630872487</v>
      </c>
      <c r="AL388" s="10">
        <v>8.0536912751677861E-3</v>
      </c>
      <c r="AM388" s="10">
        <v>0.1087248322147651</v>
      </c>
      <c r="AN388" s="10">
        <v>0</v>
      </c>
      <c r="AO388" s="10">
        <v>0</v>
      </c>
      <c r="AP388" s="10">
        <v>0</v>
      </c>
      <c r="AQ388" s="10">
        <v>0</v>
      </c>
      <c r="AR388" s="10">
        <v>2.4161073825503355E-2</v>
      </c>
      <c r="AS388" s="10">
        <v>1.6107382550335572E-2</v>
      </c>
      <c r="AT388" s="60">
        <v>0</v>
      </c>
      <c r="AU388" s="47"/>
      <c r="AV388" s="45"/>
      <c r="AW388" s="37"/>
      <c r="AX388" s="37"/>
      <c r="AY388" s="45"/>
      <c r="AZ388" s="37"/>
      <c r="BA388" s="37"/>
      <c r="BB388" s="4"/>
      <c r="BC388" s="37"/>
      <c r="BD388" s="37"/>
      <c r="BE388" s="37"/>
      <c r="BF388" s="37"/>
      <c r="BG388" s="37"/>
      <c r="BH388" s="37"/>
      <c r="BI388" s="37"/>
      <c r="BJ388" s="37"/>
      <c r="BK388" s="37"/>
      <c r="BL388" s="45"/>
      <c r="BM388" s="45"/>
    </row>
    <row r="389" spans="1:65" x14ac:dyDescent="0.15">
      <c r="A389" s="45">
        <v>1137580</v>
      </c>
      <c r="B389">
        <v>1</v>
      </c>
      <c r="C389">
        <v>1</v>
      </c>
      <c r="D389">
        <v>9</v>
      </c>
      <c r="E389">
        <v>2</v>
      </c>
      <c r="F389">
        <v>4</v>
      </c>
      <c r="G389">
        <v>7</v>
      </c>
      <c r="H389">
        <v>2</v>
      </c>
      <c r="I389">
        <v>4</v>
      </c>
      <c r="J389">
        <v>1</v>
      </c>
      <c r="K389">
        <v>14</v>
      </c>
      <c r="L389" s="54">
        <v>5</v>
      </c>
      <c r="M389" s="37">
        <v>17</v>
      </c>
      <c r="N389">
        <v>7700</v>
      </c>
      <c r="O389">
        <v>30</v>
      </c>
      <c r="P389" s="8">
        <v>1304.5</v>
      </c>
      <c r="Q389" s="8">
        <f t="shared" si="18"/>
        <v>1.7647058823529411</v>
      </c>
      <c r="R389" s="8">
        <f t="shared" si="19"/>
        <v>256.66666666666669</v>
      </c>
      <c r="S389" s="8">
        <f t="shared" si="20"/>
        <v>16.941558441558442</v>
      </c>
      <c r="T389" s="10">
        <v>0.97077922077922074</v>
      </c>
      <c r="U389" s="10">
        <v>0</v>
      </c>
      <c r="V389" s="10">
        <v>2.922077922077922E-2</v>
      </c>
      <c r="W389" s="57">
        <v>0.32792207792207795</v>
      </c>
      <c r="X389" s="10">
        <v>0</v>
      </c>
      <c r="Y389" s="10">
        <v>0.20454545454545456</v>
      </c>
      <c r="Z389" s="10">
        <v>0</v>
      </c>
      <c r="AA389" s="10">
        <v>3.896103896103896E-2</v>
      </c>
      <c r="AB389" s="10">
        <v>0</v>
      </c>
      <c r="AC389" s="10">
        <v>0.11688311688311688</v>
      </c>
      <c r="AD389" s="10">
        <v>0</v>
      </c>
      <c r="AE389" s="10">
        <v>0.31168831168831168</v>
      </c>
      <c r="AF389" s="57">
        <v>0.56493506493506496</v>
      </c>
      <c r="AG389" s="47">
        <v>0.43506493506493504</v>
      </c>
      <c r="AH389" s="47">
        <v>0</v>
      </c>
      <c r="AI389" s="47">
        <v>0</v>
      </c>
      <c r="AJ389" s="57">
        <v>0.47402597402597402</v>
      </c>
      <c r="AK389" s="10">
        <v>0</v>
      </c>
      <c r="AL389" s="10">
        <v>0.17532467532467533</v>
      </c>
      <c r="AM389" s="10">
        <v>0.31168831168831168</v>
      </c>
      <c r="AN389" s="10">
        <v>0</v>
      </c>
      <c r="AO389" s="10">
        <v>0</v>
      </c>
      <c r="AP389" s="10">
        <v>0</v>
      </c>
      <c r="AQ389" s="10">
        <v>0</v>
      </c>
      <c r="AR389" s="10">
        <v>3.896103896103896E-2</v>
      </c>
      <c r="AS389" s="10">
        <v>0</v>
      </c>
      <c r="AT389" s="60">
        <v>0</v>
      </c>
      <c r="AU389" s="47"/>
      <c r="AV389" s="45"/>
      <c r="AW389" s="37"/>
      <c r="AX389" s="37"/>
      <c r="AY389" s="45"/>
      <c r="AZ389" s="37"/>
      <c r="BA389" s="37"/>
      <c r="BB389" s="4"/>
      <c r="BC389" s="37"/>
      <c r="BD389" s="37"/>
      <c r="BE389" s="37"/>
      <c r="BF389" s="37"/>
      <c r="BG389" s="37"/>
      <c r="BH389" s="37"/>
      <c r="BI389" s="37"/>
      <c r="BJ389" s="37"/>
      <c r="BK389" s="37"/>
      <c r="BL389" s="45"/>
      <c r="BM389" s="45"/>
    </row>
    <row r="390" spans="1:65" x14ac:dyDescent="0.15">
      <c r="A390" s="45">
        <v>1137610</v>
      </c>
      <c r="B390">
        <v>3</v>
      </c>
      <c r="C390">
        <v>1</v>
      </c>
      <c r="D390">
        <v>10</v>
      </c>
      <c r="E390">
        <v>2</v>
      </c>
      <c r="F390">
        <v>1</v>
      </c>
      <c r="G390">
        <v>4</v>
      </c>
      <c r="H390">
        <v>4</v>
      </c>
      <c r="I390">
        <v>1</v>
      </c>
      <c r="J390">
        <v>1</v>
      </c>
      <c r="K390">
        <v>10</v>
      </c>
      <c r="L390" s="54">
        <v>6</v>
      </c>
      <c r="M390" s="37">
        <v>14</v>
      </c>
      <c r="N390">
        <v>8375</v>
      </c>
      <c r="O390">
        <v>25</v>
      </c>
      <c r="P390" s="8">
        <v>845.5</v>
      </c>
      <c r="Q390" s="8">
        <f t="shared" si="18"/>
        <v>1.7857142857142858</v>
      </c>
      <c r="R390" s="8">
        <f t="shared" si="19"/>
        <v>335</v>
      </c>
      <c r="S390" s="8">
        <f t="shared" si="20"/>
        <v>10.095522388059701</v>
      </c>
      <c r="T390" s="10">
        <v>0.86567164179104472</v>
      </c>
      <c r="U390" s="10">
        <v>0.13432835820895522</v>
      </c>
      <c r="V390" s="10">
        <v>0</v>
      </c>
      <c r="W390" s="57">
        <v>0.16716417910447762</v>
      </c>
      <c r="X390" s="10">
        <v>0.41194029850746267</v>
      </c>
      <c r="Y390" s="10">
        <v>0.13432835820895522</v>
      </c>
      <c r="Z390" s="10">
        <v>8.3582089552238809E-2</v>
      </c>
      <c r="AA390" s="10">
        <v>0</v>
      </c>
      <c r="AB390" s="10">
        <v>0</v>
      </c>
      <c r="AC390" s="10">
        <v>0</v>
      </c>
      <c r="AD390" s="10">
        <v>7.1641791044776124E-2</v>
      </c>
      <c r="AE390" s="10">
        <v>0.13134328358208955</v>
      </c>
      <c r="AF390" s="57">
        <v>8.3582089552238809E-2</v>
      </c>
      <c r="AG390" s="47">
        <v>0.5044776119402985</v>
      </c>
      <c r="AH390" s="47">
        <v>0.41194029850746267</v>
      </c>
      <c r="AI390" s="47">
        <v>0</v>
      </c>
      <c r="AJ390" s="57">
        <v>0.37014925373134328</v>
      </c>
      <c r="AK390" s="10">
        <v>7.1641791044776124E-2</v>
      </c>
      <c r="AL390" s="10">
        <v>0</v>
      </c>
      <c r="AM390" s="10">
        <v>0.13432835820895522</v>
      </c>
      <c r="AN390" s="10">
        <v>1.1940298507462687E-2</v>
      </c>
      <c r="AO390" s="10">
        <v>0</v>
      </c>
      <c r="AP390" s="10">
        <v>0</v>
      </c>
      <c r="AQ390" s="10">
        <v>0</v>
      </c>
      <c r="AR390" s="10">
        <v>0</v>
      </c>
      <c r="AS390" s="10">
        <v>0.41194029850746267</v>
      </c>
      <c r="AT390" s="60">
        <v>0</v>
      </c>
      <c r="AU390" s="47"/>
      <c r="AV390" s="45"/>
      <c r="AW390" s="37"/>
      <c r="AX390" s="37"/>
      <c r="AY390" s="45"/>
      <c r="AZ390" s="37"/>
      <c r="BA390" s="37"/>
      <c r="BB390" s="4"/>
      <c r="BC390" s="37"/>
      <c r="BD390" s="37"/>
      <c r="BE390" s="37"/>
      <c r="BF390" s="37"/>
      <c r="BG390" s="37"/>
      <c r="BH390" s="37"/>
      <c r="BI390" s="37"/>
      <c r="BJ390" s="37"/>
      <c r="BK390" s="37"/>
      <c r="BL390" s="45"/>
      <c r="BM390" s="45"/>
    </row>
    <row r="391" spans="1:65" x14ac:dyDescent="0.15">
      <c r="A391" s="45">
        <v>1140060</v>
      </c>
      <c r="B391">
        <v>2</v>
      </c>
      <c r="C391">
        <v>1</v>
      </c>
      <c r="D391">
        <v>4</v>
      </c>
      <c r="E391">
        <v>2</v>
      </c>
      <c r="F391">
        <v>3</v>
      </c>
      <c r="G391">
        <v>5</v>
      </c>
      <c r="H391">
        <v>4</v>
      </c>
      <c r="I391">
        <v>2</v>
      </c>
      <c r="J391">
        <v>1</v>
      </c>
      <c r="K391">
        <v>21</v>
      </c>
      <c r="L391" s="54">
        <v>5</v>
      </c>
      <c r="M391" s="37">
        <v>28</v>
      </c>
      <c r="N391">
        <v>12025</v>
      </c>
      <c r="O391">
        <v>46</v>
      </c>
      <c r="P391" s="8">
        <v>1340.5</v>
      </c>
      <c r="Q391" s="8">
        <f t="shared" si="18"/>
        <v>1.6428571428571428</v>
      </c>
      <c r="R391" s="8">
        <f t="shared" si="19"/>
        <v>261.41304347826087</v>
      </c>
      <c r="S391" s="8">
        <f t="shared" si="20"/>
        <v>11.147609147609147</v>
      </c>
      <c r="T391" s="10">
        <v>0.90852390852390852</v>
      </c>
      <c r="U391" s="10">
        <v>9.1476091476091481E-2</v>
      </c>
      <c r="V391" s="10">
        <v>0</v>
      </c>
      <c r="W391" s="57">
        <v>0.30769230769230771</v>
      </c>
      <c r="X391" s="10">
        <v>0</v>
      </c>
      <c r="Y391" s="10">
        <v>1.8711018711018712E-2</v>
      </c>
      <c r="Z391" s="10">
        <v>3.3264033264033266E-2</v>
      </c>
      <c r="AA391" s="10">
        <v>6.2370062370062374E-3</v>
      </c>
      <c r="AB391" s="10">
        <v>0</v>
      </c>
      <c r="AC391" s="10">
        <v>0</v>
      </c>
      <c r="AD391" s="10">
        <v>0</v>
      </c>
      <c r="AE391" s="10">
        <v>0.63409563409563408</v>
      </c>
      <c r="AF391" s="57">
        <v>0.37629937629937632</v>
      </c>
      <c r="AG391" s="47">
        <v>0.51559251559251562</v>
      </c>
      <c r="AH391" s="47">
        <v>0</v>
      </c>
      <c r="AI391" s="47">
        <v>0.10810810810810811</v>
      </c>
      <c r="AJ391" s="57">
        <v>0.64449064449064453</v>
      </c>
      <c r="AK391" s="10">
        <v>1.8711018711018712E-2</v>
      </c>
      <c r="AL391" s="10">
        <v>0</v>
      </c>
      <c r="AM391" s="10">
        <v>2.4948024948024949E-2</v>
      </c>
      <c r="AN391" s="10">
        <v>0.23284823284823286</v>
      </c>
      <c r="AO391" s="10">
        <v>5.6133056133056136E-2</v>
      </c>
      <c r="AP391" s="10">
        <v>0</v>
      </c>
      <c r="AQ391" s="10">
        <v>0</v>
      </c>
      <c r="AR391" s="10">
        <v>6.2370062370062374E-3</v>
      </c>
      <c r="AS391" s="10">
        <v>0</v>
      </c>
      <c r="AT391" s="60">
        <v>1.6632016632016633E-2</v>
      </c>
      <c r="AU391" s="47"/>
      <c r="AV391" s="45"/>
      <c r="AW391" s="37"/>
      <c r="AX391" s="37"/>
      <c r="AY391" s="45"/>
      <c r="AZ391" s="37"/>
      <c r="BA391" s="37"/>
      <c r="BB391" s="4"/>
      <c r="BC391" s="37"/>
      <c r="BD391" s="37"/>
      <c r="BE391" s="37"/>
      <c r="BF391" s="37"/>
      <c r="BG391" s="37"/>
      <c r="BH391" s="37"/>
      <c r="BI391" s="37"/>
      <c r="BJ391" s="37"/>
      <c r="BK391" s="37"/>
      <c r="BL391" s="45"/>
      <c r="BM391" s="45"/>
    </row>
    <row r="392" spans="1:65" x14ac:dyDescent="0.15">
      <c r="A392" s="45">
        <v>1140070</v>
      </c>
      <c r="B392">
        <v>3</v>
      </c>
      <c r="C392">
        <v>3</v>
      </c>
      <c r="D392">
        <v>10</v>
      </c>
      <c r="E392">
        <v>2</v>
      </c>
      <c r="F392">
        <v>3</v>
      </c>
      <c r="G392">
        <v>5</v>
      </c>
      <c r="H392">
        <v>2</v>
      </c>
      <c r="I392">
        <v>4</v>
      </c>
      <c r="J392">
        <v>1</v>
      </c>
      <c r="K392">
        <v>1</v>
      </c>
      <c r="L392" s="54">
        <v>7</v>
      </c>
      <c r="M392" s="37">
        <v>27</v>
      </c>
      <c r="N392">
        <v>6425</v>
      </c>
      <c r="O392">
        <v>45</v>
      </c>
      <c r="P392" s="8">
        <v>744.25</v>
      </c>
      <c r="Q392" s="8">
        <f t="shared" si="18"/>
        <v>1.6666666666666667</v>
      </c>
      <c r="R392" s="8">
        <f t="shared" si="19"/>
        <v>142.77777777777777</v>
      </c>
      <c r="S392" s="8">
        <f t="shared" si="20"/>
        <v>11.583657587548638</v>
      </c>
      <c r="T392" s="10">
        <v>0.953307392996109</v>
      </c>
      <c r="U392" s="10">
        <v>4.6692607003891051E-2</v>
      </c>
      <c r="V392" s="10">
        <v>0</v>
      </c>
      <c r="W392" s="57">
        <v>0.2140077821011673</v>
      </c>
      <c r="X392" s="10">
        <v>0.21011673151750973</v>
      </c>
      <c r="Y392" s="10">
        <v>1.1673151750972763E-2</v>
      </c>
      <c r="Z392" s="10">
        <v>6.2256809338521402E-2</v>
      </c>
      <c r="AA392" s="10">
        <v>2.3346303501945526E-2</v>
      </c>
      <c r="AB392" s="10">
        <v>0</v>
      </c>
      <c r="AC392" s="10">
        <v>0</v>
      </c>
      <c r="AD392" s="10">
        <v>7.0038910505836577E-2</v>
      </c>
      <c r="AE392" s="10">
        <v>0.40856031128404668</v>
      </c>
      <c r="AF392" s="57">
        <v>0.30350194552529181</v>
      </c>
      <c r="AG392" s="47">
        <v>0.48638132295719844</v>
      </c>
      <c r="AH392" s="47">
        <v>0.21011673151750973</v>
      </c>
      <c r="AI392" s="47">
        <v>0</v>
      </c>
      <c r="AJ392" s="57">
        <v>0.62645914396887159</v>
      </c>
      <c r="AK392" s="10">
        <v>7.0038910505836577E-2</v>
      </c>
      <c r="AL392" s="10">
        <v>0</v>
      </c>
      <c r="AM392" s="10">
        <v>3.5019455252918288E-2</v>
      </c>
      <c r="AN392" s="10">
        <v>0</v>
      </c>
      <c r="AO392" s="10">
        <v>3.5019455252918288E-2</v>
      </c>
      <c r="AP392" s="10">
        <v>0</v>
      </c>
      <c r="AQ392" s="10">
        <v>0</v>
      </c>
      <c r="AR392" s="10">
        <v>2.3346303501945526E-2</v>
      </c>
      <c r="AS392" s="10">
        <v>0.21011673151750973</v>
      </c>
      <c r="AT392" s="60">
        <v>0</v>
      </c>
      <c r="AU392" s="47"/>
      <c r="AV392" s="45"/>
      <c r="AW392" s="37"/>
      <c r="AX392" s="37"/>
      <c r="AY392" s="45"/>
      <c r="AZ392" s="37"/>
      <c r="BA392" s="37"/>
      <c r="BB392" s="4"/>
      <c r="BC392" s="37"/>
      <c r="BD392" s="37"/>
      <c r="BE392" s="37"/>
      <c r="BF392" s="37"/>
      <c r="BG392" s="37"/>
      <c r="BH392" s="37"/>
      <c r="BI392" s="37"/>
      <c r="BJ392" s="37"/>
      <c r="BK392" s="37"/>
      <c r="BL392" s="45"/>
      <c r="BM392" s="45"/>
    </row>
    <row r="393" spans="1:65" x14ac:dyDescent="0.15">
      <c r="A393" s="45">
        <v>1140180</v>
      </c>
      <c r="B393">
        <v>3</v>
      </c>
      <c r="C393">
        <v>1</v>
      </c>
      <c r="D393">
        <v>4</v>
      </c>
      <c r="E393">
        <v>1</v>
      </c>
      <c r="F393">
        <v>4</v>
      </c>
      <c r="G393">
        <v>7</v>
      </c>
      <c r="H393">
        <v>4</v>
      </c>
      <c r="I393">
        <v>4</v>
      </c>
      <c r="J393">
        <v>1</v>
      </c>
      <c r="K393">
        <v>29</v>
      </c>
      <c r="L393" s="54">
        <v>6</v>
      </c>
      <c r="M393" s="37">
        <v>22</v>
      </c>
      <c r="N393">
        <v>7150</v>
      </c>
      <c r="O393">
        <v>25</v>
      </c>
      <c r="P393" s="8">
        <v>913.25</v>
      </c>
      <c r="Q393" s="8">
        <f t="shared" si="18"/>
        <v>1.1363636363636365</v>
      </c>
      <c r="R393" s="8">
        <f t="shared" si="19"/>
        <v>286</v>
      </c>
      <c r="S393" s="8">
        <f t="shared" si="20"/>
        <v>12.772727272727272</v>
      </c>
      <c r="T393" s="10">
        <v>0.8776223776223776</v>
      </c>
      <c r="U393" s="10">
        <v>0.12237762237762238</v>
      </c>
      <c r="V393" s="10">
        <v>0</v>
      </c>
      <c r="W393" s="57">
        <v>0.15034965034965034</v>
      </c>
      <c r="X393" s="10">
        <v>0</v>
      </c>
      <c r="Y393" s="10">
        <v>3.1468531468531472E-2</v>
      </c>
      <c r="Z393" s="10">
        <v>4.195804195804196E-2</v>
      </c>
      <c r="AA393" s="10">
        <v>6.2937062937062943E-2</v>
      </c>
      <c r="AB393" s="10">
        <v>3.1468531468531472E-2</v>
      </c>
      <c r="AC393" s="10">
        <v>0</v>
      </c>
      <c r="AD393" s="10">
        <v>0</v>
      </c>
      <c r="AE393" s="10">
        <v>0.68181818181818177</v>
      </c>
      <c r="AF393" s="57">
        <v>0.28321678321678323</v>
      </c>
      <c r="AG393" s="47">
        <v>0.68881118881118886</v>
      </c>
      <c r="AH393" s="47">
        <v>0</v>
      </c>
      <c r="AI393" s="47">
        <v>2.7972027972027972E-2</v>
      </c>
      <c r="AJ393" s="57">
        <v>0.33566433566433568</v>
      </c>
      <c r="AK393" s="10">
        <v>0.17132867132867133</v>
      </c>
      <c r="AL393" s="10">
        <v>2.097902097902098E-2</v>
      </c>
      <c r="AM393" s="10">
        <v>3.1468531468531472E-2</v>
      </c>
      <c r="AN393" s="10">
        <v>1.048951048951049E-2</v>
      </c>
      <c r="AO393" s="10">
        <v>3.1468531468531472E-2</v>
      </c>
      <c r="AP393" s="10">
        <v>3.1468531468531472E-2</v>
      </c>
      <c r="AQ393" s="10">
        <v>0</v>
      </c>
      <c r="AR393" s="10">
        <v>6.2937062937062943E-2</v>
      </c>
      <c r="AS393" s="10">
        <v>0</v>
      </c>
      <c r="AT393" s="60">
        <v>0.30419580419580422</v>
      </c>
      <c r="AU393" s="47"/>
      <c r="AV393" s="45"/>
      <c r="AW393" s="37"/>
      <c r="AX393" s="37"/>
      <c r="AY393" s="45"/>
      <c r="AZ393" s="37"/>
      <c r="BA393" s="37"/>
      <c r="BB393" s="4"/>
      <c r="BC393" s="37"/>
      <c r="BD393" s="37"/>
      <c r="BE393" s="37"/>
      <c r="BF393" s="37"/>
      <c r="BG393" s="37"/>
      <c r="BH393" s="37"/>
      <c r="BI393" s="37"/>
      <c r="BJ393" s="37"/>
      <c r="BK393" s="37"/>
      <c r="BL393" s="45"/>
      <c r="BM393" s="45"/>
    </row>
    <row r="394" spans="1:65" x14ac:dyDescent="0.15">
      <c r="A394" s="45">
        <v>1140360</v>
      </c>
      <c r="B394">
        <v>1</v>
      </c>
      <c r="C394">
        <v>3</v>
      </c>
      <c r="D394">
        <v>10</v>
      </c>
      <c r="E394">
        <v>2</v>
      </c>
      <c r="F394">
        <v>4</v>
      </c>
      <c r="G394">
        <v>5</v>
      </c>
      <c r="H394">
        <v>6</v>
      </c>
      <c r="I394">
        <v>4</v>
      </c>
      <c r="J394">
        <v>1</v>
      </c>
      <c r="K394">
        <v>21</v>
      </c>
      <c r="L394" s="54">
        <v>3</v>
      </c>
      <c r="M394" s="37">
        <v>18</v>
      </c>
      <c r="N394">
        <v>25525</v>
      </c>
      <c r="O394">
        <v>32</v>
      </c>
      <c r="P394" s="8">
        <v>3442.5</v>
      </c>
      <c r="Q394" s="8">
        <f t="shared" si="18"/>
        <v>1.7777777777777777</v>
      </c>
      <c r="R394" s="8">
        <f t="shared" si="19"/>
        <v>797.65625</v>
      </c>
      <c r="S394" s="8">
        <f t="shared" si="20"/>
        <v>13.486777668952007</v>
      </c>
      <c r="T394" s="10">
        <v>0.92948090107737513</v>
      </c>
      <c r="U394" s="10">
        <v>4.1136141038197842E-2</v>
      </c>
      <c r="V394" s="10">
        <v>2.9382957884427033E-2</v>
      </c>
      <c r="W394" s="57">
        <v>0</v>
      </c>
      <c r="X394" s="10">
        <v>0</v>
      </c>
      <c r="Y394" s="10">
        <v>8.8148873653281102E-3</v>
      </c>
      <c r="Z394" s="10">
        <v>0</v>
      </c>
      <c r="AA394" s="10">
        <v>0</v>
      </c>
      <c r="AB394" s="10">
        <v>0</v>
      </c>
      <c r="AC394" s="10">
        <v>4.701273261508325E-2</v>
      </c>
      <c r="AD394" s="10">
        <v>0</v>
      </c>
      <c r="AE394" s="10">
        <v>0.94417238001958859</v>
      </c>
      <c r="AF394" s="57">
        <v>0.87659157688540645</v>
      </c>
      <c r="AG394" s="47">
        <v>0.11949069539666993</v>
      </c>
      <c r="AH394" s="47">
        <v>3.9177277179236044E-3</v>
      </c>
      <c r="AI394" s="47">
        <v>0</v>
      </c>
      <c r="AJ394" s="57">
        <v>0.19196865817825662</v>
      </c>
      <c r="AK394" s="10">
        <v>3.9177277179236044E-3</v>
      </c>
      <c r="AL394" s="10">
        <v>0.78550440744368266</v>
      </c>
      <c r="AM394" s="10">
        <v>8.8148873653281102E-3</v>
      </c>
      <c r="AN394" s="10">
        <v>0</v>
      </c>
      <c r="AO394" s="10">
        <v>0</v>
      </c>
      <c r="AP394" s="10">
        <v>0</v>
      </c>
      <c r="AQ394" s="10">
        <v>0</v>
      </c>
      <c r="AR394" s="10">
        <v>9.7943192948090115E-3</v>
      </c>
      <c r="AS394" s="10">
        <v>0</v>
      </c>
      <c r="AT394" s="60">
        <v>0</v>
      </c>
      <c r="AU394" s="47"/>
      <c r="AV394" s="45"/>
      <c r="AW394" s="37"/>
      <c r="AX394" s="37"/>
      <c r="AY394" s="45"/>
      <c r="AZ394" s="37"/>
      <c r="BA394" s="37"/>
      <c r="BB394" s="4"/>
      <c r="BC394" s="37"/>
      <c r="BD394" s="37"/>
      <c r="BE394" s="37"/>
      <c r="BF394" s="37"/>
      <c r="BG394" s="37"/>
      <c r="BH394" s="37"/>
      <c r="BI394" s="37"/>
      <c r="BJ394" s="37"/>
      <c r="BK394" s="37"/>
      <c r="BL394" s="45"/>
      <c r="BM394" s="45"/>
    </row>
    <row r="395" spans="1:65" x14ac:dyDescent="0.15">
      <c r="A395" s="45">
        <v>1140480</v>
      </c>
      <c r="B395">
        <v>2</v>
      </c>
      <c r="C395">
        <v>3</v>
      </c>
      <c r="D395">
        <v>10</v>
      </c>
      <c r="E395">
        <v>2</v>
      </c>
      <c r="F395">
        <v>1</v>
      </c>
      <c r="G395">
        <v>7</v>
      </c>
      <c r="H395">
        <v>3</v>
      </c>
      <c r="I395">
        <v>4</v>
      </c>
      <c r="J395">
        <v>1</v>
      </c>
      <c r="K395">
        <v>22</v>
      </c>
      <c r="L395" s="54">
        <v>4</v>
      </c>
      <c r="M395" s="37">
        <v>20</v>
      </c>
      <c r="N395">
        <v>7975</v>
      </c>
      <c r="O395">
        <v>65</v>
      </c>
      <c r="P395" s="8">
        <v>1479.5</v>
      </c>
      <c r="Q395" s="8">
        <f t="shared" si="18"/>
        <v>3.25</v>
      </c>
      <c r="R395" s="8">
        <f t="shared" si="19"/>
        <v>122.69230769230769</v>
      </c>
      <c r="S395" s="8">
        <f t="shared" si="20"/>
        <v>18.551724137931032</v>
      </c>
      <c r="T395" s="10">
        <v>1</v>
      </c>
      <c r="U395" s="10">
        <v>0</v>
      </c>
      <c r="V395" s="10">
        <v>0</v>
      </c>
      <c r="W395" s="57">
        <v>0</v>
      </c>
      <c r="X395" s="10">
        <v>0</v>
      </c>
      <c r="Y395" s="10">
        <v>0.12225705329153605</v>
      </c>
      <c r="Z395" s="10">
        <v>0</v>
      </c>
      <c r="AA395" s="10">
        <v>0.25391849529780564</v>
      </c>
      <c r="AB395" s="10">
        <v>3.7617554858934171E-2</v>
      </c>
      <c r="AC395" s="10">
        <v>0</v>
      </c>
      <c r="AD395" s="10">
        <v>0</v>
      </c>
      <c r="AE395" s="10">
        <v>0.58620689655172409</v>
      </c>
      <c r="AF395" s="57">
        <v>0.61442006269592475</v>
      </c>
      <c r="AG395" s="47">
        <v>0.38557993730407525</v>
      </c>
      <c r="AH395" s="47">
        <v>0</v>
      </c>
      <c r="AI395" s="47">
        <v>0</v>
      </c>
      <c r="AJ395" s="57">
        <v>0</v>
      </c>
      <c r="AK395" s="10">
        <v>0.20689655172413793</v>
      </c>
      <c r="AL395" s="10">
        <v>9.4043887147335428E-3</v>
      </c>
      <c r="AM395" s="10">
        <v>0.49216300940438873</v>
      </c>
      <c r="AN395" s="10">
        <v>0</v>
      </c>
      <c r="AO395" s="10">
        <v>0</v>
      </c>
      <c r="AP395" s="10">
        <v>3.7617554858934171E-2</v>
      </c>
      <c r="AQ395" s="10">
        <v>0</v>
      </c>
      <c r="AR395" s="10">
        <v>0.25391849529780564</v>
      </c>
      <c r="AS395" s="10">
        <v>0</v>
      </c>
      <c r="AT395" s="60">
        <v>0</v>
      </c>
      <c r="AU395" s="47"/>
      <c r="AV395" s="45"/>
      <c r="AW395" s="37"/>
      <c r="AX395" s="37"/>
      <c r="AY395" s="45"/>
      <c r="AZ395" s="37"/>
      <c r="BA395" s="37"/>
      <c r="BB395" s="4"/>
      <c r="BC395" s="37"/>
      <c r="BD395" s="37"/>
      <c r="BE395" s="37"/>
      <c r="BF395" s="37"/>
      <c r="BG395" s="37"/>
      <c r="BH395" s="37"/>
      <c r="BI395" s="37"/>
      <c r="BJ395" s="37"/>
      <c r="BK395" s="37"/>
      <c r="BL395" s="45"/>
      <c r="BM395" s="45"/>
    </row>
    <row r="396" spans="1:65" x14ac:dyDescent="0.15">
      <c r="A396" s="45">
        <v>1140500</v>
      </c>
      <c r="B396">
        <v>3</v>
      </c>
      <c r="C396">
        <v>1</v>
      </c>
      <c r="D396">
        <v>4</v>
      </c>
      <c r="E396">
        <v>2</v>
      </c>
      <c r="F396">
        <v>4</v>
      </c>
      <c r="G396">
        <v>5</v>
      </c>
      <c r="H396">
        <v>4</v>
      </c>
      <c r="I396">
        <v>4</v>
      </c>
      <c r="J396">
        <v>1</v>
      </c>
      <c r="K396">
        <v>1</v>
      </c>
      <c r="L396" s="54">
        <v>1</v>
      </c>
      <c r="M396" s="37">
        <v>3</v>
      </c>
      <c r="N396">
        <v>7500</v>
      </c>
      <c r="O396">
        <v>25</v>
      </c>
      <c r="P396" s="8">
        <v>2211.25</v>
      </c>
      <c r="Q396" s="8">
        <f t="shared" si="18"/>
        <v>8.3333333333333339</v>
      </c>
      <c r="R396" s="8">
        <f t="shared" si="19"/>
        <v>300</v>
      </c>
      <c r="S396" s="8">
        <f t="shared" si="20"/>
        <v>29.483333333333334</v>
      </c>
      <c r="T396" s="10">
        <v>0.97333333333333338</v>
      </c>
      <c r="U396" s="10">
        <v>2.6666666666666668E-2</v>
      </c>
      <c r="V396" s="10">
        <v>0</v>
      </c>
      <c r="W396" s="57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1</v>
      </c>
      <c r="AF396" s="57">
        <v>0.92</v>
      </c>
      <c r="AG396" s="47">
        <v>0.08</v>
      </c>
      <c r="AH396" s="47">
        <v>0</v>
      </c>
      <c r="AI396" s="47">
        <v>0</v>
      </c>
      <c r="AJ396" s="57">
        <v>0.94</v>
      </c>
      <c r="AK396" s="10">
        <v>0</v>
      </c>
      <c r="AL396" s="10">
        <v>0.06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60">
        <v>0</v>
      </c>
      <c r="AU396" s="47"/>
      <c r="AV396" s="45"/>
      <c r="AW396" s="37"/>
      <c r="AX396" s="37"/>
      <c r="AY396" s="45"/>
      <c r="AZ396" s="37"/>
      <c r="BA396" s="37"/>
      <c r="BB396" s="4"/>
      <c r="BC396" s="37"/>
      <c r="BD396" s="37"/>
      <c r="BE396" s="37"/>
      <c r="BF396" s="37"/>
      <c r="BG396" s="37"/>
      <c r="BH396" s="37"/>
      <c r="BI396" s="37"/>
      <c r="BJ396" s="37"/>
      <c r="BK396" s="37"/>
      <c r="BL396" s="45"/>
      <c r="BM396" s="45"/>
    </row>
    <row r="397" spans="1:65" x14ac:dyDescent="0.15">
      <c r="A397" s="45">
        <v>1140570</v>
      </c>
      <c r="B397">
        <v>1</v>
      </c>
      <c r="C397">
        <v>0</v>
      </c>
      <c r="D397">
        <v>0</v>
      </c>
      <c r="E397">
        <v>0</v>
      </c>
      <c r="F397">
        <v>3</v>
      </c>
      <c r="G397">
        <v>0</v>
      </c>
      <c r="H397">
        <v>0</v>
      </c>
      <c r="I397">
        <v>5</v>
      </c>
      <c r="J397">
        <v>0</v>
      </c>
      <c r="K397">
        <v>0</v>
      </c>
      <c r="L397" s="54">
        <v>3</v>
      </c>
      <c r="M397" s="37">
        <v>8</v>
      </c>
      <c r="N397">
        <v>3750</v>
      </c>
      <c r="O397">
        <v>10</v>
      </c>
      <c r="P397" s="8">
        <v>572.75</v>
      </c>
      <c r="Q397" s="8">
        <f t="shared" si="18"/>
        <v>1.25</v>
      </c>
      <c r="R397" s="8">
        <f t="shared" si="19"/>
        <v>375</v>
      </c>
      <c r="S397" s="8">
        <f t="shared" si="20"/>
        <v>15.273333333333333</v>
      </c>
      <c r="T397" s="10">
        <v>0.88</v>
      </c>
      <c r="U397" s="10">
        <v>0.12</v>
      </c>
      <c r="V397" s="10">
        <v>0</v>
      </c>
      <c r="W397" s="57">
        <v>0.6</v>
      </c>
      <c r="X397" s="10">
        <v>0</v>
      </c>
      <c r="Y397" s="10">
        <v>0</v>
      </c>
      <c r="Z397" s="10">
        <v>0</v>
      </c>
      <c r="AA397" s="10">
        <v>0.06</v>
      </c>
      <c r="AB397" s="10">
        <v>0</v>
      </c>
      <c r="AC397" s="10">
        <v>0</v>
      </c>
      <c r="AD397" s="10">
        <v>0</v>
      </c>
      <c r="AE397" s="10">
        <v>0.34</v>
      </c>
      <c r="AF397" s="57">
        <v>0.57999999999999996</v>
      </c>
      <c r="AG397" s="47">
        <v>0.36</v>
      </c>
      <c r="AH397" s="47">
        <v>0</v>
      </c>
      <c r="AI397" s="47">
        <v>0.06</v>
      </c>
      <c r="AJ397" s="57">
        <v>0.72</v>
      </c>
      <c r="AK397" s="10">
        <v>0</v>
      </c>
      <c r="AL397" s="10">
        <v>0.04</v>
      </c>
      <c r="AM397" s="10">
        <v>0.06</v>
      </c>
      <c r="AN397" s="10">
        <v>0</v>
      </c>
      <c r="AO397" s="10">
        <v>0.12</v>
      </c>
      <c r="AP397" s="10">
        <v>0</v>
      </c>
      <c r="AQ397" s="10">
        <v>0</v>
      </c>
      <c r="AR397" s="10">
        <v>0.06</v>
      </c>
      <c r="AS397" s="10">
        <v>0</v>
      </c>
      <c r="AT397" s="60">
        <v>0</v>
      </c>
      <c r="AU397" s="47"/>
      <c r="AV397" s="45"/>
      <c r="AW397" s="37"/>
      <c r="AX397" s="37"/>
      <c r="AY397" s="45"/>
      <c r="AZ397" s="37"/>
      <c r="BA397" s="37"/>
      <c r="BB397" s="4"/>
      <c r="BC397" s="37"/>
      <c r="BD397" s="37"/>
      <c r="BE397" s="37"/>
      <c r="BF397" s="37"/>
      <c r="BG397" s="37"/>
      <c r="BH397" s="37"/>
      <c r="BI397" s="37"/>
      <c r="BJ397" s="37"/>
      <c r="BK397" s="37"/>
      <c r="BL397" s="45"/>
      <c r="BM397" s="45"/>
    </row>
    <row r="398" spans="1:65" x14ac:dyDescent="0.15">
      <c r="A398" s="45">
        <v>1140670</v>
      </c>
      <c r="B398">
        <v>2</v>
      </c>
      <c r="C398">
        <v>1</v>
      </c>
      <c r="D398">
        <v>4</v>
      </c>
      <c r="E398">
        <v>2</v>
      </c>
      <c r="F398">
        <v>3</v>
      </c>
      <c r="G398">
        <v>5</v>
      </c>
      <c r="H398">
        <v>5</v>
      </c>
      <c r="I398">
        <v>4</v>
      </c>
      <c r="J398">
        <v>1</v>
      </c>
      <c r="K398">
        <v>15</v>
      </c>
      <c r="L398" s="54">
        <v>6</v>
      </c>
      <c r="M398" s="37">
        <v>30</v>
      </c>
      <c r="N398">
        <v>15000</v>
      </c>
      <c r="O398">
        <v>39</v>
      </c>
      <c r="P398" s="8">
        <v>1951</v>
      </c>
      <c r="Q398" s="8">
        <f t="shared" si="18"/>
        <v>1.3</v>
      </c>
      <c r="R398" s="8">
        <f t="shared" si="19"/>
        <v>384.61538461538464</v>
      </c>
      <c r="S398" s="8">
        <f t="shared" si="20"/>
        <v>13.006666666666666</v>
      </c>
      <c r="T398" s="10">
        <v>0.66666666666666663</v>
      </c>
      <c r="U398" s="10">
        <v>0.31666666666666665</v>
      </c>
      <c r="V398" s="10">
        <v>1.6666666666666666E-2</v>
      </c>
      <c r="W398" s="57">
        <v>0.32</v>
      </c>
      <c r="X398" s="10">
        <v>0.02</v>
      </c>
      <c r="Y398" s="10">
        <v>0.11</v>
      </c>
      <c r="Z398" s="10">
        <v>2.6666666666666668E-2</v>
      </c>
      <c r="AA398" s="10">
        <v>0</v>
      </c>
      <c r="AB398" s="10">
        <v>0.1</v>
      </c>
      <c r="AC398" s="10">
        <v>0</v>
      </c>
      <c r="AD398" s="10">
        <v>0</v>
      </c>
      <c r="AE398" s="10">
        <v>0.42333333333333334</v>
      </c>
      <c r="AF398" s="57">
        <v>0.26333333333333331</v>
      </c>
      <c r="AG398" s="47">
        <v>0.69</v>
      </c>
      <c r="AH398" s="47">
        <v>0.02</v>
      </c>
      <c r="AI398" s="47">
        <v>2.6666666666666668E-2</v>
      </c>
      <c r="AJ398" s="57">
        <v>0.59333333333333338</v>
      </c>
      <c r="AK398" s="10">
        <v>0</v>
      </c>
      <c r="AL398" s="10">
        <v>0.01</v>
      </c>
      <c r="AM398" s="10">
        <v>0.23166666666666666</v>
      </c>
      <c r="AN398" s="10">
        <v>0</v>
      </c>
      <c r="AO398" s="10">
        <v>1.4999999999999999E-2</v>
      </c>
      <c r="AP398" s="10">
        <v>0.1</v>
      </c>
      <c r="AQ398" s="10">
        <v>0</v>
      </c>
      <c r="AR398" s="10">
        <v>0</v>
      </c>
      <c r="AS398" s="10">
        <v>0.02</v>
      </c>
      <c r="AT398" s="60">
        <v>0.03</v>
      </c>
      <c r="AU398" s="47"/>
      <c r="AV398" s="45"/>
      <c r="AW398" s="37"/>
      <c r="AX398" s="37"/>
      <c r="AY398" s="45"/>
      <c r="AZ398" s="37"/>
      <c r="BA398" s="37"/>
      <c r="BB398" s="4"/>
      <c r="BC398" s="37"/>
      <c r="BD398" s="37"/>
      <c r="BE398" s="37"/>
      <c r="BF398" s="37"/>
      <c r="BG398" s="37"/>
      <c r="BH398" s="37"/>
      <c r="BI398" s="37"/>
      <c r="BJ398" s="37"/>
      <c r="BK398" s="37"/>
      <c r="BL398" s="45"/>
      <c r="BM398" s="45"/>
    </row>
    <row r="399" spans="1:65" x14ac:dyDescent="0.15">
      <c r="A399" s="45">
        <v>1140890</v>
      </c>
      <c r="B399">
        <v>1</v>
      </c>
      <c r="C399">
        <v>2</v>
      </c>
      <c r="D399">
        <v>10</v>
      </c>
      <c r="E399">
        <v>2</v>
      </c>
      <c r="F399">
        <v>3</v>
      </c>
      <c r="G399">
        <v>7</v>
      </c>
      <c r="H399">
        <v>3</v>
      </c>
      <c r="I399">
        <v>4</v>
      </c>
      <c r="J399">
        <v>1</v>
      </c>
      <c r="K399">
        <v>16</v>
      </c>
      <c r="L399" s="54">
        <v>1</v>
      </c>
      <c r="M399" s="37">
        <v>10</v>
      </c>
      <c r="N399">
        <v>1895</v>
      </c>
      <c r="O399">
        <v>10</v>
      </c>
      <c r="P399" s="8">
        <v>500.5</v>
      </c>
      <c r="Q399" s="8">
        <f t="shared" si="18"/>
        <v>1</v>
      </c>
      <c r="R399" s="8">
        <f t="shared" si="19"/>
        <v>189.5</v>
      </c>
      <c r="S399" s="8">
        <f t="shared" si="20"/>
        <v>26.41160949868074</v>
      </c>
      <c r="T399" s="10">
        <v>1</v>
      </c>
      <c r="U399" s="10">
        <v>0</v>
      </c>
      <c r="V399" s="10">
        <v>0</v>
      </c>
      <c r="W399" s="57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1</v>
      </c>
      <c r="AF399" s="57">
        <v>0.72295514511873349</v>
      </c>
      <c r="AG399" s="47">
        <v>0.27704485488126651</v>
      </c>
      <c r="AH399" s="47">
        <v>0</v>
      </c>
      <c r="AI399" s="47">
        <v>0</v>
      </c>
      <c r="AJ399" s="57">
        <v>0.51451187335092352</v>
      </c>
      <c r="AK399" s="10">
        <v>0</v>
      </c>
      <c r="AL399" s="10">
        <v>0</v>
      </c>
      <c r="AM399" s="10">
        <v>0</v>
      </c>
      <c r="AN399" s="10">
        <v>0</v>
      </c>
      <c r="AO399" s="10">
        <v>0.31662269129287601</v>
      </c>
      <c r="AP399" s="10">
        <v>0</v>
      </c>
      <c r="AQ399" s="10">
        <v>0</v>
      </c>
      <c r="AR399" s="10">
        <v>0</v>
      </c>
      <c r="AS399" s="10">
        <v>0</v>
      </c>
      <c r="AT399" s="60">
        <v>0.16886543535620052</v>
      </c>
      <c r="AU399" s="47"/>
      <c r="AV399" s="45"/>
      <c r="AW399" s="37"/>
      <c r="AX399" s="37"/>
      <c r="AY399" s="45"/>
      <c r="AZ399" s="37"/>
      <c r="BA399" s="37"/>
      <c r="BB399" s="4"/>
      <c r="BC399" s="37"/>
      <c r="BD399" s="37"/>
      <c r="BE399" s="37"/>
      <c r="BF399" s="37"/>
      <c r="BG399" s="37"/>
      <c r="BH399" s="37"/>
      <c r="BI399" s="37"/>
      <c r="BJ399" s="37"/>
      <c r="BK399" s="37"/>
      <c r="BL399" s="45"/>
      <c r="BM399" s="45"/>
    </row>
    <row r="400" spans="1:65" x14ac:dyDescent="0.15">
      <c r="A400" s="45">
        <v>1141020</v>
      </c>
      <c r="B400">
        <v>1</v>
      </c>
      <c r="C400">
        <v>1</v>
      </c>
      <c r="D400">
        <v>6</v>
      </c>
      <c r="E400">
        <v>2</v>
      </c>
      <c r="F400">
        <v>4</v>
      </c>
      <c r="G400">
        <v>7</v>
      </c>
      <c r="H400">
        <v>4</v>
      </c>
      <c r="I400">
        <v>4</v>
      </c>
      <c r="J400">
        <v>1</v>
      </c>
      <c r="K400">
        <v>19</v>
      </c>
      <c r="L400" s="54">
        <v>2</v>
      </c>
      <c r="M400" s="37">
        <v>18</v>
      </c>
      <c r="N400">
        <v>9100</v>
      </c>
      <c r="O400">
        <v>41</v>
      </c>
      <c r="P400" s="8">
        <v>1733</v>
      </c>
      <c r="Q400" s="8">
        <f t="shared" si="18"/>
        <v>2.2777777777777777</v>
      </c>
      <c r="R400" s="8">
        <f t="shared" si="19"/>
        <v>221.95121951219511</v>
      </c>
      <c r="S400" s="8">
        <f t="shared" si="20"/>
        <v>19.043956043956044</v>
      </c>
      <c r="T400" s="10">
        <v>1</v>
      </c>
      <c r="U400" s="10">
        <v>0</v>
      </c>
      <c r="V400" s="10">
        <v>0</v>
      </c>
      <c r="W400" s="57">
        <v>0</v>
      </c>
      <c r="X400" s="10">
        <v>0</v>
      </c>
      <c r="Y400" s="10">
        <v>1.6483516483516484E-2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0.98351648351648346</v>
      </c>
      <c r="AF400" s="57">
        <v>0.98351648351648346</v>
      </c>
      <c r="AG400" s="47">
        <v>1.6483516483516484E-2</v>
      </c>
      <c r="AH400" s="47">
        <v>0</v>
      </c>
      <c r="AI400" s="47">
        <v>0</v>
      </c>
      <c r="AJ400" s="57">
        <v>0.46153846153846156</v>
      </c>
      <c r="AK400" s="10">
        <v>0</v>
      </c>
      <c r="AL400" s="10">
        <v>0</v>
      </c>
      <c r="AM400" s="10">
        <v>0.53846153846153844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60">
        <v>0</v>
      </c>
      <c r="AU400" s="47"/>
      <c r="AV400" s="45"/>
      <c r="AW400" s="37"/>
      <c r="AX400" s="37"/>
      <c r="AY400" s="45"/>
      <c r="AZ400" s="37"/>
      <c r="BA400" s="37"/>
      <c r="BB400" s="4"/>
      <c r="BC400" s="37"/>
      <c r="BD400" s="37"/>
      <c r="BE400" s="37"/>
      <c r="BF400" s="37"/>
      <c r="BG400" s="37"/>
      <c r="BH400" s="37"/>
      <c r="BI400" s="37"/>
      <c r="BJ400" s="37"/>
      <c r="BK400" s="37"/>
      <c r="BL400" s="45"/>
      <c r="BM400" s="45"/>
    </row>
    <row r="401" spans="1:65" x14ac:dyDescent="0.15">
      <c r="A401" s="45">
        <v>1141110</v>
      </c>
      <c r="B401">
        <v>3</v>
      </c>
      <c r="C401">
        <v>0</v>
      </c>
      <c r="D401">
        <v>0</v>
      </c>
      <c r="E401">
        <v>0</v>
      </c>
      <c r="F401">
        <v>3</v>
      </c>
      <c r="G401">
        <v>0</v>
      </c>
      <c r="H401">
        <v>0</v>
      </c>
      <c r="I401">
        <v>5</v>
      </c>
      <c r="J401">
        <v>0</v>
      </c>
      <c r="K401">
        <v>0</v>
      </c>
      <c r="L401" s="54">
        <v>2</v>
      </c>
      <c r="M401" s="37">
        <v>4</v>
      </c>
      <c r="N401">
        <v>3225</v>
      </c>
      <c r="O401">
        <v>7</v>
      </c>
      <c r="P401" s="8">
        <v>427.5</v>
      </c>
      <c r="Q401" s="8">
        <f t="shared" si="18"/>
        <v>1.75</v>
      </c>
      <c r="R401" s="8">
        <f t="shared" si="19"/>
        <v>460.71428571428572</v>
      </c>
      <c r="S401" s="8">
        <f t="shared" si="20"/>
        <v>13.255813953488371</v>
      </c>
      <c r="T401" s="10">
        <v>0.86046511627906974</v>
      </c>
      <c r="U401" s="10">
        <v>0.13953488372093023</v>
      </c>
      <c r="V401" s="10">
        <v>0</v>
      </c>
      <c r="W401" s="57">
        <v>0</v>
      </c>
      <c r="X401" s="10">
        <v>0</v>
      </c>
      <c r="Y401" s="10">
        <v>0.34883720930232559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0.65116279069767447</v>
      </c>
      <c r="AF401" s="57">
        <v>0.41860465116279072</v>
      </c>
      <c r="AG401" s="47">
        <v>0.58139534883720934</v>
      </c>
      <c r="AH401" s="47">
        <v>0</v>
      </c>
      <c r="AI401" s="47">
        <v>0</v>
      </c>
      <c r="AJ401" s="57">
        <v>0.41860465116279072</v>
      </c>
      <c r="AK401" s="10">
        <v>0</v>
      </c>
      <c r="AL401" s="10">
        <v>0</v>
      </c>
      <c r="AM401" s="10">
        <v>0.58139534883720934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60">
        <v>0</v>
      </c>
      <c r="AU401" s="47"/>
      <c r="AV401" s="45"/>
      <c r="AW401" s="37"/>
      <c r="AX401" s="37"/>
      <c r="AY401" s="45"/>
      <c r="AZ401" s="37"/>
      <c r="BA401" s="37"/>
      <c r="BB401" s="4"/>
      <c r="BC401" s="37"/>
      <c r="BD401" s="37"/>
      <c r="BE401" s="37"/>
      <c r="BF401" s="37"/>
      <c r="BG401" s="37"/>
      <c r="BH401" s="37"/>
      <c r="BI401" s="37"/>
      <c r="BJ401" s="37"/>
      <c r="BK401" s="37"/>
      <c r="BL401" s="45"/>
      <c r="BM401" s="45"/>
    </row>
    <row r="402" spans="1:65" x14ac:dyDescent="0.15">
      <c r="A402" s="45">
        <v>1141130</v>
      </c>
      <c r="B402">
        <v>1</v>
      </c>
      <c r="C402">
        <v>0</v>
      </c>
      <c r="D402">
        <v>0</v>
      </c>
      <c r="E402">
        <v>0</v>
      </c>
      <c r="F402">
        <v>3</v>
      </c>
      <c r="G402">
        <v>0</v>
      </c>
      <c r="H402">
        <v>0</v>
      </c>
      <c r="I402">
        <v>5</v>
      </c>
      <c r="J402">
        <v>0</v>
      </c>
      <c r="K402">
        <v>0</v>
      </c>
      <c r="L402" s="54">
        <v>4</v>
      </c>
      <c r="M402" s="37">
        <v>7</v>
      </c>
      <c r="N402">
        <v>4525</v>
      </c>
      <c r="O402">
        <v>12</v>
      </c>
      <c r="P402" s="8">
        <v>871</v>
      </c>
      <c r="Q402" s="8">
        <f t="shared" si="18"/>
        <v>1.7142857142857142</v>
      </c>
      <c r="R402" s="8">
        <f t="shared" si="19"/>
        <v>377.08333333333331</v>
      </c>
      <c r="S402" s="8">
        <f t="shared" si="20"/>
        <v>19.248618784530386</v>
      </c>
      <c r="T402" s="10">
        <v>1</v>
      </c>
      <c r="U402" s="10">
        <v>0</v>
      </c>
      <c r="V402" s="10">
        <v>0</v>
      </c>
      <c r="W402" s="57">
        <v>1.6574585635359115E-2</v>
      </c>
      <c r="X402" s="10">
        <v>0</v>
      </c>
      <c r="Y402" s="10">
        <v>0</v>
      </c>
      <c r="Z402" s="10">
        <v>4.4198895027624308E-2</v>
      </c>
      <c r="AA402" s="10">
        <v>0.19889502762430938</v>
      </c>
      <c r="AB402" s="10">
        <v>0</v>
      </c>
      <c r="AC402" s="10">
        <v>0</v>
      </c>
      <c r="AD402" s="10">
        <v>0</v>
      </c>
      <c r="AE402" s="10">
        <v>0.74033149171270718</v>
      </c>
      <c r="AF402" s="57">
        <v>0.95580110497237569</v>
      </c>
      <c r="AG402" s="47">
        <v>4.4198895027624308E-2</v>
      </c>
      <c r="AH402" s="47">
        <v>0</v>
      </c>
      <c r="AI402" s="47">
        <v>0</v>
      </c>
      <c r="AJ402" s="57">
        <v>0.75690607734806625</v>
      </c>
      <c r="AK402" s="10">
        <v>0</v>
      </c>
      <c r="AL402" s="10">
        <v>0</v>
      </c>
      <c r="AM402" s="10">
        <v>0</v>
      </c>
      <c r="AN402" s="10">
        <v>4.4198895027624308E-2</v>
      </c>
      <c r="AO402" s="10">
        <v>0</v>
      </c>
      <c r="AP402" s="10">
        <v>0</v>
      </c>
      <c r="AQ402" s="10">
        <v>0</v>
      </c>
      <c r="AR402" s="10">
        <v>0.19889502762430938</v>
      </c>
      <c r="AS402" s="10">
        <v>0</v>
      </c>
      <c r="AT402" s="60">
        <v>0</v>
      </c>
      <c r="AU402" s="47"/>
      <c r="AV402" s="45"/>
      <c r="AW402" s="37"/>
      <c r="AX402" s="37"/>
      <c r="AY402" s="45"/>
      <c r="AZ402" s="37"/>
      <c r="BA402" s="37"/>
      <c r="BB402" s="4"/>
      <c r="BC402" s="37"/>
      <c r="BD402" s="37"/>
      <c r="BE402" s="37"/>
      <c r="BF402" s="37"/>
      <c r="BG402" s="37"/>
      <c r="BH402" s="37"/>
      <c r="BI402" s="37"/>
      <c r="BJ402" s="37"/>
      <c r="BK402" s="37"/>
      <c r="BL402" s="45"/>
      <c r="BM402" s="45"/>
    </row>
    <row r="403" spans="1:65" x14ac:dyDescent="0.15">
      <c r="A403" s="45">
        <v>1144060</v>
      </c>
      <c r="B403">
        <v>2</v>
      </c>
      <c r="C403">
        <v>3</v>
      </c>
      <c r="D403">
        <v>10</v>
      </c>
      <c r="E403">
        <v>2</v>
      </c>
      <c r="F403">
        <v>4</v>
      </c>
      <c r="G403">
        <v>5</v>
      </c>
      <c r="H403">
        <v>3</v>
      </c>
      <c r="I403">
        <v>4</v>
      </c>
      <c r="J403">
        <v>1</v>
      </c>
      <c r="K403">
        <v>26</v>
      </c>
      <c r="L403" s="54">
        <v>2</v>
      </c>
      <c r="M403" s="37">
        <v>3</v>
      </c>
      <c r="N403">
        <v>9500</v>
      </c>
      <c r="O403">
        <v>25</v>
      </c>
      <c r="P403" s="8">
        <v>1026</v>
      </c>
      <c r="Q403" s="8">
        <f t="shared" si="18"/>
        <v>8.3333333333333339</v>
      </c>
      <c r="R403" s="8">
        <f t="shared" si="19"/>
        <v>380</v>
      </c>
      <c r="S403" s="8">
        <f t="shared" si="20"/>
        <v>10.8</v>
      </c>
      <c r="T403" s="10">
        <v>0.85263157894736841</v>
      </c>
      <c r="U403" s="10">
        <v>0</v>
      </c>
      <c r="V403" s="10">
        <v>0.14736842105263157</v>
      </c>
      <c r="W403" s="57">
        <v>0.90526315789473688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9.4736842105263161E-2</v>
      </c>
      <c r="AF403" s="57">
        <v>1.0526315789473684E-2</v>
      </c>
      <c r="AG403" s="47">
        <v>0.98947368421052628</v>
      </c>
      <c r="AH403" s="47">
        <v>0</v>
      </c>
      <c r="AI403" s="47">
        <v>0</v>
      </c>
      <c r="AJ403" s="57">
        <v>0.98947368421052628</v>
      </c>
      <c r="AK403" s="10">
        <v>0</v>
      </c>
      <c r="AL403" s="10">
        <v>0</v>
      </c>
      <c r="AM403" s="10">
        <v>0</v>
      </c>
      <c r="AN403" s="10">
        <v>0</v>
      </c>
      <c r="AO403" s="10">
        <v>1.0526315789473684E-2</v>
      </c>
      <c r="AP403" s="10">
        <v>0</v>
      </c>
      <c r="AQ403" s="10">
        <v>0</v>
      </c>
      <c r="AR403" s="10">
        <v>0</v>
      </c>
      <c r="AS403" s="10">
        <v>0</v>
      </c>
      <c r="AT403" s="60">
        <v>0</v>
      </c>
      <c r="AU403" s="47"/>
      <c r="AV403" s="45"/>
      <c r="AW403" s="37"/>
      <c r="AX403" s="37"/>
      <c r="AY403" s="45"/>
      <c r="AZ403" s="37"/>
      <c r="BA403" s="37"/>
      <c r="BB403" s="4"/>
      <c r="BC403" s="37"/>
      <c r="BD403" s="37"/>
      <c r="BE403" s="37"/>
      <c r="BF403" s="37"/>
      <c r="BG403" s="37"/>
      <c r="BH403" s="37"/>
      <c r="BI403" s="37"/>
      <c r="BJ403" s="37"/>
      <c r="BK403" s="37"/>
      <c r="BL403" s="45"/>
      <c r="BM403" s="45"/>
    </row>
    <row r="404" spans="1:65" x14ac:dyDescent="0.15">
      <c r="A404" s="45">
        <v>1145010</v>
      </c>
      <c r="B404">
        <v>1</v>
      </c>
      <c r="C404">
        <v>0</v>
      </c>
      <c r="D404">
        <v>0</v>
      </c>
      <c r="E404">
        <v>0</v>
      </c>
      <c r="F404">
        <v>2</v>
      </c>
      <c r="G404">
        <v>0</v>
      </c>
      <c r="H404">
        <v>0</v>
      </c>
      <c r="I404">
        <v>5</v>
      </c>
      <c r="J404">
        <v>0</v>
      </c>
      <c r="K404">
        <v>0</v>
      </c>
      <c r="L404" s="54">
        <v>1</v>
      </c>
      <c r="M404" s="37">
        <v>2</v>
      </c>
      <c r="N404">
        <v>675</v>
      </c>
      <c r="O404">
        <v>2</v>
      </c>
      <c r="P404" s="8">
        <v>79.5</v>
      </c>
      <c r="Q404" s="8">
        <f t="shared" si="18"/>
        <v>1</v>
      </c>
      <c r="R404" s="8">
        <f t="shared" si="19"/>
        <v>337.5</v>
      </c>
      <c r="S404" s="8">
        <f t="shared" si="20"/>
        <v>11.777777777777777</v>
      </c>
      <c r="T404" s="10">
        <v>1</v>
      </c>
      <c r="U404" s="10">
        <v>0</v>
      </c>
      <c r="V404" s="10">
        <v>0</v>
      </c>
      <c r="W404" s="57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1</v>
      </c>
      <c r="AF404" s="57">
        <v>0.44444444444444442</v>
      </c>
      <c r="AG404" s="47">
        <v>0.55555555555555558</v>
      </c>
      <c r="AH404" s="47">
        <v>0</v>
      </c>
      <c r="AI404" s="47">
        <v>0</v>
      </c>
      <c r="AJ404" s="57">
        <v>0.44444444444444442</v>
      </c>
      <c r="AK404" s="10">
        <v>0</v>
      </c>
      <c r="AL404" s="10">
        <v>0</v>
      </c>
      <c r="AM404" s="10">
        <v>0.55555555555555558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60">
        <v>0</v>
      </c>
      <c r="AU404" s="47"/>
      <c r="AV404" s="45"/>
      <c r="AW404" s="37"/>
      <c r="AX404" s="37"/>
      <c r="AY404" s="45"/>
      <c r="AZ404" s="37"/>
      <c r="BA404" s="37"/>
      <c r="BB404" s="4"/>
      <c r="BC404" s="37"/>
      <c r="BD404" s="37"/>
      <c r="BE404" s="37"/>
      <c r="BF404" s="37"/>
      <c r="BG404" s="37"/>
      <c r="BH404" s="37"/>
      <c r="BI404" s="37"/>
      <c r="BJ404" s="37"/>
      <c r="BK404" s="37"/>
      <c r="BL404" s="45"/>
      <c r="BM404" s="45"/>
    </row>
    <row r="405" spans="1:65" x14ac:dyDescent="0.15">
      <c r="A405" s="45">
        <v>1145120</v>
      </c>
      <c r="B405">
        <v>2</v>
      </c>
      <c r="C405">
        <v>1</v>
      </c>
      <c r="D405">
        <v>10</v>
      </c>
      <c r="E405">
        <v>2</v>
      </c>
      <c r="F405">
        <v>3</v>
      </c>
      <c r="G405">
        <v>5</v>
      </c>
      <c r="H405">
        <v>6</v>
      </c>
      <c r="I405">
        <v>3</v>
      </c>
      <c r="J405">
        <v>1</v>
      </c>
      <c r="K405">
        <v>14</v>
      </c>
      <c r="L405" s="54">
        <v>5</v>
      </c>
      <c r="M405" s="37">
        <v>29</v>
      </c>
      <c r="N405">
        <v>15850</v>
      </c>
      <c r="O405">
        <v>61</v>
      </c>
      <c r="P405" s="8">
        <v>2040</v>
      </c>
      <c r="Q405" s="8">
        <f t="shared" si="18"/>
        <v>2.103448275862069</v>
      </c>
      <c r="R405" s="8">
        <f t="shared" si="19"/>
        <v>259.8360655737705</v>
      </c>
      <c r="S405" s="8">
        <f t="shared" si="20"/>
        <v>12.870662460567821</v>
      </c>
      <c r="T405" s="10">
        <v>0.82492113564668768</v>
      </c>
      <c r="U405" s="10">
        <v>7.5709779179810727E-2</v>
      </c>
      <c r="V405" s="10">
        <v>9.9369085173501584E-2</v>
      </c>
      <c r="W405" s="57">
        <v>5.6782334384858045E-2</v>
      </c>
      <c r="X405" s="10">
        <v>0</v>
      </c>
      <c r="Y405" s="10">
        <v>0</v>
      </c>
      <c r="Z405" s="10">
        <v>1.2618296529968454E-2</v>
      </c>
      <c r="AA405" s="10">
        <v>0</v>
      </c>
      <c r="AB405" s="10">
        <v>4.2586750788643532E-2</v>
      </c>
      <c r="AC405" s="10">
        <v>0</v>
      </c>
      <c r="AD405" s="10">
        <v>0.14195583596214512</v>
      </c>
      <c r="AE405" s="10">
        <v>0.74605678233438488</v>
      </c>
      <c r="AF405" s="57">
        <v>0.72082018927444791</v>
      </c>
      <c r="AG405" s="47">
        <v>0.2665615141955836</v>
      </c>
      <c r="AH405" s="47">
        <v>0</v>
      </c>
      <c r="AI405" s="47">
        <v>1.2618296529968454E-2</v>
      </c>
      <c r="AJ405" s="57">
        <v>0.13249211356466878</v>
      </c>
      <c r="AK405" s="10">
        <v>0.14195583596214512</v>
      </c>
      <c r="AL405" s="10">
        <v>0.6151419558359621</v>
      </c>
      <c r="AM405" s="10">
        <v>0</v>
      </c>
      <c r="AN405" s="10">
        <v>2.5236593059936908E-2</v>
      </c>
      <c r="AO405" s="10">
        <v>0</v>
      </c>
      <c r="AP405" s="10">
        <v>4.2586750788643532E-2</v>
      </c>
      <c r="AQ405" s="10">
        <v>0</v>
      </c>
      <c r="AR405" s="10">
        <v>0</v>
      </c>
      <c r="AS405" s="10">
        <v>0</v>
      </c>
      <c r="AT405" s="60">
        <v>4.2586750788643532E-2</v>
      </c>
      <c r="AU405" s="47"/>
      <c r="AV405" s="45"/>
      <c r="AW405" s="37"/>
      <c r="AX405" s="37"/>
      <c r="AY405" s="45"/>
      <c r="AZ405" s="37"/>
      <c r="BA405" s="37"/>
      <c r="BB405" s="4"/>
      <c r="BC405" s="37"/>
      <c r="BD405" s="37"/>
      <c r="BE405" s="37"/>
      <c r="BF405" s="37"/>
      <c r="BG405" s="37"/>
      <c r="BH405" s="37"/>
      <c r="BI405" s="37"/>
      <c r="BJ405" s="37"/>
      <c r="BK405" s="37"/>
      <c r="BL405" s="45"/>
      <c r="BM405" s="45"/>
    </row>
    <row r="406" spans="1:65" x14ac:dyDescent="0.15">
      <c r="A406" s="45">
        <v>1145270</v>
      </c>
      <c r="B406">
        <v>2</v>
      </c>
      <c r="C406">
        <v>3</v>
      </c>
      <c r="D406">
        <v>10</v>
      </c>
      <c r="E406">
        <v>2</v>
      </c>
      <c r="F406">
        <v>2</v>
      </c>
      <c r="G406">
        <v>5</v>
      </c>
      <c r="H406">
        <v>3</v>
      </c>
      <c r="I406">
        <v>1</v>
      </c>
      <c r="J406">
        <v>1</v>
      </c>
      <c r="K406">
        <v>23</v>
      </c>
      <c r="L406" s="54">
        <v>5</v>
      </c>
      <c r="M406" s="37">
        <v>16</v>
      </c>
      <c r="N406">
        <v>16375</v>
      </c>
      <c r="O406">
        <v>23</v>
      </c>
      <c r="P406" s="8">
        <v>1894.5</v>
      </c>
      <c r="Q406" s="8">
        <f t="shared" si="18"/>
        <v>1.4375</v>
      </c>
      <c r="R406" s="8">
        <f t="shared" si="19"/>
        <v>711.95652173913038</v>
      </c>
      <c r="S406" s="8">
        <f t="shared" si="20"/>
        <v>11.569465648854962</v>
      </c>
      <c r="T406" s="10">
        <v>0.94961832061068707</v>
      </c>
      <c r="U406" s="10">
        <v>5.0381679389312976E-2</v>
      </c>
      <c r="V406" s="10">
        <v>0</v>
      </c>
      <c r="W406" s="57">
        <v>0.43969465648854961</v>
      </c>
      <c r="X406" s="10">
        <v>0</v>
      </c>
      <c r="Y406" s="10">
        <v>0</v>
      </c>
      <c r="Z406" s="10">
        <v>0</v>
      </c>
      <c r="AA406" s="10">
        <v>0</v>
      </c>
      <c r="AB406" s="10">
        <v>0.16488549618320611</v>
      </c>
      <c r="AC406" s="10">
        <v>3.0534351145038167E-2</v>
      </c>
      <c r="AD406" s="10">
        <v>3.6641221374045803E-2</v>
      </c>
      <c r="AE406" s="10">
        <v>0.3282442748091603</v>
      </c>
      <c r="AF406" s="57">
        <v>0.14198473282442747</v>
      </c>
      <c r="AG406" s="47">
        <v>0.78473282442748094</v>
      </c>
      <c r="AH406" s="47">
        <v>0</v>
      </c>
      <c r="AI406" s="47">
        <v>7.3282442748091606E-2</v>
      </c>
      <c r="AJ406" s="57">
        <v>0.71755725190839692</v>
      </c>
      <c r="AK406" s="10">
        <v>6.4122137404580157E-2</v>
      </c>
      <c r="AL406" s="10">
        <v>3.0534351145038167E-2</v>
      </c>
      <c r="AM406" s="10">
        <v>0</v>
      </c>
      <c r="AN406" s="10">
        <v>0</v>
      </c>
      <c r="AO406" s="10">
        <v>0</v>
      </c>
      <c r="AP406" s="10">
        <v>0.16488549618320611</v>
      </c>
      <c r="AQ406" s="10">
        <v>2.2900763358778626E-2</v>
      </c>
      <c r="AR406" s="10">
        <v>0</v>
      </c>
      <c r="AS406" s="10">
        <v>0</v>
      </c>
      <c r="AT406" s="60">
        <v>0</v>
      </c>
      <c r="AU406" s="47"/>
      <c r="AV406" s="45"/>
      <c r="AW406" s="37"/>
      <c r="AX406" s="37"/>
      <c r="AY406" s="45"/>
      <c r="AZ406" s="37"/>
      <c r="BA406" s="37"/>
      <c r="BB406" s="4"/>
      <c r="BC406" s="37"/>
      <c r="BD406" s="37"/>
      <c r="BE406" s="37"/>
      <c r="BF406" s="37"/>
      <c r="BG406" s="37"/>
      <c r="BH406" s="37"/>
      <c r="BI406" s="37"/>
      <c r="BJ406" s="37"/>
      <c r="BK406" s="37"/>
      <c r="BL406" s="45"/>
      <c r="BM406" s="45"/>
    </row>
    <row r="407" spans="1:65" x14ac:dyDescent="0.15">
      <c r="A407" s="45">
        <v>1145330</v>
      </c>
      <c r="B407">
        <v>1</v>
      </c>
      <c r="C407">
        <v>3</v>
      </c>
      <c r="D407">
        <v>10</v>
      </c>
      <c r="E407">
        <v>2</v>
      </c>
      <c r="F407">
        <v>3</v>
      </c>
      <c r="G407">
        <v>7</v>
      </c>
      <c r="H407">
        <v>5</v>
      </c>
      <c r="I407">
        <v>3</v>
      </c>
      <c r="J407">
        <v>1</v>
      </c>
      <c r="K407">
        <v>36</v>
      </c>
      <c r="L407" s="54">
        <v>4</v>
      </c>
      <c r="M407" s="37">
        <v>23</v>
      </c>
      <c r="N407">
        <v>5735</v>
      </c>
      <c r="O407">
        <v>46</v>
      </c>
      <c r="P407" s="8">
        <v>965.3</v>
      </c>
      <c r="Q407" s="8">
        <f t="shared" si="18"/>
        <v>2</v>
      </c>
      <c r="R407" s="8">
        <f t="shared" si="19"/>
        <v>124.67391304347827</v>
      </c>
      <c r="S407" s="8">
        <f t="shared" si="20"/>
        <v>16.831734960767218</v>
      </c>
      <c r="T407" s="10">
        <v>0.89537925021795994</v>
      </c>
      <c r="U407" s="10">
        <v>0</v>
      </c>
      <c r="V407" s="10">
        <v>0.1046207497820401</v>
      </c>
      <c r="W407" s="57">
        <v>0.41848299912816039</v>
      </c>
      <c r="X407" s="10">
        <v>0</v>
      </c>
      <c r="Y407" s="10">
        <v>0</v>
      </c>
      <c r="Z407" s="10">
        <v>0</v>
      </c>
      <c r="AA407" s="10">
        <v>0.11769834350479512</v>
      </c>
      <c r="AB407" s="10">
        <v>0</v>
      </c>
      <c r="AC407" s="10">
        <v>0</v>
      </c>
      <c r="AD407" s="10">
        <v>1.3077593722755012E-2</v>
      </c>
      <c r="AE407" s="10">
        <v>0.45074106364428945</v>
      </c>
      <c r="AF407" s="57">
        <v>0.47079337401918048</v>
      </c>
      <c r="AG407" s="47">
        <v>0.5161290322580645</v>
      </c>
      <c r="AH407" s="47">
        <v>0</v>
      </c>
      <c r="AI407" s="47">
        <v>1.3077593722755012E-2</v>
      </c>
      <c r="AJ407" s="57">
        <v>0.57977332170880558</v>
      </c>
      <c r="AK407" s="10">
        <v>1.3077593722755012E-2</v>
      </c>
      <c r="AL407" s="10">
        <v>0</v>
      </c>
      <c r="AM407" s="10">
        <v>0</v>
      </c>
      <c r="AN407" s="10">
        <v>5.2310374891020049E-2</v>
      </c>
      <c r="AO407" s="10">
        <v>2.6155187445510025E-2</v>
      </c>
      <c r="AP407" s="10">
        <v>0</v>
      </c>
      <c r="AQ407" s="10">
        <v>0.18308631211857018</v>
      </c>
      <c r="AR407" s="10">
        <v>0.11769834350479512</v>
      </c>
      <c r="AS407" s="10">
        <v>0</v>
      </c>
      <c r="AT407" s="60">
        <v>2.7898866608544029E-2</v>
      </c>
      <c r="AU407" s="47"/>
      <c r="AV407" s="45"/>
      <c r="AW407" s="37"/>
      <c r="AX407" s="37"/>
      <c r="AY407" s="45"/>
      <c r="AZ407" s="37"/>
      <c r="BA407" s="37"/>
      <c r="BB407" s="4"/>
      <c r="BC407" s="37"/>
      <c r="BD407" s="37"/>
      <c r="BE407" s="37"/>
      <c r="BF407" s="37"/>
      <c r="BG407" s="37"/>
      <c r="BH407" s="37"/>
      <c r="BI407" s="37"/>
      <c r="BJ407" s="37"/>
      <c r="BK407" s="37"/>
      <c r="BL407" s="45"/>
      <c r="BM407" s="45"/>
    </row>
    <row r="408" spans="1:65" x14ac:dyDescent="0.15">
      <c r="A408" s="45">
        <v>1145380</v>
      </c>
      <c r="B408">
        <v>2</v>
      </c>
      <c r="C408">
        <v>0</v>
      </c>
      <c r="D408">
        <v>0</v>
      </c>
      <c r="E408">
        <v>0</v>
      </c>
      <c r="F408">
        <v>2</v>
      </c>
      <c r="G408">
        <v>0</v>
      </c>
      <c r="H408">
        <v>0</v>
      </c>
      <c r="I408">
        <v>5</v>
      </c>
      <c r="J408">
        <v>0</v>
      </c>
      <c r="K408">
        <v>0</v>
      </c>
      <c r="L408" s="54">
        <v>3</v>
      </c>
      <c r="M408" s="37">
        <v>11</v>
      </c>
      <c r="N408">
        <v>6525</v>
      </c>
      <c r="O408">
        <v>15</v>
      </c>
      <c r="P408" s="8">
        <v>1006.5</v>
      </c>
      <c r="Q408" s="8">
        <f t="shared" si="18"/>
        <v>1.3636363636363635</v>
      </c>
      <c r="R408" s="8">
        <f t="shared" si="19"/>
        <v>435</v>
      </c>
      <c r="S408" s="8">
        <f t="shared" si="20"/>
        <v>15.42528735632184</v>
      </c>
      <c r="T408" s="10">
        <v>0.83524904214559392</v>
      </c>
      <c r="U408" s="10">
        <v>0.16475095785440613</v>
      </c>
      <c r="V408" s="10">
        <v>0</v>
      </c>
      <c r="W408" s="57">
        <v>0.12260536398467432</v>
      </c>
      <c r="X408" s="10">
        <v>0</v>
      </c>
      <c r="Y408" s="10">
        <v>0.18390804597701149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0.69348659003831414</v>
      </c>
      <c r="AF408" s="57">
        <v>0.23371647509578544</v>
      </c>
      <c r="AG408" s="47">
        <v>0.76628352490421459</v>
      </c>
      <c r="AH408" s="47">
        <v>0</v>
      </c>
      <c r="AI408" s="47">
        <v>0</v>
      </c>
      <c r="AJ408" s="57">
        <v>0.12260536398467432</v>
      </c>
      <c r="AK408" s="10">
        <v>0</v>
      </c>
      <c r="AL408" s="10">
        <v>0</v>
      </c>
      <c r="AM408" s="10">
        <v>0.74712643678160917</v>
      </c>
      <c r="AN408" s="10">
        <v>4.5977011494252873E-2</v>
      </c>
      <c r="AO408" s="10">
        <v>0</v>
      </c>
      <c r="AP408" s="10">
        <v>0</v>
      </c>
      <c r="AQ408" s="10">
        <v>8.4291187739463605E-2</v>
      </c>
      <c r="AR408" s="10">
        <v>0</v>
      </c>
      <c r="AS408" s="10">
        <v>0</v>
      </c>
      <c r="AT408" s="60">
        <v>0</v>
      </c>
      <c r="AU408" s="47"/>
      <c r="AV408" s="45"/>
      <c r="AW408" s="37"/>
      <c r="AX408" s="37"/>
      <c r="AY408" s="45"/>
      <c r="AZ408" s="37"/>
      <c r="BA408" s="37"/>
      <c r="BB408" s="4"/>
      <c r="BC408" s="37"/>
      <c r="BD408" s="37"/>
      <c r="BE408" s="37"/>
      <c r="BF408" s="37"/>
      <c r="BG408" s="37"/>
      <c r="BH408" s="37"/>
      <c r="BI408" s="37"/>
      <c r="BJ408" s="37"/>
      <c r="BK408" s="37"/>
      <c r="BL408" s="45"/>
      <c r="BM408" s="45"/>
    </row>
    <row r="409" spans="1:65" x14ac:dyDescent="0.15">
      <c r="A409" s="45">
        <v>1145390</v>
      </c>
      <c r="B409">
        <v>1</v>
      </c>
      <c r="C409">
        <v>0</v>
      </c>
      <c r="D409">
        <v>0</v>
      </c>
      <c r="E409">
        <v>0</v>
      </c>
      <c r="F409">
        <v>2</v>
      </c>
      <c r="G409">
        <v>0</v>
      </c>
      <c r="H409">
        <v>0</v>
      </c>
      <c r="I409">
        <v>5</v>
      </c>
      <c r="J409">
        <v>0</v>
      </c>
      <c r="K409">
        <v>0</v>
      </c>
      <c r="L409" s="54">
        <v>2</v>
      </c>
      <c r="M409" s="37">
        <v>10</v>
      </c>
      <c r="N409">
        <v>1600</v>
      </c>
      <c r="O409">
        <v>10</v>
      </c>
      <c r="P409" s="8">
        <v>212</v>
      </c>
      <c r="Q409" s="8">
        <f t="shared" si="18"/>
        <v>1</v>
      </c>
      <c r="R409" s="8">
        <f t="shared" si="19"/>
        <v>160</v>
      </c>
      <c r="S409" s="8">
        <f t="shared" si="20"/>
        <v>13.25</v>
      </c>
      <c r="T409" s="10">
        <v>0.84375</v>
      </c>
      <c r="U409" s="10">
        <v>9.375E-2</v>
      </c>
      <c r="V409" s="10">
        <v>6.25E-2</v>
      </c>
      <c r="W409" s="57">
        <v>0</v>
      </c>
      <c r="X409" s="10">
        <v>0</v>
      </c>
      <c r="Y409" s="10">
        <v>0</v>
      </c>
      <c r="Z409" s="10">
        <v>0</v>
      </c>
      <c r="AA409" s="10">
        <v>4.6875E-2</v>
      </c>
      <c r="AB409" s="10">
        <v>0</v>
      </c>
      <c r="AC409" s="10">
        <v>0</v>
      </c>
      <c r="AD409" s="10">
        <v>0</v>
      </c>
      <c r="AE409" s="10">
        <v>0.953125</v>
      </c>
      <c r="AF409" s="57">
        <v>0.46875</v>
      </c>
      <c r="AG409" s="47">
        <v>0.53125</v>
      </c>
      <c r="AH409" s="47">
        <v>0</v>
      </c>
      <c r="AI409" s="47">
        <v>0</v>
      </c>
      <c r="AJ409" s="57">
        <v>0.171875</v>
      </c>
      <c r="AK409" s="10">
        <v>0.34375</v>
      </c>
      <c r="AL409" s="10">
        <v>0</v>
      </c>
      <c r="AM409" s="10">
        <v>0</v>
      </c>
      <c r="AN409" s="10">
        <v>6.25E-2</v>
      </c>
      <c r="AO409" s="10">
        <v>0</v>
      </c>
      <c r="AP409" s="10">
        <v>0</v>
      </c>
      <c r="AQ409" s="10">
        <v>9.375E-2</v>
      </c>
      <c r="AR409" s="10">
        <v>4.6875E-2</v>
      </c>
      <c r="AS409" s="10">
        <v>0</v>
      </c>
      <c r="AT409" s="60">
        <v>0.28125</v>
      </c>
      <c r="AU409" s="47"/>
      <c r="AV409" s="45"/>
      <c r="AW409" s="37"/>
      <c r="AX409" s="37"/>
      <c r="AY409" s="45"/>
      <c r="AZ409" s="37"/>
      <c r="BA409" s="37"/>
      <c r="BB409" s="4"/>
      <c r="BC409" s="37"/>
      <c r="BD409" s="37"/>
      <c r="BE409" s="37"/>
      <c r="BF409" s="37"/>
      <c r="BG409" s="37"/>
      <c r="BH409" s="37"/>
      <c r="BI409" s="37"/>
      <c r="BJ409" s="37"/>
      <c r="BK409" s="37"/>
      <c r="BL409" s="45"/>
      <c r="BM409" s="45"/>
    </row>
    <row r="410" spans="1:65" x14ac:dyDescent="0.15">
      <c r="A410" s="45">
        <v>1145440</v>
      </c>
      <c r="B410">
        <v>1</v>
      </c>
      <c r="C410">
        <v>0</v>
      </c>
      <c r="D410">
        <v>0</v>
      </c>
      <c r="E410">
        <v>0</v>
      </c>
      <c r="F410">
        <v>2</v>
      </c>
      <c r="G410">
        <v>0</v>
      </c>
      <c r="H410">
        <v>0</v>
      </c>
      <c r="I410">
        <v>5</v>
      </c>
      <c r="J410">
        <v>0</v>
      </c>
      <c r="K410">
        <v>0</v>
      </c>
      <c r="L410" s="54">
        <v>2</v>
      </c>
      <c r="M410" s="37">
        <v>10</v>
      </c>
      <c r="N410">
        <v>1675</v>
      </c>
      <c r="O410">
        <v>12</v>
      </c>
      <c r="P410" s="8">
        <v>287</v>
      </c>
      <c r="Q410" s="8">
        <f t="shared" si="18"/>
        <v>1.2</v>
      </c>
      <c r="R410" s="8">
        <f t="shared" si="19"/>
        <v>139.58333333333334</v>
      </c>
      <c r="S410" s="8">
        <f t="shared" si="20"/>
        <v>17.134328358208954</v>
      </c>
      <c r="T410" s="10">
        <v>0.91044776119402981</v>
      </c>
      <c r="U410" s="10">
        <v>8.9552238805970144E-2</v>
      </c>
      <c r="V410" s="10">
        <v>0</v>
      </c>
      <c r="W410" s="57">
        <v>0</v>
      </c>
      <c r="X410" s="10">
        <v>0</v>
      </c>
      <c r="Y410" s="10">
        <v>0</v>
      </c>
      <c r="Z410" s="10">
        <v>0.23880597014925373</v>
      </c>
      <c r="AA410" s="10">
        <v>0</v>
      </c>
      <c r="AB410" s="10">
        <v>0</v>
      </c>
      <c r="AC410" s="10">
        <v>0</v>
      </c>
      <c r="AD410" s="10">
        <v>0</v>
      </c>
      <c r="AE410" s="10">
        <v>0.76119402985074625</v>
      </c>
      <c r="AF410" s="57">
        <v>0.76119402985074625</v>
      </c>
      <c r="AG410" s="47">
        <v>0.23880597014925373</v>
      </c>
      <c r="AH410" s="47">
        <v>0</v>
      </c>
      <c r="AI410" s="47">
        <v>0</v>
      </c>
      <c r="AJ410" s="57">
        <v>0.23880597014925373</v>
      </c>
      <c r="AK410" s="10">
        <v>0.13432835820895522</v>
      </c>
      <c r="AL410" s="10">
        <v>0</v>
      </c>
      <c r="AM410" s="10">
        <v>0.26865671641791045</v>
      </c>
      <c r="AN410" s="10">
        <v>5.9701492537313432E-2</v>
      </c>
      <c r="AO410" s="10">
        <v>0</v>
      </c>
      <c r="AP410" s="10">
        <v>0</v>
      </c>
      <c r="AQ410" s="10">
        <v>0.29850746268656714</v>
      </c>
      <c r="AR410" s="10">
        <v>0</v>
      </c>
      <c r="AS410" s="10">
        <v>0</v>
      </c>
      <c r="AT410" s="60">
        <v>0</v>
      </c>
      <c r="AU410" s="47"/>
      <c r="AV410" s="45"/>
      <c r="AW410" s="37"/>
      <c r="AX410" s="37"/>
      <c r="AY410" s="45"/>
      <c r="AZ410" s="37"/>
      <c r="BA410" s="37"/>
      <c r="BB410" s="4"/>
      <c r="BC410" s="37"/>
      <c r="BD410" s="37"/>
      <c r="BE410" s="37"/>
      <c r="BF410" s="37"/>
      <c r="BG410" s="37"/>
      <c r="BH410" s="37"/>
      <c r="BI410" s="37"/>
      <c r="BJ410" s="37"/>
      <c r="BK410" s="37"/>
      <c r="BL410" s="45"/>
      <c r="BM410" s="45"/>
    </row>
    <row r="411" spans="1:65" x14ac:dyDescent="0.15">
      <c r="A411" s="45">
        <v>1145470</v>
      </c>
      <c r="B411">
        <v>3</v>
      </c>
      <c r="C411">
        <v>1</v>
      </c>
      <c r="D411">
        <v>14</v>
      </c>
      <c r="E411">
        <v>2</v>
      </c>
      <c r="F411">
        <v>1</v>
      </c>
      <c r="G411">
        <v>4</v>
      </c>
      <c r="H411">
        <v>4</v>
      </c>
      <c r="I411">
        <v>1</v>
      </c>
      <c r="J411">
        <v>1</v>
      </c>
      <c r="K411">
        <v>15</v>
      </c>
      <c r="L411" s="54">
        <v>2</v>
      </c>
      <c r="M411" s="37">
        <v>7</v>
      </c>
      <c r="N411">
        <v>5175</v>
      </c>
      <c r="O411">
        <v>13</v>
      </c>
      <c r="P411" s="8">
        <v>537</v>
      </c>
      <c r="Q411" s="8">
        <f t="shared" si="18"/>
        <v>1.8571428571428572</v>
      </c>
      <c r="R411" s="8">
        <f t="shared" si="19"/>
        <v>398.07692307692309</v>
      </c>
      <c r="S411" s="8">
        <f t="shared" si="20"/>
        <v>10.376811594202898</v>
      </c>
      <c r="T411" s="10">
        <v>0.88405797101449279</v>
      </c>
      <c r="U411" s="10">
        <v>0</v>
      </c>
      <c r="V411" s="10">
        <v>0.11594202898550725</v>
      </c>
      <c r="W411" s="57">
        <v>0.3671497584541063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0.63285024154589375</v>
      </c>
      <c r="AF411" s="57">
        <v>0</v>
      </c>
      <c r="AG411" s="47">
        <v>1</v>
      </c>
      <c r="AH411" s="47">
        <v>0</v>
      </c>
      <c r="AI411" s="47">
        <v>0</v>
      </c>
      <c r="AJ411" s="57">
        <v>0.97584541062801933</v>
      </c>
      <c r="AK411" s="10">
        <v>2.4154589371980676E-2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60">
        <v>0</v>
      </c>
      <c r="AU411" s="47"/>
      <c r="AV411" s="45"/>
      <c r="AW411" s="37"/>
      <c r="AX411" s="37"/>
      <c r="AY411" s="45"/>
      <c r="AZ411" s="37"/>
      <c r="BA411" s="37"/>
      <c r="BB411" s="4"/>
      <c r="BC411" s="37"/>
      <c r="BD411" s="37"/>
      <c r="BE411" s="37"/>
      <c r="BF411" s="37"/>
      <c r="BG411" s="37"/>
      <c r="BH411" s="37"/>
      <c r="BI411" s="37"/>
      <c r="BJ411" s="37"/>
      <c r="BK411" s="37"/>
      <c r="BL411" s="45"/>
      <c r="BM411" s="45"/>
    </row>
    <row r="412" spans="1:65" x14ac:dyDescent="0.15">
      <c r="A412" s="45">
        <v>1145620</v>
      </c>
      <c r="B412">
        <v>1</v>
      </c>
      <c r="C412">
        <v>3</v>
      </c>
      <c r="D412">
        <v>16</v>
      </c>
      <c r="E412">
        <v>2</v>
      </c>
      <c r="F412">
        <v>2</v>
      </c>
      <c r="G412">
        <v>6</v>
      </c>
      <c r="H412">
        <v>4</v>
      </c>
      <c r="I412">
        <v>3</v>
      </c>
      <c r="J412">
        <v>1</v>
      </c>
      <c r="K412">
        <v>26</v>
      </c>
      <c r="L412" s="54">
        <v>6</v>
      </c>
      <c r="M412" s="37">
        <v>28</v>
      </c>
      <c r="N412">
        <v>14250</v>
      </c>
      <c r="O412">
        <v>48</v>
      </c>
      <c r="P412" s="8">
        <v>2094</v>
      </c>
      <c r="Q412" s="8">
        <f t="shared" si="18"/>
        <v>1.7142857142857142</v>
      </c>
      <c r="R412" s="8">
        <f t="shared" si="19"/>
        <v>296.875</v>
      </c>
      <c r="S412" s="8">
        <f t="shared" si="20"/>
        <v>14.694736842105263</v>
      </c>
      <c r="T412" s="10">
        <v>0.84736842105263155</v>
      </c>
      <c r="U412" s="10">
        <v>0.15263157894736842</v>
      </c>
      <c r="V412" s="10">
        <v>0</v>
      </c>
      <c r="W412" s="57">
        <v>0.23157894736842105</v>
      </c>
      <c r="X412" s="10">
        <v>0</v>
      </c>
      <c r="Y412" s="10">
        <v>3.6842105263157891E-2</v>
      </c>
      <c r="Z412" s="10">
        <v>0</v>
      </c>
      <c r="AA412" s="10">
        <v>5.2631578947368418E-2</v>
      </c>
      <c r="AB412" s="10">
        <v>0.38421052631578945</v>
      </c>
      <c r="AC412" s="10">
        <v>0</v>
      </c>
      <c r="AD412" s="10">
        <v>6.8421052631578952E-2</v>
      </c>
      <c r="AE412" s="10">
        <v>0.22631578947368422</v>
      </c>
      <c r="AF412" s="57">
        <v>0.36842105263157893</v>
      </c>
      <c r="AG412" s="47">
        <v>0.63157894736842102</v>
      </c>
      <c r="AH412" s="47">
        <v>0</v>
      </c>
      <c r="AI412" s="47">
        <v>0</v>
      </c>
      <c r="AJ412" s="57">
        <v>0.31578947368421051</v>
      </c>
      <c r="AK412" s="10">
        <v>6.8421052631578952E-2</v>
      </c>
      <c r="AL412" s="10">
        <v>0</v>
      </c>
      <c r="AM412" s="10">
        <v>6.8421052631578952E-2</v>
      </c>
      <c r="AN412" s="10">
        <v>0</v>
      </c>
      <c r="AO412" s="10">
        <v>3.1578947368421054E-2</v>
      </c>
      <c r="AP412" s="10">
        <v>0.38421052631578945</v>
      </c>
      <c r="AQ412" s="10">
        <v>3.6842105263157891E-2</v>
      </c>
      <c r="AR412" s="10">
        <v>5.2631578947368418E-2</v>
      </c>
      <c r="AS412" s="10">
        <v>0</v>
      </c>
      <c r="AT412" s="60">
        <v>4.2105263157894736E-2</v>
      </c>
      <c r="AU412" s="47"/>
      <c r="AV412" s="45"/>
      <c r="AW412" s="37"/>
      <c r="AX412" s="37"/>
      <c r="AY412" s="45"/>
      <c r="AZ412" s="37"/>
      <c r="BA412" s="37"/>
      <c r="BB412" s="4"/>
      <c r="BC412" s="37"/>
      <c r="BD412" s="37"/>
      <c r="BE412" s="37"/>
      <c r="BF412" s="37"/>
      <c r="BG412" s="37"/>
      <c r="BH412" s="37"/>
      <c r="BI412" s="37"/>
      <c r="BJ412" s="37"/>
      <c r="BK412" s="37"/>
      <c r="BL412" s="45"/>
      <c r="BM412" s="45"/>
    </row>
    <row r="413" spans="1:65" x14ac:dyDescent="0.15">
      <c r="A413" s="45">
        <v>1145690</v>
      </c>
      <c r="B413">
        <v>1</v>
      </c>
      <c r="C413">
        <v>2</v>
      </c>
      <c r="D413">
        <v>10</v>
      </c>
      <c r="E413">
        <v>2</v>
      </c>
      <c r="F413">
        <v>3</v>
      </c>
      <c r="G413">
        <v>6</v>
      </c>
      <c r="H413">
        <v>3</v>
      </c>
      <c r="I413">
        <v>4</v>
      </c>
      <c r="J413">
        <v>1</v>
      </c>
      <c r="K413">
        <v>40</v>
      </c>
      <c r="L413" s="54">
        <v>4</v>
      </c>
      <c r="M413" s="37">
        <v>33</v>
      </c>
      <c r="N413">
        <v>9800</v>
      </c>
      <c r="O413">
        <v>56</v>
      </c>
      <c r="P413" s="8">
        <v>1114.25</v>
      </c>
      <c r="Q413" s="8">
        <f t="shared" si="18"/>
        <v>1.696969696969697</v>
      </c>
      <c r="R413" s="8">
        <f t="shared" si="19"/>
        <v>175</v>
      </c>
      <c r="S413" s="8">
        <f t="shared" si="20"/>
        <v>11.369897959183675</v>
      </c>
      <c r="T413" s="10">
        <v>0.88520408163265307</v>
      </c>
      <c r="U413" s="10">
        <v>0.11479591836734694</v>
      </c>
      <c r="V413" s="10">
        <v>0</v>
      </c>
      <c r="W413" s="57">
        <v>0.30102040816326531</v>
      </c>
      <c r="X413" s="10">
        <v>0</v>
      </c>
      <c r="Y413" s="10">
        <v>0</v>
      </c>
      <c r="Z413" s="10">
        <v>0</v>
      </c>
      <c r="AA413" s="10">
        <v>1.5306122448979591E-2</v>
      </c>
      <c r="AB413" s="10">
        <v>0</v>
      </c>
      <c r="AC413" s="10">
        <v>0.18367346938775511</v>
      </c>
      <c r="AD413" s="10">
        <v>0</v>
      </c>
      <c r="AE413" s="10">
        <v>0.5</v>
      </c>
      <c r="AF413" s="57">
        <v>0.17602040816326531</v>
      </c>
      <c r="AG413" s="47">
        <v>0.74744897959183676</v>
      </c>
      <c r="AH413" s="47">
        <v>0</v>
      </c>
      <c r="AI413" s="47">
        <v>7.6530612244897961E-2</v>
      </c>
      <c r="AJ413" s="57">
        <v>0.55612244897959184</v>
      </c>
      <c r="AK413" s="10">
        <v>9.1836734693877556E-2</v>
      </c>
      <c r="AL413" s="10">
        <v>0.25255102040816324</v>
      </c>
      <c r="AM413" s="10">
        <v>6.1224489795918366E-2</v>
      </c>
      <c r="AN413" s="10">
        <v>0</v>
      </c>
      <c r="AO413" s="10">
        <v>1.5306122448979591E-2</v>
      </c>
      <c r="AP413" s="10">
        <v>0</v>
      </c>
      <c r="AQ413" s="10">
        <v>0</v>
      </c>
      <c r="AR413" s="10">
        <v>1.5306122448979591E-2</v>
      </c>
      <c r="AS413" s="10">
        <v>0</v>
      </c>
      <c r="AT413" s="60">
        <v>7.6530612244897957E-3</v>
      </c>
      <c r="AU413" s="47"/>
      <c r="AV413" s="45"/>
      <c r="AW413" s="37"/>
      <c r="AX413" s="37"/>
      <c r="AY413" s="45"/>
      <c r="AZ413" s="37"/>
      <c r="BA413" s="37"/>
      <c r="BB413" s="4"/>
      <c r="BC413" s="37"/>
      <c r="BD413" s="37"/>
      <c r="BE413" s="37"/>
      <c r="BF413" s="37"/>
      <c r="BG413" s="37"/>
      <c r="BH413" s="37"/>
      <c r="BI413" s="37"/>
      <c r="BJ413" s="37"/>
      <c r="BK413" s="37"/>
      <c r="BL413" s="45"/>
      <c r="BM413" s="45"/>
    </row>
    <row r="414" spans="1:65" x14ac:dyDescent="0.15">
      <c r="A414" s="45">
        <v>1145750</v>
      </c>
      <c r="B414">
        <v>2</v>
      </c>
      <c r="C414">
        <v>2</v>
      </c>
      <c r="D414">
        <v>5</v>
      </c>
      <c r="E414">
        <v>2</v>
      </c>
      <c r="F414">
        <v>3</v>
      </c>
      <c r="G414">
        <v>5</v>
      </c>
      <c r="H414">
        <v>4</v>
      </c>
      <c r="I414">
        <v>2</v>
      </c>
      <c r="J414">
        <v>1</v>
      </c>
      <c r="K414">
        <v>8</v>
      </c>
      <c r="L414" s="54">
        <v>2</v>
      </c>
      <c r="M414" s="37">
        <v>13</v>
      </c>
      <c r="N414">
        <v>12400</v>
      </c>
      <c r="O414">
        <v>25</v>
      </c>
      <c r="P414" s="8">
        <v>1482.5</v>
      </c>
      <c r="Q414" s="8">
        <f t="shared" si="18"/>
        <v>1.9230769230769231</v>
      </c>
      <c r="R414" s="8">
        <f t="shared" si="19"/>
        <v>496</v>
      </c>
      <c r="S414" s="8">
        <f t="shared" si="20"/>
        <v>11.955645161290322</v>
      </c>
      <c r="T414" s="10">
        <v>0.87903225806451613</v>
      </c>
      <c r="U414" s="10">
        <v>0.12096774193548387</v>
      </c>
      <c r="V414" s="10">
        <v>0</v>
      </c>
      <c r="W414" s="57">
        <v>0</v>
      </c>
      <c r="X414" s="10">
        <v>0</v>
      </c>
      <c r="Y414" s="10">
        <v>7.2580645161290328E-2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0.92741935483870963</v>
      </c>
      <c r="AF414" s="57">
        <v>0.12096774193548387</v>
      </c>
      <c r="AG414" s="47">
        <v>0.782258064516129</v>
      </c>
      <c r="AH414" s="47">
        <v>0</v>
      </c>
      <c r="AI414" s="47">
        <v>9.6774193548387094E-2</v>
      </c>
      <c r="AJ414" s="57">
        <v>0.5161290322580645</v>
      </c>
      <c r="AK414" s="10">
        <v>0.36290322580645162</v>
      </c>
      <c r="AL414" s="10">
        <v>0</v>
      </c>
      <c r="AM414" s="10">
        <v>7.2580645161290328E-2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60">
        <v>4.8387096774193547E-2</v>
      </c>
      <c r="AU414" s="47"/>
      <c r="AV414" s="45"/>
      <c r="AW414" s="37"/>
      <c r="AX414" s="37"/>
      <c r="AY414" s="45"/>
      <c r="AZ414" s="37"/>
      <c r="BA414" s="37"/>
      <c r="BB414" s="4"/>
      <c r="BC414" s="37"/>
      <c r="BD414" s="37"/>
      <c r="BE414" s="37"/>
      <c r="BF414" s="37"/>
      <c r="BG414" s="37"/>
      <c r="BH414" s="37"/>
      <c r="BI414" s="37"/>
      <c r="BJ414" s="37"/>
      <c r="BK414" s="37"/>
      <c r="BL414" s="45"/>
      <c r="BM414" s="45"/>
    </row>
    <row r="415" spans="1:65" x14ac:dyDescent="0.15">
      <c r="A415" s="45">
        <v>1145780</v>
      </c>
      <c r="B415">
        <v>1</v>
      </c>
      <c r="C415">
        <v>0</v>
      </c>
      <c r="D415">
        <v>0</v>
      </c>
      <c r="E415">
        <v>0</v>
      </c>
      <c r="F415">
        <v>2</v>
      </c>
      <c r="G415">
        <v>0</v>
      </c>
      <c r="H415">
        <v>0</v>
      </c>
      <c r="I415">
        <v>5</v>
      </c>
      <c r="J415">
        <v>0</v>
      </c>
      <c r="K415">
        <v>0</v>
      </c>
      <c r="L415" s="54">
        <v>1</v>
      </c>
      <c r="M415" s="37">
        <v>1</v>
      </c>
      <c r="N415">
        <v>200</v>
      </c>
      <c r="O415">
        <v>1</v>
      </c>
      <c r="P415" s="8">
        <v>20</v>
      </c>
      <c r="Q415" s="8">
        <f t="shared" si="18"/>
        <v>1</v>
      </c>
      <c r="R415" s="8">
        <f t="shared" si="19"/>
        <v>200</v>
      </c>
      <c r="S415" s="8">
        <f t="shared" si="20"/>
        <v>10</v>
      </c>
      <c r="T415" s="10">
        <v>1</v>
      </c>
      <c r="U415" s="10">
        <v>0</v>
      </c>
      <c r="V415" s="10">
        <v>0</v>
      </c>
      <c r="W415" s="57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1</v>
      </c>
      <c r="AF415" s="57">
        <v>1</v>
      </c>
      <c r="AG415" s="47">
        <v>0</v>
      </c>
      <c r="AH415" s="47">
        <v>0</v>
      </c>
      <c r="AI415" s="47">
        <v>0</v>
      </c>
      <c r="AJ415" s="57">
        <v>0</v>
      </c>
      <c r="AK415" s="10">
        <v>0</v>
      </c>
      <c r="AL415" s="10">
        <v>1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60">
        <v>0</v>
      </c>
      <c r="AU415" s="47"/>
      <c r="AV415" s="45"/>
      <c r="AW415" s="37"/>
      <c r="AX415" s="37"/>
      <c r="AY415" s="45"/>
      <c r="AZ415" s="37"/>
      <c r="BA415" s="37"/>
      <c r="BB415" s="4"/>
      <c r="BC415" s="37"/>
      <c r="BD415" s="37"/>
      <c r="BE415" s="37"/>
      <c r="BF415" s="37"/>
      <c r="BG415" s="37"/>
      <c r="BH415" s="37"/>
      <c r="BI415" s="37"/>
      <c r="BJ415" s="37"/>
      <c r="BK415" s="37"/>
      <c r="BL415" s="45"/>
      <c r="BM415" s="45"/>
    </row>
    <row r="416" spans="1:65" x14ac:dyDescent="0.15">
      <c r="A416" s="45">
        <v>1145960</v>
      </c>
      <c r="B416">
        <v>1</v>
      </c>
      <c r="C416">
        <v>1</v>
      </c>
      <c r="D416">
        <v>5</v>
      </c>
      <c r="E416">
        <v>2</v>
      </c>
      <c r="F416">
        <v>2</v>
      </c>
      <c r="G416">
        <v>7</v>
      </c>
      <c r="H416">
        <v>3</v>
      </c>
      <c r="I416">
        <v>1</v>
      </c>
      <c r="J416">
        <v>1</v>
      </c>
      <c r="K416">
        <v>26</v>
      </c>
      <c r="L416" s="54">
        <v>5</v>
      </c>
      <c r="M416" s="37">
        <v>21</v>
      </c>
      <c r="N416">
        <v>5900</v>
      </c>
      <c r="O416">
        <v>30</v>
      </c>
      <c r="P416" s="8">
        <v>989.75</v>
      </c>
      <c r="Q416" s="8">
        <f t="shared" si="18"/>
        <v>1.4285714285714286</v>
      </c>
      <c r="R416" s="8">
        <f t="shared" si="19"/>
        <v>196.66666666666666</v>
      </c>
      <c r="S416" s="8">
        <f t="shared" si="20"/>
        <v>16.775423728813561</v>
      </c>
      <c r="T416" s="10">
        <v>0.84322033898305082</v>
      </c>
      <c r="U416" s="10">
        <v>0.13983050847457626</v>
      </c>
      <c r="V416" s="10">
        <v>1.6949152542372881E-2</v>
      </c>
      <c r="W416" s="57">
        <v>0.21186440677966101</v>
      </c>
      <c r="X416" s="10">
        <v>0</v>
      </c>
      <c r="Y416" s="10">
        <v>7.6271186440677971E-2</v>
      </c>
      <c r="Z416" s="10">
        <v>0</v>
      </c>
      <c r="AA416" s="10">
        <v>5.0847457627118647E-2</v>
      </c>
      <c r="AB416" s="10">
        <v>6.3559322033898302E-2</v>
      </c>
      <c r="AC416" s="10">
        <v>0</v>
      </c>
      <c r="AD416" s="10">
        <v>0</v>
      </c>
      <c r="AE416" s="10">
        <v>0.59745762711864403</v>
      </c>
      <c r="AF416" s="57">
        <v>0.59745762711864403</v>
      </c>
      <c r="AG416" s="47">
        <v>0.40254237288135591</v>
      </c>
      <c r="AH416" s="47">
        <v>0</v>
      </c>
      <c r="AI416" s="47">
        <v>0</v>
      </c>
      <c r="AJ416" s="57">
        <v>0.28813559322033899</v>
      </c>
      <c r="AK416" s="10">
        <v>0</v>
      </c>
      <c r="AL416" s="10">
        <v>0</v>
      </c>
      <c r="AM416" s="10">
        <v>0.26271186440677968</v>
      </c>
      <c r="AN416" s="10">
        <v>0</v>
      </c>
      <c r="AO416" s="10">
        <v>0</v>
      </c>
      <c r="AP416" s="10">
        <v>6.3559322033898302E-2</v>
      </c>
      <c r="AQ416" s="10">
        <v>0.2076271186440678</v>
      </c>
      <c r="AR416" s="10">
        <v>0.17796610169491525</v>
      </c>
      <c r="AS416" s="10">
        <v>0</v>
      </c>
      <c r="AT416" s="60">
        <v>0</v>
      </c>
      <c r="AU416" s="47"/>
      <c r="AV416" s="45"/>
      <c r="AW416" s="37"/>
      <c r="AX416" s="37"/>
      <c r="AY416" s="45"/>
      <c r="AZ416" s="37"/>
      <c r="BA416" s="37"/>
      <c r="BB416" s="4"/>
      <c r="BC416" s="37"/>
      <c r="BD416" s="37"/>
      <c r="BE416" s="37"/>
      <c r="BF416" s="37"/>
      <c r="BG416" s="37"/>
      <c r="BH416" s="37"/>
      <c r="BI416" s="37"/>
      <c r="BJ416" s="37"/>
      <c r="BK416" s="37"/>
      <c r="BL416" s="45"/>
      <c r="BM416" s="45"/>
    </row>
    <row r="417" spans="1:65" x14ac:dyDescent="0.15">
      <c r="A417" s="45">
        <v>1145980</v>
      </c>
      <c r="B417">
        <v>3</v>
      </c>
      <c r="C417">
        <v>3</v>
      </c>
      <c r="D417">
        <v>9</v>
      </c>
      <c r="E417">
        <v>2</v>
      </c>
      <c r="F417">
        <v>3</v>
      </c>
      <c r="G417">
        <v>5</v>
      </c>
      <c r="H417">
        <v>4</v>
      </c>
      <c r="I417">
        <v>4</v>
      </c>
      <c r="J417">
        <v>1</v>
      </c>
      <c r="K417">
        <v>27</v>
      </c>
      <c r="L417" s="54">
        <v>3</v>
      </c>
      <c r="M417" s="37">
        <v>15</v>
      </c>
      <c r="N417">
        <v>13125</v>
      </c>
      <c r="O417">
        <v>32</v>
      </c>
      <c r="P417" s="8">
        <v>1442</v>
      </c>
      <c r="Q417" s="8">
        <f t="shared" si="18"/>
        <v>2.1333333333333333</v>
      </c>
      <c r="R417" s="8">
        <f t="shared" si="19"/>
        <v>410.15625</v>
      </c>
      <c r="S417" s="8">
        <f t="shared" si="20"/>
        <v>10.986666666666666</v>
      </c>
      <c r="T417" s="10">
        <v>0.92571428571428571</v>
      </c>
      <c r="U417" s="10">
        <v>7.4285714285714288E-2</v>
      </c>
      <c r="V417" s="10">
        <v>0</v>
      </c>
      <c r="W417" s="57">
        <v>0.44190476190476191</v>
      </c>
      <c r="X417" s="10">
        <v>0</v>
      </c>
      <c r="Y417" s="10">
        <v>0</v>
      </c>
      <c r="Z417" s="10">
        <v>0.16761904761904761</v>
      </c>
      <c r="AA417" s="10">
        <v>0</v>
      </c>
      <c r="AB417" s="10">
        <v>0</v>
      </c>
      <c r="AC417" s="10">
        <v>0</v>
      </c>
      <c r="AD417" s="10">
        <v>0</v>
      </c>
      <c r="AE417" s="10">
        <v>0.39047619047619048</v>
      </c>
      <c r="AF417" s="57">
        <v>0.1657142857142857</v>
      </c>
      <c r="AG417" s="47">
        <v>0.75809523809523804</v>
      </c>
      <c r="AH417" s="47">
        <v>0</v>
      </c>
      <c r="AI417" s="47">
        <v>7.6190476190476197E-2</v>
      </c>
      <c r="AJ417" s="57">
        <v>0.81523809523809521</v>
      </c>
      <c r="AK417" s="10">
        <v>0</v>
      </c>
      <c r="AL417" s="10">
        <v>0.11428571428571428</v>
      </c>
      <c r="AM417" s="10">
        <v>1.9047619047619049E-2</v>
      </c>
      <c r="AN417" s="10">
        <v>0</v>
      </c>
      <c r="AO417" s="10">
        <v>5.1428571428571428E-2</v>
      </c>
      <c r="AP417" s="10">
        <v>0</v>
      </c>
      <c r="AQ417" s="10">
        <v>0</v>
      </c>
      <c r="AR417" s="10">
        <v>0</v>
      </c>
      <c r="AS417" s="10">
        <v>0</v>
      </c>
      <c r="AT417" s="60">
        <v>0</v>
      </c>
      <c r="AU417" s="47"/>
      <c r="AV417" s="45"/>
      <c r="AW417" s="37"/>
      <c r="AX417" s="37"/>
      <c r="AY417" s="45"/>
      <c r="AZ417" s="37"/>
      <c r="BA417" s="37"/>
      <c r="BB417" s="4"/>
      <c r="BC417" s="37"/>
      <c r="BD417" s="37"/>
      <c r="BE417" s="37"/>
      <c r="BF417" s="37"/>
      <c r="BG417" s="37"/>
      <c r="BH417" s="37"/>
      <c r="BI417" s="37"/>
      <c r="BJ417" s="37"/>
      <c r="BK417" s="37"/>
      <c r="BL417" s="45"/>
      <c r="BM417" s="45"/>
    </row>
    <row r="418" spans="1:65" x14ac:dyDescent="0.15">
      <c r="A418" s="45">
        <v>1146030</v>
      </c>
      <c r="B418">
        <v>2</v>
      </c>
      <c r="C418">
        <v>3</v>
      </c>
      <c r="D418">
        <v>5</v>
      </c>
      <c r="E418">
        <v>2</v>
      </c>
      <c r="F418">
        <v>2</v>
      </c>
      <c r="G418">
        <v>8</v>
      </c>
      <c r="H418">
        <v>3</v>
      </c>
      <c r="I418">
        <v>2</v>
      </c>
      <c r="J418">
        <v>1</v>
      </c>
      <c r="K418">
        <v>20</v>
      </c>
      <c r="L418" s="54">
        <v>3</v>
      </c>
      <c r="M418" s="37">
        <v>19</v>
      </c>
      <c r="N418">
        <v>7800</v>
      </c>
      <c r="O418">
        <v>26</v>
      </c>
      <c r="P418" s="8">
        <v>1292</v>
      </c>
      <c r="Q418" s="8">
        <f t="shared" si="18"/>
        <v>1.368421052631579</v>
      </c>
      <c r="R418" s="8">
        <f t="shared" si="19"/>
        <v>300</v>
      </c>
      <c r="S418" s="8">
        <f t="shared" si="20"/>
        <v>16.564102564102566</v>
      </c>
      <c r="T418" s="10">
        <v>0.95512820512820518</v>
      </c>
      <c r="U418" s="10">
        <v>2.564102564102564E-2</v>
      </c>
      <c r="V418" s="10">
        <v>1.9230769230769232E-2</v>
      </c>
      <c r="W418" s="57">
        <v>0.21153846153846154</v>
      </c>
      <c r="X418" s="10">
        <v>0</v>
      </c>
      <c r="Y418" s="10">
        <v>1.9230769230769232E-2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0.76923076923076927</v>
      </c>
      <c r="AF418" s="57">
        <v>0.70192307692307687</v>
      </c>
      <c r="AG418" s="47">
        <v>0.29807692307692307</v>
      </c>
      <c r="AH418" s="47">
        <v>0</v>
      </c>
      <c r="AI418" s="47">
        <v>0</v>
      </c>
      <c r="AJ418" s="57">
        <v>0.25641025641025639</v>
      </c>
      <c r="AK418" s="10">
        <v>7.6923076923076927E-2</v>
      </c>
      <c r="AL418" s="10">
        <v>0</v>
      </c>
      <c r="AM418" s="10">
        <v>0.59935897435897434</v>
      </c>
      <c r="AN418" s="10">
        <v>0</v>
      </c>
      <c r="AO418" s="10">
        <v>0</v>
      </c>
      <c r="AP418" s="10">
        <v>0</v>
      </c>
      <c r="AQ418" s="10">
        <v>6.7307692307692304E-2</v>
      </c>
      <c r="AR418" s="10">
        <v>0</v>
      </c>
      <c r="AS418" s="10">
        <v>0</v>
      </c>
      <c r="AT418" s="60">
        <v>0</v>
      </c>
      <c r="AU418" s="47"/>
      <c r="AV418" s="45"/>
      <c r="AW418" s="37"/>
      <c r="AX418" s="37"/>
      <c r="AY418" s="45"/>
      <c r="AZ418" s="37"/>
      <c r="BA418" s="37"/>
      <c r="BB418" s="4"/>
      <c r="BC418" s="37"/>
      <c r="BD418" s="37"/>
      <c r="BE418" s="37"/>
      <c r="BF418" s="37"/>
      <c r="BG418" s="37"/>
      <c r="BH418" s="37"/>
      <c r="BI418" s="37"/>
      <c r="BJ418" s="37"/>
      <c r="BK418" s="37"/>
      <c r="BL418" s="45"/>
      <c r="BM418" s="45"/>
    </row>
    <row r="419" spans="1:65" x14ac:dyDescent="0.15">
      <c r="A419" s="45">
        <v>1146060</v>
      </c>
      <c r="B419">
        <v>1</v>
      </c>
      <c r="C419">
        <v>3</v>
      </c>
      <c r="D419">
        <v>10</v>
      </c>
      <c r="E419">
        <v>2</v>
      </c>
      <c r="F419">
        <v>2</v>
      </c>
      <c r="G419">
        <v>7</v>
      </c>
      <c r="H419">
        <v>3</v>
      </c>
      <c r="I419">
        <v>2</v>
      </c>
      <c r="J419">
        <v>1</v>
      </c>
      <c r="K419">
        <v>23</v>
      </c>
      <c r="L419" s="54">
        <v>4</v>
      </c>
      <c r="M419" s="37">
        <v>27</v>
      </c>
      <c r="N419">
        <v>4150</v>
      </c>
      <c r="O419">
        <v>33</v>
      </c>
      <c r="P419" s="8">
        <v>703</v>
      </c>
      <c r="Q419" s="8">
        <f t="shared" si="18"/>
        <v>1.2222222222222223</v>
      </c>
      <c r="R419" s="8">
        <f t="shared" si="19"/>
        <v>125.75757575757575</v>
      </c>
      <c r="S419" s="8">
        <f t="shared" si="20"/>
        <v>16.939759036144579</v>
      </c>
      <c r="T419" s="10">
        <v>0.75903614457831325</v>
      </c>
      <c r="U419" s="10">
        <v>0.24096385542168675</v>
      </c>
      <c r="V419" s="10">
        <v>0</v>
      </c>
      <c r="W419" s="57">
        <v>0.21686746987951808</v>
      </c>
      <c r="X419" s="10">
        <v>0</v>
      </c>
      <c r="Y419" s="10">
        <v>5.4216867469879519E-2</v>
      </c>
      <c r="Z419" s="10">
        <v>0</v>
      </c>
      <c r="AA419" s="10">
        <v>7.2289156626506021E-2</v>
      </c>
      <c r="AB419" s="10">
        <v>0</v>
      </c>
      <c r="AC419" s="10">
        <v>0</v>
      </c>
      <c r="AD419" s="10">
        <v>0</v>
      </c>
      <c r="AE419" s="10">
        <v>0.65662650602409633</v>
      </c>
      <c r="AF419" s="57">
        <v>0.54216867469879515</v>
      </c>
      <c r="AG419" s="47">
        <v>0.29518072289156627</v>
      </c>
      <c r="AH419" s="47">
        <v>0</v>
      </c>
      <c r="AI419" s="47">
        <v>0.16265060240963855</v>
      </c>
      <c r="AJ419" s="57">
        <v>0.61445783132530118</v>
      </c>
      <c r="AK419" s="10">
        <v>0</v>
      </c>
      <c r="AL419" s="10">
        <v>0</v>
      </c>
      <c r="AM419" s="10">
        <v>0.10843373493975904</v>
      </c>
      <c r="AN419" s="10">
        <v>2.4096385542168676E-2</v>
      </c>
      <c r="AO419" s="10">
        <v>0.18072289156626506</v>
      </c>
      <c r="AP419" s="10">
        <v>0</v>
      </c>
      <c r="AQ419" s="10">
        <v>0</v>
      </c>
      <c r="AR419" s="10">
        <v>7.2289156626506021E-2</v>
      </c>
      <c r="AS419" s="10">
        <v>0</v>
      </c>
      <c r="AT419" s="60">
        <v>0</v>
      </c>
      <c r="AU419" s="47"/>
      <c r="AV419" s="45"/>
      <c r="AW419" s="37"/>
      <c r="AX419" s="37"/>
      <c r="AY419" s="45"/>
      <c r="AZ419" s="37"/>
      <c r="BA419" s="37"/>
      <c r="BB419" s="4"/>
      <c r="BC419" s="37"/>
      <c r="BD419" s="37"/>
      <c r="BE419" s="37"/>
      <c r="BF419" s="37"/>
      <c r="BG419" s="37"/>
      <c r="BH419" s="37"/>
      <c r="BI419" s="37"/>
      <c r="BJ419" s="37"/>
      <c r="BK419" s="37"/>
      <c r="BL419" s="45"/>
      <c r="BM419" s="45"/>
    </row>
    <row r="420" spans="1:65" x14ac:dyDescent="0.15">
      <c r="A420" s="45">
        <v>1146140</v>
      </c>
      <c r="B420">
        <v>1</v>
      </c>
      <c r="C420">
        <v>1</v>
      </c>
      <c r="D420">
        <v>4</v>
      </c>
      <c r="E420">
        <v>2</v>
      </c>
      <c r="F420">
        <v>3</v>
      </c>
      <c r="G420">
        <v>7</v>
      </c>
      <c r="H420">
        <v>5</v>
      </c>
      <c r="I420">
        <v>2</v>
      </c>
      <c r="J420">
        <v>1</v>
      </c>
      <c r="K420">
        <v>24</v>
      </c>
      <c r="L420" s="54">
        <v>6</v>
      </c>
      <c r="M420" s="37">
        <v>31</v>
      </c>
      <c r="N420">
        <v>8550</v>
      </c>
      <c r="O420">
        <v>49</v>
      </c>
      <c r="P420" s="8">
        <v>1150</v>
      </c>
      <c r="Q420" s="8">
        <f t="shared" si="18"/>
        <v>1.5806451612903225</v>
      </c>
      <c r="R420" s="8">
        <f t="shared" si="19"/>
        <v>174.48979591836735</v>
      </c>
      <c r="S420" s="8">
        <f t="shared" si="20"/>
        <v>13.450292397660817</v>
      </c>
      <c r="T420" s="10">
        <v>0.94736842105263153</v>
      </c>
      <c r="U420" s="10">
        <v>1.7543859649122806E-2</v>
      </c>
      <c r="V420" s="10">
        <v>3.5087719298245612E-2</v>
      </c>
      <c r="W420" s="57">
        <v>0.16081871345029239</v>
      </c>
      <c r="X420" s="10">
        <v>0</v>
      </c>
      <c r="Y420" s="10">
        <v>9.6491228070175433E-2</v>
      </c>
      <c r="Z420" s="10">
        <v>0</v>
      </c>
      <c r="AA420" s="10">
        <v>8.771929824561403E-3</v>
      </c>
      <c r="AB420" s="10">
        <v>4.3859649122807015E-2</v>
      </c>
      <c r="AC420" s="10">
        <v>0</v>
      </c>
      <c r="AD420" s="10">
        <v>7.0175438596491224E-2</v>
      </c>
      <c r="AE420" s="10">
        <v>0.61988304093567248</v>
      </c>
      <c r="AF420" s="57">
        <v>0.32456140350877194</v>
      </c>
      <c r="AG420" s="47">
        <v>0.67543859649122806</v>
      </c>
      <c r="AH420" s="47">
        <v>0</v>
      </c>
      <c r="AI420" s="47">
        <v>0</v>
      </c>
      <c r="AJ420" s="57">
        <v>0.65204678362573099</v>
      </c>
      <c r="AK420" s="10">
        <v>7.8947368421052627E-2</v>
      </c>
      <c r="AL420" s="10">
        <v>2.6315789473684209E-2</v>
      </c>
      <c r="AM420" s="10">
        <v>0.17543859649122806</v>
      </c>
      <c r="AN420" s="10">
        <v>0</v>
      </c>
      <c r="AO420" s="10">
        <v>0</v>
      </c>
      <c r="AP420" s="10">
        <v>4.3859649122807015E-2</v>
      </c>
      <c r="AQ420" s="10">
        <v>0</v>
      </c>
      <c r="AR420" s="10">
        <v>2.3391812865497075E-2</v>
      </c>
      <c r="AS420" s="10">
        <v>0</v>
      </c>
      <c r="AT420" s="60">
        <v>0</v>
      </c>
      <c r="AU420" s="47"/>
      <c r="AV420" s="45"/>
      <c r="AW420" s="37"/>
      <c r="AX420" s="37"/>
      <c r="AY420" s="45"/>
      <c r="AZ420" s="37"/>
      <c r="BA420" s="37"/>
      <c r="BB420" s="4"/>
      <c r="BC420" s="37"/>
      <c r="BD420" s="37"/>
      <c r="BE420" s="37"/>
      <c r="BF420" s="37"/>
      <c r="BG420" s="37"/>
      <c r="BH420" s="37"/>
      <c r="BI420" s="37"/>
      <c r="BJ420" s="37"/>
      <c r="BK420" s="37"/>
      <c r="BL420" s="45"/>
      <c r="BM420" s="45"/>
    </row>
    <row r="421" spans="1:65" x14ac:dyDescent="0.15">
      <c r="A421" s="45">
        <v>1146240</v>
      </c>
      <c r="B421">
        <v>1</v>
      </c>
      <c r="C421">
        <v>0</v>
      </c>
      <c r="D421">
        <v>0</v>
      </c>
      <c r="E421">
        <v>0</v>
      </c>
      <c r="F421">
        <v>2</v>
      </c>
      <c r="G421">
        <v>0</v>
      </c>
      <c r="H421">
        <v>0</v>
      </c>
      <c r="I421">
        <v>5</v>
      </c>
      <c r="J421">
        <v>0</v>
      </c>
      <c r="K421">
        <v>0</v>
      </c>
      <c r="L421" s="54">
        <v>2</v>
      </c>
      <c r="M421" s="37">
        <v>4</v>
      </c>
      <c r="N421">
        <v>1350</v>
      </c>
      <c r="O421">
        <v>5</v>
      </c>
      <c r="P421" s="8">
        <v>212</v>
      </c>
      <c r="Q421" s="8">
        <f t="shared" si="18"/>
        <v>1.25</v>
      </c>
      <c r="R421" s="8">
        <f t="shared" si="19"/>
        <v>270</v>
      </c>
      <c r="S421" s="8">
        <f t="shared" si="20"/>
        <v>15.703703703703702</v>
      </c>
      <c r="T421" s="10">
        <v>1</v>
      </c>
      <c r="U421" s="10">
        <v>0</v>
      </c>
      <c r="V421" s="10">
        <v>0</v>
      </c>
      <c r="W421" s="57">
        <v>0.55555555555555558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0.44444444444444442</v>
      </c>
      <c r="AF421" s="57">
        <v>1</v>
      </c>
      <c r="AG421" s="47">
        <v>0</v>
      </c>
      <c r="AH421" s="47">
        <v>0</v>
      </c>
      <c r="AI421" s="47">
        <v>0</v>
      </c>
      <c r="AJ421" s="57">
        <v>0.55555555555555558</v>
      </c>
      <c r="AK421" s="10">
        <v>0</v>
      </c>
      <c r="AL421" s="10">
        <v>0.44444444444444442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60">
        <v>0</v>
      </c>
      <c r="AU421" s="47"/>
      <c r="AV421" s="45"/>
      <c r="AW421" s="37"/>
      <c r="AX421" s="37"/>
      <c r="AY421" s="45"/>
      <c r="AZ421" s="37"/>
      <c r="BA421" s="37"/>
      <c r="BB421" s="4"/>
      <c r="BC421" s="37"/>
      <c r="BD421" s="37"/>
      <c r="BE421" s="37"/>
      <c r="BF421" s="37"/>
      <c r="BG421" s="37"/>
      <c r="BH421" s="37"/>
      <c r="BI421" s="37"/>
      <c r="BJ421" s="37"/>
      <c r="BK421" s="37"/>
      <c r="BL421" s="45"/>
      <c r="BM421" s="45"/>
    </row>
    <row r="422" spans="1:65" x14ac:dyDescent="0.15">
      <c r="A422" s="45">
        <v>1146340</v>
      </c>
      <c r="B422">
        <v>3</v>
      </c>
      <c r="C422">
        <v>3</v>
      </c>
      <c r="D422">
        <v>10</v>
      </c>
      <c r="E422">
        <v>2</v>
      </c>
      <c r="F422">
        <v>3</v>
      </c>
      <c r="G422">
        <v>7</v>
      </c>
      <c r="H422">
        <v>6</v>
      </c>
      <c r="I422">
        <v>3</v>
      </c>
      <c r="J422">
        <v>1</v>
      </c>
      <c r="K422">
        <v>18</v>
      </c>
      <c r="L422" s="54">
        <v>3</v>
      </c>
      <c r="M422" s="37">
        <v>20</v>
      </c>
      <c r="N422">
        <v>11050</v>
      </c>
      <c r="O422">
        <v>43</v>
      </c>
      <c r="P422" s="8">
        <v>1128</v>
      </c>
      <c r="Q422" s="8">
        <f t="shared" si="18"/>
        <v>2.15</v>
      </c>
      <c r="R422" s="8">
        <f t="shared" si="19"/>
        <v>256.97674418604652</v>
      </c>
      <c r="S422" s="8">
        <f t="shared" si="20"/>
        <v>10.20814479638009</v>
      </c>
      <c r="T422" s="10">
        <v>1</v>
      </c>
      <c r="U422" s="10">
        <v>0</v>
      </c>
      <c r="V422" s="10">
        <v>0</v>
      </c>
      <c r="W422" s="57">
        <v>0.66063348416289591</v>
      </c>
      <c r="X422" s="10">
        <v>2.7149321266968326E-2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0.31221719457013575</v>
      </c>
      <c r="AF422" s="57">
        <v>0.11990950226244344</v>
      </c>
      <c r="AG422" s="47">
        <v>0.70135746606334837</v>
      </c>
      <c r="AH422" s="47">
        <v>2.7149321266968326E-2</v>
      </c>
      <c r="AI422" s="47">
        <v>0.15158371040723981</v>
      </c>
      <c r="AJ422" s="57">
        <v>0.81447963800904977</v>
      </c>
      <c r="AK422" s="10">
        <v>6.7873303167420816E-3</v>
      </c>
      <c r="AL422" s="10">
        <v>8.1447963800904979E-2</v>
      </c>
      <c r="AM422" s="10">
        <v>2.7149321266968326E-2</v>
      </c>
      <c r="AN422" s="10">
        <v>2.4886877828054297E-2</v>
      </c>
      <c r="AO422" s="10">
        <v>0</v>
      </c>
      <c r="AP422" s="10">
        <v>0</v>
      </c>
      <c r="AQ422" s="10">
        <v>0</v>
      </c>
      <c r="AR422" s="10">
        <v>0</v>
      </c>
      <c r="AS422" s="10">
        <v>2.7149321266968326E-2</v>
      </c>
      <c r="AT422" s="60">
        <v>1.8099547511312219E-2</v>
      </c>
      <c r="AU422" s="47"/>
      <c r="AV422" s="45"/>
      <c r="AW422" s="37"/>
      <c r="AX422" s="37"/>
      <c r="AY422" s="45"/>
      <c r="AZ422" s="37"/>
      <c r="BA422" s="37"/>
      <c r="BB422" s="4"/>
      <c r="BC422" s="37"/>
      <c r="BD422" s="37"/>
      <c r="BE422" s="37"/>
      <c r="BF422" s="37"/>
      <c r="BG422" s="37"/>
      <c r="BH422" s="37"/>
      <c r="BI422" s="37"/>
      <c r="BJ422" s="37"/>
      <c r="BK422" s="37"/>
      <c r="BL422" s="45"/>
      <c r="BM422" s="45"/>
    </row>
    <row r="423" spans="1:65" x14ac:dyDescent="0.15">
      <c r="A423" s="45">
        <v>1146370</v>
      </c>
      <c r="B423">
        <v>2</v>
      </c>
      <c r="C423">
        <v>3</v>
      </c>
      <c r="D423">
        <v>3</v>
      </c>
      <c r="E423">
        <v>2</v>
      </c>
      <c r="F423">
        <v>2</v>
      </c>
      <c r="G423">
        <v>7</v>
      </c>
      <c r="H423">
        <v>6</v>
      </c>
      <c r="I423">
        <v>1</v>
      </c>
      <c r="J423">
        <v>1</v>
      </c>
      <c r="K423">
        <v>39</v>
      </c>
      <c r="L423" s="54">
        <v>5</v>
      </c>
      <c r="M423" s="37">
        <v>21</v>
      </c>
      <c r="N423">
        <v>8495</v>
      </c>
      <c r="O423">
        <v>29</v>
      </c>
      <c r="P423" s="8">
        <v>1095</v>
      </c>
      <c r="Q423" s="8">
        <f t="shared" si="18"/>
        <v>1.3809523809523809</v>
      </c>
      <c r="R423" s="8">
        <f t="shared" si="19"/>
        <v>292.93103448275861</v>
      </c>
      <c r="S423" s="8">
        <f t="shared" si="20"/>
        <v>12.889935256032961</v>
      </c>
      <c r="T423" s="10">
        <v>0.96468510888758097</v>
      </c>
      <c r="U423" s="10">
        <v>3.5314891112419068E-2</v>
      </c>
      <c r="V423" s="10">
        <v>0</v>
      </c>
      <c r="W423" s="57">
        <v>0.52972336668628606</v>
      </c>
      <c r="X423" s="10">
        <v>0</v>
      </c>
      <c r="Y423" s="10">
        <v>1.7657445556209534E-2</v>
      </c>
      <c r="Z423" s="10">
        <v>1.1771630370806356E-2</v>
      </c>
      <c r="AA423" s="10">
        <v>1.7657445556209534E-2</v>
      </c>
      <c r="AB423" s="10">
        <v>0</v>
      </c>
      <c r="AC423" s="10">
        <v>0</v>
      </c>
      <c r="AD423" s="10">
        <v>0</v>
      </c>
      <c r="AE423" s="10">
        <v>0.42319011183048855</v>
      </c>
      <c r="AF423" s="57">
        <v>0.24072984108299</v>
      </c>
      <c r="AG423" s="47">
        <v>0.68864037669217182</v>
      </c>
      <c r="AH423" s="47">
        <v>0</v>
      </c>
      <c r="AI423" s="47">
        <v>7.0629782224838136E-2</v>
      </c>
      <c r="AJ423" s="57">
        <v>0.61212477928193054</v>
      </c>
      <c r="AK423" s="10">
        <v>0.214832254267216</v>
      </c>
      <c r="AL423" s="10">
        <v>2.0011771630370805E-2</v>
      </c>
      <c r="AM423" s="10">
        <v>0.13537374926427309</v>
      </c>
      <c r="AN423" s="10">
        <v>0</v>
      </c>
      <c r="AO423" s="10">
        <v>0</v>
      </c>
      <c r="AP423" s="10">
        <v>0</v>
      </c>
      <c r="AQ423" s="10">
        <v>0</v>
      </c>
      <c r="AR423" s="10">
        <v>1.7657445556209534E-2</v>
      </c>
      <c r="AS423" s="10">
        <v>0</v>
      </c>
      <c r="AT423" s="60">
        <v>0</v>
      </c>
      <c r="AU423" s="47"/>
      <c r="AV423" s="45"/>
      <c r="AW423" s="37"/>
      <c r="AX423" s="37"/>
      <c r="AY423" s="45"/>
      <c r="AZ423" s="37"/>
      <c r="BA423" s="37"/>
      <c r="BB423" s="4"/>
      <c r="BC423" s="37"/>
      <c r="BD423" s="37"/>
      <c r="BE423" s="37"/>
      <c r="BF423" s="37"/>
      <c r="BG423" s="37"/>
      <c r="BH423" s="37"/>
      <c r="BI423" s="37"/>
      <c r="BJ423" s="37"/>
      <c r="BK423" s="37"/>
      <c r="BL423" s="45"/>
      <c r="BM423" s="45"/>
    </row>
    <row r="424" spans="1:65" x14ac:dyDescent="0.15">
      <c r="A424" s="45">
        <v>1146450</v>
      </c>
      <c r="B424">
        <v>1</v>
      </c>
      <c r="C424">
        <v>3</v>
      </c>
      <c r="D424">
        <v>8</v>
      </c>
      <c r="E424">
        <v>2</v>
      </c>
      <c r="F424">
        <v>2</v>
      </c>
      <c r="G424">
        <v>5</v>
      </c>
      <c r="H424">
        <v>4</v>
      </c>
      <c r="I424">
        <v>4</v>
      </c>
      <c r="J424">
        <v>1</v>
      </c>
      <c r="K424">
        <v>31</v>
      </c>
      <c r="L424" s="54">
        <v>3</v>
      </c>
      <c r="M424" s="37">
        <v>18</v>
      </c>
      <c r="N424">
        <v>32025</v>
      </c>
      <c r="O424">
        <v>64</v>
      </c>
      <c r="P424" s="8">
        <v>3435.5</v>
      </c>
      <c r="Q424" s="8">
        <f t="shared" si="18"/>
        <v>3.5555555555555554</v>
      </c>
      <c r="R424" s="8">
        <f t="shared" si="19"/>
        <v>500.390625</v>
      </c>
      <c r="S424" s="8">
        <f t="shared" si="20"/>
        <v>10.727556596409055</v>
      </c>
      <c r="T424" s="10">
        <v>0.95550351288056201</v>
      </c>
      <c r="U424" s="10">
        <v>3.7470725995316159E-2</v>
      </c>
      <c r="V424" s="10">
        <v>7.0257611241217799E-3</v>
      </c>
      <c r="W424" s="57">
        <v>0</v>
      </c>
      <c r="X424" s="10">
        <v>4.6838407494145199E-3</v>
      </c>
      <c r="Y424" s="10">
        <v>0</v>
      </c>
      <c r="Z424" s="10">
        <v>0</v>
      </c>
      <c r="AA424" s="10">
        <v>4.6838407494145199E-3</v>
      </c>
      <c r="AB424" s="10">
        <v>0</v>
      </c>
      <c r="AC424" s="10">
        <v>0</v>
      </c>
      <c r="AD424" s="10">
        <v>0</v>
      </c>
      <c r="AE424" s="10">
        <v>0.99063231850117095</v>
      </c>
      <c r="AF424" s="57">
        <v>0.1756440281030445</v>
      </c>
      <c r="AG424" s="47">
        <v>0.81967213114754101</v>
      </c>
      <c r="AH424" s="47">
        <v>4.6838407494145199E-3</v>
      </c>
      <c r="AI424" s="47">
        <v>0</v>
      </c>
      <c r="AJ424" s="57">
        <v>0.57220921155347382</v>
      </c>
      <c r="AK424" s="10">
        <v>0.27790788446526149</v>
      </c>
      <c r="AL424" s="10">
        <v>0</v>
      </c>
      <c r="AM424" s="10">
        <v>0</v>
      </c>
      <c r="AN424" s="10">
        <v>0.14051522248243559</v>
      </c>
      <c r="AO424" s="10">
        <v>0</v>
      </c>
      <c r="AP424" s="10">
        <v>0</v>
      </c>
      <c r="AQ424" s="10">
        <v>0</v>
      </c>
      <c r="AR424" s="10">
        <v>4.6838407494145199E-3</v>
      </c>
      <c r="AS424" s="10">
        <v>4.6838407494145199E-3</v>
      </c>
      <c r="AT424" s="60">
        <v>0</v>
      </c>
      <c r="AU424" s="47"/>
      <c r="AV424" s="45"/>
      <c r="AW424" s="37"/>
      <c r="AX424" s="37"/>
      <c r="AY424" s="45"/>
      <c r="AZ424" s="37"/>
      <c r="BA424" s="37"/>
      <c r="BB424" s="4"/>
      <c r="BC424" s="37"/>
      <c r="BD424" s="37"/>
      <c r="BE424" s="37"/>
      <c r="BF424" s="37"/>
      <c r="BG424" s="37"/>
      <c r="BH424" s="37"/>
      <c r="BI424" s="37"/>
      <c r="BJ424" s="37"/>
      <c r="BK424" s="37"/>
      <c r="BL424" s="45"/>
      <c r="BM424" s="45"/>
    </row>
    <row r="425" spans="1:65" x14ac:dyDescent="0.15">
      <c r="A425" s="45">
        <v>1146510</v>
      </c>
      <c r="B425">
        <v>1</v>
      </c>
      <c r="C425">
        <v>0</v>
      </c>
      <c r="D425">
        <v>0</v>
      </c>
      <c r="E425">
        <v>0</v>
      </c>
      <c r="F425">
        <v>2</v>
      </c>
      <c r="G425">
        <v>0</v>
      </c>
      <c r="H425">
        <v>0</v>
      </c>
      <c r="I425">
        <v>5</v>
      </c>
      <c r="J425">
        <v>0</v>
      </c>
      <c r="K425">
        <v>0</v>
      </c>
      <c r="L425" s="54">
        <v>2</v>
      </c>
      <c r="M425" s="37">
        <v>8</v>
      </c>
      <c r="N425">
        <v>3300</v>
      </c>
      <c r="O425">
        <v>8</v>
      </c>
      <c r="P425" s="8">
        <v>380.5</v>
      </c>
      <c r="Q425" s="8">
        <f t="shared" si="18"/>
        <v>1</v>
      </c>
      <c r="R425" s="8">
        <f t="shared" si="19"/>
        <v>412.5</v>
      </c>
      <c r="S425" s="8">
        <f t="shared" si="20"/>
        <v>11.530303030303029</v>
      </c>
      <c r="T425" s="10">
        <v>0.93181818181818177</v>
      </c>
      <c r="U425" s="10">
        <v>6.8181818181818177E-2</v>
      </c>
      <c r="V425" s="10">
        <v>0</v>
      </c>
      <c r="W425" s="57">
        <v>0.15151515151515152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0.84848484848484851</v>
      </c>
      <c r="AF425" s="57">
        <v>0.18181818181818182</v>
      </c>
      <c r="AG425" s="47">
        <v>0.68181818181818177</v>
      </c>
      <c r="AH425" s="47">
        <v>0</v>
      </c>
      <c r="AI425" s="47">
        <v>0.13636363636363635</v>
      </c>
      <c r="AJ425" s="57">
        <v>0.26515151515151514</v>
      </c>
      <c r="AK425" s="10">
        <v>0.11363636363636363</v>
      </c>
      <c r="AL425" s="10">
        <v>0.22727272727272727</v>
      </c>
      <c r="AM425" s="10">
        <v>0.39393939393939392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60">
        <v>0</v>
      </c>
      <c r="AU425" s="47"/>
      <c r="AV425" s="45"/>
      <c r="AW425" s="37"/>
      <c r="AX425" s="37"/>
      <c r="AY425" s="45"/>
      <c r="AZ425" s="37"/>
      <c r="BA425" s="37"/>
      <c r="BB425" s="4"/>
      <c r="BC425" s="37"/>
      <c r="BD425" s="37"/>
      <c r="BE425" s="37"/>
      <c r="BF425" s="37"/>
      <c r="BG425" s="37"/>
      <c r="BH425" s="37"/>
      <c r="BI425" s="37"/>
      <c r="BJ425" s="37"/>
      <c r="BK425" s="37"/>
      <c r="BL425" s="45"/>
      <c r="BM425" s="45"/>
    </row>
    <row r="426" spans="1:65" x14ac:dyDescent="0.15">
      <c r="A426" s="45">
        <v>1146620</v>
      </c>
      <c r="B426">
        <v>1</v>
      </c>
      <c r="C426">
        <v>0</v>
      </c>
      <c r="D426">
        <v>0</v>
      </c>
      <c r="E426">
        <v>0</v>
      </c>
      <c r="F426">
        <v>2</v>
      </c>
      <c r="G426">
        <v>0</v>
      </c>
      <c r="H426">
        <v>0</v>
      </c>
      <c r="I426">
        <v>5</v>
      </c>
      <c r="J426">
        <v>0</v>
      </c>
      <c r="K426">
        <v>0</v>
      </c>
      <c r="L426" s="54">
        <v>1</v>
      </c>
      <c r="M426" s="37">
        <v>1</v>
      </c>
      <c r="N426">
        <v>300</v>
      </c>
      <c r="O426">
        <v>1</v>
      </c>
      <c r="P426" s="8">
        <v>40</v>
      </c>
      <c r="Q426" s="8">
        <f t="shared" si="18"/>
        <v>1</v>
      </c>
      <c r="R426" s="8">
        <f t="shared" si="19"/>
        <v>300</v>
      </c>
      <c r="S426" s="8">
        <f t="shared" si="20"/>
        <v>13.333333333333334</v>
      </c>
      <c r="T426" s="10">
        <v>1</v>
      </c>
      <c r="U426" s="10">
        <v>0</v>
      </c>
      <c r="V426" s="10">
        <v>0</v>
      </c>
      <c r="W426" s="57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1</v>
      </c>
      <c r="AF426" s="57">
        <v>1</v>
      </c>
      <c r="AG426" s="47">
        <v>0</v>
      </c>
      <c r="AH426" s="47">
        <v>0</v>
      </c>
      <c r="AI426" s="47">
        <v>0</v>
      </c>
      <c r="AJ426" s="57">
        <v>0</v>
      </c>
      <c r="AK426" s="10">
        <v>0</v>
      </c>
      <c r="AL426" s="10">
        <v>1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60">
        <v>0</v>
      </c>
      <c r="AU426" s="47"/>
      <c r="AV426" s="45"/>
      <c r="AW426" s="37"/>
      <c r="AX426" s="37"/>
      <c r="AY426" s="45"/>
      <c r="AZ426" s="37"/>
      <c r="BA426" s="37"/>
      <c r="BB426" s="4"/>
      <c r="BC426" s="37"/>
      <c r="BD426" s="37"/>
      <c r="BE426" s="37"/>
      <c r="BF426" s="37"/>
      <c r="BG426" s="37"/>
      <c r="BH426" s="37"/>
      <c r="BI426" s="37"/>
      <c r="BJ426" s="37"/>
      <c r="BK426" s="37"/>
      <c r="BL426" s="45"/>
      <c r="BM426" s="45"/>
    </row>
    <row r="427" spans="1:65" x14ac:dyDescent="0.15">
      <c r="A427" s="45">
        <v>1146670</v>
      </c>
      <c r="B427">
        <v>2</v>
      </c>
      <c r="C427">
        <v>3</v>
      </c>
      <c r="D427">
        <v>10</v>
      </c>
      <c r="E427">
        <v>2</v>
      </c>
      <c r="F427">
        <v>2</v>
      </c>
      <c r="G427">
        <v>7</v>
      </c>
      <c r="H427">
        <v>3</v>
      </c>
      <c r="I427">
        <v>4</v>
      </c>
      <c r="J427">
        <v>1</v>
      </c>
      <c r="K427">
        <v>28</v>
      </c>
      <c r="L427" s="54">
        <v>3</v>
      </c>
      <c r="M427" s="37">
        <v>10</v>
      </c>
      <c r="N427">
        <v>12000</v>
      </c>
      <c r="O427">
        <v>23</v>
      </c>
      <c r="P427" s="8">
        <v>1608.5</v>
      </c>
      <c r="Q427" s="8">
        <f t="shared" si="18"/>
        <v>2.2999999999999998</v>
      </c>
      <c r="R427" s="8">
        <f t="shared" si="19"/>
        <v>521.73913043478262</v>
      </c>
      <c r="S427" s="8">
        <f t="shared" si="20"/>
        <v>13.404166666666667</v>
      </c>
      <c r="T427" s="10">
        <v>0.94374999999999998</v>
      </c>
      <c r="U427" s="10">
        <v>5.6250000000000001E-2</v>
      </c>
      <c r="V427" s="10">
        <v>0</v>
      </c>
      <c r="W427" s="57">
        <v>0</v>
      </c>
      <c r="X427" s="10">
        <v>0</v>
      </c>
      <c r="Y427" s="10">
        <v>0.05</v>
      </c>
      <c r="Z427" s="10">
        <v>0</v>
      </c>
      <c r="AA427" s="10">
        <v>0</v>
      </c>
      <c r="AB427" s="10">
        <v>0.75</v>
      </c>
      <c r="AC427" s="10">
        <v>0</v>
      </c>
      <c r="AD427" s="10">
        <v>0</v>
      </c>
      <c r="AE427" s="10">
        <v>0.2</v>
      </c>
      <c r="AF427" s="57">
        <v>4.3749999999999997E-2</v>
      </c>
      <c r="AG427" s="47">
        <v>0.93125000000000002</v>
      </c>
      <c r="AH427" s="47">
        <v>0</v>
      </c>
      <c r="AI427" s="47">
        <v>2.5000000000000001E-2</v>
      </c>
      <c r="AJ427" s="57">
        <v>0.11874999999999999</v>
      </c>
      <c r="AK427" s="10">
        <v>0</v>
      </c>
      <c r="AL427" s="10">
        <v>3.7499999999999999E-2</v>
      </c>
      <c r="AM427" s="10">
        <v>9.375E-2</v>
      </c>
      <c r="AN427" s="10">
        <v>0</v>
      </c>
      <c r="AO427" s="10">
        <v>0</v>
      </c>
      <c r="AP427" s="10">
        <v>0.75</v>
      </c>
      <c r="AQ427" s="10">
        <v>0</v>
      </c>
      <c r="AR427" s="10">
        <v>0</v>
      </c>
      <c r="AS427" s="10">
        <v>0</v>
      </c>
      <c r="AT427" s="60">
        <v>0</v>
      </c>
      <c r="AU427" s="47"/>
      <c r="AV427" s="45"/>
      <c r="AW427" s="37"/>
      <c r="AX427" s="37"/>
      <c r="AY427" s="45"/>
      <c r="AZ427" s="37"/>
      <c r="BA427" s="37"/>
      <c r="BB427" s="4"/>
      <c r="BC427" s="37"/>
      <c r="BD427" s="37"/>
      <c r="BE427" s="37"/>
      <c r="BF427" s="37"/>
      <c r="BG427" s="37"/>
      <c r="BH427" s="37"/>
      <c r="BI427" s="37"/>
      <c r="BJ427" s="37"/>
      <c r="BK427" s="37"/>
      <c r="BL427" s="45"/>
      <c r="BM427" s="45"/>
    </row>
    <row r="428" spans="1:65" x14ac:dyDescent="0.15">
      <c r="A428" s="45">
        <v>1146710</v>
      </c>
      <c r="B428">
        <v>1</v>
      </c>
      <c r="C428">
        <v>3</v>
      </c>
      <c r="D428">
        <v>9</v>
      </c>
      <c r="E428">
        <v>2</v>
      </c>
      <c r="F428">
        <v>2</v>
      </c>
      <c r="G428">
        <v>8</v>
      </c>
      <c r="H428">
        <v>3</v>
      </c>
      <c r="I428">
        <v>1</v>
      </c>
      <c r="J428">
        <v>1</v>
      </c>
      <c r="K428">
        <v>38</v>
      </c>
      <c r="L428" s="54">
        <v>5</v>
      </c>
      <c r="M428" s="37">
        <v>14</v>
      </c>
      <c r="N428">
        <v>2525</v>
      </c>
      <c r="O428">
        <v>15</v>
      </c>
      <c r="P428" s="8">
        <v>352.5</v>
      </c>
      <c r="Q428" s="8">
        <f t="shared" si="18"/>
        <v>1.0714285714285714</v>
      </c>
      <c r="R428" s="8">
        <f t="shared" si="19"/>
        <v>168.33333333333334</v>
      </c>
      <c r="S428" s="8">
        <f t="shared" si="20"/>
        <v>13.960396039603962</v>
      </c>
      <c r="T428" s="10">
        <v>0.91089108910891092</v>
      </c>
      <c r="U428" s="10">
        <v>8.9108910891089105E-2</v>
      </c>
      <c r="V428" s="10">
        <v>0</v>
      </c>
      <c r="W428" s="57">
        <v>3.9603960396039604E-2</v>
      </c>
      <c r="X428" s="10">
        <v>0</v>
      </c>
      <c r="Y428" s="10">
        <v>0.20792079207920791</v>
      </c>
      <c r="Z428" s="10">
        <v>3.9603960396039604E-2</v>
      </c>
      <c r="AA428" s="10">
        <v>2.9702970297029702E-2</v>
      </c>
      <c r="AB428" s="10">
        <v>0</v>
      </c>
      <c r="AC428" s="10">
        <v>0</v>
      </c>
      <c r="AD428" s="10">
        <v>0</v>
      </c>
      <c r="AE428" s="10">
        <v>0.68316831683168322</v>
      </c>
      <c r="AF428" s="57">
        <v>0.32673267326732675</v>
      </c>
      <c r="AG428" s="47">
        <v>0.51485148514851486</v>
      </c>
      <c r="AH428" s="47">
        <v>0</v>
      </c>
      <c r="AI428" s="47">
        <v>0.15841584158415842</v>
      </c>
      <c r="AJ428" s="57">
        <v>0.59405940594059403</v>
      </c>
      <c r="AK428" s="10">
        <v>0.16831683168316833</v>
      </c>
      <c r="AL428" s="10">
        <v>0</v>
      </c>
      <c r="AM428" s="10">
        <v>0.20792079207920791</v>
      </c>
      <c r="AN428" s="10">
        <v>0</v>
      </c>
      <c r="AO428" s="10">
        <v>0</v>
      </c>
      <c r="AP428" s="10">
        <v>0</v>
      </c>
      <c r="AQ428" s="10">
        <v>0</v>
      </c>
      <c r="AR428" s="10">
        <v>2.9702970297029702E-2</v>
      </c>
      <c r="AS428" s="10">
        <v>0</v>
      </c>
      <c r="AT428" s="60">
        <v>0</v>
      </c>
      <c r="AU428" s="47"/>
      <c r="AV428" s="45"/>
      <c r="AW428" s="37"/>
      <c r="AX428" s="37"/>
      <c r="AY428" s="45"/>
      <c r="AZ428" s="37"/>
      <c r="BA428" s="37"/>
      <c r="BB428" s="4"/>
      <c r="BC428" s="37"/>
      <c r="BD428" s="37"/>
      <c r="BE428" s="37"/>
      <c r="BF428" s="37"/>
      <c r="BG428" s="37"/>
      <c r="BH428" s="37"/>
      <c r="BI428" s="37"/>
      <c r="BJ428" s="37"/>
      <c r="BK428" s="37"/>
      <c r="BL428" s="45"/>
      <c r="BM428" s="45"/>
    </row>
    <row r="429" spans="1:65" x14ac:dyDescent="0.15">
      <c r="A429" s="45">
        <v>1146760</v>
      </c>
      <c r="B429">
        <v>1</v>
      </c>
      <c r="C429">
        <v>0</v>
      </c>
      <c r="D429">
        <v>0</v>
      </c>
      <c r="E429">
        <v>0</v>
      </c>
      <c r="F429">
        <v>2</v>
      </c>
      <c r="G429">
        <v>0</v>
      </c>
      <c r="H429">
        <v>0</v>
      </c>
      <c r="I429">
        <v>5</v>
      </c>
      <c r="J429">
        <v>0</v>
      </c>
      <c r="K429">
        <v>0</v>
      </c>
      <c r="L429" s="54">
        <v>5</v>
      </c>
      <c r="M429" s="37">
        <v>17</v>
      </c>
      <c r="N429">
        <v>18850</v>
      </c>
      <c r="O429">
        <v>36</v>
      </c>
      <c r="P429" s="8">
        <v>2696.5</v>
      </c>
      <c r="Q429" s="8">
        <f t="shared" si="18"/>
        <v>2.1176470588235294</v>
      </c>
      <c r="R429" s="8">
        <f t="shared" si="19"/>
        <v>523.61111111111109</v>
      </c>
      <c r="S429" s="8">
        <f t="shared" si="20"/>
        <v>14.30503978779841</v>
      </c>
      <c r="T429" s="10">
        <v>1</v>
      </c>
      <c r="U429" s="10">
        <v>0</v>
      </c>
      <c r="V429" s="10">
        <v>0</v>
      </c>
      <c r="W429" s="57">
        <v>0</v>
      </c>
      <c r="X429" s="10">
        <v>0</v>
      </c>
      <c r="Y429" s="10">
        <v>7.161803713527852E-2</v>
      </c>
      <c r="Z429" s="10">
        <v>0</v>
      </c>
      <c r="AA429" s="10">
        <v>5.1724137931034482E-2</v>
      </c>
      <c r="AB429" s="10">
        <v>0.30636604774535808</v>
      </c>
      <c r="AC429" s="10">
        <v>0</v>
      </c>
      <c r="AD429" s="10">
        <v>3.9787798408488064E-3</v>
      </c>
      <c r="AE429" s="10">
        <v>0.56631299734748008</v>
      </c>
      <c r="AF429" s="57">
        <v>0.21352785145888595</v>
      </c>
      <c r="AG429" s="47">
        <v>0.78647214854111402</v>
      </c>
      <c r="AH429" s="47">
        <v>0</v>
      </c>
      <c r="AI429" s="47">
        <v>0</v>
      </c>
      <c r="AJ429" s="57">
        <v>0</v>
      </c>
      <c r="AK429" s="10">
        <v>0.41246684350132629</v>
      </c>
      <c r="AL429" s="10">
        <v>0.1312997347480106</v>
      </c>
      <c r="AM429" s="10">
        <v>7.161803713527852E-2</v>
      </c>
      <c r="AN429" s="10">
        <v>0</v>
      </c>
      <c r="AO429" s="10">
        <v>0</v>
      </c>
      <c r="AP429" s="10">
        <v>0.30636604774535808</v>
      </c>
      <c r="AQ429" s="10">
        <v>0</v>
      </c>
      <c r="AR429" s="10">
        <v>5.1724137931034482E-2</v>
      </c>
      <c r="AS429" s="10">
        <v>0</v>
      </c>
      <c r="AT429" s="60">
        <v>2.6525198938992044E-2</v>
      </c>
      <c r="AU429" s="47"/>
      <c r="AV429" s="45"/>
      <c r="AW429" s="37"/>
      <c r="AX429" s="37"/>
      <c r="AY429" s="45"/>
      <c r="AZ429" s="37"/>
      <c r="BA429" s="37"/>
      <c r="BB429" s="4"/>
      <c r="BC429" s="37"/>
      <c r="BD429" s="37"/>
      <c r="BE429" s="37"/>
      <c r="BF429" s="37"/>
      <c r="BG429" s="37"/>
      <c r="BH429" s="37"/>
      <c r="BI429" s="37"/>
      <c r="BJ429" s="37"/>
      <c r="BK429" s="37"/>
      <c r="BL429" s="45"/>
      <c r="BM429" s="45"/>
    </row>
    <row r="430" spans="1:65" x14ac:dyDescent="0.15">
      <c r="A430" s="45">
        <v>1146840</v>
      </c>
      <c r="B430">
        <v>1</v>
      </c>
      <c r="C430">
        <v>0</v>
      </c>
      <c r="D430">
        <v>0</v>
      </c>
      <c r="E430">
        <v>0</v>
      </c>
      <c r="F430">
        <v>2</v>
      </c>
      <c r="G430">
        <v>0</v>
      </c>
      <c r="H430">
        <v>0</v>
      </c>
      <c r="I430">
        <v>5</v>
      </c>
      <c r="J430">
        <v>0</v>
      </c>
      <c r="K430">
        <v>0</v>
      </c>
      <c r="L430" s="54">
        <v>3</v>
      </c>
      <c r="M430" s="37">
        <v>11</v>
      </c>
      <c r="N430">
        <v>5425</v>
      </c>
      <c r="O430">
        <v>13</v>
      </c>
      <c r="P430" s="8">
        <v>691.25</v>
      </c>
      <c r="Q430" s="8">
        <f t="shared" si="18"/>
        <v>1.1818181818181819</v>
      </c>
      <c r="R430" s="8">
        <f t="shared" si="19"/>
        <v>417.30769230769232</v>
      </c>
      <c r="S430" s="8">
        <f t="shared" si="20"/>
        <v>12.741935483870966</v>
      </c>
      <c r="T430" s="10">
        <v>0.32718894009216593</v>
      </c>
      <c r="U430" s="10">
        <v>0.63594470046082952</v>
      </c>
      <c r="V430" s="10">
        <v>3.6866359447004608E-2</v>
      </c>
      <c r="W430" s="57">
        <v>0</v>
      </c>
      <c r="X430" s="10">
        <v>0</v>
      </c>
      <c r="Y430" s="10">
        <v>0.58064516129032262</v>
      </c>
      <c r="Z430" s="10">
        <v>0</v>
      </c>
      <c r="AA430" s="10">
        <v>0</v>
      </c>
      <c r="AB430" s="10">
        <v>0</v>
      </c>
      <c r="AC430" s="10">
        <v>0</v>
      </c>
      <c r="AD430" s="10">
        <v>1.3824884792626729E-2</v>
      </c>
      <c r="AE430" s="10">
        <v>0.40552995391705071</v>
      </c>
      <c r="AF430" s="57">
        <v>0.23963133640552994</v>
      </c>
      <c r="AG430" s="47">
        <v>0.76036866359447008</v>
      </c>
      <c r="AH430" s="47">
        <v>0</v>
      </c>
      <c r="AI430" s="47">
        <v>0</v>
      </c>
      <c r="AJ430" s="57">
        <v>0.23502304147465439</v>
      </c>
      <c r="AK430" s="10">
        <v>1.3824884792626729E-2</v>
      </c>
      <c r="AL430" s="10">
        <v>1.3824884792626729E-2</v>
      </c>
      <c r="AM430" s="10">
        <v>0.58064516129032262</v>
      </c>
      <c r="AN430" s="10">
        <v>0.11059907834101383</v>
      </c>
      <c r="AO430" s="10">
        <v>0</v>
      </c>
      <c r="AP430" s="10">
        <v>0</v>
      </c>
      <c r="AQ430" s="10">
        <v>1.3824884792626729E-2</v>
      </c>
      <c r="AR430" s="10">
        <v>0</v>
      </c>
      <c r="AS430" s="10">
        <v>0</v>
      </c>
      <c r="AT430" s="60">
        <v>3.2258064516129031E-2</v>
      </c>
      <c r="AU430" s="47"/>
      <c r="AV430" s="45"/>
      <c r="AW430" s="37"/>
      <c r="AX430" s="37"/>
      <c r="AY430" s="45"/>
      <c r="AZ430" s="37"/>
      <c r="BA430" s="37"/>
      <c r="BB430" s="4"/>
      <c r="BC430" s="37"/>
      <c r="BD430" s="37"/>
      <c r="BE430" s="37"/>
      <c r="BF430" s="37"/>
      <c r="BG430" s="37"/>
      <c r="BH430" s="37"/>
      <c r="BI430" s="37"/>
      <c r="BJ430" s="37"/>
      <c r="BK430" s="37"/>
      <c r="BL430" s="45"/>
      <c r="BM430" s="45"/>
    </row>
    <row r="431" spans="1:65" x14ac:dyDescent="0.15">
      <c r="A431" s="45">
        <v>1146930</v>
      </c>
      <c r="B431">
        <v>1</v>
      </c>
      <c r="C431">
        <v>0</v>
      </c>
      <c r="D431">
        <v>0</v>
      </c>
      <c r="E431">
        <v>0</v>
      </c>
      <c r="F431">
        <v>2</v>
      </c>
      <c r="G431">
        <v>0</v>
      </c>
      <c r="H431">
        <v>0</v>
      </c>
      <c r="I431">
        <v>5</v>
      </c>
      <c r="J431">
        <v>0</v>
      </c>
      <c r="K431">
        <v>0</v>
      </c>
      <c r="L431" s="54">
        <v>3</v>
      </c>
      <c r="M431" s="37">
        <v>10</v>
      </c>
      <c r="N431">
        <v>5575</v>
      </c>
      <c r="O431">
        <v>25</v>
      </c>
      <c r="P431" s="8">
        <v>1239.5</v>
      </c>
      <c r="Q431" s="8">
        <f t="shared" si="18"/>
        <v>2.5</v>
      </c>
      <c r="R431" s="8">
        <f t="shared" si="19"/>
        <v>223</v>
      </c>
      <c r="S431" s="8">
        <f t="shared" si="20"/>
        <v>22.233183856502244</v>
      </c>
      <c r="T431" s="10">
        <v>1</v>
      </c>
      <c r="U431" s="10">
        <v>0</v>
      </c>
      <c r="V431" s="10">
        <v>0</v>
      </c>
      <c r="W431" s="57">
        <v>5.3811659192825115E-2</v>
      </c>
      <c r="X431" s="10">
        <v>0</v>
      </c>
      <c r="Y431" s="10">
        <v>0</v>
      </c>
      <c r="Z431" s="10">
        <v>0</v>
      </c>
      <c r="AA431" s="10">
        <v>0.26905829596412556</v>
      </c>
      <c r="AB431" s="10">
        <v>0</v>
      </c>
      <c r="AC431" s="10">
        <v>0</v>
      </c>
      <c r="AD431" s="10">
        <v>0</v>
      </c>
      <c r="AE431" s="10">
        <v>0.67713004484304928</v>
      </c>
      <c r="AF431" s="57">
        <v>0.95964125560538116</v>
      </c>
      <c r="AG431" s="47">
        <v>4.0358744394618833E-2</v>
      </c>
      <c r="AH431" s="47">
        <v>0</v>
      </c>
      <c r="AI431" s="47">
        <v>0</v>
      </c>
      <c r="AJ431" s="57">
        <v>0.5112107623318386</v>
      </c>
      <c r="AK431" s="10">
        <v>6.726457399103139E-2</v>
      </c>
      <c r="AL431" s="10">
        <v>8.0717488789237665E-2</v>
      </c>
      <c r="AM431" s="10">
        <v>0</v>
      </c>
      <c r="AN431" s="10">
        <v>0</v>
      </c>
      <c r="AO431" s="10">
        <v>7.1748878923766815E-2</v>
      </c>
      <c r="AP431" s="10">
        <v>0</v>
      </c>
      <c r="AQ431" s="10">
        <v>0</v>
      </c>
      <c r="AR431" s="10">
        <v>0.26905829596412556</v>
      </c>
      <c r="AS431" s="10">
        <v>0</v>
      </c>
      <c r="AT431" s="60">
        <v>0</v>
      </c>
      <c r="AU431" s="47"/>
      <c r="AV431" s="45"/>
      <c r="AW431" s="37"/>
      <c r="AX431" s="37"/>
      <c r="AY431" s="45"/>
      <c r="AZ431" s="37"/>
      <c r="BA431" s="37"/>
      <c r="BB431" s="4"/>
      <c r="BC431" s="37"/>
      <c r="BD431" s="37"/>
      <c r="BE431" s="37"/>
      <c r="BF431" s="37"/>
      <c r="BG431" s="37"/>
      <c r="BH431" s="37"/>
      <c r="BI431" s="37"/>
      <c r="BJ431" s="37"/>
      <c r="BK431" s="37"/>
      <c r="BL431" s="45"/>
      <c r="BM431" s="45"/>
    </row>
    <row r="432" spans="1:65" x14ac:dyDescent="0.15">
      <c r="A432" s="45">
        <v>1146970</v>
      </c>
      <c r="B432">
        <v>2</v>
      </c>
      <c r="C432">
        <v>3</v>
      </c>
      <c r="D432">
        <v>10</v>
      </c>
      <c r="E432">
        <v>2</v>
      </c>
      <c r="F432">
        <v>3</v>
      </c>
      <c r="G432">
        <v>5</v>
      </c>
      <c r="H432">
        <v>5</v>
      </c>
      <c r="I432">
        <v>3</v>
      </c>
      <c r="J432">
        <v>1</v>
      </c>
      <c r="K432">
        <v>34</v>
      </c>
      <c r="L432" s="54">
        <v>5</v>
      </c>
      <c r="M432" s="37">
        <v>20</v>
      </c>
      <c r="N432">
        <v>8500</v>
      </c>
      <c r="O432">
        <v>36</v>
      </c>
      <c r="P432" s="8">
        <v>1331.5</v>
      </c>
      <c r="Q432" s="8">
        <f t="shared" si="18"/>
        <v>1.8</v>
      </c>
      <c r="R432" s="8">
        <f t="shared" si="19"/>
        <v>236.11111111111111</v>
      </c>
      <c r="S432" s="8">
        <f t="shared" si="20"/>
        <v>15.664705882352942</v>
      </c>
      <c r="T432" s="10">
        <v>0.92647058823529416</v>
      </c>
      <c r="U432" s="10">
        <v>2.6470588235294117E-2</v>
      </c>
      <c r="V432" s="10">
        <v>4.7058823529411764E-2</v>
      </c>
      <c r="W432" s="57">
        <v>0.10882352941176471</v>
      </c>
      <c r="X432" s="10">
        <v>0</v>
      </c>
      <c r="Y432" s="10">
        <v>8.8235294117647058E-3</v>
      </c>
      <c r="Z432" s="10">
        <v>7.0588235294117646E-2</v>
      </c>
      <c r="AA432" s="10">
        <v>0</v>
      </c>
      <c r="AB432" s="10">
        <v>0</v>
      </c>
      <c r="AC432" s="10">
        <v>0</v>
      </c>
      <c r="AD432" s="10">
        <v>9.7058823529411767E-2</v>
      </c>
      <c r="AE432" s="10">
        <v>0.71470588235294119</v>
      </c>
      <c r="AF432" s="57">
        <v>0.8294117647058824</v>
      </c>
      <c r="AG432" s="47">
        <v>0.17058823529411765</v>
      </c>
      <c r="AH432" s="47">
        <v>0</v>
      </c>
      <c r="AI432" s="47">
        <v>0</v>
      </c>
      <c r="AJ432" s="57">
        <v>0.18823529411764706</v>
      </c>
      <c r="AK432" s="10">
        <v>0.27941176470588236</v>
      </c>
      <c r="AL432" s="10">
        <v>0</v>
      </c>
      <c r="AM432" s="10">
        <v>0.34411764705882353</v>
      </c>
      <c r="AN432" s="10">
        <v>0.18823529411764706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60">
        <v>0</v>
      </c>
      <c r="AU432" s="47"/>
      <c r="AV432" s="45"/>
      <c r="AW432" s="37"/>
      <c r="AX432" s="37"/>
      <c r="AY432" s="45"/>
      <c r="AZ432" s="37"/>
      <c r="BA432" s="37"/>
      <c r="BB432" s="4"/>
      <c r="BC432" s="37"/>
      <c r="BD432" s="37"/>
      <c r="BE432" s="37"/>
      <c r="BF432" s="37"/>
      <c r="BG432" s="37"/>
      <c r="BH432" s="37"/>
      <c r="BI432" s="37"/>
      <c r="BJ432" s="37"/>
      <c r="BK432" s="37"/>
      <c r="BL432" s="45"/>
      <c r="BM432" s="45"/>
    </row>
    <row r="433" spans="1:65" x14ac:dyDescent="0.15">
      <c r="A433" s="45">
        <v>1147250</v>
      </c>
      <c r="B433">
        <v>1</v>
      </c>
      <c r="C433">
        <v>3</v>
      </c>
      <c r="D433">
        <v>12</v>
      </c>
      <c r="E433">
        <v>2</v>
      </c>
      <c r="F433">
        <v>3</v>
      </c>
      <c r="G433">
        <v>5</v>
      </c>
      <c r="H433">
        <v>4</v>
      </c>
      <c r="I433">
        <v>2</v>
      </c>
      <c r="J433">
        <v>1</v>
      </c>
      <c r="K433">
        <v>26</v>
      </c>
      <c r="L433" s="54">
        <v>2</v>
      </c>
      <c r="M433" s="37">
        <v>8</v>
      </c>
      <c r="N433">
        <v>9450</v>
      </c>
      <c r="O433">
        <v>17</v>
      </c>
      <c r="P433" s="8">
        <v>1161</v>
      </c>
      <c r="Q433" s="8">
        <f t="shared" si="18"/>
        <v>2.125</v>
      </c>
      <c r="R433" s="8">
        <f t="shared" si="19"/>
        <v>555.88235294117646</v>
      </c>
      <c r="S433" s="8">
        <f t="shared" si="20"/>
        <v>12.285714285714286</v>
      </c>
      <c r="T433" s="10">
        <v>1</v>
      </c>
      <c r="U433" s="10">
        <v>0</v>
      </c>
      <c r="V433" s="10">
        <v>0</v>
      </c>
      <c r="W433" s="57">
        <v>0.84126984126984128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0.15873015873015872</v>
      </c>
      <c r="AF433" s="57">
        <v>0.23809523809523808</v>
      </c>
      <c r="AG433" s="47">
        <v>0.69841269841269837</v>
      </c>
      <c r="AH433" s="47">
        <v>0</v>
      </c>
      <c r="AI433" s="47">
        <v>6.3492063492063489E-2</v>
      </c>
      <c r="AJ433" s="57">
        <v>0.90476190476190477</v>
      </c>
      <c r="AK433" s="10">
        <v>0</v>
      </c>
      <c r="AL433" s="10">
        <v>1.5873015873015872E-2</v>
      </c>
      <c r="AM433" s="10">
        <v>0</v>
      </c>
      <c r="AN433" s="10">
        <v>0</v>
      </c>
      <c r="AO433" s="10">
        <v>7.9365079365079361E-2</v>
      </c>
      <c r="AP433" s="10">
        <v>0</v>
      </c>
      <c r="AQ433" s="10">
        <v>0</v>
      </c>
      <c r="AR433" s="10">
        <v>0</v>
      </c>
      <c r="AS433" s="10">
        <v>0</v>
      </c>
      <c r="AT433" s="60">
        <v>0</v>
      </c>
      <c r="AU433" s="47"/>
      <c r="AV433" s="45"/>
      <c r="AW433" s="37"/>
      <c r="AX433" s="37"/>
      <c r="AY433" s="45"/>
      <c r="AZ433" s="37"/>
      <c r="BA433" s="37"/>
      <c r="BB433" s="4"/>
      <c r="BC433" s="37"/>
      <c r="BD433" s="37"/>
      <c r="BE433" s="37"/>
      <c r="BF433" s="37"/>
      <c r="BG433" s="37"/>
      <c r="BH433" s="37"/>
      <c r="BI433" s="37"/>
      <c r="BJ433" s="37"/>
      <c r="BK433" s="37"/>
      <c r="BL433" s="45"/>
      <c r="BM433" s="45"/>
    </row>
    <row r="434" spans="1:65" x14ac:dyDescent="0.15">
      <c r="A434" s="45">
        <v>1147390</v>
      </c>
      <c r="B434">
        <v>1</v>
      </c>
      <c r="C434">
        <v>3</v>
      </c>
      <c r="D434">
        <v>17</v>
      </c>
      <c r="E434">
        <v>2</v>
      </c>
      <c r="F434">
        <v>3</v>
      </c>
      <c r="G434">
        <v>9</v>
      </c>
      <c r="H434">
        <v>4</v>
      </c>
      <c r="I434">
        <v>2</v>
      </c>
      <c r="J434">
        <v>1</v>
      </c>
      <c r="K434">
        <v>45</v>
      </c>
      <c r="L434" s="54">
        <v>3</v>
      </c>
      <c r="M434" s="37">
        <v>9</v>
      </c>
      <c r="N434">
        <v>28800</v>
      </c>
      <c r="O434">
        <v>25</v>
      </c>
      <c r="P434" s="8">
        <v>3970.5</v>
      </c>
      <c r="Q434" s="8">
        <f t="shared" si="18"/>
        <v>2.7777777777777777</v>
      </c>
      <c r="R434" s="8">
        <f t="shared" si="19"/>
        <v>1152</v>
      </c>
      <c r="S434" s="8">
        <f t="shared" si="20"/>
        <v>13.786458333333334</v>
      </c>
      <c r="T434" s="10">
        <v>1</v>
      </c>
      <c r="U434" s="10">
        <v>0</v>
      </c>
      <c r="V434" s="10">
        <v>0</v>
      </c>
      <c r="W434" s="57">
        <v>0</v>
      </c>
      <c r="X434" s="10">
        <v>0</v>
      </c>
      <c r="Y434" s="10">
        <v>0.390625</v>
      </c>
      <c r="Z434" s="10">
        <v>0</v>
      </c>
      <c r="AA434" s="10">
        <v>0</v>
      </c>
      <c r="AB434" s="10">
        <v>0.5390625</v>
      </c>
      <c r="AC434" s="10">
        <v>0</v>
      </c>
      <c r="AD434" s="10">
        <v>0</v>
      </c>
      <c r="AE434" s="10">
        <v>7.03125E-2</v>
      </c>
      <c r="AF434" s="57">
        <v>5.46875E-2</v>
      </c>
      <c r="AG434" s="47">
        <v>0.9296875</v>
      </c>
      <c r="AH434" s="47">
        <v>0</v>
      </c>
      <c r="AI434" s="47">
        <v>1.5625E-2</v>
      </c>
      <c r="AJ434" s="57">
        <v>1.5625E-2</v>
      </c>
      <c r="AK434" s="10">
        <v>0</v>
      </c>
      <c r="AL434" s="10">
        <v>0</v>
      </c>
      <c r="AM434" s="10">
        <v>0.4453125</v>
      </c>
      <c r="AN434" s="10">
        <v>0</v>
      </c>
      <c r="AO434" s="10">
        <v>0</v>
      </c>
      <c r="AP434" s="10">
        <v>0.5390625</v>
      </c>
      <c r="AQ434" s="10">
        <v>0</v>
      </c>
      <c r="AR434" s="10">
        <v>0</v>
      </c>
      <c r="AS434" s="10">
        <v>0</v>
      </c>
      <c r="AT434" s="60">
        <v>0</v>
      </c>
      <c r="AU434" s="47"/>
      <c r="AV434" s="45"/>
      <c r="AW434" s="37"/>
      <c r="AX434" s="37"/>
      <c r="AY434" s="45"/>
      <c r="AZ434" s="37"/>
      <c r="BA434" s="37"/>
      <c r="BB434" s="4"/>
      <c r="BC434" s="37"/>
      <c r="BD434" s="37"/>
      <c r="BE434" s="37"/>
      <c r="BF434" s="37"/>
      <c r="BG434" s="37"/>
      <c r="BH434" s="37"/>
      <c r="BI434" s="37"/>
      <c r="BJ434" s="37"/>
      <c r="BK434" s="37"/>
      <c r="BL434" s="45"/>
      <c r="BM434" s="45"/>
    </row>
    <row r="435" spans="1:65" x14ac:dyDescent="0.15">
      <c r="A435" s="45">
        <v>1147430</v>
      </c>
      <c r="B435">
        <v>2</v>
      </c>
      <c r="C435">
        <v>3</v>
      </c>
      <c r="D435">
        <v>10</v>
      </c>
      <c r="E435">
        <v>2</v>
      </c>
      <c r="F435">
        <v>2</v>
      </c>
      <c r="G435">
        <v>5</v>
      </c>
      <c r="H435">
        <v>4</v>
      </c>
      <c r="I435">
        <v>3</v>
      </c>
      <c r="J435">
        <v>1</v>
      </c>
      <c r="K435">
        <v>15</v>
      </c>
      <c r="L435" s="54">
        <v>2</v>
      </c>
      <c r="M435" s="37">
        <v>18</v>
      </c>
      <c r="N435">
        <v>12700</v>
      </c>
      <c r="O435">
        <v>33</v>
      </c>
      <c r="P435" s="8">
        <v>1050</v>
      </c>
      <c r="Q435" s="8">
        <f t="shared" si="18"/>
        <v>1.8333333333333333</v>
      </c>
      <c r="R435" s="8">
        <f t="shared" si="19"/>
        <v>384.84848484848487</v>
      </c>
      <c r="S435" s="8">
        <f t="shared" si="20"/>
        <v>8.2677165354330722</v>
      </c>
      <c r="T435" s="10">
        <v>0.90551181102362199</v>
      </c>
      <c r="U435" s="10">
        <v>9.4488188976377951E-2</v>
      </c>
      <c r="V435" s="10">
        <v>0</v>
      </c>
      <c r="W435" s="57">
        <v>4.7244094488188976E-2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0.952755905511811</v>
      </c>
      <c r="AF435" s="57">
        <v>0.16141732283464566</v>
      </c>
      <c r="AG435" s="47">
        <v>0.12992125984251968</v>
      </c>
      <c r="AH435" s="47">
        <v>0</v>
      </c>
      <c r="AI435" s="47">
        <v>0.70866141732283461</v>
      </c>
      <c r="AJ435" s="57">
        <v>0.88976377952755903</v>
      </c>
      <c r="AK435" s="10">
        <v>0</v>
      </c>
      <c r="AL435" s="10">
        <v>0</v>
      </c>
      <c r="AM435" s="10">
        <v>0</v>
      </c>
      <c r="AN435" s="10">
        <v>0.11023622047244094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60">
        <v>0</v>
      </c>
      <c r="AU435" s="47"/>
      <c r="AV435" s="45"/>
      <c r="AW435" s="37"/>
      <c r="AX435" s="37"/>
      <c r="AY435" s="45"/>
      <c r="AZ435" s="37"/>
      <c r="BA435" s="37"/>
      <c r="BB435" s="4"/>
      <c r="BC435" s="37"/>
      <c r="BD435" s="37"/>
      <c r="BE435" s="37"/>
      <c r="BF435" s="37"/>
      <c r="BG435" s="37"/>
      <c r="BH435" s="37"/>
      <c r="BI435" s="37"/>
      <c r="BJ435" s="37"/>
      <c r="BK435" s="37"/>
      <c r="BL435" s="45"/>
      <c r="BM435" s="45"/>
    </row>
    <row r="436" spans="1:65" x14ac:dyDescent="0.15">
      <c r="A436" s="45">
        <v>1147500</v>
      </c>
      <c r="B436">
        <v>3</v>
      </c>
      <c r="C436">
        <v>3</v>
      </c>
      <c r="D436">
        <v>10</v>
      </c>
      <c r="E436">
        <v>2</v>
      </c>
      <c r="F436">
        <v>3</v>
      </c>
      <c r="G436">
        <v>6</v>
      </c>
      <c r="H436">
        <v>5</v>
      </c>
      <c r="I436">
        <v>2</v>
      </c>
      <c r="J436">
        <v>1</v>
      </c>
      <c r="K436">
        <v>23</v>
      </c>
      <c r="L436" s="54">
        <v>3</v>
      </c>
      <c r="M436" s="37">
        <v>13</v>
      </c>
      <c r="N436">
        <v>14525</v>
      </c>
      <c r="O436">
        <v>28</v>
      </c>
      <c r="P436" s="8">
        <v>1607</v>
      </c>
      <c r="Q436" s="8">
        <f t="shared" si="18"/>
        <v>2.1538461538461537</v>
      </c>
      <c r="R436" s="8">
        <f t="shared" si="19"/>
        <v>518.75</v>
      </c>
      <c r="S436" s="8">
        <f t="shared" si="20"/>
        <v>11.06368330464716</v>
      </c>
      <c r="T436" s="10">
        <v>0.89845094664371772</v>
      </c>
      <c r="U436" s="10">
        <v>6.0240963855421686E-2</v>
      </c>
      <c r="V436" s="10">
        <v>4.1308089500860588E-2</v>
      </c>
      <c r="W436" s="57">
        <v>5.6798623063683308E-2</v>
      </c>
      <c r="X436" s="10">
        <v>0</v>
      </c>
      <c r="Y436" s="10">
        <v>1.0327022375215147E-2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0.93287435456110157</v>
      </c>
      <c r="AF436" s="57">
        <v>8.4337349397590355E-2</v>
      </c>
      <c r="AG436" s="47">
        <v>0.88812392426850262</v>
      </c>
      <c r="AH436" s="47">
        <v>2.7538726333907058E-2</v>
      </c>
      <c r="AI436" s="47">
        <v>0</v>
      </c>
      <c r="AJ436" s="57">
        <v>0.91738382099827886</v>
      </c>
      <c r="AK436" s="10">
        <v>5.8519793459552494E-2</v>
      </c>
      <c r="AL436" s="10">
        <v>0</v>
      </c>
      <c r="AM436" s="10">
        <v>1.0327022375215147E-2</v>
      </c>
      <c r="AN436" s="10">
        <v>0</v>
      </c>
      <c r="AO436" s="10">
        <v>0</v>
      </c>
      <c r="AP436" s="10">
        <v>0</v>
      </c>
      <c r="AQ436" s="10">
        <v>1.3769363166953529E-2</v>
      </c>
      <c r="AR436" s="10">
        <v>0</v>
      </c>
      <c r="AS436" s="10">
        <v>0</v>
      </c>
      <c r="AT436" s="60">
        <v>0</v>
      </c>
      <c r="AU436" s="47"/>
      <c r="AV436" s="45"/>
      <c r="AW436" s="37"/>
      <c r="AX436" s="37"/>
      <c r="AY436" s="45"/>
      <c r="AZ436" s="37"/>
      <c r="BA436" s="37"/>
      <c r="BB436" s="4"/>
      <c r="BC436" s="37"/>
      <c r="BD436" s="37"/>
      <c r="BE436" s="37"/>
      <c r="BF436" s="37"/>
      <c r="BG436" s="37"/>
      <c r="BH436" s="37"/>
      <c r="BI436" s="37"/>
      <c r="BJ436" s="37"/>
      <c r="BK436" s="37"/>
      <c r="BL436" s="45"/>
      <c r="BM436" s="45"/>
    </row>
    <row r="437" spans="1:65" x14ac:dyDescent="0.15">
      <c r="A437" s="45">
        <v>1147580</v>
      </c>
      <c r="B437">
        <v>1</v>
      </c>
      <c r="C437">
        <v>3</v>
      </c>
      <c r="D437">
        <v>10</v>
      </c>
      <c r="E437">
        <v>2</v>
      </c>
      <c r="F437">
        <v>2</v>
      </c>
      <c r="G437">
        <v>5</v>
      </c>
      <c r="H437">
        <v>3</v>
      </c>
      <c r="I437">
        <v>1</v>
      </c>
      <c r="J437">
        <v>1</v>
      </c>
      <c r="K437">
        <v>47</v>
      </c>
      <c r="L437" s="54">
        <v>2</v>
      </c>
      <c r="M437" s="37">
        <v>14</v>
      </c>
      <c r="N437">
        <v>6725</v>
      </c>
      <c r="O437">
        <v>22</v>
      </c>
      <c r="P437" s="8">
        <v>1191.75</v>
      </c>
      <c r="Q437" s="8">
        <f t="shared" si="18"/>
        <v>1.5714285714285714</v>
      </c>
      <c r="R437" s="8">
        <f t="shared" si="19"/>
        <v>305.68181818181819</v>
      </c>
      <c r="S437" s="8">
        <f t="shared" si="20"/>
        <v>17.721189591078069</v>
      </c>
      <c r="T437" s="10">
        <v>0.88847583643122674</v>
      </c>
      <c r="U437" s="10">
        <v>0.11152416356877323</v>
      </c>
      <c r="V437" s="10">
        <v>0</v>
      </c>
      <c r="W437" s="57">
        <v>8.9219330855018583E-2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0.91078066914498146</v>
      </c>
      <c r="AF437" s="57">
        <v>0.88847583643122674</v>
      </c>
      <c r="AG437" s="47">
        <v>0.11152416356877323</v>
      </c>
      <c r="AH437" s="47">
        <v>0</v>
      </c>
      <c r="AI437" s="47">
        <v>0</v>
      </c>
      <c r="AJ437" s="57">
        <v>0.620817843866171</v>
      </c>
      <c r="AK437" s="10">
        <v>4.4609665427509292E-2</v>
      </c>
      <c r="AL437" s="10">
        <v>0</v>
      </c>
      <c r="AM437" s="10">
        <v>0</v>
      </c>
      <c r="AN437" s="10">
        <v>7.434944237918216E-2</v>
      </c>
      <c r="AO437" s="10">
        <v>0.19330855018587362</v>
      </c>
      <c r="AP437" s="10">
        <v>6.6914498141263934E-2</v>
      </c>
      <c r="AQ437" s="10">
        <v>0</v>
      </c>
      <c r="AR437" s="10">
        <v>0</v>
      </c>
      <c r="AS437" s="10">
        <v>0</v>
      </c>
      <c r="AT437" s="60">
        <v>0</v>
      </c>
      <c r="AU437" s="47"/>
      <c r="AV437" s="45"/>
      <c r="AW437" s="37"/>
      <c r="AX437" s="37"/>
      <c r="AY437" s="45"/>
      <c r="AZ437" s="37"/>
      <c r="BA437" s="37"/>
      <c r="BB437" s="4"/>
      <c r="BC437" s="37"/>
      <c r="BD437" s="37"/>
      <c r="BE437" s="37"/>
      <c r="BF437" s="37"/>
      <c r="BG437" s="37"/>
      <c r="BH437" s="37"/>
      <c r="BI437" s="37"/>
      <c r="BJ437" s="37"/>
      <c r="BK437" s="37"/>
      <c r="BL437" s="45"/>
      <c r="BM437" s="45"/>
    </row>
    <row r="438" spans="1:65" x14ac:dyDescent="0.15">
      <c r="A438" s="45">
        <v>1147590</v>
      </c>
      <c r="B438">
        <v>2</v>
      </c>
      <c r="C438">
        <v>3</v>
      </c>
      <c r="D438">
        <v>10</v>
      </c>
      <c r="E438">
        <v>2</v>
      </c>
      <c r="F438">
        <v>2</v>
      </c>
      <c r="G438">
        <v>5</v>
      </c>
      <c r="H438">
        <v>4</v>
      </c>
      <c r="I438">
        <v>3</v>
      </c>
      <c r="J438">
        <v>1</v>
      </c>
      <c r="K438">
        <v>16</v>
      </c>
      <c r="L438" s="54">
        <v>3</v>
      </c>
      <c r="M438" s="37">
        <v>12</v>
      </c>
      <c r="N438">
        <v>7625</v>
      </c>
      <c r="O438">
        <v>21</v>
      </c>
      <c r="P438" s="8">
        <v>1170</v>
      </c>
      <c r="Q438" s="8">
        <f t="shared" si="18"/>
        <v>1.75</v>
      </c>
      <c r="R438" s="8">
        <f t="shared" si="19"/>
        <v>363.09523809523807</v>
      </c>
      <c r="S438" s="8">
        <f t="shared" si="20"/>
        <v>15.344262295081968</v>
      </c>
      <c r="T438" s="10">
        <v>1</v>
      </c>
      <c r="U438" s="10">
        <v>0</v>
      </c>
      <c r="V438" s="10">
        <v>0</v>
      </c>
      <c r="W438" s="57">
        <v>5.9016393442622953E-2</v>
      </c>
      <c r="X438" s="10">
        <v>0.31475409836065577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0.6262295081967213</v>
      </c>
      <c r="AF438" s="57">
        <v>0.68524590163934429</v>
      </c>
      <c r="AG438" s="47">
        <v>0</v>
      </c>
      <c r="AH438" s="47">
        <v>0.31475409836065577</v>
      </c>
      <c r="AI438" s="47">
        <v>0</v>
      </c>
      <c r="AJ438" s="57">
        <v>0.12459016393442623</v>
      </c>
      <c r="AK438" s="10">
        <v>0</v>
      </c>
      <c r="AL438" s="10">
        <v>0</v>
      </c>
      <c r="AM438" s="10">
        <v>0</v>
      </c>
      <c r="AN438" s="10">
        <v>0</v>
      </c>
      <c r="AO438" s="10">
        <v>0.52131147540983602</v>
      </c>
      <c r="AP438" s="10">
        <v>0</v>
      </c>
      <c r="AQ438" s="10">
        <v>3.9344262295081971E-2</v>
      </c>
      <c r="AR438" s="10">
        <v>0</v>
      </c>
      <c r="AS438" s="10">
        <v>0.31475409836065577</v>
      </c>
      <c r="AT438" s="60">
        <v>0</v>
      </c>
      <c r="AU438" s="47"/>
      <c r="AV438" s="45"/>
      <c r="AW438" s="37"/>
      <c r="AX438" s="37"/>
      <c r="AY438" s="45"/>
      <c r="AZ438" s="37"/>
      <c r="BA438" s="37"/>
      <c r="BB438" s="4"/>
      <c r="BC438" s="37"/>
      <c r="BD438" s="37"/>
      <c r="BE438" s="37"/>
      <c r="BF438" s="37"/>
      <c r="BG438" s="37"/>
      <c r="BH438" s="37"/>
      <c r="BI438" s="37"/>
      <c r="BJ438" s="37"/>
      <c r="BK438" s="37"/>
      <c r="BL438" s="45"/>
      <c r="BM438" s="45"/>
    </row>
    <row r="439" spans="1:65" x14ac:dyDescent="0.15">
      <c r="A439" s="45">
        <v>1147670</v>
      </c>
      <c r="B439">
        <v>1</v>
      </c>
      <c r="C439">
        <v>2</v>
      </c>
      <c r="D439">
        <v>10</v>
      </c>
      <c r="E439">
        <v>2</v>
      </c>
      <c r="F439">
        <v>4</v>
      </c>
      <c r="G439">
        <v>5</v>
      </c>
      <c r="H439">
        <v>10</v>
      </c>
      <c r="I439">
        <v>3</v>
      </c>
      <c r="J439">
        <v>1</v>
      </c>
      <c r="K439">
        <v>19</v>
      </c>
      <c r="L439" s="54">
        <v>2</v>
      </c>
      <c r="M439" s="37">
        <v>3</v>
      </c>
      <c r="N439">
        <v>12300</v>
      </c>
      <c r="O439">
        <v>20</v>
      </c>
      <c r="P439" s="8">
        <v>1213.5</v>
      </c>
      <c r="Q439" s="8">
        <f t="shared" si="18"/>
        <v>6.666666666666667</v>
      </c>
      <c r="R439" s="8">
        <f t="shared" si="19"/>
        <v>615</v>
      </c>
      <c r="S439" s="8">
        <f t="shared" si="20"/>
        <v>9.8658536585365866</v>
      </c>
      <c r="T439" s="10">
        <v>1</v>
      </c>
      <c r="U439" s="10">
        <v>0</v>
      </c>
      <c r="V439" s="10">
        <v>0</v>
      </c>
      <c r="W439" s="57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0.88617886178861793</v>
      </c>
      <c r="AD439" s="10">
        <v>0</v>
      </c>
      <c r="AE439" s="10">
        <v>0.11382113821138211</v>
      </c>
      <c r="AF439" s="57">
        <v>0.11382113821138211</v>
      </c>
      <c r="AG439" s="47">
        <v>0.88617886178861793</v>
      </c>
      <c r="AH439" s="47">
        <v>0</v>
      </c>
      <c r="AI439" s="47">
        <v>0</v>
      </c>
      <c r="AJ439" s="57">
        <v>0</v>
      </c>
      <c r="AK439" s="10">
        <v>0</v>
      </c>
      <c r="AL439" s="10">
        <v>0.88617886178861793</v>
      </c>
      <c r="AM439" s="10">
        <v>0</v>
      </c>
      <c r="AN439" s="10">
        <v>0.11382113821138211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60">
        <v>0</v>
      </c>
      <c r="AU439" s="47"/>
      <c r="AV439" s="45"/>
      <c r="AW439" s="37"/>
      <c r="AX439" s="37"/>
      <c r="AY439" s="45"/>
      <c r="AZ439" s="37"/>
      <c r="BA439" s="37"/>
      <c r="BB439" s="4"/>
      <c r="BC439" s="37"/>
      <c r="BD439" s="37"/>
      <c r="BE439" s="37"/>
      <c r="BF439" s="37"/>
      <c r="BG439" s="37"/>
      <c r="BH439" s="37"/>
      <c r="BI439" s="37"/>
      <c r="BJ439" s="37"/>
      <c r="BK439" s="37"/>
      <c r="BL439" s="45"/>
      <c r="BM439" s="45"/>
    </row>
    <row r="440" spans="1:65" x14ac:dyDescent="0.15">
      <c r="A440" s="45">
        <v>1147700</v>
      </c>
      <c r="B440">
        <v>2</v>
      </c>
      <c r="C440">
        <v>1</v>
      </c>
      <c r="D440">
        <v>4</v>
      </c>
      <c r="E440">
        <v>2</v>
      </c>
      <c r="F440">
        <v>2</v>
      </c>
      <c r="G440">
        <v>5</v>
      </c>
      <c r="H440">
        <v>4</v>
      </c>
      <c r="I440">
        <v>3</v>
      </c>
      <c r="J440">
        <v>1</v>
      </c>
      <c r="K440">
        <v>27</v>
      </c>
      <c r="L440" s="54">
        <v>4</v>
      </c>
      <c r="M440" s="37">
        <v>18</v>
      </c>
      <c r="N440">
        <v>13085</v>
      </c>
      <c r="O440">
        <v>19</v>
      </c>
      <c r="P440" s="8">
        <v>1849.5</v>
      </c>
      <c r="Q440" s="8">
        <f t="shared" si="18"/>
        <v>1.0555555555555556</v>
      </c>
      <c r="R440" s="8">
        <f t="shared" si="19"/>
        <v>688.68421052631584</v>
      </c>
      <c r="S440" s="8">
        <f t="shared" si="20"/>
        <v>14.134505158578525</v>
      </c>
      <c r="T440" s="10">
        <v>0.83951089033244175</v>
      </c>
      <c r="U440" s="10">
        <v>0.16048910966755828</v>
      </c>
      <c r="V440" s="10">
        <v>0</v>
      </c>
      <c r="W440" s="57">
        <v>0.14902560183416125</v>
      </c>
      <c r="X440" s="10">
        <v>0</v>
      </c>
      <c r="Y440" s="10">
        <v>5.1585785250286585E-2</v>
      </c>
      <c r="Z440" s="10">
        <v>0</v>
      </c>
      <c r="AA440" s="10">
        <v>0</v>
      </c>
      <c r="AB440" s="10">
        <v>3.4390523500191061E-2</v>
      </c>
      <c r="AC440" s="10">
        <v>0</v>
      </c>
      <c r="AD440" s="10">
        <v>0</v>
      </c>
      <c r="AE440" s="10">
        <v>0.76499808941536107</v>
      </c>
      <c r="AF440" s="57">
        <v>0.53190676346962174</v>
      </c>
      <c r="AG440" s="47">
        <v>0.4222392051967902</v>
      </c>
      <c r="AH440" s="47">
        <v>0</v>
      </c>
      <c r="AI440" s="47">
        <v>4.5854031333588077E-2</v>
      </c>
      <c r="AJ440" s="57">
        <v>0.21780664883454337</v>
      </c>
      <c r="AK440" s="10">
        <v>0.10890332441727169</v>
      </c>
      <c r="AL440" s="10">
        <v>3.4390523500191061E-2</v>
      </c>
      <c r="AM440" s="10">
        <v>8.597630875047764E-2</v>
      </c>
      <c r="AN440" s="10">
        <v>0</v>
      </c>
      <c r="AO440" s="10">
        <v>0</v>
      </c>
      <c r="AP440" s="10">
        <v>3.4390523500191061E-2</v>
      </c>
      <c r="AQ440" s="10">
        <v>5.7317539166985097E-3</v>
      </c>
      <c r="AR440" s="10">
        <v>0</v>
      </c>
      <c r="AS440" s="10">
        <v>0</v>
      </c>
      <c r="AT440" s="60">
        <v>0.51280091708062669</v>
      </c>
      <c r="AU440" s="47"/>
      <c r="AV440" s="45"/>
      <c r="AW440" s="37"/>
      <c r="AX440" s="37"/>
      <c r="AY440" s="45"/>
      <c r="AZ440" s="37"/>
      <c r="BA440" s="37"/>
      <c r="BB440" s="4"/>
      <c r="BC440" s="37"/>
      <c r="BD440" s="37"/>
      <c r="BE440" s="37"/>
      <c r="BF440" s="37"/>
      <c r="BG440" s="37"/>
      <c r="BH440" s="37"/>
      <c r="BI440" s="37"/>
      <c r="BJ440" s="37"/>
      <c r="BK440" s="37"/>
      <c r="BL440" s="45"/>
      <c r="BM440" s="45"/>
    </row>
    <row r="441" spans="1:65" x14ac:dyDescent="0.15">
      <c r="A441" s="45">
        <v>1147740</v>
      </c>
      <c r="B441">
        <v>1</v>
      </c>
      <c r="C441">
        <v>3</v>
      </c>
      <c r="D441">
        <v>5</v>
      </c>
      <c r="E441">
        <v>2</v>
      </c>
      <c r="F441">
        <v>2</v>
      </c>
      <c r="G441">
        <v>7</v>
      </c>
      <c r="H441">
        <v>4</v>
      </c>
      <c r="I441">
        <v>3</v>
      </c>
      <c r="J441">
        <v>1</v>
      </c>
      <c r="K441">
        <v>22</v>
      </c>
      <c r="L441" s="54">
        <v>7</v>
      </c>
      <c r="M441" s="37">
        <v>28</v>
      </c>
      <c r="N441">
        <v>11025</v>
      </c>
      <c r="O441">
        <v>44</v>
      </c>
      <c r="P441" s="8">
        <v>1603</v>
      </c>
      <c r="Q441" s="8">
        <f t="shared" si="18"/>
        <v>1.5714285714285714</v>
      </c>
      <c r="R441" s="8">
        <f t="shared" si="19"/>
        <v>250.56818181818181</v>
      </c>
      <c r="S441" s="8">
        <f t="shared" si="20"/>
        <v>14.539682539682538</v>
      </c>
      <c r="T441" s="10">
        <v>1</v>
      </c>
      <c r="U441" s="10">
        <v>0</v>
      </c>
      <c r="V441" s="10">
        <v>0</v>
      </c>
      <c r="W441" s="57">
        <v>0.31519274376417233</v>
      </c>
      <c r="X441" s="10">
        <v>0</v>
      </c>
      <c r="Y441" s="10">
        <v>2.0408163265306121E-2</v>
      </c>
      <c r="Z441" s="10">
        <v>1.8140589569160998E-2</v>
      </c>
      <c r="AA441" s="10">
        <v>0.10204081632653061</v>
      </c>
      <c r="AB441" s="10">
        <v>0</v>
      </c>
      <c r="AC441" s="10">
        <v>1.8140589569160998E-2</v>
      </c>
      <c r="AD441" s="10">
        <v>4.7619047619047616E-2</v>
      </c>
      <c r="AE441" s="10">
        <v>0.47845804988662133</v>
      </c>
      <c r="AF441" s="57">
        <v>0.46031746031746029</v>
      </c>
      <c r="AG441" s="47">
        <v>0.53287981859410427</v>
      </c>
      <c r="AH441" s="47">
        <v>0</v>
      </c>
      <c r="AI441" s="47">
        <v>6.8027210884353739E-3</v>
      </c>
      <c r="AJ441" s="57">
        <v>0.48526077097505671</v>
      </c>
      <c r="AK441" s="10">
        <v>8.390022675736962E-2</v>
      </c>
      <c r="AL441" s="10">
        <v>0.10657596371882086</v>
      </c>
      <c r="AM441" s="10">
        <v>0.14965986394557823</v>
      </c>
      <c r="AN441" s="10">
        <v>0</v>
      </c>
      <c r="AO441" s="10">
        <v>7.2562358276643993E-2</v>
      </c>
      <c r="AP441" s="10">
        <v>0</v>
      </c>
      <c r="AQ441" s="10">
        <v>0</v>
      </c>
      <c r="AR441" s="10">
        <v>0.10204081632653061</v>
      </c>
      <c r="AS441" s="10">
        <v>0</v>
      </c>
      <c r="AT441" s="60">
        <v>0</v>
      </c>
      <c r="AU441" s="47"/>
      <c r="AV441" s="45"/>
      <c r="AW441" s="37"/>
      <c r="AX441" s="37"/>
      <c r="AY441" s="45"/>
      <c r="AZ441" s="37"/>
      <c r="BA441" s="37"/>
      <c r="BB441" s="4"/>
      <c r="BC441" s="37"/>
      <c r="BD441" s="37"/>
      <c r="BE441" s="37"/>
      <c r="BF441" s="37"/>
      <c r="BG441" s="37"/>
      <c r="BH441" s="37"/>
      <c r="BI441" s="37"/>
      <c r="BJ441" s="37"/>
      <c r="BK441" s="37"/>
      <c r="BL441" s="45"/>
      <c r="BM441" s="45"/>
    </row>
    <row r="442" spans="1:65" x14ac:dyDescent="0.15">
      <c r="A442" s="45">
        <v>1147820</v>
      </c>
      <c r="B442">
        <v>2</v>
      </c>
      <c r="C442">
        <v>1</v>
      </c>
      <c r="D442">
        <v>4</v>
      </c>
      <c r="E442">
        <v>2</v>
      </c>
      <c r="F442">
        <v>2</v>
      </c>
      <c r="G442">
        <v>7</v>
      </c>
      <c r="H442">
        <v>3</v>
      </c>
      <c r="I442">
        <v>2</v>
      </c>
      <c r="J442">
        <v>1</v>
      </c>
      <c r="K442">
        <v>21</v>
      </c>
      <c r="L442" s="54">
        <v>2</v>
      </c>
      <c r="M442" s="37">
        <v>13</v>
      </c>
      <c r="N442">
        <v>6825</v>
      </c>
      <c r="O442">
        <v>16</v>
      </c>
      <c r="P442" s="8">
        <v>747.5</v>
      </c>
      <c r="Q442" s="8">
        <f t="shared" si="18"/>
        <v>1.2307692307692308</v>
      </c>
      <c r="R442" s="8">
        <f t="shared" si="19"/>
        <v>426.5625</v>
      </c>
      <c r="S442" s="8">
        <f t="shared" si="20"/>
        <v>10.952380952380953</v>
      </c>
      <c r="T442" s="10">
        <v>1</v>
      </c>
      <c r="U442" s="10">
        <v>0</v>
      </c>
      <c r="V442" s="10">
        <v>0</v>
      </c>
      <c r="W442" s="57">
        <v>0.706959706959707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0.29304029304029305</v>
      </c>
      <c r="AF442" s="57">
        <v>0.17948717948717949</v>
      </c>
      <c r="AG442" s="47">
        <v>0.77655677655677657</v>
      </c>
      <c r="AH442" s="47">
        <v>0</v>
      </c>
      <c r="AI442" s="47">
        <v>4.3956043956043959E-2</v>
      </c>
      <c r="AJ442" s="57">
        <v>0.9853479853479854</v>
      </c>
      <c r="AK442" s="10">
        <v>0</v>
      </c>
      <c r="AL442" s="10">
        <v>0</v>
      </c>
      <c r="AM442" s="10">
        <v>0</v>
      </c>
      <c r="AN442" s="10">
        <v>1.4652014652014652E-2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60">
        <v>0</v>
      </c>
      <c r="AU442" s="47"/>
      <c r="AV442" s="45"/>
      <c r="AW442" s="37"/>
      <c r="AX442" s="37"/>
      <c r="AY442" s="45"/>
      <c r="AZ442" s="37"/>
      <c r="BA442" s="37"/>
      <c r="BB442" s="4"/>
      <c r="BC442" s="37"/>
      <c r="BD442" s="37"/>
      <c r="BE442" s="37"/>
      <c r="BF442" s="37"/>
      <c r="BG442" s="37"/>
      <c r="BH442" s="37"/>
      <c r="BI442" s="37"/>
      <c r="BJ442" s="37"/>
      <c r="BK442" s="37"/>
      <c r="BL442" s="45"/>
      <c r="BM442" s="45"/>
    </row>
    <row r="443" spans="1:65" x14ac:dyDescent="0.15">
      <c r="A443" s="45">
        <v>1147850</v>
      </c>
      <c r="B443">
        <v>1</v>
      </c>
      <c r="C443">
        <v>1</v>
      </c>
      <c r="D443">
        <v>4</v>
      </c>
      <c r="E443">
        <v>2</v>
      </c>
      <c r="F443">
        <v>3</v>
      </c>
      <c r="G443">
        <v>6</v>
      </c>
      <c r="H443">
        <v>5</v>
      </c>
      <c r="I443">
        <v>2</v>
      </c>
      <c r="J443">
        <v>1</v>
      </c>
      <c r="K443">
        <v>30</v>
      </c>
      <c r="L443" s="54">
        <v>4</v>
      </c>
      <c r="M443" s="37">
        <v>11</v>
      </c>
      <c r="N443">
        <v>5200</v>
      </c>
      <c r="O443">
        <v>13</v>
      </c>
      <c r="P443" s="8">
        <v>781.5</v>
      </c>
      <c r="Q443" s="8">
        <f t="shared" si="18"/>
        <v>1.1818181818181819</v>
      </c>
      <c r="R443" s="8">
        <f t="shared" si="19"/>
        <v>400</v>
      </c>
      <c r="S443" s="8">
        <f t="shared" si="20"/>
        <v>15.028846153846153</v>
      </c>
      <c r="T443" s="10">
        <v>1</v>
      </c>
      <c r="U443" s="10">
        <v>0</v>
      </c>
      <c r="V443" s="10">
        <v>0</v>
      </c>
      <c r="W443" s="57">
        <v>8.6538461538461536E-2</v>
      </c>
      <c r="X443" s="10">
        <v>0</v>
      </c>
      <c r="Y443" s="10">
        <v>5.7692307692307696E-2</v>
      </c>
      <c r="Z443" s="10">
        <v>0</v>
      </c>
      <c r="AA443" s="10">
        <v>0</v>
      </c>
      <c r="AB443" s="10">
        <v>0</v>
      </c>
      <c r="AC443" s="10">
        <v>0.13461538461538461</v>
      </c>
      <c r="AD443" s="10">
        <v>0</v>
      </c>
      <c r="AE443" s="10">
        <v>0.72115384615384615</v>
      </c>
      <c r="AF443" s="57">
        <v>0.69230769230769229</v>
      </c>
      <c r="AG443" s="47">
        <v>0.19230769230769232</v>
      </c>
      <c r="AH443" s="47">
        <v>0</v>
      </c>
      <c r="AI443" s="47">
        <v>0.11538461538461539</v>
      </c>
      <c r="AJ443" s="57">
        <v>0.79326923076923073</v>
      </c>
      <c r="AK443" s="10">
        <v>0</v>
      </c>
      <c r="AL443" s="10">
        <v>0.13461538461538461</v>
      </c>
      <c r="AM443" s="10">
        <v>5.7692307692307696E-2</v>
      </c>
      <c r="AN443" s="10">
        <v>0</v>
      </c>
      <c r="AO443" s="10">
        <v>1.4423076923076924E-2</v>
      </c>
      <c r="AP443" s="10">
        <v>0</v>
      </c>
      <c r="AQ443" s="10">
        <v>0</v>
      </c>
      <c r="AR443" s="10">
        <v>0</v>
      </c>
      <c r="AS443" s="10">
        <v>0</v>
      </c>
      <c r="AT443" s="60">
        <v>0</v>
      </c>
      <c r="AU443" s="47"/>
      <c r="AV443" s="45"/>
      <c r="AW443" s="37"/>
      <c r="AX443" s="37"/>
      <c r="AY443" s="45"/>
      <c r="AZ443" s="37"/>
      <c r="BA443" s="37"/>
      <c r="BB443" s="4"/>
      <c r="BC443" s="37"/>
      <c r="BD443" s="37"/>
      <c r="BE443" s="37"/>
      <c r="BF443" s="37"/>
      <c r="BG443" s="37"/>
      <c r="BH443" s="37"/>
      <c r="BI443" s="37"/>
      <c r="BJ443" s="37"/>
      <c r="BK443" s="37"/>
      <c r="BL443" s="45"/>
      <c r="BM443" s="45"/>
    </row>
    <row r="444" spans="1:65" x14ac:dyDescent="0.15">
      <c r="A444" s="45">
        <v>1147910</v>
      </c>
      <c r="B444">
        <v>1</v>
      </c>
      <c r="C444">
        <v>0</v>
      </c>
      <c r="D444">
        <v>0</v>
      </c>
      <c r="E444">
        <v>0</v>
      </c>
      <c r="F444">
        <v>2</v>
      </c>
      <c r="G444">
        <v>0</v>
      </c>
      <c r="H444">
        <v>0</v>
      </c>
      <c r="I444">
        <v>5</v>
      </c>
      <c r="J444">
        <v>0</v>
      </c>
      <c r="K444">
        <v>0</v>
      </c>
      <c r="L444" s="54">
        <v>1</v>
      </c>
      <c r="M444" s="37">
        <v>1</v>
      </c>
      <c r="N444">
        <v>500</v>
      </c>
      <c r="O444">
        <v>1</v>
      </c>
      <c r="P444" s="8">
        <v>52.5</v>
      </c>
      <c r="Q444" s="8">
        <f t="shared" si="18"/>
        <v>1</v>
      </c>
      <c r="R444" s="8">
        <f t="shared" si="19"/>
        <v>500</v>
      </c>
      <c r="S444" s="8">
        <f t="shared" si="20"/>
        <v>10.5</v>
      </c>
      <c r="T444" s="10">
        <v>1</v>
      </c>
      <c r="U444" s="10">
        <v>0</v>
      </c>
      <c r="V444" s="10">
        <v>0</v>
      </c>
      <c r="W444" s="57">
        <v>1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57">
        <v>0</v>
      </c>
      <c r="AG444" s="47">
        <v>1</v>
      </c>
      <c r="AH444" s="47">
        <v>0</v>
      </c>
      <c r="AI444" s="47">
        <v>0</v>
      </c>
      <c r="AJ444" s="57">
        <v>1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60">
        <v>0</v>
      </c>
      <c r="AU444" s="47"/>
      <c r="AV444" s="45"/>
      <c r="AW444" s="37"/>
      <c r="AX444" s="37"/>
      <c r="AY444" s="45"/>
      <c r="AZ444" s="37"/>
      <c r="BA444" s="37"/>
      <c r="BB444" s="4"/>
      <c r="BC444" s="37"/>
      <c r="BD444" s="37"/>
      <c r="BE444" s="37"/>
      <c r="BF444" s="37"/>
      <c r="BG444" s="37"/>
      <c r="BH444" s="37"/>
      <c r="BI444" s="37"/>
      <c r="BJ444" s="37"/>
      <c r="BK444" s="37"/>
      <c r="BL444" s="45"/>
      <c r="BM444" s="45"/>
    </row>
    <row r="445" spans="1:65" x14ac:dyDescent="0.15">
      <c r="A445" s="45">
        <v>1147940</v>
      </c>
      <c r="B445">
        <v>2</v>
      </c>
      <c r="C445">
        <v>3</v>
      </c>
      <c r="D445">
        <v>10</v>
      </c>
      <c r="E445">
        <v>2</v>
      </c>
      <c r="F445">
        <v>2</v>
      </c>
      <c r="G445">
        <v>5</v>
      </c>
      <c r="H445">
        <v>5</v>
      </c>
      <c r="I445">
        <v>1</v>
      </c>
      <c r="J445">
        <v>1</v>
      </c>
      <c r="K445">
        <v>11</v>
      </c>
      <c r="L445" s="54">
        <v>4</v>
      </c>
      <c r="M445" s="37">
        <v>18</v>
      </c>
      <c r="N445">
        <v>6050</v>
      </c>
      <c r="O445">
        <v>26</v>
      </c>
      <c r="P445" s="8">
        <v>921.5</v>
      </c>
      <c r="Q445" s="8">
        <f t="shared" si="18"/>
        <v>1.4444444444444444</v>
      </c>
      <c r="R445" s="8">
        <f t="shared" si="19"/>
        <v>232.69230769230768</v>
      </c>
      <c r="S445" s="8">
        <f t="shared" si="20"/>
        <v>15.231404958677686</v>
      </c>
      <c r="T445" s="10">
        <v>0.96280991735537191</v>
      </c>
      <c r="U445" s="10">
        <v>3.71900826446281E-2</v>
      </c>
      <c r="V445" s="10">
        <v>0</v>
      </c>
      <c r="W445" s="57">
        <v>3.3057851239669422E-2</v>
      </c>
      <c r="X445" s="10">
        <v>0</v>
      </c>
      <c r="Y445" s="10">
        <v>6.1983471074380167E-2</v>
      </c>
      <c r="Z445" s="10">
        <v>0</v>
      </c>
      <c r="AA445" s="10">
        <v>8.6776859504132234E-2</v>
      </c>
      <c r="AB445" s="10">
        <v>0</v>
      </c>
      <c r="AC445" s="10">
        <v>0</v>
      </c>
      <c r="AD445" s="10">
        <v>0</v>
      </c>
      <c r="AE445" s="10">
        <v>0.81818181818181823</v>
      </c>
      <c r="AF445" s="57">
        <v>0.26033057851239672</v>
      </c>
      <c r="AG445" s="47">
        <v>0.68181818181818177</v>
      </c>
      <c r="AH445" s="47">
        <v>3.3057851239669422E-2</v>
      </c>
      <c r="AI445" s="47">
        <v>2.4793388429752067E-2</v>
      </c>
      <c r="AJ445" s="57">
        <v>5.7851239669421489E-2</v>
      </c>
      <c r="AK445" s="10">
        <v>0</v>
      </c>
      <c r="AL445" s="10">
        <v>0</v>
      </c>
      <c r="AM445" s="10">
        <v>0.77272727272727271</v>
      </c>
      <c r="AN445" s="10">
        <v>0</v>
      </c>
      <c r="AO445" s="10">
        <v>0</v>
      </c>
      <c r="AP445" s="10">
        <v>0</v>
      </c>
      <c r="AQ445" s="10">
        <v>4.9586776859504134E-2</v>
      </c>
      <c r="AR445" s="10">
        <v>8.6776859504132234E-2</v>
      </c>
      <c r="AS445" s="10">
        <v>3.3057851239669422E-2</v>
      </c>
      <c r="AT445" s="60">
        <v>0</v>
      </c>
      <c r="AU445" s="47"/>
      <c r="AV445" s="45"/>
      <c r="AW445" s="37"/>
      <c r="AX445" s="37"/>
      <c r="AY445" s="45"/>
      <c r="AZ445" s="37"/>
      <c r="BA445" s="37"/>
      <c r="BB445" s="4"/>
      <c r="BC445" s="37"/>
      <c r="BD445" s="37"/>
      <c r="BE445" s="37"/>
      <c r="BF445" s="37"/>
      <c r="BG445" s="37"/>
      <c r="BH445" s="37"/>
      <c r="BI445" s="37"/>
      <c r="BJ445" s="37"/>
      <c r="BK445" s="37"/>
      <c r="BL445" s="45"/>
      <c r="BM445" s="45"/>
    </row>
    <row r="446" spans="1:65" x14ac:dyDescent="0.15">
      <c r="A446" s="45">
        <v>1147960</v>
      </c>
      <c r="B446">
        <v>3</v>
      </c>
      <c r="C446">
        <v>3</v>
      </c>
      <c r="D446">
        <v>10</v>
      </c>
      <c r="E446">
        <v>2</v>
      </c>
      <c r="F446">
        <v>2</v>
      </c>
      <c r="G446">
        <v>4</v>
      </c>
      <c r="H446">
        <v>5</v>
      </c>
      <c r="I446">
        <v>1</v>
      </c>
      <c r="J446">
        <v>1</v>
      </c>
      <c r="K446">
        <v>15</v>
      </c>
      <c r="L446" s="54">
        <v>7</v>
      </c>
      <c r="M446" s="37">
        <v>24</v>
      </c>
      <c r="N446">
        <v>6500</v>
      </c>
      <c r="O446">
        <v>35</v>
      </c>
      <c r="P446" s="8">
        <v>715.5</v>
      </c>
      <c r="Q446" s="8">
        <f t="shared" si="18"/>
        <v>1.4583333333333333</v>
      </c>
      <c r="R446" s="8">
        <f t="shared" si="19"/>
        <v>185.71428571428572</v>
      </c>
      <c r="S446" s="8">
        <f t="shared" si="20"/>
        <v>11.007692307692308</v>
      </c>
      <c r="T446" s="10">
        <v>0.92307692307692313</v>
      </c>
      <c r="U446" s="10">
        <v>5.3846153846153849E-2</v>
      </c>
      <c r="V446" s="10">
        <v>2.3076923076923078E-2</v>
      </c>
      <c r="W446" s="57">
        <v>0.2153846153846154</v>
      </c>
      <c r="X446" s="10">
        <v>0.11538461538461539</v>
      </c>
      <c r="Y446" s="10">
        <v>8.0769230769230774E-2</v>
      </c>
      <c r="Z446" s="10">
        <v>3.0769230769230771E-2</v>
      </c>
      <c r="AA446" s="10">
        <v>0</v>
      </c>
      <c r="AB446" s="10">
        <v>0</v>
      </c>
      <c r="AC446" s="10">
        <v>6.1538461538461542E-2</v>
      </c>
      <c r="AD446" s="10">
        <v>6.9230769230769235E-2</v>
      </c>
      <c r="AE446" s="10">
        <v>0.42692307692307691</v>
      </c>
      <c r="AF446" s="57">
        <v>0.2</v>
      </c>
      <c r="AG446" s="47">
        <v>0.6</v>
      </c>
      <c r="AH446" s="47">
        <v>0.13846153846153847</v>
      </c>
      <c r="AI446" s="47">
        <v>6.1538461538461542E-2</v>
      </c>
      <c r="AJ446" s="57">
        <v>0.43461538461538463</v>
      </c>
      <c r="AK446" s="10">
        <v>9.6153846153846159E-2</v>
      </c>
      <c r="AL446" s="10">
        <v>0.16538461538461538</v>
      </c>
      <c r="AM446" s="10">
        <v>8.0769230769230774E-2</v>
      </c>
      <c r="AN446" s="10">
        <v>6.1538461538461542E-2</v>
      </c>
      <c r="AO446" s="10">
        <v>0</v>
      </c>
      <c r="AP446" s="10">
        <v>0</v>
      </c>
      <c r="AQ446" s="10">
        <v>2.3076923076923078E-2</v>
      </c>
      <c r="AR446" s="10">
        <v>0</v>
      </c>
      <c r="AS446" s="10">
        <v>0.13846153846153847</v>
      </c>
      <c r="AT446" s="60">
        <v>0</v>
      </c>
      <c r="AU446" s="47"/>
      <c r="AV446" s="45"/>
      <c r="AW446" s="37"/>
      <c r="AX446" s="37"/>
      <c r="AY446" s="45"/>
      <c r="AZ446" s="37"/>
      <c r="BA446" s="37"/>
      <c r="BB446" s="4"/>
      <c r="BC446" s="37"/>
      <c r="BD446" s="37"/>
      <c r="BE446" s="37"/>
      <c r="BF446" s="37"/>
      <c r="BG446" s="37"/>
      <c r="BH446" s="37"/>
      <c r="BI446" s="37"/>
      <c r="BJ446" s="37"/>
      <c r="BK446" s="37"/>
      <c r="BL446" s="45"/>
      <c r="BM446" s="45"/>
    </row>
    <row r="447" spans="1:65" x14ac:dyDescent="0.15">
      <c r="A447" s="45">
        <v>1148010</v>
      </c>
      <c r="B447">
        <v>2</v>
      </c>
      <c r="C447">
        <v>1</v>
      </c>
      <c r="D447">
        <v>13</v>
      </c>
      <c r="E447">
        <v>2</v>
      </c>
      <c r="F447">
        <v>2</v>
      </c>
      <c r="G447">
        <v>4</v>
      </c>
      <c r="H447">
        <v>4</v>
      </c>
      <c r="I447">
        <v>1</v>
      </c>
      <c r="J447">
        <v>1</v>
      </c>
      <c r="K447">
        <v>19</v>
      </c>
      <c r="L447" s="54">
        <v>4</v>
      </c>
      <c r="M447" s="37">
        <v>6</v>
      </c>
      <c r="N447">
        <v>8300</v>
      </c>
      <c r="O447">
        <v>15</v>
      </c>
      <c r="P447" s="8">
        <v>2766</v>
      </c>
      <c r="Q447" s="8">
        <f t="shared" si="18"/>
        <v>2.5</v>
      </c>
      <c r="R447" s="8">
        <f t="shared" si="19"/>
        <v>553.33333333333337</v>
      </c>
      <c r="S447" s="8">
        <f t="shared" si="20"/>
        <v>33.325301204819283</v>
      </c>
      <c r="T447" s="10">
        <v>1</v>
      </c>
      <c r="U447" s="10">
        <v>0</v>
      </c>
      <c r="V447" s="10">
        <v>0</v>
      </c>
      <c r="W447" s="57">
        <v>0.12650602409638553</v>
      </c>
      <c r="X447" s="10">
        <v>0</v>
      </c>
      <c r="Y447" s="10">
        <v>3.614457831325301E-2</v>
      </c>
      <c r="Z447" s="10">
        <v>0</v>
      </c>
      <c r="AA447" s="10">
        <v>0</v>
      </c>
      <c r="AB447" s="10">
        <v>5.4216867469879519E-2</v>
      </c>
      <c r="AC447" s="10">
        <v>0</v>
      </c>
      <c r="AD447" s="10">
        <v>0</v>
      </c>
      <c r="AE447" s="10">
        <v>0.7831325301204819</v>
      </c>
      <c r="AF447" s="57">
        <v>0.83734939759036142</v>
      </c>
      <c r="AG447" s="47">
        <v>0.16265060240963855</v>
      </c>
      <c r="AH447" s="47">
        <v>0</v>
      </c>
      <c r="AI447" s="47">
        <v>0</v>
      </c>
      <c r="AJ447" s="57">
        <v>0.12650602409638553</v>
      </c>
      <c r="AK447" s="10">
        <v>0</v>
      </c>
      <c r="AL447" s="10">
        <v>0</v>
      </c>
      <c r="AM447" s="10">
        <v>3.614457831325301E-2</v>
      </c>
      <c r="AN447" s="10">
        <v>0</v>
      </c>
      <c r="AO447" s="10">
        <v>0.7831325301204819</v>
      </c>
      <c r="AP447" s="10">
        <v>5.4216867469879519E-2</v>
      </c>
      <c r="AQ447" s="10">
        <v>0</v>
      </c>
      <c r="AR447" s="10">
        <v>0</v>
      </c>
      <c r="AS447" s="10">
        <v>0</v>
      </c>
      <c r="AT447" s="60">
        <v>0</v>
      </c>
      <c r="AU447" s="47"/>
      <c r="AV447" s="45"/>
      <c r="AW447" s="37"/>
      <c r="AX447" s="37"/>
      <c r="AY447" s="45"/>
      <c r="AZ447" s="37"/>
      <c r="BA447" s="37"/>
      <c r="BB447" s="4"/>
      <c r="BC447" s="37"/>
      <c r="BD447" s="37"/>
      <c r="BE447" s="37"/>
      <c r="BF447" s="37"/>
      <c r="BG447" s="37"/>
      <c r="BH447" s="37"/>
      <c r="BI447" s="37"/>
      <c r="BJ447" s="37"/>
      <c r="BK447" s="37"/>
      <c r="BL447" s="45"/>
      <c r="BM447" s="45"/>
    </row>
    <row r="448" spans="1:65" x14ac:dyDescent="0.15">
      <c r="A448" s="45">
        <v>1148070</v>
      </c>
      <c r="B448">
        <v>2</v>
      </c>
      <c r="C448">
        <v>3</v>
      </c>
      <c r="D448">
        <v>10</v>
      </c>
      <c r="E448">
        <v>2</v>
      </c>
      <c r="F448">
        <v>2</v>
      </c>
      <c r="G448">
        <v>4</v>
      </c>
      <c r="H448">
        <v>5</v>
      </c>
      <c r="I448">
        <v>2</v>
      </c>
      <c r="J448">
        <v>0</v>
      </c>
      <c r="K448">
        <v>12</v>
      </c>
      <c r="L448" s="54">
        <v>2</v>
      </c>
      <c r="M448" s="37">
        <v>4</v>
      </c>
      <c r="N448">
        <v>6325</v>
      </c>
      <c r="O448">
        <v>17</v>
      </c>
      <c r="P448" s="8">
        <v>754.5</v>
      </c>
      <c r="Q448" s="8">
        <f t="shared" si="18"/>
        <v>4.25</v>
      </c>
      <c r="R448" s="8">
        <f t="shared" si="19"/>
        <v>372.05882352941177</v>
      </c>
      <c r="S448" s="8">
        <f t="shared" si="20"/>
        <v>11.928853754940711</v>
      </c>
      <c r="T448" s="10">
        <v>0.79841897233201586</v>
      </c>
      <c r="U448" s="10">
        <v>0</v>
      </c>
      <c r="V448" s="10">
        <v>0.20158102766798419</v>
      </c>
      <c r="W448" s="57">
        <v>0</v>
      </c>
      <c r="X448" s="10">
        <v>2.3715415019762844E-2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0.97628458498023718</v>
      </c>
      <c r="AF448" s="57">
        <v>0.62845849802371545</v>
      </c>
      <c r="AG448" s="47">
        <v>0.34782608695652173</v>
      </c>
      <c r="AH448" s="47">
        <v>2.3715415019762844E-2</v>
      </c>
      <c r="AI448" s="47">
        <v>0</v>
      </c>
      <c r="AJ448" s="57">
        <v>0</v>
      </c>
      <c r="AK448" s="10">
        <v>0.34782608695652173</v>
      </c>
      <c r="AL448" s="10">
        <v>0.62845849802371545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2.3715415019762844E-2</v>
      </c>
      <c r="AT448" s="60">
        <v>0</v>
      </c>
      <c r="AU448" s="47"/>
      <c r="AV448" s="45"/>
      <c r="AW448" s="37"/>
      <c r="AX448" s="37"/>
      <c r="AY448" s="45"/>
      <c r="AZ448" s="37"/>
      <c r="BA448" s="37"/>
      <c r="BB448" s="4"/>
      <c r="BC448" s="37"/>
      <c r="BD448" s="37"/>
      <c r="BE448" s="37"/>
      <c r="BF448" s="37"/>
      <c r="BG448" s="37"/>
      <c r="BH448" s="37"/>
      <c r="BI448" s="37"/>
      <c r="BJ448" s="37"/>
      <c r="BK448" s="37"/>
      <c r="BL448" s="45"/>
      <c r="BM448" s="45"/>
    </row>
    <row r="449" spans="1:65" x14ac:dyDescent="0.15">
      <c r="A449" s="45">
        <v>1148140</v>
      </c>
      <c r="B449">
        <v>3</v>
      </c>
      <c r="C449">
        <v>2</v>
      </c>
      <c r="D449">
        <v>10</v>
      </c>
      <c r="E449">
        <v>2</v>
      </c>
      <c r="F449">
        <v>2</v>
      </c>
      <c r="G449">
        <v>6</v>
      </c>
      <c r="H449">
        <v>3</v>
      </c>
      <c r="I449">
        <v>1</v>
      </c>
      <c r="J449">
        <v>1</v>
      </c>
      <c r="K449">
        <v>30</v>
      </c>
      <c r="L449" s="54">
        <v>4</v>
      </c>
      <c r="M449" s="37">
        <v>14</v>
      </c>
      <c r="N449">
        <v>7200</v>
      </c>
      <c r="O449">
        <v>17</v>
      </c>
      <c r="P449" s="8">
        <v>921</v>
      </c>
      <c r="Q449" s="8">
        <f t="shared" si="18"/>
        <v>1.2142857142857142</v>
      </c>
      <c r="R449" s="8">
        <f t="shared" si="19"/>
        <v>423.52941176470586</v>
      </c>
      <c r="S449" s="8">
        <f t="shared" si="20"/>
        <v>12.791666666666668</v>
      </c>
      <c r="T449" s="10">
        <v>0.91666666666666663</v>
      </c>
      <c r="U449" s="10">
        <v>3.125E-2</v>
      </c>
      <c r="V449" s="10">
        <v>5.2083333333333336E-2</v>
      </c>
      <c r="W449" s="57">
        <v>0.26041666666666669</v>
      </c>
      <c r="X449" s="10">
        <v>0</v>
      </c>
      <c r="Y449" s="10">
        <v>7.2916666666666671E-2</v>
      </c>
      <c r="Z449" s="10">
        <v>0</v>
      </c>
      <c r="AA449" s="10">
        <v>0</v>
      </c>
      <c r="AB449" s="10">
        <v>0</v>
      </c>
      <c r="AC449" s="10">
        <v>0.19444444444444445</v>
      </c>
      <c r="AD449" s="10">
        <v>0</v>
      </c>
      <c r="AE449" s="10">
        <v>0.47222222222222221</v>
      </c>
      <c r="AF449" s="57">
        <v>0.37847222222222221</v>
      </c>
      <c r="AG449" s="47">
        <v>0.62152777777777779</v>
      </c>
      <c r="AH449" s="47">
        <v>0</v>
      </c>
      <c r="AI449" s="47">
        <v>0</v>
      </c>
      <c r="AJ449" s="57">
        <v>0.46875</v>
      </c>
      <c r="AK449" s="10">
        <v>8.6805555555555552E-2</v>
      </c>
      <c r="AL449" s="10">
        <v>0.37152777777777779</v>
      </c>
      <c r="AM449" s="10">
        <v>7.2916666666666671E-2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60">
        <v>0</v>
      </c>
      <c r="AU449" s="47"/>
      <c r="AV449" s="45"/>
      <c r="AW449" s="37"/>
      <c r="AX449" s="37"/>
      <c r="AY449" s="45"/>
      <c r="AZ449" s="37"/>
      <c r="BA449" s="37"/>
      <c r="BB449" s="4"/>
      <c r="BC449" s="37"/>
      <c r="BD449" s="37"/>
      <c r="BE449" s="37"/>
      <c r="BF449" s="37"/>
      <c r="BG449" s="37"/>
      <c r="BH449" s="37"/>
      <c r="BI449" s="37"/>
      <c r="BJ449" s="37"/>
      <c r="BK449" s="37"/>
      <c r="BL449" s="45"/>
      <c r="BM449" s="45"/>
    </row>
    <row r="450" spans="1:65" x14ac:dyDescent="0.15">
      <c r="A450" s="45">
        <v>1148150</v>
      </c>
      <c r="B450">
        <v>1</v>
      </c>
      <c r="C450">
        <v>1</v>
      </c>
      <c r="D450">
        <v>4</v>
      </c>
      <c r="E450">
        <v>2</v>
      </c>
      <c r="F450">
        <v>2</v>
      </c>
      <c r="G450">
        <v>7</v>
      </c>
      <c r="H450">
        <v>8</v>
      </c>
      <c r="I450">
        <v>3</v>
      </c>
      <c r="J450">
        <v>1</v>
      </c>
      <c r="K450">
        <v>36</v>
      </c>
      <c r="L450" s="54">
        <v>3</v>
      </c>
      <c r="M450" s="37">
        <v>10</v>
      </c>
      <c r="N450">
        <v>7300</v>
      </c>
      <c r="O450">
        <v>14</v>
      </c>
      <c r="P450" s="8">
        <v>806.5</v>
      </c>
      <c r="Q450" s="8">
        <f t="shared" si="18"/>
        <v>1.4</v>
      </c>
      <c r="R450" s="8">
        <f t="shared" si="19"/>
        <v>521.42857142857144</v>
      </c>
      <c r="S450" s="8">
        <f t="shared" si="20"/>
        <v>11.047945205479452</v>
      </c>
      <c r="T450" s="10">
        <v>1</v>
      </c>
      <c r="U450" s="10">
        <v>0</v>
      </c>
      <c r="V450" s="10">
        <v>0</v>
      </c>
      <c r="W450" s="57">
        <v>0.22602739726027396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0.63013698630136983</v>
      </c>
      <c r="AD450" s="10">
        <v>0</v>
      </c>
      <c r="AE450" s="10">
        <v>0.14383561643835616</v>
      </c>
      <c r="AF450" s="57">
        <v>0.12328767123287671</v>
      </c>
      <c r="AG450" s="47">
        <v>0.83561643835616439</v>
      </c>
      <c r="AH450" s="47">
        <v>0</v>
      </c>
      <c r="AI450" s="47">
        <v>4.1095890410958902E-2</v>
      </c>
      <c r="AJ450" s="57">
        <v>0.30821917808219179</v>
      </c>
      <c r="AK450" s="10">
        <v>0</v>
      </c>
      <c r="AL450" s="10">
        <v>0.63013698630136983</v>
      </c>
      <c r="AM450" s="10">
        <v>4.1095890410958902E-2</v>
      </c>
      <c r="AN450" s="10">
        <v>0</v>
      </c>
      <c r="AO450" s="10">
        <v>0</v>
      </c>
      <c r="AP450" s="10">
        <v>0</v>
      </c>
      <c r="AQ450" s="10">
        <v>2.0547945205479451E-2</v>
      </c>
      <c r="AR450" s="10">
        <v>0</v>
      </c>
      <c r="AS450" s="10">
        <v>0</v>
      </c>
      <c r="AT450" s="60">
        <v>0</v>
      </c>
      <c r="AU450" s="47"/>
      <c r="AV450" s="45"/>
      <c r="AW450" s="37"/>
      <c r="AX450" s="37"/>
      <c r="AY450" s="45"/>
      <c r="AZ450" s="37"/>
      <c r="BA450" s="37"/>
      <c r="BB450" s="4"/>
      <c r="BC450" s="37"/>
      <c r="BD450" s="37"/>
      <c r="BE450" s="37"/>
      <c r="BF450" s="37"/>
      <c r="BG450" s="37"/>
      <c r="BH450" s="37"/>
      <c r="BI450" s="37"/>
      <c r="BJ450" s="37"/>
      <c r="BK450" s="37"/>
      <c r="BL450" s="45"/>
      <c r="BM450" s="45"/>
    </row>
    <row r="451" spans="1:65" x14ac:dyDescent="0.15">
      <c r="A451" s="45">
        <v>1148180</v>
      </c>
      <c r="B451">
        <v>1</v>
      </c>
      <c r="C451">
        <v>1</v>
      </c>
      <c r="D451">
        <v>8</v>
      </c>
      <c r="E451">
        <v>2</v>
      </c>
      <c r="F451">
        <v>2</v>
      </c>
      <c r="G451">
        <v>5</v>
      </c>
      <c r="H451">
        <v>3</v>
      </c>
      <c r="I451">
        <v>2</v>
      </c>
      <c r="J451">
        <v>0</v>
      </c>
      <c r="K451">
        <v>19</v>
      </c>
      <c r="L451" s="54">
        <v>6</v>
      </c>
      <c r="M451" s="37">
        <v>15</v>
      </c>
      <c r="N451">
        <v>9300</v>
      </c>
      <c r="O451">
        <v>19</v>
      </c>
      <c r="P451" s="8">
        <v>1329.5</v>
      </c>
      <c r="Q451" s="8">
        <f t="shared" si="18"/>
        <v>1.2666666666666666</v>
      </c>
      <c r="R451" s="8">
        <f t="shared" si="19"/>
        <v>489.4736842105263</v>
      </c>
      <c r="S451" s="8">
        <f t="shared" si="20"/>
        <v>14.295698924731182</v>
      </c>
      <c r="T451" s="10">
        <v>1</v>
      </c>
      <c r="U451" s="10">
        <v>0</v>
      </c>
      <c r="V451" s="10">
        <v>0</v>
      </c>
      <c r="W451" s="57">
        <v>0.23655913978494625</v>
      </c>
      <c r="X451" s="10">
        <v>0</v>
      </c>
      <c r="Y451" s="10">
        <v>0.10483870967741936</v>
      </c>
      <c r="Z451" s="10">
        <v>0</v>
      </c>
      <c r="AA451" s="10">
        <v>1.6129032258064516E-2</v>
      </c>
      <c r="AB451" s="10">
        <v>0</v>
      </c>
      <c r="AC451" s="10">
        <v>4.3010752688172046E-2</v>
      </c>
      <c r="AD451" s="10">
        <v>3.2258064516129031E-2</v>
      </c>
      <c r="AE451" s="10">
        <v>0.56720430107526887</v>
      </c>
      <c r="AF451" s="57">
        <v>0.35483870967741937</v>
      </c>
      <c r="AG451" s="47">
        <v>0.60215053763440862</v>
      </c>
      <c r="AH451" s="47">
        <v>0</v>
      </c>
      <c r="AI451" s="47">
        <v>4.3010752688172046E-2</v>
      </c>
      <c r="AJ451" s="57">
        <v>0.77956989247311825</v>
      </c>
      <c r="AK451" s="10">
        <v>5.6451612903225805E-2</v>
      </c>
      <c r="AL451" s="10">
        <v>4.3010752688172046E-2</v>
      </c>
      <c r="AM451" s="10">
        <v>0.10483870967741936</v>
      </c>
      <c r="AN451" s="10">
        <v>0</v>
      </c>
      <c r="AO451" s="10">
        <v>0</v>
      </c>
      <c r="AP451" s="10">
        <v>0</v>
      </c>
      <c r="AQ451" s="10">
        <v>0</v>
      </c>
      <c r="AR451" s="10">
        <v>1.6129032258064516E-2</v>
      </c>
      <c r="AS451" s="10">
        <v>0</v>
      </c>
      <c r="AT451" s="60">
        <v>0</v>
      </c>
      <c r="AU451" s="47"/>
      <c r="AV451" s="45"/>
      <c r="AW451" s="37"/>
      <c r="AX451" s="37"/>
      <c r="AY451" s="45"/>
      <c r="AZ451" s="37"/>
      <c r="BA451" s="37"/>
      <c r="BB451" s="4"/>
      <c r="BC451" s="37"/>
      <c r="BD451" s="37"/>
      <c r="BE451" s="37"/>
      <c r="BF451" s="37"/>
      <c r="BG451" s="37"/>
      <c r="BH451" s="37"/>
      <c r="BI451" s="37"/>
      <c r="BJ451" s="37"/>
      <c r="BK451" s="37"/>
      <c r="BL451" s="45"/>
      <c r="BM451" s="45"/>
    </row>
    <row r="452" spans="1:65" x14ac:dyDescent="0.15">
      <c r="A452" s="45">
        <v>1148250</v>
      </c>
      <c r="B452">
        <v>1</v>
      </c>
      <c r="C452">
        <v>3</v>
      </c>
      <c r="D452">
        <v>5</v>
      </c>
      <c r="E452">
        <v>2</v>
      </c>
      <c r="F452">
        <v>2</v>
      </c>
      <c r="G452">
        <v>5</v>
      </c>
      <c r="H452">
        <v>4</v>
      </c>
      <c r="I452">
        <v>3</v>
      </c>
      <c r="J452">
        <v>1</v>
      </c>
      <c r="K452">
        <v>28</v>
      </c>
      <c r="L452" s="54">
        <v>2</v>
      </c>
      <c r="M452" s="37">
        <v>12</v>
      </c>
      <c r="N452">
        <v>7925</v>
      </c>
      <c r="O452">
        <v>17</v>
      </c>
      <c r="P452" s="8">
        <v>774.5</v>
      </c>
      <c r="Q452" s="8">
        <f t="shared" ref="Q452:Q515" si="21">O452/M452</f>
        <v>1.4166666666666667</v>
      </c>
      <c r="R452" s="8">
        <f t="shared" ref="R452:R515" si="22">N452/O452</f>
        <v>466.1764705882353</v>
      </c>
      <c r="S452" s="8">
        <f t="shared" ref="S452:S515" si="23">P452/N452*100</f>
        <v>9.7728706624605692</v>
      </c>
      <c r="T452" s="10">
        <v>0.97160883280757093</v>
      </c>
      <c r="U452" s="10">
        <v>2.8391167192429023E-2</v>
      </c>
      <c r="V452" s="10">
        <v>0</v>
      </c>
      <c r="W452" s="57">
        <v>0.54258675078864349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0.45741324921135645</v>
      </c>
      <c r="AF452" s="57">
        <v>6.6246056782334389E-2</v>
      </c>
      <c r="AG452" s="47">
        <v>0.55520504731861198</v>
      </c>
      <c r="AH452" s="47">
        <v>0</v>
      </c>
      <c r="AI452" s="47">
        <v>0.37854889589905361</v>
      </c>
      <c r="AJ452" s="57">
        <v>0.97160883280757093</v>
      </c>
      <c r="AK452" s="10">
        <v>0</v>
      </c>
      <c r="AL452" s="10">
        <v>0</v>
      </c>
      <c r="AM452" s="10">
        <v>2.8391167192429023E-2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60">
        <v>0</v>
      </c>
      <c r="AU452" s="47"/>
      <c r="AV452" s="45"/>
      <c r="AW452" s="37"/>
      <c r="AX452" s="37"/>
      <c r="AY452" s="45"/>
      <c r="AZ452" s="37"/>
      <c r="BA452" s="37"/>
      <c r="BB452" s="4"/>
      <c r="BC452" s="37"/>
      <c r="BD452" s="37"/>
      <c r="BE452" s="37"/>
      <c r="BF452" s="37"/>
      <c r="BG452" s="37"/>
      <c r="BH452" s="37"/>
      <c r="BI452" s="37"/>
      <c r="BJ452" s="37"/>
      <c r="BK452" s="37"/>
      <c r="BL452" s="45"/>
      <c r="BM452" s="45"/>
    </row>
    <row r="453" spans="1:65" x14ac:dyDescent="0.15">
      <c r="A453" s="45">
        <v>1148280</v>
      </c>
      <c r="B453">
        <v>2</v>
      </c>
      <c r="C453">
        <v>0</v>
      </c>
      <c r="D453">
        <v>0</v>
      </c>
      <c r="E453">
        <v>0</v>
      </c>
      <c r="F453">
        <v>2</v>
      </c>
      <c r="G453">
        <v>0</v>
      </c>
      <c r="H453">
        <v>0</v>
      </c>
      <c r="I453">
        <v>5</v>
      </c>
      <c r="J453">
        <v>0</v>
      </c>
      <c r="K453">
        <v>0</v>
      </c>
      <c r="L453" s="54">
        <v>4</v>
      </c>
      <c r="M453" s="37">
        <v>5</v>
      </c>
      <c r="N453">
        <v>2300</v>
      </c>
      <c r="O453">
        <v>5</v>
      </c>
      <c r="P453" s="8">
        <v>255.5</v>
      </c>
      <c r="Q453" s="8">
        <f t="shared" si="21"/>
        <v>1</v>
      </c>
      <c r="R453" s="8">
        <f t="shared" si="22"/>
        <v>460</v>
      </c>
      <c r="S453" s="8">
        <f t="shared" si="23"/>
        <v>11.108695652173912</v>
      </c>
      <c r="T453" s="10">
        <v>0.86956521739130432</v>
      </c>
      <c r="U453" s="10">
        <v>0.13043478260869565</v>
      </c>
      <c r="V453" s="10">
        <v>0</v>
      </c>
      <c r="W453" s="57">
        <v>0.34782608695652173</v>
      </c>
      <c r="X453" s="10">
        <v>0</v>
      </c>
      <c r="Y453" s="10">
        <v>0.13043478260869565</v>
      </c>
      <c r="Z453" s="10">
        <v>0</v>
      </c>
      <c r="AA453" s="10">
        <v>0</v>
      </c>
      <c r="AB453" s="10">
        <v>0</v>
      </c>
      <c r="AC453" s="10">
        <v>0</v>
      </c>
      <c r="AD453" s="10">
        <v>9.7826086956521743E-2</v>
      </c>
      <c r="AE453" s="10">
        <v>0.42391304347826086</v>
      </c>
      <c r="AF453" s="57">
        <v>9.7826086956521743E-2</v>
      </c>
      <c r="AG453" s="47">
        <v>0.47826086956521741</v>
      </c>
      <c r="AH453" s="47">
        <v>0</v>
      </c>
      <c r="AI453" s="47">
        <v>0.42391304347826086</v>
      </c>
      <c r="AJ453" s="57">
        <v>0.77173913043478259</v>
      </c>
      <c r="AK453" s="10">
        <v>9.7826086956521743E-2</v>
      </c>
      <c r="AL453" s="10">
        <v>0</v>
      </c>
      <c r="AM453" s="10">
        <v>0.13043478260869565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60">
        <v>0</v>
      </c>
      <c r="AU453" s="47"/>
      <c r="AV453" s="45"/>
      <c r="AW453" s="37"/>
      <c r="AX453" s="37"/>
      <c r="AY453" s="45"/>
      <c r="AZ453" s="37"/>
      <c r="BA453" s="37"/>
      <c r="BB453" s="4"/>
      <c r="BC453" s="37"/>
      <c r="BD453" s="37"/>
      <c r="BE453" s="37"/>
      <c r="BF453" s="37"/>
      <c r="BG453" s="37"/>
      <c r="BH453" s="37"/>
      <c r="BI453" s="37"/>
      <c r="BJ453" s="37"/>
      <c r="BK453" s="37"/>
      <c r="BL453" s="45"/>
      <c r="BM453" s="45"/>
    </row>
    <row r="454" spans="1:65" x14ac:dyDescent="0.15">
      <c r="A454" s="45">
        <v>1148330</v>
      </c>
      <c r="B454">
        <v>3</v>
      </c>
      <c r="C454">
        <v>3</v>
      </c>
      <c r="D454">
        <v>10</v>
      </c>
      <c r="E454">
        <v>2</v>
      </c>
      <c r="F454">
        <v>2</v>
      </c>
      <c r="G454">
        <v>7</v>
      </c>
      <c r="H454">
        <v>4</v>
      </c>
      <c r="I454">
        <v>3</v>
      </c>
      <c r="J454">
        <v>1</v>
      </c>
      <c r="K454">
        <v>14</v>
      </c>
      <c r="L454" s="54">
        <v>2</v>
      </c>
      <c r="M454" s="37">
        <v>2</v>
      </c>
      <c r="N454">
        <v>4825</v>
      </c>
      <c r="O454">
        <v>14</v>
      </c>
      <c r="P454" s="8">
        <v>793.5</v>
      </c>
      <c r="Q454" s="8">
        <f t="shared" si="21"/>
        <v>7</v>
      </c>
      <c r="R454" s="8">
        <f t="shared" si="22"/>
        <v>344.64285714285717</v>
      </c>
      <c r="S454" s="8">
        <f t="shared" si="23"/>
        <v>16.445595854922278</v>
      </c>
      <c r="T454" s="10">
        <v>1</v>
      </c>
      <c r="U454" s="10">
        <v>0</v>
      </c>
      <c r="V454" s="10">
        <v>0</v>
      </c>
      <c r="W454" s="57">
        <v>0.20725388601036268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0.79274611398963735</v>
      </c>
      <c r="AF454" s="57">
        <v>0.79274611398963735</v>
      </c>
      <c r="AG454" s="47">
        <v>0.20725388601036268</v>
      </c>
      <c r="AH454" s="47">
        <v>0</v>
      </c>
      <c r="AI454" s="47">
        <v>0</v>
      </c>
      <c r="AJ454" s="57">
        <v>0.20725388601036268</v>
      </c>
      <c r="AK454" s="10">
        <v>0</v>
      </c>
      <c r="AL454" s="10">
        <v>0</v>
      </c>
      <c r="AM454" s="10">
        <v>0.79274611398963735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60">
        <v>0</v>
      </c>
      <c r="AU454" s="47"/>
      <c r="AV454" s="45"/>
      <c r="AW454" s="37"/>
      <c r="AX454" s="37"/>
      <c r="AY454" s="45"/>
      <c r="AZ454" s="37"/>
      <c r="BA454" s="37"/>
      <c r="BB454" s="4"/>
      <c r="BC454" s="37"/>
      <c r="BD454" s="37"/>
      <c r="BE454" s="37"/>
      <c r="BF454" s="37"/>
      <c r="BG454" s="37"/>
      <c r="BH454" s="37"/>
      <c r="BI454" s="37"/>
      <c r="BJ454" s="37"/>
      <c r="BK454" s="37"/>
      <c r="BL454" s="45"/>
      <c r="BM454" s="45"/>
    </row>
    <row r="455" spans="1:65" x14ac:dyDescent="0.15">
      <c r="A455" s="45">
        <v>1148380</v>
      </c>
      <c r="B455">
        <v>2</v>
      </c>
      <c r="C455">
        <v>3</v>
      </c>
      <c r="D455">
        <v>10</v>
      </c>
      <c r="E455">
        <v>2</v>
      </c>
      <c r="F455">
        <v>2</v>
      </c>
      <c r="G455">
        <v>9</v>
      </c>
      <c r="H455">
        <v>5</v>
      </c>
      <c r="I455">
        <v>1</v>
      </c>
      <c r="J455">
        <v>1</v>
      </c>
      <c r="K455">
        <v>16</v>
      </c>
      <c r="L455" s="54">
        <v>5</v>
      </c>
      <c r="M455" s="37">
        <v>16</v>
      </c>
      <c r="N455">
        <v>5950</v>
      </c>
      <c r="O455">
        <v>18</v>
      </c>
      <c r="P455" s="8">
        <v>715</v>
      </c>
      <c r="Q455" s="8">
        <f t="shared" si="21"/>
        <v>1.125</v>
      </c>
      <c r="R455" s="8">
        <f t="shared" si="22"/>
        <v>330.55555555555554</v>
      </c>
      <c r="S455" s="8">
        <f t="shared" si="23"/>
        <v>12.016806722689076</v>
      </c>
      <c r="T455" s="10">
        <v>1</v>
      </c>
      <c r="U455" s="10">
        <v>0</v>
      </c>
      <c r="V455" s="10">
        <v>0</v>
      </c>
      <c r="W455" s="57">
        <v>0.10504201680672269</v>
      </c>
      <c r="X455" s="10">
        <v>0</v>
      </c>
      <c r="Y455" s="10">
        <v>3.7815126050420166E-2</v>
      </c>
      <c r="Z455" s="10">
        <v>0.50420168067226889</v>
      </c>
      <c r="AA455" s="10">
        <v>2.5210084033613446E-2</v>
      </c>
      <c r="AB455" s="10">
        <v>0</v>
      </c>
      <c r="AC455" s="10">
        <v>0</v>
      </c>
      <c r="AD455" s="10">
        <v>0</v>
      </c>
      <c r="AE455" s="10">
        <v>0.32773109243697479</v>
      </c>
      <c r="AF455" s="57">
        <v>0.17226890756302521</v>
      </c>
      <c r="AG455" s="47">
        <v>0.82773109243697474</v>
      </c>
      <c r="AH455" s="47">
        <v>0</v>
      </c>
      <c r="AI455" s="47">
        <v>0</v>
      </c>
      <c r="AJ455" s="57">
        <v>0.86554621848739499</v>
      </c>
      <c r="AK455" s="10">
        <v>0</v>
      </c>
      <c r="AL455" s="10">
        <v>3.7815126050420166E-2</v>
      </c>
      <c r="AM455" s="10">
        <v>3.7815126050420166E-2</v>
      </c>
      <c r="AN455" s="10">
        <v>3.3613445378151259E-2</v>
      </c>
      <c r="AO455" s="10">
        <v>0</v>
      </c>
      <c r="AP455" s="10">
        <v>0</v>
      </c>
      <c r="AQ455" s="10">
        <v>0</v>
      </c>
      <c r="AR455" s="10">
        <v>2.5210084033613446E-2</v>
      </c>
      <c r="AS455" s="10">
        <v>0</v>
      </c>
      <c r="AT455" s="60">
        <v>0</v>
      </c>
      <c r="AU455" s="47"/>
      <c r="AV455" s="45"/>
      <c r="AW455" s="37"/>
      <c r="AX455" s="37"/>
      <c r="AY455" s="45"/>
      <c r="AZ455" s="37"/>
      <c r="BA455" s="37"/>
      <c r="BB455" s="4"/>
      <c r="BC455" s="37"/>
      <c r="BD455" s="37"/>
      <c r="BE455" s="37"/>
      <c r="BF455" s="37"/>
      <c r="BG455" s="37"/>
      <c r="BH455" s="37"/>
      <c r="BI455" s="37"/>
      <c r="BJ455" s="37"/>
      <c r="BK455" s="37"/>
      <c r="BL455" s="45"/>
      <c r="BM455" s="45"/>
    </row>
    <row r="456" spans="1:65" x14ac:dyDescent="0.15">
      <c r="A456" s="45">
        <v>1148460</v>
      </c>
      <c r="B456">
        <v>1</v>
      </c>
      <c r="C456">
        <v>1</v>
      </c>
      <c r="D456">
        <v>4</v>
      </c>
      <c r="E456">
        <v>2</v>
      </c>
      <c r="F456">
        <v>2</v>
      </c>
      <c r="G456">
        <v>7</v>
      </c>
      <c r="H456">
        <v>8</v>
      </c>
      <c r="I456">
        <v>3</v>
      </c>
      <c r="J456">
        <v>1</v>
      </c>
      <c r="K456">
        <v>32</v>
      </c>
      <c r="L456" s="54">
        <v>2</v>
      </c>
      <c r="M456" s="37">
        <v>4</v>
      </c>
      <c r="N456">
        <v>12300</v>
      </c>
      <c r="O456">
        <v>16</v>
      </c>
      <c r="P456" s="8">
        <v>1277</v>
      </c>
      <c r="Q456" s="8">
        <f t="shared" si="21"/>
        <v>4</v>
      </c>
      <c r="R456" s="8">
        <f t="shared" si="22"/>
        <v>768.75</v>
      </c>
      <c r="S456" s="8">
        <f t="shared" si="23"/>
        <v>10.382113821138212</v>
      </c>
      <c r="T456" s="10">
        <v>1</v>
      </c>
      <c r="U456" s="10">
        <v>0</v>
      </c>
      <c r="V456" s="10">
        <v>0</v>
      </c>
      <c r="W456" s="57">
        <v>0</v>
      </c>
      <c r="X456" s="10">
        <v>0</v>
      </c>
      <c r="Y456" s="10">
        <v>0</v>
      </c>
      <c r="Z456" s="10">
        <v>0.76422764227642281</v>
      </c>
      <c r="AA456" s="10">
        <v>0</v>
      </c>
      <c r="AB456" s="10">
        <v>0</v>
      </c>
      <c r="AC456" s="10">
        <v>0</v>
      </c>
      <c r="AD456" s="10">
        <v>0</v>
      </c>
      <c r="AE456" s="10">
        <v>0.23577235772357724</v>
      </c>
      <c r="AF456" s="57">
        <v>0</v>
      </c>
      <c r="AG456" s="47">
        <v>1</v>
      </c>
      <c r="AH456" s="47">
        <v>0</v>
      </c>
      <c r="AI456" s="47">
        <v>0</v>
      </c>
      <c r="AJ456" s="57">
        <v>1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60">
        <v>0</v>
      </c>
      <c r="AU456" s="47"/>
      <c r="AV456" s="45"/>
      <c r="AW456" s="37"/>
      <c r="AX456" s="37"/>
      <c r="AY456" s="45"/>
      <c r="AZ456" s="37"/>
      <c r="BA456" s="37"/>
      <c r="BB456" s="4"/>
      <c r="BC456" s="37"/>
      <c r="BD456" s="37"/>
      <c r="BE456" s="37"/>
      <c r="BF456" s="37"/>
      <c r="BG456" s="37"/>
      <c r="BH456" s="37"/>
      <c r="BI456" s="37"/>
      <c r="BJ456" s="37"/>
      <c r="BK456" s="37"/>
      <c r="BL456" s="45"/>
      <c r="BM456" s="45"/>
    </row>
    <row r="457" spans="1:65" x14ac:dyDescent="0.15">
      <c r="A457" s="45">
        <v>1148480</v>
      </c>
      <c r="B457">
        <v>2</v>
      </c>
      <c r="C457">
        <v>1</v>
      </c>
      <c r="D457">
        <v>10</v>
      </c>
      <c r="E457">
        <v>2</v>
      </c>
      <c r="F457">
        <v>2</v>
      </c>
      <c r="G457">
        <v>5</v>
      </c>
      <c r="H457">
        <v>4</v>
      </c>
      <c r="I457">
        <v>1</v>
      </c>
      <c r="J457">
        <v>1</v>
      </c>
      <c r="K457">
        <v>17</v>
      </c>
      <c r="L457" s="54">
        <v>2</v>
      </c>
      <c r="M457" s="37">
        <v>9</v>
      </c>
      <c r="N457">
        <v>5550</v>
      </c>
      <c r="O457">
        <v>24</v>
      </c>
      <c r="P457" s="8">
        <v>870.5</v>
      </c>
      <c r="Q457" s="8">
        <f t="shared" si="21"/>
        <v>2.6666666666666665</v>
      </c>
      <c r="R457" s="8">
        <f t="shared" si="22"/>
        <v>231.25</v>
      </c>
      <c r="S457" s="8">
        <f t="shared" si="23"/>
        <v>15.684684684684685</v>
      </c>
      <c r="T457" s="10">
        <v>1</v>
      </c>
      <c r="U457" s="10">
        <v>0</v>
      </c>
      <c r="V457" s="10">
        <v>0</v>
      </c>
      <c r="W457" s="57">
        <v>0.3963963963963964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0.60360360360360366</v>
      </c>
      <c r="AF457" s="57">
        <v>0.36936936936936937</v>
      </c>
      <c r="AG457" s="47">
        <v>0.63063063063063063</v>
      </c>
      <c r="AH457" s="47">
        <v>0</v>
      </c>
      <c r="AI457" s="47">
        <v>0</v>
      </c>
      <c r="AJ457" s="57">
        <v>0.7927927927927928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0.2072072072072072</v>
      </c>
      <c r="AR457" s="10">
        <v>0</v>
      </c>
      <c r="AS457" s="10">
        <v>0</v>
      </c>
      <c r="AT457" s="60">
        <v>0</v>
      </c>
      <c r="AU457" s="47"/>
      <c r="AV457" s="45"/>
      <c r="AW457" s="37"/>
      <c r="AX457" s="37"/>
      <c r="AY457" s="45"/>
      <c r="AZ457" s="37"/>
      <c r="BA457" s="37"/>
      <c r="BB457" s="4"/>
      <c r="BC457" s="37"/>
      <c r="BD457" s="37"/>
      <c r="BE457" s="37"/>
      <c r="BF457" s="37"/>
      <c r="BG457" s="37"/>
      <c r="BH457" s="37"/>
      <c r="BI457" s="37"/>
      <c r="BJ457" s="37"/>
      <c r="BK457" s="37"/>
      <c r="BL457" s="45"/>
      <c r="BM457" s="45"/>
    </row>
    <row r="458" spans="1:65" x14ac:dyDescent="0.15">
      <c r="A458" s="45">
        <v>1150090</v>
      </c>
      <c r="B458">
        <v>3</v>
      </c>
      <c r="C458">
        <v>1</v>
      </c>
      <c r="D458">
        <v>10</v>
      </c>
      <c r="E458">
        <v>2</v>
      </c>
      <c r="F458">
        <v>4</v>
      </c>
      <c r="G458">
        <v>5</v>
      </c>
      <c r="H458">
        <v>2</v>
      </c>
      <c r="I458">
        <v>4</v>
      </c>
      <c r="J458">
        <v>1</v>
      </c>
      <c r="K458">
        <v>12</v>
      </c>
      <c r="L458" s="54">
        <v>3</v>
      </c>
      <c r="M458" s="37">
        <v>9</v>
      </c>
      <c r="N458">
        <v>6275</v>
      </c>
      <c r="O458">
        <v>26</v>
      </c>
      <c r="P458" s="8">
        <v>688.5</v>
      </c>
      <c r="Q458" s="8">
        <f t="shared" si="21"/>
        <v>2.8888888888888888</v>
      </c>
      <c r="R458" s="8">
        <f t="shared" si="22"/>
        <v>241.34615384615384</v>
      </c>
      <c r="S458" s="8">
        <f t="shared" si="23"/>
        <v>10.972111553784861</v>
      </c>
      <c r="T458" s="10">
        <v>0.952191235059761</v>
      </c>
      <c r="U458" s="10">
        <v>0</v>
      </c>
      <c r="V458" s="10">
        <v>4.7808764940239043E-2</v>
      </c>
      <c r="W458" s="57">
        <v>0</v>
      </c>
      <c r="X458" s="10">
        <v>0</v>
      </c>
      <c r="Y458" s="10">
        <v>0</v>
      </c>
      <c r="Z458" s="10">
        <v>0.71713147410358569</v>
      </c>
      <c r="AA458" s="10">
        <v>0</v>
      </c>
      <c r="AB458" s="10">
        <v>0</v>
      </c>
      <c r="AC458" s="10">
        <v>9.5617529880478086E-2</v>
      </c>
      <c r="AD458" s="10">
        <v>0</v>
      </c>
      <c r="AE458" s="10">
        <v>0.18725099601593626</v>
      </c>
      <c r="AF458" s="57">
        <v>6.3745019920318724E-2</v>
      </c>
      <c r="AG458" s="47">
        <v>0.92031872509960155</v>
      </c>
      <c r="AH458" s="47">
        <v>0</v>
      </c>
      <c r="AI458" s="47">
        <v>1.5936254980079681E-2</v>
      </c>
      <c r="AJ458" s="57">
        <v>0.78087649402390436</v>
      </c>
      <c r="AK458" s="10">
        <v>0</v>
      </c>
      <c r="AL458" s="10">
        <v>0.15537848605577689</v>
      </c>
      <c r="AM458" s="10">
        <v>0</v>
      </c>
      <c r="AN458" s="10">
        <v>4.7808764940239043E-2</v>
      </c>
      <c r="AO458" s="10">
        <v>1.5936254980079681E-2</v>
      </c>
      <c r="AP458" s="10">
        <v>0</v>
      </c>
      <c r="AQ458" s="10">
        <v>0</v>
      </c>
      <c r="AR458" s="10">
        <v>0</v>
      </c>
      <c r="AS458" s="10">
        <v>0</v>
      </c>
      <c r="AT458" s="60">
        <v>0</v>
      </c>
      <c r="AU458" s="47"/>
      <c r="AV458" s="45"/>
      <c r="AW458" s="37"/>
      <c r="AX458" s="37"/>
      <c r="AY458" s="45"/>
      <c r="AZ458" s="37"/>
      <c r="BA458" s="37"/>
      <c r="BB458" s="4"/>
      <c r="BC458" s="37"/>
      <c r="BD458" s="37"/>
      <c r="BE458" s="37"/>
      <c r="BF458" s="37"/>
      <c r="BG458" s="37"/>
      <c r="BH458" s="37"/>
      <c r="BI458" s="37"/>
      <c r="BJ458" s="37"/>
      <c r="BK458" s="37"/>
      <c r="BL458" s="45"/>
      <c r="BM458" s="45"/>
    </row>
    <row r="459" spans="1:65" x14ac:dyDescent="0.15">
      <c r="A459" s="45">
        <v>1150100</v>
      </c>
      <c r="B459">
        <v>1</v>
      </c>
      <c r="C459">
        <v>1</v>
      </c>
      <c r="D459">
        <v>4</v>
      </c>
      <c r="E459">
        <v>2</v>
      </c>
      <c r="F459">
        <v>4</v>
      </c>
      <c r="G459">
        <v>5</v>
      </c>
      <c r="H459">
        <v>6</v>
      </c>
      <c r="I459">
        <v>4</v>
      </c>
      <c r="J459">
        <v>1</v>
      </c>
      <c r="K459">
        <v>35</v>
      </c>
      <c r="L459" s="54">
        <v>5</v>
      </c>
      <c r="M459" s="37">
        <v>20</v>
      </c>
      <c r="N459">
        <v>10892</v>
      </c>
      <c r="O459">
        <v>23</v>
      </c>
      <c r="P459" s="8">
        <v>1286.6099999999999</v>
      </c>
      <c r="Q459" s="8">
        <f t="shared" si="21"/>
        <v>1.1499999999999999</v>
      </c>
      <c r="R459" s="8">
        <f t="shared" si="22"/>
        <v>473.56521739130437</v>
      </c>
      <c r="S459" s="8">
        <f t="shared" si="23"/>
        <v>11.812431142122657</v>
      </c>
      <c r="T459" s="10">
        <v>0.86228424531766434</v>
      </c>
      <c r="U459" s="10">
        <v>0.13771575468233566</v>
      </c>
      <c r="V459" s="10">
        <v>0</v>
      </c>
      <c r="W459" s="57">
        <v>0.44069041498347411</v>
      </c>
      <c r="X459" s="10">
        <v>0</v>
      </c>
      <c r="Y459" s="10">
        <v>0</v>
      </c>
      <c r="Z459" s="10">
        <v>0</v>
      </c>
      <c r="AA459" s="10">
        <v>4.13147264047007E-2</v>
      </c>
      <c r="AB459" s="10">
        <v>2.065736320235035E-2</v>
      </c>
      <c r="AC459" s="10">
        <v>2.7543150936467132E-2</v>
      </c>
      <c r="AD459" s="10">
        <v>0</v>
      </c>
      <c r="AE459" s="10">
        <v>0.46979434447300772</v>
      </c>
      <c r="AF459" s="57">
        <v>0.18591626882115314</v>
      </c>
      <c r="AG459" s="47">
        <v>0.81408373117884691</v>
      </c>
      <c r="AH459" s="47">
        <v>0</v>
      </c>
      <c r="AI459" s="47">
        <v>0</v>
      </c>
      <c r="AJ459" s="57">
        <v>0.61972089607051051</v>
      </c>
      <c r="AK459" s="10">
        <v>9.6401028277634956E-2</v>
      </c>
      <c r="AL459" s="10">
        <v>2.7543150936467132E-2</v>
      </c>
      <c r="AM459" s="10">
        <v>6.1972089607051049E-2</v>
      </c>
      <c r="AN459" s="10">
        <v>2.065736320235035E-2</v>
      </c>
      <c r="AO459" s="10">
        <v>2.065736320235035E-2</v>
      </c>
      <c r="AP459" s="10">
        <v>2.065736320235035E-2</v>
      </c>
      <c r="AQ459" s="10">
        <v>0</v>
      </c>
      <c r="AR459" s="10">
        <v>4.13147264047007E-2</v>
      </c>
      <c r="AS459" s="10">
        <v>0</v>
      </c>
      <c r="AT459" s="60">
        <v>9.1076019096584651E-2</v>
      </c>
      <c r="AU459" s="47"/>
      <c r="AV459" s="45"/>
      <c r="AW459" s="37"/>
      <c r="AX459" s="37"/>
      <c r="AY459" s="45"/>
      <c r="AZ459" s="37"/>
      <c r="BA459" s="37"/>
      <c r="BB459" s="4"/>
      <c r="BC459" s="37"/>
      <c r="BD459" s="37"/>
      <c r="BE459" s="37"/>
      <c r="BF459" s="37"/>
      <c r="BG459" s="37"/>
      <c r="BH459" s="37"/>
      <c r="BI459" s="37"/>
      <c r="BJ459" s="37"/>
      <c r="BK459" s="37"/>
      <c r="BL459" s="45"/>
      <c r="BM459" s="45"/>
    </row>
    <row r="460" spans="1:65" x14ac:dyDescent="0.15">
      <c r="A460" s="45">
        <v>1150350</v>
      </c>
      <c r="B460">
        <v>1</v>
      </c>
      <c r="C460">
        <v>2</v>
      </c>
      <c r="D460">
        <v>6</v>
      </c>
      <c r="E460">
        <v>2</v>
      </c>
      <c r="F460">
        <v>4</v>
      </c>
      <c r="G460">
        <v>5</v>
      </c>
      <c r="H460">
        <v>4</v>
      </c>
      <c r="I460">
        <v>4</v>
      </c>
      <c r="J460">
        <v>1</v>
      </c>
      <c r="K460">
        <v>24</v>
      </c>
      <c r="L460" s="54">
        <v>1</v>
      </c>
      <c r="M460" s="37">
        <v>4</v>
      </c>
      <c r="N460">
        <v>11775</v>
      </c>
      <c r="O460">
        <v>34</v>
      </c>
      <c r="P460" s="8">
        <v>1470.5</v>
      </c>
      <c r="Q460" s="8">
        <f t="shared" si="21"/>
        <v>8.5</v>
      </c>
      <c r="R460" s="8">
        <f t="shared" si="22"/>
        <v>346.3235294117647</v>
      </c>
      <c r="S460" s="8">
        <f t="shared" si="23"/>
        <v>12.488322717622079</v>
      </c>
      <c r="T460" s="10">
        <v>0.93630573248407645</v>
      </c>
      <c r="U460" s="10">
        <v>0</v>
      </c>
      <c r="V460" s="10">
        <v>6.3694267515923567E-2</v>
      </c>
      <c r="W460" s="57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1</v>
      </c>
      <c r="AF460" s="57">
        <v>0.44585987261146498</v>
      </c>
      <c r="AG460" s="47">
        <v>0.54777070063694266</v>
      </c>
      <c r="AH460" s="47">
        <v>0</v>
      </c>
      <c r="AI460" s="47">
        <v>6.369426751592357E-3</v>
      </c>
      <c r="AJ460" s="57">
        <v>6.369426751592357E-3</v>
      </c>
      <c r="AK460" s="10">
        <v>3.8216560509554139E-2</v>
      </c>
      <c r="AL460" s="10">
        <v>0.54777070063694266</v>
      </c>
      <c r="AM460" s="10">
        <v>0</v>
      </c>
      <c r="AN460" s="10">
        <v>0.40764331210191085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60">
        <v>0</v>
      </c>
      <c r="AU460" s="47"/>
      <c r="AV460" s="45"/>
      <c r="AW460" s="37"/>
      <c r="AX460" s="37"/>
      <c r="AY460" s="45"/>
      <c r="AZ460" s="37"/>
      <c r="BA460" s="37"/>
      <c r="BB460" s="4"/>
      <c r="BC460" s="37"/>
      <c r="BD460" s="37"/>
      <c r="BE460" s="37"/>
      <c r="BF460" s="37"/>
      <c r="BG460" s="37"/>
      <c r="BH460" s="37"/>
      <c r="BI460" s="37"/>
      <c r="BJ460" s="37"/>
      <c r="BK460" s="37"/>
      <c r="BL460" s="45"/>
      <c r="BM460" s="45"/>
    </row>
    <row r="461" spans="1:65" x14ac:dyDescent="0.15">
      <c r="A461" s="45">
        <v>1150380</v>
      </c>
      <c r="B461">
        <v>2</v>
      </c>
      <c r="C461">
        <v>1</v>
      </c>
      <c r="D461">
        <v>10</v>
      </c>
      <c r="E461">
        <v>2</v>
      </c>
      <c r="F461">
        <v>2</v>
      </c>
      <c r="G461">
        <v>7</v>
      </c>
      <c r="H461">
        <v>5</v>
      </c>
      <c r="I461">
        <v>1</v>
      </c>
      <c r="J461">
        <v>1</v>
      </c>
      <c r="K461">
        <v>43</v>
      </c>
      <c r="L461" s="54">
        <v>7</v>
      </c>
      <c r="M461" s="37">
        <v>42</v>
      </c>
      <c r="N461">
        <v>21925</v>
      </c>
      <c r="O461">
        <v>70</v>
      </c>
      <c r="P461" s="8">
        <v>2715.5</v>
      </c>
      <c r="Q461" s="8">
        <f t="shared" si="21"/>
        <v>1.6666666666666667</v>
      </c>
      <c r="R461" s="8">
        <f t="shared" si="22"/>
        <v>313.21428571428572</v>
      </c>
      <c r="S461" s="8">
        <f t="shared" si="23"/>
        <v>12.385404789053592</v>
      </c>
      <c r="T461" s="10">
        <v>0.92816419612314705</v>
      </c>
      <c r="U461" s="10">
        <v>7.1835803876852913E-2</v>
      </c>
      <c r="V461" s="10">
        <v>0</v>
      </c>
      <c r="W461" s="57">
        <v>0</v>
      </c>
      <c r="X461" s="10">
        <v>5.4732041049030788E-2</v>
      </c>
      <c r="Y461" s="10">
        <v>4.4469783352337512E-2</v>
      </c>
      <c r="Z461" s="10">
        <v>1.8244013683010263E-2</v>
      </c>
      <c r="AA461" s="10">
        <v>6.8415051311288486E-3</v>
      </c>
      <c r="AB461" s="10">
        <v>0</v>
      </c>
      <c r="AC461" s="10">
        <v>1.8244013683010263E-2</v>
      </c>
      <c r="AD461" s="10">
        <v>1.0262257696693273E-2</v>
      </c>
      <c r="AE461" s="10">
        <v>0.8472063854047891</v>
      </c>
      <c r="AF461" s="57">
        <v>0.34435575826681869</v>
      </c>
      <c r="AG461" s="47">
        <v>0.60091220068415052</v>
      </c>
      <c r="AH461" s="47">
        <v>5.4732041049030788E-2</v>
      </c>
      <c r="AI461" s="47">
        <v>0</v>
      </c>
      <c r="AJ461" s="57">
        <v>5.4732041049030788E-2</v>
      </c>
      <c r="AK461" s="10">
        <v>0.52109464082098067</v>
      </c>
      <c r="AL461" s="10">
        <v>0.19498289623717219</v>
      </c>
      <c r="AM461" s="10">
        <v>6.8415051311288486E-2</v>
      </c>
      <c r="AN461" s="10">
        <v>4.5610034207525657E-2</v>
      </c>
      <c r="AO461" s="10">
        <v>0</v>
      </c>
      <c r="AP461" s="10">
        <v>0</v>
      </c>
      <c r="AQ461" s="10">
        <v>5.3591790193842644E-2</v>
      </c>
      <c r="AR461" s="10">
        <v>6.8415051311288486E-3</v>
      </c>
      <c r="AS461" s="10">
        <v>5.4732041049030788E-2</v>
      </c>
      <c r="AT461" s="60">
        <v>0</v>
      </c>
      <c r="AU461" s="47"/>
      <c r="AV461" s="45"/>
      <c r="AW461" s="37"/>
      <c r="AX461" s="37"/>
      <c r="AY461" s="45"/>
      <c r="AZ461" s="37"/>
      <c r="BA461" s="37"/>
      <c r="BB461" s="4"/>
      <c r="BC461" s="37"/>
      <c r="BD461" s="37"/>
      <c r="BE461" s="37"/>
      <c r="BF461" s="37"/>
      <c r="BG461" s="37"/>
      <c r="BH461" s="37"/>
      <c r="BI461" s="37"/>
      <c r="BJ461" s="37"/>
      <c r="BK461" s="37"/>
      <c r="BL461" s="45"/>
      <c r="BM461" s="45"/>
    </row>
    <row r="462" spans="1:65" x14ac:dyDescent="0.15">
      <c r="A462" s="45">
        <v>1150400</v>
      </c>
      <c r="B462">
        <v>3</v>
      </c>
      <c r="C462">
        <v>3</v>
      </c>
      <c r="D462">
        <v>10</v>
      </c>
      <c r="E462">
        <v>2</v>
      </c>
      <c r="F462">
        <v>4</v>
      </c>
      <c r="G462">
        <v>4</v>
      </c>
      <c r="H462">
        <v>4</v>
      </c>
      <c r="I462">
        <v>4</v>
      </c>
      <c r="J462">
        <v>2</v>
      </c>
      <c r="K462">
        <v>20</v>
      </c>
      <c r="L462" s="54">
        <v>5</v>
      </c>
      <c r="M462" s="37">
        <v>24</v>
      </c>
      <c r="N462">
        <v>12100</v>
      </c>
      <c r="O462">
        <v>50</v>
      </c>
      <c r="P462" s="8">
        <v>1578.5</v>
      </c>
      <c r="Q462" s="8">
        <f t="shared" si="21"/>
        <v>2.0833333333333335</v>
      </c>
      <c r="R462" s="8">
        <f t="shared" si="22"/>
        <v>242</v>
      </c>
      <c r="S462" s="8">
        <f t="shared" si="23"/>
        <v>13.045454545454547</v>
      </c>
      <c r="T462" s="10">
        <v>0.79545454545454541</v>
      </c>
      <c r="U462" s="10">
        <v>0.16735537190082644</v>
      </c>
      <c r="V462" s="10">
        <v>3.71900826446281E-2</v>
      </c>
      <c r="W462" s="57">
        <v>4.9586776859504134E-2</v>
      </c>
      <c r="X462" s="10">
        <v>0</v>
      </c>
      <c r="Y462" s="10">
        <v>0</v>
      </c>
      <c r="Z462" s="10">
        <v>6.6115702479338845E-2</v>
      </c>
      <c r="AA462" s="10">
        <v>1.859504132231405E-2</v>
      </c>
      <c r="AB462" s="10">
        <v>0.1115702479338843</v>
      </c>
      <c r="AC462" s="10">
        <v>0</v>
      </c>
      <c r="AD462" s="10">
        <v>0</v>
      </c>
      <c r="AE462" s="10">
        <v>0.75413223140495866</v>
      </c>
      <c r="AF462" s="57">
        <v>0.51652892561983466</v>
      </c>
      <c r="AG462" s="47">
        <v>0.45041322314049587</v>
      </c>
      <c r="AH462" s="47">
        <v>1.6528925619834711E-2</v>
      </c>
      <c r="AI462" s="47">
        <v>1.6528925619834711E-2</v>
      </c>
      <c r="AJ462" s="57">
        <v>0.33471074380165289</v>
      </c>
      <c r="AK462" s="10">
        <v>0.1115702479338843</v>
      </c>
      <c r="AL462" s="10">
        <v>3.71900826446281E-2</v>
      </c>
      <c r="AM462" s="10">
        <v>0</v>
      </c>
      <c r="AN462" s="10">
        <v>0.32231404958677684</v>
      </c>
      <c r="AO462" s="10">
        <v>3.71900826446281E-2</v>
      </c>
      <c r="AP462" s="10">
        <v>0.1115702479338843</v>
      </c>
      <c r="AQ462" s="10">
        <v>0</v>
      </c>
      <c r="AR462" s="10">
        <v>2.8925619834710745E-2</v>
      </c>
      <c r="AS462" s="10">
        <v>1.6528925619834711E-2</v>
      </c>
      <c r="AT462" s="60">
        <v>0</v>
      </c>
      <c r="AU462" s="47"/>
      <c r="AV462" s="45"/>
      <c r="AW462" s="37"/>
      <c r="AX462" s="37"/>
      <c r="AY462" s="45"/>
      <c r="AZ462" s="37"/>
      <c r="BA462" s="37"/>
      <c r="BB462" s="4"/>
      <c r="BC462" s="37"/>
      <c r="BD462" s="37"/>
      <c r="BE462" s="37"/>
      <c r="BF462" s="37"/>
      <c r="BG462" s="37"/>
      <c r="BH462" s="37"/>
      <c r="BI462" s="37"/>
      <c r="BJ462" s="37"/>
      <c r="BK462" s="37"/>
      <c r="BL462" s="45"/>
      <c r="BM462" s="45"/>
    </row>
    <row r="463" spans="1:65" x14ac:dyDescent="0.15">
      <c r="A463" s="45">
        <v>1150490</v>
      </c>
      <c r="B463">
        <v>2</v>
      </c>
      <c r="C463">
        <v>3</v>
      </c>
      <c r="D463">
        <v>10</v>
      </c>
      <c r="E463">
        <v>2</v>
      </c>
      <c r="F463">
        <v>4</v>
      </c>
      <c r="G463">
        <v>5</v>
      </c>
      <c r="H463">
        <v>4</v>
      </c>
      <c r="I463">
        <v>4</v>
      </c>
      <c r="J463">
        <v>1</v>
      </c>
      <c r="K463">
        <v>27</v>
      </c>
      <c r="L463" s="54">
        <v>5</v>
      </c>
      <c r="M463" s="37">
        <v>22</v>
      </c>
      <c r="N463">
        <v>7850</v>
      </c>
      <c r="O463">
        <v>43</v>
      </c>
      <c r="P463" s="8">
        <v>1305</v>
      </c>
      <c r="Q463" s="8">
        <f t="shared" si="21"/>
        <v>1.9545454545454546</v>
      </c>
      <c r="R463" s="8">
        <f t="shared" si="22"/>
        <v>182.55813953488371</v>
      </c>
      <c r="S463" s="8">
        <f t="shared" si="23"/>
        <v>16.624203821656049</v>
      </c>
      <c r="T463" s="10">
        <v>1</v>
      </c>
      <c r="U463" s="10">
        <v>0</v>
      </c>
      <c r="V463" s="10">
        <v>0</v>
      </c>
      <c r="W463" s="57">
        <v>0.24203821656050956</v>
      </c>
      <c r="X463" s="10">
        <v>3.8216560509554139E-2</v>
      </c>
      <c r="Y463" s="10">
        <v>0</v>
      </c>
      <c r="Z463" s="10">
        <v>0</v>
      </c>
      <c r="AA463" s="10">
        <v>0.12420382165605096</v>
      </c>
      <c r="AB463" s="10">
        <v>0</v>
      </c>
      <c r="AC463" s="10">
        <v>0</v>
      </c>
      <c r="AD463" s="10">
        <v>6.6878980891719744E-2</v>
      </c>
      <c r="AE463" s="10">
        <v>0.5286624203821656</v>
      </c>
      <c r="AF463" s="57">
        <v>0.54458598726114649</v>
      </c>
      <c r="AG463" s="47">
        <v>0.41719745222929938</v>
      </c>
      <c r="AH463" s="47">
        <v>3.8216560509554139E-2</v>
      </c>
      <c r="AI463" s="47">
        <v>0</v>
      </c>
      <c r="AJ463" s="57">
        <v>0.31210191082802546</v>
      </c>
      <c r="AK463" s="10">
        <v>0.38216560509554143</v>
      </c>
      <c r="AL463" s="10">
        <v>0</v>
      </c>
      <c r="AM463" s="10">
        <v>0</v>
      </c>
      <c r="AN463" s="10">
        <v>3.8216560509554139E-2</v>
      </c>
      <c r="AO463" s="10">
        <v>7.0063694267515922E-2</v>
      </c>
      <c r="AP463" s="10">
        <v>0</v>
      </c>
      <c r="AQ463" s="10">
        <v>0</v>
      </c>
      <c r="AR463" s="10">
        <v>0.14012738853503184</v>
      </c>
      <c r="AS463" s="10">
        <v>3.8216560509554139E-2</v>
      </c>
      <c r="AT463" s="60">
        <v>1.9108280254777069E-2</v>
      </c>
      <c r="AU463" s="47"/>
      <c r="AV463" s="45"/>
      <c r="AW463" s="37"/>
      <c r="AX463" s="37"/>
      <c r="AY463" s="45"/>
      <c r="AZ463" s="37"/>
      <c r="BA463" s="37"/>
      <c r="BB463" s="4"/>
      <c r="BC463" s="37"/>
      <c r="BD463" s="37"/>
      <c r="BE463" s="37"/>
      <c r="BF463" s="37"/>
      <c r="BG463" s="37"/>
      <c r="BH463" s="37"/>
      <c r="BI463" s="37"/>
      <c r="BJ463" s="37"/>
      <c r="BK463" s="37"/>
      <c r="BL463" s="45"/>
      <c r="BM463" s="45"/>
    </row>
    <row r="464" spans="1:65" x14ac:dyDescent="0.15">
      <c r="A464" s="45">
        <v>1150620</v>
      </c>
      <c r="B464">
        <v>1</v>
      </c>
      <c r="C464">
        <v>1</v>
      </c>
      <c r="D464">
        <v>10</v>
      </c>
      <c r="E464">
        <v>2</v>
      </c>
      <c r="F464">
        <v>4</v>
      </c>
      <c r="G464">
        <v>5</v>
      </c>
      <c r="H464">
        <v>5</v>
      </c>
      <c r="I464">
        <v>4</v>
      </c>
      <c r="J464">
        <v>1</v>
      </c>
      <c r="K464">
        <v>39</v>
      </c>
      <c r="L464" s="54">
        <v>3</v>
      </c>
      <c r="M464" s="37">
        <v>20</v>
      </c>
      <c r="N464">
        <v>10375</v>
      </c>
      <c r="O464">
        <v>37</v>
      </c>
      <c r="P464" s="8">
        <v>1431.5</v>
      </c>
      <c r="Q464" s="8">
        <f t="shared" si="21"/>
        <v>1.85</v>
      </c>
      <c r="R464" s="8">
        <f t="shared" si="22"/>
        <v>280.40540540540542</v>
      </c>
      <c r="S464" s="8">
        <f t="shared" si="23"/>
        <v>13.797590361445783</v>
      </c>
      <c r="T464" s="10">
        <v>0.71084337349397586</v>
      </c>
      <c r="U464" s="10">
        <v>0.27469879518072288</v>
      </c>
      <c r="V464" s="10">
        <v>1.4457831325301205E-2</v>
      </c>
      <c r="W464" s="57">
        <v>0</v>
      </c>
      <c r="X464" s="10">
        <v>0</v>
      </c>
      <c r="Y464" s="10">
        <v>0.10120481927710843</v>
      </c>
      <c r="Z464" s="10">
        <v>2.891566265060241E-2</v>
      </c>
      <c r="AA464" s="10">
        <v>0</v>
      </c>
      <c r="AB464" s="10">
        <v>0</v>
      </c>
      <c r="AC464" s="10">
        <v>0</v>
      </c>
      <c r="AD464" s="10">
        <v>0</v>
      </c>
      <c r="AE464" s="10">
        <v>0.86987951807228914</v>
      </c>
      <c r="AF464" s="57">
        <v>9.8795180722891562E-2</v>
      </c>
      <c r="AG464" s="47">
        <v>0.90120481927710838</v>
      </c>
      <c r="AH464" s="47">
        <v>0</v>
      </c>
      <c r="AI464" s="47">
        <v>0</v>
      </c>
      <c r="AJ464" s="57">
        <v>6.5060240963855417E-2</v>
      </c>
      <c r="AK464" s="10">
        <v>0.16626506024096385</v>
      </c>
      <c r="AL464" s="10">
        <v>2.6506024096385541E-2</v>
      </c>
      <c r="AM464" s="10">
        <v>0.7132530120481928</v>
      </c>
      <c r="AN464" s="10">
        <v>1.9277108433734941E-2</v>
      </c>
      <c r="AO464" s="10">
        <v>9.6385542168674707E-3</v>
      </c>
      <c r="AP464" s="10">
        <v>0</v>
      </c>
      <c r="AQ464" s="10">
        <v>0</v>
      </c>
      <c r="AR464" s="10">
        <v>0</v>
      </c>
      <c r="AS464" s="10">
        <v>0</v>
      </c>
      <c r="AT464" s="60">
        <v>0</v>
      </c>
      <c r="AU464" s="47"/>
      <c r="AV464" s="45"/>
      <c r="AW464" s="37"/>
      <c r="AX464" s="37"/>
      <c r="AY464" s="45"/>
      <c r="AZ464" s="37"/>
      <c r="BA464" s="37"/>
      <c r="BB464" s="4"/>
      <c r="BC464" s="37"/>
      <c r="BD464" s="37"/>
      <c r="BE464" s="37"/>
      <c r="BF464" s="37"/>
      <c r="BG464" s="37"/>
      <c r="BH464" s="37"/>
      <c r="BI464" s="37"/>
      <c r="BJ464" s="37"/>
      <c r="BK464" s="37"/>
      <c r="BL464" s="45"/>
      <c r="BM464" s="45"/>
    </row>
    <row r="465" spans="1:65" x14ac:dyDescent="0.15">
      <c r="A465" s="45">
        <v>1150720</v>
      </c>
      <c r="B465">
        <v>2</v>
      </c>
      <c r="C465">
        <v>1</v>
      </c>
      <c r="D465">
        <v>15</v>
      </c>
      <c r="E465">
        <v>2</v>
      </c>
      <c r="F465">
        <v>4</v>
      </c>
      <c r="G465">
        <v>5</v>
      </c>
      <c r="H465">
        <v>2</v>
      </c>
      <c r="I465">
        <v>4</v>
      </c>
      <c r="J465">
        <v>1</v>
      </c>
      <c r="K465">
        <v>17</v>
      </c>
      <c r="L465" s="54">
        <v>3</v>
      </c>
      <c r="M465" s="37">
        <v>16</v>
      </c>
      <c r="N465">
        <v>7175</v>
      </c>
      <c r="O465">
        <v>38</v>
      </c>
      <c r="P465" s="8">
        <v>761</v>
      </c>
      <c r="Q465" s="8">
        <f t="shared" si="21"/>
        <v>2.375</v>
      </c>
      <c r="R465" s="8">
        <f t="shared" si="22"/>
        <v>188.81578947368422</v>
      </c>
      <c r="S465" s="8">
        <f t="shared" si="23"/>
        <v>10.606271777003485</v>
      </c>
      <c r="T465" s="10">
        <v>0.81184668989547037</v>
      </c>
      <c r="U465" s="10">
        <v>0.11846689895470383</v>
      </c>
      <c r="V465" s="10">
        <v>6.968641114982578E-2</v>
      </c>
      <c r="W465" s="57">
        <v>0</v>
      </c>
      <c r="X465" s="10">
        <v>0</v>
      </c>
      <c r="Y465" s="10">
        <v>1.0452961672473868E-2</v>
      </c>
      <c r="Z465" s="10">
        <v>0</v>
      </c>
      <c r="AA465" s="10">
        <v>2.0905923344947737E-2</v>
      </c>
      <c r="AB465" s="10">
        <v>0</v>
      </c>
      <c r="AC465" s="10">
        <v>0</v>
      </c>
      <c r="AD465" s="10">
        <v>0</v>
      </c>
      <c r="AE465" s="10">
        <v>0.96864111498257843</v>
      </c>
      <c r="AF465" s="57">
        <v>0.46341463414634149</v>
      </c>
      <c r="AG465" s="47">
        <v>2.0905923344947737E-2</v>
      </c>
      <c r="AH465" s="47">
        <v>0</v>
      </c>
      <c r="AI465" s="47">
        <v>0.51567944250871078</v>
      </c>
      <c r="AJ465" s="57">
        <v>0.52613240418118468</v>
      </c>
      <c r="AK465" s="10">
        <v>1.0452961672473868E-2</v>
      </c>
      <c r="AL465" s="10">
        <v>0.3623693379790941</v>
      </c>
      <c r="AM465" s="10">
        <v>8.0139372822299645E-2</v>
      </c>
      <c r="AN465" s="10">
        <v>0</v>
      </c>
      <c r="AO465" s="10">
        <v>0</v>
      </c>
      <c r="AP465" s="10">
        <v>0</v>
      </c>
      <c r="AQ465" s="10">
        <v>0</v>
      </c>
      <c r="AR465" s="10">
        <v>2.0905923344947737E-2</v>
      </c>
      <c r="AS465" s="10">
        <v>0</v>
      </c>
      <c r="AT465" s="60">
        <v>0</v>
      </c>
      <c r="AU465" s="47"/>
      <c r="AV465" s="45"/>
      <c r="AW465" s="37"/>
      <c r="AX465" s="37"/>
      <c r="AY465" s="45"/>
      <c r="AZ465" s="37"/>
      <c r="BA465" s="37"/>
      <c r="BB465" s="4"/>
      <c r="BC465" s="37"/>
      <c r="BD465" s="37"/>
      <c r="BE465" s="37"/>
      <c r="BF465" s="37"/>
      <c r="BG465" s="37"/>
      <c r="BH465" s="37"/>
      <c r="BI465" s="37"/>
      <c r="BJ465" s="37"/>
      <c r="BK465" s="37"/>
      <c r="BL465" s="45"/>
      <c r="BM465" s="45"/>
    </row>
    <row r="466" spans="1:65" x14ac:dyDescent="0.15">
      <c r="A466" s="45">
        <v>1150750</v>
      </c>
      <c r="B466">
        <v>1</v>
      </c>
      <c r="C466">
        <v>3</v>
      </c>
      <c r="D466">
        <v>10</v>
      </c>
      <c r="E466">
        <v>2</v>
      </c>
      <c r="F466">
        <v>4</v>
      </c>
      <c r="G466">
        <v>5</v>
      </c>
      <c r="H466">
        <v>4</v>
      </c>
      <c r="I466">
        <v>4</v>
      </c>
      <c r="J466">
        <v>1</v>
      </c>
      <c r="K466">
        <v>26</v>
      </c>
      <c r="L466" s="54">
        <v>4</v>
      </c>
      <c r="M466" s="37">
        <v>17</v>
      </c>
      <c r="N466">
        <v>7225</v>
      </c>
      <c r="O466">
        <v>32</v>
      </c>
      <c r="P466" s="8">
        <v>1123</v>
      </c>
      <c r="Q466" s="8">
        <f t="shared" si="21"/>
        <v>1.8823529411764706</v>
      </c>
      <c r="R466" s="8">
        <f t="shared" si="22"/>
        <v>225.78125</v>
      </c>
      <c r="S466" s="8">
        <f t="shared" si="23"/>
        <v>15.54325259515571</v>
      </c>
      <c r="T466" s="10">
        <v>0.48096885813148788</v>
      </c>
      <c r="U466" s="10">
        <v>0.45674740484429066</v>
      </c>
      <c r="V466" s="10">
        <v>6.228373702422145E-2</v>
      </c>
      <c r="W466" s="57">
        <v>8.3044982698961933E-2</v>
      </c>
      <c r="X466" s="10">
        <v>0</v>
      </c>
      <c r="Y466" s="10">
        <v>0.47750865051903113</v>
      </c>
      <c r="Z466" s="10">
        <v>6.9204152249134954E-2</v>
      </c>
      <c r="AA466" s="10">
        <v>0</v>
      </c>
      <c r="AB466" s="10">
        <v>0</v>
      </c>
      <c r="AC466" s="10">
        <v>0</v>
      </c>
      <c r="AD466" s="10">
        <v>0</v>
      </c>
      <c r="AE466" s="10">
        <v>0.37024221453287198</v>
      </c>
      <c r="AF466" s="57">
        <v>0.35294117647058826</v>
      </c>
      <c r="AG466" s="47">
        <v>0.6470588235294118</v>
      </c>
      <c r="AH466" s="47">
        <v>0</v>
      </c>
      <c r="AI466" s="47">
        <v>0</v>
      </c>
      <c r="AJ466" s="57">
        <v>0.27335640138408307</v>
      </c>
      <c r="AK466" s="10">
        <v>3.1141868512110725E-2</v>
      </c>
      <c r="AL466" s="10">
        <v>0</v>
      </c>
      <c r="AM466" s="10">
        <v>0.67474048442906576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60">
        <v>2.0761245674740483E-2</v>
      </c>
      <c r="AU466" s="47"/>
      <c r="AV466" s="45"/>
      <c r="AW466" s="37"/>
      <c r="AX466" s="37"/>
      <c r="AY466" s="45"/>
      <c r="AZ466" s="37"/>
      <c r="BA466" s="37"/>
      <c r="BB466" s="4"/>
      <c r="BC466" s="37"/>
      <c r="BD466" s="37"/>
      <c r="BE466" s="37"/>
      <c r="BF466" s="37"/>
      <c r="BG466" s="37"/>
      <c r="BH466" s="37"/>
      <c r="BI466" s="37"/>
      <c r="BJ466" s="37"/>
      <c r="BK466" s="37"/>
      <c r="BL466" s="45"/>
      <c r="BM466" s="45"/>
    </row>
    <row r="467" spans="1:65" x14ac:dyDescent="0.15">
      <c r="A467" s="45">
        <v>1150910</v>
      </c>
      <c r="B467">
        <v>1</v>
      </c>
      <c r="C467">
        <v>1</v>
      </c>
      <c r="D467">
        <v>4</v>
      </c>
      <c r="E467">
        <v>2</v>
      </c>
      <c r="F467">
        <v>4</v>
      </c>
      <c r="G467">
        <v>5</v>
      </c>
      <c r="H467">
        <v>5</v>
      </c>
      <c r="I467">
        <v>4</v>
      </c>
      <c r="J467">
        <v>1</v>
      </c>
      <c r="K467">
        <v>39</v>
      </c>
      <c r="L467" s="54">
        <v>4</v>
      </c>
      <c r="M467" s="37">
        <v>13</v>
      </c>
      <c r="N467">
        <v>14000</v>
      </c>
      <c r="O467">
        <v>29</v>
      </c>
      <c r="P467" s="8">
        <v>2693</v>
      </c>
      <c r="Q467" s="8">
        <f t="shared" si="21"/>
        <v>2.2307692307692308</v>
      </c>
      <c r="R467" s="8">
        <f t="shared" si="22"/>
        <v>482.75862068965517</v>
      </c>
      <c r="S467" s="8">
        <f t="shared" si="23"/>
        <v>19.235714285714288</v>
      </c>
      <c r="T467" s="10">
        <v>1</v>
      </c>
      <c r="U467" s="10">
        <v>0</v>
      </c>
      <c r="V467" s="10">
        <v>0</v>
      </c>
      <c r="W467" s="57">
        <v>0.82857142857142863</v>
      </c>
      <c r="X467" s="10">
        <v>4.2857142857142858E-2</v>
      </c>
      <c r="Y467" s="10">
        <v>0</v>
      </c>
      <c r="Z467" s="10">
        <v>0</v>
      </c>
      <c r="AA467" s="10">
        <v>5.3571428571428572E-3</v>
      </c>
      <c r="AB467" s="10">
        <v>0</v>
      </c>
      <c r="AC467" s="10">
        <v>0</v>
      </c>
      <c r="AD467" s="10">
        <v>0</v>
      </c>
      <c r="AE467" s="10">
        <v>0.12321428571428572</v>
      </c>
      <c r="AF467" s="57">
        <v>0.81428571428571428</v>
      </c>
      <c r="AG467" s="47">
        <v>0.14285714285714285</v>
      </c>
      <c r="AH467" s="47">
        <v>4.2857142857142858E-2</v>
      </c>
      <c r="AI467" s="47">
        <v>0</v>
      </c>
      <c r="AJ467" s="57">
        <v>0.85</v>
      </c>
      <c r="AK467" s="10">
        <v>0</v>
      </c>
      <c r="AL467" s="10">
        <v>1.0714285714285714E-2</v>
      </c>
      <c r="AM467" s="10">
        <v>0</v>
      </c>
      <c r="AN467" s="10">
        <v>0</v>
      </c>
      <c r="AO467" s="10">
        <v>6.4285714285714279E-2</v>
      </c>
      <c r="AP467" s="10">
        <v>0</v>
      </c>
      <c r="AQ467" s="10">
        <v>2.6785714285714284E-2</v>
      </c>
      <c r="AR467" s="10">
        <v>5.3571428571428572E-3</v>
      </c>
      <c r="AS467" s="10">
        <v>4.2857142857142858E-2</v>
      </c>
      <c r="AT467" s="60">
        <v>0</v>
      </c>
      <c r="AU467" s="47"/>
      <c r="AV467" s="45"/>
      <c r="AW467" s="37"/>
      <c r="AX467" s="37"/>
      <c r="AY467" s="45"/>
      <c r="AZ467" s="37"/>
      <c r="BA467" s="37"/>
      <c r="BB467" s="4"/>
      <c r="BC467" s="37"/>
      <c r="BD467" s="37"/>
      <c r="BE467" s="37"/>
      <c r="BF467" s="37"/>
      <c r="BG467" s="37"/>
      <c r="BH467" s="37"/>
      <c r="BI467" s="37"/>
      <c r="BJ467" s="37"/>
      <c r="BK467" s="37"/>
      <c r="BL467" s="45"/>
      <c r="BM467" s="45"/>
    </row>
    <row r="468" spans="1:65" x14ac:dyDescent="0.15">
      <c r="A468" s="45">
        <v>1150950</v>
      </c>
      <c r="B468">
        <v>1</v>
      </c>
      <c r="C468">
        <v>3</v>
      </c>
      <c r="D468">
        <v>10</v>
      </c>
      <c r="E468">
        <v>2</v>
      </c>
      <c r="F468">
        <v>4</v>
      </c>
      <c r="G468">
        <v>5</v>
      </c>
      <c r="H468">
        <v>4</v>
      </c>
      <c r="I468">
        <v>4</v>
      </c>
      <c r="J468">
        <v>1</v>
      </c>
      <c r="K468">
        <v>21</v>
      </c>
      <c r="L468" s="54">
        <v>3</v>
      </c>
      <c r="M468" s="37">
        <v>17</v>
      </c>
      <c r="N468">
        <v>16725</v>
      </c>
      <c r="O468">
        <v>61</v>
      </c>
      <c r="P468" s="8">
        <v>2515.5</v>
      </c>
      <c r="Q468" s="8">
        <f t="shared" si="21"/>
        <v>3.5882352941176472</v>
      </c>
      <c r="R468" s="8">
        <f t="shared" si="22"/>
        <v>274.18032786885249</v>
      </c>
      <c r="S468" s="8">
        <f t="shared" si="23"/>
        <v>15.040358744394618</v>
      </c>
      <c r="T468" s="10">
        <v>0.91479820627802688</v>
      </c>
      <c r="U468" s="10">
        <v>5.829596412556054E-2</v>
      </c>
      <c r="V468" s="10">
        <v>2.6905829596412557E-2</v>
      </c>
      <c r="W468" s="57">
        <v>0</v>
      </c>
      <c r="X468" s="10">
        <v>0</v>
      </c>
      <c r="Y468" s="10">
        <v>0.46188340807174888</v>
      </c>
      <c r="Z468" s="10">
        <v>0</v>
      </c>
      <c r="AA468" s="10">
        <v>0</v>
      </c>
      <c r="AB468" s="10">
        <v>0</v>
      </c>
      <c r="AC468" s="10">
        <v>0</v>
      </c>
      <c r="AD468" s="10">
        <v>4.0358744394618833E-2</v>
      </c>
      <c r="AE468" s="10">
        <v>0.49775784753363228</v>
      </c>
      <c r="AF468" s="57">
        <v>0.44245142002989535</v>
      </c>
      <c r="AG468" s="47">
        <v>0.4857997010463378</v>
      </c>
      <c r="AH468" s="47">
        <v>0</v>
      </c>
      <c r="AI468" s="47">
        <v>7.1748878923766815E-2</v>
      </c>
      <c r="AJ468" s="57">
        <v>5.9790732436472344E-2</v>
      </c>
      <c r="AK468" s="10">
        <v>7.1748878923766815E-2</v>
      </c>
      <c r="AL468" s="10">
        <v>0</v>
      </c>
      <c r="AM468" s="10">
        <v>0.64125560538116588</v>
      </c>
      <c r="AN468" s="10">
        <v>0.22720478325859492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60">
        <v>0</v>
      </c>
      <c r="AU468" s="47"/>
      <c r="AV468" s="45"/>
      <c r="AW468" s="37"/>
      <c r="AX468" s="37"/>
      <c r="AY468" s="45"/>
      <c r="AZ468" s="37"/>
      <c r="BA468" s="37"/>
      <c r="BB468" s="4"/>
      <c r="BC468" s="37"/>
      <c r="BD468" s="37"/>
      <c r="BE468" s="37"/>
      <c r="BF468" s="37"/>
      <c r="BG468" s="37"/>
      <c r="BH468" s="37"/>
      <c r="BI468" s="37"/>
      <c r="BJ468" s="37"/>
      <c r="BK468" s="37"/>
      <c r="BL468" s="45"/>
      <c r="BM468" s="45"/>
    </row>
    <row r="469" spans="1:65" x14ac:dyDescent="0.15">
      <c r="A469" s="45">
        <v>1150970</v>
      </c>
      <c r="B469">
        <v>2</v>
      </c>
      <c r="C469">
        <v>3</v>
      </c>
      <c r="D469">
        <v>10</v>
      </c>
      <c r="E469">
        <v>2</v>
      </c>
      <c r="F469">
        <v>4</v>
      </c>
      <c r="G469">
        <v>5</v>
      </c>
      <c r="H469">
        <v>4</v>
      </c>
      <c r="I469">
        <v>4</v>
      </c>
      <c r="J469">
        <v>1</v>
      </c>
      <c r="K469">
        <v>15</v>
      </c>
      <c r="L469" s="54">
        <v>6</v>
      </c>
      <c r="M469" s="37">
        <v>18</v>
      </c>
      <c r="N469">
        <v>23450</v>
      </c>
      <c r="O469">
        <v>44</v>
      </c>
      <c r="P469" s="8">
        <v>1991</v>
      </c>
      <c r="Q469" s="8">
        <f t="shared" si="21"/>
        <v>2.4444444444444446</v>
      </c>
      <c r="R469" s="8">
        <f t="shared" si="22"/>
        <v>532.9545454545455</v>
      </c>
      <c r="S469" s="8">
        <f t="shared" si="23"/>
        <v>8.4904051172707877</v>
      </c>
      <c r="T469" s="10">
        <v>0.99360341151385922</v>
      </c>
      <c r="U469" s="10">
        <v>6.3965884861407248E-3</v>
      </c>
      <c r="V469" s="10">
        <v>0</v>
      </c>
      <c r="W469" s="57">
        <v>3.1982942430703624E-3</v>
      </c>
      <c r="X469" s="10">
        <v>0.44136460554371004</v>
      </c>
      <c r="Y469" s="10">
        <v>1.279317697228145E-2</v>
      </c>
      <c r="Z469" s="10">
        <v>1.7057569296375266E-2</v>
      </c>
      <c r="AA469" s="10">
        <v>1.279317697228145E-2</v>
      </c>
      <c r="AB469" s="10">
        <v>0</v>
      </c>
      <c r="AC469" s="10">
        <v>0</v>
      </c>
      <c r="AD469" s="10">
        <v>0</v>
      </c>
      <c r="AE469" s="10">
        <v>0.51279317697228144</v>
      </c>
      <c r="AF469" s="57">
        <v>2.5586353944562899E-2</v>
      </c>
      <c r="AG469" s="47">
        <v>0.51599147121535183</v>
      </c>
      <c r="AH469" s="47">
        <v>0.45842217484008529</v>
      </c>
      <c r="AI469" s="47">
        <v>0</v>
      </c>
      <c r="AJ469" s="57">
        <v>4.1577825159914712E-2</v>
      </c>
      <c r="AK469" s="10">
        <v>0.46481876332622601</v>
      </c>
      <c r="AL469" s="10">
        <v>9.5948827292110881E-3</v>
      </c>
      <c r="AM469" s="10">
        <v>1.279317697228145E-2</v>
      </c>
      <c r="AN469" s="10">
        <v>0</v>
      </c>
      <c r="AO469" s="10">
        <v>0</v>
      </c>
      <c r="AP469" s="10">
        <v>0</v>
      </c>
      <c r="AQ469" s="10">
        <v>0</v>
      </c>
      <c r="AR469" s="10">
        <v>1.279317697228145E-2</v>
      </c>
      <c r="AS469" s="10">
        <v>0.45842217484008529</v>
      </c>
      <c r="AT469" s="60">
        <v>0</v>
      </c>
      <c r="AU469" s="47"/>
      <c r="AV469" s="45"/>
      <c r="AW469" s="37"/>
      <c r="AX469" s="37"/>
      <c r="AY469" s="45"/>
      <c r="AZ469" s="37"/>
      <c r="BA469" s="37"/>
      <c r="BB469" s="4"/>
      <c r="BC469" s="37"/>
      <c r="BD469" s="37"/>
      <c r="BE469" s="37"/>
      <c r="BF469" s="37"/>
      <c r="BG469" s="37"/>
      <c r="BH469" s="37"/>
      <c r="BI469" s="37"/>
      <c r="BJ469" s="37"/>
      <c r="BK469" s="37"/>
      <c r="BL469" s="45"/>
      <c r="BM469" s="45"/>
    </row>
    <row r="470" spans="1:65" x14ac:dyDescent="0.15">
      <c r="A470" s="45">
        <v>1151040</v>
      </c>
      <c r="B470">
        <v>1</v>
      </c>
      <c r="C470">
        <v>1</v>
      </c>
      <c r="D470">
        <v>13</v>
      </c>
      <c r="E470">
        <v>2</v>
      </c>
      <c r="F470">
        <v>4</v>
      </c>
      <c r="G470">
        <v>5</v>
      </c>
      <c r="H470">
        <v>2</v>
      </c>
      <c r="I470">
        <v>4</v>
      </c>
      <c r="J470">
        <v>1</v>
      </c>
      <c r="K470">
        <v>15</v>
      </c>
      <c r="L470" s="54">
        <v>6</v>
      </c>
      <c r="M470" s="37">
        <v>21</v>
      </c>
      <c r="N470">
        <v>6975</v>
      </c>
      <c r="O470">
        <v>31</v>
      </c>
      <c r="P470" s="8">
        <v>864</v>
      </c>
      <c r="Q470" s="8">
        <f t="shared" si="21"/>
        <v>1.4761904761904763</v>
      </c>
      <c r="R470" s="8">
        <f t="shared" si="22"/>
        <v>225</v>
      </c>
      <c r="S470" s="8">
        <f t="shared" si="23"/>
        <v>12.387096774193548</v>
      </c>
      <c r="T470" s="10">
        <v>1</v>
      </c>
      <c r="U470" s="10">
        <v>0</v>
      </c>
      <c r="V470" s="10">
        <v>0</v>
      </c>
      <c r="W470" s="57">
        <v>8.9605734767025089E-2</v>
      </c>
      <c r="X470" s="10">
        <v>0</v>
      </c>
      <c r="Y470" s="10">
        <v>0</v>
      </c>
      <c r="Z470" s="10">
        <v>0.25806451612903225</v>
      </c>
      <c r="AA470" s="10">
        <v>2.1505376344086023E-2</v>
      </c>
      <c r="AB470" s="10">
        <v>0</v>
      </c>
      <c r="AC470" s="10">
        <v>2.8673835125448029E-2</v>
      </c>
      <c r="AD470" s="10">
        <v>2.1505376344086023E-2</v>
      </c>
      <c r="AE470" s="10">
        <v>0.58064516129032262</v>
      </c>
      <c r="AF470" s="57">
        <v>0.28315412186379929</v>
      </c>
      <c r="AG470" s="47">
        <v>0.71684587813620071</v>
      </c>
      <c r="AH470" s="47">
        <v>0</v>
      </c>
      <c r="AI470" s="47">
        <v>0</v>
      </c>
      <c r="AJ470" s="57">
        <v>0.78494623655913975</v>
      </c>
      <c r="AK470" s="10">
        <v>2.1505376344086023E-2</v>
      </c>
      <c r="AL470" s="10">
        <v>0.11469534050179211</v>
      </c>
      <c r="AM470" s="10">
        <v>5.7347670250896057E-2</v>
      </c>
      <c r="AN470" s="10">
        <v>0</v>
      </c>
      <c r="AO470" s="10">
        <v>0</v>
      </c>
      <c r="AP470" s="10">
        <v>0</v>
      </c>
      <c r="AQ470" s="10">
        <v>0</v>
      </c>
      <c r="AR470" s="10">
        <v>2.1505376344086023E-2</v>
      </c>
      <c r="AS470" s="10">
        <v>0</v>
      </c>
      <c r="AT470" s="60">
        <v>0</v>
      </c>
      <c r="AU470" s="47"/>
      <c r="AV470" s="45"/>
      <c r="AW470" s="37"/>
      <c r="AX470" s="37"/>
      <c r="AY470" s="45"/>
      <c r="AZ470" s="37"/>
      <c r="BA470" s="37"/>
      <c r="BB470" s="4"/>
      <c r="BC470" s="37"/>
      <c r="BD470" s="37"/>
      <c r="BE470" s="37"/>
      <c r="BF470" s="37"/>
      <c r="BG470" s="37"/>
      <c r="BH470" s="37"/>
      <c r="BI470" s="37"/>
      <c r="BJ470" s="37"/>
      <c r="BK470" s="37"/>
      <c r="BL470" s="45"/>
      <c r="BM470" s="45"/>
    </row>
    <row r="471" spans="1:65" x14ac:dyDescent="0.15">
      <c r="A471" s="45">
        <v>1151170</v>
      </c>
      <c r="B471">
        <v>2</v>
      </c>
      <c r="C471">
        <v>3</v>
      </c>
      <c r="D471">
        <v>10</v>
      </c>
      <c r="E471">
        <v>2</v>
      </c>
      <c r="F471">
        <v>4</v>
      </c>
      <c r="G471">
        <v>5</v>
      </c>
      <c r="H471">
        <v>4</v>
      </c>
      <c r="I471">
        <v>4</v>
      </c>
      <c r="J471">
        <v>1</v>
      </c>
      <c r="K471">
        <v>13</v>
      </c>
      <c r="L471" s="54">
        <v>5</v>
      </c>
      <c r="M471" s="37">
        <v>10</v>
      </c>
      <c r="N471">
        <v>9325</v>
      </c>
      <c r="O471">
        <v>22</v>
      </c>
      <c r="P471" s="8">
        <v>1037.5</v>
      </c>
      <c r="Q471" s="8">
        <f t="shared" si="21"/>
        <v>2.2000000000000002</v>
      </c>
      <c r="R471" s="8">
        <f t="shared" si="22"/>
        <v>423.86363636363637</v>
      </c>
      <c r="S471" s="8">
        <f t="shared" si="23"/>
        <v>11.126005361930295</v>
      </c>
      <c r="T471" s="10">
        <v>1</v>
      </c>
      <c r="U471" s="10">
        <v>0</v>
      </c>
      <c r="V471" s="10">
        <v>0</v>
      </c>
      <c r="W471" s="57">
        <v>0.80428954423592491</v>
      </c>
      <c r="X471" s="10">
        <v>3.2171581769436998E-2</v>
      </c>
      <c r="Y471" s="10">
        <v>0</v>
      </c>
      <c r="Z471" s="10">
        <v>2.1447721179624665E-2</v>
      </c>
      <c r="AA471" s="10">
        <v>3.2171581769436998E-2</v>
      </c>
      <c r="AB471" s="10">
        <v>0</v>
      </c>
      <c r="AC471" s="10">
        <v>0</v>
      </c>
      <c r="AD471" s="10">
        <v>0</v>
      </c>
      <c r="AE471" s="10">
        <v>0.10991957104557641</v>
      </c>
      <c r="AF471" s="57">
        <v>5.6300268096514748E-2</v>
      </c>
      <c r="AG471" s="47">
        <v>0.89008042895442363</v>
      </c>
      <c r="AH471" s="47">
        <v>3.2171581769436998E-2</v>
      </c>
      <c r="AI471" s="47">
        <v>2.1447721179624665E-2</v>
      </c>
      <c r="AJ471" s="57">
        <v>0.8954423592493298</v>
      </c>
      <c r="AK471" s="10">
        <v>0</v>
      </c>
      <c r="AL471" s="10">
        <v>1.6085790884718499E-2</v>
      </c>
      <c r="AM471" s="10">
        <v>1.6085790884718499E-2</v>
      </c>
      <c r="AN471" s="10">
        <v>0</v>
      </c>
      <c r="AO471" s="10">
        <v>0</v>
      </c>
      <c r="AP471" s="10">
        <v>0</v>
      </c>
      <c r="AQ471" s="10">
        <v>8.0428954423592495E-3</v>
      </c>
      <c r="AR471" s="10">
        <v>3.2171581769436998E-2</v>
      </c>
      <c r="AS471" s="10">
        <v>3.2171581769436998E-2</v>
      </c>
      <c r="AT471" s="60">
        <v>0</v>
      </c>
      <c r="AU471" s="47"/>
      <c r="AV471" s="45"/>
      <c r="AW471" s="37"/>
      <c r="AX471" s="37"/>
      <c r="AY471" s="45"/>
      <c r="AZ471" s="37"/>
      <c r="BA471" s="37"/>
      <c r="BB471" s="4"/>
      <c r="BC471" s="37"/>
      <c r="BD471" s="37"/>
      <c r="BE471" s="37"/>
      <c r="BF471" s="37"/>
      <c r="BG471" s="37"/>
      <c r="BH471" s="37"/>
      <c r="BI471" s="37"/>
      <c r="BJ471" s="37"/>
      <c r="BK471" s="37"/>
      <c r="BL471" s="45"/>
      <c r="BM471" s="45"/>
    </row>
    <row r="472" spans="1:65" x14ac:dyDescent="0.15">
      <c r="A472" s="45">
        <v>1151190</v>
      </c>
      <c r="B472">
        <v>1</v>
      </c>
      <c r="C472">
        <v>0</v>
      </c>
      <c r="D472">
        <v>0</v>
      </c>
      <c r="E472">
        <v>0</v>
      </c>
      <c r="F472">
        <v>4</v>
      </c>
      <c r="G472">
        <v>0</v>
      </c>
      <c r="H472">
        <v>0</v>
      </c>
      <c r="I472">
        <v>5</v>
      </c>
      <c r="J472">
        <v>0</v>
      </c>
      <c r="K472">
        <v>0</v>
      </c>
      <c r="L472" s="54">
        <v>3</v>
      </c>
      <c r="M472" s="37">
        <v>7</v>
      </c>
      <c r="N472">
        <v>2275</v>
      </c>
      <c r="O472">
        <v>7</v>
      </c>
      <c r="P472" s="8">
        <v>419</v>
      </c>
      <c r="Q472" s="8">
        <f t="shared" si="21"/>
        <v>1</v>
      </c>
      <c r="R472" s="8">
        <f t="shared" si="22"/>
        <v>325</v>
      </c>
      <c r="S472" s="8">
        <f t="shared" si="23"/>
        <v>18.417582417582416</v>
      </c>
      <c r="T472" s="10">
        <v>0.96703296703296704</v>
      </c>
      <c r="U472" s="10">
        <v>0</v>
      </c>
      <c r="V472" s="10">
        <v>3.2967032967032968E-2</v>
      </c>
      <c r="W472" s="57">
        <v>0</v>
      </c>
      <c r="X472" s="10">
        <v>0</v>
      </c>
      <c r="Y472" s="10">
        <v>0.23076923076923078</v>
      </c>
      <c r="Z472" s="10">
        <v>0</v>
      </c>
      <c r="AA472" s="10">
        <v>0</v>
      </c>
      <c r="AB472" s="10">
        <v>0</v>
      </c>
      <c r="AC472" s="10">
        <v>0.39560439560439559</v>
      </c>
      <c r="AD472" s="10">
        <v>0</v>
      </c>
      <c r="AE472" s="10">
        <v>0.37362637362637363</v>
      </c>
      <c r="AF472" s="57">
        <v>0.37362637362637363</v>
      </c>
      <c r="AG472" s="47">
        <v>0.62637362637362637</v>
      </c>
      <c r="AH472" s="47">
        <v>0</v>
      </c>
      <c r="AI472" s="47">
        <v>0</v>
      </c>
      <c r="AJ472" s="57">
        <v>0</v>
      </c>
      <c r="AK472" s="10">
        <v>0</v>
      </c>
      <c r="AL472" s="10">
        <v>0.39560439560439559</v>
      </c>
      <c r="AM472" s="10">
        <v>0.42857142857142855</v>
      </c>
      <c r="AN472" s="10">
        <v>0</v>
      </c>
      <c r="AO472" s="10">
        <v>0.17582417582417584</v>
      </c>
      <c r="AP472" s="10">
        <v>0</v>
      </c>
      <c r="AQ472" s="10">
        <v>0</v>
      </c>
      <c r="AR472" s="10">
        <v>0</v>
      </c>
      <c r="AS472" s="10">
        <v>0</v>
      </c>
      <c r="AT472" s="60">
        <v>0</v>
      </c>
      <c r="AU472" s="47"/>
      <c r="AV472" s="45"/>
      <c r="AW472" s="37"/>
      <c r="AX472" s="37"/>
      <c r="AY472" s="45"/>
      <c r="AZ472" s="37"/>
      <c r="BA472" s="37"/>
      <c r="BB472" s="4"/>
      <c r="BC472" s="37"/>
      <c r="BD472" s="37"/>
      <c r="BE472" s="37"/>
      <c r="BF472" s="37"/>
      <c r="BG472" s="37"/>
      <c r="BH472" s="37"/>
      <c r="BI472" s="37"/>
      <c r="BJ472" s="37"/>
      <c r="BK472" s="37"/>
      <c r="BL472" s="45"/>
      <c r="BM472" s="45"/>
    </row>
    <row r="473" spans="1:65" x14ac:dyDescent="0.15">
      <c r="A473" s="45">
        <v>1151290</v>
      </c>
      <c r="B473">
        <v>1</v>
      </c>
      <c r="C473">
        <v>3</v>
      </c>
      <c r="D473">
        <v>10</v>
      </c>
      <c r="E473">
        <v>2</v>
      </c>
      <c r="F473">
        <v>4</v>
      </c>
      <c r="G473">
        <v>7</v>
      </c>
      <c r="H473">
        <v>4</v>
      </c>
      <c r="I473">
        <v>4</v>
      </c>
      <c r="J473">
        <v>2</v>
      </c>
      <c r="K473">
        <v>30</v>
      </c>
      <c r="L473" s="54">
        <v>3</v>
      </c>
      <c r="M473" s="37">
        <v>30</v>
      </c>
      <c r="N473">
        <v>6835</v>
      </c>
      <c r="O473">
        <v>31</v>
      </c>
      <c r="P473" s="8">
        <v>1118.75</v>
      </c>
      <c r="Q473" s="8">
        <f t="shared" si="21"/>
        <v>1.0333333333333334</v>
      </c>
      <c r="R473" s="8">
        <f t="shared" si="22"/>
        <v>220.48387096774192</v>
      </c>
      <c r="S473" s="8">
        <f t="shared" si="23"/>
        <v>16.367959034381858</v>
      </c>
      <c r="T473" s="10">
        <v>0.83906364301389902</v>
      </c>
      <c r="U473" s="10">
        <v>0.16093635698610095</v>
      </c>
      <c r="V473" s="10">
        <v>0</v>
      </c>
      <c r="W473" s="57">
        <v>0</v>
      </c>
      <c r="X473" s="10">
        <v>0</v>
      </c>
      <c r="Y473" s="10">
        <v>2.1945866861741038E-2</v>
      </c>
      <c r="Z473" s="10">
        <v>0</v>
      </c>
      <c r="AA473" s="10">
        <v>0</v>
      </c>
      <c r="AB473" s="10">
        <v>2.1945866861741038E-2</v>
      </c>
      <c r="AC473" s="10">
        <v>0</v>
      </c>
      <c r="AD473" s="10">
        <v>0</v>
      </c>
      <c r="AE473" s="10">
        <v>0.9561082662765179</v>
      </c>
      <c r="AF473" s="57">
        <v>0.86832479882955371</v>
      </c>
      <c r="AG473" s="47">
        <v>0.13167520117044623</v>
      </c>
      <c r="AH473" s="47">
        <v>0</v>
      </c>
      <c r="AI473" s="47">
        <v>0</v>
      </c>
      <c r="AJ473" s="57">
        <v>0.59400146305779078</v>
      </c>
      <c r="AK473" s="10">
        <v>0</v>
      </c>
      <c r="AL473" s="10">
        <v>9.8756400877834674E-2</v>
      </c>
      <c r="AM473" s="10">
        <v>0.23043160204828092</v>
      </c>
      <c r="AN473" s="10">
        <v>0</v>
      </c>
      <c r="AO473" s="10">
        <v>0</v>
      </c>
      <c r="AP473" s="10">
        <v>4.0234089246525238E-2</v>
      </c>
      <c r="AQ473" s="10">
        <v>0</v>
      </c>
      <c r="AR473" s="10">
        <v>1.0972933430870519E-2</v>
      </c>
      <c r="AS473" s="10">
        <v>0</v>
      </c>
      <c r="AT473" s="60">
        <v>2.5603511338697878E-2</v>
      </c>
      <c r="AU473" s="47"/>
      <c r="AV473" s="45"/>
      <c r="AW473" s="37"/>
      <c r="AX473" s="37"/>
      <c r="AY473" s="45"/>
      <c r="AZ473" s="37"/>
      <c r="BA473" s="37"/>
      <c r="BB473" s="4"/>
      <c r="BC473" s="37"/>
      <c r="BD473" s="37"/>
      <c r="BE473" s="37"/>
      <c r="BF473" s="37"/>
      <c r="BG473" s="37"/>
      <c r="BH473" s="37"/>
      <c r="BI473" s="37"/>
      <c r="BJ473" s="37"/>
      <c r="BK473" s="37"/>
      <c r="BL473" s="45"/>
      <c r="BM473" s="45"/>
    </row>
    <row r="474" spans="1:65" x14ac:dyDescent="0.15">
      <c r="A474" s="45">
        <v>1151420</v>
      </c>
      <c r="B474">
        <v>2</v>
      </c>
      <c r="C474">
        <v>1</v>
      </c>
      <c r="D474">
        <v>4</v>
      </c>
      <c r="E474">
        <v>2</v>
      </c>
      <c r="F474">
        <v>4</v>
      </c>
      <c r="G474">
        <v>7</v>
      </c>
      <c r="H474">
        <v>4</v>
      </c>
      <c r="I474">
        <v>4</v>
      </c>
      <c r="J474">
        <v>1</v>
      </c>
      <c r="K474">
        <v>16</v>
      </c>
      <c r="L474" s="54">
        <v>2</v>
      </c>
      <c r="M474" s="37">
        <v>17</v>
      </c>
      <c r="N474">
        <v>7935</v>
      </c>
      <c r="O474">
        <v>25</v>
      </c>
      <c r="P474" s="8">
        <v>903.65</v>
      </c>
      <c r="Q474" s="8">
        <f t="shared" si="21"/>
        <v>1.4705882352941178</v>
      </c>
      <c r="R474" s="8">
        <f t="shared" si="22"/>
        <v>317.39999999999998</v>
      </c>
      <c r="S474" s="8">
        <f t="shared" si="23"/>
        <v>11.38815374921235</v>
      </c>
      <c r="T474" s="10">
        <v>0.45494643982356647</v>
      </c>
      <c r="U474" s="10">
        <v>0.48204158790170132</v>
      </c>
      <c r="V474" s="10">
        <v>6.3011972274732195E-2</v>
      </c>
      <c r="W474" s="57">
        <v>0</v>
      </c>
      <c r="X474" s="10">
        <v>0</v>
      </c>
      <c r="Y474" s="10">
        <v>0.17013232514177692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0.8298676748582231</v>
      </c>
      <c r="AF474" s="57">
        <v>0.6275992438563327</v>
      </c>
      <c r="AG474" s="47">
        <v>0.25897920604914931</v>
      </c>
      <c r="AH474" s="47">
        <v>0</v>
      </c>
      <c r="AI474" s="47">
        <v>0.11342155009451796</v>
      </c>
      <c r="AJ474" s="57">
        <v>0.649653434152489</v>
      </c>
      <c r="AK474" s="10">
        <v>6.3011972274732195E-2</v>
      </c>
      <c r="AL474" s="10">
        <v>0</v>
      </c>
      <c r="AM474" s="10">
        <v>0.22684310018903592</v>
      </c>
      <c r="AN474" s="10">
        <v>0</v>
      </c>
      <c r="AO474" s="10">
        <v>2.835538752362949E-2</v>
      </c>
      <c r="AP474" s="10">
        <v>0</v>
      </c>
      <c r="AQ474" s="10">
        <v>0</v>
      </c>
      <c r="AR474" s="10">
        <v>0</v>
      </c>
      <c r="AS474" s="10">
        <v>0</v>
      </c>
      <c r="AT474" s="60">
        <v>3.2136105860113423E-2</v>
      </c>
      <c r="AU474" s="47"/>
      <c r="AV474" s="45"/>
      <c r="AW474" s="37"/>
      <c r="AX474" s="37"/>
      <c r="AY474" s="45"/>
      <c r="AZ474" s="37"/>
      <c r="BA474" s="37"/>
      <c r="BB474" s="4"/>
      <c r="BC474" s="37"/>
      <c r="BD474" s="37"/>
      <c r="BE474" s="37"/>
      <c r="BF474" s="37"/>
      <c r="BG474" s="37"/>
      <c r="BH474" s="37"/>
      <c r="BI474" s="37"/>
      <c r="BJ474" s="37"/>
      <c r="BK474" s="37"/>
      <c r="BL474" s="45"/>
      <c r="BM474" s="45"/>
    </row>
    <row r="475" spans="1:65" x14ac:dyDescent="0.15">
      <c r="A475" s="45">
        <v>1151460</v>
      </c>
      <c r="B475">
        <v>1</v>
      </c>
      <c r="C475">
        <v>0</v>
      </c>
      <c r="D475">
        <v>0</v>
      </c>
      <c r="E475">
        <v>0</v>
      </c>
      <c r="F475">
        <v>4</v>
      </c>
      <c r="G475">
        <v>0</v>
      </c>
      <c r="H475">
        <v>0</v>
      </c>
      <c r="I475">
        <v>5</v>
      </c>
      <c r="J475">
        <v>0</v>
      </c>
      <c r="K475">
        <v>0</v>
      </c>
      <c r="L475" s="54">
        <v>1</v>
      </c>
      <c r="M475" s="37">
        <v>2</v>
      </c>
      <c r="N475">
        <v>1125</v>
      </c>
      <c r="O475">
        <v>3</v>
      </c>
      <c r="P475" s="8">
        <v>216</v>
      </c>
      <c r="Q475" s="8">
        <f t="shared" si="21"/>
        <v>1.5</v>
      </c>
      <c r="R475" s="8">
        <f t="shared" si="22"/>
        <v>375</v>
      </c>
      <c r="S475" s="8">
        <f t="shared" si="23"/>
        <v>19.2</v>
      </c>
      <c r="T475" s="10">
        <v>1</v>
      </c>
      <c r="U475" s="10">
        <v>0</v>
      </c>
      <c r="V475" s="10">
        <v>0</v>
      </c>
      <c r="W475" s="57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1</v>
      </c>
      <c r="AF475" s="57">
        <v>1</v>
      </c>
      <c r="AG475" s="47">
        <v>0</v>
      </c>
      <c r="AH475" s="47">
        <v>0</v>
      </c>
      <c r="AI475" s="47">
        <v>0</v>
      </c>
      <c r="AJ475" s="57">
        <v>1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60">
        <v>0</v>
      </c>
      <c r="AU475" s="47"/>
      <c r="AV475" s="45"/>
      <c r="AW475" s="37"/>
      <c r="AX475" s="37"/>
      <c r="AY475" s="45"/>
      <c r="AZ475" s="37"/>
      <c r="BA475" s="37"/>
      <c r="BB475" s="4"/>
      <c r="BC475" s="37"/>
      <c r="BD475" s="37"/>
      <c r="BE475" s="37"/>
      <c r="BF475" s="37"/>
      <c r="BG475" s="37"/>
      <c r="BH475" s="37"/>
      <c r="BI475" s="37"/>
      <c r="BJ475" s="37"/>
      <c r="BK475" s="37"/>
      <c r="BL475" s="45"/>
      <c r="BM475" s="45"/>
    </row>
    <row r="476" spans="1:65" x14ac:dyDescent="0.15">
      <c r="A476" s="45">
        <v>1151510</v>
      </c>
      <c r="B476">
        <v>2</v>
      </c>
      <c r="C476">
        <v>3</v>
      </c>
      <c r="D476">
        <v>9</v>
      </c>
      <c r="E476">
        <v>2</v>
      </c>
      <c r="F476">
        <v>4</v>
      </c>
      <c r="G476">
        <v>8</v>
      </c>
      <c r="H476">
        <v>2</v>
      </c>
      <c r="I476">
        <v>4</v>
      </c>
      <c r="J476">
        <v>1</v>
      </c>
      <c r="K476">
        <v>35</v>
      </c>
      <c r="L476" s="54">
        <v>6</v>
      </c>
      <c r="M476" s="37">
        <v>25</v>
      </c>
      <c r="N476">
        <v>6650</v>
      </c>
      <c r="O476">
        <v>33</v>
      </c>
      <c r="P476" s="8">
        <v>933</v>
      </c>
      <c r="Q476" s="8">
        <f t="shared" si="21"/>
        <v>1.32</v>
      </c>
      <c r="R476" s="8">
        <f t="shared" si="22"/>
        <v>201.5151515151515</v>
      </c>
      <c r="S476" s="8">
        <f t="shared" si="23"/>
        <v>14.030075187969926</v>
      </c>
      <c r="T476" s="10">
        <v>0.93233082706766912</v>
      </c>
      <c r="U476" s="10">
        <v>0</v>
      </c>
      <c r="V476" s="10">
        <v>6.7669172932330823E-2</v>
      </c>
      <c r="W476" s="57">
        <v>0.22556390977443608</v>
      </c>
      <c r="X476" s="10">
        <v>2.2556390977443608E-2</v>
      </c>
      <c r="Y476" s="10">
        <v>3.3834586466165412E-2</v>
      </c>
      <c r="Z476" s="10">
        <v>0</v>
      </c>
      <c r="AA476" s="10">
        <v>1.1278195488721804E-2</v>
      </c>
      <c r="AB476" s="10">
        <v>1.1278195488721804E-2</v>
      </c>
      <c r="AC476" s="10">
        <v>0</v>
      </c>
      <c r="AD476" s="10">
        <v>0</v>
      </c>
      <c r="AE476" s="10">
        <v>0.69548872180451127</v>
      </c>
      <c r="AF476" s="57">
        <v>0.44360902255639095</v>
      </c>
      <c r="AG476" s="47">
        <v>0.53383458646616544</v>
      </c>
      <c r="AH476" s="47">
        <v>2.2556390977443608E-2</v>
      </c>
      <c r="AI476" s="47">
        <v>0</v>
      </c>
      <c r="AJ476" s="57">
        <v>0.41729323308270677</v>
      </c>
      <c r="AK476" s="10">
        <v>0</v>
      </c>
      <c r="AL476" s="10">
        <v>6.7669172932330823E-2</v>
      </c>
      <c r="AM476" s="10">
        <v>0.3007518796992481</v>
      </c>
      <c r="AN476" s="10">
        <v>0</v>
      </c>
      <c r="AO476" s="10">
        <v>0</v>
      </c>
      <c r="AP476" s="10">
        <v>6.7669172932330823E-2</v>
      </c>
      <c r="AQ476" s="10">
        <v>1.1278195488721804E-2</v>
      </c>
      <c r="AR476" s="10">
        <v>6.7669172932330823E-2</v>
      </c>
      <c r="AS476" s="10">
        <v>2.2556390977443608E-2</v>
      </c>
      <c r="AT476" s="60">
        <v>4.5112781954887216E-2</v>
      </c>
      <c r="AU476" s="47"/>
      <c r="AV476" s="45"/>
      <c r="AW476" s="37"/>
      <c r="AX476" s="37"/>
      <c r="AY476" s="45"/>
      <c r="AZ476" s="37"/>
      <c r="BA476" s="37"/>
      <c r="BB476" s="4"/>
      <c r="BC476" s="37"/>
      <c r="BD476" s="37"/>
      <c r="BE476" s="37"/>
      <c r="BF476" s="37"/>
      <c r="BG476" s="37"/>
      <c r="BH476" s="37"/>
      <c r="BI476" s="37"/>
      <c r="BJ476" s="37"/>
      <c r="BK476" s="37"/>
      <c r="BL476" s="45"/>
      <c r="BM476" s="45"/>
    </row>
    <row r="477" spans="1:65" x14ac:dyDescent="0.15">
      <c r="A477" s="45">
        <v>1151600</v>
      </c>
      <c r="B477">
        <v>1</v>
      </c>
      <c r="C477">
        <v>3</v>
      </c>
      <c r="D477">
        <v>8</v>
      </c>
      <c r="E477">
        <v>2</v>
      </c>
      <c r="F477">
        <v>4</v>
      </c>
      <c r="G477">
        <v>7</v>
      </c>
      <c r="H477">
        <v>3</v>
      </c>
      <c r="I477">
        <v>4</v>
      </c>
      <c r="J477">
        <v>1</v>
      </c>
      <c r="K477">
        <v>24</v>
      </c>
      <c r="L477" s="54">
        <v>4</v>
      </c>
      <c r="M477" s="37">
        <v>19</v>
      </c>
      <c r="N477">
        <v>8775</v>
      </c>
      <c r="O477">
        <v>54</v>
      </c>
      <c r="P477" s="8">
        <v>995.5</v>
      </c>
      <c r="Q477" s="8">
        <f t="shared" si="21"/>
        <v>2.8421052631578947</v>
      </c>
      <c r="R477" s="8">
        <f t="shared" si="22"/>
        <v>162.5</v>
      </c>
      <c r="S477" s="8">
        <f t="shared" si="23"/>
        <v>11.344729344729345</v>
      </c>
      <c r="T477" s="10">
        <v>1</v>
      </c>
      <c r="U477" s="10">
        <v>0</v>
      </c>
      <c r="V477" s="10">
        <v>0</v>
      </c>
      <c r="W477" s="57">
        <v>0.29629629629629628</v>
      </c>
      <c r="X477" s="10">
        <v>0</v>
      </c>
      <c r="Y477" s="10">
        <v>2.564102564102564E-2</v>
      </c>
      <c r="Z477" s="10">
        <v>0</v>
      </c>
      <c r="AA477" s="10">
        <v>0</v>
      </c>
      <c r="AB477" s="10">
        <v>0</v>
      </c>
      <c r="AC477" s="10">
        <v>1.1396011396011397E-2</v>
      </c>
      <c r="AD477" s="10">
        <v>0</v>
      </c>
      <c r="AE477" s="10">
        <v>0.66666666666666663</v>
      </c>
      <c r="AF477" s="57">
        <v>0.45014245014245013</v>
      </c>
      <c r="AG477" s="47">
        <v>0.49572649572649574</v>
      </c>
      <c r="AH477" s="47">
        <v>0</v>
      </c>
      <c r="AI477" s="47">
        <v>5.4131054131054131E-2</v>
      </c>
      <c r="AJ477" s="57">
        <v>0.50427350427350426</v>
      </c>
      <c r="AK477" s="10">
        <v>0</v>
      </c>
      <c r="AL477" s="10">
        <v>5.128205128205128E-2</v>
      </c>
      <c r="AM477" s="10">
        <v>5.6980056980056981E-2</v>
      </c>
      <c r="AN477" s="10">
        <v>0.38746438746438744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60">
        <v>0</v>
      </c>
      <c r="AU477" s="47"/>
      <c r="AV477" s="45"/>
      <c r="AW477" s="37"/>
      <c r="AX477" s="37"/>
      <c r="AY477" s="45"/>
      <c r="AZ477" s="37"/>
      <c r="BA477" s="37"/>
      <c r="BB477" s="4"/>
      <c r="BC477" s="37"/>
      <c r="BD477" s="37"/>
      <c r="BE477" s="37"/>
      <c r="BF477" s="37"/>
      <c r="BG477" s="37"/>
      <c r="BH477" s="37"/>
      <c r="BI477" s="37"/>
      <c r="BJ477" s="37"/>
      <c r="BK477" s="37"/>
      <c r="BL477" s="45"/>
      <c r="BM477" s="45"/>
    </row>
    <row r="478" spans="1:65" x14ac:dyDescent="0.15">
      <c r="A478" s="45">
        <v>1151760</v>
      </c>
      <c r="B478">
        <v>2</v>
      </c>
      <c r="C478">
        <v>1</v>
      </c>
      <c r="D478">
        <v>4</v>
      </c>
      <c r="E478">
        <v>2</v>
      </c>
      <c r="F478">
        <v>4</v>
      </c>
      <c r="G478">
        <v>5</v>
      </c>
      <c r="H478">
        <v>5</v>
      </c>
      <c r="I478">
        <v>4</v>
      </c>
      <c r="J478">
        <v>1</v>
      </c>
      <c r="K478">
        <v>28</v>
      </c>
      <c r="L478" s="54">
        <v>5</v>
      </c>
      <c r="M478" s="37">
        <v>17</v>
      </c>
      <c r="N478">
        <v>19525</v>
      </c>
      <c r="O478">
        <v>18</v>
      </c>
      <c r="P478" s="8">
        <v>1989.5</v>
      </c>
      <c r="Q478" s="8">
        <f t="shared" si="21"/>
        <v>1.0588235294117647</v>
      </c>
      <c r="R478" s="8">
        <f t="shared" si="22"/>
        <v>1084.7222222222222</v>
      </c>
      <c r="S478" s="8">
        <f t="shared" si="23"/>
        <v>10.189500640204866</v>
      </c>
      <c r="T478" s="10">
        <v>0.98847631241997436</v>
      </c>
      <c r="U478" s="10">
        <v>1.1523687580025609E-2</v>
      </c>
      <c r="V478" s="10">
        <v>0</v>
      </c>
      <c r="W478" s="57">
        <v>2.0486555697823303E-2</v>
      </c>
      <c r="X478" s="10">
        <v>0.26120358514724712</v>
      </c>
      <c r="Y478" s="10">
        <v>5.7618437900128043E-2</v>
      </c>
      <c r="Z478" s="10">
        <v>0</v>
      </c>
      <c r="AA478" s="10">
        <v>7.6824583866837385E-3</v>
      </c>
      <c r="AB478" s="10">
        <v>0</v>
      </c>
      <c r="AC478" s="10">
        <v>0</v>
      </c>
      <c r="AD478" s="10">
        <v>0</v>
      </c>
      <c r="AE478" s="10">
        <v>0.65300896286811783</v>
      </c>
      <c r="AF478" s="57">
        <v>0.12291933418693982</v>
      </c>
      <c r="AG478" s="47">
        <v>0.61587708066581304</v>
      </c>
      <c r="AH478" s="47">
        <v>0.26120358514724712</v>
      </c>
      <c r="AI478" s="47">
        <v>0</v>
      </c>
      <c r="AJ478" s="57">
        <v>0.20486555697823303</v>
      </c>
      <c r="AK478" s="10">
        <v>0</v>
      </c>
      <c r="AL478" s="10">
        <v>0</v>
      </c>
      <c r="AM478" s="10">
        <v>5.7618437900128043E-2</v>
      </c>
      <c r="AN478" s="10">
        <v>0</v>
      </c>
      <c r="AO478" s="10">
        <v>2.3047375160051217E-2</v>
      </c>
      <c r="AP478" s="10">
        <v>0</v>
      </c>
      <c r="AQ478" s="10">
        <v>0</v>
      </c>
      <c r="AR478" s="10">
        <v>7.6824583866837385E-3</v>
      </c>
      <c r="AS478" s="10">
        <v>0.26120358514724712</v>
      </c>
      <c r="AT478" s="60">
        <v>0.44558258642765686</v>
      </c>
      <c r="AU478" s="47"/>
      <c r="AV478" s="45"/>
      <c r="AW478" s="37"/>
      <c r="AX478" s="37"/>
      <c r="AY478" s="45"/>
      <c r="AZ478" s="37"/>
      <c r="BA478" s="37"/>
      <c r="BB478" s="4"/>
      <c r="BC478" s="37"/>
      <c r="BD478" s="37"/>
      <c r="BE478" s="37"/>
      <c r="BF478" s="37"/>
      <c r="BG478" s="37"/>
      <c r="BH478" s="37"/>
      <c r="BI478" s="37"/>
      <c r="BJ478" s="37"/>
      <c r="BK478" s="37"/>
      <c r="BL478" s="45"/>
      <c r="BM478" s="45"/>
    </row>
    <row r="479" spans="1:65" x14ac:dyDescent="0.15">
      <c r="A479" s="45">
        <v>1151830</v>
      </c>
      <c r="B479">
        <v>1</v>
      </c>
      <c r="C479">
        <v>1</v>
      </c>
      <c r="D479">
        <v>10</v>
      </c>
      <c r="E479">
        <v>2</v>
      </c>
      <c r="F479">
        <v>4</v>
      </c>
      <c r="G479">
        <v>7</v>
      </c>
      <c r="H479">
        <v>8</v>
      </c>
      <c r="I479">
        <v>4</v>
      </c>
      <c r="J479">
        <v>1</v>
      </c>
      <c r="K479">
        <v>4</v>
      </c>
      <c r="L479" s="54">
        <v>4</v>
      </c>
      <c r="M479" s="37">
        <v>20</v>
      </c>
      <c r="N479">
        <v>26625</v>
      </c>
      <c r="O479">
        <v>47</v>
      </c>
      <c r="P479" s="8">
        <v>2969</v>
      </c>
      <c r="Q479" s="8">
        <f t="shared" si="21"/>
        <v>2.35</v>
      </c>
      <c r="R479" s="8">
        <f t="shared" si="22"/>
        <v>566.48936170212767</v>
      </c>
      <c r="S479" s="8">
        <f t="shared" si="23"/>
        <v>11.151173708920188</v>
      </c>
      <c r="T479" s="10">
        <v>0.69201877934272304</v>
      </c>
      <c r="U479" s="10">
        <v>7.5117370892018778E-3</v>
      </c>
      <c r="V479" s="10">
        <v>0.30046948356807512</v>
      </c>
      <c r="W479" s="57">
        <v>0.76244131455399056</v>
      </c>
      <c r="X479" s="10">
        <v>0</v>
      </c>
      <c r="Y479" s="10">
        <v>5.6338028169014088E-3</v>
      </c>
      <c r="Z479" s="10">
        <v>0</v>
      </c>
      <c r="AA479" s="10">
        <v>0</v>
      </c>
      <c r="AB479" s="10">
        <v>0</v>
      </c>
      <c r="AC479" s="10">
        <v>7.5117370892018778E-3</v>
      </c>
      <c r="AD479" s="10">
        <v>0</v>
      </c>
      <c r="AE479" s="10">
        <v>0.2244131455399061</v>
      </c>
      <c r="AF479" s="57">
        <v>0.10046948356807511</v>
      </c>
      <c r="AG479" s="47">
        <v>0.89953051643192483</v>
      </c>
      <c r="AH479" s="47">
        <v>0</v>
      </c>
      <c r="AI479" s="47">
        <v>0</v>
      </c>
      <c r="AJ479" s="57">
        <v>0.87323943661971826</v>
      </c>
      <c r="AK479" s="10">
        <v>0</v>
      </c>
      <c r="AL479" s="10">
        <v>4.1314553990610327E-2</v>
      </c>
      <c r="AM479" s="10">
        <v>7.5117370892018781E-2</v>
      </c>
      <c r="AN479" s="10">
        <v>7.5117370892018778E-3</v>
      </c>
      <c r="AO479" s="10">
        <v>2.8169014084507044E-3</v>
      </c>
      <c r="AP479" s="10">
        <v>0</v>
      </c>
      <c r="AQ479" s="10">
        <v>0</v>
      </c>
      <c r="AR479" s="10">
        <v>0</v>
      </c>
      <c r="AS479" s="10">
        <v>0</v>
      </c>
      <c r="AT479" s="60">
        <v>0</v>
      </c>
      <c r="AU479" s="47"/>
      <c r="AV479" s="45"/>
      <c r="AW479" s="37"/>
      <c r="AX479" s="37"/>
      <c r="AY479" s="45"/>
      <c r="AZ479" s="37"/>
      <c r="BA479" s="37"/>
      <c r="BB479" s="4"/>
      <c r="BC479" s="37"/>
      <c r="BD479" s="37"/>
      <c r="BE479" s="37"/>
      <c r="BF479" s="37"/>
      <c r="BG479" s="37"/>
      <c r="BH479" s="37"/>
      <c r="BI479" s="37"/>
      <c r="BJ479" s="37"/>
      <c r="BK479" s="37"/>
      <c r="BL479" s="45"/>
      <c r="BM479" s="45"/>
    </row>
    <row r="480" spans="1:65" x14ac:dyDescent="0.15">
      <c r="A480" s="45">
        <v>1152040</v>
      </c>
      <c r="B480">
        <v>3</v>
      </c>
      <c r="C480">
        <v>1</v>
      </c>
      <c r="D480">
        <v>4</v>
      </c>
      <c r="E480">
        <v>2</v>
      </c>
      <c r="F480">
        <v>4</v>
      </c>
      <c r="G480">
        <v>5</v>
      </c>
      <c r="H480">
        <v>2</v>
      </c>
      <c r="I480">
        <v>4</v>
      </c>
      <c r="J480">
        <v>1</v>
      </c>
      <c r="K480">
        <v>18</v>
      </c>
      <c r="L480" s="54">
        <v>5</v>
      </c>
      <c r="M480" s="37">
        <v>23</v>
      </c>
      <c r="N480">
        <v>13100</v>
      </c>
      <c r="O480">
        <v>39</v>
      </c>
      <c r="P480" s="8">
        <v>1534.5</v>
      </c>
      <c r="Q480" s="8">
        <f t="shared" si="21"/>
        <v>1.6956521739130435</v>
      </c>
      <c r="R480" s="8">
        <f t="shared" si="22"/>
        <v>335.89743589743591</v>
      </c>
      <c r="S480" s="8">
        <f t="shared" si="23"/>
        <v>11.713740458015268</v>
      </c>
      <c r="T480" s="10">
        <v>1</v>
      </c>
      <c r="U480" s="10">
        <v>0</v>
      </c>
      <c r="V480" s="10">
        <v>0</v>
      </c>
      <c r="W480" s="57">
        <v>0.25954198473282442</v>
      </c>
      <c r="X480" s="10">
        <v>0</v>
      </c>
      <c r="Y480" s="10">
        <v>0.13740458015267176</v>
      </c>
      <c r="Z480" s="10">
        <v>0</v>
      </c>
      <c r="AA480" s="10">
        <v>5.7251908396946565E-3</v>
      </c>
      <c r="AB480" s="10">
        <v>0</v>
      </c>
      <c r="AC480" s="10">
        <v>0</v>
      </c>
      <c r="AD480" s="10">
        <v>1.1450381679389313E-2</v>
      </c>
      <c r="AE480" s="10">
        <v>0.58587786259541985</v>
      </c>
      <c r="AF480" s="57">
        <v>0.27480916030534353</v>
      </c>
      <c r="AG480" s="47">
        <v>0.58778625954198471</v>
      </c>
      <c r="AH480" s="47">
        <v>0</v>
      </c>
      <c r="AI480" s="47">
        <v>0.13740458015267176</v>
      </c>
      <c r="AJ480" s="57">
        <v>0.61068702290076338</v>
      </c>
      <c r="AK480" s="10">
        <v>1.1450381679389313E-2</v>
      </c>
      <c r="AL480" s="10">
        <v>0</v>
      </c>
      <c r="AM480" s="10">
        <v>0.1717557251908397</v>
      </c>
      <c r="AN480" s="10">
        <v>0.18320610687022901</v>
      </c>
      <c r="AO480" s="10">
        <v>1.717557251908397E-2</v>
      </c>
      <c r="AP480" s="10">
        <v>0</v>
      </c>
      <c r="AQ480" s="10">
        <v>0</v>
      </c>
      <c r="AR480" s="10">
        <v>5.7251908396946565E-3</v>
      </c>
      <c r="AS480" s="10">
        <v>0</v>
      </c>
      <c r="AT480" s="60">
        <v>0</v>
      </c>
      <c r="AU480" s="47"/>
      <c r="AV480" s="45"/>
      <c r="AW480" s="37"/>
      <c r="AX480" s="37"/>
      <c r="AY480" s="45"/>
      <c r="AZ480" s="37"/>
      <c r="BA480" s="37"/>
      <c r="BB480" s="4"/>
      <c r="BC480" s="37"/>
      <c r="BD480" s="37"/>
      <c r="BE480" s="37"/>
      <c r="BF480" s="37"/>
      <c r="BG480" s="37"/>
      <c r="BH480" s="37"/>
      <c r="BI480" s="37"/>
      <c r="BJ480" s="37"/>
      <c r="BK480" s="37"/>
      <c r="BL480" s="45"/>
      <c r="BM480" s="45"/>
    </row>
    <row r="481" spans="1:65" x14ac:dyDescent="0.15">
      <c r="A481" s="45">
        <v>1152050</v>
      </c>
      <c r="B481">
        <v>1</v>
      </c>
      <c r="C481">
        <v>1</v>
      </c>
      <c r="D481">
        <v>4</v>
      </c>
      <c r="E481">
        <v>2</v>
      </c>
      <c r="F481">
        <v>4</v>
      </c>
      <c r="G481">
        <v>5</v>
      </c>
      <c r="H481">
        <v>4</v>
      </c>
      <c r="I481">
        <v>4</v>
      </c>
      <c r="J481">
        <v>1</v>
      </c>
      <c r="K481">
        <v>46</v>
      </c>
      <c r="L481" s="54">
        <v>6</v>
      </c>
      <c r="M481" s="37">
        <v>35</v>
      </c>
      <c r="N481">
        <v>9275</v>
      </c>
      <c r="O481">
        <v>40</v>
      </c>
      <c r="P481" s="8">
        <v>1334.75</v>
      </c>
      <c r="Q481" s="8">
        <f t="shared" si="21"/>
        <v>1.1428571428571428</v>
      </c>
      <c r="R481" s="8">
        <f t="shared" si="22"/>
        <v>231.875</v>
      </c>
      <c r="S481" s="8">
        <f t="shared" si="23"/>
        <v>14.390835579514825</v>
      </c>
      <c r="T481" s="10">
        <v>0.70619946091644203</v>
      </c>
      <c r="U481" s="10">
        <v>0.15902964959568733</v>
      </c>
      <c r="V481" s="10">
        <v>0.13477088948787061</v>
      </c>
      <c r="W481" s="57">
        <v>8.6253369272237201E-2</v>
      </c>
      <c r="X481" s="10">
        <v>0</v>
      </c>
      <c r="Y481" s="10">
        <v>2.4258760107816711E-2</v>
      </c>
      <c r="Z481" s="10">
        <v>0</v>
      </c>
      <c r="AA481" s="10">
        <v>4.8517520215633422E-2</v>
      </c>
      <c r="AB481" s="10">
        <v>4.8517520215633422E-2</v>
      </c>
      <c r="AC481" s="10">
        <v>0</v>
      </c>
      <c r="AD481" s="10">
        <v>4.0431266846361183E-2</v>
      </c>
      <c r="AE481" s="10">
        <v>0.75202156334231807</v>
      </c>
      <c r="AF481" s="57">
        <v>0.65498652291105119</v>
      </c>
      <c r="AG481" s="47">
        <v>0.33692722371967654</v>
      </c>
      <c r="AH481" s="47">
        <v>0</v>
      </c>
      <c r="AI481" s="47">
        <v>8.0862533692722376E-3</v>
      </c>
      <c r="AJ481" s="57">
        <v>0.35579514824797842</v>
      </c>
      <c r="AK481" s="10">
        <v>0.12129380053908356</v>
      </c>
      <c r="AL481" s="10">
        <v>0.18598382749326145</v>
      </c>
      <c r="AM481" s="10">
        <v>0.10512129380053908</v>
      </c>
      <c r="AN481" s="10">
        <v>4.3126684636118601E-2</v>
      </c>
      <c r="AO481" s="10">
        <v>1.6172506738544475E-2</v>
      </c>
      <c r="AP481" s="10">
        <v>4.8517520215633422E-2</v>
      </c>
      <c r="AQ481" s="10">
        <v>0</v>
      </c>
      <c r="AR481" s="10">
        <v>7.5471698113207544E-2</v>
      </c>
      <c r="AS481" s="10">
        <v>0</v>
      </c>
      <c r="AT481" s="60">
        <v>4.8517520215633422E-2</v>
      </c>
      <c r="AU481" s="47"/>
      <c r="AV481" s="45"/>
      <c r="AW481" s="37"/>
      <c r="AX481" s="37"/>
      <c r="AY481" s="45"/>
      <c r="AZ481" s="37"/>
      <c r="BA481" s="37"/>
      <c r="BB481" s="4"/>
      <c r="BC481" s="37"/>
      <c r="BD481" s="37"/>
      <c r="BE481" s="37"/>
      <c r="BF481" s="37"/>
      <c r="BG481" s="37"/>
      <c r="BH481" s="37"/>
      <c r="BI481" s="37"/>
      <c r="BJ481" s="37"/>
      <c r="BK481" s="37"/>
      <c r="BL481" s="45"/>
      <c r="BM481" s="45"/>
    </row>
    <row r="482" spans="1:65" x14ac:dyDescent="0.15">
      <c r="A482" s="45">
        <v>1152170</v>
      </c>
      <c r="B482">
        <v>1</v>
      </c>
      <c r="C482">
        <v>3</v>
      </c>
      <c r="D482">
        <v>10</v>
      </c>
      <c r="E482">
        <v>2</v>
      </c>
      <c r="F482">
        <v>4</v>
      </c>
      <c r="G482">
        <v>7</v>
      </c>
      <c r="H482">
        <v>2</v>
      </c>
      <c r="I482">
        <v>4</v>
      </c>
      <c r="J482">
        <v>1</v>
      </c>
      <c r="K482">
        <v>33</v>
      </c>
      <c r="L482" s="54">
        <v>2</v>
      </c>
      <c r="M482" s="37">
        <v>13</v>
      </c>
      <c r="N482">
        <v>9200</v>
      </c>
      <c r="O482">
        <v>38</v>
      </c>
      <c r="P482" s="8">
        <v>1899</v>
      </c>
      <c r="Q482" s="8">
        <f t="shared" si="21"/>
        <v>2.9230769230769229</v>
      </c>
      <c r="R482" s="8">
        <f t="shared" si="22"/>
        <v>242.10526315789474</v>
      </c>
      <c r="S482" s="8">
        <f t="shared" si="23"/>
        <v>20.641304347826086</v>
      </c>
      <c r="T482" s="10">
        <v>1</v>
      </c>
      <c r="U482" s="10">
        <v>0</v>
      </c>
      <c r="V482" s="10">
        <v>0</v>
      </c>
      <c r="W482" s="57">
        <v>0.66847826086956519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0.33152173913043476</v>
      </c>
      <c r="AF482" s="57">
        <v>0.64673913043478259</v>
      </c>
      <c r="AG482" s="47">
        <v>0.35326086956521741</v>
      </c>
      <c r="AH482" s="47">
        <v>0</v>
      </c>
      <c r="AI482" s="47">
        <v>0</v>
      </c>
      <c r="AJ482" s="57">
        <v>0.71739130434782605</v>
      </c>
      <c r="AK482" s="10">
        <v>4.8913043478260872E-2</v>
      </c>
      <c r="AL482" s="10">
        <v>0</v>
      </c>
      <c r="AM482" s="10">
        <v>0</v>
      </c>
      <c r="AN482" s="10">
        <v>0</v>
      </c>
      <c r="AO482" s="10">
        <v>0.23369565217391305</v>
      </c>
      <c r="AP482" s="10">
        <v>0</v>
      </c>
      <c r="AQ482" s="10">
        <v>0</v>
      </c>
      <c r="AR482" s="10">
        <v>0</v>
      </c>
      <c r="AS482" s="10">
        <v>0</v>
      </c>
      <c r="AT482" s="60">
        <v>0</v>
      </c>
      <c r="AU482" s="47"/>
      <c r="AV482" s="45"/>
      <c r="AW482" s="37"/>
      <c r="AX482" s="37"/>
      <c r="AY482" s="45"/>
      <c r="AZ482" s="37"/>
      <c r="BA482" s="37"/>
      <c r="BB482" s="4"/>
      <c r="BC482" s="37"/>
      <c r="BD482" s="37"/>
      <c r="BE482" s="37"/>
      <c r="BF482" s="37"/>
      <c r="BG482" s="37"/>
      <c r="BH482" s="37"/>
      <c r="BI482" s="37"/>
      <c r="BJ482" s="37"/>
      <c r="BK482" s="37"/>
      <c r="BL482" s="45"/>
      <c r="BM482" s="45"/>
    </row>
    <row r="483" spans="1:65" x14ac:dyDescent="0.15">
      <c r="A483" s="45">
        <v>1152230</v>
      </c>
      <c r="B483">
        <v>2</v>
      </c>
      <c r="C483">
        <v>3</v>
      </c>
      <c r="D483">
        <v>9</v>
      </c>
      <c r="E483">
        <v>2</v>
      </c>
      <c r="F483">
        <v>4</v>
      </c>
      <c r="G483">
        <v>6</v>
      </c>
      <c r="H483">
        <v>4</v>
      </c>
      <c r="I483">
        <v>4</v>
      </c>
      <c r="J483">
        <v>1</v>
      </c>
      <c r="K483">
        <v>34</v>
      </c>
      <c r="L483" s="54">
        <v>4</v>
      </c>
      <c r="M483" s="37">
        <v>30</v>
      </c>
      <c r="N483">
        <v>27345</v>
      </c>
      <c r="O483">
        <v>73</v>
      </c>
      <c r="P483" s="8">
        <v>3860.25</v>
      </c>
      <c r="Q483" s="8">
        <f t="shared" si="21"/>
        <v>2.4333333333333331</v>
      </c>
      <c r="R483" s="8">
        <f t="shared" si="22"/>
        <v>374.58904109589042</v>
      </c>
      <c r="S483" s="8">
        <f t="shared" si="23"/>
        <v>14.116840373011518</v>
      </c>
      <c r="T483" s="10">
        <v>0.95611629182665936</v>
      </c>
      <c r="U483" s="10">
        <v>0</v>
      </c>
      <c r="V483" s="10">
        <v>4.3883708173340648E-2</v>
      </c>
      <c r="W483" s="57">
        <v>3.6569756811117203E-2</v>
      </c>
      <c r="X483" s="10">
        <v>0</v>
      </c>
      <c r="Y483" s="10">
        <v>0</v>
      </c>
      <c r="Z483" s="10">
        <v>0</v>
      </c>
      <c r="AA483" s="10">
        <v>8.2281952825013719E-3</v>
      </c>
      <c r="AB483" s="10">
        <v>0</v>
      </c>
      <c r="AC483" s="10">
        <v>0</v>
      </c>
      <c r="AD483" s="10">
        <v>2.1941854086670324E-2</v>
      </c>
      <c r="AE483" s="10">
        <v>0.93326019381971115</v>
      </c>
      <c r="AF483" s="57">
        <v>0.79612360577802155</v>
      </c>
      <c r="AG483" s="47">
        <v>0.20387639422197842</v>
      </c>
      <c r="AH483" s="47">
        <v>0</v>
      </c>
      <c r="AI483" s="47">
        <v>0</v>
      </c>
      <c r="AJ483" s="57">
        <v>0.14902175900530262</v>
      </c>
      <c r="AK483" s="10">
        <v>0.24958859023587493</v>
      </c>
      <c r="AL483" s="10">
        <v>0.5840190162735418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1.7370634485280673E-2</v>
      </c>
      <c r="AS483" s="10">
        <v>0</v>
      </c>
      <c r="AT483" s="60">
        <v>0</v>
      </c>
      <c r="AU483" s="47"/>
      <c r="AV483" s="45"/>
      <c r="AW483" s="37"/>
      <c r="AX483" s="37"/>
      <c r="AY483" s="45"/>
      <c r="AZ483" s="37"/>
      <c r="BA483" s="37"/>
      <c r="BB483" s="4"/>
      <c r="BC483" s="37"/>
      <c r="BD483" s="37"/>
      <c r="BE483" s="37"/>
      <c r="BF483" s="37"/>
      <c r="BG483" s="37"/>
      <c r="BH483" s="37"/>
      <c r="BI483" s="37"/>
      <c r="BJ483" s="37"/>
      <c r="BK483" s="37"/>
      <c r="BL483" s="45"/>
      <c r="BM483" s="45"/>
    </row>
    <row r="484" spans="1:65" x14ac:dyDescent="0.15">
      <c r="A484" s="45">
        <v>1152360</v>
      </c>
      <c r="B484">
        <v>1</v>
      </c>
      <c r="C484">
        <v>0</v>
      </c>
      <c r="D484">
        <v>0</v>
      </c>
      <c r="E484">
        <v>0</v>
      </c>
      <c r="F484">
        <v>4</v>
      </c>
      <c r="G484">
        <v>0</v>
      </c>
      <c r="H484">
        <v>0</v>
      </c>
      <c r="I484">
        <v>5</v>
      </c>
      <c r="J484">
        <v>0</v>
      </c>
      <c r="K484">
        <v>0</v>
      </c>
      <c r="L484" s="54">
        <v>4</v>
      </c>
      <c r="M484" s="37">
        <v>10</v>
      </c>
      <c r="N484">
        <v>3350</v>
      </c>
      <c r="O484">
        <v>15</v>
      </c>
      <c r="P484" s="8">
        <v>569.5</v>
      </c>
      <c r="Q484" s="8">
        <f t="shared" si="21"/>
        <v>1.5</v>
      </c>
      <c r="R484" s="8">
        <f t="shared" si="22"/>
        <v>223.33333333333334</v>
      </c>
      <c r="S484" s="8">
        <f t="shared" si="23"/>
        <v>17</v>
      </c>
      <c r="T484" s="10">
        <v>1</v>
      </c>
      <c r="U484" s="10">
        <v>0</v>
      </c>
      <c r="V484" s="10">
        <v>0</v>
      </c>
      <c r="W484" s="57">
        <v>0.66417910447761197</v>
      </c>
      <c r="X484" s="10">
        <v>0</v>
      </c>
      <c r="Y484" s="10">
        <v>0</v>
      </c>
      <c r="Z484" s="10">
        <v>0</v>
      </c>
      <c r="AA484" s="10">
        <v>8.9552238805970144E-2</v>
      </c>
      <c r="AB484" s="10">
        <v>0</v>
      </c>
      <c r="AC484" s="10">
        <v>0</v>
      </c>
      <c r="AD484" s="10">
        <v>2.2388059701492536E-2</v>
      </c>
      <c r="AE484" s="10">
        <v>0.22388059701492538</v>
      </c>
      <c r="AF484" s="57">
        <v>0.76119402985074625</v>
      </c>
      <c r="AG484" s="47">
        <v>0.23880597014925373</v>
      </c>
      <c r="AH484" s="47">
        <v>0</v>
      </c>
      <c r="AI484" s="47">
        <v>0</v>
      </c>
      <c r="AJ484" s="57">
        <v>0.66417910447761197</v>
      </c>
      <c r="AK484" s="10">
        <v>2.2388059701492536E-2</v>
      </c>
      <c r="AL484" s="10">
        <v>6.7164179104477612E-2</v>
      </c>
      <c r="AM484" s="10">
        <v>4.4776119402985072E-2</v>
      </c>
      <c r="AN484" s="10">
        <v>0</v>
      </c>
      <c r="AO484" s="10">
        <v>0.11194029850746269</v>
      </c>
      <c r="AP484" s="10">
        <v>0</v>
      </c>
      <c r="AQ484" s="10">
        <v>0</v>
      </c>
      <c r="AR484" s="10">
        <v>8.9552238805970144E-2</v>
      </c>
      <c r="AS484" s="10">
        <v>0</v>
      </c>
      <c r="AT484" s="60">
        <v>0</v>
      </c>
      <c r="AU484" s="47"/>
      <c r="AV484" s="45"/>
      <c r="AW484" s="37"/>
      <c r="AX484" s="37"/>
      <c r="AY484" s="45"/>
      <c r="AZ484" s="37"/>
      <c r="BA484" s="37"/>
      <c r="BB484" s="4"/>
      <c r="BC484" s="37"/>
      <c r="BD484" s="37"/>
      <c r="BE484" s="37"/>
      <c r="BF484" s="37"/>
      <c r="BG484" s="37"/>
      <c r="BH484" s="37"/>
      <c r="BI484" s="37"/>
      <c r="BJ484" s="37"/>
      <c r="BK484" s="37"/>
      <c r="BL484" s="45"/>
      <c r="BM484" s="45"/>
    </row>
    <row r="485" spans="1:65" x14ac:dyDescent="0.15">
      <c r="A485" s="45">
        <v>1155080</v>
      </c>
      <c r="B485">
        <v>1</v>
      </c>
      <c r="C485">
        <v>3</v>
      </c>
      <c r="D485">
        <v>10</v>
      </c>
      <c r="E485">
        <v>2</v>
      </c>
      <c r="F485">
        <v>3</v>
      </c>
      <c r="G485">
        <v>7</v>
      </c>
      <c r="H485">
        <v>4</v>
      </c>
      <c r="I485">
        <v>4</v>
      </c>
      <c r="J485">
        <v>2</v>
      </c>
      <c r="K485">
        <v>25</v>
      </c>
      <c r="L485" s="54">
        <v>6</v>
      </c>
      <c r="M485" s="37">
        <v>21</v>
      </c>
      <c r="N485">
        <v>7550</v>
      </c>
      <c r="O485">
        <v>29</v>
      </c>
      <c r="P485" s="8">
        <v>970.75</v>
      </c>
      <c r="Q485" s="8">
        <f t="shared" si="21"/>
        <v>1.3809523809523809</v>
      </c>
      <c r="R485" s="8">
        <f t="shared" si="22"/>
        <v>260.34482758620692</v>
      </c>
      <c r="S485" s="8">
        <f t="shared" si="23"/>
        <v>12.857615894039734</v>
      </c>
      <c r="T485" s="10">
        <v>0.73509933774834435</v>
      </c>
      <c r="U485" s="10">
        <v>0.11589403973509933</v>
      </c>
      <c r="V485" s="10">
        <v>0.1490066225165563</v>
      </c>
      <c r="W485" s="57">
        <v>2.9801324503311258E-2</v>
      </c>
      <c r="X485" s="10">
        <v>3.9735099337748346E-2</v>
      </c>
      <c r="Y485" s="10">
        <v>0</v>
      </c>
      <c r="Z485" s="10">
        <v>0</v>
      </c>
      <c r="AA485" s="10">
        <v>9.9337748344370855E-2</v>
      </c>
      <c r="AB485" s="10">
        <v>3.9735099337748346E-2</v>
      </c>
      <c r="AC485" s="10">
        <v>5.2980132450331126E-2</v>
      </c>
      <c r="AD485" s="10">
        <v>0</v>
      </c>
      <c r="AE485" s="10">
        <v>0.73841059602649006</v>
      </c>
      <c r="AF485" s="57">
        <v>0.41059602649006621</v>
      </c>
      <c r="AG485" s="47">
        <v>0.54966887417218546</v>
      </c>
      <c r="AH485" s="47">
        <v>3.9735099337748346E-2</v>
      </c>
      <c r="AI485" s="47">
        <v>0</v>
      </c>
      <c r="AJ485" s="57">
        <v>0.26490066225165565</v>
      </c>
      <c r="AK485" s="10">
        <v>0</v>
      </c>
      <c r="AL485" s="10">
        <v>5.2980132450331126E-2</v>
      </c>
      <c r="AM485" s="10">
        <v>3.9735099337748346E-2</v>
      </c>
      <c r="AN485" s="10">
        <v>0</v>
      </c>
      <c r="AO485" s="10">
        <v>5.9602649006622516E-2</v>
      </c>
      <c r="AP485" s="10">
        <v>3.9735099337748346E-2</v>
      </c>
      <c r="AQ485" s="10">
        <v>0</v>
      </c>
      <c r="AR485" s="10">
        <v>0.15894039735099338</v>
      </c>
      <c r="AS485" s="10">
        <v>3.9735099337748346E-2</v>
      </c>
      <c r="AT485" s="60">
        <v>0.3443708609271523</v>
      </c>
      <c r="AU485" s="47"/>
      <c r="AV485" s="45"/>
      <c r="AW485" s="37"/>
      <c r="AX485" s="37"/>
      <c r="AY485" s="45"/>
      <c r="AZ485" s="37"/>
      <c r="BA485" s="37"/>
      <c r="BB485" s="4"/>
      <c r="BC485" s="37"/>
      <c r="BD485" s="37"/>
      <c r="BE485" s="37"/>
      <c r="BF485" s="37"/>
      <c r="BG485" s="37"/>
      <c r="BH485" s="37"/>
      <c r="BI485" s="37"/>
      <c r="BJ485" s="37"/>
      <c r="BK485" s="37"/>
      <c r="BL485" s="45"/>
      <c r="BM485" s="45"/>
    </row>
    <row r="486" spans="1:65" x14ac:dyDescent="0.15">
      <c r="A486" s="45">
        <v>1155110</v>
      </c>
      <c r="B486">
        <v>1</v>
      </c>
      <c r="C486">
        <v>1</v>
      </c>
      <c r="D486">
        <v>10</v>
      </c>
      <c r="E486">
        <v>2</v>
      </c>
      <c r="F486">
        <v>3</v>
      </c>
      <c r="G486">
        <v>7</v>
      </c>
      <c r="H486">
        <v>4</v>
      </c>
      <c r="I486">
        <v>4</v>
      </c>
      <c r="J486">
        <v>1</v>
      </c>
      <c r="K486">
        <v>42</v>
      </c>
      <c r="L486" s="54">
        <v>5</v>
      </c>
      <c r="M486" s="37">
        <v>57</v>
      </c>
      <c r="N486">
        <v>8650</v>
      </c>
      <c r="O486">
        <v>70</v>
      </c>
      <c r="P486" s="8">
        <v>929</v>
      </c>
      <c r="Q486" s="8">
        <f t="shared" si="21"/>
        <v>1.2280701754385965</v>
      </c>
      <c r="R486" s="8">
        <f t="shared" si="22"/>
        <v>123.57142857142857</v>
      </c>
      <c r="S486" s="8">
        <f t="shared" si="23"/>
        <v>10.739884393063583</v>
      </c>
      <c r="T486" s="10">
        <v>0.90462427745664742</v>
      </c>
      <c r="U486" s="10">
        <v>6.9364161849710976E-2</v>
      </c>
      <c r="V486" s="10">
        <v>2.6011560693641619E-2</v>
      </c>
      <c r="W486" s="57">
        <v>2.3121387283236993E-2</v>
      </c>
      <c r="X486" s="10">
        <v>0</v>
      </c>
      <c r="Y486" s="10">
        <v>0</v>
      </c>
      <c r="Z486" s="10">
        <v>2.3121387283236993E-2</v>
      </c>
      <c r="AA486" s="10">
        <v>0</v>
      </c>
      <c r="AB486" s="10">
        <v>0</v>
      </c>
      <c r="AC486" s="10">
        <v>2.3121387283236993E-2</v>
      </c>
      <c r="AD486" s="10">
        <v>5.2023121387283239E-2</v>
      </c>
      <c r="AE486" s="10">
        <v>0.87861271676300579</v>
      </c>
      <c r="AF486" s="57">
        <v>0.2947976878612717</v>
      </c>
      <c r="AG486" s="47">
        <v>0.58959537572254339</v>
      </c>
      <c r="AH486" s="47">
        <v>0</v>
      </c>
      <c r="AI486" s="47">
        <v>0.11560693641618497</v>
      </c>
      <c r="AJ486" s="57">
        <v>0.63583815028901736</v>
      </c>
      <c r="AK486" s="10">
        <v>0.17341040462427745</v>
      </c>
      <c r="AL486" s="10">
        <v>7.8034682080924858E-2</v>
      </c>
      <c r="AM486" s="10">
        <v>0</v>
      </c>
      <c r="AN486" s="10">
        <v>1.1560693641618497E-2</v>
      </c>
      <c r="AO486" s="10">
        <v>8.670520231213872E-3</v>
      </c>
      <c r="AP486" s="10">
        <v>5.7803468208092484E-2</v>
      </c>
      <c r="AQ486" s="10">
        <v>0</v>
      </c>
      <c r="AR486" s="10">
        <v>0</v>
      </c>
      <c r="AS486" s="10">
        <v>0</v>
      </c>
      <c r="AT486" s="60">
        <v>3.4682080924855488E-2</v>
      </c>
      <c r="AU486" s="47"/>
      <c r="AV486" s="45"/>
      <c r="AW486" s="37"/>
      <c r="AX486" s="37"/>
      <c r="AY486" s="45"/>
      <c r="AZ486" s="37"/>
      <c r="BA486" s="37"/>
      <c r="BB486" s="4"/>
      <c r="BC486" s="37"/>
      <c r="BD486" s="37"/>
      <c r="BE486" s="37"/>
      <c r="BF486" s="37"/>
      <c r="BG486" s="37"/>
      <c r="BH486" s="37"/>
      <c r="BI486" s="37"/>
      <c r="BJ486" s="37"/>
      <c r="BK486" s="37"/>
      <c r="BL486" s="45"/>
      <c r="BM486" s="45"/>
    </row>
    <row r="487" spans="1:65" x14ac:dyDescent="0.15">
      <c r="A487" s="45">
        <v>1155150</v>
      </c>
      <c r="B487">
        <v>2</v>
      </c>
      <c r="C487">
        <v>1</v>
      </c>
      <c r="D487">
        <v>4</v>
      </c>
      <c r="E487">
        <v>2</v>
      </c>
      <c r="F487">
        <v>4</v>
      </c>
      <c r="G487">
        <v>5</v>
      </c>
      <c r="H487">
        <v>5</v>
      </c>
      <c r="I487">
        <v>4</v>
      </c>
      <c r="J487">
        <v>1</v>
      </c>
      <c r="K487">
        <v>44</v>
      </c>
      <c r="L487" s="54">
        <v>1</v>
      </c>
      <c r="M487" s="37">
        <v>8</v>
      </c>
      <c r="N487">
        <v>13325</v>
      </c>
      <c r="O487">
        <v>17</v>
      </c>
      <c r="P487" s="8">
        <v>1683.5</v>
      </c>
      <c r="Q487" s="8">
        <f t="shared" si="21"/>
        <v>2.125</v>
      </c>
      <c r="R487" s="8">
        <f t="shared" si="22"/>
        <v>783.82352941176475</v>
      </c>
      <c r="S487" s="8">
        <f t="shared" si="23"/>
        <v>12.634146341463415</v>
      </c>
      <c r="T487" s="10">
        <v>0.7673545966228893</v>
      </c>
      <c r="U487" s="10">
        <v>3.0018761726078799E-2</v>
      </c>
      <c r="V487" s="10">
        <v>0.20262664165103189</v>
      </c>
      <c r="W487" s="57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1</v>
      </c>
      <c r="AF487" s="57">
        <v>0.90243902439024393</v>
      </c>
      <c r="AG487" s="47">
        <v>9.7560975609756101E-2</v>
      </c>
      <c r="AH487" s="47">
        <v>0</v>
      </c>
      <c r="AI487" s="47">
        <v>0</v>
      </c>
      <c r="AJ487" s="57">
        <v>0</v>
      </c>
      <c r="AK487" s="10">
        <v>0</v>
      </c>
      <c r="AL487" s="10">
        <v>0.99249530956848031</v>
      </c>
      <c r="AM487" s="10">
        <v>0</v>
      </c>
      <c r="AN487" s="10">
        <v>7.5046904315196998E-3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60">
        <v>0</v>
      </c>
      <c r="AU487" s="47"/>
      <c r="AV487" s="45"/>
      <c r="AW487" s="37"/>
      <c r="AX487" s="37"/>
      <c r="AY487" s="45"/>
      <c r="AZ487" s="37"/>
      <c r="BA487" s="37"/>
      <c r="BB487" s="4"/>
      <c r="BC487" s="37"/>
      <c r="BD487" s="37"/>
      <c r="BE487" s="37"/>
      <c r="BF487" s="37"/>
      <c r="BG487" s="37"/>
      <c r="BH487" s="37"/>
      <c r="BI487" s="37"/>
      <c r="BJ487" s="37"/>
      <c r="BK487" s="37"/>
      <c r="BL487" s="45"/>
      <c r="BM487" s="45"/>
    </row>
    <row r="488" spans="1:65" x14ac:dyDescent="0.15">
      <c r="A488" s="45">
        <v>1155250</v>
      </c>
      <c r="B488">
        <v>2</v>
      </c>
      <c r="C488">
        <v>1</v>
      </c>
      <c r="D488">
        <v>10</v>
      </c>
      <c r="E488">
        <v>2</v>
      </c>
      <c r="F488">
        <v>4</v>
      </c>
      <c r="G488">
        <v>5</v>
      </c>
      <c r="H488">
        <v>4</v>
      </c>
      <c r="I488">
        <v>4</v>
      </c>
      <c r="J488">
        <v>1</v>
      </c>
      <c r="K488">
        <v>30</v>
      </c>
      <c r="L488" s="54">
        <v>3</v>
      </c>
      <c r="M488" s="37">
        <v>19</v>
      </c>
      <c r="N488">
        <v>5825</v>
      </c>
      <c r="O488">
        <v>25</v>
      </c>
      <c r="P488" s="8">
        <v>807.5</v>
      </c>
      <c r="Q488" s="8">
        <f t="shared" si="21"/>
        <v>1.3157894736842106</v>
      </c>
      <c r="R488" s="8">
        <f t="shared" si="22"/>
        <v>233</v>
      </c>
      <c r="S488" s="8">
        <f t="shared" si="23"/>
        <v>13.862660944206009</v>
      </c>
      <c r="T488" s="10">
        <v>0.89699570815450647</v>
      </c>
      <c r="U488" s="10">
        <v>0</v>
      </c>
      <c r="V488" s="10">
        <v>0.10300429184549356</v>
      </c>
      <c r="W488" s="57">
        <v>3.4334763948497854E-2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2.575107296137339E-2</v>
      </c>
      <c r="AE488" s="10">
        <v>0.93991416309012876</v>
      </c>
      <c r="AF488" s="57">
        <v>0.7811158798283262</v>
      </c>
      <c r="AG488" s="47">
        <v>0.21888412017167383</v>
      </c>
      <c r="AH488" s="47">
        <v>0</v>
      </c>
      <c r="AI488" s="47">
        <v>0</v>
      </c>
      <c r="AJ488" s="57">
        <v>0.41630901287553645</v>
      </c>
      <c r="AK488" s="10">
        <v>0.19313304721030042</v>
      </c>
      <c r="AL488" s="10">
        <v>0.3905579399141631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60">
        <v>0</v>
      </c>
      <c r="AU488" s="47"/>
      <c r="AV488" s="45"/>
      <c r="AW488" s="37"/>
      <c r="AX488" s="37"/>
      <c r="AY488" s="45"/>
      <c r="AZ488" s="37"/>
      <c r="BA488" s="37"/>
      <c r="BB488" s="4"/>
      <c r="BC488" s="37"/>
      <c r="BD488" s="37"/>
      <c r="BE488" s="37"/>
      <c r="BF488" s="37"/>
      <c r="BG488" s="37"/>
      <c r="BH488" s="37"/>
      <c r="BI488" s="37"/>
      <c r="BJ488" s="37"/>
      <c r="BK488" s="37"/>
      <c r="BL488" s="45"/>
      <c r="BM488" s="45"/>
    </row>
    <row r="489" spans="1:65" x14ac:dyDescent="0.15">
      <c r="A489" s="45">
        <v>1155270</v>
      </c>
      <c r="B489">
        <v>1</v>
      </c>
      <c r="C489">
        <v>1</v>
      </c>
      <c r="D489">
        <v>5</v>
      </c>
      <c r="E489">
        <v>2</v>
      </c>
      <c r="F489">
        <v>3</v>
      </c>
      <c r="G489">
        <v>5</v>
      </c>
      <c r="H489">
        <v>4</v>
      </c>
      <c r="I489">
        <v>4</v>
      </c>
      <c r="J489">
        <v>1</v>
      </c>
      <c r="K489">
        <v>15</v>
      </c>
      <c r="L489" s="54">
        <v>4</v>
      </c>
      <c r="M489" s="37">
        <v>13</v>
      </c>
      <c r="N489">
        <v>8800</v>
      </c>
      <c r="O489">
        <v>27</v>
      </c>
      <c r="P489" s="8">
        <v>1005</v>
      </c>
      <c r="Q489" s="8">
        <f t="shared" si="21"/>
        <v>2.0769230769230771</v>
      </c>
      <c r="R489" s="8">
        <f t="shared" si="22"/>
        <v>325.92592592592592</v>
      </c>
      <c r="S489" s="8">
        <f t="shared" si="23"/>
        <v>11.420454545454547</v>
      </c>
      <c r="T489" s="10">
        <v>0.95454545454545459</v>
      </c>
      <c r="U489" s="10">
        <v>0</v>
      </c>
      <c r="V489" s="10">
        <v>4.5454545454545456E-2</v>
      </c>
      <c r="W489" s="57">
        <v>0.61931818181818177</v>
      </c>
      <c r="X489" s="10">
        <v>3.4090909090909088E-2</v>
      </c>
      <c r="Y489" s="10">
        <v>0</v>
      </c>
      <c r="Z489" s="10">
        <v>0</v>
      </c>
      <c r="AA489" s="10">
        <v>0</v>
      </c>
      <c r="AB489" s="10">
        <v>4.261363636363636E-2</v>
      </c>
      <c r="AC489" s="10">
        <v>0</v>
      </c>
      <c r="AD489" s="10">
        <v>0</v>
      </c>
      <c r="AE489" s="10">
        <v>0.30397727272727271</v>
      </c>
      <c r="AF489" s="57">
        <v>6.25E-2</v>
      </c>
      <c r="AG489" s="47">
        <v>0.90340909090909094</v>
      </c>
      <c r="AH489" s="47">
        <v>3.4090909090909088E-2</v>
      </c>
      <c r="AI489" s="47">
        <v>0</v>
      </c>
      <c r="AJ489" s="57">
        <v>0.87784090909090906</v>
      </c>
      <c r="AK489" s="10">
        <v>0</v>
      </c>
      <c r="AL489" s="10">
        <v>0</v>
      </c>
      <c r="AM489" s="10">
        <v>3.4090909090909088E-2</v>
      </c>
      <c r="AN489" s="10">
        <v>0</v>
      </c>
      <c r="AO489" s="10">
        <v>1.1363636363636364E-2</v>
      </c>
      <c r="AP489" s="10">
        <v>4.261363636363636E-2</v>
      </c>
      <c r="AQ489" s="10">
        <v>0</v>
      </c>
      <c r="AR489" s="10">
        <v>0</v>
      </c>
      <c r="AS489" s="10">
        <v>3.4090909090909088E-2</v>
      </c>
      <c r="AT489" s="60">
        <v>0</v>
      </c>
      <c r="AU489" s="47"/>
      <c r="AV489" s="45"/>
      <c r="AW489" s="37"/>
      <c r="AX489" s="37"/>
      <c r="AY489" s="45"/>
      <c r="AZ489" s="37"/>
      <c r="BA489" s="37"/>
      <c r="BB489" s="4"/>
      <c r="BC489" s="37"/>
      <c r="BD489" s="37"/>
      <c r="BE489" s="37"/>
      <c r="BF489" s="37"/>
      <c r="BG489" s="37"/>
      <c r="BH489" s="37"/>
      <c r="BI489" s="37"/>
      <c r="BJ489" s="37"/>
      <c r="BK489" s="37"/>
      <c r="BL489" s="45"/>
      <c r="BM489" s="45"/>
    </row>
    <row r="490" spans="1:65" x14ac:dyDescent="0.15">
      <c r="A490" s="45">
        <v>1155360</v>
      </c>
      <c r="B490">
        <v>2</v>
      </c>
      <c r="C490">
        <v>0</v>
      </c>
      <c r="D490">
        <v>0</v>
      </c>
      <c r="E490">
        <v>0</v>
      </c>
      <c r="F490">
        <v>3</v>
      </c>
      <c r="G490">
        <v>0</v>
      </c>
      <c r="H490">
        <v>0</v>
      </c>
      <c r="I490">
        <v>5</v>
      </c>
      <c r="J490">
        <v>0</v>
      </c>
      <c r="K490">
        <v>0</v>
      </c>
      <c r="L490" s="54">
        <v>3</v>
      </c>
      <c r="M490" s="37">
        <v>22</v>
      </c>
      <c r="N490">
        <v>4910</v>
      </c>
      <c r="O490">
        <v>30</v>
      </c>
      <c r="P490" s="8">
        <v>917.5</v>
      </c>
      <c r="Q490" s="8">
        <f t="shared" si="21"/>
        <v>1.3636363636363635</v>
      </c>
      <c r="R490" s="8">
        <f t="shared" si="22"/>
        <v>163.66666666666666</v>
      </c>
      <c r="S490" s="8">
        <f t="shared" si="23"/>
        <v>18.686354378818738</v>
      </c>
      <c r="T490" s="10">
        <v>0.714867617107943</v>
      </c>
      <c r="U490" s="10">
        <v>0</v>
      </c>
      <c r="V490" s="10">
        <v>0.285132382892057</v>
      </c>
      <c r="W490" s="57">
        <v>0</v>
      </c>
      <c r="X490" s="10">
        <v>0</v>
      </c>
      <c r="Y490" s="10">
        <v>0</v>
      </c>
      <c r="Z490" s="10">
        <v>0</v>
      </c>
      <c r="AA490" s="10">
        <v>0.38187372708757639</v>
      </c>
      <c r="AB490" s="10">
        <v>0</v>
      </c>
      <c r="AC490" s="10">
        <v>0</v>
      </c>
      <c r="AD490" s="10">
        <v>6.1099796334012219E-2</v>
      </c>
      <c r="AE490" s="10">
        <v>0.55702647657841142</v>
      </c>
      <c r="AF490" s="57">
        <v>0.94399185336048885</v>
      </c>
      <c r="AG490" s="47">
        <v>5.6008146639511203E-2</v>
      </c>
      <c r="AH490" s="47">
        <v>0</v>
      </c>
      <c r="AI490" s="47">
        <v>0</v>
      </c>
      <c r="AJ490" s="57">
        <v>7.3319755600814662E-2</v>
      </c>
      <c r="AK490" s="10">
        <v>6.1099796334012219E-2</v>
      </c>
      <c r="AL490" s="10">
        <v>6.1099796334012219E-2</v>
      </c>
      <c r="AM490" s="10">
        <v>0.11710794297352342</v>
      </c>
      <c r="AN490" s="10">
        <v>0.30549898167006112</v>
      </c>
      <c r="AO490" s="10">
        <v>0</v>
      </c>
      <c r="AP490" s="10">
        <v>0</v>
      </c>
      <c r="AQ490" s="10">
        <v>0</v>
      </c>
      <c r="AR490" s="10">
        <v>0.38187372708757639</v>
      </c>
      <c r="AS490" s="10">
        <v>0</v>
      </c>
      <c r="AT490" s="60">
        <v>0</v>
      </c>
      <c r="AU490" s="47"/>
      <c r="AV490" s="45"/>
      <c r="AW490" s="37"/>
      <c r="AX490" s="37"/>
      <c r="AY490" s="45"/>
      <c r="AZ490" s="37"/>
      <c r="BA490" s="37"/>
      <c r="BB490" s="4"/>
      <c r="BC490" s="37"/>
      <c r="BD490" s="37"/>
      <c r="BE490" s="37"/>
      <c r="BF490" s="37"/>
      <c r="BG490" s="37"/>
      <c r="BH490" s="37"/>
      <c r="BI490" s="37"/>
      <c r="BJ490" s="37"/>
      <c r="BK490" s="37"/>
      <c r="BL490" s="45"/>
      <c r="BM490" s="45"/>
    </row>
    <row r="491" spans="1:65" x14ac:dyDescent="0.15">
      <c r="A491" s="45">
        <v>1155380</v>
      </c>
      <c r="B491">
        <v>1</v>
      </c>
      <c r="C491">
        <v>2</v>
      </c>
      <c r="D491">
        <v>4</v>
      </c>
      <c r="E491">
        <v>2</v>
      </c>
      <c r="F491">
        <v>3</v>
      </c>
      <c r="G491">
        <v>7</v>
      </c>
      <c r="H491">
        <v>4</v>
      </c>
      <c r="I491">
        <v>2</v>
      </c>
      <c r="J491">
        <v>1</v>
      </c>
      <c r="K491">
        <v>29</v>
      </c>
      <c r="L491" s="54">
        <v>5</v>
      </c>
      <c r="M491" s="37">
        <v>25</v>
      </c>
      <c r="N491">
        <v>7450</v>
      </c>
      <c r="O491">
        <v>46</v>
      </c>
      <c r="P491" s="8">
        <v>1030</v>
      </c>
      <c r="Q491" s="8">
        <f t="shared" si="21"/>
        <v>1.84</v>
      </c>
      <c r="R491" s="8">
        <f t="shared" si="22"/>
        <v>161.95652173913044</v>
      </c>
      <c r="S491" s="8">
        <f t="shared" si="23"/>
        <v>13.825503355704699</v>
      </c>
      <c r="T491" s="10">
        <v>0.95973154362416102</v>
      </c>
      <c r="U491" s="10">
        <v>3.0201342281879196E-2</v>
      </c>
      <c r="V491" s="10">
        <v>1.0067114093959731E-2</v>
      </c>
      <c r="W491" s="57">
        <v>0.39932885906040266</v>
      </c>
      <c r="X491" s="10">
        <v>0</v>
      </c>
      <c r="Y491" s="10">
        <v>0</v>
      </c>
      <c r="Z491" s="10">
        <v>0</v>
      </c>
      <c r="AA491" s="10">
        <v>0</v>
      </c>
      <c r="AB491" s="10">
        <v>1.0067114093959731E-2</v>
      </c>
      <c r="AC491" s="10">
        <v>4.0268456375838924E-2</v>
      </c>
      <c r="AD491" s="10">
        <v>0.15100671140939598</v>
      </c>
      <c r="AE491" s="10">
        <v>0.39932885906040266</v>
      </c>
      <c r="AF491" s="57">
        <v>0.44630872483221479</v>
      </c>
      <c r="AG491" s="47">
        <v>0.54026845637583898</v>
      </c>
      <c r="AH491" s="47">
        <v>0</v>
      </c>
      <c r="AI491" s="47">
        <v>1.3422818791946308E-2</v>
      </c>
      <c r="AJ491" s="57">
        <v>0.60738255033557043</v>
      </c>
      <c r="AK491" s="10">
        <v>0.16107382550335569</v>
      </c>
      <c r="AL491" s="10">
        <v>5.0335570469798654E-2</v>
      </c>
      <c r="AM491" s="10">
        <v>2.0134228187919462E-2</v>
      </c>
      <c r="AN491" s="10">
        <v>0</v>
      </c>
      <c r="AO491" s="10">
        <v>0.14093959731543623</v>
      </c>
      <c r="AP491" s="10">
        <v>2.0134228187919462E-2</v>
      </c>
      <c r="AQ491" s="10">
        <v>0</v>
      </c>
      <c r="AR491" s="10">
        <v>0</v>
      </c>
      <c r="AS491" s="10">
        <v>0</v>
      </c>
      <c r="AT491" s="60">
        <v>0</v>
      </c>
      <c r="AU491" s="47"/>
      <c r="AV491" s="45"/>
      <c r="AW491" s="37"/>
      <c r="AX491" s="37"/>
      <c r="AY491" s="45"/>
      <c r="AZ491" s="37"/>
      <c r="BA491" s="37"/>
      <c r="BB491" s="4"/>
      <c r="BC491" s="37"/>
      <c r="BD491" s="37"/>
      <c r="BE491" s="37"/>
      <c r="BF491" s="37"/>
      <c r="BG491" s="37"/>
      <c r="BH491" s="37"/>
      <c r="BI491" s="37"/>
      <c r="BJ491" s="37"/>
      <c r="BK491" s="37"/>
      <c r="BL491" s="45"/>
      <c r="BM491" s="45"/>
    </row>
    <row r="492" spans="1:65" x14ac:dyDescent="0.15">
      <c r="A492" s="45">
        <v>1155460</v>
      </c>
      <c r="B492">
        <v>1</v>
      </c>
      <c r="C492">
        <v>1</v>
      </c>
      <c r="D492">
        <v>13</v>
      </c>
      <c r="E492">
        <v>1</v>
      </c>
      <c r="F492">
        <v>4</v>
      </c>
      <c r="G492">
        <v>5</v>
      </c>
      <c r="H492">
        <v>4</v>
      </c>
      <c r="I492">
        <v>4</v>
      </c>
      <c r="J492">
        <v>1</v>
      </c>
      <c r="K492">
        <v>20</v>
      </c>
      <c r="L492" s="54">
        <v>4</v>
      </c>
      <c r="M492" s="37">
        <v>25</v>
      </c>
      <c r="N492">
        <v>10150</v>
      </c>
      <c r="O492">
        <v>30</v>
      </c>
      <c r="P492" s="8">
        <v>1422.5</v>
      </c>
      <c r="Q492" s="8">
        <f t="shared" si="21"/>
        <v>1.2</v>
      </c>
      <c r="R492" s="8">
        <f t="shared" si="22"/>
        <v>338.33333333333331</v>
      </c>
      <c r="S492" s="8">
        <f t="shared" si="23"/>
        <v>14.014778325123153</v>
      </c>
      <c r="T492" s="10">
        <v>0.79802955665024633</v>
      </c>
      <c r="U492" s="10">
        <v>0.12807881773399016</v>
      </c>
      <c r="V492" s="10">
        <v>7.3891625615763554E-2</v>
      </c>
      <c r="W492" s="57">
        <v>0</v>
      </c>
      <c r="X492" s="10">
        <v>0</v>
      </c>
      <c r="Y492" s="10">
        <v>8.8669950738916259E-2</v>
      </c>
      <c r="Z492" s="10">
        <v>0</v>
      </c>
      <c r="AA492" s="10">
        <v>5.1724137931034482E-2</v>
      </c>
      <c r="AB492" s="10">
        <v>4.4334975369458129E-2</v>
      </c>
      <c r="AC492" s="10">
        <v>0</v>
      </c>
      <c r="AD492" s="10">
        <v>0</v>
      </c>
      <c r="AE492" s="10">
        <v>0.81527093596059108</v>
      </c>
      <c r="AF492" s="57">
        <v>0.74876847290640391</v>
      </c>
      <c r="AG492" s="47">
        <v>0.19211822660098521</v>
      </c>
      <c r="AH492" s="47">
        <v>0</v>
      </c>
      <c r="AI492" s="47">
        <v>5.9113300492610835E-2</v>
      </c>
      <c r="AJ492" s="57">
        <v>0.32758620689655171</v>
      </c>
      <c r="AK492" s="10">
        <v>0</v>
      </c>
      <c r="AL492" s="10">
        <v>0.31034482758620691</v>
      </c>
      <c r="AM492" s="10">
        <v>0.23645320197044334</v>
      </c>
      <c r="AN492" s="10">
        <v>0</v>
      </c>
      <c r="AO492" s="10">
        <v>0</v>
      </c>
      <c r="AP492" s="10">
        <v>4.4334975369458129E-2</v>
      </c>
      <c r="AQ492" s="10">
        <v>0</v>
      </c>
      <c r="AR492" s="10">
        <v>6.6502463054187194E-2</v>
      </c>
      <c r="AS492" s="10">
        <v>0</v>
      </c>
      <c r="AT492" s="60">
        <v>1.4778325123152709E-2</v>
      </c>
      <c r="AU492" s="47"/>
      <c r="AV492" s="45"/>
      <c r="AW492" s="37"/>
      <c r="AX492" s="37"/>
      <c r="AY492" s="45"/>
      <c r="AZ492" s="37"/>
      <c r="BA492" s="37"/>
      <c r="BB492" s="4"/>
      <c r="BC492" s="37"/>
      <c r="BD492" s="37"/>
      <c r="BE492" s="37"/>
      <c r="BF492" s="37"/>
      <c r="BG492" s="37"/>
      <c r="BH492" s="37"/>
      <c r="BI492" s="37"/>
      <c r="BJ492" s="37"/>
      <c r="BK492" s="37"/>
      <c r="BL492" s="45"/>
      <c r="BM492" s="45"/>
    </row>
    <row r="493" spans="1:65" x14ac:dyDescent="0.15">
      <c r="A493" s="45">
        <v>1155550</v>
      </c>
      <c r="B493">
        <v>2</v>
      </c>
      <c r="C493">
        <v>1</v>
      </c>
      <c r="D493">
        <v>10</v>
      </c>
      <c r="E493">
        <v>2</v>
      </c>
      <c r="F493">
        <v>4</v>
      </c>
      <c r="G493">
        <v>8</v>
      </c>
      <c r="H493">
        <v>4</v>
      </c>
      <c r="I493">
        <v>4</v>
      </c>
      <c r="J493">
        <v>1</v>
      </c>
      <c r="K493">
        <v>38</v>
      </c>
      <c r="L493" s="54">
        <v>4</v>
      </c>
      <c r="M493" s="37">
        <v>28</v>
      </c>
      <c r="N493">
        <v>8460</v>
      </c>
      <c r="O493">
        <v>32</v>
      </c>
      <c r="P493" s="8">
        <v>1325</v>
      </c>
      <c r="Q493" s="8">
        <f t="shared" si="21"/>
        <v>1.1428571428571428</v>
      </c>
      <c r="R493" s="8">
        <f t="shared" si="22"/>
        <v>264.375</v>
      </c>
      <c r="S493" s="8">
        <f t="shared" si="23"/>
        <v>15.66193853427896</v>
      </c>
      <c r="T493" s="10">
        <v>0.82269503546099287</v>
      </c>
      <c r="U493" s="10">
        <v>5.3191489361702128E-2</v>
      </c>
      <c r="V493" s="10">
        <v>0.12411347517730496</v>
      </c>
      <c r="W493" s="57">
        <v>0.14184397163120568</v>
      </c>
      <c r="X493" s="10">
        <v>0</v>
      </c>
      <c r="Y493" s="10">
        <v>0.12411347517730496</v>
      </c>
      <c r="Z493" s="10">
        <v>0</v>
      </c>
      <c r="AA493" s="10">
        <v>0</v>
      </c>
      <c r="AB493" s="10">
        <v>5.3191489361702128E-2</v>
      </c>
      <c r="AC493" s="10">
        <v>0</v>
      </c>
      <c r="AD493" s="10">
        <v>0</v>
      </c>
      <c r="AE493" s="10">
        <v>0.68085106382978722</v>
      </c>
      <c r="AF493" s="57">
        <v>0.54196217494089838</v>
      </c>
      <c r="AG493" s="47">
        <v>0.43439716312056736</v>
      </c>
      <c r="AH493" s="47">
        <v>0</v>
      </c>
      <c r="AI493" s="47">
        <v>2.3640661938534278E-2</v>
      </c>
      <c r="AJ493" s="57">
        <v>0.4178486997635934</v>
      </c>
      <c r="AK493" s="10">
        <v>2.955082742316785E-2</v>
      </c>
      <c r="AL493" s="10">
        <v>0.16252955082742318</v>
      </c>
      <c r="AM493" s="10">
        <v>0.21276595744680851</v>
      </c>
      <c r="AN493" s="10">
        <v>2.6595744680851064E-2</v>
      </c>
      <c r="AO493" s="10">
        <v>0</v>
      </c>
      <c r="AP493" s="10">
        <v>5.3191489361702128E-2</v>
      </c>
      <c r="AQ493" s="10">
        <v>0</v>
      </c>
      <c r="AR493" s="10">
        <v>0</v>
      </c>
      <c r="AS493" s="10">
        <v>0</v>
      </c>
      <c r="AT493" s="60">
        <v>9.7517730496453903E-2</v>
      </c>
      <c r="AU493" s="47"/>
      <c r="AV493" s="45"/>
      <c r="AW493" s="37"/>
      <c r="AX493" s="37"/>
      <c r="AY493" s="45"/>
      <c r="AZ493" s="37"/>
      <c r="BA493" s="37"/>
      <c r="BB493" s="4"/>
      <c r="BC493" s="37"/>
      <c r="BD493" s="37"/>
      <c r="BE493" s="37"/>
      <c r="BF493" s="37"/>
      <c r="BG493" s="37"/>
      <c r="BH493" s="37"/>
      <c r="BI493" s="37"/>
      <c r="BJ493" s="37"/>
      <c r="BK493" s="37"/>
      <c r="BL493" s="45"/>
      <c r="BM493" s="45"/>
    </row>
    <row r="494" spans="1:65" x14ac:dyDescent="0.15">
      <c r="A494" s="45">
        <v>1155580</v>
      </c>
      <c r="B494">
        <v>1</v>
      </c>
      <c r="C494">
        <v>1</v>
      </c>
      <c r="D494">
        <v>10</v>
      </c>
      <c r="E494">
        <v>2</v>
      </c>
      <c r="F494">
        <v>4</v>
      </c>
      <c r="G494">
        <v>5</v>
      </c>
      <c r="H494">
        <v>3</v>
      </c>
      <c r="I494">
        <v>4</v>
      </c>
      <c r="J494">
        <v>1</v>
      </c>
      <c r="K494">
        <v>18</v>
      </c>
      <c r="L494" s="54">
        <v>3</v>
      </c>
      <c r="M494" s="37">
        <v>9</v>
      </c>
      <c r="N494">
        <v>5475</v>
      </c>
      <c r="O494">
        <v>25</v>
      </c>
      <c r="P494" s="8">
        <v>674</v>
      </c>
      <c r="Q494" s="8">
        <f t="shared" si="21"/>
        <v>2.7777777777777777</v>
      </c>
      <c r="R494" s="8">
        <f t="shared" si="22"/>
        <v>219</v>
      </c>
      <c r="S494" s="8">
        <f t="shared" si="23"/>
        <v>12.310502283105022</v>
      </c>
      <c r="T494" s="10">
        <v>0.75342465753424659</v>
      </c>
      <c r="U494" s="10">
        <v>0.19178082191780821</v>
      </c>
      <c r="V494" s="10">
        <v>5.4794520547945202E-2</v>
      </c>
      <c r="W494" s="57">
        <v>0</v>
      </c>
      <c r="X494" s="10">
        <v>0</v>
      </c>
      <c r="Y494" s="10">
        <v>0.35616438356164382</v>
      </c>
      <c r="Z494" s="10">
        <v>0</v>
      </c>
      <c r="AA494" s="10">
        <v>0</v>
      </c>
      <c r="AB494" s="10">
        <v>0</v>
      </c>
      <c r="AC494" s="10">
        <v>0.52968036529680362</v>
      </c>
      <c r="AD494" s="10">
        <v>0</v>
      </c>
      <c r="AE494" s="10">
        <v>0.11415525114155251</v>
      </c>
      <c r="AF494" s="57">
        <v>6.8493150684931503E-2</v>
      </c>
      <c r="AG494" s="47">
        <v>0.93150684931506844</v>
      </c>
      <c r="AH494" s="47">
        <v>0</v>
      </c>
      <c r="AI494" s="47">
        <v>0</v>
      </c>
      <c r="AJ494" s="57">
        <v>1.3698630136986301E-2</v>
      </c>
      <c r="AK494" s="10">
        <v>0</v>
      </c>
      <c r="AL494" s="10">
        <v>0.52968036529680362</v>
      </c>
      <c r="AM494" s="10">
        <v>0.45662100456621002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60">
        <v>0</v>
      </c>
      <c r="AU494" s="47"/>
      <c r="AV494" s="45"/>
      <c r="AW494" s="37"/>
      <c r="AX494" s="37"/>
      <c r="AY494" s="45"/>
      <c r="AZ494" s="37"/>
      <c r="BA494" s="37"/>
      <c r="BB494" s="4"/>
      <c r="BC494" s="37"/>
      <c r="BD494" s="37"/>
      <c r="BE494" s="37"/>
      <c r="BF494" s="37"/>
      <c r="BG494" s="37"/>
      <c r="BH494" s="37"/>
      <c r="BI494" s="37"/>
      <c r="BJ494" s="37"/>
      <c r="BK494" s="37"/>
      <c r="BL494" s="45"/>
      <c r="BM494" s="45"/>
    </row>
    <row r="495" spans="1:65" x14ac:dyDescent="0.15">
      <c r="A495" s="45">
        <v>1155680</v>
      </c>
      <c r="B495">
        <v>1</v>
      </c>
      <c r="C495">
        <v>0</v>
      </c>
      <c r="D495">
        <v>0</v>
      </c>
      <c r="E495">
        <v>0</v>
      </c>
      <c r="F495">
        <v>3</v>
      </c>
      <c r="G495">
        <v>0</v>
      </c>
      <c r="H495">
        <v>0</v>
      </c>
      <c r="I495">
        <v>5</v>
      </c>
      <c r="J495">
        <v>0</v>
      </c>
      <c r="K495">
        <v>0</v>
      </c>
      <c r="L495" s="54">
        <v>3</v>
      </c>
      <c r="M495" s="37">
        <v>21</v>
      </c>
      <c r="N495">
        <v>11975</v>
      </c>
      <c r="O495">
        <v>33</v>
      </c>
      <c r="P495" s="8">
        <v>1521.5</v>
      </c>
      <c r="Q495" s="8">
        <f t="shared" si="21"/>
        <v>1.5714285714285714</v>
      </c>
      <c r="R495" s="8">
        <f t="shared" si="22"/>
        <v>362.87878787878788</v>
      </c>
      <c r="S495" s="8">
        <f t="shared" si="23"/>
        <v>12.705636743215031</v>
      </c>
      <c r="T495" s="10">
        <v>0.85386221294363251</v>
      </c>
      <c r="U495" s="10">
        <v>2.5052192066805846E-2</v>
      </c>
      <c r="V495" s="10">
        <v>0.12108559498956159</v>
      </c>
      <c r="W495" s="57">
        <v>0</v>
      </c>
      <c r="X495" s="10">
        <v>0</v>
      </c>
      <c r="Y495" s="10">
        <v>1.2526096033402923E-2</v>
      </c>
      <c r="Z495" s="10">
        <v>0</v>
      </c>
      <c r="AA495" s="10">
        <v>0</v>
      </c>
      <c r="AB495" s="10">
        <v>0</v>
      </c>
      <c r="AC495" s="10">
        <v>0</v>
      </c>
      <c r="AD495" s="10">
        <v>5.0104384133611693E-2</v>
      </c>
      <c r="AE495" s="10">
        <v>0.93736951983298533</v>
      </c>
      <c r="AF495" s="57">
        <v>0.21294363256784968</v>
      </c>
      <c r="AG495" s="47">
        <v>0.78705636743215035</v>
      </c>
      <c r="AH495" s="47">
        <v>0</v>
      </c>
      <c r="AI495" s="47">
        <v>0</v>
      </c>
      <c r="AJ495" s="57">
        <v>0.10647181628392484</v>
      </c>
      <c r="AK495" s="10">
        <v>0.7306889352818372</v>
      </c>
      <c r="AL495" s="10">
        <v>0</v>
      </c>
      <c r="AM495" s="10">
        <v>2.5052192066805846E-2</v>
      </c>
      <c r="AN495" s="10">
        <v>0.12526096033402923</v>
      </c>
      <c r="AO495" s="10">
        <v>0</v>
      </c>
      <c r="AP495" s="10">
        <v>0</v>
      </c>
      <c r="AQ495" s="10">
        <v>1.2526096033402923E-2</v>
      </c>
      <c r="AR495" s="10">
        <v>0</v>
      </c>
      <c r="AS495" s="10">
        <v>0</v>
      </c>
      <c r="AT495" s="60">
        <v>0</v>
      </c>
      <c r="AU495" s="47"/>
      <c r="AV495" s="45"/>
      <c r="AW495" s="37"/>
      <c r="AX495" s="37"/>
      <c r="AY495" s="45"/>
      <c r="AZ495" s="37"/>
      <c r="BA495" s="37"/>
      <c r="BB495" s="4"/>
      <c r="BC495" s="37"/>
      <c r="BD495" s="37"/>
      <c r="BE495" s="37"/>
      <c r="BF495" s="37"/>
      <c r="BG495" s="37"/>
      <c r="BH495" s="37"/>
      <c r="BI495" s="37"/>
      <c r="BJ495" s="37"/>
      <c r="BK495" s="37"/>
      <c r="BL495" s="45"/>
      <c r="BM495" s="45"/>
    </row>
    <row r="496" spans="1:65" x14ac:dyDescent="0.15">
      <c r="A496" s="45">
        <v>1155700</v>
      </c>
      <c r="B496">
        <v>3</v>
      </c>
      <c r="C496">
        <v>0</v>
      </c>
      <c r="D496">
        <v>0</v>
      </c>
      <c r="E496">
        <v>0</v>
      </c>
      <c r="F496">
        <v>3</v>
      </c>
      <c r="G496">
        <v>0</v>
      </c>
      <c r="H496">
        <v>0</v>
      </c>
      <c r="I496">
        <v>5</v>
      </c>
      <c r="J496">
        <v>0</v>
      </c>
      <c r="K496">
        <v>0</v>
      </c>
      <c r="L496" s="54">
        <v>1</v>
      </c>
      <c r="M496" s="37">
        <v>1</v>
      </c>
      <c r="N496">
        <v>225</v>
      </c>
      <c r="O496">
        <v>1</v>
      </c>
      <c r="P496" s="8">
        <v>42</v>
      </c>
      <c r="Q496" s="8">
        <f t="shared" si="21"/>
        <v>1</v>
      </c>
      <c r="R496" s="8">
        <f t="shared" si="22"/>
        <v>225</v>
      </c>
      <c r="S496" s="8">
        <f t="shared" si="23"/>
        <v>18.666666666666668</v>
      </c>
      <c r="T496" s="10">
        <v>1</v>
      </c>
      <c r="U496" s="10">
        <v>0</v>
      </c>
      <c r="V496" s="10">
        <v>0</v>
      </c>
      <c r="W496" s="57">
        <v>1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57">
        <v>1</v>
      </c>
      <c r="AG496" s="47">
        <v>0</v>
      </c>
      <c r="AH496" s="47">
        <v>0</v>
      </c>
      <c r="AI496" s="47">
        <v>0</v>
      </c>
      <c r="AJ496" s="57">
        <v>1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60">
        <v>0</v>
      </c>
      <c r="AU496" s="47"/>
      <c r="AV496" s="45"/>
      <c r="AW496" s="37"/>
      <c r="AX496" s="37"/>
      <c r="AY496" s="45"/>
      <c r="AZ496" s="37"/>
      <c r="BA496" s="37"/>
      <c r="BB496" s="4"/>
      <c r="BC496" s="37"/>
      <c r="BD496" s="37"/>
      <c r="BE496" s="37"/>
      <c r="BF496" s="37"/>
      <c r="BG496" s="37"/>
      <c r="BH496" s="37"/>
      <c r="BI496" s="37"/>
      <c r="BJ496" s="37"/>
      <c r="BK496" s="37"/>
      <c r="BL496" s="45"/>
      <c r="BM496" s="45"/>
    </row>
    <row r="497" spans="1:65" x14ac:dyDescent="0.15">
      <c r="A497" s="45">
        <v>1155740</v>
      </c>
      <c r="B497">
        <v>2</v>
      </c>
      <c r="C497">
        <v>1</v>
      </c>
      <c r="D497">
        <v>4</v>
      </c>
      <c r="E497">
        <v>2</v>
      </c>
      <c r="F497">
        <v>3</v>
      </c>
      <c r="G497">
        <v>7</v>
      </c>
      <c r="H497">
        <v>5</v>
      </c>
      <c r="I497">
        <v>2</v>
      </c>
      <c r="J497">
        <v>1</v>
      </c>
      <c r="K497">
        <v>13</v>
      </c>
      <c r="L497" s="54">
        <v>3</v>
      </c>
      <c r="M497" s="37">
        <v>4</v>
      </c>
      <c r="N497">
        <v>12500</v>
      </c>
      <c r="O497">
        <v>25</v>
      </c>
      <c r="P497" s="8">
        <v>1310.5</v>
      </c>
      <c r="Q497" s="8">
        <f t="shared" si="21"/>
        <v>6.25</v>
      </c>
      <c r="R497" s="8">
        <f t="shared" si="22"/>
        <v>500</v>
      </c>
      <c r="S497" s="8">
        <f t="shared" si="23"/>
        <v>10.484</v>
      </c>
      <c r="T497" s="10">
        <v>1</v>
      </c>
      <c r="U497" s="10">
        <v>0</v>
      </c>
      <c r="V497" s="10">
        <v>0</v>
      </c>
      <c r="W497" s="57">
        <v>0.90400000000000003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3.2000000000000001E-2</v>
      </c>
      <c r="AD497" s="10">
        <v>0</v>
      </c>
      <c r="AE497" s="10">
        <v>6.4000000000000001E-2</v>
      </c>
      <c r="AF497" s="57">
        <v>0</v>
      </c>
      <c r="AG497" s="47">
        <v>1</v>
      </c>
      <c r="AH497" s="47">
        <v>0</v>
      </c>
      <c r="AI497" s="47">
        <v>0</v>
      </c>
      <c r="AJ497" s="57">
        <v>0.96799999999999997</v>
      </c>
      <c r="AK497" s="10">
        <v>0</v>
      </c>
      <c r="AL497" s="10">
        <v>3.2000000000000001E-2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60">
        <v>0</v>
      </c>
      <c r="AU497" s="47"/>
      <c r="AV497" s="45"/>
      <c r="AW497" s="37"/>
      <c r="AX497" s="37"/>
      <c r="AY497" s="45"/>
      <c r="AZ497" s="37"/>
      <c r="BA497" s="37"/>
      <c r="BB497" s="4"/>
      <c r="BC497" s="37"/>
      <c r="BD497" s="37"/>
      <c r="BE497" s="37"/>
      <c r="BF497" s="37"/>
      <c r="BG497" s="37"/>
      <c r="BH497" s="37"/>
      <c r="BI497" s="37"/>
      <c r="BJ497" s="37"/>
      <c r="BK497" s="37"/>
      <c r="BL497" s="45"/>
      <c r="BM497" s="45"/>
    </row>
    <row r="498" spans="1:65" x14ac:dyDescent="0.15">
      <c r="A498" s="45">
        <v>1155820</v>
      </c>
      <c r="B498">
        <v>1</v>
      </c>
      <c r="C498">
        <v>3</v>
      </c>
      <c r="D498">
        <v>10</v>
      </c>
      <c r="E498">
        <v>2</v>
      </c>
      <c r="F498">
        <v>4</v>
      </c>
      <c r="G498">
        <v>5</v>
      </c>
      <c r="H498">
        <v>5</v>
      </c>
      <c r="I498">
        <v>4</v>
      </c>
      <c r="J498">
        <v>1</v>
      </c>
      <c r="K498">
        <v>44</v>
      </c>
      <c r="L498" s="54">
        <v>4</v>
      </c>
      <c r="M498" s="37">
        <v>25</v>
      </c>
      <c r="N498">
        <v>31125</v>
      </c>
      <c r="O498">
        <v>63</v>
      </c>
      <c r="P498" s="8">
        <v>6365</v>
      </c>
      <c r="Q498" s="8">
        <f t="shared" si="21"/>
        <v>2.52</v>
      </c>
      <c r="R498" s="8">
        <f t="shared" si="22"/>
        <v>494.04761904761904</v>
      </c>
      <c r="S498" s="8">
        <f t="shared" si="23"/>
        <v>20.449799196787151</v>
      </c>
      <c r="T498" s="10">
        <v>0.81927710843373491</v>
      </c>
      <c r="U498" s="10">
        <v>9.3975903614457831E-2</v>
      </c>
      <c r="V498" s="10">
        <v>8.6746987951807228E-2</v>
      </c>
      <c r="W498" s="57">
        <v>0.21606425702811244</v>
      </c>
      <c r="X498" s="10">
        <v>0</v>
      </c>
      <c r="Y498" s="10">
        <v>0</v>
      </c>
      <c r="Z498" s="10">
        <v>0</v>
      </c>
      <c r="AA498" s="10">
        <v>0.27951807228915665</v>
      </c>
      <c r="AB498" s="10">
        <v>0</v>
      </c>
      <c r="AC498" s="10">
        <v>0</v>
      </c>
      <c r="AD498" s="10">
        <v>2.6506024096385541E-2</v>
      </c>
      <c r="AE498" s="10">
        <v>0.47791164658634538</v>
      </c>
      <c r="AF498" s="57">
        <v>0.88433734939759034</v>
      </c>
      <c r="AG498" s="47">
        <v>0.11325301204819277</v>
      </c>
      <c r="AH498" s="47">
        <v>2.4096385542168677E-3</v>
      </c>
      <c r="AI498" s="47">
        <v>0</v>
      </c>
      <c r="AJ498" s="57">
        <v>0.36144578313253012</v>
      </c>
      <c r="AK498" s="10">
        <v>2.6506024096385541E-2</v>
      </c>
      <c r="AL498" s="10">
        <v>0</v>
      </c>
      <c r="AM498" s="10">
        <v>0</v>
      </c>
      <c r="AN498" s="10">
        <v>0</v>
      </c>
      <c r="AO498" s="10">
        <v>0.25301204819277107</v>
      </c>
      <c r="AP498" s="10">
        <v>0</v>
      </c>
      <c r="AQ498" s="10">
        <v>0</v>
      </c>
      <c r="AR498" s="10">
        <v>0.30361445783132529</v>
      </c>
      <c r="AS498" s="10">
        <v>2.4096385542168677E-3</v>
      </c>
      <c r="AT498" s="60">
        <v>5.3012048192771083E-2</v>
      </c>
      <c r="AU498" s="47"/>
      <c r="AV498" s="45"/>
      <c r="AW498" s="37"/>
      <c r="AX498" s="37"/>
      <c r="AY498" s="45"/>
      <c r="AZ498" s="37"/>
      <c r="BA498" s="37"/>
      <c r="BB498" s="4"/>
      <c r="BC498" s="37"/>
      <c r="BD498" s="37"/>
      <c r="BE498" s="37"/>
      <c r="BF498" s="37"/>
      <c r="BG498" s="37"/>
      <c r="BH498" s="37"/>
      <c r="BI498" s="37"/>
      <c r="BJ498" s="37"/>
      <c r="BK498" s="37"/>
      <c r="BL498" s="45"/>
      <c r="BM498" s="45"/>
    </row>
    <row r="499" spans="1:65" x14ac:dyDescent="0.15">
      <c r="A499" s="45">
        <v>1155870</v>
      </c>
      <c r="B499">
        <v>1</v>
      </c>
      <c r="C499">
        <v>3</v>
      </c>
      <c r="D499">
        <v>4</v>
      </c>
      <c r="E499">
        <v>2</v>
      </c>
      <c r="F499">
        <v>4</v>
      </c>
      <c r="G499">
        <v>8</v>
      </c>
      <c r="H499">
        <v>5</v>
      </c>
      <c r="I499">
        <v>2</v>
      </c>
      <c r="J499">
        <v>1</v>
      </c>
      <c r="K499">
        <v>22</v>
      </c>
      <c r="L499" s="54">
        <v>5</v>
      </c>
      <c r="M499" s="37">
        <v>27</v>
      </c>
      <c r="N499">
        <v>9200</v>
      </c>
      <c r="O499">
        <v>47</v>
      </c>
      <c r="P499" s="8">
        <v>1906</v>
      </c>
      <c r="Q499" s="8">
        <f t="shared" si="21"/>
        <v>1.7407407407407407</v>
      </c>
      <c r="R499" s="8">
        <f t="shared" si="22"/>
        <v>195.74468085106383</v>
      </c>
      <c r="S499" s="8">
        <f t="shared" si="23"/>
        <v>20.717391304347828</v>
      </c>
      <c r="T499" s="10">
        <v>0.96739130434782605</v>
      </c>
      <c r="U499" s="10">
        <v>0</v>
      </c>
      <c r="V499" s="10">
        <v>3.2608695652173912E-2</v>
      </c>
      <c r="W499" s="57">
        <v>3.8043478260869568E-2</v>
      </c>
      <c r="X499" s="10">
        <v>0</v>
      </c>
      <c r="Y499" s="10">
        <v>0</v>
      </c>
      <c r="Z499" s="10">
        <v>0</v>
      </c>
      <c r="AA499" s="10">
        <v>0.22010869565217392</v>
      </c>
      <c r="AB499" s="10">
        <v>8.152173913043478E-3</v>
      </c>
      <c r="AC499" s="10">
        <v>0</v>
      </c>
      <c r="AD499" s="10">
        <v>0.24456521739130435</v>
      </c>
      <c r="AE499" s="10">
        <v>0.4891304347826087</v>
      </c>
      <c r="AF499" s="57">
        <v>0.97010869565217395</v>
      </c>
      <c r="AG499" s="47">
        <v>2.9891304347826088E-2</v>
      </c>
      <c r="AH499" s="47">
        <v>0</v>
      </c>
      <c r="AI499" s="47">
        <v>0</v>
      </c>
      <c r="AJ499" s="57">
        <v>7.880434782608696E-2</v>
      </c>
      <c r="AK499" s="10">
        <v>0.40217391304347827</v>
      </c>
      <c r="AL499" s="10">
        <v>1.6304347826086956E-2</v>
      </c>
      <c r="AM499" s="10">
        <v>1.6304347826086956E-2</v>
      </c>
      <c r="AN499" s="10">
        <v>0</v>
      </c>
      <c r="AO499" s="10">
        <v>6.5217391304347824E-2</v>
      </c>
      <c r="AP499" s="10">
        <v>8.152173913043478E-3</v>
      </c>
      <c r="AQ499" s="10">
        <v>1.6304347826086956E-2</v>
      </c>
      <c r="AR499" s="10">
        <v>0.35597826086956524</v>
      </c>
      <c r="AS499" s="10">
        <v>0</v>
      </c>
      <c r="AT499" s="60">
        <v>4.0760869565217392E-2</v>
      </c>
      <c r="AU499" s="47"/>
      <c r="AV499" s="45"/>
      <c r="AW499" s="37"/>
      <c r="AX499" s="37"/>
      <c r="AY499" s="45"/>
      <c r="AZ499" s="37"/>
      <c r="BA499" s="37"/>
      <c r="BB499" s="4"/>
      <c r="BC499" s="37"/>
      <c r="BD499" s="37"/>
      <c r="BE499" s="37"/>
      <c r="BF499" s="37"/>
      <c r="BG499" s="37"/>
      <c r="BH499" s="37"/>
      <c r="BI499" s="37"/>
      <c r="BJ499" s="37"/>
      <c r="BK499" s="37"/>
      <c r="BL499" s="45"/>
      <c r="BM499" s="45"/>
    </row>
    <row r="500" spans="1:65" x14ac:dyDescent="0.15">
      <c r="A500" s="45">
        <v>1155960</v>
      </c>
      <c r="B500">
        <v>1</v>
      </c>
      <c r="C500">
        <v>1</v>
      </c>
      <c r="D500">
        <v>10</v>
      </c>
      <c r="E500">
        <v>2</v>
      </c>
      <c r="F500">
        <v>4</v>
      </c>
      <c r="G500">
        <v>7</v>
      </c>
      <c r="H500">
        <v>3</v>
      </c>
      <c r="I500">
        <v>4</v>
      </c>
      <c r="J500">
        <v>1</v>
      </c>
      <c r="K500">
        <v>19</v>
      </c>
      <c r="L500" s="54">
        <v>1</v>
      </c>
      <c r="M500" s="37">
        <v>2</v>
      </c>
      <c r="N500">
        <v>600</v>
      </c>
      <c r="O500">
        <v>2</v>
      </c>
      <c r="P500" s="8">
        <v>72</v>
      </c>
      <c r="Q500" s="8">
        <f t="shared" si="21"/>
        <v>1</v>
      </c>
      <c r="R500" s="8">
        <f t="shared" si="22"/>
        <v>300</v>
      </c>
      <c r="S500" s="8">
        <f t="shared" si="23"/>
        <v>12</v>
      </c>
      <c r="T500" s="10">
        <v>1</v>
      </c>
      <c r="U500" s="10">
        <v>0</v>
      </c>
      <c r="V500" s="10">
        <v>0</v>
      </c>
      <c r="W500" s="57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1</v>
      </c>
      <c r="AF500" s="57">
        <v>1</v>
      </c>
      <c r="AG500" s="47">
        <v>0</v>
      </c>
      <c r="AH500" s="47">
        <v>0</v>
      </c>
      <c r="AI500" s="47">
        <v>0</v>
      </c>
      <c r="AJ500" s="57">
        <v>0</v>
      </c>
      <c r="AK500" s="10">
        <v>0</v>
      </c>
      <c r="AL500" s="10">
        <v>1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60">
        <v>0</v>
      </c>
      <c r="AU500" s="47"/>
      <c r="AV500" s="45"/>
      <c r="AW500" s="37"/>
      <c r="AX500" s="37"/>
      <c r="AY500" s="45"/>
      <c r="AZ500" s="37"/>
      <c r="BA500" s="37"/>
      <c r="BB500" s="4"/>
      <c r="BC500" s="37"/>
      <c r="BD500" s="37"/>
      <c r="BE500" s="37"/>
      <c r="BF500" s="37"/>
      <c r="BG500" s="37"/>
      <c r="BH500" s="37"/>
      <c r="BI500" s="37"/>
      <c r="BJ500" s="37"/>
      <c r="BK500" s="37"/>
      <c r="BL500" s="45"/>
      <c r="BM500" s="45"/>
    </row>
    <row r="501" spans="1:65" x14ac:dyDescent="0.15">
      <c r="A501" s="45">
        <v>1156020</v>
      </c>
      <c r="B501">
        <v>1</v>
      </c>
      <c r="C501">
        <v>3</v>
      </c>
      <c r="D501">
        <v>10</v>
      </c>
      <c r="E501">
        <v>2</v>
      </c>
      <c r="F501">
        <v>3</v>
      </c>
      <c r="G501">
        <v>7</v>
      </c>
      <c r="H501">
        <v>5</v>
      </c>
      <c r="I501">
        <v>2</v>
      </c>
      <c r="J501">
        <v>1</v>
      </c>
      <c r="K501">
        <v>25</v>
      </c>
      <c r="L501" s="54">
        <v>7</v>
      </c>
      <c r="M501" s="37">
        <v>62</v>
      </c>
      <c r="N501">
        <v>10320</v>
      </c>
      <c r="O501">
        <v>75</v>
      </c>
      <c r="P501" s="8">
        <v>1537.1</v>
      </c>
      <c r="Q501" s="8">
        <f t="shared" si="21"/>
        <v>1.2096774193548387</v>
      </c>
      <c r="R501" s="8">
        <f t="shared" si="22"/>
        <v>137.6</v>
      </c>
      <c r="S501" s="8">
        <f t="shared" si="23"/>
        <v>14.894379844961239</v>
      </c>
      <c r="T501" s="10">
        <v>0.8522286821705426</v>
      </c>
      <c r="U501" s="10">
        <v>1.937984496124031E-2</v>
      </c>
      <c r="V501" s="10">
        <v>0.12839147286821706</v>
      </c>
      <c r="W501" s="57">
        <v>4.6027131782945735E-2</v>
      </c>
      <c r="X501" s="10">
        <v>2.9069767441860465E-2</v>
      </c>
      <c r="Y501" s="10">
        <v>1.4534883720930232E-2</v>
      </c>
      <c r="Z501" s="10">
        <v>0</v>
      </c>
      <c r="AA501" s="10">
        <v>0</v>
      </c>
      <c r="AB501" s="10">
        <v>2.9069767441860465E-2</v>
      </c>
      <c r="AC501" s="10">
        <v>3.875968992248062E-2</v>
      </c>
      <c r="AD501" s="10">
        <v>5.0872093023255814E-2</v>
      </c>
      <c r="AE501" s="10">
        <v>0.79166666666666663</v>
      </c>
      <c r="AF501" s="57">
        <v>0.67538759689922478</v>
      </c>
      <c r="AG501" s="47">
        <v>0.27858527131782945</v>
      </c>
      <c r="AH501" s="47">
        <v>2.9069767441860465E-2</v>
      </c>
      <c r="AI501" s="47">
        <v>1.695736434108527E-2</v>
      </c>
      <c r="AJ501" s="57">
        <v>0.39970930232558138</v>
      </c>
      <c r="AK501" s="10">
        <v>0.12839147286821706</v>
      </c>
      <c r="AL501" s="10">
        <v>3.875968992248062E-2</v>
      </c>
      <c r="AM501" s="10">
        <v>6.5406976744186052E-2</v>
      </c>
      <c r="AN501" s="10">
        <v>7.7519379844961239E-2</v>
      </c>
      <c r="AO501" s="10">
        <v>0</v>
      </c>
      <c r="AP501" s="10">
        <v>2.9069767441860465E-2</v>
      </c>
      <c r="AQ501" s="10">
        <v>2.9069767441860465E-2</v>
      </c>
      <c r="AR501" s="10">
        <v>0</v>
      </c>
      <c r="AS501" s="10">
        <v>2.9069767441860465E-2</v>
      </c>
      <c r="AT501" s="60">
        <v>0.20300387596899225</v>
      </c>
      <c r="AU501" s="47"/>
      <c r="AV501" s="45"/>
      <c r="AW501" s="37"/>
      <c r="AX501" s="37"/>
      <c r="AY501" s="45"/>
      <c r="AZ501" s="37"/>
      <c r="BA501" s="37"/>
      <c r="BB501" s="4"/>
      <c r="BC501" s="37"/>
      <c r="BD501" s="37"/>
      <c r="BE501" s="37"/>
      <c r="BF501" s="37"/>
      <c r="BG501" s="37"/>
      <c r="BH501" s="37"/>
      <c r="BI501" s="37"/>
      <c r="BJ501" s="37"/>
      <c r="BK501" s="37"/>
      <c r="BL501" s="45"/>
      <c r="BM501" s="45"/>
    </row>
    <row r="502" spans="1:65" x14ac:dyDescent="0.15">
      <c r="A502" s="45">
        <v>1156100</v>
      </c>
      <c r="B502">
        <v>2</v>
      </c>
      <c r="C502">
        <v>1</v>
      </c>
      <c r="D502">
        <v>10</v>
      </c>
      <c r="E502">
        <v>2</v>
      </c>
      <c r="F502">
        <v>4</v>
      </c>
      <c r="G502">
        <v>6</v>
      </c>
      <c r="H502">
        <v>12</v>
      </c>
      <c r="I502">
        <v>2</v>
      </c>
      <c r="J502">
        <v>1</v>
      </c>
      <c r="K502">
        <v>25</v>
      </c>
      <c r="L502" s="54">
        <v>5</v>
      </c>
      <c r="M502" s="37">
        <v>33</v>
      </c>
      <c r="N502">
        <v>23325</v>
      </c>
      <c r="O502">
        <v>45</v>
      </c>
      <c r="P502" s="8">
        <v>2599</v>
      </c>
      <c r="Q502" s="8">
        <f t="shared" si="21"/>
        <v>1.3636363636363635</v>
      </c>
      <c r="R502" s="8">
        <f t="shared" si="22"/>
        <v>518.33333333333337</v>
      </c>
      <c r="S502" s="8">
        <f t="shared" si="23"/>
        <v>11.142550911039658</v>
      </c>
      <c r="T502" s="10">
        <v>1</v>
      </c>
      <c r="U502" s="10">
        <v>0</v>
      </c>
      <c r="V502" s="10">
        <v>0</v>
      </c>
      <c r="W502" s="57">
        <v>9.6463022508038579E-2</v>
      </c>
      <c r="X502" s="10">
        <v>0</v>
      </c>
      <c r="Y502" s="10">
        <v>2.8938906752411574E-2</v>
      </c>
      <c r="Z502" s="10">
        <v>0.27867095391211144</v>
      </c>
      <c r="AA502" s="10">
        <v>0</v>
      </c>
      <c r="AB502" s="10">
        <v>0</v>
      </c>
      <c r="AC502" s="10">
        <v>7.7170418006430874E-2</v>
      </c>
      <c r="AD502" s="10">
        <v>0</v>
      </c>
      <c r="AE502" s="10">
        <v>0.5187566988210075</v>
      </c>
      <c r="AF502" s="57">
        <v>0.12111468381564845</v>
      </c>
      <c r="AG502" s="47">
        <v>0.87888531618435151</v>
      </c>
      <c r="AH502" s="47">
        <v>0</v>
      </c>
      <c r="AI502" s="47">
        <v>0</v>
      </c>
      <c r="AJ502" s="57">
        <v>0.62808145766345125</v>
      </c>
      <c r="AK502" s="10">
        <v>2.5723472668810289E-2</v>
      </c>
      <c r="AL502" s="10">
        <v>0.10610932475884244</v>
      </c>
      <c r="AM502" s="10">
        <v>0.21436227224008575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60">
        <v>2.5723472668810289E-2</v>
      </c>
      <c r="AU502" s="47"/>
      <c r="AV502" s="45"/>
      <c r="AW502" s="37"/>
      <c r="AX502" s="37"/>
      <c r="AY502" s="45"/>
      <c r="AZ502" s="37"/>
      <c r="BA502" s="37"/>
      <c r="BB502" s="4"/>
      <c r="BC502" s="37"/>
      <c r="BD502" s="37"/>
      <c r="BE502" s="37"/>
      <c r="BF502" s="37"/>
      <c r="BG502" s="37"/>
      <c r="BH502" s="37"/>
      <c r="BI502" s="37"/>
      <c r="BJ502" s="37"/>
      <c r="BK502" s="37"/>
      <c r="BL502" s="45"/>
      <c r="BM502" s="45"/>
    </row>
    <row r="503" spans="1:65" x14ac:dyDescent="0.15">
      <c r="A503" s="45">
        <v>1156150</v>
      </c>
      <c r="B503">
        <v>1</v>
      </c>
      <c r="C503">
        <v>1</v>
      </c>
      <c r="D503">
        <v>4</v>
      </c>
      <c r="E503">
        <v>2</v>
      </c>
      <c r="F503">
        <v>2</v>
      </c>
      <c r="G503">
        <v>7</v>
      </c>
      <c r="H503">
        <v>4</v>
      </c>
      <c r="I503">
        <v>2</v>
      </c>
      <c r="J503">
        <v>1</v>
      </c>
      <c r="K503">
        <v>19</v>
      </c>
      <c r="L503" s="54">
        <v>6</v>
      </c>
      <c r="M503" s="37">
        <v>27</v>
      </c>
      <c r="N503">
        <v>11000</v>
      </c>
      <c r="O503">
        <v>36</v>
      </c>
      <c r="P503" s="8">
        <v>1232.25</v>
      </c>
      <c r="Q503" s="8">
        <f t="shared" si="21"/>
        <v>1.3333333333333333</v>
      </c>
      <c r="R503" s="8">
        <f t="shared" si="22"/>
        <v>305.55555555555554</v>
      </c>
      <c r="S503" s="8">
        <f t="shared" si="23"/>
        <v>11.202272727272728</v>
      </c>
      <c r="T503" s="10">
        <v>0.98636363636363633</v>
      </c>
      <c r="U503" s="10">
        <v>1.3636363636363636E-2</v>
      </c>
      <c r="V503" s="10">
        <v>0</v>
      </c>
      <c r="W503" s="57">
        <v>0.30227272727272725</v>
      </c>
      <c r="X503" s="10">
        <v>6.8181818181818177E-2</v>
      </c>
      <c r="Y503" s="10">
        <v>1.3636363636363636E-2</v>
      </c>
      <c r="Z503" s="10">
        <v>3.6363636363636362E-2</v>
      </c>
      <c r="AA503" s="10">
        <v>1.3636363636363636E-2</v>
      </c>
      <c r="AB503" s="10">
        <v>0</v>
      </c>
      <c r="AC503" s="10">
        <v>0</v>
      </c>
      <c r="AD503" s="10">
        <v>0</v>
      </c>
      <c r="AE503" s="10">
        <v>0.56590909090909092</v>
      </c>
      <c r="AF503" s="57">
        <v>0.18863636363636363</v>
      </c>
      <c r="AG503" s="47">
        <v>0.57954545454545459</v>
      </c>
      <c r="AH503" s="47">
        <v>6.8181818181818177E-2</v>
      </c>
      <c r="AI503" s="47">
        <v>0.16363636363636364</v>
      </c>
      <c r="AJ503" s="57">
        <v>0.66136363636363638</v>
      </c>
      <c r="AK503" s="10">
        <v>0</v>
      </c>
      <c r="AL503" s="10">
        <v>3.6363636363636362E-2</v>
      </c>
      <c r="AM503" s="10">
        <v>0.15681818181818183</v>
      </c>
      <c r="AN503" s="10">
        <v>9.0909090909090905E-3</v>
      </c>
      <c r="AO503" s="10">
        <v>4.0909090909090909E-2</v>
      </c>
      <c r="AP503" s="10">
        <v>0</v>
      </c>
      <c r="AQ503" s="10">
        <v>0</v>
      </c>
      <c r="AR503" s="10">
        <v>1.3636363636363636E-2</v>
      </c>
      <c r="AS503" s="10">
        <v>6.8181818181818177E-2</v>
      </c>
      <c r="AT503" s="60">
        <v>1.3636363636363636E-2</v>
      </c>
      <c r="AU503" s="47"/>
      <c r="AV503" s="45"/>
      <c r="AW503" s="37"/>
      <c r="AX503" s="37"/>
      <c r="AY503" s="45"/>
      <c r="AZ503" s="37"/>
      <c r="BA503" s="37"/>
      <c r="BB503" s="4"/>
      <c r="BC503" s="37"/>
      <c r="BD503" s="37"/>
      <c r="BE503" s="37"/>
      <c r="BF503" s="37"/>
      <c r="BG503" s="37"/>
      <c r="BH503" s="37"/>
      <c r="BI503" s="37"/>
      <c r="BJ503" s="37"/>
      <c r="BK503" s="37"/>
      <c r="BL503" s="45"/>
      <c r="BM503" s="45"/>
    </row>
    <row r="504" spans="1:65" x14ac:dyDescent="0.15">
      <c r="A504" s="45">
        <v>1156220</v>
      </c>
      <c r="B504">
        <v>3</v>
      </c>
      <c r="C504">
        <v>0</v>
      </c>
      <c r="D504">
        <v>0</v>
      </c>
      <c r="E504">
        <v>0</v>
      </c>
      <c r="F504">
        <v>3</v>
      </c>
      <c r="G504">
        <v>0</v>
      </c>
      <c r="H504">
        <v>0</v>
      </c>
      <c r="I504">
        <v>5</v>
      </c>
      <c r="J504">
        <v>0</v>
      </c>
      <c r="K504">
        <v>0</v>
      </c>
      <c r="L504" s="54">
        <v>4</v>
      </c>
      <c r="M504" s="37">
        <v>15</v>
      </c>
      <c r="N504">
        <v>10825</v>
      </c>
      <c r="O504">
        <v>25</v>
      </c>
      <c r="P504" s="8">
        <v>819.5</v>
      </c>
      <c r="Q504" s="8">
        <f t="shared" si="21"/>
        <v>1.6666666666666667</v>
      </c>
      <c r="R504" s="8">
        <f t="shared" si="22"/>
        <v>433</v>
      </c>
      <c r="S504" s="8">
        <f t="shared" si="23"/>
        <v>7.5704387990762125</v>
      </c>
      <c r="T504" s="10">
        <v>1</v>
      </c>
      <c r="U504" s="10">
        <v>0</v>
      </c>
      <c r="V504" s="10">
        <v>0</v>
      </c>
      <c r="W504" s="57">
        <v>0</v>
      </c>
      <c r="X504" s="10">
        <v>0.69284064665127021</v>
      </c>
      <c r="Y504" s="10">
        <v>0</v>
      </c>
      <c r="Z504" s="10">
        <v>3.695150115473441E-2</v>
      </c>
      <c r="AA504" s="10">
        <v>0</v>
      </c>
      <c r="AB504" s="10">
        <v>0</v>
      </c>
      <c r="AC504" s="10">
        <v>9.2378752886836026E-3</v>
      </c>
      <c r="AD504" s="10">
        <v>0</v>
      </c>
      <c r="AE504" s="10">
        <v>0.26096997690531176</v>
      </c>
      <c r="AF504" s="57">
        <v>0.15935334872979215</v>
      </c>
      <c r="AG504" s="47">
        <v>0.14780600461893764</v>
      </c>
      <c r="AH504" s="47">
        <v>0.69284064665127021</v>
      </c>
      <c r="AI504" s="47">
        <v>0</v>
      </c>
      <c r="AJ504" s="57">
        <v>4.6189376443418015E-2</v>
      </c>
      <c r="AK504" s="10">
        <v>6.4665127020785224E-2</v>
      </c>
      <c r="AL504" s="10">
        <v>0.14087759815242495</v>
      </c>
      <c r="AM504" s="10">
        <v>0</v>
      </c>
      <c r="AN504" s="10">
        <v>5.5427251732101619E-2</v>
      </c>
      <c r="AO504" s="10">
        <v>0</v>
      </c>
      <c r="AP504" s="10">
        <v>0</v>
      </c>
      <c r="AQ504" s="10">
        <v>0</v>
      </c>
      <c r="AR504" s="10">
        <v>0</v>
      </c>
      <c r="AS504" s="10">
        <v>0.69284064665127021</v>
      </c>
      <c r="AT504" s="60">
        <v>0</v>
      </c>
      <c r="AU504" s="47"/>
      <c r="AV504" s="45"/>
      <c r="AW504" s="37"/>
      <c r="AX504" s="37"/>
      <c r="AY504" s="45"/>
      <c r="AZ504" s="37"/>
      <c r="BA504" s="37"/>
      <c r="BB504" s="4"/>
      <c r="BC504" s="37"/>
      <c r="BD504" s="37"/>
      <c r="BE504" s="37"/>
      <c r="BF504" s="37"/>
      <c r="BG504" s="37"/>
      <c r="BH504" s="37"/>
      <c r="BI504" s="37"/>
      <c r="BJ504" s="37"/>
      <c r="BK504" s="37"/>
      <c r="BL504" s="45"/>
      <c r="BM504" s="45"/>
    </row>
    <row r="505" spans="1:65" x14ac:dyDescent="0.15">
      <c r="A505" s="45">
        <v>1156240</v>
      </c>
      <c r="B505">
        <v>2</v>
      </c>
      <c r="C505">
        <v>3</v>
      </c>
      <c r="D505">
        <v>10</v>
      </c>
      <c r="E505">
        <v>2</v>
      </c>
      <c r="F505">
        <v>3</v>
      </c>
      <c r="G505">
        <v>5</v>
      </c>
      <c r="H505">
        <v>4</v>
      </c>
      <c r="I505">
        <v>4</v>
      </c>
      <c r="J505">
        <v>1</v>
      </c>
      <c r="K505">
        <v>19</v>
      </c>
      <c r="L505" s="54">
        <v>7</v>
      </c>
      <c r="M505" s="37">
        <v>34</v>
      </c>
      <c r="N505">
        <v>9800</v>
      </c>
      <c r="O505">
        <v>46</v>
      </c>
      <c r="P505" s="8">
        <v>1349.5</v>
      </c>
      <c r="Q505" s="8">
        <f t="shared" si="21"/>
        <v>1.3529411764705883</v>
      </c>
      <c r="R505" s="8">
        <f t="shared" si="22"/>
        <v>213.04347826086956</v>
      </c>
      <c r="S505" s="8">
        <f t="shared" si="23"/>
        <v>13.770408163265307</v>
      </c>
      <c r="T505" s="10">
        <v>0.76020408163265307</v>
      </c>
      <c r="U505" s="10">
        <v>0.21428571428571427</v>
      </c>
      <c r="V505" s="10">
        <v>2.5510204081632654E-2</v>
      </c>
      <c r="W505" s="57">
        <v>0.12755102040816327</v>
      </c>
      <c r="X505" s="10">
        <v>0</v>
      </c>
      <c r="Y505" s="10">
        <v>4.5918367346938778E-2</v>
      </c>
      <c r="Z505" s="10">
        <v>0</v>
      </c>
      <c r="AA505" s="10">
        <v>2.2959183673469389E-2</v>
      </c>
      <c r="AB505" s="10">
        <v>2.2959183673469389E-2</v>
      </c>
      <c r="AC505" s="10">
        <v>2.0408163265306121E-2</v>
      </c>
      <c r="AD505" s="10">
        <v>4.5918367346938778E-2</v>
      </c>
      <c r="AE505" s="10">
        <v>0.7142857142857143</v>
      </c>
      <c r="AF505" s="57">
        <v>0.51530612244897955</v>
      </c>
      <c r="AG505" s="47">
        <v>0.48469387755102039</v>
      </c>
      <c r="AH505" s="47">
        <v>0</v>
      </c>
      <c r="AI505" s="47">
        <v>0</v>
      </c>
      <c r="AJ505" s="57">
        <v>0.20408163265306123</v>
      </c>
      <c r="AK505" s="10">
        <v>6.1224489795918366E-2</v>
      </c>
      <c r="AL505" s="10">
        <v>2.8061224489795918E-2</v>
      </c>
      <c r="AM505" s="10">
        <v>0.17857142857142858</v>
      </c>
      <c r="AN505" s="10">
        <v>0</v>
      </c>
      <c r="AO505" s="10">
        <v>7.6530612244897961E-2</v>
      </c>
      <c r="AP505" s="10">
        <v>2.2959183673469389E-2</v>
      </c>
      <c r="AQ505" s="10">
        <v>2.2959183673469389E-2</v>
      </c>
      <c r="AR505" s="10">
        <v>2.2959183673469389E-2</v>
      </c>
      <c r="AS505" s="10">
        <v>0</v>
      </c>
      <c r="AT505" s="60">
        <v>0.38265306122448978</v>
      </c>
      <c r="AU505" s="47"/>
      <c r="AV505" s="45"/>
      <c r="AW505" s="37"/>
      <c r="AX505" s="37"/>
      <c r="AY505" s="45"/>
      <c r="AZ505" s="37"/>
      <c r="BA505" s="37"/>
      <c r="BB505" s="4"/>
      <c r="BC505" s="37"/>
      <c r="BD505" s="37"/>
      <c r="BE505" s="37"/>
      <c r="BF505" s="37"/>
      <c r="BG505" s="37"/>
      <c r="BH505" s="37"/>
      <c r="BI505" s="37"/>
      <c r="BJ505" s="37"/>
      <c r="BK505" s="37"/>
      <c r="BL505" s="45"/>
      <c r="BM505" s="45"/>
    </row>
    <row r="506" spans="1:65" x14ac:dyDescent="0.15">
      <c r="A506" s="45">
        <v>1156290</v>
      </c>
      <c r="B506">
        <v>1</v>
      </c>
      <c r="C506">
        <v>3</v>
      </c>
      <c r="D506">
        <v>10</v>
      </c>
      <c r="E506">
        <v>2</v>
      </c>
      <c r="F506">
        <v>3</v>
      </c>
      <c r="G506">
        <v>7</v>
      </c>
      <c r="H506">
        <v>4</v>
      </c>
      <c r="I506">
        <v>2</v>
      </c>
      <c r="J506">
        <v>1</v>
      </c>
      <c r="K506">
        <v>38</v>
      </c>
      <c r="L506" s="54">
        <v>3</v>
      </c>
      <c r="M506" s="37">
        <v>15</v>
      </c>
      <c r="N506">
        <v>9825</v>
      </c>
      <c r="O506">
        <v>27</v>
      </c>
      <c r="P506" s="8">
        <v>1036.5</v>
      </c>
      <c r="Q506" s="8">
        <f t="shared" si="21"/>
        <v>1.8</v>
      </c>
      <c r="R506" s="8">
        <f t="shared" si="22"/>
        <v>363.88888888888891</v>
      </c>
      <c r="S506" s="8">
        <f t="shared" si="23"/>
        <v>10.549618320610687</v>
      </c>
      <c r="T506" s="10">
        <v>0.89312977099236646</v>
      </c>
      <c r="U506" s="10">
        <v>0</v>
      </c>
      <c r="V506" s="10">
        <v>0.10687022900763359</v>
      </c>
      <c r="W506" s="57">
        <v>0</v>
      </c>
      <c r="X506" s="10">
        <v>0</v>
      </c>
      <c r="Y506" s="10">
        <v>0</v>
      </c>
      <c r="Z506" s="10">
        <v>0.28498727735368956</v>
      </c>
      <c r="AA506" s="10">
        <v>0</v>
      </c>
      <c r="AB506" s="10">
        <v>4.5801526717557252E-2</v>
      </c>
      <c r="AC506" s="10">
        <v>0</v>
      </c>
      <c r="AD506" s="10">
        <v>0</v>
      </c>
      <c r="AE506" s="10">
        <v>0.66921119592875322</v>
      </c>
      <c r="AF506" s="57">
        <v>3.0534351145038167E-2</v>
      </c>
      <c r="AG506" s="47">
        <v>0.96946564885496178</v>
      </c>
      <c r="AH506" s="47">
        <v>0</v>
      </c>
      <c r="AI506" s="47">
        <v>0</v>
      </c>
      <c r="AJ506" s="57">
        <v>0.82697201017811706</v>
      </c>
      <c r="AK506" s="10">
        <v>0</v>
      </c>
      <c r="AL506" s="10">
        <v>2.5445292620865138E-2</v>
      </c>
      <c r="AM506" s="10">
        <v>0</v>
      </c>
      <c r="AN506" s="10">
        <v>0</v>
      </c>
      <c r="AO506" s="10">
        <v>0</v>
      </c>
      <c r="AP506" s="10">
        <v>0.1475826972010178</v>
      </c>
      <c r="AQ506" s="10">
        <v>0</v>
      </c>
      <c r="AR506" s="10">
        <v>0</v>
      </c>
      <c r="AS506" s="10">
        <v>0</v>
      </c>
      <c r="AT506" s="60">
        <v>0</v>
      </c>
      <c r="AU506" s="47"/>
      <c r="AV506" s="45"/>
      <c r="AW506" s="37"/>
      <c r="AX506" s="37"/>
      <c r="AY506" s="45"/>
      <c r="AZ506" s="37"/>
      <c r="BA506" s="37"/>
      <c r="BB506" s="4"/>
      <c r="BC506" s="37"/>
      <c r="BD506" s="37"/>
      <c r="BE506" s="37"/>
      <c r="BF506" s="37"/>
      <c r="BG506" s="37"/>
      <c r="BH506" s="37"/>
      <c r="BI506" s="37"/>
      <c r="BJ506" s="37"/>
      <c r="BK506" s="37"/>
      <c r="BL506" s="45"/>
      <c r="BM506" s="45"/>
    </row>
    <row r="507" spans="1:65" x14ac:dyDescent="0.15">
      <c r="A507" s="45">
        <v>1156520</v>
      </c>
      <c r="B507">
        <v>1</v>
      </c>
      <c r="C507">
        <v>1</v>
      </c>
      <c r="D507">
        <v>5</v>
      </c>
      <c r="E507">
        <v>2</v>
      </c>
      <c r="F507">
        <v>3</v>
      </c>
      <c r="G507">
        <v>8</v>
      </c>
      <c r="H507">
        <v>4</v>
      </c>
      <c r="I507">
        <v>2</v>
      </c>
      <c r="J507">
        <v>1</v>
      </c>
      <c r="K507">
        <v>19</v>
      </c>
      <c r="L507" s="54">
        <v>4</v>
      </c>
      <c r="M507" s="37">
        <v>18</v>
      </c>
      <c r="N507">
        <v>10850</v>
      </c>
      <c r="O507">
        <v>40</v>
      </c>
      <c r="P507" s="8">
        <v>1397.5</v>
      </c>
      <c r="Q507" s="8">
        <f t="shared" si="21"/>
        <v>2.2222222222222223</v>
      </c>
      <c r="R507" s="8">
        <f t="shared" si="22"/>
        <v>271.25</v>
      </c>
      <c r="S507" s="8">
        <f t="shared" si="23"/>
        <v>12.880184331797235</v>
      </c>
      <c r="T507" s="10">
        <v>0.9447004608294931</v>
      </c>
      <c r="U507" s="10">
        <v>5.5299539170506916E-2</v>
      </c>
      <c r="V507" s="10">
        <v>0</v>
      </c>
      <c r="W507" s="57">
        <v>0.56221198156682028</v>
      </c>
      <c r="X507" s="10">
        <v>0</v>
      </c>
      <c r="Y507" s="10">
        <v>6.2211981566820278E-2</v>
      </c>
      <c r="Z507" s="10">
        <v>0</v>
      </c>
      <c r="AA507" s="10">
        <v>0</v>
      </c>
      <c r="AB507" s="10">
        <v>1.3824884792626729E-2</v>
      </c>
      <c r="AC507" s="10">
        <v>0</v>
      </c>
      <c r="AD507" s="10">
        <v>0</v>
      </c>
      <c r="AE507" s="10">
        <v>0.36175115207373271</v>
      </c>
      <c r="AF507" s="57">
        <v>0.16359447004608296</v>
      </c>
      <c r="AG507" s="47">
        <v>0.83640552995391704</v>
      </c>
      <c r="AH507" s="47">
        <v>0</v>
      </c>
      <c r="AI507" s="47">
        <v>0</v>
      </c>
      <c r="AJ507" s="57">
        <v>0.77880184331797231</v>
      </c>
      <c r="AK507" s="10">
        <v>0</v>
      </c>
      <c r="AL507" s="10">
        <v>2.7649769585253458E-2</v>
      </c>
      <c r="AM507" s="10">
        <v>0.12442396313364056</v>
      </c>
      <c r="AN507" s="10">
        <v>0</v>
      </c>
      <c r="AO507" s="10">
        <v>3.2258064516129031E-2</v>
      </c>
      <c r="AP507" s="10">
        <v>1.3824884792626729E-2</v>
      </c>
      <c r="AQ507" s="10">
        <v>0</v>
      </c>
      <c r="AR507" s="10">
        <v>0</v>
      </c>
      <c r="AS507" s="10">
        <v>0</v>
      </c>
      <c r="AT507" s="60">
        <v>2.3041474654377881E-2</v>
      </c>
      <c r="AU507" s="47"/>
      <c r="AV507" s="45"/>
      <c r="AW507" s="37"/>
      <c r="AX507" s="37"/>
      <c r="AY507" s="45"/>
      <c r="AZ507" s="37"/>
      <c r="BA507" s="37"/>
      <c r="BB507" s="4"/>
      <c r="BC507" s="37"/>
      <c r="BD507" s="37"/>
      <c r="BE507" s="37"/>
      <c r="BF507" s="37"/>
      <c r="BG507" s="37"/>
      <c r="BH507" s="37"/>
      <c r="BI507" s="37"/>
      <c r="BJ507" s="37"/>
      <c r="BK507" s="37"/>
      <c r="BL507" s="45"/>
      <c r="BM507" s="45"/>
    </row>
    <row r="508" spans="1:65" x14ac:dyDescent="0.15">
      <c r="A508" s="45">
        <v>1156690</v>
      </c>
      <c r="B508">
        <v>1</v>
      </c>
      <c r="C508">
        <v>1</v>
      </c>
      <c r="D508">
        <v>15</v>
      </c>
      <c r="E508">
        <v>2</v>
      </c>
      <c r="F508">
        <v>3</v>
      </c>
      <c r="G508">
        <v>8</v>
      </c>
      <c r="H508">
        <v>4</v>
      </c>
      <c r="I508">
        <v>3</v>
      </c>
      <c r="J508">
        <v>1</v>
      </c>
      <c r="K508">
        <v>33</v>
      </c>
      <c r="L508" s="54">
        <v>3</v>
      </c>
      <c r="M508" s="37">
        <v>16</v>
      </c>
      <c r="N508">
        <v>3700</v>
      </c>
      <c r="O508">
        <v>23</v>
      </c>
      <c r="P508" s="8">
        <v>491.5</v>
      </c>
      <c r="Q508" s="8">
        <f t="shared" si="21"/>
        <v>1.4375</v>
      </c>
      <c r="R508" s="8">
        <f t="shared" si="22"/>
        <v>160.86956521739131</v>
      </c>
      <c r="S508" s="8">
        <f t="shared" si="23"/>
        <v>13.283783783783784</v>
      </c>
      <c r="T508" s="10">
        <v>1</v>
      </c>
      <c r="U508" s="10">
        <v>0</v>
      </c>
      <c r="V508" s="10">
        <v>0</v>
      </c>
      <c r="W508" s="57">
        <v>0</v>
      </c>
      <c r="X508" s="10">
        <v>0</v>
      </c>
      <c r="Y508" s="10">
        <v>4.0540540540540543E-2</v>
      </c>
      <c r="Z508" s="10">
        <v>0</v>
      </c>
      <c r="AA508" s="10">
        <v>0</v>
      </c>
      <c r="AB508" s="10">
        <v>2.0270270270270271E-2</v>
      </c>
      <c r="AC508" s="10">
        <v>0</v>
      </c>
      <c r="AD508" s="10">
        <v>0</v>
      </c>
      <c r="AE508" s="10">
        <v>0.93918918918918914</v>
      </c>
      <c r="AF508" s="57">
        <v>0.73648648648648651</v>
      </c>
      <c r="AG508" s="47">
        <v>0.26351351351351349</v>
      </c>
      <c r="AH508" s="47">
        <v>0</v>
      </c>
      <c r="AI508" s="47">
        <v>0</v>
      </c>
      <c r="AJ508" s="57">
        <v>0.27027027027027029</v>
      </c>
      <c r="AK508" s="10">
        <v>0</v>
      </c>
      <c r="AL508" s="10">
        <v>0.48648648648648651</v>
      </c>
      <c r="AM508" s="10">
        <v>0.22297297297297297</v>
      </c>
      <c r="AN508" s="10">
        <v>0</v>
      </c>
      <c r="AO508" s="10">
        <v>0</v>
      </c>
      <c r="AP508" s="10">
        <v>2.0270270270270271E-2</v>
      </c>
      <c r="AQ508" s="10">
        <v>0</v>
      </c>
      <c r="AR508" s="10">
        <v>0</v>
      </c>
      <c r="AS508" s="10">
        <v>0</v>
      </c>
      <c r="AT508" s="60">
        <v>0</v>
      </c>
      <c r="AU508" s="47"/>
      <c r="AV508" s="45"/>
      <c r="AW508" s="37"/>
      <c r="AX508" s="37"/>
      <c r="AY508" s="45"/>
      <c r="AZ508" s="37"/>
      <c r="BA508" s="37"/>
      <c r="BB508" s="4"/>
      <c r="BC508" s="37"/>
      <c r="BD508" s="37"/>
      <c r="BE508" s="37"/>
      <c r="BF508" s="37"/>
      <c r="BG508" s="37"/>
      <c r="BH508" s="37"/>
      <c r="BI508" s="37"/>
      <c r="BJ508" s="37"/>
      <c r="BK508" s="37"/>
      <c r="BL508" s="45"/>
      <c r="BM508" s="45"/>
    </row>
    <row r="509" spans="1:65" x14ac:dyDescent="0.15">
      <c r="A509" s="45">
        <v>1156770</v>
      </c>
      <c r="B509">
        <v>1</v>
      </c>
      <c r="C509">
        <v>1</v>
      </c>
      <c r="D509">
        <v>8</v>
      </c>
      <c r="E509">
        <v>2</v>
      </c>
      <c r="F509">
        <v>3</v>
      </c>
      <c r="G509">
        <v>5</v>
      </c>
      <c r="H509">
        <v>4</v>
      </c>
      <c r="I509">
        <v>2</v>
      </c>
      <c r="J509">
        <v>1</v>
      </c>
      <c r="K509">
        <v>25</v>
      </c>
      <c r="L509" s="54">
        <v>1</v>
      </c>
      <c r="M509" s="37">
        <v>4</v>
      </c>
      <c r="N509">
        <v>8950</v>
      </c>
      <c r="O509">
        <v>22</v>
      </c>
      <c r="P509" s="8">
        <v>1701</v>
      </c>
      <c r="Q509" s="8">
        <f t="shared" si="21"/>
        <v>5.5</v>
      </c>
      <c r="R509" s="8">
        <f t="shared" si="22"/>
        <v>406.81818181818181</v>
      </c>
      <c r="S509" s="8">
        <f t="shared" si="23"/>
        <v>19.005586592178773</v>
      </c>
      <c r="T509" s="10">
        <v>1</v>
      </c>
      <c r="U509" s="10">
        <v>0</v>
      </c>
      <c r="V509" s="10">
        <v>0</v>
      </c>
      <c r="W509" s="57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1</v>
      </c>
      <c r="AF509" s="57">
        <v>1</v>
      </c>
      <c r="AG509" s="47">
        <v>0</v>
      </c>
      <c r="AH509" s="47">
        <v>0</v>
      </c>
      <c r="AI509" s="47">
        <v>0</v>
      </c>
      <c r="AJ509" s="57">
        <v>0.97206703910614523</v>
      </c>
      <c r="AK509" s="10">
        <v>0</v>
      </c>
      <c r="AL509" s="10">
        <v>2.7932960893854747E-2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60">
        <v>0</v>
      </c>
      <c r="AU509" s="47"/>
      <c r="AV509" s="45"/>
      <c r="AW509" s="37"/>
      <c r="AX509" s="37"/>
      <c r="AY509" s="45"/>
      <c r="AZ509" s="37"/>
      <c r="BA509" s="37"/>
      <c r="BB509" s="4"/>
      <c r="BC509" s="37"/>
      <c r="BD509" s="37"/>
      <c r="BE509" s="37"/>
      <c r="BF509" s="37"/>
      <c r="BG509" s="37"/>
      <c r="BH509" s="37"/>
      <c r="BI509" s="37"/>
      <c r="BJ509" s="37"/>
      <c r="BK509" s="37"/>
      <c r="BL509" s="45"/>
      <c r="BM509" s="45"/>
    </row>
    <row r="510" spans="1:65" x14ac:dyDescent="0.15">
      <c r="A510" s="45">
        <v>1156780</v>
      </c>
      <c r="B510">
        <v>2</v>
      </c>
      <c r="C510">
        <v>0</v>
      </c>
      <c r="D510">
        <v>0</v>
      </c>
      <c r="E510">
        <v>0</v>
      </c>
      <c r="F510">
        <v>3</v>
      </c>
      <c r="G510">
        <v>0</v>
      </c>
      <c r="H510">
        <v>0</v>
      </c>
      <c r="I510">
        <v>5</v>
      </c>
      <c r="J510">
        <v>0</v>
      </c>
      <c r="K510">
        <v>0</v>
      </c>
      <c r="L510" s="54">
        <v>3</v>
      </c>
      <c r="M510" s="37">
        <v>4</v>
      </c>
      <c r="N510">
        <v>1500</v>
      </c>
      <c r="O510">
        <v>4</v>
      </c>
      <c r="P510" s="8">
        <v>214</v>
      </c>
      <c r="Q510" s="8">
        <f t="shared" si="21"/>
        <v>1</v>
      </c>
      <c r="R510" s="8">
        <f t="shared" si="22"/>
        <v>375</v>
      </c>
      <c r="S510" s="8">
        <f t="shared" si="23"/>
        <v>14.266666666666666</v>
      </c>
      <c r="T510" s="10">
        <v>0.9</v>
      </c>
      <c r="U510" s="10">
        <v>0</v>
      </c>
      <c r="V510" s="10">
        <v>0.1</v>
      </c>
      <c r="W510" s="57">
        <v>0.56666666666666665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0.1</v>
      </c>
      <c r="AE510" s="10">
        <v>0.33333333333333331</v>
      </c>
      <c r="AF510" s="57">
        <v>0.4</v>
      </c>
      <c r="AG510" s="47">
        <v>0.6</v>
      </c>
      <c r="AH510" s="47">
        <v>0</v>
      </c>
      <c r="AI510" s="47">
        <v>0</v>
      </c>
      <c r="AJ510" s="57">
        <v>0.9</v>
      </c>
      <c r="AK510" s="10">
        <v>0.1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60">
        <v>0</v>
      </c>
      <c r="AU510" s="47"/>
      <c r="AV510" s="45"/>
      <c r="AW510" s="37"/>
      <c r="AX510" s="37"/>
      <c r="AY510" s="45"/>
      <c r="AZ510" s="37"/>
      <c r="BA510" s="37"/>
      <c r="BB510" s="4"/>
      <c r="BC510" s="37"/>
      <c r="BD510" s="37"/>
      <c r="BE510" s="37"/>
      <c r="BF510" s="37"/>
      <c r="BG510" s="37"/>
      <c r="BH510" s="37"/>
      <c r="BI510" s="37"/>
      <c r="BJ510" s="37"/>
      <c r="BK510" s="37"/>
      <c r="BL510" s="45"/>
      <c r="BM510" s="45"/>
    </row>
    <row r="511" spans="1:65" x14ac:dyDescent="0.15">
      <c r="A511" s="45">
        <v>1156840</v>
      </c>
      <c r="B511">
        <v>1</v>
      </c>
      <c r="C511">
        <v>0</v>
      </c>
      <c r="D511">
        <v>0</v>
      </c>
      <c r="E511">
        <v>0</v>
      </c>
      <c r="F511">
        <v>3</v>
      </c>
      <c r="G511">
        <v>0</v>
      </c>
      <c r="H511">
        <v>0</v>
      </c>
      <c r="I511">
        <v>5</v>
      </c>
      <c r="J511">
        <v>0</v>
      </c>
      <c r="K511">
        <v>0</v>
      </c>
      <c r="L511" s="54">
        <v>3</v>
      </c>
      <c r="M511" s="37">
        <v>9</v>
      </c>
      <c r="N511">
        <v>2100</v>
      </c>
      <c r="O511">
        <v>10</v>
      </c>
      <c r="P511" s="8">
        <v>235</v>
      </c>
      <c r="Q511" s="8">
        <f t="shared" si="21"/>
        <v>1.1111111111111112</v>
      </c>
      <c r="R511" s="8">
        <f t="shared" si="22"/>
        <v>210</v>
      </c>
      <c r="S511" s="8">
        <f t="shared" si="23"/>
        <v>11.190476190476192</v>
      </c>
      <c r="T511" s="10">
        <v>0.8928571428571429</v>
      </c>
      <c r="U511" s="10">
        <v>0.10714285714285714</v>
      </c>
      <c r="V511" s="10">
        <v>0</v>
      </c>
      <c r="W511" s="57">
        <v>0</v>
      </c>
      <c r="X511" s="10">
        <v>0</v>
      </c>
      <c r="Y511" s="10">
        <v>0.32142857142857145</v>
      </c>
      <c r="Z511" s="10">
        <v>9.5238095238095233E-2</v>
      </c>
      <c r="AA511" s="10">
        <v>0</v>
      </c>
      <c r="AB511" s="10">
        <v>0</v>
      </c>
      <c r="AC511" s="10">
        <v>0</v>
      </c>
      <c r="AD511" s="10">
        <v>0</v>
      </c>
      <c r="AE511" s="10">
        <v>0.58333333333333337</v>
      </c>
      <c r="AF511" s="57">
        <v>0.17857142857142858</v>
      </c>
      <c r="AG511" s="47">
        <v>0.6785714285714286</v>
      </c>
      <c r="AH511" s="47">
        <v>0</v>
      </c>
      <c r="AI511" s="47">
        <v>0.14285714285714285</v>
      </c>
      <c r="AJ511" s="57">
        <v>0.6428571428571429</v>
      </c>
      <c r="AK511" s="10">
        <v>0</v>
      </c>
      <c r="AL511" s="10">
        <v>0</v>
      </c>
      <c r="AM511" s="10">
        <v>0.35714285714285715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60">
        <v>0</v>
      </c>
      <c r="AU511" s="47"/>
      <c r="AV511" s="45"/>
      <c r="AW511" s="37"/>
      <c r="AX511" s="37"/>
      <c r="AY511" s="45"/>
      <c r="AZ511" s="37"/>
      <c r="BA511" s="37"/>
      <c r="BB511" s="4"/>
      <c r="BC511" s="37"/>
      <c r="BD511" s="37"/>
      <c r="BE511" s="37"/>
      <c r="BF511" s="37"/>
      <c r="BG511" s="37"/>
      <c r="BH511" s="37"/>
      <c r="BI511" s="37"/>
      <c r="BJ511" s="37"/>
      <c r="BK511" s="37"/>
      <c r="BL511" s="45"/>
      <c r="BM511" s="45"/>
    </row>
    <row r="512" spans="1:65" x14ac:dyDescent="0.15">
      <c r="A512" s="45">
        <v>1156880</v>
      </c>
      <c r="B512">
        <v>2</v>
      </c>
      <c r="C512">
        <v>3</v>
      </c>
      <c r="D512">
        <v>10</v>
      </c>
      <c r="E512">
        <v>2</v>
      </c>
      <c r="F512">
        <v>4</v>
      </c>
      <c r="G512">
        <v>5</v>
      </c>
      <c r="H512">
        <v>9</v>
      </c>
      <c r="I512">
        <v>2</v>
      </c>
      <c r="J512">
        <v>1</v>
      </c>
      <c r="K512">
        <v>21</v>
      </c>
      <c r="L512" s="54">
        <v>6</v>
      </c>
      <c r="M512" s="37">
        <v>22</v>
      </c>
      <c r="N512">
        <v>13750</v>
      </c>
      <c r="O512">
        <v>34</v>
      </c>
      <c r="P512" s="8">
        <v>1740</v>
      </c>
      <c r="Q512" s="8">
        <f t="shared" si="21"/>
        <v>1.5454545454545454</v>
      </c>
      <c r="R512" s="8">
        <f t="shared" si="22"/>
        <v>404.41176470588238</v>
      </c>
      <c r="S512" s="8">
        <f t="shared" si="23"/>
        <v>12.654545454545454</v>
      </c>
      <c r="T512" s="10">
        <v>0.94545454545454544</v>
      </c>
      <c r="U512" s="10">
        <v>5.4545454545454543E-2</v>
      </c>
      <c r="V512" s="10">
        <v>0</v>
      </c>
      <c r="W512" s="57">
        <v>0.18363636363636363</v>
      </c>
      <c r="X512" s="10">
        <v>0</v>
      </c>
      <c r="Y512" s="10">
        <v>1.6363636363636365E-2</v>
      </c>
      <c r="Z512" s="10">
        <v>0</v>
      </c>
      <c r="AA512" s="10">
        <v>1.090909090909091E-2</v>
      </c>
      <c r="AB512" s="10">
        <v>1.6363636363636365E-2</v>
      </c>
      <c r="AC512" s="10">
        <v>0</v>
      </c>
      <c r="AD512" s="10">
        <v>2.7272727272727271E-2</v>
      </c>
      <c r="AE512" s="10">
        <v>0.74545454545454548</v>
      </c>
      <c r="AF512" s="57">
        <v>0.38727272727272727</v>
      </c>
      <c r="AG512" s="47">
        <v>0.35090909090909089</v>
      </c>
      <c r="AH512" s="47">
        <v>0</v>
      </c>
      <c r="AI512" s="47">
        <v>0.26181818181818184</v>
      </c>
      <c r="AJ512" s="57">
        <v>0.64</v>
      </c>
      <c r="AK512" s="10">
        <v>0.13090909090909092</v>
      </c>
      <c r="AL512" s="10">
        <v>1.090909090909091E-2</v>
      </c>
      <c r="AM512" s="10">
        <v>0.19090909090909092</v>
      </c>
      <c r="AN512" s="10">
        <v>0</v>
      </c>
      <c r="AO512" s="10">
        <v>0</v>
      </c>
      <c r="AP512" s="10">
        <v>1.6363636363636365E-2</v>
      </c>
      <c r="AQ512" s="10">
        <v>0</v>
      </c>
      <c r="AR512" s="10">
        <v>1.090909090909091E-2</v>
      </c>
      <c r="AS512" s="10">
        <v>0</v>
      </c>
      <c r="AT512" s="60">
        <v>0</v>
      </c>
      <c r="AU512" s="47"/>
      <c r="AV512" s="45"/>
      <c r="AW512" s="37"/>
      <c r="AX512" s="37"/>
      <c r="AY512" s="45"/>
      <c r="AZ512" s="37"/>
      <c r="BA512" s="37"/>
      <c r="BB512" s="4"/>
      <c r="BC512" s="37"/>
      <c r="BD512" s="37"/>
      <c r="BE512" s="37"/>
      <c r="BF512" s="37"/>
      <c r="BG512" s="37"/>
      <c r="BH512" s="37"/>
      <c r="BI512" s="37"/>
      <c r="BJ512" s="37"/>
      <c r="BK512" s="37"/>
      <c r="BL512" s="45"/>
      <c r="BM512" s="45"/>
    </row>
    <row r="513" spans="1:65" x14ac:dyDescent="0.15">
      <c r="A513" s="45">
        <v>1156970</v>
      </c>
      <c r="B513">
        <v>2</v>
      </c>
      <c r="C513">
        <v>1</v>
      </c>
      <c r="D513">
        <v>10</v>
      </c>
      <c r="E513">
        <v>2</v>
      </c>
      <c r="F513">
        <v>3</v>
      </c>
      <c r="G513">
        <v>6</v>
      </c>
      <c r="H513">
        <v>3</v>
      </c>
      <c r="I513">
        <v>4</v>
      </c>
      <c r="J513">
        <v>2</v>
      </c>
      <c r="K513">
        <v>26</v>
      </c>
      <c r="L513" s="54">
        <v>5</v>
      </c>
      <c r="M513" s="37">
        <v>26</v>
      </c>
      <c r="N513">
        <v>10175</v>
      </c>
      <c r="O513">
        <v>35</v>
      </c>
      <c r="P513" s="8">
        <v>1481.5</v>
      </c>
      <c r="Q513" s="8">
        <f t="shared" si="21"/>
        <v>1.3461538461538463</v>
      </c>
      <c r="R513" s="8">
        <f t="shared" si="22"/>
        <v>290.71428571428572</v>
      </c>
      <c r="S513" s="8">
        <f t="shared" si="23"/>
        <v>14.560196560196559</v>
      </c>
      <c r="T513" s="10">
        <v>0.57002457002457008</v>
      </c>
      <c r="U513" s="10">
        <v>0.36117936117936117</v>
      </c>
      <c r="V513" s="10">
        <v>6.8796068796068796E-2</v>
      </c>
      <c r="W513" s="57">
        <v>2.9484029484029485E-2</v>
      </c>
      <c r="X513" s="10">
        <v>0</v>
      </c>
      <c r="Y513" s="10">
        <v>0.37592137592137592</v>
      </c>
      <c r="Z513" s="10">
        <v>5.896805896805897E-2</v>
      </c>
      <c r="AA513" s="10">
        <v>0</v>
      </c>
      <c r="AB513" s="10">
        <v>0</v>
      </c>
      <c r="AC513" s="10">
        <v>0</v>
      </c>
      <c r="AD513" s="10">
        <v>1.4742014742014743E-2</v>
      </c>
      <c r="AE513" s="10">
        <v>0.52088452088452086</v>
      </c>
      <c r="AF513" s="57">
        <v>0.28009828009828008</v>
      </c>
      <c r="AG513" s="47">
        <v>0.71990171990171992</v>
      </c>
      <c r="AH513" s="47">
        <v>0</v>
      </c>
      <c r="AI513" s="47">
        <v>0</v>
      </c>
      <c r="AJ513" s="57">
        <v>0.13267813267813267</v>
      </c>
      <c r="AK513" s="10">
        <v>7.8624078624078622E-2</v>
      </c>
      <c r="AL513" s="10">
        <v>0.16216216216216217</v>
      </c>
      <c r="AM513" s="10">
        <v>0.58722358722358725</v>
      </c>
      <c r="AN513" s="10">
        <v>3.9312039312039311E-2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60">
        <v>0</v>
      </c>
      <c r="AU513" s="47"/>
      <c r="AV513" s="45"/>
      <c r="AW513" s="37"/>
      <c r="AX513" s="37"/>
      <c r="AY513" s="45"/>
      <c r="AZ513" s="37"/>
      <c r="BA513" s="37"/>
      <c r="BB513" s="4"/>
      <c r="BC513" s="37"/>
      <c r="BD513" s="37"/>
      <c r="BE513" s="37"/>
      <c r="BF513" s="37"/>
      <c r="BG513" s="37"/>
      <c r="BH513" s="37"/>
      <c r="BI513" s="37"/>
      <c r="BJ513" s="37"/>
      <c r="BK513" s="37"/>
      <c r="BL513" s="45"/>
      <c r="BM513" s="45"/>
    </row>
    <row r="514" spans="1:65" x14ac:dyDescent="0.15">
      <c r="A514" s="45">
        <v>1156990</v>
      </c>
      <c r="B514">
        <v>1</v>
      </c>
      <c r="C514">
        <v>0</v>
      </c>
      <c r="D514">
        <v>0</v>
      </c>
      <c r="E514">
        <v>0</v>
      </c>
      <c r="F514">
        <v>3</v>
      </c>
      <c r="G514">
        <v>0</v>
      </c>
      <c r="H514">
        <v>0</v>
      </c>
      <c r="I514">
        <v>5</v>
      </c>
      <c r="J514">
        <v>0</v>
      </c>
      <c r="K514">
        <v>0</v>
      </c>
      <c r="L514" s="54">
        <v>3</v>
      </c>
      <c r="M514" s="37">
        <v>3</v>
      </c>
      <c r="N514">
        <v>525</v>
      </c>
      <c r="O514">
        <v>3</v>
      </c>
      <c r="P514" s="8">
        <v>112.5</v>
      </c>
      <c r="Q514" s="8">
        <f t="shared" si="21"/>
        <v>1</v>
      </c>
      <c r="R514" s="8">
        <f t="shared" si="22"/>
        <v>175</v>
      </c>
      <c r="S514" s="8">
        <f t="shared" si="23"/>
        <v>21.428571428571427</v>
      </c>
      <c r="T514" s="10">
        <v>1</v>
      </c>
      <c r="U514" s="10">
        <v>0</v>
      </c>
      <c r="V514" s="10">
        <v>0</v>
      </c>
      <c r="W514" s="57">
        <v>0</v>
      </c>
      <c r="X514" s="10">
        <v>0</v>
      </c>
      <c r="Y514" s="10">
        <v>0</v>
      </c>
      <c r="Z514" s="10">
        <v>0</v>
      </c>
      <c r="AA514" s="10">
        <v>0.14285714285714285</v>
      </c>
      <c r="AB514" s="10">
        <v>0.14285714285714285</v>
      </c>
      <c r="AC514" s="10">
        <v>0</v>
      </c>
      <c r="AD514" s="10">
        <v>0</v>
      </c>
      <c r="AE514" s="10">
        <v>0.7142857142857143</v>
      </c>
      <c r="AF514" s="57">
        <v>0.8571428571428571</v>
      </c>
      <c r="AG514" s="47">
        <v>0.14285714285714285</v>
      </c>
      <c r="AH514" s="47">
        <v>0</v>
      </c>
      <c r="AI514" s="47">
        <v>0</v>
      </c>
      <c r="AJ514" s="57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0.14285714285714285</v>
      </c>
      <c r="AQ514" s="10">
        <v>0</v>
      </c>
      <c r="AR514" s="10">
        <v>0.8571428571428571</v>
      </c>
      <c r="AS514" s="10">
        <v>0</v>
      </c>
      <c r="AT514" s="60">
        <v>0</v>
      </c>
      <c r="AU514" s="47"/>
      <c r="AV514" s="45"/>
      <c r="AW514" s="37"/>
      <c r="AX514" s="37"/>
      <c r="AY514" s="45"/>
      <c r="AZ514" s="37"/>
      <c r="BA514" s="37"/>
      <c r="BB514" s="4"/>
      <c r="BC514" s="37"/>
      <c r="BD514" s="37"/>
      <c r="BE514" s="37"/>
      <c r="BF514" s="37"/>
      <c r="BG514" s="37"/>
      <c r="BH514" s="37"/>
      <c r="BI514" s="37"/>
      <c r="BJ514" s="37"/>
      <c r="BK514" s="37"/>
      <c r="BL514" s="45"/>
      <c r="BM514" s="45"/>
    </row>
    <row r="515" spans="1:65" x14ac:dyDescent="0.15">
      <c r="A515" s="45">
        <v>1157070</v>
      </c>
      <c r="B515">
        <v>3</v>
      </c>
      <c r="C515">
        <v>3</v>
      </c>
      <c r="D515">
        <v>16</v>
      </c>
      <c r="E515">
        <v>2</v>
      </c>
      <c r="F515">
        <v>4</v>
      </c>
      <c r="G515">
        <v>2</v>
      </c>
      <c r="H515">
        <v>6</v>
      </c>
      <c r="I515">
        <v>1</v>
      </c>
      <c r="J515">
        <v>1</v>
      </c>
      <c r="K515">
        <v>10</v>
      </c>
      <c r="L515" s="54">
        <v>3</v>
      </c>
      <c r="M515" s="37">
        <v>13</v>
      </c>
      <c r="N515">
        <v>6500</v>
      </c>
      <c r="O515">
        <v>17</v>
      </c>
      <c r="P515" s="8">
        <v>727.5</v>
      </c>
      <c r="Q515" s="8">
        <f t="shared" si="21"/>
        <v>1.3076923076923077</v>
      </c>
      <c r="R515" s="8">
        <f t="shared" si="22"/>
        <v>382.35294117647061</v>
      </c>
      <c r="S515" s="8">
        <f t="shared" si="23"/>
        <v>11.192307692307692</v>
      </c>
      <c r="T515" s="10">
        <v>1</v>
      </c>
      <c r="U515" s="10">
        <v>0</v>
      </c>
      <c r="V515" s="10">
        <v>0</v>
      </c>
      <c r="W515" s="57">
        <v>0.11923076923076924</v>
      </c>
      <c r="X515" s="10">
        <v>0</v>
      </c>
      <c r="Y515" s="10">
        <v>0</v>
      </c>
      <c r="Z515" s="10">
        <v>0.13846153846153847</v>
      </c>
      <c r="AA515" s="10">
        <v>0</v>
      </c>
      <c r="AB515" s="10">
        <v>0</v>
      </c>
      <c r="AC515" s="10">
        <v>0</v>
      </c>
      <c r="AD515" s="10">
        <v>0</v>
      </c>
      <c r="AE515" s="10">
        <v>0.74230769230769234</v>
      </c>
      <c r="AF515" s="57">
        <v>0.30769230769230771</v>
      </c>
      <c r="AG515" s="47">
        <v>0.23076923076923078</v>
      </c>
      <c r="AH515" s="47">
        <v>0</v>
      </c>
      <c r="AI515" s="47">
        <v>0.46153846153846156</v>
      </c>
      <c r="AJ515" s="57">
        <v>0.6</v>
      </c>
      <c r="AK515" s="10">
        <v>0.11538461538461539</v>
      </c>
      <c r="AL515" s="10">
        <v>0.10384615384615385</v>
      </c>
      <c r="AM515" s="10">
        <v>0.15</v>
      </c>
      <c r="AN515" s="10">
        <v>3.0769230769230771E-2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60">
        <v>0</v>
      </c>
      <c r="AU515" s="47"/>
      <c r="AV515" s="45"/>
      <c r="AW515" s="37"/>
      <c r="AX515" s="37"/>
      <c r="AY515" s="45"/>
      <c r="AZ515" s="37"/>
      <c r="BA515" s="37"/>
      <c r="BB515" s="4"/>
      <c r="BC515" s="37"/>
      <c r="BD515" s="37"/>
      <c r="BE515" s="37"/>
      <c r="BF515" s="37"/>
      <c r="BG515" s="37"/>
      <c r="BH515" s="37"/>
      <c r="BI515" s="37"/>
      <c r="BJ515" s="37"/>
      <c r="BK515" s="37"/>
      <c r="BL515" s="45"/>
      <c r="BM515" s="45"/>
    </row>
    <row r="516" spans="1:65" x14ac:dyDescent="0.15">
      <c r="A516" s="45">
        <v>1157120</v>
      </c>
      <c r="B516">
        <v>2</v>
      </c>
      <c r="C516">
        <v>2</v>
      </c>
      <c r="D516">
        <v>10</v>
      </c>
      <c r="E516">
        <v>2</v>
      </c>
      <c r="F516">
        <v>3</v>
      </c>
      <c r="G516">
        <v>4</v>
      </c>
      <c r="H516">
        <v>5</v>
      </c>
      <c r="I516">
        <v>4</v>
      </c>
      <c r="J516">
        <v>1</v>
      </c>
      <c r="K516">
        <v>18</v>
      </c>
      <c r="L516" s="54">
        <v>4</v>
      </c>
      <c r="M516" s="37">
        <v>13</v>
      </c>
      <c r="N516">
        <v>13400</v>
      </c>
      <c r="O516">
        <v>24</v>
      </c>
      <c r="P516" s="8">
        <v>1655.25</v>
      </c>
      <c r="Q516" s="8">
        <f t="shared" ref="Q516:Q579" si="24">O516/M516</f>
        <v>1.8461538461538463</v>
      </c>
      <c r="R516" s="8">
        <f t="shared" ref="R516:R579" si="25">N516/O516</f>
        <v>558.33333333333337</v>
      </c>
      <c r="S516" s="8">
        <f t="shared" ref="S516:S579" si="26">P516/N516*100</f>
        <v>12.352611940298509</v>
      </c>
      <c r="T516" s="10">
        <v>0.93283582089552242</v>
      </c>
      <c r="U516" s="10">
        <v>4.4776119402985072E-2</v>
      </c>
      <c r="V516" s="10">
        <v>2.2388059701492536E-2</v>
      </c>
      <c r="W516" s="57">
        <v>0.56716417910447758</v>
      </c>
      <c r="X516" s="10">
        <v>0</v>
      </c>
      <c r="Y516" s="10">
        <v>4.4776119402985072E-2</v>
      </c>
      <c r="Z516" s="10">
        <v>0</v>
      </c>
      <c r="AA516" s="10">
        <v>0.10074626865671642</v>
      </c>
      <c r="AB516" s="10">
        <v>0</v>
      </c>
      <c r="AC516" s="10">
        <v>0</v>
      </c>
      <c r="AD516" s="10">
        <v>0</v>
      </c>
      <c r="AE516" s="10">
        <v>0.28731343283582089</v>
      </c>
      <c r="AF516" s="57">
        <v>0.11194029850746269</v>
      </c>
      <c r="AG516" s="47">
        <v>0.88805970149253732</v>
      </c>
      <c r="AH516" s="47">
        <v>0</v>
      </c>
      <c r="AI516" s="47">
        <v>0</v>
      </c>
      <c r="AJ516" s="57">
        <v>0.84328358208955223</v>
      </c>
      <c r="AK516" s="10">
        <v>1.1194029850746268E-2</v>
      </c>
      <c r="AL516" s="10">
        <v>0</v>
      </c>
      <c r="AM516" s="10">
        <v>4.4776119402985072E-2</v>
      </c>
      <c r="AN516" s="10">
        <v>0</v>
      </c>
      <c r="AO516" s="10">
        <v>0</v>
      </c>
      <c r="AP516" s="10">
        <v>0</v>
      </c>
      <c r="AQ516" s="10">
        <v>0</v>
      </c>
      <c r="AR516" s="10">
        <v>0.10074626865671642</v>
      </c>
      <c r="AS516" s="10">
        <v>0</v>
      </c>
      <c r="AT516" s="60">
        <v>0</v>
      </c>
      <c r="AU516" s="47"/>
      <c r="AV516" s="45"/>
      <c r="AW516" s="37"/>
      <c r="AX516" s="37"/>
      <c r="AY516" s="45"/>
      <c r="AZ516" s="37"/>
      <c r="BA516" s="37"/>
      <c r="BB516" s="4"/>
      <c r="BC516" s="37"/>
      <c r="BD516" s="37"/>
      <c r="BE516" s="37"/>
      <c r="BF516" s="37"/>
      <c r="BG516" s="37"/>
      <c r="BH516" s="37"/>
      <c r="BI516" s="37"/>
      <c r="BJ516" s="37"/>
      <c r="BK516" s="37"/>
      <c r="BL516" s="45"/>
      <c r="BM516" s="45"/>
    </row>
    <row r="517" spans="1:65" x14ac:dyDescent="0.15">
      <c r="A517" s="45">
        <v>1157180</v>
      </c>
      <c r="B517">
        <v>2</v>
      </c>
      <c r="C517">
        <v>3</v>
      </c>
      <c r="D517">
        <v>12</v>
      </c>
      <c r="E517">
        <v>2</v>
      </c>
      <c r="F517">
        <v>3</v>
      </c>
      <c r="G517">
        <v>7</v>
      </c>
      <c r="H517">
        <v>3</v>
      </c>
      <c r="I517">
        <v>2</v>
      </c>
      <c r="J517">
        <v>1</v>
      </c>
      <c r="K517">
        <v>35</v>
      </c>
      <c r="L517" s="54">
        <v>4</v>
      </c>
      <c r="M517" s="37">
        <v>39</v>
      </c>
      <c r="N517">
        <v>11330</v>
      </c>
      <c r="O517">
        <v>54</v>
      </c>
      <c r="P517" s="8">
        <v>2085.4</v>
      </c>
      <c r="Q517" s="8">
        <f t="shared" si="24"/>
        <v>1.3846153846153846</v>
      </c>
      <c r="R517" s="8">
        <f t="shared" si="25"/>
        <v>209.81481481481481</v>
      </c>
      <c r="S517" s="8">
        <f t="shared" si="26"/>
        <v>18.406001765225067</v>
      </c>
      <c r="T517" s="10">
        <v>0.75728155339805825</v>
      </c>
      <c r="U517" s="10">
        <v>0.18755516328331862</v>
      </c>
      <c r="V517" s="10">
        <v>5.5163283318623121E-2</v>
      </c>
      <c r="W517" s="57">
        <v>8.6054721977052079E-2</v>
      </c>
      <c r="X517" s="10">
        <v>0</v>
      </c>
      <c r="Y517" s="10">
        <v>5.2956751985878202E-2</v>
      </c>
      <c r="Z517" s="10">
        <v>0</v>
      </c>
      <c r="AA517" s="10">
        <v>0</v>
      </c>
      <c r="AB517" s="10">
        <v>1.323918799646955E-2</v>
      </c>
      <c r="AC517" s="10">
        <v>0</v>
      </c>
      <c r="AD517" s="10">
        <v>0</v>
      </c>
      <c r="AE517" s="10">
        <v>0.84774933804060015</v>
      </c>
      <c r="AF517" s="57">
        <v>0.73742277140335388</v>
      </c>
      <c r="AG517" s="47">
        <v>0.24051191526919682</v>
      </c>
      <c r="AH517" s="47">
        <v>8.8261253309796991E-3</v>
      </c>
      <c r="AI517" s="47">
        <v>1.323918799646955E-2</v>
      </c>
      <c r="AJ517" s="57">
        <v>0.15666372462488967</v>
      </c>
      <c r="AK517" s="10">
        <v>1.9858781994704325E-2</v>
      </c>
      <c r="AL517" s="10">
        <v>8.8261253309796991E-3</v>
      </c>
      <c r="AM517" s="10">
        <v>0.26037069726390116</v>
      </c>
      <c r="AN517" s="10">
        <v>0.14121800529567519</v>
      </c>
      <c r="AO517" s="10">
        <v>0.3265666372462489</v>
      </c>
      <c r="AP517" s="10">
        <v>1.323918799646955E-2</v>
      </c>
      <c r="AQ517" s="10">
        <v>5.9576345984112974E-2</v>
      </c>
      <c r="AR517" s="10">
        <v>0</v>
      </c>
      <c r="AS517" s="10">
        <v>0</v>
      </c>
      <c r="AT517" s="60">
        <v>1.3680494263018535E-2</v>
      </c>
      <c r="AU517" s="47"/>
      <c r="AV517" s="45"/>
      <c r="AW517" s="37"/>
      <c r="AX517" s="37"/>
      <c r="AY517" s="45"/>
      <c r="AZ517" s="37"/>
      <c r="BA517" s="37"/>
      <c r="BB517" s="4"/>
      <c r="BC517" s="37"/>
      <c r="BD517" s="37"/>
      <c r="BE517" s="37"/>
      <c r="BF517" s="37"/>
      <c r="BG517" s="37"/>
      <c r="BH517" s="37"/>
      <c r="BI517" s="37"/>
      <c r="BJ517" s="37"/>
      <c r="BK517" s="37"/>
      <c r="BL517" s="45"/>
      <c r="BM517" s="45"/>
    </row>
    <row r="518" spans="1:65" x14ac:dyDescent="0.15">
      <c r="A518" s="45">
        <v>1157190</v>
      </c>
      <c r="B518">
        <v>1</v>
      </c>
      <c r="C518">
        <v>1</v>
      </c>
      <c r="D518">
        <v>5</v>
      </c>
      <c r="E518">
        <v>2</v>
      </c>
      <c r="F518">
        <v>3</v>
      </c>
      <c r="G518">
        <v>7</v>
      </c>
      <c r="H518">
        <v>4</v>
      </c>
      <c r="I518">
        <v>4</v>
      </c>
      <c r="J518">
        <v>1</v>
      </c>
      <c r="K518">
        <v>24</v>
      </c>
      <c r="L518" s="54">
        <v>5</v>
      </c>
      <c r="M518" s="37">
        <v>16</v>
      </c>
      <c r="N518">
        <v>5200</v>
      </c>
      <c r="O518">
        <v>22</v>
      </c>
      <c r="P518" s="8">
        <v>789.75</v>
      </c>
      <c r="Q518" s="8">
        <f t="shared" si="24"/>
        <v>1.375</v>
      </c>
      <c r="R518" s="8">
        <f t="shared" si="25"/>
        <v>236.36363636363637</v>
      </c>
      <c r="S518" s="8">
        <f t="shared" si="26"/>
        <v>15.187500000000002</v>
      </c>
      <c r="T518" s="10">
        <v>0.61057692307692313</v>
      </c>
      <c r="U518" s="10">
        <v>0.38942307692307693</v>
      </c>
      <c r="V518" s="10">
        <v>0</v>
      </c>
      <c r="W518" s="57">
        <v>2.8846153846153848E-2</v>
      </c>
      <c r="X518" s="10">
        <v>0</v>
      </c>
      <c r="Y518" s="10">
        <v>0.20192307692307693</v>
      </c>
      <c r="Z518" s="10">
        <v>0</v>
      </c>
      <c r="AA518" s="10">
        <v>5.7692307692307696E-2</v>
      </c>
      <c r="AB518" s="10">
        <v>0.36057692307692307</v>
      </c>
      <c r="AC518" s="10">
        <v>0</v>
      </c>
      <c r="AD518" s="10">
        <v>0</v>
      </c>
      <c r="AE518" s="10">
        <v>0.35096153846153844</v>
      </c>
      <c r="AF518" s="57">
        <v>0.28846153846153844</v>
      </c>
      <c r="AG518" s="47">
        <v>0.71153846153846156</v>
      </c>
      <c r="AH518" s="47">
        <v>0</v>
      </c>
      <c r="AI518" s="47">
        <v>0</v>
      </c>
      <c r="AJ518" s="57">
        <v>0.20192307692307693</v>
      </c>
      <c r="AK518" s="10">
        <v>0</v>
      </c>
      <c r="AL518" s="10">
        <v>5.7692307692307696E-2</v>
      </c>
      <c r="AM518" s="10">
        <v>0.24519230769230768</v>
      </c>
      <c r="AN518" s="10">
        <v>0</v>
      </c>
      <c r="AO518" s="10">
        <v>5.7692307692307696E-2</v>
      </c>
      <c r="AP518" s="10">
        <v>0.36057692307692307</v>
      </c>
      <c r="AQ518" s="10">
        <v>0</v>
      </c>
      <c r="AR518" s="10">
        <v>5.7692307692307696E-2</v>
      </c>
      <c r="AS518" s="10">
        <v>0</v>
      </c>
      <c r="AT518" s="60">
        <v>1.9230769230769232E-2</v>
      </c>
      <c r="AU518" s="47"/>
      <c r="AV518" s="45"/>
      <c r="AW518" s="37"/>
      <c r="AX518" s="37"/>
      <c r="AY518" s="45"/>
      <c r="AZ518" s="37"/>
      <c r="BA518" s="37"/>
      <c r="BB518" s="4"/>
      <c r="BC518" s="37"/>
      <c r="BD518" s="37"/>
      <c r="BE518" s="37"/>
      <c r="BF518" s="37"/>
      <c r="BG518" s="37"/>
      <c r="BH518" s="37"/>
      <c r="BI518" s="37"/>
      <c r="BJ518" s="37"/>
      <c r="BK518" s="37"/>
      <c r="BL518" s="45"/>
      <c r="BM518" s="45"/>
    </row>
    <row r="519" spans="1:65" x14ac:dyDescent="0.15">
      <c r="A519" s="45">
        <v>1157250</v>
      </c>
      <c r="B519">
        <v>3</v>
      </c>
      <c r="C519">
        <v>1</v>
      </c>
      <c r="D519">
        <v>10</v>
      </c>
      <c r="E519">
        <v>2</v>
      </c>
      <c r="F519">
        <v>4</v>
      </c>
      <c r="G519">
        <v>5</v>
      </c>
      <c r="H519">
        <v>4</v>
      </c>
      <c r="I519">
        <v>4</v>
      </c>
      <c r="J519">
        <v>1</v>
      </c>
      <c r="K519">
        <v>12</v>
      </c>
      <c r="L519" s="54">
        <v>4</v>
      </c>
      <c r="M519" s="37">
        <v>15</v>
      </c>
      <c r="N519">
        <v>9400</v>
      </c>
      <c r="O519">
        <v>25</v>
      </c>
      <c r="P519" s="8">
        <v>1127.5</v>
      </c>
      <c r="Q519" s="8">
        <f t="shared" si="24"/>
        <v>1.6666666666666667</v>
      </c>
      <c r="R519" s="8">
        <f t="shared" si="25"/>
        <v>376</v>
      </c>
      <c r="S519" s="8">
        <f t="shared" si="26"/>
        <v>11.99468085106383</v>
      </c>
      <c r="T519" s="10">
        <v>0.92021276595744683</v>
      </c>
      <c r="U519" s="10">
        <v>3.1914893617021274E-2</v>
      </c>
      <c r="V519" s="10">
        <v>4.7872340425531915E-2</v>
      </c>
      <c r="W519" s="57">
        <v>0.10106382978723404</v>
      </c>
      <c r="X519" s="10">
        <v>0</v>
      </c>
      <c r="Y519" s="10">
        <v>0</v>
      </c>
      <c r="Z519" s="10">
        <v>0.40425531914893614</v>
      </c>
      <c r="AA519" s="10">
        <v>0</v>
      </c>
      <c r="AB519" s="10">
        <v>0</v>
      </c>
      <c r="AC519" s="10">
        <v>0</v>
      </c>
      <c r="AD519" s="10">
        <v>0.14361702127659576</v>
      </c>
      <c r="AE519" s="10">
        <v>0.35106382978723405</v>
      </c>
      <c r="AF519" s="57">
        <v>0.22074468085106383</v>
      </c>
      <c r="AG519" s="47">
        <v>0.7792553191489362</v>
      </c>
      <c r="AH519" s="47">
        <v>0</v>
      </c>
      <c r="AI519" s="47">
        <v>0</v>
      </c>
      <c r="AJ519" s="57">
        <v>0.50531914893617025</v>
      </c>
      <c r="AK519" s="10">
        <v>0.4228723404255319</v>
      </c>
      <c r="AL519" s="10">
        <v>3.9893617021276598E-2</v>
      </c>
      <c r="AM519" s="10">
        <v>0</v>
      </c>
      <c r="AN519" s="10">
        <v>1.0638297872340425E-2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60">
        <v>2.1276595744680851E-2</v>
      </c>
      <c r="AU519" s="47"/>
      <c r="AV519" s="45"/>
      <c r="AW519" s="37"/>
      <c r="AX519" s="37"/>
      <c r="AY519" s="45"/>
      <c r="AZ519" s="37"/>
      <c r="BA519" s="37"/>
      <c r="BB519" s="4"/>
      <c r="BC519" s="37"/>
      <c r="BD519" s="37"/>
      <c r="BE519" s="37"/>
      <c r="BF519" s="37"/>
      <c r="BG519" s="37"/>
      <c r="BH519" s="37"/>
      <c r="BI519" s="37"/>
      <c r="BJ519" s="37"/>
      <c r="BK519" s="37"/>
      <c r="BL519" s="45"/>
      <c r="BM519" s="45"/>
    </row>
    <row r="520" spans="1:65" x14ac:dyDescent="0.15">
      <c r="A520" s="45">
        <v>1157310</v>
      </c>
      <c r="B520">
        <v>2</v>
      </c>
      <c r="C520">
        <v>3</v>
      </c>
      <c r="D520">
        <v>10</v>
      </c>
      <c r="E520">
        <v>2</v>
      </c>
      <c r="F520">
        <v>3</v>
      </c>
      <c r="G520">
        <v>6</v>
      </c>
      <c r="H520">
        <v>4</v>
      </c>
      <c r="I520">
        <v>2</v>
      </c>
      <c r="J520">
        <v>1</v>
      </c>
      <c r="K520">
        <v>31</v>
      </c>
      <c r="L520" s="54">
        <v>3</v>
      </c>
      <c r="M520" s="37">
        <v>8</v>
      </c>
      <c r="N520">
        <v>4025</v>
      </c>
      <c r="O520">
        <v>24</v>
      </c>
      <c r="P520" s="8">
        <v>780</v>
      </c>
      <c r="Q520" s="8">
        <f t="shared" si="24"/>
        <v>3</v>
      </c>
      <c r="R520" s="8">
        <f t="shared" si="25"/>
        <v>167.70833333333334</v>
      </c>
      <c r="S520" s="8">
        <f t="shared" si="26"/>
        <v>19.378881987577639</v>
      </c>
      <c r="T520" s="10">
        <v>0.81366459627329191</v>
      </c>
      <c r="U520" s="10">
        <v>0</v>
      </c>
      <c r="V520" s="10">
        <v>0.18633540372670807</v>
      </c>
      <c r="W520" s="57">
        <v>0</v>
      </c>
      <c r="X520" s="10">
        <v>0</v>
      </c>
      <c r="Y520" s="10">
        <v>0</v>
      </c>
      <c r="Z520" s="10">
        <v>0</v>
      </c>
      <c r="AA520" s="10">
        <v>3.7267080745341616E-2</v>
      </c>
      <c r="AB520" s="10">
        <v>0</v>
      </c>
      <c r="AC520" s="10">
        <v>0</v>
      </c>
      <c r="AD520" s="10">
        <v>0.78260869565217395</v>
      </c>
      <c r="AE520" s="10">
        <v>0.18012422360248448</v>
      </c>
      <c r="AF520" s="57">
        <v>1</v>
      </c>
      <c r="AG520" s="47">
        <v>0</v>
      </c>
      <c r="AH520" s="47">
        <v>0</v>
      </c>
      <c r="AI520" s="47">
        <v>0</v>
      </c>
      <c r="AJ520" s="57">
        <v>1.8633540372670808E-2</v>
      </c>
      <c r="AK520" s="10">
        <v>0.78260869565217395</v>
      </c>
      <c r="AL520" s="10">
        <v>5.5900621118012424E-2</v>
      </c>
      <c r="AM520" s="10">
        <v>0</v>
      </c>
      <c r="AN520" s="10">
        <v>0</v>
      </c>
      <c r="AO520" s="10">
        <v>6.8322981366459631E-2</v>
      </c>
      <c r="AP520" s="10">
        <v>0</v>
      </c>
      <c r="AQ520" s="10">
        <v>0</v>
      </c>
      <c r="AR520" s="10">
        <v>3.7267080745341616E-2</v>
      </c>
      <c r="AS520" s="10">
        <v>0</v>
      </c>
      <c r="AT520" s="60">
        <v>3.7267080745341616E-2</v>
      </c>
      <c r="AU520" s="47"/>
      <c r="AV520" s="45"/>
      <c r="AW520" s="37"/>
      <c r="AX520" s="37"/>
      <c r="AY520" s="45"/>
      <c r="AZ520" s="37"/>
      <c r="BA520" s="37"/>
      <c r="BB520" s="4"/>
      <c r="BC520" s="37"/>
      <c r="BD520" s="37"/>
      <c r="BE520" s="37"/>
      <c r="BF520" s="37"/>
      <c r="BG520" s="37"/>
      <c r="BH520" s="37"/>
      <c r="BI520" s="37"/>
      <c r="BJ520" s="37"/>
      <c r="BK520" s="37"/>
      <c r="BL520" s="45"/>
      <c r="BM520" s="45"/>
    </row>
    <row r="521" spans="1:65" x14ac:dyDescent="0.15">
      <c r="A521" s="45">
        <v>1157320</v>
      </c>
      <c r="B521">
        <v>3</v>
      </c>
      <c r="C521">
        <v>1</v>
      </c>
      <c r="D521">
        <v>10</v>
      </c>
      <c r="E521">
        <v>2</v>
      </c>
      <c r="F521">
        <v>3</v>
      </c>
      <c r="G521">
        <v>5</v>
      </c>
      <c r="H521">
        <v>4</v>
      </c>
      <c r="I521">
        <v>3</v>
      </c>
      <c r="J521">
        <v>1</v>
      </c>
      <c r="K521">
        <v>41</v>
      </c>
      <c r="L521" s="54">
        <v>7</v>
      </c>
      <c r="M521" s="37">
        <v>27</v>
      </c>
      <c r="N521">
        <v>6550</v>
      </c>
      <c r="O521">
        <v>42</v>
      </c>
      <c r="P521" s="8">
        <v>852.5</v>
      </c>
      <c r="Q521" s="8">
        <f t="shared" si="24"/>
        <v>1.5555555555555556</v>
      </c>
      <c r="R521" s="8">
        <f t="shared" si="25"/>
        <v>155.95238095238096</v>
      </c>
      <c r="S521" s="8">
        <f t="shared" si="26"/>
        <v>13.01526717557252</v>
      </c>
      <c r="T521" s="10">
        <v>0.65267175572519087</v>
      </c>
      <c r="U521" s="10">
        <v>0.12977099236641221</v>
      </c>
      <c r="V521" s="10">
        <v>0.21755725190839695</v>
      </c>
      <c r="W521" s="57">
        <v>0.12213740458015267</v>
      </c>
      <c r="X521" s="10">
        <v>0</v>
      </c>
      <c r="Y521" s="10">
        <v>1.1450381679389313E-2</v>
      </c>
      <c r="Z521" s="10">
        <v>6.1068702290076333E-2</v>
      </c>
      <c r="AA521" s="10">
        <v>6.8702290076335881E-2</v>
      </c>
      <c r="AB521" s="10">
        <v>0</v>
      </c>
      <c r="AC521" s="10">
        <v>3.0534351145038167E-2</v>
      </c>
      <c r="AD521" s="10">
        <v>2.2900763358778626E-2</v>
      </c>
      <c r="AE521" s="10">
        <v>0.68320610687022898</v>
      </c>
      <c r="AF521" s="57">
        <v>0.34351145038167941</v>
      </c>
      <c r="AG521" s="47">
        <v>0.59541984732824427</v>
      </c>
      <c r="AH521" s="47">
        <v>0</v>
      </c>
      <c r="AI521" s="47">
        <v>6.1068702290076333E-2</v>
      </c>
      <c r="AJ521" s="57">
        <v>0.60305343511450382</v>
      </c>
      <c r="AK521" s="10">
        <v>2.2900763358778626E-2</v>
      </c>
      <c r="AL521" s="10">
        <v>7.6335877862595422E-2</v>
      </c>
      <c r="AM521" s="10">
        <v>0.11068702290076336</v>
      </c>
      <c r="AN521" s="10">
        <v>0.10687022900763359</v>
      </c>
      <c r="AO521" s="10">
        <v>0</v>
      </c>
      <c r="AP521" s="10">
        <v>1.1450381679389313E-2</v>
      </c>
      <c r="AQ521" s="10">
        <v>0</v>
      </c>
      <c r="AR521" s="10">
        <v>6.8702290076335881E-2</v>
      </c>
      <c r="AS521" s="10">
        <v>0</v>
      </c>
      <c r="AT521" s="60">
        <v>0</v>
      </c>
      <c r="AU521" s="47"/>
      <c r="AV521" s="45"/>
      <c r="AW521" s="37"/>
      <c r="AX521" s="37"/>
      <c r="AY521" s="45"/>
      <c r="AZ521" s="37"/>
      <c r="BA521" s="37"/>
      <c r="BB521" s="4"/>
      <c r="BC521" s="37"/>
      <c r="BD521" s="37"/>
      <c r="BE521" s="37"/>
      <c r="BF521" s="37"/>
      <c r="BG521" s="37"/>
      <c r="BH521" s="37"/>
      <c r="BI521" s="37"/>
      <c r="BJ521" s="37"/>
      <c r="BK521" s="37"/>
      <c r="BL521" s="45"/>
      <c r="BM521" s="45"/>
    </row>
    <row r="522" spans="1:65" x14ac:dyDescent="0.15">
      <c r="A522" s="45">
        <v>1157360</v>
      </c>
      <c r="B522">
        <v>2</v>
      </c>
      <c r="C522">
        <v>3</v>
      </c>
      <c r="D522">
        <v>10</v>
      </c>
      <c r="E522">
        <v>2</v>
      </c>
      <c r="F522">
        <v>3</v>
      </c>
      <c r="G522">
        <v>5</v>
      </c>
      <c r="H522">
        <v>6</v>
      </c>
      <c r="I522">
        <v>2</v>
      </c>
      <c r="J522">
        <v>1</v>
      </c>
      <c r="K522">
        <v>24</v>
      </c>
      <c r="L522" s="54">
        <v>3</v>
      </c>
      <c r="M522" s="37">
        <v>7</v>
      </c>
      <c r="N522">
        <v>8125</v>
      </c>
      <c r="O522">
        <v>12</v>
      </c>
      <c r="P522" s="8">
        <v>1419</v>
      </c>
      <c r="Q522" s="8">
        <f t="shared" si="24"/>
        <v>1.7142857142857142</v>
      </c>
      <c r="R522" s="8">
        <f t="shared" si="25"/>
        <v>677.08333333333337</v>
      </c>
      <c r="S522" s="8">
        <f t="shared" si="26"/>
        <v>17.464615384615385</v>
      </c>
      <c r="T522" s="10">
        <v>1</v>
      </c>
      <c r="U522" s="10">
        <v>0</v>
      </c>
      <c r="V522" s="10">
        <v>0</v>
      </c>
      <c r="W522" s="57">
        <v>0.72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7.3846153846153853E-2</v>
      </c>
      <c r="AD522" s="10">
        <v>0</v>
      </c>
      <c r="AE522" s="10">
        <v>0.20615384615384616</v>
      </c>
      <c r="AF522" s="57">
        <v>0.92615384615384611</v>
      </c>
      <c r="AG522" s="47">
        <v>7.3846153846153853E-2</v>
      </c>
      <c r="AH522" s="47">
        <v>0</v>
      </c>
      <c r="AI522" s="47">
        <v>0</v>
      </c>
      <c r="AJ522" s="57">
        <v>0.72</v>
      </c>
      <c r="AK522" s="10">
        <v>0.16923076923076924</v>
      </c>
      <c r="AL522" s="10">
        <v>0.11076923076923077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60">
        <v>0</v>
      </c>
      <c r="AU522" s="47"/>
      <c r="AV522" s="45"/>
      <c r="AW522" s="37"/>
      <c r="AX522" s="37"/>
      <c r="AY522" s="45"/>
      <c r="AZ522" s="37"/>
      <c r="BA522" s="37"/>
      <c r="BB522" s="4"/>
      <c r="BC522" s="37"/>
      <c r="BD522" s="37"/>
      <c r="BE522" s="37"/>
      <c r="BF522" s="37"/>
      <c r="BG522" s="37"/>
      <c r="BH522" s="37"/>
      <c r="BI522" s="37"/>
      <c r="BJ522" s="37"/>
      <c r="BK522" s="37"/>
      <c r="BL522" s="45"/>
      <c r="BM522" s="45"/>
    </row>
    <row r="523" spans="1:65" x14ac:dyDescent="0.15">
      <c r="A523" s="45">
        <v>1157420</v>
      </c>
      <c r="B523">
        <v>2</v>
      </c>
      <c r="C523">
        <v>0</v>
      </c>
      <c r="D523">
        <v>0</v>
      </c>
      <c r="E523">
        <v>0</v>
      </c>
      <c r="F523">
        <v>3</v>
      </c>
      <c r="G523">
        <v>0</v>
      </c>
      <c r="H523">
        <v>0</v>
      </c>
      <c r="I523">
        <v>5</v>
      </c>
      <c r="J523">
        <v>0</v>
      </c>
      <c r="K523">
        <v>0</v>
      </c>
      <c r="L523" s="54">
        <v>5</v>
      </c>
      <c r="M523" s="37">
        <v>20</v>
      </c>
      <c r="N523">
        <v>16175</v>
      </c>
      <c r="O523">
        <v>30</v>
      </c>
      <c r="P523" s="8">
        <v>1702</v>
      </c>
      <c r="Q523" s="8">
        <f t="shared" si="24"/>
        <v>1.5</v>
      </c>
      <c r="R523" s="8">
        <f t="shared" si="25"/>
        <v>539.16666666666663</v>
      </c>
      <c r="S523" s="8">
        <f t="shared" si="26"/>
        <v>10.522411128284389</v>
      </c>
      <c r="T523" s="10">
        <v>1</v>
      </c>
      <c r="U523" s="10">
        <v>0</v>
      </c>
      <c r="V523" s="10">
        <v>0</v>
      </c>
      <c r="W523" s="57">
        <v>0.18238021638330756</v>
      </c>
      <c r="X523" s="10">
        <v>0.31530139103554866</v>
      </c>
      <c r="Y523" s="10">
        <v>2.7820710973724884E-2</v>
      </c>
      <c r="Z523" s="10">
        <v>0</v>
      </c>
      <c r="AA523" s="10">
        <v>0</v>
      </c>
      <c r="AB523" s="10">
        <v>0</v>
      </c>
      <c r="AC523" s="10">
        <v>0</v>
      </c>
      <c r="AD523" s="10">
        <v>1.3910355486862442E-2</v>
      </c>
      <c r="AE523" s="10">
        <v>0.46058732612055642</v>
      </c>
      <c r="AF523" s="57">
        <v>0.1777434312210201</v>
      </c>
      <c r="AG523" s="47">
        <v>0.50695517774343124</v>
      </c>
      <c r="AH523" s="47">
        <v>0.31530139103554866</v>
      </c>
      <c r="AI523" s="47">
        <v>0</v>
      </c>
      <c r="AJ523" s="57">
        <v>0.49768160741885625</v>
      </c>
      <c r="AK523" s="10">
        <v>7.8825347758887165E-2</v>
      </c>
      <c r="AL523" s="10">
        <v>0</v>
      </c>
      <c r="AM523" s="10">
        <v>4.1731066460587329E-2</v>
      </c>
      <c r="AN523" s="10">
        <v>6.1823802163833074E-3</v>
      </c>
      <c r="AO523" s="10">
        <v>6.0278207109737247E-2</v>
      </c>
      <c r="AP523" s="10">
        <v>0</v>
      </c>
      <c r="AQ523" s="10">
        <v>0</v>
      </c>
      <c r="AR523" s="10">
        <v>0</v>
      </c>
      <c r="AS523" s="10">
        <v>0.31530139103554866</v>
      </c>
      <c r="AT523" s="60">
        <v>0</v>
      </c>
      <c r="AU523" s="47"/>
      <c r="AV523" s="45"/>
      <c r="AW523" s="37"/>
      <c r="AX523" s="37"/>
      <c r="AY523" s="45"/>
      <c r="AZ523" s="37"/>
      <c r="BA523" s="37"/>
      <c r="BB523" s="4"/>
      <c r="BC523" s="37"/>
      <c r="BD523" s="37"/>
      <c r="BE523" s="37"/>
      <c r="BF523" s="37"/>
      <c r="BG523" s="37"/>
      <c r="BH523" s="37"/>
      <c r="BI523" s="37"/>
      <c r="BJ523" s="37"/>
      <c r="BK523" s="37"/>
      <c r="BL523" s="45"/>
      <c r="BM523" s="45"/>
    </row>
    <row r="524" spans="1:65" x14ac:dyDescent="0.15">
      <c r="A524" s="45">
        <v>1157460</v>
      </c>
      <c r="B524">
        <v>1</v>
      </c>
      <c r="C524">
        <v>1</v>
      </c>
      <c r="D524">
        <v>4</v>
      </c>
      <c r="E524">
        <v>2</v>
      </c>
      <c r="F524">
        <v>3</v>
      </c>
      <c r="G524">
        <v>5</v>
      </c>
      <c r="H524">
        <v>4</v>
      </c>
      <c r="I524">
        <v>2</v>
      </c>
      <c r="J524">
        <v>1</v>
      </c>
      <c r="K524">
        <v>38</v>
      </c>
      <c r="L524" s="54">
        <v>4</v>
      </c>
      <c r="M524" s="37">
        <v>8</v>
      </c>
      <c r="N524">
        <v>4700</v>
      </c>
      <c r="O524">
        <v>11</v>
      </c>
      <c r="P524" s="8">
        <v>573</v>
      </c>
      <c r="Q524" s="8">
        <f t="shared" si="24"/>
        <v>1.375</v>
      </c>
      <c r="R524" s="8">
        <f t="shared" si="25"/>
        <v>427.27272727272725</v>
      </c>
      <c r="S524" s="8">
        <f t="shared" si="26"/>
        <v>12.191489361702128</v>
      </c>
      <c r="T524" s="10">
        <v>1</v>
      </c>
      <c r="U524" s="10">
        <v>0</v>
      </c>
      <c r="V524" s="10">
        <v>0</v>
      </c>
      <c r="W524" s="57">
        <v>9.5744680851063829E-2</v>
      </c>
      <c r="X524" s="10">
        <v>0</v>
      </c>
      <c r="Y524" s="10">
        <v>0</v>
      </c>
      <c r="Z524" s="10">
        <v>0.42553191489361702</v>
      </c>
      <c r="AA524" s="10">
        <v>0</v>
      </c>
      <c r="AB524" s="10">
        <v>0.19148936170212766</v>
      </c>
      <c r="AC524" s="10">
        <v>0</v>
      </c>
      <c r="AD524" s="10">
        <v>0</v>
      </c>
      <c r="AE524" s="10">
        <v>0.28723404255319152</v>
      </c>
      <c r="AF524" s="57">
        <v>0.25531914893617019</v>
      </c>
      <c r="AG524" s="47">
        <v>0.74468085106382975</v>
      </c>
      <c r="AH524" s="47">
        <v>0</v>
      </c>
      <c r="AI524" s="47">
        <v>0</v>
      </c>
      <c r="AJ524" s="57">
        <v>0.64893617021276595</v>
      </c>
      <c r="AK524" s="10">
        <v>0</v>
      </c>
      <c r="AL524" s="10">
        <v>9.5744680851063829E-2</v>
      </c>
      <c r="AM524" s="10">
        <v>0</v>
      </c>
      <c r="AN524" s="10">
        <v>6.3829787234042548E-2</v>
      </c>
      <c r="AO524" s="10">
        <v>0</v>
      </c>
      <c r="AP524" s="10">
        <v>0.19148936170212766</v>
      </c>
      <c r="AQ524" s="10">
        <v>0</v>
      </c>
      <c r="AR524" s="10">
        <v>0</v>
      </c>
      <c r="AS524" s="10">
        <v>0</v>
      </c>
      <c r="AT524" s="60">
        <v>0</v>
      </c>
      <c r="AU524" s="47"/>
      <c r="AV524" s="45"/>
      <c r="AW524" s="37"/>
      <c r="AX524" s="37"/>
      <c r="AY524" s="45"/>
      <c r="AZ524" s="37"/>
      <c r="BA524" s="37"/>
      <c r="BB524" s="4"/>
      <c r="BC524" s="37"/>
      <c r="BD524" s="37"/>
      <c r="BE524" s="37"/>
      <c r="BF524" s="37"/>
      <c r="BG524" s="37"/>
      <c r="BH524" s="37"/>
      <c r="BI524" s="37"/>
      <c r="BJ524" s="37"/>
      <c r="BK524" s="37"/>
      <c r="BL524" s="45"/>
      <c r="BM524" s="45"/>
    </row>
    <row r="525" spans="1:65" x14ac:dyDescent="0.15">
      <c r="A525" s="45">
        <v>1157490</v>
      </c>
      <c r="B525">
        <v>2</v>
      </c>
      <c r="C525">
        <v>3</v>
      </c>
      <c r="D525">
        <v>10</v>
      </c>
      <c r="E525">
        <v>2</v>
      </c>
      <c r="F525">
        <v>3</v>
      </c>
      <c r="G525">
        <v>5</v>
      </c>
      <c r="H525">
        <v>3</v>
      </c>
      <c r="I525">
        <v>2</v>
      </c>
      <c r="J525">
        <v>1</v>
      </c>
      <c r="K525">
        <v>16</v>
      </c>
      <c r="L525" s="54">
        <v>3</v>
      </c>
      <c r="M525" s="37">
        <v>11</v>
      </c>
      <c r="N525">
        <v>6075</v>
      </c>
      <c r="O525">
        <v>19</v>
      </c>
      <c r="P525" s="8">
        <v>861.5</v>
      </c>
      <c r="Q525" s="8">
        <f t="shared" si="24"/>
        <v>1.7272727272727273</v>
      </c>
      <c r="R525" s="8">
        <f t="shared" si="25"/>
        <v>319.73684210526318</v>
      </c>
      <c r="S525" s="8">
        <f t="shared" si="26"/>
        <v>14.181069958847736</v>
      </c>
      <c r="T525" s="10">
        <v>0.81481481481481477</v>
      </c>
      <c r="U525" s="10">
        <v>0.18518518518518517</v>
      </c>
      <c r="V525" s="10">
        <v>0</v>
      </c>
      <c r="W525" s="57">
        <v>0</v>
      </c>
      <c r="X525" s="10">
        <v>0</v>
      </c>
      <c r="Y525" s="10">
        <v>8.6419753086419748E-2</v>
      </c>
      <c r="Z525" s="10">
        <v>0</v>
      </c>
      <c r="AA525" s="10">
        <v>0</v>
      </c>
      <c r="AB525" s="10">
        <v>0.66666666666666663</v>
      </c>
      <c r="AC525" s="10">
        <v>0</v>
      </c>
      <c r="AD525" s="10">
        <v>0</v>
      </c>
      <c r="AE525" s="10">
        <v>0.24691358024691357</v>
      </c>
      <c r="AF525" s="57">
        <v>0.18106995884773663</v>
      </c>
      <c r="AG525" s="47">
        <v>0.75308641975308643</v>
      </c>
      <c r="AH525" s="47">
        <v>6.584362139917696E-2</v>
      </c>
      <c r="AI525" s="47">
        <v>0</v>
      </c>
      <c r="AJ525" s="57">
        <v>3.7037037037037035E-2</v>
      </c>
      <c r="AK525" s="10">
        <v>0</v>
      </c>
      <c r="AL525" s="10">
        <v>0</v>
      </c>
      <c r="AM525" s="10">
        <v>0.1728395061728395</v>
      </c>
      <c r="AN525" s="10">
        <v>0</v>
      </c>
      <c r="AO525" s="10">
        <v>0</v>
      </c>
      <c r="AP525" s="10">
        <v>0.66666666666666663</v>
      </c>
      <c r="AQ525" s="10">
        <v>5.7613168724279837E-2</v>
      </c>
      <c r="AR525" s="10">
        <v>0</v>
      </c>
      <c r="AS525" s="10">
        <v>6.584362139917696E-2</v>
      </c>
      <c r="AT525" s="60">
        <v>0</v>
      </c>
      <c r="AU525" s="47"/>
      <c r="AV525" s="45"/>
      <c r="AW525" s="37"/>
      <c r="AX525" s="37"/>
      <c r="AY525" s="45"/>
      <c r="AZ525" s="37"/>
      <c r="BA525" s="37"/>
      <c r="BB525" s="4"/>
      <c r="BC525" s="37"/>
      <c r="BD525" s="37"/>
      <c r="BE525" s="37"/>
      <c r="BF525" s="37"/>
      <c r="BG525" s="37"/>
      <c r="BH525" s="37"/>
      <c r="BI525" s="37"/>
      <c r="BJ525" s="37"/>
      <c r="BK525" s="37"/>
      <c r="BL525" s="45"/>
      <c r="BM525" s="45"/>
    </row>
    <row r="526" spans="1:65" x14ac:dyDescent="0.15">
      <c r="A526" s="45">
        <v>1157500</v>
      </c>
      <c r="B526">
        <v>1</v>
      </c>
      <c r="C526">
        <v>1</v>
      </c>
      <c r="D526">
        <v>4</v>
      </c>
      <c r="E526">
        <v>2</v>
      </c>
      <c r="F526">
        <v>3</v>
      </c>
      <c r="G526">
        <v>7</v>
      </c>
      <c r="H526">
        <v>4</v>
      </c>
      <c r="I526">
        <v>2</v>
      </c>
      <c r="J526">
        <v>2</v>
      </c>
      <c r="K526">
        <v>17</v>
      </c>
      <c r="L526" s="54">
        <v>4</v>
      </c>
      <c r="M526" s="37">
        <v>13</v>
      </c>
      <c r="N526">
        <v>6900</v>
      </c>
      <c r="O526">
        <v>16</v>
      </c>
      <c r="P526" s="8">
        <v>624</v>
      </c>
      <c r="Q526" s="8">
        <f t="shared" si="24"/>
        <v>1.2307692307692308</v>
      </c>
      <c r="R526" s="8">
        <f t="shared" si="25"/>
        <v>431.25</v>
      </c>
      <c r="S526" s="8">
        <f t="shared" si="26"/>
        <v>9.0434782608695663</v>
      </c>
      <c r="T526" s="10">
        <v>1</v>
      </c>
      <c r="U526" s="10">
        <v>0</v>
      </c>
      <c r="V526" s="10">
        <v>0</v>
      </c>
      <c r="W526" s="57">
        <v>0.40579710144927539</v>
      </c>
      <c r="X526" s="10">
        <v>0.2391304347826087</v>
      </c>
      <c r="Y526" s="10">
        <v>0</v>
      </c>
      <c r="Z526" s="10">
        <v>0</v>
      </c>
      <c r="AA526" s="10">
        <v>0</v>
      </c>
      <c r="AB526" s="10">
        <v>0</v>
      </c>
      <c r="AC526" s="10">
        <v>0.20289855072463769</v>
      </c>
      <c r="AD526" s="10">
        <v>0</v>
      </c>
      <c r="AE526" s="10">
        <v>0.15217391304347827</v>
      </c>
      <c r="AF526" s="57">
        <v>0</v>
      </c>
      <c r="AG526" s="47">
        <v>0.76086956521739135</v>
      </c>
      <c r="AH526" s="47">
        <v>0.2391304347826087</v>
      </c>
      <c r="AI526" s="47">
        <v>0</v>
      </c>
      <c r="AJ526" s="57">
        <v>0.40579710144927539</v>
      </c>
      <c r="AK526" s="10">
        <v>8.6956521739130432E-2</v>
      </c>
      <c r="AL526" s="10">
        <v>0.20289855072463769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0.2391304347826087</v>
      </c>
      <c r="AT526" s="60">
        <v>6.5217391304347824E-2</v>
      </c>
      <c r="AU526" s="47"/>
      <c r="AV526" s="45"/>
      <c r="AW526" s="37"/>
      <c r="AX526" s="37"/>
      <c r="AY526" s="45"/>
      <c r="AZ526" s="37"/>
      <c r="BA526" s="37"/>
      <c r="BB526" s="4"/>
      <c r="BC526" s="37"/>
      <c r="BD526" s="37"/>
      <c r="BE526" s="37"/>
      <c r="BF526" s="37"/>
      <c r="BG526" s="37"/>
      <c r="BH526" s="37"/>
      <c r="BI526" s="37"/>
      <c r="BJ526" s="37"/>
      <c r="BK526" s="37"/>
      <c r="BL526" s="45"/>
      <c r="BM526" s="45"/>
    </row>
    <row r="527" spans="1:65" x14ac:dyDescent="0.15">
      <c r="A527" s="45">
        <v>1157580</v>
      </c>
      <c r="B527">
        <v>1</v>
      </c>
      <c r="C527">
        <v>1</v>
      </c>
      <c r="D527">
        <v>4</v>
      </c>
      <c r="E527">
        <v>2</v>
      </c>
      <c r="F527">
        <v>3</v>
      </c>
      <c r="G527">
        <v>7</v>
      </c>
      <c r="H527">
        <v>8</v>
      </c>
      <c r="I527">
        <v>1</v>
      </c>
      <c r="J527">
        <v>1</v>
      </c>
      <c r="K527">
        <v>38</v>
      </c>
      <c r="L527" s="54">
        <v>1</v>
      </c>
      <c r="M527" s="37">
        <v>12</v>
      </c>
      <c r="N527">
        <v>40400</v>
      </c>
      <c r="O527">
        <v>16</v>
      </c>
      <c r="P527" s="8">
        <v>3109</v>
      </c>
      <c r="Q527" s="8">
        <f t="shared" si="24"/>
        <v>1.3333333333333333</v>
      </c>
      <c r="R527" s="8">
        <f t="shared" si="25"/>
        <v>2525</v>
      </c>
      <c r="S527" s="8">
        <f t="shared" si="26"/>
        <v>7.6955445544554451</v>
      </c>
      <c r="T527" s="10">
        <v>1</v>
      </c>
      <c r="U527" s="10">
        <v>0</v>
      </c>
      <c r="V527" s="10">
        <v>0</v>
      </c>
      <c r="W527" s="57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1</v>
      </c>
      <c r="AF527" s="57">
        <v>0.11881188118811881</v>
      </c>
      <c r="AG527" s="47">
        <v>0.12376237623762376</v>
      </c>
      <c r="AH527" s="47">
        <v>0</v>
      </c>
      <c r="AI527" s="47">
        <v>0.75742574257425743</v>
      </c>
      <c r="AJ527" s="57">
        <v>0.9356435643564357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60">
        <v>6.4356435643564358E-2</v>
      </c>
      <c r="AU527" s="47"/>
      <c r="AV527" s="45"/>
      <c r="AW527" s="37"/>
      <c r="AX527" s="37"/>
      <c r="AY527" s="45"/>
      <c r="AZ527" s="37"/>
      <c r="BA527" s="37"/>
      <c r="BB527" s="4"/>
      <c r="BC527" s="37"/>
      <c r="BD527" s="37"/>
      <c r="BE527" s="37"/>
      <c r="BF527" s="37"/>
      <c r="BG527" s="37"/>
      <c r="BH527" s="37"/>
      <c r="BI527" s="37"/>
      <c r="BJ527" s="37"/>
      <c r="BK527" s="37"/>
      <c r="BL527" s="45"/>
      <c r="BM527" s="45"/>
    </row>
    <row r="528" spans="1:65" x14ac:dyDescent="0.15">
      <c r="A528" s="45">
        <v>1157610</v>
      </c>
      <c r="B528">
        <v>1</v>
      </c>
      <c r="C528">
        <v>1</v>
      </c>
      <c r="D528">
        <v>4</v>
      </c>
      <c r="E528">
        <v>2</v>
      </c>
      <c r="F528">
        <v>3</v>
      </c>
      <c r="G528">
        <v>7</v>
      </c>
      <c r="H528">
        <v>4</v>
      </c>
      <c r="I528">
        <v>2</v>
      </c>
      <c r="J528">
        <v>1</v>
      </c>
      <c r="K528">
        <v>32</v>
      </c>
      <c r="L528" s="54">
        <v>3</v>
      </c>
      <c r="M528" s="37">
        <v>8</v>
      </c>
      <c r="N528">
        <v>7875</v>
      </c>
      <c r="O528">
        <v>13</v>
      </c>
      <c r="P528" s="8">
        <v>853</v>
      </c>
      <c r="Q528" s="8">
        <f t="shared" si="24"/>
        <v>1.625</v>
      </c>
      <c r="R528" s="8">
        <f t="shared" si="25"/>
        <v>605.76923076923072</v>
      </c>
      <c r="S528" s="8">
        <f t="shared" si="26"/>
        <v>10.831746031746031</v>
      </c>
      <c r="T528" s="10">
        <v>0.88571428571428568</v>
      </c>
      <c r="U528" s="10">
        <v>0.11428571428571428</v>
      </c>
      <c r="V528" s="10">
        <v>0</v>
      </c>
      <c r="W528" s="57">
        <v>0.76507936507936503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2.5396825396825397E-2</v>
      </c>
      <c r="AD528" s="10">
        <v>0</v>
      </c>
      <c r="AE528" s="10">
        <v>0.20952380952380953</v>
      </c>
      <c r="AF528" s="57">
        <v>6.6666666666666666E-2</v>
      </c>
      <c r="AG528" s="47">
        <v>0.93333333333333335</v>
      </c>
      <c r="AH528" s="47">
        <v>0</v>
      </c>
      <c r="AI528" s="47">
        <v>0</v>
      </c>
      <c r="AJ528" s="57">
        <v>0.97460317460317458</v>
      </c>
      <c r="AK528" s="10">
        <v>0</v>
      </c>
      <c r="AL528" s="10">
        <v>2.5396825396825397E-2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60">
        <v>0</v>
      </c>
      <c r="AU528" s="47"/>
      <c r="AV528" s="45"/>
      <c r="AW528" s="37"/>
      <c r="AX528" s="37"/>
      <c r="AY528" s="45"/>
      <c r="AZ528" s="37"/>
      <c r="BA528" s="37"/>
      <c r="BB528" s="4"/>
      <c r="BC528" s="37"/>
      <c r="BD528" s="37"/>
      <c r="BE528" s="37"/>
      <c r="BF528" s="37"/>
      <c r="BG528" s="37"/>
      <c r="BH528" s="37"/>
      <c r="BI528" s="37"/>
      <c r="BJ528" s="37"/>
      <c r="BK528" s="37"/>
      <c r="BL528" s="45"/>
      <c r="BM528" s="45"/>
    </row>
    <row r="529" spans="1:65" x14ac:dyDescent="0.15">
      <c r="A529" s="45">
        <v>1157640</v>
      </c>
      <c r="B529">
        <v>1</v>
      </c>
      <c r="C529">
        <v>1</v>
      </c>
      <c r="D529">
        <v>4</v>
      </c>
      <c r="E529">
        <v>2</v>
      </c>
      <c r="F529">
        <v>3</v>
      </c>
      <c r="G529">
        <v>7</v>
      </c>
      <c r="H529">
        <v>7</v>
      </c>
      <c r="I529">
        <v>4</v>
      </c>
      <c r="J529">
        <v>1</v>
      </c>
      <c r="K529">
        <v>37</v>
      </c>
      <c r="L529" s="54">
        <v>3</v>
      </c>
      <c r="M529" s="37">
        <v>13</v>
      </c>
      <c r="N529">
        <v>17575</v>
      </c>
      <c r="O529">
        <v>39</v>
      </c>
      <c r="P529" s="8">
        <v>1705</v>
      </c>
      <c r="Q529" s="8">
        <f t="shared" si="24"/>
        <v>3</v>
      </c>
      <c r="R529" s="8">
        <f t="shared" si="25"/>
        <v>450.64102564102564</v>
      </c>
      <c r="S529" s="8">
        <f t="shared" si="26"/>
        <v>9.7012802275960173</v>
      </c>
      <c r="T529" s="10">
        <v>1</v>
      </c>
      <c r="U529" s="10">
        <v>0</v>
      </c>
      <c r="V529" s="10">
        <v>0</v>
      </c>
      <c r="W529" s="57">
        <v>0.47795163584637268</v>
      </c>
      <c r="X529" s="10">
        <v>0.26458036984352773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0.25746799431009959</v>
      </c>
      <c r="AF529" s="57">
        <v>0.11522048364153627</v>
      </c>
      <c r="AG529" s="47">
        <v>0.60881934566145091</v>
      </c>
      <c r="AH529" s="47">
        <v>0.27596017069701279</v>
      </c>
      <c r="AI529" s="47">
        <v>0</v>
      </c>
      <c r="AJ529" s="57">
        <v>0.60881934566145091</v>
      </c>
      <c r="AK529" s="10">
        <v>0</v>
      </c>
      <c r="AL529" s="10">
        <v>0</v>
      </c>
      <c r="AM529" s="10">
        <v>0</v>
      </c>
      <c r="AN529" s="10">
        <v>8.5348506401137975E-2</v>
      </c>
      <c r="AO529" s="10">
        <v>2.9871977240398292E-2</v>
      </c>
      <c r="AP529" s="10">
        <v>0</v>
      </c>
      <c r="AQ529" s="10">
        <v>0</v>
      </c>
      <c r="AR529" s="10">
        <v>0</v>
      </c>
      <c r="AS529" s="10">
        <v>0.27596017069701279</v>
      </c>
      <c r="AT529" s="60">
        <v>0</v>
      </c>
      <c r="AU529" s="47"/>
      <c r="AV529" s="45"/>
      <c r="AW529" s="37"/>
      <c r="AX529" s="37"/>
      <c r="AY529" s="45"/>
      <c r="AZ529" s="37"/>
      <c r="BA529" s="37"/>
      <c r="BB529" s="4"/>
      <c r="BC529" s="37"/>
      <c r="BD529" s="37"/>
      <c r="BE529" s="37"/>
      <c r="BF529" s="37"/>
      <c r="BG529" s="37"/>
      <c r="BH529" s="37"/>
      <c r="BI529" s="37"/>
      <c r="BJ529" s="37"/>
      <c r="BK529" s="37"/>
      <c r="BL529" s="45"/>
      <c r="BM529" s="45"/>
    </row>
    <row r="530" spans="1:65" x14ac:dyDescent="0.15">
      <c r="A530" s="45">
        <v>1157670</v>
      </c>
      <c r="B530">
        <v>2</v>
      </c>
      <c r="C530">
        <v>1</v>
      </c>
      <c r="D530">
        <v>4</v>
      </c>
      <c r="E530">
        <v>2</v>
      </c>
      <c r="F530">
        <v>3</v>
      </c>
      <c r="G530">
        <v>5</v>
      </c>
      <c r="H530">
        <v>5</v>
      </c>
      <c r="I530">
        <v>2</v>
      </c>
      <c r="J530">
        <v>1</v>
      </c>
      <c r="K530">
        <v>16</v>
      </c>
      <c r="L530" s="54">
        <v>6</v>
      </c>
      <c r="M530" s="37">
        <v>21</v>
      </c>
      <c r="N530">
        <v>8965</v>
      </c>
      <c r="O530">
        <v>27</v>
      </c>
      <c r="P530" s="8">
        <v>998.5</v>
      </c>
      <c r="Q530" s="8">
        <f t="shared" si="24"/>
        <v>1.2857142857142858</v>
      </c>
      <c r="R530" s="8">
        <f t="shared" si="25"/>
        <v>332.03703703703701</v>
      </c>
      <c r="S530" s="8">
        <f t="shared" si="26"/>
        <v>11.137757947573897</v>
      </c>
      <c r="T530" s="10">
        <v>0.91634132738427221</v>
      </c>
      <c r="U530" s="10">
        <v>8.3658672615727833E-2</v>
      </c>
      <c r="V530" s="10">
        <v>0</v>
      </c>
      <c r="W530" s="57">
        <v>0.29001673173452314</v>
      </c>
      <c r="X530" s="10">
        <v>0</v>
      </c>
      <c r="Y530" s="10">
        <v>3.3463469046291133E-2</v>
      </c>
      <c r="Z530" s="10">
        <v>0.13385387618516453</v>
      </c>
      <c r="AA530" s="10">
        <v>8.3658672615727833E-3</v>
      </c>
      <c r="AB530" s="10">
        <v>0</v>
      </c>
      <c r="AC530" s="10">
        <v>0</v>
      </c>
      <c r="AD530" s="10">
        <v>1.6731734523145567E-2</v>
      </c>
      <c r="AE530" s="10">
        <v>0.51756832124930285</v>
      </c>
      <c r="AF530" s="57">
        <v>0.19408812046848856</v>
      </c>
      <c r="AG530" s="47">
        <v>0.51589514779698831</v>
      </c>
      <c r="AH530" s="47">
        <v>0</v>
      </c>
      <c r="AI530" s="47">
        <v>0.29001673173452314</v>
      </c>
      <c r="AJ530" s="57">
        <v>0.81037367540435024</v>
      </c>
      <c r="AK530" s="10">
        <v>5.01952035694367E-2</v>
      </c>
      <c r="AL530" s="10">
        <v>0</v>
      </c>
      <c r="AM530" s="10">
        <v>5.8561070831009483E-2</v>
      </c>
      <c r="AN530" s="10">
        <v>2.2308979364194088E-2</v>
      </c>
      <c r="AO530" s="10">
        <v>5.01952035694367E-2</v>
      </c>
      <c r="AP530" s="10">
        <v>0</v>
      </c>
      <c r="AQ530" s="10">
        <v>0</v>
      </c>
      <c r="AR530" s="10">
        <v>8.3658672615727833E-3</v>
      </c>
      <c r="AS530" s="10">
        <v>0</v>
      </c>
      <c r="AT530" s="60">
        <v>0</v>
      </c>
      <c r="AU530" s="47"/>
      <c r="AV530" s="45"/>
      <c r="AW530" s="37"/>
      <c r="AX530" s="37"/>
      <c r="AY530" s="45"/>
      <c r="AZ530" s="37"/>
      <c r="BA530" s="37"/>
      <c r="BB530" s="4"/>
      <c r="BC530" s="37"/>
      <c r="BD530" s="37"/>
      <c r="BE530" s="37"/>
      <c r="BF530" s="37"/>
      <c r="BG530" s="37"/>
      <c r="BH530" s="37"/>
      <c r="BI530" s="37"/>
      <c r="BJ530" s="37"/>
      <c r="BK530" s="37"/>
      <c r="BL530" s="45"/>
      <c r="BM530" s="45"/>
    </row>
    <row r="531" spans="1:65" x14ac:dyDescent="0.15">
      <c r="A531" s="45">
        <v>1157700</v>
      </c>
      <c r="B531">
        <v>1</v>
      </c>
      <c r="C531">
        <v>2</v>
      </c>
      <c r="D531">
        <v>4</v>
      </c>
      <c r="E531">
        <v>2</v>
      </c>
      <c r="F531">
        <v>2</v>
      </c>
      <c r="G531">
        <v>6</v>
      </c>
      <c r="H531">
        <v>3</v>
      </c>
      <c r="I531">
        <v>2</v>
      </c>
      <c r="J531">
        <v>2</v>
      </c>
      <c r="K531">
        <v>21</v>
      </c>
      <c r="L531" s="54">
        <v>2</v>
      </c>
      <c r="M531" s="37">
        <v>7</v>
      </c>
      <c r="N531">
        <v>6600</v>
      </c>
      <c r="O531">
        <v>15</v>
      </c>
      <c r="P531" s="8">
        <v>647.9</v>
      </c>
      <c r="Q531" s="8">
        <f t="shared" si="24"/>
        <v>2.1428571428571428</v>
      </c>
      <c r="R531" s="8">
        <f t="shared" si="25"/>
        <v>440</v>
      </c>
      <c r="S531" s="8">
        <f t="shared" si="26"/>
        <v>9.8166666666666664</v>
      </c>
      <c r="T531" s="10">
        <v>1</v>
      </c>
      <c r="U531" s="10">
        <v>0</v>
      </c>
      <c r="V531" s="10">
        <v>0</v>
      </c>
      <c r="W531" s="57">
        <v>0.19696969696969696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0.80303030303030298</v>
      </c>
      <c r="AF531" s="57">
        <v>4.8484848484848485E-2</v>
      </c>
      <c r="AG531" s="47">
        <v>0.95151515151515154</v>
      </c>
      <c r="AH531" s="47">
        <v>0</v>
      </c>
      <c r="AI531" s="47">
        <v>0</v>
      </c>
      <c r="AJ531" s="57">
        <v>0.48484848484848486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60">
        <v>0.51515151515151514</v>
      </c>
      <c r="AU531" s="47"/>
      <c r="AV531" s="45"/>
      <c r="AW531" s="37"/>
      <c r="AX531" s="37"/>
      <c r="AY531" s="45"/>
      <c r="AZ531" s="37"/>
      <c r="BA531" s="37"/>
      <c r="BB531" s="4"/>
      <c r="BC531" s="37"/>
      <c r="BD531" s="37"/>
      <c r="BE531" s="37"/>
      <c r="BF531" s="37"/>
      <c r="BG531" s="37"/>
      <c r="BH531" s="37"/>
      <c r="BI531" s="37"/>
      <c r="BJ531" s="37"/>
      <c r="BK531" s="37"/>
      <c r="BL531" s="45"/>
      <c r="BM531" s="45"/>
    </row>
    <row r="532" spans="1:65" x14ac:dyDescent="0.15">
      <c r="A532" s="45">
        <v>1157730</v>
      </c>
      <c r="B532">
        <v>2</v>
      </c>
      <c r="C532">
        <v>1</v>
      </c>
      <c r="D532">
        <v>4</v>
      </c>
      <c r="E532">
        <v>2</v>
      </c>
      <c r="F532">
        <v>3</v>
      </c>
      <c r="G532">
        <v>7</v>
      </c>
      <c r="H532">
        <v>7</v>
      </c>
      <c r="I532">
        <v>2</v>
      </c>
      <c r="J532">
        <v>1</v>
      </c>
      <c r="K532">
        <v>20</v>
      </c>
      <c r="L532" s="54">
        <v>7</v>
      </c>
      <c r="M532" s="37">
        <v>29</v>
      </c>
      <c r="N532">
        <v>12550</v>
      </c>
      <c r="O532">
        <v>41</v>
      </c>
      <c r="P532" s="8">
        <v>1478.5</v>
      </c>
      <c r="Q532" s="8">
        <f t="shared" si="24"/>
        <v>1.4137931034482758</v>
      </c>
      <c r="R532" s="8">
        <f t="shared" si="25"/>
        <v>306.09756097560978</v>
      </c>
      <c r="S532" s="8">
        <f t="shared" si="26"/>
        <v>11.780876494023905</v>
      </c>
      <c r="T532" s="10">
        <v>0.96414342629482075</v>
      </c>
      <c r="U532" s="10">
        <v>3.5856573705179286E-2</v>
      </c>
      <c r="V532" s="10">
        <v>0</v>
      </c>
      <c r="W532" s="57">
        <v>0.28884462151394424</v>
      </c>
      <c r="X532" s="10">
        <v>3.5856573705179286E-2</v>
      </c>
      <c r="Y532" s="10">
        <v>0.11354581673306773</v>
      </c>
      <c r="Z532" s="10">
        <v>5.5776892430278883E-2</v>
      </c>
      <c r="AA532" s="10">
        <v>1.1952191235059761E-2</v>
      </c>
      <c r="AB532" s="10">
        <v>0</v>
      </c>
      <c r="AC532" s="10">
        <v>0</v>
      </c>
      <c r="AD532" s="10">
        <v>2.9880478087649404E-2</v>
      </c>
      <c r="AE532" s="10">
        <v>0.46414342629482069</v>
      </c>
      <c r="AF532" s="57">
        <v>0.15537848605577689</v>
      </c>
      <c r="AG532" s="47">
        <v>0.71314741035856577</v>
      </c>
      <c r="AH532" s="47">
        <v>3.5856573705179286E-2</v>
      </c>
      <c r="AI532" s="47">
        <v>9.5617529880478086E-2</v>
      </c>
      <c r="AJ532" s="57">
        <v>0.44023904382470119</v>
      </c>
      <c r="AK532" s="10">
        <v>0.2151394422310757</v>
      </c>
      <c r="AL532" s="10">
        <v>0</v>
      </c>
      <c r="AM532" s="10">
        <v>0.14940239043824702</v>
      </c>
      <c r="AN532" s="10">
        <v>2.3904382470119521E-2</v>
      </c>
      <c r="AO532" s="10">
        <v>1.7928286852589643E-2</v>
      </c>
      <c r="AP532" s="10">
        <v>0</v>
      </c>
      <c r="AQ532" s="10">
        <v>0</v>
      </c>
      <c r="AR532" s="10">
        <v>1.1952191235059761E-2</v>
      </c>
      <c r="AS532" s="10">
        <v>3.5856573705179286E-2</v>
      </c>
      <c r="AT532" s="60">
        <v>0.10557768924302789</v>
      </c>
      <c r="AU532" s="47"/>
      <c r="AV532" s="45"/>
      <c r="AW532" s="37"/>
      <c r="AX532" s="37"/>
      <c r="AY532" s="45"/>
      <c r="AZ532" s="37"/>
      <c r="BA532" s="37"/>
      <c r="BB532" s="4"/>
      <c r="BC532" s="37"/>
      <c r="BD532" s="37"/>
      <c r="BE532" s="37"/>
      <c r="BF532" s="37"/>
      <c r="BG532" s="37"/>
      <c r="BH532" s="37"/>
      <c r="BI532" s="37"/>
      <c r="BJ532" s="37"/>
      <c r="BK532" s="37"/>
      <c r="BL532" s="45"/>
      <c r="BM532" s="45"/>
    </row>
    <row r="533" spans="1:65" x14ac:dyDescent="0.15">
      <c r="A533" s="45">
        <v>1157780</v>
      </c>
      <c r="B533">
        <v>1</v>
      </c>
      <c r="C533">
        <v>3</v>
      </c>
      <c r="D533">
        <v>10</v>
      </c>
      <c r="E533">
        <v>2</v>
      </c>
      <c r="F533">
        <v>4</v>
      </c>
      <c r="G533">
        <v>8</v>
      </c>
      <c r="H533">
        <v>6</v>
      </c>
      <c r="I533">
        <v>2</v>
      </c>
      <c r="J533">
        <v>1</v>
      </c>
      <c r="K533">
        <v>45</v>
      </c>
      <c r="L533" s="54">
        <v>2</v>
      </c>
      <c r="M533" s="37">
        <v>4</v>
      </c>
      <c r="N533">
        <v>6300</v>
      </c>
      <c r="O533">
        <v>10</v>
      </c>
      <c r="P533" s="8">
        <v>744</v>
      </c>
      <c r="Q533" s="8">
        <f t="shared" si="24"/>
        <v>2.5</v>
      </c>
      <c r="R533" s="8">
        <f t="shared" si="25"/>
        <v>630</v>
      </c>
      <c r="S533" s="8">
        <f t="shared" si="26"/>
        <v>11.80952380952381</v>
      </c>
      <c r="T533" s="10">
        <v>1</v>
      </c>
      <c r="U533" s="10">
        <v>0</v>
      </c>
      <c r="V533" s="10">
        <v>0</v>
      </c>
      <c r="W533" s="57">
        <v>0.8571428571428571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0.14285714285714285</v>
      </c>
      <c r="AF533" s="57">
        <v>0.14285714285714285</v>
      </c>
      <c r="AG533" s="47">
        <v>0.8571428571428571</v>
      </c>
      <c r="AH533" s="47">
        <v>0</v>
      </c>
      <c r="AI533" s="47">
        <v>0</v>
      </c>
      <c r="AJ533" s="57">
        <v>0.9285714285714286</v>
      </c>
      <c r="AK533" s="10">
        <v>0</v>
      </c>
      <c r="AL533" s="10">
        <v>0</v>
      </c>
      <c r="AM533" s="10">
        <v>7.1428571428571425E-2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60">
        <v>0</v>
      </c>
      <c r="AU533" s="47"/>
      <c r="AV533" s="45"/>
      <c r="AW533" s="37"/>
      <c r="AX533" s="37"/>
      <c r="AY533" s="45"/>
      <c r="AZ533" s="37"/>
      <c r="BA533" s="37"/>
      <c r="BB533" s="4"/>
      <c r="BC533" s="37"/>
      <c r="BD533" s="37"/>
      <c r="BE533" s="37"/>
      <c r="BF533" s="37"/>
      <c r="BG533" s="37"/>
      <c r="BH533" s="37"/>
      <c r="BI533" s="37"/>
      <c r="BJ533" s="37"/>
      <c r="BK533" s="37"/>
      <c r="BL533" s="45"/>
      <c r="BM533" s="45"/>
    </row>
    <row r="534" spans="1:65" x14ac:dyDescent="0.15">
      <c r="A534" s="45">
        <v>1157830</v>
      </c>
      <c r="B534">
        <v>1</v>
      </c>
      <c r="C534">
        <v>1</v>
      </c>
      <c r="D534">
        <v>13</v>
      </c>
      <c r="E534">
        <v>2</v>
      </c>
      <c r="F534">
        <v>3</v>
      </c>
      <c r="G534">
        <v>7</v>
      </c>
      <c r="H534">
        <v>4</v>
      </c>
      <c r="I534">
        <v>2</v>
      </c>
      <c r="J534">
        <v>1</v>
      </c>
      <c r="K534">
        <v>33</v>
      </c>
      <c r="L534" s="54">
        <v>4</v>
      </c>
      <c r="M534" s="37">
        <v>12</v>
      </c>
      <c r="N534">
        <v>3750</v>
      </c>
      <c r="O534">
        <v>15</v>
      </c>
      <c r="P534" s="8">
        <v>506.5</v>
      </c>
      <c r="Q534" s="8">
        <f t="shared" si="24"/>
        <v>1.25</v>
      </c>
      <c r="R534" s="8">
        <f t="shared" si="25"/>
        <v>250</v>
      </c>
      <c r="S534" s="8">
        <f t="shared" si="26"/>
        <v>13.506666666666668</v>
      </c>
      <c r="T534" s="10">
        <v>0.46666666666666667</v>
      </c>
      <c r="U534" s="10">
        <v>0.46</v>
      </c>
      <c r="V534" s="10">
        <v>7.3333333333333334E-2</v>
      </c>
      <c r="W534" s="57">
        <v>0.32</v>
      </c>
      <c r="X534" s="10">
        <v>0</v>
      </c>
      <c r="Y534" s="10">
        <v>0.18</v>
      </c>
      <c r="Z534" s="10">
        <v>0</v>
      </c>
      <c r="AA534" s="10">
        <v>0</v>
      </c>
      <c r="AB534" s="10">
        <v>0</v>
      </c>
      <c r="AC534" s="10">
        <v>0.10666666666666667</v>
      </c>
      <c r="AD534" s="10">
        <v>0</v>
      </c>
      <c r="AE534" s="10">
        <v>0.39333333333333331</v>
      </c>
      <c r="AF534" s="57">
        <v>0.29333333333333333</v>
      </c>
      <c r="AG534" s="47">
        <v>0.70666666666666667</v>
      </c>
      <c r="AH534" s="47">
        <v>0</v>
      </c>
      <c r="AI534" s="47">
        <v>0</v>
      </c>
      <c r="AJ534" s="57">
        <v>0.44</v>
      </c>
      <c r="AK534" s="10">
        <v>0</v>
      </c>
      <c r="AL534" s="10">
        <v>0.10666666666666667</v>
      </c>
      <c r="AM534" s="10">
        <v>0.31333333333333335</v>
      </c>
      <c r="AN534" s="10">
        <v>0</v>
      </c>
      <c r="AO534" s="10">
        <v>0.08</v>
      </c>
      <c r="AP534" s="10">
        <v>0</v>
      </c>
      <c r="AQ534" s="10">
        <v>0.06</v>
      </c>
      <c r="AR534" s="10">
        <v>0</v>
      </c>
      <c r="AS534" s="10">
        <v>0</v>
      </c>
      <c r="AT534" s="60">
        <v>0</v>
      </c>
      <c r="AU534" s="47"/>
      <c r="AV534" s="45"/>
      <c r="AW534" s="37"/>
      <c r="AX534" s="37"/>
      <c r="AY534" s="45"/>
      <c r="AZ534" s="37"/>
      <c r="BA534" s="37"/>
      <c r="BB534" s="4"/>
      <c r="BC534" s="37"/>
      <c r="BD534" s="37"/>
      <c r="BE534" s="37"/>
      <c r="BF534" s="37"/>
      <c r="BG534" s="37"/>
      <c r="BH534" s="37"/>
      <c r="BI534" s="37"/>
      <c r="BJ534" s="37"/>
      <c r="BK534" s="37"/>
      <c r="BL534" s="45"/>
      <c r="BM534" s="45"/>
    </row>
    <row r="535" spans="1:65" x14ac:dyDescent="0.15">
      <c r="A535" s="45">
        <v>1157860</v>
      </c>
      <c r="B535">
        <v>2</v>
      </c>
      <c r="C535">
        <v>1</v>
      </c>
      <c r="D535">
        <v>5</v>
      </c>
      <c r="E535">
        <v>2</v>
      </c>
      <c r="F535">
        <v>2</v>
      </c>
      <c r="G535">
        <v>3</v>
      </c>
      <c r="H535">
        <v>4</v>
      </c>
      <c r="I535">
        <v>3</v>
      </c>
      <c r="J535">
        <v>1</v>
      </c>
      <c r="K535">
        <v>17</v>
      </c>
      <c r="L535" s="54">
        <v>4</v>
      </c>
      <c r="M535" s="37">
        <v>9</v>
      </c>
      <c r="N535">
        <v>2675</v>
      </c>
      <c r="O535">
        <v>11</v>
      </c>
      <c r="P535" s="8">
        <v>290.5</v>
      </c>
      <c r="Q535" s="8">
        <f t="shared" si="24"/>
        <v>1.2222222222222223</v>
      </c>
      <c r="R535" s="8">
        <f t="shared" si="25"/>
        <v>243.18181818181819</v>
      </c>
      <c r="S535" s="8">
        <f t="shared" si="26"/>
        <v>10.859813084112149</v>
      </c>
      <c r="T535" s="10">
        <v>0.66355140186915884</v>
      </c>
      <c r="U535" s="10">
        <v>0</v>
      </c>
      <c r="V535" s="10">
        <v>0.3364485981308411</v>
      </c>
      <c r="W535" s="57">
        <v>0.18691588785046728</v>
      </c>
      <c r="X535" s="10">
        <v>0.50467289719626163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2.8037383177570093E-2</v>
      </c>
      <c r="AE535" s="10">
        <v>0.28037383177570091</v>
      </c>
      <c r="AF535" s="57">
        <v>0.30841121495327101</v>
      </c>
      <c r="AG535" s="47">
        <v>0.18691588785046728</v>
      </c>
      <c r="AH535" s="47">
        <v>0.50467289719626163</v>
      </c>
      <c r="AI535" s="47">
        <v>0</v>
      </c>
      <c r="AJ535" s="57">
        <v>0.46728971962616822</v>
      </c>
      <c r="AK535" s="10">
        <v>2.8037383177570093E-2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0.50467289719626163</v>
      </c>
      <c r="AT535" s="60">
        <v>0</v>
      </c>
      <c r="AU535" s="47"/>
      <c r="AV535" s="45"/>
      <c r="AW535" s="37"/>
      <c r="AX535" s="37"/>
      <c r="AY535" s="45"/>
      <c r="AZ535" s="37"/>
      <c r="BA535" s="37"/>
      <c r="BB535" s="4"/>
      <c r="BC535" s="37"/>
      <c r="BD535" s="37"/>
      <c r="BE535" s="37"/>
      <c r="BF535" s="37"/>
      <c r="BG535" s="37"/>
      <c r="BH535" s="37"/>
      <c r="BI535" s="37"/>
      <c r="BJ535" s="37"/>
      <c r="BK535" s="37"/>
      <c r="BL535" s="45"/>
      <c r="BM535" s="45"/>
    </row>
    <row r="536" spans="1:65" x14ac:dyDescent="0.15">
      <c r="A536" s="45">
        <v>1157870</v>
      </c>
      <c r="B536">
        <v>1</v>
      </c>
      <c r="C536">
        <v>3</v>
      </c>
      <c r="D536">
        <v>5</v>
      </c>
      <c r="E536">
        <v>2</v>
      </c>
      <c r="F536">
        <v>3</v>
      </c>
      <c r="G536">
        <v>4</v>
      </c>
      <c r="H536">
        <v>6</v>
      </c>
      <c r="I536">
        <v>2</v>
      </c>
      <c r="J536">
        <v>1</v>
      </c>
      <c r="K536">
        <v>26</v>
      </c>
      <c r="L536" s="54">
        <v>4</v>
      </c>
      <c r="M536" s="37">
        <v>22</v>
      </c>
      <c r="N536">
        <v>18200</v>
      </c>
      <c r="O536">
        <v>39</v>
      </c>
      <c r="P536" s="8">
        <v>2290.75</v>
      </c>
      <c r="Q536" s="8">
        <f t="shared" si="24"/>
        <v>1.7727272727272727</v>
      </c>
      <c r="R536" s="8">
        <f t="shared" si="25"/>
        <v>466.66666666666669</v>
      </c>
      <c r="S536" s="8">
        <f t="shared" si="26"/>
        <v>12.586538461538463</v>
      </c>
      <c r="T536" s="10">
        <v>0.98763736263736268</v>
      </c>
      <c r="U536" s="10">
        <v>1.2362637362637362E-2</v>
      </c>
      <c r="V536" s="10">
        <v>0</v>
      </c>
      <c r="W536" s="57">
        <v>0.30769230769230771</v>
      </c>
      <c r="X536" s="10">
        <v>8.241758241758242E-3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0.20192307692307693</v>
      </c>
      <c r="AE536" s="10">
        <v>0.48214285714285715</v>
      </c>
      <c r="AF536" s="57">
        <v>0.33791208791208793</v>
      </c>
      <c r="AG536" s="47">
        <v>0.65384615384615385</v>
      </c>
      <c r="AH536" s="47">
        <v>8.241758241758242E-3</v>
      </c>
      <c r="AI536" s="47">
        <v>0</v>
      </c>
      <c r="AJ536" s="57">
        <v>0.44780219780219782</v>
      </c>
      <c r="AK536" s="10">
        <v>0.24587912087912087</v>
      </c>
      <c r="AL536" s="10">
        <v>0.25686813186813184</v>
      </c>
      <c r="AM536" s="10">
        <v>3.2967032967032968E-2</v>
      </c>
      <c r="AN536" s="10">
        <v>0</v>
      </c>
      <c r="AO536" s="10">
        <v>8.241758241758242E-3</v>
      </c>
      <c r="AP536" s="10">
        <v>0</v>
      </c>
      <c r="AQ536" s="10">
        <v>0</v>
      </c>
      <c r="AR536" s="10">
        <v>0</v>
      </c>
      <c r="AS536" s="10">
        <v>8.241758241758242E-3</v>
      </c>
      <c r="AT536" s="60">
        <v>0</v>
      </c>
      <c r="AU536" s="47"/>
      <c r="AV536" s="45"/>
      <c r="AW536" s="37"/>
      <c r="AX536" s="37"/>
      <c r="AY536" s="45"/>
      <c r="AZ536" s="37"/>
      <c r="BA536" s="37"/>
      <c r="BB536" s="4"/>
      <c r="BC536" s="37"/>
      <c r="BD536" s="37"/>
      <c r="BE536" s="37"/>
      <c r="BF536" s="37"/>
      <c r="BG536" s="37"/>
      <c r="BH536" s="37"/>
      <c r="BI536" s="37"/>
      <c r="BJ536" s="37"/>
      <c r="BK536" s="37"/>
      <c r="BL536" s="45"/>
      <c r="BM536" s="45"/>
    </row>
    <row r="537" spans="1:65" x14ac:dyDescent="0.15">
      <c r="A537" s="45">
        <v>1157910</v>
      </c>
      <c r="B537">
        <v>1</v>
      </c>
      <c r="C537">
        <v>1</v>
      </c>
      <c r="D537">
        <v>5</v>
      </c>
      <c r="E537">
        <v>2</v>
      </c>
      <c r="F537">
        <v>4</v>
      </c>
      <c r="G537">
        <v>7</v>
      </c>
      <c r="H537">
        <v>4</v>
      </c>
      <c r="I537">
        <v>4</v>
      </c>
      <c r="J537">
        <v>1</v>
      </c>
      <c r="K537">
        <v>32</v>
      </c>
      <c r="L537" s="54">
        <v>1</v>
      </c>
      <c r="M537" s="37">
        <v>1</v>
      </c>
      <c r="N537">
        <v>6700</v>
      </c>
      <c r="O537">
        <v>14</v>
      </c>
      <c r="P537" s="8">
        <v>703.5</v>
      </c>
      <c r="Q537" s="8">
        <f t="shared" si="24"/>
        <v>14</v>
      </c>
      <c r="R537" s="8">
        <f t="shared" si="25"/>
        <v>478.57142857142856</v>
      </c>
      <c r="S537" s="8">
        <f t="shared" si="26"/>
        <v>10.5</v>
      </c>
      <c r="T537" s="10">
        <v>1</v>
      </c>
      <c r="U537" s="10">
        <v>0</v>
      </c>
      <c r="V537" s="10">
        <v>0</v>
      </c>
      <c r="W537" s="57">
        <v>0</v>
      </c>
      <c r="X537" s="10">
        <v>0</v>
      </c>
      <c r="Y537" s="10">
        <v>0</v>
      </c>
      <c r="Z537" s="10">
        <v>1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57">
        <v>0</v>
      </c>
      <c r="AG537" s="47">
        <v>1</v>
      </c>
      <c r="AH537" s="47">
        <v>0</v>
      </c>
      <c r="AI537" s="47">
        <v>0</v>
      </c>
      <c r="AJ537" s="57">
        <v>1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60">
        <v>0</v>
      </c>
      <c r="AU537" s="47"/>
      <c r="AV537" s="45"/>
      <c r="AW537" s="37"/>
      <c r="AX537" s="37"/>
      <c r="AY537" s="45"/>
      <c r="AZ537" s="37"/>
      <c r="BA537" s="37"/>
      <c r="BB537" s="4"/>
      <c r="BC537" s="37"/>
      <c r="BD537" s="37"/>
      <c r="BE537" s="37"/>
      <c r="BF537" s="37"/>
      <c r="BG537" s="37"/>
      <c r="BH537" s="37"/>
      <c r="BI537" s="37"/>
      <c r="BJ537" s="37"/>
      <c r="BK537" s="37"/>
      <c r="BL537" s="45"/>
      <c r="BM537" s="45"/>
    </row>
    <row r="538" spans="1:65" x14ac:dyDescent="0.15">
      <c r="A538" s="45">
        <v>1157950</v>
      </c>
      <c r="B538">
        <v>1</v>
      </c>
      <c r="C538">
        <v>3</v>
      </c>
      <c r="D538">
        <v>10</v>
      </c>
      <c r="E538">
        <v>2</v>
      </c>
      <c r="F538">
        <v>3</v>
      </c>
      <c r="G538">
        <v>8</v>
      </c>
      <c r="H538">
        <v>4</v>
      </c>
      <c r="I538">
        <v>2</v>
      </c>
      <c r="J538">
        <v>2</v>
      </c>
      <c r="K538">
        <v>25</v>
      </c>
      <c r="L538" s="54">
        <v>5</v>
      </c>
      <c r="M538" s="37">
        <v>24</v>
      </c>
      <c r="N538">
        <v>4750</v>
      </c>
      <c r="O538">
        <v>34</v>
      </c>
      <c r="P538" s="8">
        <v>576</v>
      </c>
      <c r="Q538" s="8">
        <f t="shared" si="24"/>
        <v>1.4166666666666667</v>
      </c>
      <c r="R538" s="8">
        <f t="shared" si="25"/>
        <v>139.70588235294119</v>
      </c>
      <c r="S538" s="8">
        <f t="shared" si="26"/>
        <v>12.126315789473683</v>
      </c>
      <c r="T538" s="10">
        <v>0.84210526315789469</v>
      </c>
      <c r="U538" s="10">
        <v>6.3157894736842107E-2</v>
      </c>
      <c r="V538" s="10">
        <v>9.4736842105263161E-2</v>
      </c>
      <c r="W538" s="57">
        <v>6.3157894736842107E-2</v>
      </c>
      <c r="X538" s="10">
        <v>3.1578947368421054E-2</v>
      </c>
      <c r="Y538" s="10">
        <v>0</v>
      </c>
      <c r="Z538" s="10">
        <v>0</v>
      </c>
      <c r="AA538" s="10">
        <v>0</v>
      </c>
      <c r="AB538" s="10">
        <v>1.5789473684210527E-2</v>
      </c>
      <c r="AC538" s="10">
        <v>0.29473684210526313</v>
      </c>
      <c r="AD538" s="10">
        <v>0</v>
      </c>
      <c r="AE538" s="10">
        <v>0.59473684210526312</v>
      </c>
      <c r="AF538" s="57">
        <v>0.33157894736842103</v>
      </c>
      <c r="AG538" s="47">
        <v>0.63684210526315788</v>
      </c>
      <c r="AH538" s="47">
        <v>3.1578947368421054E-2</v>
      </c>
      <c r="AI538" s="47">
        <v>0</v>
      </c>
      <c r="AJ538" s="57">
        <v>0.29473684210526313</v>
      </c>
      <c r="AK538" s="10">
        <v>0</v>
      </c>
      <c r="AL538" s="10">
        <v>0.51578947368421058</v>
      </c>
      <c r="AM538" s="10">
        <v>1.5789473684210527E-2</v>
      </c>
      <c r="AN538" s="10">
        <v>0.12631578947368421</v>
      </c>
      <c r="AO538" s="10">
        <v>0</v>
      </c>
      <c r="AP538" s="10">
        <v>1.5789473684210527E-2</v>
      </c>
      <c r="AQ538" s="10">
        <v>0</v>
      </c>
      <c r="AR538" s="10">
        <v>0</v>
      </c>
      <c r="AS538" s="10">
        <v>3.1578947368421054E-2</v>
      </c>
      <c r="AT538" s="60">
        <v>0</v>
      </c>
      <c r="AU538" s="47"/>
      <c r="AV538" s="45"/>
      <c r="AW538" s="37"/>
      <c r="AX538" s="37"/>
      <c r="AY538" s="45"/>
      <c r="AZ538" s="37"/>
      <c r="BA538" s="37"/>
      <c r="BB538" s="4"/>
      <c r="BC538" s="37"/>
      <c r="BD538" s="37"/>
      <c r="BE538" s="37"/>
      <c r="BF538" s="37"/>
      <c r="BG538" s="37"/>
      <c r="BH538" s="37"/>
      <c r="BI538" s="37"/>
      <c r="BJ538" s="37"/>
      <c r="BK538" s="37"/>
      <c r="BL538" s="45"/>
      <c r="BM538" s="45"/>
    </row>
    <row r="539" spans="1:65" x14ac:dyDescent="0.15">
      <c r="A539" s="45">
        <v>1158030</v>
      </c>
      <c r="B539">
        <v>2</v>
      </c>
      <c r="C539">
        <v>0</v>
      </c>
      <c r="D539">
        <v>0</v>
      </c>
      <c r="E539">
        <v>0</v>
      </c>
      <c r="F539">
        <v>3</v>
      </c>
      <c r="G539">
        <v>0</v>
      </c>
      <c r="H539">
        <v>0</v>
      </c>
      <c r="I539">
        <v>5</v>
      </c>
      <c r="J539">
        <v>0</v>
      </c>
      <c r="K539">
        <v>0</v>
      </c>
      <c r="L539" s="54">
        <v>2</v>
      </c>
      <c r="M539" s="37">
        <v>3</v>
      </c>
      <c r="N539">
        <v>1225</v>
      </c>
      <c r="O539">
        <v>4</v>
      </c>
      <c r="P539" s="8">
        <v>133</v>
      </c>
      <c r="Q539" s="8">
        <f t="shared" si="24"/>
        <v>1.3333333333333333</v>
      </c>
      <c r="R539" s="8">
        <f t="shared" si="25"/>
        <v>306.25</v>
      </c>
      <c r="S539" s="8">
        <f t="shared" si="26"/>
        <v>10.857142857142858</v>
      </c>
      <c r="T539" s="10">
        <v>1</v>
      </c>
      <c r="U539" s="10">
        <v>0</v>
      </c>
      <c r="V539" s="10">
        <v>0</v>
      </c>
      <c r="W539" s="57">
        <v>0.73469387755102045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0.26530612244897961</v>
      </c>
      <c r="AF539" s="57">
        <v>0.26530612244897961</v>
      </c>
      <c r="AG539" s="47">
        <v>0.73469387755102045</v>
      </c>
      <c r="AH539" s="47">
        <v>0</v>
      </c>
      <c r="AI539" s="47">
        <v>0</v>
      </c>
      <c r="AJ539" s="57">
        <v>0.73469387755102045</v>
      </c>
      <c r="AK539" s="10">
        <v>0</v>
      </c>
      <c r="AL539" s="10">
        <v>0.18367346938775511</v>
      </c>
      <c r="AM539" s="10">
        <v>0</v>
      </c>
      <c r="AN539" s="10">
        <v>8.1632653061224483E-2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60">
        <v>0</v>
      </c>
      <c r="AU539" s="47"/>
      <c r="AV539" s="45"/>
      <c r="AW539" s="37"/>
      <c r="AX539" s="37"/>
      <c r="AY539" s="45"/>
      <c r="AZ539" s="37"/>
      <c r="BA539" s="37"/>
      <c r="BB539" s="4"/>
      <c r="BC539" s="37"/>
      <c r="BD539" s="37"/>
      <c r="BE539" s="37"/>
      <c r="BF539" s="37"/>
      <c r="BG539" s="37"/>
      <c r="BH539" s="37"/>
      <c r="BI539" s="37"/>
      <c r="BJ539" s="37"/>
      <c r="BK539" s="37"/>
      <c r="BL539" s="45"/>
      <c r="BM539" s="45"/>
    </row>
    <row r="540" spans="1:65" x14ac:dyDescent="0.15">
      <c r="A540" s="45">
        <v>1158080</v>
      </c>
      <c r="B540">
        <v>3</v>
      </c>
      <c r="C540">
        <v>0</v>
      </c>
      <c r="D540">
        <v>0</v>
      </c>
      <c r="E540">
        <v>0</v>
      </c>
      <c r="F540">
        <v>3</v>
      </c>
      <c r="G540">
        <v>0</v>
      </c>
      <c r="H540">
        <v>0</v>
      </c>
      <c r="I540">
        <v>5</v>
      </c>
      <c r="J540">
        <v>0</v>
      </c>
      <c r="K540">
        <v>0</v>
      </c>
      <c r="L540" s="54">
        <v>3</v>
      </c>
      <c r="M540" s="37">
        <v>3</v>
      </c>
      <c r="N540">
        <v>750</v>
      </c>
      <c r="O540">
        <v>3</v>
      </c>
      <c r="P540" s="8">
        <v>57.5</v>
      </c>
      <c r="Q540" s="8">
        <f t="shared" si="24"/>
        <v>1</v>
      </c>
      <c r="R540" s="8">
        <f t="shared" si="25"/>
        <v>250</v>
      </c>
      <c r="S540" s="8">
        <f t="shared" si="26"/>
        <v>7.6666666666666661</v>
      </c>
      <c r="T540" s="10">
        <v>1</v>
      </c>
      <c r="U540" s="10">
        <v>0</v>
      </c>
      <c r="V540" s="10">
        <v>0</v>
      </c>
      <c r="W540" s="57">
        <v>0.26666666666666666</v>
      </c>
      <c r="X540" s="10">
        <v>0.6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0.13333333333333333</v>
      </c>
      <c r="AF540" s="57">
        <v>0.13333333333333333</v>
      </c>
      <c r="AG540" s="47">
        <v>0.26666666666666666</v>
      </c>
      <c r="AH540" s="47">
        <v>0.6</v>
      </c>
      <c r="AI540" s="47">
        <v>0</v>
      </c>
      <c r="AJ540" s="57">
        <v>0.26666666666666666</v>
      </c>
      <c r="AK540" s="10">
        <v>0</v>
      </c>
      <c r="AL540" s="10">
        <v>0</v>
      </c>
      <c r="AM540" s="10">
        <v>0</v>
      </c>
      <c r="AN540" s="10">
        <v>0.13333333333333333</v>
      </c>
      <c r="AO540" s="10">
        <v>0</v>
      </c>
      <c r="AP540" s="10">
        <v>0</v>
      </c>
      <c r="AQ540" s="10">
        <v>0</v>
      </c>
      <c r="AR540" s="10">
        <v>0</v>
      </c>
      <c r="AS540" s="10">
        <v>0.6</v>
      </c>
      <c r="AT540" s="60">
        <v>0</v>
      </c>
      <c r="AU540" s="47"/>
      <c r="AV540" s="45"/>
      <c r="AW540" s="37"/>
      <c r="AX540" s="37"/>
      <c r="AY540" s="45"/>
      <c r="AZ540" s="37"/>
      <c r="BA540" s="37"/>
      <c r="BB540" s="4"/>
      <c r="BC540" s="37"/>
      <c r="BD540" s="37"/>
      <c r="BE540" s="37"/>
      <c r="BF540" s="37"/>
      <c r="BG540" s="37"/>
      <c r="BH540" s="37"/>
      <c r="BI540" s="37"/>
      <c r="BJ540" s="37"/>
      <c r="BK540" s="37"/>
      <c r="BL540" s="45"/>
      <c r="BM540" s="45"/>
    </row>
    <row r="541" spans="1:65" x14ac:dyDescent="0.15">
      <c r="A541" s="45">
        <v>1158120</v>
      </c>
      <c r="B541">
        <v>2</v>
      </c>
      <c r="C541">
        <v>1</v>
      </c>
      <c r="D541">
        <v>4</v>
      </c>
      <c r="E541">
        <v>2</v>
      </c>
      <c r="F541">
        <v>2</v>
      </c>
      <c r="G541">
        <v>8</v>
      </c>
      <c r="H541">
        <v>4</v>
      </c>
      <c r="I541">
        <v>4</v>
      </c>
      <c r="J541">
        <v>1</v>
      </c>
      <c r="K541">
        <v>18</v>
      </c>
      <c r="L541" s="54">
        <v>6</v>
      </c>
      <c r="M541" s="37">
        <v>13</v>
      </c>
      <c r="N541">
        <v>6250</v>
      </c>
      <c r="O541">
        <v>18</v>
      </c>
      <c r="P541" s="8">
        <v>699.5</v>
      </c>
      <c r="Q541" s="8">
        <f t="shared" si="24"/>
        <v>1.3846153846153846</v>
      </c>
      <c r="R541" s="8">
        <f t="shared" si="25"/>
        <v>347.22222222222223</v>
      </c>
      <c r="S541" s="8">
        <f t="shared" si="26"/>
        <v>11.192</v>
      </c>
      <c r="T541" s="10">
        <v>0.96399999999999997</v>
      </c>
      <c r="U541" s="10">
        <v>3.5999999999999997E-2</v>
      </c>
      <c r="V541" s="10">
        <v>0</v>
      </c>
      <c r="W541" s="57">
        <v>0.4</v>
      </c>
      <c r="X541" s="10">
        <v>7.1999999999999995E-2</v>
      </c>
      <c r="Y541" s="10">
        <v>0.13200000000000001</v>
      </c>
      <c r="Z541" s="10">
        <v>9.6000000000000002E-2</v>
      </c>
      <c r="AA541" s="10">
        <v>0</v>
      </c>
      <c r="AB541" s="10">
        <v>4.8000000000000001E-2</v>
      </c>
      <c r="AC541" s="10">
        <v>0</v>
      </c>
      <c r="AD541" s="10">
        <v>0</v>
      </c>
      <c r="AE541" s="10">
        <v>0.252</v>
      </c>
      <c r="AF541" s="57">
        <v>8.4000000000000005E-2</v>
      </c>
      <c r="AG541" s="47">
        <v>0.748</v>
      </c>
      <c r="AH541" s="47">
        <v>7.1999999999999995E-2</v>
      </c>
      <c r="AI541" s="47">
        <v>9.6000000000000002E-2</v>
      </c>
      <c r="AJ541" s="57">
        <v>0.66400000000000003</v>
      </c>
      <c r="AK541" s="10">
        <v>0</v>
      </c>
      <c r="AL541" s="10">
        <v>0</v>
      </c>
      <c r="AM541" s="10">
        <v>0.216</v>
      </c>
      <c r="AN541" s="10">
        <v>0</v>
      </c>
      <c r="AO541" s="10">
        <v>0</v>
      </c>
      <c r="AP541" s="10">
        <v>4.8000000000000001E-2</v>
      </c>
      <c r="AQ541" s="10">
        <v>0</v>
      </c>
      <c r="AR541" s="10">
        <v>0</v>
      </c>
      <c r="AS541" s="10">
        <v>7.1999999999999995E-2</v>
      </c>
      <c r="AT541" s="60">
        <v>0</v>
      </c>
      <c r="AU541" s="47"/>
      <c r="AV541" s="45"/>
      <c r="AW541" s="37"/>
      <c r="AX541" s="37"/>
      <c r="AY541" s="45"/>
      <c r="AZ541" s="37"/>
      <c r="BA541" s="37"/>
      <c r="BB541" s="4"/>
      <c r="BC541" s="37"/>
      <c r="BD541" s="37"/>
      <c r="BE541" s="37"/>
      <c r="BF541" s="37"/>
      <c r="BG541" s="37"/>
      <c r="BH541" s="37"/>
      <c r="BI541" s="37"/>
      <c r="BJ541" s="37"/>
      <c r="BK541" s="37"/>
      <c r="BL541" s="45"/>
      <c r="BM541" s="45"/>
    </row>
    <row r="542" spans="1:65" x14ac:dyDescent="0.15">
      <c r="A542" s="45">
        <v>1158130</v>
      </c>
      <c r="B542">
        <v>1</v>
      </c>
      <c r="C542">
        <v>3</v>
      </c>
      <c r="D542">
        <v>12</v>
      </c>
      <c r="E542">
        <v>2</v>
      </c>
      <c r="F542">
        <v>3</v>
      </c>
      <c r="G542">
        <v>5</v>
      </c>
      <c r="H542">
        <v>6</v>
      </c>
      <c r="I542">
        <v>2</v>
      </c>
      <c r="J542">
        <v>1</v>
      </c>
      <c r="K542">
        <v>13</v>
      </c>
      <c r="L542" s="54">
        <v>4</v>
      </c>
      <c r="M542" s="37">
        <v>9</v>
      </c>
      <c r="N542">
        <v>6975</v>
      </c>
      <c r="O542">
        <v>12</v>
      </c>
      <c r="P542" s="8">
        <v>758.5</v>
      </c>
      <c r="Q542" s="8">
        <f t="shared" si="24"/>
        <v>1.3333333333333333</v>
      </c>
      <c r="R542" s="8">
        <f t="shared" si="25"/>
        <v>581.25</v>
      </c>
      <c r="S542" s="8">
        <f t="shared" si="26"/>
        <v>10.874551971326165</v>
      </c>
      <c r="T542" s="10">
        <v>0.967741935483871</v>
      </c>
      <c r="U542" s="10">
        <v>3.2258064516129031E-2</v>
      </c>
      <c r="V542" s="10">
        <v>0</v>
      </c>
      <c r="W542" s="57">
        <v>0.5161290322580645</v>
      </c>
      <c r="X542" s="10">
        <v>0</v>
      </c>
      <c r="Y542" s="10">
        <v>3.2258064516129031E-2</v>
      </c>
      <c r="Z542" s="10">
        <v>0</v>
      </c>
      <c r="AA542" s="10">
        <v>2.1505376344086023E-2</v>
      </c>
      <c r="AB542" s="10">
        <v>0</v>
      </c>
      <c r="AC542" s="10">
        <v>0</v>
      </c>
      <c r="AD542" s="10">
        <v>0</v>
      </c>
      <c r="AE542" s="10">
        <v>0.43010752688172044</v>
      </c>
      <c r="AF542" s="57">
        <v>2.1505376344086023E-2</v>
      </c>
      <c r="AG542" s="47">
        <v>0.978494623655914</v>
      </c>
      <c r="AH542" s="47">
        <v>0</v>
      </c>
      <c r="AI542" s="47">
        <v>0</v>
      </c>
      <c r="AJ542" s="57">
        <v>0.94623655913978499</v>
      </c>
      <c r="AK542" s="10">
        <v>0</v>
      </c>
      <c r="AL542" s="10">
        <v>0</v>
      </c>
      <c r="AM542" s="10">
        <v>3.2258064516129031E-2</v>
      </c>
      <c r="AN542" s="10">
        <v>0</v>
      </c>
      <c r="AO542" s="10">
        <v>0</v>
      </c>
      <c r="AP542" s="10">
        <v>0</v>
      </c>
      <c r="AQ542" s="10">
        <v>0</v>
      </c>
      <c r="AR542" s="10">
        <v>2.1505376344086023E-2</v>
      </c>
      <c r="AS542" s="10">
        <v>0</v>
      </c>
      <c r="AT542" s="60">
        <v>0</v>
      </c>
      <c r="AU542" s="47"/>
      <c r="AV542" s="45"/>
      <c r="AW542" s="37"/>
      <c r="AX542" s="37"/>
      <c r="AY542" s="45"/>
      <c r="AZ542" s="37"/>
      <c r="BA542" s="37"/>
      <c r="BB542" s="4"/>
      <c r="BC542" s="37"/>
      <c r="BD542" s="37"/>
      <c r="BE542" s="37"/>
      <c r="BF542" s="37"/>
      <c r="BG542" s="37"/>
      <c r="BH542" s="37"/>
      <c r="BI542" s="37"/>
      <c r="BJ542" s="37"/>
      <c r="BK542" s="37"/>
      <c r="BL542" s="45"/>
      <c r="BM542" s="45"/>
    </row>
    <row r="543" spans="1:65" x14ac:dyDescent="0.15">
      <c r="A543" s="45">
        <v>1158220</v>
      </c>
      <c r="B543">
        <v>1</v>
      </c>
      <c r="C543">
        <v>1</v>
      </c>
      <c r="D543">
        <v>10</v>
      </c>
      <c r="E543">
        <v>2</v>
      </c>
      <c r="F543">
        <v>3</v>
      </c>
      <c r="G543">
        <v>7</v>
      </c>
      <c r="H543">
        <v>5</v>
      </c>
      <c r="I543">
        <v>3</v>
      </c>
      <c r="J543">
        <v>1</v>
      </c>
      <c r="K543">
        <v>23</v>
      </c>
      <c r="L543" s="54">
        <v>3</v>
      </c>
      <c r="M543" s="37">
        <v>5</v>
      </c>
      <c r="N543">
        <v>6325</v>
      </c>
      <c r="O543">
        <v>16</v>
      </c>
      <c r="P543" s="8">
        <v>826.5</v>
      </c>
      <c r="Q543" s="8">
        <f t="shared" si="24"/>
        <v>3.2</v>
      </c>
      <c r="R543" s="8">
        <f t="shared" si="25"/>
        <v>395.3125</v>
      </c>
      <c r="S543" s="8">
        <f t="shared" si="26"/>
        <v>13.067193675889326</v>
      </c>
      <c r="T543" s="10">
        <v>1</v>
      </c>
      <c r="U543" s="10">
        <v>0</v>
      </c>
      <c r="V543" s="10">
        <v>0</v>
      </c>
      <c r="W543" s="57">
        <v>0.11857707509881422</v>
      </c>
      <c r="X543" s="10">
        <v>0</v>
      </c>
      <c r="Y543" s="10">
        <v>0</v>
      </c>
      <c r="Z543" s="10">
        <v>0</v>
      </c>
      <c r="AA543" s="10">
        <v>0</v>
      </c>
      <c r="AB543" s="10">
        <v>0.75889328063241102</v>
      </c>
      <c r="AC543" s="10">
        <v>0</v>
      </c>
      <c r="AD543" s="10">
        <v>0</v>
      </c>
      <c r="AE543" s="10">
        <v>0.1225296442687747</v>
      </c>
      <c r="AF543" s="57">
        <v>4.7430830039525688E-2</v>
      </c>
      <c r="AG543" s="47">
        <v>0.95256916996047436</v>
      </c>
      <c r="AH543" s="47">
        <v>0</v>
      </c>
      <c r="AI543" s="47">
        <v>0</v>
      </c>
      <c r="AJ543" s="57">
        <v>0.14229249011857709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0.85770750988142297</v>
      </c>
      <c r="AQ543" s="10">
        <v>0</v>
      </c>
      <c r="AR543" s="10">
        <v>0</v>
      </c>
      <c r="AS543" s="10">
        <v>0</v>
      </c>
      <c r="AT543" s="60">
        <v>0</v>
      </c>
      <c r="AU543" s="47"/>
      <c r="AV543" s="45"/>
      <c r="AW543" s="37"/>
      <c r="AX543" s="37"/>
      <c r="AY543" s="45"/>
      <c r="AZ543" s="37"/>
      <c r="BA543" s="37"/>
      <c r="BB543" s="4"/>
      <c r="BC543" s="37"/>
      <c r="BD543" s="37"/>
      <c r="BE543" s="37"/>
      <c r="BF543" s="37"/>
      <c r="BG543" s="37"/>
      <c r="BH543" s="37"/>
      <c r="BI543" s="37"/>
      <c r="BJ543" s="37"/>
      <c r="BK543" s="37"/>
      <c r="BL543" s="45"/>
      <c r="BM543" s="45"/>
    </row>
    <row r="544" spans="1:65" x14ac:dyDescent="0.15">
      <c r="A544" s="45">
        <v>1160050</v>
      </c>
      <c r="B544">
        <v>2</v>
      </c>
      <c r="C544">
        <v>1</v>
      </c>
      <c r="D544">
        <v>10</v>
      </c>
      <c r="E544">
        <v>2</v>
      </c>
      <c r="F544">
        <v>2</v>
      </c>
      <c r="G544">
        <v>7</v>
      </c>
      <c r="H544">
        <v>3</v>
      </c>
      <c r="I544">
        <v>1</v>
      </c>
      <c r="J544">
        <v>1</v>
      </c>
      <c r="K544">
        <v>24</v>
      </c>
      <c r="L544" s="54">
        <v>6</v>
      </c>
      <c r="M544" s="37">
        <v>22</v>
      </c>
      <c r="N544">
        <v>4100</v>
      </c>
      <c r="O544">
        <v>32</v>
      </c>
      <c r="P544" s="8">
        <v>594.5</v>
      </c>
      <c r="Q544" s="8">
        <f t="shared" si="24"/>
        <v>1.4545454545454546</v>
      </c>
      <c r="R544" s="8">
        <f t="shared" si="25"/>
        <v>128.125</v>
      </c>
      <c r="S544" s="8">
        <f t="shared" si="26"/>
        <v>14.499999999999998</v>
      </c>
      <c r="T544" s="10">
        <v>0.96341463414634143</v>
      </c>
      <c r="U544" s="10">
        <v>0</v>
      </c>
      <c r="V544" s="10">
        <v>3.6585365853658534E-2</v>
      </c>
      <c r="W544" s="57">
        <v>0.1951219512195122</v>
      </c>
      <c r="X544" s="10">
        <v>0</v>
      </c>
      <c r="Y544" s="10">
        <v>0</v>
      </c>
      <c r="Z544" s="10">
        <v>2.4390243902439025E-2</v>
      </c>
      <c r="AA544" s="10">
        <v>1.8292682926829267E-2</v>
      </c>
      <c r="AB544" s="10">
        <v>0</v>
      </c>
      <c r="AC544" s="10">
        <v>2.4390243902439025E-2</v>
      </c>
      <c r="AD544" s="10">
        <v>3.6585365853658534E-2</v>
      </c>
      <c r="AE544" s="10">
        <v>0.70121951219512191</v>
      </c>
      <c r="AF544" s="57">
        <v>0.40243902439024393</v>
      </c>
      <c r="AG544" s="47">
        <v>0.59756097560975607</v>
      </c>
      <c r="AH544" s="47">
        <v>0</v>
      </c>
      <c r="AI544" s="47">
        <v>0</v>
      </c>
      <c r="AJ544" s="57">
        <v>0.47560975609756095</v>
      </c>
      <c r="AK544" s="10">
        <v>9.1463414634146339E-2</v>
      </c>
      <c r="AL544" s="10">
        <v>0.37195121951219512</v>
      </c>
      <c r="AM544" s="10">
        <v>0</v>
      </c>
      <c r="AN544" s="10">
        <v>0</v>
      </c>
      <c r="AO544" s="10">
        <v>0</v>
      </c>
      <c r="AP544" s="10">
        <v>0</v>
      </c>
      <c r="AQ544" s="10">
        <v>1.8292682926829267E-2</v>
      </c>
      <c r="AR544" s="10">
        <v>1.8292682926829267E-2</v>
      </c>
      <c r="AS544" s="10">
        <v>0</v>
      </c>
      <c r="AT544" s="60">
        <v>2.4390243902439025E-2</v>
      </c>
      <c r="AU544" s="47"/>
      <c r="AV544" s="45"/>
      <c r="AW544" s="37"/>
      <c r="AX544" s="37"/>
      <c r="AY544" s="45"/>
      <c r="AZ544" s="37"/>
      <c r="BA544" s="37"/>
      <c r="BB544" s="4"/>
      <c r="BC544" s="37"/>
      <c r="BD544" s="37"/>
      <c r="BE544" s="37"/>
      <c r="BF544" s="37"/>
      <c r="BG544" s="37"/>
      <c r="BH544" s="37"/>
      <c r="BI544" s="37"/>
      <c r="BJ544" s="37"/>
      <c r="BK544" s="37"/>
      <c r="BL544" s="45"/>
      <c r="BM544" s="45"/>
    </row>
    <row r="545" spans="1:65" x14ac:dyDescent="0.15">
      <c r="A545" s="45">
        <v>1160140</v>
      </c>
      <c r="B545">
        <v>3</v>
      </c>
      <c r="C545">
        <v>3</v>
      </c>
      <c r="D545">
        <v>10</v>
      </c>
      <c r="E545">
        <v>2</v>
      </c>
      <c r="F545">
        <v>4</v>
      </c>
      <c r="G545">
        <v>5</v>
      </c>
      <c r="H545">
        <v>4</v>
      </c>
      <c r="I545">
        <v>2</v>
      </c>
      <c r="J545">
        <v>2</v>
      </c>
      <c r="K545">
        <v>12</v>
      </c>
      <c r="L545" s="54">
        <v>4</v>
      </c>
      <c r="M545" s="37">
        <v>31</v>
      </c>
      <c r="N545">
        <v>7915</v>
      </c>
      <c r="O545">
        <v>51</v>
      </c>
      <c r="P545" s="8">
        <v>1021.2</v>
      </c>
      <c r="Q545" s="8">
        <f t="shared" si="24"/>
        <v>1.6451612903225807</v>
      </c>
      <c r="R545" s="8">
        <f t="shared" si="25"/>
        <v>155.19607843137254</v>
      </c>
      <c r="S545" s="8">
        <f t="shared" si="26"/>
        <v>12.902084649399875</v>
      </c>
      <c r="T545" s="10">
        <v>0.74415666456096019</v>
      </c>
      <c r="U545" s="10">
        <v>0.23689197725837019</v>
      </c>
      <c r="V545" s="10">
        <v>1.8951358180669616E-2</v>
      </c>
      <c r="W545" s="57">
        <v>0.12634238787113075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8.843967150979154E-2</v>
      </c>
      <c r="AD545" s="10">
        <v>1.8951358180669616E-2</v>
      </c>
      <c r="AE545" s="10">
        <v>0.76626658243840806</v>
      </c>
      <c r="AF545" s="57">
        <v>0.49147188881869869</v>
      </c>
      <c r="AG545" s="47">
        <v>0.38534428300694884</v>
      </c>
      <c r="AH545" s="47">
        <v>0</v>
      </c>
      <c r="AI545" s="47">
        <v>0.1231838281743525</v>
      </c>
      <c r="AJ545" s="57">
        <v>0.28111181301326593</v>
      </c>
      <c r="AK545" s="10">
        <v>2.8427037271004423E-2</v>
      </c>
      <c r="AL545" s="10">
        <v>0.22109917877447885</v>
      </c>
      <c r="AM545" s="10">
        <v>0.15161086544535693</v>
      </c>
      <c r="AN545" s="10">
        <v>0.20214782059380923</v>
      </c>
      <c r="AO545" s="10">
        <v>0</v>
      </c>
      <c r="AP545" s="10">
        <v>2.8427037271004423E-2</v>
      </c>
      <c r="AQ545" s="10">
        <v>0</v>
      </c>
      <c r="AR545" s="10">
        <v>8.7176247631080228E-2</v>
      </c>
      <c r="AS545" s="10">
        <v>0</v>
      </c>
      <c r="AT545" s="60">
        <v>0</v>
      </c>
      <c r="AU545" s="47"/>
      <c r="AV545" s="45"/>
      <c r="AW545" s="37"/>
      <c r="AX545" s="37"/>
      <c r="AY545" s="45"/>
      <c r="AZ545" s="37"/>
      <c r="BA545" s="37"/>
      <c r="BB545" s="4"/>
      <c r="BC545" s="37"/>
      <c r="BD545" s="37"/>
      <c r="BE545" s="37"/>
      <c r="BF545" s="37"/>
      <c r="BG545" s="37"/>
      <c r="BH545" s="37"/>
      <c r="BI545" s="37"/>
      <c r="BJ545" s="37"/>
      <c r="BK545" s="37"/>
      <c r="BL545" s="45"/>
      <c r="BM545" s="45"/>
    </row>
    <row r="546" spans="1:65" x14ac:dyDescent="0.15">
      <c r="A546" s="45">
        <v>1160280</v>
      </c>
      <c r="B546">
        <v>1</v>
      </c>
      <c r="C546">
        <v>1</v>
      </c>
      <c r="D546">
        <v>4</v>
      </c>
      <c r="E546">
        <v>2</v>
      </c>
      <c r="F546">
        <v>4</v>
      </c>
      <c r="G546">
        <v>5</v>
      </c>
      <c r="H546">
        <v>7</v>
      </c>
      <c r="I546">
        <v>4</v>
      </c>
      <c r="J546">
        <v>0</v>
      </c>
      <c r="K546">
        <v>15</v>
      </c>
      <c r="L546" s="54">
        <v>6</v>
      </c>
      <c r="M546" s="37">
        <v>29</v>
      </c>
      <c r="N546">
        <v>11825</v>
      </c>
      <c r="O546">
        <v>39</v>
      </c>
      <c r="P546" s="8">
        <v>1437.25</v>
      </c>
      <c r="Q546" s="8">
        <f t="shared" si="24"/>
        <v>1.3448275862068966</v>
      </c>
      <c r="R546" s="8">
        <f t="shared" si="25"/>
        <v>303.20512820512823</v>
      </c>
      <c r="S546" s="8">
        <f t="shared" si="26"/>
        <v>12.154334038054969</v>
      </c>
      <c r="T546" s="10">
        <v>1</v>
      </c>
      <c r="U546" s="10">
        <v>0</v>
      </c>
      <c r="V546" s="10">
        <v>0</v>
      </c>
      <c r="W546" s="57">
        <v>0.18604651162790697</v>
      </c>
      <c r="X546" s="10">
        <v>0.21564482029598309</v>
      </c>
      <c r="Y546" s="10">
        <v>0.15856236786469344</v>
      </c>
      <c r="Z546" s="10">
        <v>0</v>
      </c>
      <c r="AA546" s="10">
        <v>1.9027484143763214E-2</v>
      </c>
      <c r="AB546" s="10">
        <v>0</v>
      </c>
      <c r="AC546" s="10">
        <v>5.0739957716701901E-2</v>
      </c>
      <c r="AD546" s="10">
        <v>0</v>
      </c>
      <c r="AE546" s="10">
        <v>0.3699788583509514</v>
      </c>
      <c r="AF546" s="57">
        <v>0.23044397463002114</v>
      </c>
      <c r="AG546" s="47">
        <v>0.55391120507399583</v>
      </c>
      <c r="AH546" s="47">
        <v>0.21564482029598309</v>
      </c>
      <c r="AI546" s="47">
        <v>0</v>
      </c>
      <c r="AJ546" s="57">
        <v>0.39534883720930231</v>
      </c>
      <c r="AK546" s="10">
        <v>2.5369978858350951E-2</v>
      </c>
      <c r="AL546" s="10">
        <v>6.9767441860465115E-2</v>
      </c>
      <c r="AM546" s="10">
        <v>0.24101479915433405</v>
      </c>
      <c r="AN546" s="10">
        <v>3.382663847780127E-2</v>
      </c>
      <c r="AO546" s="10">
        <v>0</v>
      </c>
      <c r="AP546" s="10">
        <v>0</v>
      </c>
      <c r="AQ546" s="10">
        <v>0</v>
      </c>
      <c r="AR546" s="10">
        <v>1.9027484143763214E-2</v>
      </c>
      <c r="AS546" s="10">
        <v>0.21564482029598309</v>
      </c>
      <c r="AT546" s="60">
        <v>0</v>
      </c>
      <c r="AU546" s="47"/>
      <c r="AV546" s="45"/>
      <c r="AW546" s="37"/>
      <c r="AX546" s="37"/>
      <c r="AY546" s="45"/>
      <c r="AZ546" s="37"/>
      <c r="BA546" s="37"/>
      <c r="BB546" s="4"/>
      <c r="BC546" s="37"/>
      <c r="BD546" s="37"/>
      <c r="BE546" s="37"/>
      <c r="BF546" s="37"/>
      <c r="BG546" s="37"/>
      <c r="BH546" s="37"/>
      <c r="BI546" s="37"/>
      <c r="BJ546" s="37"/>
      <c r="BK546" s="37"/>
      <c r="BL546" s="45"/>
      <c r="BM546" s="45"/>
    </row>
    <row r="547" spans="1:65" x14ac:dyDescent="0.15">
      <c r="A547" s="45">
        <v>1160330</v>
      </c>
      <c r="B547">
        <v>2</v>
      </c>
      <c r="C547">
        <v>3</v>
      </c>
      <c r="D547">
        <v>10</v>
      </c>
      <c r="E547">
        <v>2</v>
      </c>
      <c r="F547">
        <v>4</v>
      </c>
      <c r="G547">
        <v>5</v>
      </c>
      <c r="H547">
        <v>5</v>
      </c>
      <c r="I547">
        <v>2</v>
      </c>
      <c r="J547">
        <v>1</v>
      </c>
      <c r="K547">
        <v>27</v>
      </c>
      <c r="L547" s="54">
        <v>6</v>
      </c>
      <c r="M547" s="37">
        <v>61</v>
      </c>
      <c r="N547">
        <v>15725</v>
      </c>
      <c r="O547">
        <v>82</v>
      </c>
      <c r="P547" s="8">
        <v>2191</v>
      </c>
      <c r="Q547" s="8">
        <f t="shared" si="24"/>
        <v>1.3442622950819672</v>
      </c>
      <c r="R547" s="8">
        <f t="shared" si="25"/>
        <v>191.76829268292684</v>
      </c>
      <c r="S547" s="8">
        <f t="shared" si="26"/>
        <v>13.93322734499205</v>
      </c>
      <c r="T547" s="10">
        <v>0.90937996820349765</v>
      </c>
      <c r="U547" s="10">
        <v>3.8155802861685212E-2</v>
      </c>
      <c r="V547" s="10">
        <v>5.246422893481717E-2</v>
      </c>
      <c r="W547" s="57">
        <v>8.9030206677265494E-2</v>
      </c>
      <c r="X547" s="10">
        <v>0</v>
      </c>
      <c r="Y547" s="10">
        <v>4.7694753577106515E-3</v>
      </c>
      <c r="Z547" s="10">
        <v>0</v>
      </c>
      <c r="AA547" s="10">
        <v>0</v>
      </c>
      <c r="AB547" s="10">
        <v>1.4308426073131956E-2</v>
      </c>
      <c r="AC547" s="10">
        <v>3.8155802861685212E-2</v>
      </c>
      <c r="AD547" s="10">
        <v>5.7233704292527825E-2</v>
      </c>
      <c r="AE547" s="10">
        <v>0.79650238473767887</v>
      </c>
      <c r="AF547" s="57">
        <v>0.60413354531001595</v>
      </c>
      <c r="AG547" s="47">
        <v>0.37519872813990462</v>
      </c>
      <c r="AH547" s="47">
        <v>0</v>
      </c>
      <c r="AI547" s="47">
        <v>2.066772655007949E-2</v>
      </c>
      <c r="AJ547" s="57">
        <v>0.28298887122416533</v>
      </c>
      <c r="AK547" s="10">
        <v>0.21939586645468998</v>
      </c>
      <c r="AL547" s="10">
        <v>0.26709062003179651</v>
      </c>
      <c r="AM547" s="10">
        <v>0.1192368839427663</v>
      </c>
      <c r="AN547" s="10">
        <v>1.9077901430842606E-2</v>
      </c>
      <c r="AO547" s="10">
        <v>4.7694753577106522E-2</v>
      </c>
      <c r="AP547" s="10">
        <v>3.0206677265500796E-2</v>
      </c>
      <c r="AQ547" s="10">
        <v>4.7694753577106515E-3</v>
      </c>
      <c r="AR547" s="10">
        <v>0</v>
      </c>
      <c r="AS547" s="10">
        <v>0</v>
      </c>
      <c r="AT547" s="60">
        <v>9.538950715421303E-3</v>
      </c>
      <c r="AU547" s="47"/>
      <c r="AV547" s="45"/>
      <c r="AW547" s="37"/>
      <c r="AX547" s="37"/>
      <c r="AY547" s="45"/>
      <c r="AZ547" s="37"/>
      <c r="BA547" s="37"/>
      <c r="BB547" s="4"/>
      <c r="BC547" s="37"/>
      <c r="BD547" s="37"/>
      <c r="BE547" s="37"/>
      <c r="BF547" s="37"/>
      <c r="BG547" s="37"/>
      <c r="BH547" s="37"/>
      <c r="BI547" s="37"/>
      <c r="BJ547" s="37"/>
      <c r="BK547" s="37"/>
      <c r="BL547" s="45"/>
      <c r="BM547" s="45"/>
    </row>
    <row r="548" spans="1:65" x14ac:dyDescent="0.15">
      <c r="A548" s="45">
        <v>1160540</v>
      </c>
      <c r="B548">
        <v>1</v>
      </c>
      <c r="C548">
        <v>1</v>
      </c>
      <c r="D548">
        <v>10</v>
      </c>
      <c r="E548">
        <v>2</v>
      </c>
      <c r="F548">
        <v>3</v>
      </c>
      <c r="G548">
        <v>7</v>
      </c>
      <c r="H548">
        <v>6</v>
      </c>
      <c r="I548">
        <v>4</v>
      </c>
      <c r="J548">
        <v>1</v>
      </c>
      <c r="K548">
        <v>24</v>
      </c>
      <c r="L548" s="54">
        <v>4</v>
      </c>
      <c r="M548" s="37">
        <v>13</v>
      </c>
      <c r="N548">
        <v>14925</v>
      </c>
      <c r="O548">
        <v>26</v>
      </c>
      <c r="P548" s="8">
        <v>2101</v>
      </c>
      <c r="Q548" s="8">
        <f t="shared" si="24"/>
        <v>2</v>
      </c>
      <c r="R548" s="8">
        <f t="shared" si="25"/>
        <v>574.03846153846155</v>
      </c>
      <c r="S548" s="8">
        <f t="shared" si="26"/>
        <v>14.077051926298157</v>
      </c>
      <c r="T548" s="10">
        <v>0.48408710217755446</v>
      </c>
      <c r="U548" s="10">
        <v>0.46566164154103851</v>
      </c>
      <c r="V548" s="10">
        <v>5.0251256281407038E-2</v>
      </c>
      <c r="W548" s="57">
        <v>0</v>
      </c>
      <c r="X548" s="10">
        <v>0</v>
      </c>
      <c r="Y548" s="10">
        <v>0.2613065326633166</v>
      </c>
      <c r="Z548" s="10">
        <v>0</v>
      </c>
      <c r="AA548" s="10">
        <v>5.0251256281407036E-3</v>
      </c>
      <c r="AB548" s="10">
        <v>1.507537688442211E-2</v>
      </c>
      <c r="AC548" s="10">
        <v>0</v>
      </c>
      <c r="AD548" s="10">
        <v>0</v>
      </c>
      <c r="AE548" s="10">
        <v>0.71859296482412061</v>
      </c>
      <c r="AF548" s="57">
        <v>6.030150753768844E-2</v>
      </c>
      <c r="AG548" s="47">
        <v>0.93969849246231152</v>
      </c>
      <c r="AH548" s="47">
        <v>0</v>
      </c>
      <c r="AI548" s="47">
        <v>0</v>
      </c>
      <c r="AJ548" s="57">
        <v>1.507537688442211E-2</v>
      </c>
      <c r="AK548" s="10">
        <v>0.1407035175879397</v>
      </c>
      <c r="AL548" s="10">
        <v>0</v>
      </c>
      <c r="AM548" s="10">
        <v>0.8040201005025126</v>
      </c>
      <c r="AN548" s="10">
        <v>0</v>
      </c>
      <c r="AO548" s="10">
        <v>0</v>
      </c>
      <c r="AP548" s="10">
        <v>1.507537688442211E-2</v>
      </c>
      <c r="AQ548" s="10">
        <v>0</v>
      </c>
      <c r="AR548" s="10">
        <v>5.0251256281407036E-3</v>
      </c>
      <c r="AS548" s="10">
        <v>0</v>
      </c>
      <c r="AT548" s="60">
        <v>2.0100502512562814E-2</v>
      </c>
      <c r="AU548" s="47"/>
      <c r="AV548" s="45"/>
      <c r="AW548" s="37"/>
      <c r="AX548" s="37"/>
      <c r="AY548" s="45"/>
      <c r="AZ548" s="37"/>
      <c r="BA548" s="37"/>
      <c r="BB548" s="4"/>
      <c r="BC548" s="37"/>
      <c r="BD548" s="37"/>
      <c r="BE548" s="37"/>
      <c r="BF548" s="37"/>
      <c r="BG548" s="37"/>
      <c r="BH548" s="37"/>
      <c r="BI548" s="37"/>
      <c r="BJ548" s="37"/>
      <c r="BK548" s="37"/>
      <c r="BL548" s="45"/>
      <c r="BM548" s="45"/>
    </row>
    <row r="549" spans="1:65" x14ac:dyDescent="0.15">
      <c r="A549" s="45">
        <v>1160600</v>
      </c>
      <c r="B549">
        <v>3</v>
      </c>
      <c r="C549">
        <v>3</v>
      </c>
      <c r="D549">
        <v>10</v>
      </c>
      <c r="E549">
        <v>2</v>
      </c>
      <c r="F549">
        <v>4</v>
      </c>
      <c r="G549">
        <v>4</v>
      </c>
      <c r="H549">
        <v>4</v>
      </c>
      <c r="I549">
        <v>1</v>
      </c>
      <c r="J549">
        <v>1</v>
      </c>
      <c r="K549">
        <v>21</v>
      </c>
      <c r="L549" s="54">
        <v>2</v>
      </c>
      <c r="M549" s="37">
        <v>11</v>
      </c>
      <c r="N549">
        <v>17275</v>
      </c>
      <c r="O549">
        <v>31</v>
      </c>
      <c r="P549" s="8">
        <v>1800</v>
      </c>
      <c r="Q549" s="8">
        <f t="shared" si="24"/>
        <v>2.8181818181818183</v>
      </c>
      <c r="R549" s="8">
        <f t="shared" si="25"/>
        <v>557.25806451612902</v>
      </c>
      <c r="S549" s="8">
        <f t="shared" si="26"/>
        <v>10.419681620839363</v>
      </c>
      <c r="T549" s="10">
        <v>1</v>
      </c>
      <c r="U549" s="10">
        <v>0</v>
      </c>
      <c r="V549" s="10">
        <v>0</v>
      </c>
      <c r="W549" s="57">
        <v>4.0520984081041968E-2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0.95947901591895801</v>
      </c>
      <c r="AF549" s="57">
        <v>8.1041968162083936E-2</v>
      </c>
      <c r="AG549" s="47">
        <v>0.91895803183791602</v>
      </c>
      <c r="AH549" s="47">
        <v>0</v>
      </c>
      <c r="AI549" s="47">
        <v>0</v>
      </c>
      <c r="AJ549" s="57">
        <v>0.91895803183791602</v>
      </c>
      <c r="AK549" s="10">
        <v>0</v>
      </c>
      <c r="AL549" s="10">
        <v>0</v>
      </c>
      <c r="AM549" s="10">
        <v>0</v>
      </c>
      <c r="AN549" s="10">
        <v>8.1041968162083936E-2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60">
        <v>0</v>
      </c>
      <c r="AU549" s="47"/>
      <c r="AV549" s="45"/>
      <c r="AW549" s="37"/>
      <c r="AX549" s="37"/>
      <c r="AY549" s="45"/>
      <c r="AZ549" s="37"/>
      <c r="BA549" s="37"/>
      <c r="BB549" s="4"/>
      <c r="BC549" s="37"/>
      <c r="BD549" s="37"/>
      <c r="BE549" s="37"/>
      <c r="BF549" s="37"/>
      <c r="BG549" s="37"/>
      <c r="BH549" s="37"/>
      <c r="BI549" s="37"/>
      <c r="BJ549" s="37"/>
      <c r="BK549" s="37"/>
      <c r="BL549" s="45"/>
      <c r="BM549" s="45"/>
    </row>
    <row r="550" spans="1:65" x14ac:dyDescent="0.15">
      <c r="A550" s="45">
        <v>1160660</v>
      </c>
      <c r="B550">
        <v>2</v>
      </c>
      <c r="C550">
        <v>1</v>
      </c>
      <c r="D550">
        <v>10</v>
      </c>
      <c r="E550">
        <v>2</v>
      </c>
      <c r="F550">
        <v>4</v>
      </c>
      <c r="G550">
        <v>5</v>
      </c>
      <c r="H550">
        <v>2</v>
      </c>
      <c r="I550">
        <v>4</v>
      </c>
      <c r="J550">
        <v>2</v>
      </c>
      <c r="K550">
        <v>12</v>
      </c>
      <c r="L550" s="54">
        <v>4</v>
      </c>
      <c r="M550" s="37">
        <v>12</v>
      </c>
      <c r="N550">
        <v>7400</v>
      </c>
      <c r="O550">
        <v>26</v>
      </c>
      <c r="P550" s="8">
        <v>585.5</v>
      </c>
      <c r="Q550" s="8">
        <f t="shared" si="24"/>
        <v>2.1666666666666665</v>
      </c>
      <c r="R550" s="8">
        <f t="shared" si="25"/>
        <v>284.61538461538464</v>
      </c>
      <c r="S550" s="8">
        <f t="shared" si="26"/>
        <v>7.9121621621621614</v>
      </c>
      <c r="T550" s="10">
        <v>0.95945945945945943</v>
      </c>
      <c r="U550" s="10">
        <v>0</v>
      </c>
      <c r="V550" s="10">
        <v>4.0540540540540543E-2</v>
      </c>
      <c r="W550" s="57">
        <v>0</v>
      </c>
      <c r="X550" s="10">
        <v>4.0540540540540543E-2</v>
      </c>
      <c r="Y550" s="10">
        <v>0</v>
      </c>
      <c r="Z550" s="10">
        <v>0.10810810810810811</v>
      </c>
      <c r="AA550" s="10">
        <v>0</v>
      </c>
      <c r="AB550" s="10">
        <v>0</v>
      </c>
      <c r="AC550" s="10">
        <v>4.0540540540540543E-2</v>
      </c>
      <c r="AD550" s="10">
        <v>0</v>
      </c>
      <c r="AE550" s="10">
        <v>0.81081081081081086</v>
      </c>
      <c r="AF550" s="57">
        <v>4.0540540540540543E-2</v>
      </c>
      <c r="AG550" s="47">
        <v>0.91891891891891897</v>
      </c>
      <c r="AH550" s="47">
        <v>4.0540540540540543E-2</v>
      </c>
      <c r="AI550" s="47">
        <v>0</v>
      </c>
      <c r="AJ550" s="57">
        <v>0.10810810810810811</v>
      </c>
      <c r="AK550" s="10">
        <v>0</v>
      </c>
      <c r="AL550" s="10">
        <v>4.0540540540540543E-2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4.0540540540540543E-2</v>
      </c>
      <c r="AS550" s="10">
        <v>4.0540540540540543E-2</v>
      </c>
      <c r="AT550" s="60">
        <v>0.77027027027027029</v>
      </c>
      <c r="AU550" s="47"/>
      <c r="AV550" s="45"/>
      <c r="AW550" s="37"/>
      <c r="AX550" s="37"/>
      <c r="AY550" s="45"/>
      <c r="AZ550" s="37"/>
      <c r="BA550" s="37"/>
      <c r="BB550" s="4"/>
      <c r="BC550" s="37"/>
      <c r="BD550" s="37"/>
      <c r="BE550" s="37"/>
      <c r="BF550" s="37"/>
      <c r="BG550" s="37"/>
      <c r="BH550" s="37"/>
      <c r="BI550" s="37"/>
      <c r="BJ550" s="37"/>
      <c r="BK550" s="37"/>
      <c r="BL550" s="45"/>
      <c r="BM550" s="45"/>
    </row>
    <row r="551" spans="1:65" x14ac:dyDescent="0.15">
      <c r="A551" s="45">
        <v>1160890</v>
      </c>
      <c r="B551">
        <v>1</v>
      </c>
      <c r="C551">
        <v>1</v>
      </c>
      <c r="D551">
        <v>4</v>
      </c>
      <c r="E551">
        <v>2</v>
      </c>
      <c r="F551">
        <v>4</v>
      </c>
      <c r="G551">
        <v>5</v>
      </c>
      <c r="H551">
        <v>4</v>
      </c>
      <c r="I551">
        <v>4</v>
      </c>
      <c r="J551">
        <v>1</v>
      </c>
      <c r="K551">
        <v>21</v>
      </c>
      <c r="L551" s="54">
        <v>2</v>
      </c>
      <c r="M551" s="37">
        <v>8</v>
      </c>
      <c r="N551">
        <v>8600</v>
      </c>
      <c r="O551">
        <v>23</v>
      </c>
      <c r="P551" s="8">
        <v>1134.5</v>
      </c>
      <c r="Q551" s="8">
        <f t="shared" si="24"/>
        <v>2.875</v>
      </c>
      <c r="R551" s="8">
        <f t="shared" si="25"/>
        <v>373.91304347826087</v>
      </c>
      <c r="S551" s="8">
        <f t="shared" si="26"/>
        <v>13.191860465116278</v>
      </c>
      <c r="T551" s="10">
        <v>0.93023255813953487</v>
      </c>
      <c r="U551" s="10">
        <v>0</v>
      </c>
      <c r="V551" s="10">
        <v>6.9767441860465115E-2</v>
      </c>
      <c r="W551" s="57">
        <v>0.76744186046511631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0.23255813953488372</v>
      </c>
      <c r="AF551" s="57">
        <v>0.13953488372093023</v>
      </c>
      <c r="AG551" s="47">
        <v>0.86046511627906974</v>
      </c>
      <c r="AH551" s="47">
        <v>0</v>
      </c>
      <c r="AI551" s="47">
        <v>0</v>
      </c>
      <c r="AJ551" s="57">
        <v>0.89534883720930236</v>
      </c>
      <c r="AK551" s="10">
        <v>0</v>
      </c>
      <c r="AL551" s="10">
        <v>0</v>
      </c>
      <c r="AM551" s="10">
        <v>0</v>
      </c>
      <c r="AN551" s="10">
        <v>2.3255813953488372E-2</v>
      </c>
      <c r="AO551" s="10">
        <v>6.9767441860465115E-2</v>
      </c>
      <c r="AP551" s="10">
        <v>0</v>
      </c>
      <c r="AQ551" s="10">
        <v>1.1627906976744186E-2</v>
      </c>
      <c r="AR551" s="10">
        <v>0</v>
      </c>
      <c r="AS551" s="10">
        <v>0</v>
      </c>
      <c r="AT551" s="60">
        <v>0</v>
      </c>
      <c r="AU551" s="47"/>
      <c r="AV551" s="45"/>
      <c r="AW551" s="37"/>
      <c r="AX551" s="37"/>
      <c r="AY551" s="45"/>
      <c r="AZ551" s="37"/>
      <c r="BA551" s="37"/>
      <c r="BB551" s="4"/>
      <c r="BC551" s="37"/>
      <c r="BD551" s="37"/>
      <c r="BE551" s="37"/>
      <c r="BF551" s="37"/>
      <c r="BG551" s="37"/>
      <c r="BH551" s="37"/>
      <c r="BI551" s="37"/>
      <c r="BJ551" s="37"/>
      <c r="BK551" s="37"/>
      <c r="BL551" s="45"/>
      <c r="BM551" s="45"/>
    </row>
    <row r="552" spans="1:65" x14ac:dyDescent="0.15">
      <c r="A552" s="45">
        <v>1161010</v>
      </c>
      <c r="B552">
        <v>2</v>
      </c>
      <c r="C552">
        <v>1</v>
      </c>
      <c r="D552">
        <v>4</v>
      </c>
      <c r="E552">
        <v>2</v>
      </c>
      <c r="F552">
        <v>4</v>
      </c>
      <c r="G552">
        <v>7</v>
      </c>
      <c r="H552">
        <v>4</v>
      </c>
      <c r="I552">
        <v>4</v>
      </c>
      <c r="J552">
        <v>1</v>
      </c>
      <c r="K552">
        <v>1</v>
      </c>
      <c r="L552" s="54">
        <v>5</v>
      </c>
      <c r="M552" s="37">
        <v>27</v>
      </c>
      <c r="N552">
        <v>11600</v>
      </c>
      <c r="O552">
        <v>39</v>
      </c>
      <c r="P552" s="8">
        <v>1313.25</v>
      </c>
      <c r="Q552" s="8">
        <f t="shared" si="24"/>
        <v>1.4444444444444444</v>
      </c>
      <c r="R552" s="8">
        <f t="shared" si="25"/>
        <v>297.43589743589746</v>
      </c>
      <c r="S552" s="8">
        <f t="shared" si="26"/>
        <v>11.321120689655173</v>
      </c>
      <c r="T552" s="10">
        <v>0.9806034482758621</v>
      </c>
      <c r="U552" s="10">
        <v>1.9396551724137932E-2</v>
      </c>
      <c r="V552" s="10">
        <v>0</v>
      </c>
      <c r="W552" s="57">
        <v>0.23706896551724138</v>
      </c>
      <c r="X552" s="10">
        <v>0.24568965517241378</v>
      </c>
      <c r="Y552" s="10">
        <v>6.4655172413793108E-2</v>
      </c>
      <c r="Z552" s="10">
        <v>0</v>
      </c>
      <c r="AA552" s="10">
        <v>0</v>
      </c>
      <c r="AB552" s="10">
        <v>0</v>
      </c>
      <c r="AC552" s="10">
        <v>3.4482758620689655E-2</v>
      </c>
      <c r="AD552" s="10">
        <v>0</v>
      </c>
      <c r="AE552" s="10">
        <v>0.41810344827586204</v>
      </c>
      <c r="AF552" s="57">
        <v>0.19181034482758622</v>
      </c>
      <c r="AG552" s="47">
        <v>0.5625</v>
      </c>
      <c r="AH552" s="47">
        <v>0.24568965517241378</v>
      </c>
      <c r="AI552" s="47">
        <v>0</v>
      </c>
      <c r="AJ552" s="57">
        <v>0.38793103448275862</v>
      </c>
      <c r="AK552" s="10">
        <v>0.14655172413793102</v>
      </c>
      <c r="AL552" s="10">
        <v>3.4482758620689655E-2</v>
      </c>
      <c r="AM552" s="10">
        <v>0.12284482758620689</v>
      </c>
      <c r="AN552" s="10">
        <v>2.5862068965517241E-2</v>
      </c>
      <c r="AO552" s="10">
        <v>3.6637931034482756E-2</v>
      </c>
      <c r="AP552" s="10">
        <v>0</v>
      </c>
      <c r="AQ552" s="10">
        <v>0</v>
      </c>
      <c r="AR552" s="10">
        <v>0</v>
      </c>
      <c r="AS552" s="10">
        <v>0.24568965517241378</v>
      </c>
      <c r="AT552" s="60">
        <v>0</v>
      </c>
      <c r="AU552" s="47"/>
      <c r="AV552" s="45"/>
      <c r="AW552" s="37"/>
      <c r="AX552" s="37"/>
      <c r="AY552" s="45"/>
      <c r="AZ552" s="37"/>
      <c r="BA552" s="37"/>
      <c r="BB552" s="4"/>
      <c r="BC552" s="37"/>
      <c r="BD552" s="37"/>
      <c r="BE552" s="37"/>
      <c r="BF552" s="37"/>
      <c r="BG552" s="37"/>
      <c r="BH552" s="37"/>
      <c r="BI552" s="37"/>
      <c r="BJ552" s="37"/>
      <c r="BK552" s="37"/>
      <c r="BL552" s="45"/>
      <c r="BM552" s="45"/>
    </row>
    <row r="553" spans="1:65" x14ac:dyDescent="0.15">
      <c r="A553" s="45">
        <v>1161130</v>
      </c>
      <c r="B553">
        <v>1</v>
      </c>
      <c r="C553">
        <v>1</v>
      </c>
      <c r="D553">
        <v>10</v>
      </c>
      <c r="E553">
        <v>2</v>
      </c>
      <c r="F553">
        <v>2</v>
      </c>
      <c r="G553">
        <v>7</v>
      </c>
      <c r="H553">
        <v>5</v>
      </c>
      <c r="I553">
        <v>1</v>
      </c>
      <c r="J553">
        <v>1</v>
      </c>
      <c r="K553">
        <v>50</v>
      </c>
      <c r="L553" s="54">
        <v>5</v>
      </c>
      <c r="M553" s="37">
        <v>74</v>
      </c>
      <c r="N553">
        <v>11615</v>
      </c>
      <c r="O553">
        <v>123</v>
      </c>
      <c r="P553" s="8">
        <v>2068.75</v>
      </c>
      <c r="Q553" s="8">
        <f t="shared" si="24"/>
        <v>1.6621621621621621</v>
      </c>
      <c r="R553" s="8">
        <f t="shared" si="25"/>
        <v>94.430894308943095</v>
      </c>
      <c r="S553" s="8">
        <f t="shared" si="26"/>
        <v>17.811020232458027</v>
      </c>
      <c r="T553" s="10">
        <v>0.87731381833835553</v>
      </c>
      <c r="U553" s="10">
        <v>0.10977184674989238</v>
      </c>
      <c r="V553" s="10">
        <v>1.2914334911752045E-2</v>
      </c>
      <c r="W553" s="57">
        <v>0.10116229014205769</v>
      </c>
      <c r="X553" s="10">
        <v>0</v>
      </c>
      <c r="Y553" s="10">
        <v>0.14205768402927249</v>
      </c>
      <c r="Z553" s="10">
        <v>0</v>
      </c>
      <c r="AA553" s="10">
        <v>8.3943176926388294E-2</v>
      </c>
      <c r="AB553" s="10">
        <v>2.582866982350409E-2</v>
      </c>
      <c r="AC553" s="10">
        <v>0</v>
      </c>
      <c r="AD553" s="10">
        <v>0</v>
      </c>
      <c r="AE553" s="10">
        <v>0.64700817907877739</v>
      </c>
      <c r="AF553" s="57">
        <v>0.67929401635815756</v>
      </c>
      <c r="AG553" s="47">
        <v>0.32070598364184244</v>
      </c>
      <c r="AH553" s="47">
        <v>0</v>
      </c>
      <c r="AI553" s="47">
        <v>0</v>
      </c>
      <c r="AJ553" s="57">
        <v>0.31080499354283253</v>
      </c>
      <c r="AK553" s="10">
        <v>3.2285837279380114E-2</v>
      </c>
      <c r="AL553" s="10">
        <v>8.1790787774429621E-2</v>
      </c>
      <c r="AM553" s="10">
        <v>0.29918209212225572</v>
      </c>
      <c r="AN553" s="10">
        <v>3.4438226431338786E-2</v>
      </c>
      <c r="AO553" s="10">
        <v>4.5200172191132156E-2</v>
      </c>
      <c r="AP553" s="10">
        <v>2.582866982350409E-2</v>
      </c>
      <c r="AQ553" s="10">
        <v>8.6095566078346966E-3</v>
      </c>
      <c r="AR553" s="10">
        <v>8.3943176926388294E-2</v>
      </c>
      <c r="AS553" s="10">
        <v>0</v>
      </c>
      <c r="AT553" s="60">
        <v>7.7916487300904003E-2</v>
      </c>
      <c r="AU553" s="47"/>
      <c r="AV553" s="45"/>
      <c r="AW553" s="37"/>
      <c r="AX553" s="37"/>
      <c r="AY553" s="45"/>
      <c r="AZ553" s="37"/>
      <c r="BA553" s="37"/>
      <c r="BB553" s="4"/>
      <c r="BC553" s="37"/>
      <c r="BD553" s="37"/>
      <c r="BE553" s="37"/>
      <c r="BF553" s="37"/>
      <c r="BG553" s="37"/>
      <c r="BH553" s="37"/>
      <c r="BI553" s="37"/>
      <c r="BJ553" s="37"/>
      <c r="BK553" s="37"/>
      <c r="BL553" s="45"/>
      <c r="BM553" s="45"/>
    </row>
    <row r="554" spans="1:65" x14ac:dyDescent="0.15">
      <c r="A554" s="45">
        <v>1161270</v>
      </c>
      <c r="B554">
        <v>1</v>
      </c>
      <c r="C554">
        <v>3</v>
      </c>
      <c r="D554">
        <v>10</v>
      </c>
      <c r="E554">
        <v>2</v>
      </c>
      <c r="F554">
        <v>4</v>
      </c>
      <c r="G554">
        <v>5</v>
      </c>
      <c r="H554">
        <v>3</v>
      </c>
      <c r="I554">
        <v>4</v>
      </c>
      <c r="J554">
        <v>1</v>
      </c>
      <c r="K554">
        <v>26</v>
      </c>
      <c r="L554" s="54">
        <v>4</v>
      </c>
      <c r="M554" s="37">
        <v>4</v>
      </c>
      <c r="N554">
        <v>3875</v>
      </c>
      <c r="O554">
        <v>17</v>
      </c>
      <c r="P554" s="8">
        <v>400</v>
      </c>
      <c r="Q554" s="8">
        <f t="shared" si="24"/>
        <v>4.25</v>
      </c>
      <c r="R554" s="8">
        <f t="shared" si="25"/>
        <v>227.94117647058823</v>
      </c>
      <c r="S554" s="8">
        <f t="shared" si="26"/>
        <v>10.32258064516129</v>
      </c>
      <c r="T554" s="10">
        <v>1</v>
      </c>
      <c r="U554" s="10">
        <v>0</v>
      </c>
      <c r="V554" s="10">
        <v>0</v>
      </c>
      <c r="W554" s="57">
        <v>7.7419354838709681E-2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0.82580645161290323</v>
      </c>
      <c r="AD554" s="10">
        <v>7.7419354838709681E-2</v>
      </c>
      <c r="AE554" s="10">
        <v>1.935483870967742E-2</v>
      </c>
      <c r="AF554" s="57">
        <v>7.7419354838709681E-2</v>
      </c>
      <c r="AG554" s="47">
        <v>0.92258064516129035</v>
      </c>
      <c r="AH554" s="47">
        <v>0</v>
      </c>
      <c r="AI554" s="47">
        <v>0</v>
      </c>
      <c r="AJ554" s="57">
        <v>7.7419354838709681E-2</v>
      </c>
      <c r="AK554" s="10">
        <v>9.6774193548387094E-2</v>
      </c>
      <c r="AL554" s="10">
        <v>0.82580645161290323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60">
        <v>0</v>
      </c>
      <c r="AU554" s="47"/>
      <c r="AV554" s="45"/>
      <c r="AW554" s="37"/>
      <c r="AX554" s="37"/>
      <c r="AY554" s="45"/>
      <c r="AZ554" s="37"/>
      <c r="BA554" s="37"/>
      <c r="BB554" s="4"/>
      <c r="BC554" s="37"/>
      <c r="BD554" s="37"/>
      <c r="BE554" s="37"/>
      <c r="BF554" s="37"/>
      <c r="BG554" s="37"/>
      <c r="BH554" s="37"/>
      <c r="BI554" s="37"/>
      <c r="BJ554" s="37"/>
      <c r="BK554" s="37"/>
      <c r="BL554" s="45"/>
      <c r="BM554" s="45"/>
    </row>
    <row r="555" spans="1:65" x14ac:dyDescent="0.15">
      <c r="A555" s="45">
        <v>1161340</v>
      </c>
      <c r="B555">
        <v>2</v>
      </c>
      <c r="C555">
        <v>3</v>
      </c>
      <c r="D555">
        <v>10</v>
      </c>
      <c r="E555">
        <v>2</v>
      </c>
      <c r="F555">
        <v>4</v>
      </c>
      <c r="G555">
        <v>5</v>
      </c>
      <c r="H555">
        <v>2</v>
      </c>
      <c r="I555">
        <v>4</v>
      </c>
      <c r="J555">
        <v>1</v>
      </c>
      <c r="K555">
        <v>30</v>
      </c>
      <c r="L555" s="54">
        <v>5</v>
      </c>
      <c r="M555" s="37">
        <v>17</v>
      </c>
      <c r="N555">
        <v>2775</v>
      </c>
      <c r="O555">
        <v>17</v>
      </c>
      <c r="P555" s="8">
        <v>399</v>
      </c>
      <c r="Q555" s="8">
        <f t="shared" si="24"/>
        <v>1</v>
      </c>
      <c r="R555" s="8">
        <f t="shared" si="25"/>
        <v>163.23529411764707</v>
      </c>
      <c r="S555" s="8">
        <f t="shared" si="26"/>
        <v>14.378378378378379</v>
      </c>
      <c r="T555" s="10">
        <v>0.91891891891891897</v>
      </c>
      <c r="U555" s="10">
        <v>8.1081081081081086E-2</v>
      </c>
      <c r="V555" s="10">
        <v>0</v>
      </c>
      <c r="W555" s="57">
        <v>0</v>
      </c>
      <c r="X555" s="10">
        <v>5.4054054054054057E-2</v>
      </c>
      <c r="Y555" s="10">
        <v>8.1081081081081086E-2</v>
      </c>
      <c r="Z555" s="10">
        <v>0.14414414414414414</v>
      </c>
      <c r="AA555" s="10">
        <v>0.16216216216216217</v>
      </c>
      <c r="AB555" s="10">
        <v>0</v>
      </c>
      <c r="AC555" s="10">
        <v>0</v>
      </c>
      <c r="AD555" s="10">
        <v>0</v>
      </c>
      <c r="AE555" s="10">
        <v>0.55855855855855852</v>
      </c>
      <c r="AF555" s="57">
        <v>0.3783783783783784</v>
      </c>
      <c r="AG555" s="47">
        <v>0.56756756756756754</v>
      </c>
      <c r="AH555" s="47">
        <v>5.4054054054054057E-2</v>
      </c>
      <c r="AI555" s="47">
        <v>0</v>
      </c>
      <c r="AJ555" s="57">
        <v>0.36036036036036034</v>
      </c>
      <c r="AK555" s="10">
        <v>0.18018018018018017</v>
      </c>
      <c r="AL555" s="10">
        <v>0</v>
      </c>
      <c r="AM555" s="10">
        <v>0.13513513513513514</v>
      </c>
      <c r="AN555" s="10">
        <v>0.10810810810810811</v>
      </c>
      <c r="AO555" s="10">
        <v>0</v>
      </c>
      <c r="AP555" s="10">
        <v>0</v>
      </c>
      <c r="AQ555" s="10">
        <v>0</v>
      </c>
      <c r="AR555" s="10">
        <v>0.16216216216216217</v>
      </c>
      <c r="AS555" s="10">
        <v>5.4054054054054057E-2</v>
      </c>
      <c r="AT555" s="60">
        <v>0</v>
      </c>
      <c r="AU555" s="47"/>
      <c r="AV555" s="45"/>
      <c r="AW555" s="37"/>
      <c r="AX555" s="37"/>
      <c r="AY555" s="45"/>
      <c r="AZ555" s="37"/>
      <c r="BA555" s="37"/>
      <c r="BB555" s="4"/>
      <c r="BC555" s="37"/>
      <c r="BD555" s="37"/>
      <c r="BE555" s="37"/>
      <c r="BF555" s="37"/>
      <c r="BG555" s="37"/>
      <c r="BH555" s="37"/>
      <c r="BI555" s="37"/>
      <c r="BJ555" s="37"/>
      <c r="BK555" s="37"/>
      <c r="BL555" s="45"/>
      <c r="BM555" s="45"/>
    </row>
    <row r="556" spans="1:65" x14ac:dyDescent="0.15">
      <c r="A556" s="45">
        <v>1161390</v>
      </c>
      <c r="B556">
        <v>1</v>
      </c>
      <c r="C556">
        <v>0</v>
      </c>
      <c r="D556">
        <v>0</v>
      </c>
      <c r="E556">
        <v>0</v>
      </c>
      <c r="F556">
        <v>4</v>
      </c>
      <c r="G556">
        <v>0</v>
      </c>
      <c r="H556">
        <v>0</v>
      </c>
      <c r="I556">
        <v>5</v>
      </c>
      <c r="J556">
        <v>0</v>
      </c>
      <c r="K556">
        <v>0</v>
      </c>
      <c r="L556" s="54">
        <v>1</v>
      </c>
      <c r="M556" s="37">
        <v>1</v>
      </c>
      <c r="N556">
        <v>225</v>
      </c>
      <c r="O556">
        <v>1</v>
      </c>
      <c r="P556" s="8">
        <v>58.5</v>
      </c>
      <c r="Q556" s="8">
        <f t="shared" si="24"/>
        <v>1</v>
      </c>
      <c r="R556" s="8">
        <f t="shared" si="25"/>
        <v>225</v>
      </c>
      <c r="S556" s="8">
        <f t="shared" si="26"/>
        <v>26</v>
      </c>
      <c r="T556" s="10">
        <v>1</v>
      </c>
      <c r="U556" s="10">
        <v>0</v>
      </c>
      <c r="V556" s="10">
        <v>0</v>
      </c>
      <c r="W556" s="57">
        <v>0</v>
      </c>
      <c r="X556" s="10">
        <v>0</v>
      </c>
      <c r="Y556" s="10">
        <v>0</v>
      </c>
      <c r="Z556" s="10">
        <v>0</v>
      </c>
      <c r="AA556" s="10">
        <v>1</v>
      </c>
      <c r="AB556" s="10">
        <v>0</v>
      </c>
      <c r="AC556" s="10">
        <v>0</v>
      </c>
      <c r="AD556" s="10">
        <v>0</v>
      </c>
      <c r="AE556" s="10">
        <v>0</v>
      </c>
      <c r="AF556" s="57">
        <v>1</v>
      </c>
      <c r="AG556" s="47">
        <v>0</v>
      </c>
      <c r="AH556" s="47">
        <v>0</v>
      </c>
      <c r="AI556" s="47">
        <v>0</v>
      </c>
      <c r="AJ556" s="57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1</v>
      </c>
      <c r="AS556" s="10">
        <v>0</v>
      </c>
      <c r="AT556" s="60">
        <v>0</v>
      </c>
      <c r="AU556" s="47"/>
      <c r="AV556" s="45"/>
      <c r="AW556" s="37"/>
      <c r="AX556" s="37"/>
      <c r="AY556" s="45"/>
      <c r="AZ556" s="37"/>
      <c r="BA556" s="37"/>
      <c r="BB556" s="4"/>
      <c r="BC556" s="37"/>
      <c r="BD556" s="37"/>
      <c r="BE556" s="37"/>
      <c r="BF556" s="37"/>
      <c r="BG556" s="37"/>
      <c r="BH556" s="37"/>
      <c r="BI556" s="37"/>
      <c r="BJ556" s="37"/>
      <c r="BK556" s="37"/>
      <c r="BL556" s="45"/>
      <c r="BM556" s="45"/>
    </row>
    <row r="557" spans="1:65" x14ac:dyDescent="0.15">
      <c r="A557" s="45">
        <v>1161500</v>
      </c>
      <c r="B557">
        <v>1</v>
      </c>
      <c r="C557">
        <v>3</v>
      </c>
      <c r="D557">
        <v>10</v>
      </c>
      <c r="E557">
        <v>2</v>
      </c>
      <c r="F557">
        <v>4</v>
      </c>
      <c r="G557">
        <v>5</v>
      </c>
      <c r="H557">
        <v>5</v>
      </c>
      <c r="I557">
        <v>4</v>
      </c>
      <c r="J557">
        <v>1</v>
      </c>
      <c r="K557">
        <v>22</v>
      </c>
      <c r="L557" s="54">
        <v>7</v>
      </c>
      <c r="M557" s="37">
        <v>20</v>
      </c>
      <c r="N557">
        <v>15325</v>
      </c>
      <c r="O557">
        <v>33</v>
      </c>
      <c r="P557" s="8">
        <v>2031.5</v>
      </c>
      <c r="Q557" s="8">
        <f t="shared" si="24"/>
        <v>1.65</v>
      </c>
      <c r="R557" s="8">
        <f t="shared" si="25"/>
        <v>464.39393939393938</v>
      </c>
      <c r="S557" s="8">
        <f t="shared" si="26"/>
        <v>13.256117455138664</v>
      </c>
      <c r="T557" s="10">
        <v>0.93311582381729197</v>
      </c>
      <c r="U557" s="10">
        <v>1.468189233278956E-2</v>
      </c>
      <c r="V557" s="10">
        <v>5.2202283849918436E-2</v>
      </c>
      <c r="W557" s="57">
        <v>0.34584013050570961</v>
      </c>
      <c r="X557" s="10">
        <v>2.936378466557912E-2</v>
      </c>
      <c r="Y557" s="10">
        <v>4.4045676998368678E-2</v>
      </c>
      <c r="Z557" s="10">
        <v>0</v>
      </c>
      <c r="AA557" s="10">
        <v>6.8515497553017946E-2</v>
      </c>
      <c r="AB557" s="10">
        <v>0</v>
      </c>
      <c r="AC557" s="10">
        <v>2.6101141924959218E-2</v>
      </c>
      <c r="AD557" s="10">
        <v>2.936378466557912E-2</v>
      </c>
      <c r="AE557" s="10">
        <v>0.45676998368678629</v>
      </c>
      <c r="AF557" s="57">
        <v>0.24469820554649266</v>
      </c>
      <c r="AG557" s="47">
        <v>0.72593800978792822</v>
      </c>
      <c r="AH557" s="47">
        <v>2.936378466557912E-2</v>
      </c>
      <c r="AI557" s="47">
        <v>0</v>
      </c>
      <c r="AJ557" s="57">
        <v>0.64600326264274066</v>
      </c>
      <c r="AK557" s="10">
        <v>2.936378466557912E-2</v>
      </c>
      <c r="AL557" s="10">
        <v>4.5676998368678633E-2</v>
      </c>
      <c r="AM557" s="10">
        <v>0.15171288743882544</v>
      </c>
      <c r="AN557" s="10">
        <v>0</v>
      </c>
      <c r="AO557" s="10">
        <v>2.936378466557912E-2</v>
      </c>
      <c r="AP557" s="10">
        <v>0</v>
      </c>
      <c r="AQ557" s="10">
        <v>0</v>
      </c>
      <c r="AR557" s="10">
        <v>6.8515497553017946E-2</v>
      </c>
      <c r="AS557" s="10">
        <v>2.936378466557912E-2</v>
      </c>
      <c r="AT557" s="60">
        <v>0</v>
      </c>
      <c r="AU557" s="47"/>
      <c r="AV557" s="45"/>
      <c r="AW557" s="37"/>
      <c r="AX557" s="37"/>
      <c r="AY557" s="45"/>
      <c r="AZ557" s="37"/>
      <c r="BA557" s="37"/>
      <c r="BB557" s="4"/>
      <c r="BC557" s="37"/>
      <c r="BD557" s="37"/>
      <c r="BE557" s="37"/>
      <c r="BF557" s="37"/>
      <c r="BG557" s="37"/>
      <c r="BH557" s="37"/>
      <c r="BI557" s="37"/>
      <c r="BJ557" s="37"/>
      <c r="BK557" s="37"/>
      <c r="BL557" s="45"/>
      <c r="BM557" s="45"/>
    </row>
    <row r="558" spans="1:65" x14ac:dyDescent="0.15">
      <c r="A558" s="45">
        <v>1161750</v>
      </c>
      <c r="B558">
        <v>2</v>
      </c>
      <c r="C558">
        <v>0</v>
      </c>
      <c r="D558">
        <v>0</v>
      </c>
      <c r="E558">
        <v>0</v>
      </c>
      <c r="F558">
        <v>4</v>
      </c>
      <c r="G558">
        <v>0</v>
      </c>
      <c r="H558">
        <v>0</v>
      </c>
      <c r="I558">
        <v>5</v>
      </c>
      <c r="J558">
        <v>0</v>
      </c>
      <c r="K558">
        <v>0</v>
      </c>
      <c r="L558" s="54">
        <v>5</v>
      </c>
      <c r="M558" s="37">
        <v>22</v>
      </c>
      <c r="N558">
        <v>13075</v>
      </c>
      <c r="O558">
        <v>43</v>
      </c>
      <c r="P558" s="8">
        <v>1236.25</v>
      </c>
      <c r="Q558" s="8">
        <f t="shared" si="24"/>
        <v>1.9545454545454546</v>
      </c>
      <c r="R558" s="8">
        <f t="shared" si="25"/>
        <v>304.06976744186045</v>
      </c>
      <c r="S558" s="8">
        <f t="shared" si="26"/>
        <v>9.4550669216061181</v>
      </c>
      <c r="T558" s="10">
        <v>0.982791586998088</v>
      </c>
      <c r="U558" s="10">
        <v>1.7208413001912046E-2</v>
      </c>
      <c r="V558" s="10">
        <v>0</v>
      </c>
      <c r="W558" s="57">
        <v>0.21797323135755259</v>
      </c>
      <c r="X558" s="10">
        <v>0.17208413001912046</v>
      </c>
      <c r="Y558" s="10">
        <v>1.7208413001912046E-2</v>
      </c>
      <c r="Z558" s="10">
        <v>0.13766730401529637</v>
      </c>
      <c r="AA558" s="10">
        <v>0</v>
      </c>
      <c r="AB558" s="10">
        <v>0</v>
      </c>
      <c r="AC558" s="10">
        <v>0</v>
      </c>
      <c r="AD558" s="10">
        <v>0</v>
      </c>
      <c r="AE558" s="10">
        <v>0.45506692160611856</v>
      </c>
      <c r="AF558" s="57">
        <v>5.1625239005736137E-2</v>
      </c>
      <c r="AG558" s="47">
        <v>0.67304015296367115</v>
      </c>
      <c r="AH558" s="47">
        <v>0.27533460803059273</v>
      </c>
      <c r="AI558" s="47">
        <v>0</v>
      </c>
      <c r="AJ558" s="57">
        <v>0.70745697896749526</v>
      </c>
      <c r="AK558" s="10">
        <v>0</v>
      </c>
      <c r="AL558" s="10">
        <v>0</v>
      </c>
      <c r="AM558" s="10">
        <v>1.7208413001912046E-2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0.27533460803059273</v>
      </c>
      <c r="AT558" s="60">
        <v>0</v>
      </c>
      <c r="AU558" s="47"/>
      <c r="AV558" s="45"/>
      <c r="AW558" s="37"/>
      <c r="AX558" s="37"/>
      <c r="AY558" s="45"/>
      <c r="AZ558" s="37"/>
      <c r="BA558" s="37"/>
      <c r="BB558" s="4"/>
      <c r="BC558" s="37"/>
      <c r="BD558" s="37"/>
      <c r="BE558" s="37"/>
      <c r="BF558" s="37"/>
      <c r="BG558" s="37"/>
      <c r="BH558" s="37"/>
      <c r="BI558" s="37"/>
      <c r="BJ558" s="37"/>
      <c r="BK558" s="37"/>
      <c r="BL558" s="45"/>
      <c r="BM558" s="45"/>
    </row>
    <row r="559" spans="1:65" x14ac:dyDescent="0.15">
      <c r="A559" s="45">
        <v>1161780</v>
      </c>
      <c r="B559">
        <v>1</v>
      </c>
      <c r="C559">
        <v>0</v>
      </c>
      <c r="D559">
        <v>0</v>
      </c>
      <c r="E559">
        <v>0</v>
      </c>
      <c r="F559">
        <v>4</v>
      </c>
      <c r="G559">
        <v>0</v>
      </c>
      <c r="H559">
        <v>0</v>
      </c>
      <c r="I559">
        <v>5</v>
      </c>
      <c r="J559">
        <v>0</v>
      </c>
      <c r="K559">
        <v>0</v>
      </c>
      <c r="L559" s="54">
        <v>2</v>
      </c>
      <c r="M559" s="37">
        <v>3</v>
      </c>
      <c r="N559">
        <v>825</v>
      </c>
      <c r="O559">
        <v>3</v>
      </c>
      <c r="P559" s="8">
        <v>75</v>
      </c>
      <c r="Q559" s="8">
        <f t="shared" si="24"/>
        <v>1</v>
      </c>
      <c r="R559" s="8">
        <f t="shared" si="25"/>
        <v>275</v>
      </c>
      <c r="S559" s="8">
        <f t="shared" si="26"/>
        <v>9.0909090909090917</v>
      </c>
      <c r="T559" s="10">
        <v>1</v>
      </c>
      <c r="U559" s="10">
        <v>0</v>
      </c>
      <c r="V559" s="10">
        <v>0</v>
      </c>
      <c r="W559" s="57">
        <v>0</v>
      </c>
      <c r="X559" s="10">
        <v>0</v>
      </c>
      <c r="Y559" s="10">
        <v>0</v>
      </c>
      <c r="Z559" s="10">
        <v>0.36363636363636365</v>
      </c>
      <c r="AA559" s="10">
        <v>0</v>
      </c>
      <c r="AB559" s="10">
        <v>0</v>
      </c>
      <c r="AC559" s="10">
        <v>0</v>
      </c>
      <c r="AD559" s="10">
        <v>0</v>
      </c>
      <c r="AE559" s="10">
        <v>0.63636363636363635</v>
      </c>
      <c r="AF559" s="57">
        <v>0</v>
      </c>
      <c r="AG559" s="47">
        <v>0.72727272727272729</v>
      </c>
      <c r="AH559" s="47">
        <v>0.27272727272727271</v>
      </c>
      <c r="AI559" s="47">
        <v>0</v>
      </c>
      <c r="AJ559" s="57">
        <v>0.72727272727272729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0.27272727272727271</v>
      </c>
      <c r="AT559" s="60">
        <v>0</v>
      </c>
      <c r="AU559" s="47"/>
      <c r="AV559" s="45"/>
      <c r="AW559" s="37"/>
      <c r="AX559" s="37"/>
      <c r="AY559" s="45"/>
      <c r="AZ559" s="37"/>
      <c r="BA559" s="37"/>
      <c r="BB559" s="4"/>
      <c r="BC559" s="37"/>
      <c r="BD559" s="37"/>
      <c r="BE559" s="37"/>
      <c r="BF559" s="37"/>
      <c r="BG559" s="37"/>
      <c r="BH559" s="37"/>
      <c r="BI559" s="37"/>
      <c r="BJ559" s="37"/>
      <c r="BK559" s="37"/>
      <c r="BL559" s="45"/>
      <c r="BM559" s="45"/>
    </row>
    <row r="560" spans="1:65" x14ac:dyDescent="0.15">
      <c r="A560" s="45">
        <v>1161880</v>
      </c>
      <c r="B560">
        <v>1</v>
      </c>
      <c r="C560">
        <v>2</v>
      </c>
      <c r="D560">
        <v>10</v>
      </c>
      <c r="E560">
        <v>2</v>
      </c>
      <c r="F560">
        <v>4</v>
      </c>
      <c r="G560">
        <v>4</v>
      </c>
      <c r="H560">
        <v>5</v>
      </c>
      <c r="I560">
        <v>1</v>
      </c>
      <c r="J560">
        <v>1</v>
      </c>
      <c r="K560">
        <v>32</v>
      </c>
      <c r="L560" s="54">
        <v>2</v>
      </c>
      <c r="M560" s="37">
        <v>11</v>
      </c>
      <c r="N560">
        <v>13175</v>
      </c>
      <c r="O560">
        <v>45</v>
      </c>
      <c r="P560" s="8">
        <v>1354</v>
      </c>
      <c r="Q560" s="8">
        <f t="shared" si="24"/>
        <v>4.0909090909090908</v>
      </c>
      <c r="R560" s="8">
        <f t="shared" si="25"/>
        <v>292.77777777777777</v>
      </c>
      <c r="S560" s="8">
        <f t="shared" si="26"/>
        <v>10.277039848197344</v>
      </c>
      <c r="T560" s="10">
        <v>1</v>
      </c>
      <c r="U560" s="10">
        <v>0</v>
      </c>
      <c r="V560" s="10">
        <v>0</v>
      </c>
      <c r="W560" s="57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2.2770398481973434E-2</v>
      </c>
      <c r="AD560" s="10">
        <v>0</v>
      </c>
      <c r="AE560" s="10">
        <v>0.97722960151802651</v>
      </c>
      <c r="AF560" s="57">
        <v>0.22011385199240988</v>
      </c>
      <c r="AG560" s="47">
        <v>0.64895635673624286</v>
      </c>
      <c r="AH560" s="47">
        <v>0</v>
      </c>
      <c r="AI560" s="47">
        <v>0.13092979127134724</v>
      </c>
      <c r="AJ560" s="57">
        <v>0.77988614800759015</v>
      </c>
      <c r="AK560" s="10">
        <v>1.1385199240986717E-2</v>
      </c>
      <c r="AL560" s="10">
        <v>2.2770398481973434E-2</v>
      </c>
      <c r="AM560" s="10">
        <v>3.4155597722960153E-2</v>
      </c>
      <c r="AN560" s="10">
        <v>0.15180265654648956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60">
        <v>0</v>
      </c>
      <c r="AU560" s="47"/>
      <c r="AV560" s="45"/>
      <c r="AW560" s="37"/>
      <c r="AX560" s="37"/>
      <c r="AY560" s="45"/>
      <c r="AZ560" s="37"/>
      <c r="BA560" s="37"/>
      <c r="BB560" s="4"/>
      <c r="BC560" s="37"/>
      <c r="BD560" s="37"/>
      <c r="BE560" s="37"/>
      <c r="BF560" s="37"/>
      <c r="BG560" s="37"/>
      <c r="BH560" s="37"/>
      <c r="BI560" s="37"/>
      <c r="BJ560" s="37"/>
      <c r="BK560" s="37"/>
      <c r="BL560" s="45"/>
      <c r="BM560" s="45"/>
    </row>
    <row r="561" spans="1:65" x14ac:dyDescent="0.15">
      <c r="A561" s="45">
        <v>1161920</v>
      </c>
      <c r="B561">
        <v>3</v>
      </c>
      <c r="C561">
        <v>3</v>
      </c>
      <c r="D561">
        <v>10</v>
      </c>
      <c r="E561">
        <v>2</v>
      </c>
      <c r="F561">
        <v>4</v>
      </c>
      <c r="G561">
        <v>5</v>
      </c>
      <c r="H561">
        <v>2</v>
      </c>
      <c r="I561">
        <v>4</v>
      </c>
      <c r="J561">
        <v>1</v>
      </c>
      <c r="K561">
        <v>28</v>
      </c>
      <c r="L561" s="54">
        <v>4</v>
      </c>
      <c r="M561" s="37">
        <v>17</v>
      </c>
      <c r="N561">
        <v>7075</v>
      </c>
      <c r="O561">
        <v>28</v>
      </c>
      <c r="P561" s="8">
        <v>949</v>
      </c>
      <c r="Q561" s="8">
        <f t="shared" si="24"/>
        <v>1.6470588235294117</v>
      </c>
      <c r="R561" s="8">
        <f t="shared" si="25"/>
        <v>252.67857142857142</v>
      </c>
      <c r="S561" s="8">
        <f t="shared" si="26"/>
        <v>13.413427561837457</v>
      </c>
      <c r="T561" s="10">
        <v>0.81978798586572443</v>
      </c>
      <c r="U561" s="10">
        <v>0.18021201413427562</v>
      </c>
      <c r="V561" s="10">
        <v>0</v>
      </c>
      <c r="W561" s="57">
        <v>0.26855123674911663</v>
      </c>
      <c r="X561" s="10">
        <v>0</v>
      </c>
      <c r="Y561" s="10">
        <v>0</v>
      </c>
      <c r="Z561" s="10">
        <v>0</v>
      </c>
      <c r="AA561" s="10">
        <v>0</v>
      </c>
      <c r="AB561" s="10">
        <v>0.29681978798586572</v>
      </c>
      <c r="AC561" s="10">
        <v>0.11307420494699646</v>
      </c>
      <c r="AD561" s="10">
        <v>0</v>
      </c>
      <c r="AE561" s="10">
        <v>0.32155477031802121</v>
      </c>
      <c r="AF561" s="57">
        <v>0.19787985865724381</v>
      </c>
      <c r="AG561" s="47">
        <v>0.80212014134275622</v>
      </c>
      <c r="AH561" s="47">
        <v>0</v>
      </c>
      <c r="AI561" s="47">
        <v>0</v>
      </c>
      <c r="AJ561" s="57">
        <v>0.38515901060070673</v>
      </c>
      <c r="AK561" s="10">
        <v>0</v>
      </c>
      <c r="AL561" s="10">
        <v>0.11307420494699646</v>
      </c>
      <c r="AM561" s="10">
        <v>3.1802120141342753E-2</v>
      </c>
      <c r="AN561" s="10">
        <v>0</v>
      </c>
      <c r="AO561" s="10">
        <v>0.10247349823321555</v>
      </c>
      <c r="AP561" s="10">
        <v>0.36749116607773852</v>
      </c>
      <c r="AQ561" s="10">
        <v>0</v>
      </c>
      <c r="AR561" s="10">
        <v>0</v>
      </c>
      <c r="AS561" s="10">
        <v>0</v>
      </c>
      <c r="AT561" s="60">
        <v>0</v>
      </c>
      <c r="AU561" s="47"/>
      <c r="AV561" s="45"/>
      <c r="AW561" s="37"/>
      <c r="AX561" s="37"/>
      <c r="AY561" s="45"/>
      <c r="AZ561" s="37"/>
      <c r="BA561" s="37"/>
      <c r="BB561" s="4"/>
      <c r="BC561" s="37"/>
      <c r="BD561" s="37"/>
      <c r="BE561" s="37"/>
      <c r="BF561" s="37"/>
      <c r="BG561" s="37"/>
      <c r="BH561" s="37"/>
      <c r="BI561" s="37"/>
      <c r="BJ561" s="37"/>
      <c r="BK561" s="37"/>
      <c r="BL561" s="45"/>
      <c r="BM561" s="45"/>
    </row>
    <row r="562" spans="1:65" x14ac:dyDescent="0.15">
      <c r="A562" s="45">
        <v>1162150</v>
      </c>
      <c r="B562">
        <v>1</v>
      </c>
      <c r="C562">
        <v>3</v>
      </c>
      <c r="D562">
        <v>10</v>
      </c>
      <c r="E562">
        <v>2</v>
      </c>
      <c r="F562">
        <v>4</v>
      </c>
      <c r="G562">
        <v>5</v>
      </c>
      <c r="H562">
        <v>6</v>
      </c>
      <c r="I562">
        <v>2</v>
      </c>
      <c r="J562">
        <v>2</v>
      </c>
      <c r="K562">
        <v>38</v>
      </c>
      <c r="L562" s="54">
        <v>4</v>
      </c>
      <c r="M562" s="37">
        <v>24</v>
      </c>
      <c r="N562">
        <v>9750</v>
      </c>
      <c r="O562">
        <v>37</v>
      </c>
      <c r="P562" s="8">
        <v>1682.5</v>
      </c>
      <c r="Q562" s="8">
        <f t="shared" si="24"/>
        <v>1.5416666666666667</v>
      </c>
      <c r="R562" s="8">
        <f t="shared" si="25"/>
        <v>263.51351351351349</v>
      </c>
      <c r="S562" s="8">
        <f t="shared" si="26"/>
        <v>17.256410256410255</v>
      </c>
      <c r="T562" s="10">
        <v>0.77948717948717949</v>
      </c>
      <c r="U562" s="10">
        <v>0.13076923076923078</v>
      </c>
      <c r="V562" s="10">
        <v>8.9743589743589744E-2</v>
      </c>
      <c r="W562" s="57">
        <v>0.32564102564102565</v>
      </c>
      <c r="X562" s="10">
        <v>0</v>
      </c>
      <c r="Y562" s="10">
        <v>0</v>
      </c>
      <c r="Z562" s="10">
        <v>0</v>
      </c>
      <c r="AA562" s="10">
        <v>0</v>
      </c>
      <c r="AB562" s="10">
        <v>6.9230769230769235E-2</v>
      </c>
      <c r="AC562" s="10">
        <v>0</v>
      </c>
      <c r="AD562" s="10">
        <v>3.8461538461538464E-2</v>
      </c>
      <c r="AE562" s="10">
        <v>0.56666666666666665</v>
      </c>
      <c r="AF562" s="57">
        <v>0.55128205128205132</v>
      </c>
      <c r="AG562" s="47">
        <v>0.43846153846153846</v>
      </c>
      <c r="AH562" s="47">
        <v>0</v>
      </c>
      <c r="AI562" s="47">
        <v>1.0256410256410256E-2</v>
      </c>
      <c r="AJ562" s="57">
        <v>0.7</v>
      </c>
      <c r="AK562" s="10">
        <v>6.1538461538461542E-2</v>
      </c>
      <c r="AL562" s="10">
        <v>4.6153846153846156E-2</v>
      </c>
      <c r="AM562" s="10">
        <v>0</v>
      </c>
      <c r="AN562" s="10">
        <v>0</v>
      </c>
      <c r="AO562" s="10">
        <v>8.7179487179487175E-2</v>
      </c>
      <c r="AP562" s="10">
        <v>6.9230769230769235E-2</v>
      </c>
      <c r="AQ562" s="10">
        <v>2.0512820512820513E-2</v>
      </c>
      <c r="AR562" s="10">
        <v>0</v>
      </c>
      <c r="AS562" s="10">
        <v>0</v>
      </c>
      <c r="AT562" s="60">
        <v>1.5384615384615385E-2</v>
      </c>
      <c r="AU562" s="47"/>
      <c r="AV562" s="45"/>
      <c r="AW562" s="37"/>
      <c r="AX562" s="37"/>
      <c r="AY562" s="45"/>
      <c r="AZ562" s="37"/>
      <c r="BA562" s="37"/>
      <c r="BB562" s="4"/>
      <c r="BC562" s="37"/>
      <c r="BD562" s="37"/>
      <c r="BE562" s="37"/>
      <c r="BF562" s="37"/>
      <c r="BG562" s="37"/>
      <c r="BH562" s="37"/>
      <c r="BI562" s="37"/>
      <c r="BJ562" s="37"/>
      <c r="BK562" s="37"/>
      <c r="BL562" s="45"/>
      <c r="BM562" s="45"/>
    </row>
    <row r="563" spans="1:65" x14ac:dyDescent="0.15">
      <c r="A563" s="45">
        <v>1162260</v>
      </c>
      <c r="B563">
        <v>2</v>
      </c>
      <c r="C563">
        <v>3</v>
      </c>
      <c r="D563">
        <v>3</v>
      </c>
      <c r="E563">
        <v>2</v>
      </c>
      <c r="F563">
        <v>4</v>
      </c>
      <c r="G563">
        <v>5</v>
      </c>
      <c r="H563">
        <v>6</v>
      </c>
      <c r="I563">
        <v>4</v>
      </c>
      <c r="J563">
        <v>1</v>
      </c>
      <c r="K563">
        <v>26</v>
      </c>
      <c r="L563" s="54">
        <v>4</v>
      </c>
      <c r="M563" s="37">
        <v>7</v>
      </c>
      <c r="N563">
        <v>9075</v>
      </c>
      <c r="O563">
        <v>27</v>
      </c>
      <c r="P563" s="8">
        <v>2065.5</v>
      </c>
      <c r="Q563" s="8">
        <f t="shared" si="24"/>
        <v>3.8571428571428572</v>
      </c>
      <c r="R563" s="8">
        <f t="shared" si="25"/>
        <v>336.11111111111109</v>
      </c>
      <c r="S563" s="8">
        <f t="shared" si="26"/>
        <v>22.760330578512399</v>
      </c>
      <c r="T563" s="10">
        <v>1</v>
      </c>
      <c r="U563" s="10">
        <v>0</v>
      </c>
      <c r="V563" s="10">
        <v>0</v>
      </c>
      <c r="W563" s="57">
        <v>0.13223140495867769</v>
      </c>
      <c r="X563" s="10">
        <v>4.9586776859504134E-2</v>
      </c>
      <c r="Y563" s="10">
        <v>0</v>
      </c>
      <c r="Z563" s="10">
        <v>0</v>
      </c>
      <c r="AA563" s="10">
        <v>0.78512396694214881</v>
      </c>
      <c r="AB563" s="10">
        <v>0</v>
      </c>
      <c r="AC563" s="10">
        <v>0</v>
      </c>
      <c r="AD563" s="10">
        <v>3.3057851239669422E-2</v>
      </c>
      <c r="AE563" s="10">
        <v>0</v>
      </c>
      <c r="AF563" s="57">
        <v>0.81818181818181823</v>
      </c>
      <c r="AG563" s="47">
        <v>0.13223140495867769</v>
      </c>
      <c r="AH563" s="47">
        <v>4.9586776859504134E-2</v>
      </c>
      <c r="AI563" s="47">
        <v>0</v>
      </c>
      <c r="AJ563" s="57">
        <v>0.13223140495867769</v>
      </c>
      <c r="AK563" s="10">
        <v>3.3057851239669422E-2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0.78512396694214881</v>
      </c>
      <c r="AS563" s="10">
        <v>4.9586776859504134E-2</v>
      </c>
      <c r="AT563" s="60">
        <v>0</v>
      </c>
      <c r="AU563" s="47"/>
      <c r="AV563" s="45"/>
      <c r="AW563" s="37"/>
      <c r="AX563" s="37"/>
      <c r="AY563" s="45"/>
      <c r="AZ563" s="37"/>
      <c r="BA563" s="37"/>
      <c r="BB563" s="4"/>
      <c r="BC563" s="37"/>
      <c r="BD563" s="37"/>
      <c r="BE563" s="37"/>
      <c r="BF563" s="37"/>
      <c r="BG563" s="37"/>
      <c r="BH563" s="37"/>
      <c r="BI563" s="37"/>
      <c r="BJ563" s="37"/>
      <c r="BK563" s="37"/>
      <c r="BL563" s="45"/>
      <c r="BM563" s="45"/>
    </row>
    <row r="564" spans="1:65" x14ac:dyDescent="0.15">
      <c r="A564" s="45">
        <v>1162360</v>
      </c>
      <c r="B564">
        <v>1</v>
      </c>
      <c r="C564">
        <v>1</v>
      </c>
      <c r="D564">
        <v>10</v>
      </c>
      <c r="E564">
        <v>2</v>
      </c>
      <c r="F564">
        <v>4</v>
      </c>
      <c r="G564">
        <v>5</v>
      </c>
      <c r="H564">
        <v>4</v>
      </c>
      <c r="I564">
        <v>4</v>
      </c>
      <c r="J564">
        <v>1</v>
      </c>
      <c r="K564">
        <v>26</v>
      </c>
      <c r="L564" s="54">
        <v>5</v>
      </c>
      <c r="M564" s="37">
        <v>23</v>
      </c>
      <c r="N564">
        <v>5950</v>
      </c>
      <c r="O564">
        <v>31</v>
      </c>
      <c r="P564" s="8">
        <v>811</v>
      </c>
      <c r="Q564" s="8">
        <f t="shared" si="24"/>
        <v>1.3478260869565217</v>
      </c>
      <c r="R564" s="8">
        <f t="shared" si="25"/>
        <v>191.93548387096774</v>
      </c>
      <c r="S564" s="8">
        <f t="shared" si="26"/>
        <v>13.630252100840337</v>
      </c>
      <c r="T564" s="10">
        <v>0.66386554621848737</v>
      </c>
      <c r="U564" s="10">
        <v>0.23949579831932774</v>
      </c>
      <c r="V564" s="10">
        <v>9.6638655462184878E-2</v>
      </c>
      <c r="W564" s="57">
        <v>0.27731092436974791</v>
      </c>
      <c r="X564" s="10">
        <v>0</v>
      </c>
      <c r="Y564" s="10">
        <v>0</v>
      </c>
      <c r="Z564" s="10">
        <v>3.3613445378151259E-2</v>
      </c>
      <c r="AA564" s="10">
        <v>0</v>
      </c>
      <c r="AB564" s="10">
        <v>0</v>
      </c>
      <c r="AC564" s="10">
        <v>0.15126050420168066</v>
      </c>
      <c r="AD564" s="10">
        <v>2.5210084033613446E-2</v>
      </c>
      <c r="AE564" s="10">
        <v>0.51260504201680668</v>
      </c>
      <c r="AF564" s="57">
        <v>0.45378151260504201</v>
      </c>
      <c r="AG564" s="47">
        <v>0.54621848739495793</v>
      </c>
      <c r="AH564" s="47">
        <v>0</v>
      </c>
      <c r="AI564" s="47">
        <v>0</v>
      </c>
      <c r="AJ564" s="57">
        <v>0.34453781512605042</v>
      </c>
      <c r="AK564" s="10">
        <v>5.0420168067226892E-2</v>
      </c>
      <c r="AL564" s="10">
        <v>0.34873949579831931</v>
      </c>
      <c r="AM564" s="10">
        <v>0.20168067226890757</v>
      </c>
      <c r="AN564" s="10">
        <v>1.680672268907563E-2</v>
      </c>
      <c r="AO564" s="10">
        <v>3.7815126050420166E-2</v>
      </c>
      <c r="AP564" s="10">
        <v>0</v>
      </c>
      <c r="AQ564" s="10">
        <v>0</v>
      </c>
      <c r="AR564" s="10">
        <v>0</v>
      </c>
      <c r="AS564" s="10">
        <v>0</v>
      </c>
      <c r="AT564" s="60">
        <v>0</v>
      </c>
      <c r="AU564" s="47"/>
      <c r="AV564" s="45"/>
      <c r="AW564" s="37"/>
      <c r="AX564" s="37"/>
      <c r="AY564" s="45"/>
      <c r="AZ564" s="37"/>
      <c r="BA564" s="37"/>
      <c r="BB564" s="4"/>
      <c r="BC564" s="37"/>
      <c r="BD564" s="37"/>
      <c r="BE564" s="37"/>
      <c r="BF564" s="37"/>
      <c r="BG564" s="37"/>
      <c r="BH564" s="37"/>
      <c r="BI564" s="37"/>
      <c r="BJ564" s="37"/>
      <c r="BK564" s="37"/>
      <c r="BL564" s="45"/>
      <c r="BM564" s="45"/>
    </row>
    <row r="565" spans="1:65" x14ac:dyDescent="0.15">
      <c r="A565" s="45">
        <v>1162440</v>
      </c>
      <c r="B565">
        <v>1</v>
      </c>
      <c r="C565">
        <v>1</v>
      </c>
      <c r="D565">
        <v>10</v>
      </c>
      <c r="E565">
        <v>2</v>
      </c>
      <c r="F565">
        <v>4</v>
      </c>
      <c r="G565">
        <v>5</v>
      </c>
      <c r="H565">
        <v>5</v>
      </c>
      <c r="I565">
        <v>4</v>
      </c>
      <c r="J565">
        <v>1</v>
      </c>
      <c r="K565">
        <v>28</v>
      </c>
      <c r="L565" s="54">
        <v>2</v>
      </c>
      <c r="M565" s="37">
        <v>6</v>
      </c>
      <c r="N565">
        <v>16500</v>
      </c>
      <c r="O565">
        <v>28</v>
      </c>
      <c r="P565" s="8">
        <v>1750.5</v>
      </c>
      <c r="Q565" s="8">
        <f t="shared" si="24"/>
        <v>4.666666666666667</v>
      </c>
      <c r="R565" s="8">
        <f t="shared" si="25"/>
        <v>589.28571428571433</v>
      </c>
      <c r="S565" s="8">
        <f t="shared" si="26"/>
        <v>10.609090909090909</v>
      </c>
      <c r="T565" s="10">
        <v>0.92121212121212126</v>
      </c>
      <c r="U565" s="10">
        <v>0</v>
      </c>
      <c r="V565" s="10">
        <v>7.8787878787878782E-2</v>
      </c>
      <c r="W565" s="57">
        <v>0.84242424242424241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0.15757575757575756</v>
      </c>
      <c r="AF565" s="57">
        <v>2.4242424242424242E-2</v>
      </c>
      <c r="AG565" s="47">
        <v>0.97575757575757571</v>
      </c>
      <c r="AH565" s="47">
        <v>0</v>
      </c>
      <c r="AI565" s="47">
        <v>0</v>
      </c>
      <c r="AJ565" s="57">
        <v>0.97575757575757571</v>
      </c>
      <c r="AK565" s="10">
        <v>0</v>
      </c>
      <c r="AL565" s="10">
        <v>0</v>
      </c>
      <c r="AM565" s="10">
        <v>0</v>
      </c>
      <c r="AN565" s="10">
        <v>2.4242424242424242E-2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60">
        <v>0</v>
      </c>
      <c r="AU565" s="47"/>
      <c r="AV565" s="45"/>
      <c r="AW565" s="37"/>
      <c r="AX565" s="37"/>
      <c r="AY565" s="45"/>
      <c r="AZ565" s="37"/>
      <c r="BA565" s="37"/>
      <c r="BB565" s="4"/>
      <c r="BC565" s="37"/>
      <c r="BD565" s="37"/>
      <c r="BE565" s="37"/>
      <c r="BF565" s="37"/>
      <c r="BG565" s="37"/>
      <c r="BH565" s="37"/>
      <c r="BI565" s="37"/>
      <c r="BJ565" s="37"/>
      <c r="BK565" s="37"/>
      <c r="BL565" s="45"/>
      <c r="BM565" s="45"/>
    </row>
    <row r="566" spans="1:65" x14ac:dyDescent="0.15">
      <c r="A566" s="45">
        <v>1162580</v>
      </c>
      <c r="B566">
        <v>1</v>
      </c>
      <c r="C566">
        <v>3</v>
      </c>
      <c r="D566">
        <v>10</v>
      </c>
      <c r="E566">
        <v>2</v>
      </c>
      <c r="F566">
        <v>4</v>
      </c>
      <c r="G566">
        <v>5</v>
      </c>
      <c r="H566">
        <v>5</v>
      </c>
      <c r="I566">
        <v>3</v>
      </c>
      <c r="J566">
        <v>1</v>
      </c>
      <c r="K566">
        <v>41</v>
      </c>
      <c r="L566" s="54">
        <v>6</v>
      </c>
      <c r="M566" s="37">
        <v>22</v>
      </c>
      <c r="N566">
        <v>9975</v>
      </c>
      <c r="O566">
        <v>26</v>
      </c>
      <c r="P566" s="8">
        <v>1561</v>
      </c>
      <c r="Q566" s="8">
        <f t="shared" si="24"/>
        <v>1.1818181818181819</v>
      </c>
      <c r="R566" s="8">
        <f t="shared" si="25"/>
        <v>383.65384615384613</v>
      </c>
      <c r="S566" s="8">
        <f t="shared" si="26"/>
        <v>15.649122807017543</v>
      </c>
      <c r="T566" s="10">
        <v>0.87969924812030076</v>
      </c>
      <c r="U566" s="10">
        <v>0.12030075187969924</v>
      </c>
      <c r="V566" s="10">
        <v>0</v>
      </c>
      <c r="W566" s="57">
        <v>0.12531328320802004</v>
      </c>
      <c r="X566" s="10">
        <v>0</v>
      </c>
      <c r="Y566" s="10">
        <v>0.15037593984962405</v>
      </c>
      <c r="Z566" s="10">
        <v>0</v>
      </c>
      <c r="AA566" s="10">
        <v>4.5112781954887216E-2</v>
      </c>
      <c r="AB566" s="10">
        <v>9.0225563909774431E-2</v>
      </c>
      <c r="AC566" s="10">
        <v>2.0050125313283207E-2</v>
      </c>
      <c r="AD566" s="10">
        <v>0</v>
      </c>
      <c r="AE566" s="10">
        <v>0.56892230576441105</v>
      </c>
      <c r="AF566" s="57">
        <v>0.57894736842105265</v>
      </c>
      <c r="AG566" s="47">
        <v>0.34085213032581452</v>
      </c>
      <c r="AH566" s="47">
        <v>0</v>
      </c>
      <c r="AI566" s="47">
        <v>8.0200501253132828E-2</v>
      </c>
      <c r="AJ566" s="57">
        <v>0.43107769423558895</v>
      </c>
      <c r="AK566" s="10">
        <v>1.5037593984962405E-2</v>
      </c>
      <c r="AL566" s="10">
        <v>2.0050125313283207E-2</v>
      </c>
      <c r="AM566" s="10">
        <v>0.26315789473684209</v>
      </c>
      <c r="AN566" s="10">
        <v>0</v>
      </c>
      <c r="AO566" s="10">
        <v>9.0225563909774431E-2</v>
      </c>
      <c r="AP566" s="10">
        <v>0.11278195488721804</v>
      </c>
      <c r="AQ566" s="10">
        <v>2.2556390977443608E-2</v>
      </c>
      <c r="AR566" s="10">
        <v>4.5112781954887216E-2</v>
      </c>
      <c r="AS566" s="10">
        <v>0</v>
      </c>
      <c r="AT566" s="60">
        <v>0</v>
      </c>
      <c r="AU566" s="47"/>
      <c r="AV566" s="45"/>
      <c r="AW566" s="37"/>
      <c r="AX566" s="37"/>
      <c r="AY566" s="45"/>
      <c r="AZ566" s="37"/>
      <c r="BA566" s="37"/>
      <c r="BB566" s="4"/>
      <c r="BC566" s="37"/>
      <c r="BD566" s="37"/>
      <c r="BE566" s="37"/>
      <c r="BF566" s="37"/>
      <c r="BG566" s="37"/>
      <c r="BH566" s="37"/>
      <c r="BI566" s="37"/>
      <c r="BJ566" s="37"/>
      <c r="BK566" s="37"/>
      <c r="BL566" s="45"/>
      <c r="BM566" s="45"/>
    </row>
    <row r="567" spans="1:65" x14ac:dyDescent="0.15">
      <c r="A567" s="45">
        <v>1162600</v>
      </c>
      <c r="B567">
        <v>2</v>
      </c>
      <c r="C567">
        <v>1</v>
      </c>
      <c r="D567">
        <v>12</v>
      </c>
      <c r="E567">
        <v>2</v>
      </c>
      <c r="F567">
        <v>3</v>
      </c>
      <c r="G567">
        <v>7</v>
      </c>
      <c r="H567">
        <v>6</v>
      </c>
      <c r="I567">
        <v>3</v>
      </c>
      <c r="J567">
        <v>2</v>
      </c>
      <c r="K567">
        <v>44</v>
      </c>
      <c r="L567" s="54">
        <v>6</v>
      </c>
      <c r="M567" s="37">
        <v>29</v>
      </c>
      <c r="N567">
        <v>11825</v>
      </c>
      <c r="O567">
        <v>39</v>
      </c>
      <c r="P567" s="8">
        <v>1268</v>
      </c>
      <c r="Q567" s="8">
        <f t="shared" si="24"/>
        <v>1.3448275862068966</v>
      </c>
      <c r="R567" s="8">
        <f t="shared" si="25"/>
        <v>303.20512820512823</v>
      </c>
      <c r="S567" s="8">
        <f t="shared" si="26"/>
        <v>10.723044397463003</v>
      </c>
      <c r="T567" s="10">
        <v>0.96194503171247359</v>
      </c>
      <c r="U567" s="10">
        <v>3.8054968287526428E-2</v>
      </c>
      <c r="V567" s="10">
        <v>0</v>
      </c>
      <c r="W567" s="57">
        <v>0.16913319238900634</v>
      </c>
      <c r="X567" s="10">
        <v>7.6109936575052856E-2</v>
      </c>
      <c r="Y567" s="10">
        <v>1.2684989429175475E-2</v>
      </c>
      <c r="Z567" s="10">
        <v>0</v>
      </c>
      <c r="AA567" s="10">
        <v>0</v>
      </c>
      <c r="AB567" s="10">
        <v>0</v>
      </c>
      <c r="AC567" s="10">
        <v>3.382663847780127E-2</v>
      </c>
      <c r="AD567" s="10">
        <v>1.2684989429175475E-2</v>
      </c>
      <c r="AE567" s="10">
        <v>0.69556025369978858</v>
      </c>
      <c r="AF567" s="57">
        <v>0.16701902748414377</v>
      </c>
      <c r="AG567" s="47">
        <v>0.7568710359408034</v>
      </c>
      <c r="AH567" s="47">
        <v>7.6109936575052856E-2</v>
      </c>
      <c r="AI567" s="47">
        <v>0</v>
      </c>
      <c r="AJ567" s="57">
        <v>0.59196617336152224</v>
      </c>
      <c r="AK567" s="10">
        <v>4.6511627906976744E-2</v>
      </c>
      <c r="AL567" s="10">
        <v>3.382663847780127E-2</v>
      </c>
      <c r="AM567" s="10">
        <v>5.9196617336152217E-2</v>
      </c>
      <c r="AN567" s="10">
        <v>1.6913319238900635E-2</v>
      </c>
      <c r="AO567" s="10">
        <v>6.3424947145877375E-2</v>
      </c>
      <c r="AP567" s="10">
        <v>0</v>
      </c>
      <c r="AQ567" s="10">
        <v>0</v>
      </c>
      <c r="AR567" s="10">
        <v>1.0570824524312896E-2</v>
      </c>
      <c r="AS567" s="10">
        <v>7.6109936575052856E-2</v>
      </c>
      <c r="AT567" s="60">
        <v>0.1014799154334038</v>
      </c>
      <c r="AU567" s="47"/>
      <c r="AV567" s="45"/>
      <c r="AW567" s="37"/>
      <c r="AX567" s="37"/>
      <c r="AY567" s="45"/>
      <c r="AZ567" s="37"/>
      <c r="BA567" s="37"/>
      <c r="BB567" s="4"/>
      <c r="BC567" s="37"/>
      <c r="BD567" s="37"/>
      <c r="BE567" s="37"/>
      <c r="BF567" s="37"/>
      <c r="BG567" s="37"/>
      <c r="BH567" s="37"/>
      <c r="BI567" s="37"/>
      <c r="BJ567" s="37"/>
      <c r="BK567" s="37"/>
      <c r="BL567" s="45"/>
      <c r="BM567" s="45"/>
    </row>
    <row r="568" spans="1:65" x14ac:dyDescent="0.15">
      <c r="A568" s="45">
        <v>1162660</v>
      </c>
      <c r="B568">
        <v>1</v>
      </c>
      <c r="C568">
        <v>1</v>
      </c>
      <c r="D568">
        <v>10</v>
      </c>
      <c r="E568">
        <v>2</v>
      </c>
      <c r="F568">
        <v>4</v>
      </c>
      <c r="G568">
        <v>5</v>
      </c>
      <c r="H568">
        <v>4</v>
      </c>
      <c r="I568">
        <v>4</v>
      </c>
      <c r="J568">
        <v>1</v>
      </c>
      <c r="K568">
        <v>35</v>
      </c>
      <c r="L568" s="54">
        <v>6</v>
      </c>
      <c r="M568" s="37">
        <v>39</v>
      </c>
      <c r="N568">
        <v>11625</v>
      </c>
      <c r="O568">
        <v>53</v>
      </c>
      <c r="P568" s="8">
        <v>1545</v>
      </c>
      <c r="Q568" s="8">
        <f t="shared" si="24"/>
        <v>1.358974358974359</v>
      </c>
      <c r="R568" s="8">
        <f t="shared" si="25"/>
        <v>219.33962264150944</v>
      </c>
      <c r="S568" s="8">
        <f t="shared" si="26"/>
        <v>13.290322580645162</v>
      </c>
      <c r="T568" s="10">
        <v>0.66021505376344081</v>
      </c>
      <c r="U568" s="10">
        <v>0.32688172043010755</v>
      </c>
      <c r="V568" s="10">
        <v>1.2903225806451613E-2</v>
      </c>
      <c r="W568" s="57">
        <v>0.14193548387096774</v>
      </c>
      <c r="X568" s="10">
        <v>0</v>
      </c>
      <c r="Y568" s="10">
        <v>6.4516129032258063E-2</v>
      </c>
      <c r="Z568" s="10">
        <v>6.8817204301075269E-2</v>
      </c>
      <c r="AA568" s="10">
        <v>0</v>
      </c>
      <c r="AB568" s="10">
        <v>0.14193548387096774</v>
      </c>
      <c r="AC568" s="10">
        <v>0</v>
      </c>
      <c r="AD568" s="10">
        <v>6.4516129032258063E-2</v>
      </c>
      <c r="AE568" s="10">
        <v>0.51827956989247315</v>
      </c>
      <c r="AF568" s="57">
        <v>0.34838709677419355</v>
      </c>
      <c r="AG568" s="47">
        <v>0.54838709677419351</v>
      </c>
      <c r="AH568" s="47">
        <v>0</v>
      </c>
      <c r="AI568" s="47">
        <v>0.1032258064516129</v>
      </c>
      <c r="AJ568" s="57">
        <v>0.40215053763440861</v>
      </c>
      <c r="AK568" s="10">
        <v>0.24516129032258063</v>
      </c>
      <c r="AL568" s="10">
        <v>0</v>
      </c>
      <c r="AM568" s="10">
        <v>0.14193548387096774</v>
      </c>
      <c r="AN568" s="10">
        <v>6.8817204301075269E-2</v>
      </c>
      <c r="AO568" s="10">
        <v>0</v>
      </c>
      <c r="AP568" s="10">
        <v>0.14193548387096774</v>
      </c>
      <c r="AQ568" s="10">
        <v>0</v>
      </c>
      <c r="AR568" s="10">
        <v>0</v>
      </c>
      <c r="AS568" s="10">
        <v>0</v>
      </c>
      <c r="AT568" s="60">
        <v>0</v>
      </c>
      <c r="AU568" s="47"/>
      <c r="AV568" s="45"/>
      <c r="AW568" s="37"/>
      <c r="AX568" s="37"/>
      <c r="AY568" s="45"/>
      <c r="AZ568" s="37"/>
      <c r="BA568" s="37"/>
      <c r="BB568" s="4"/>
      <c r="BC568" s="37"/>
      <c r="BD568" s="37"/>
      <c r="BE568" s="37"/>
      <c r="BF568" s="37"/>
      <c r="BG568" s="37"/>
      <c r="BH568" s="37"/>
      <c r="BI568" s="37"/>
      <c r="BJ568" s="37"/>
      <c r="BK568" s="37"/>
      <c r="BL568" s="45"/>
      <c r="BM568" s="45"/>
    </row>
    <row r="569" spans="1:65" x14ac:dyDescent="0.15">
      <c r="A569" s="45">
        <v>1162680</v>
      </c>
      <c r="B569">
        <v>3</v>
      </c>
      <c r="C569">
        <v>1</v>
      </c>
      <c r="D569">
        <v>6</v>
      </c>
      <c r="E569">
        <v>2</v>
      </c>
      <c r="F569">
        <v>4</v>
      </c>
      <c r="G569">
        <v>5</v>
      </c>
      <c r="H569">
        <v>2</v>
      </c>
      <c r="I569">
        <v>4</v>
      </c>
      <c r="J569">
        <v>1</v>
      </c>
      <c r="K569">
        <v>12</v>
      </c>
      <c r="L569" s="54">
        <v>4</v>
      </c>
      <c r="M569" s="37">
        <v>16</v>
      </c>
      <c r="N569">
        <v>3275</v>
      </c>
      <c r="O569">
        <v>20</v>
      </c>
      <c r="P569" s="8">
        <v>392.5</v>
      </c>
      <c r="Q569" s="8">
        <f t="shared" si="24"/>
        <v>1.25</v>
      </c>
      <c r="R569" s="8">
        <f t="shared" si="25"/>
        <v>163.75</v>
      </c>
      <c r="S569" s="8">
        <f t="shared" si="26"/>
        <v>11.984732824427482</v>
      </c>
      <c r="T569" s="10">
        <v>0.64122137404580148</v>
      </c>
      <c r="U569" s="10">
        <v>0.25190839694656486</v>
      </c>
      <c r="V569" s="10">
        <v>0.10687022900763359</v>
      </c>
      <c r="W569" s="57">
        <v>0</v>
      </c>
      <c r="X569" s="10">
        <v>0</v>
      </c>
      <c r="Y569" s="10">
        <v>0</v>
      </c>
      <c r="Z569" s="10">
        <v>0</v>
      </c>
      <c r="AA569" s="10">
        <v>4.5801526717557252E-2</v>
      </c>
      <c r="AB569" s="10">
        <v>0</v>
      </c>
      <c r="AC569" s="10">
        <v>6.1068702290076333E-2</v>
      </c>
      <c r="AD569" s="10">
        <v>2.2900763358778626E-2</v>
      </c>
      <c r="AE569" s="10">
        <v>0.87022900763358779</v>
      </c>
      <c r="AF569" s="57">
        <v>0.50381679389312972</v>
      </c>
      <c r="AG569" s="47">
        <v>0.12977099236641221</v>
      </c>
      <c r="AH569" s="47">
        <v>0</v>
      </c>
      <c r="AI569" s="47">
        <v>0.36641221374045801</v>
      </c>
      <c r="AJ569" s="57">
        <v>0.59541984732824427</v>
      </c>
      <c r="AK569" s="10">
        <v>6.8702290076335881E-2</v>
      </c>
      <c r="AL569" s="10">
        <v>0.15267175572519084</v>
      </c>
      <c r="AM569" s="10">
        <v>4.5801526717557252E-2</v>
      </c>
      <c r="AN569" s="10">
        <v>0</v>
      </c>
      <c r="AO569" s="10">
        <v>0</v>
      </c>
      <c r="AP569" s="10">
        <v>9.1603053435114504E-2</v>
      </c>
      <c r="AQ569" s="10">
        <v>0</v>
      </c>
      <c r="AR569" s="10">
        <v>4.5801526717557252E-2</v>
      </c>
      <c r="AS569" s="10">
        <v>0</v>
      </c>
      <c r="AT569" s="60">
        <v>0</v>
      </c>
      <c r="AU569" s="47"/>
      <c r="AV569" s="45"/>
      <c r="AW569" s="37"/>
      <c r="AX569" s="37"/>
      <c r="AY569" s="45"/>
      <c r="AZ569" s="37"/>
      <c r="BA569" s="37"/>
      <c r="BB569" s="4"/>
      <c r="BC569" s="37"/>
      <c r="BD569" s="37"/>
      <c r="BE569" s="37"/>
      <c r="BF569" s="37"/>
      <c r="BG569" s="37"/>
      <c r="BH569" s="37"/>
      <c r="BI569" s="37"/>
      <c r="BJ569" s="37"/>
      <c r="BK569" s="37"/>
      <c r="BL569" s="45"/>
      <c r="BM569" s="45"/>
    </row>
    <row r="570" spans="1:65" x14ac:dyDescent="0.15">
      <c r="A570" s="45">
        <v>1162890</v>
      </c>
      <c r="B570">
        <v>1</v>
      </c>
      <c r="C570">
        <v>3</v>
      </c>
      <c r="D570">
        <v>10</v>
      </c>
      <c r="E570">
        <v>2</v>
      </c>
      <c r="F570">
        <v>4</v>
      </c>
      <c r="G570">
        <v>7</v>
      </c>
      <c r="H570">
        <v>5</v>
      </c>
      <c r="I570">
        <v>4</v>
      </c>
      <c r="J570">
        <v>1</v>
      </c>
      <c r="K570">
        <v>35</v>
      </c>
      <c r="L570" s="54">
        <v>5</v>
      </c>
      <c r="M570" s="37">
        <v>28</v>
      </c>
      <c r="N570">
        <v>7800</v>
      </c>
      <c r="O570">
        <v>44</v>
      </c>
      <c r="P570" s="8">
        <v>877.5</v>
      </c>
      <c r="Q570" s="8">
        <f t="shared" si="24"/>
        <v>1.5714285714285714</v>
      </c>
      <c r="R570" s="8">
        <f t="shared" si="25"/>
        <v>177.27272727272728</v>
      </c>
      <c r="S570" s="8">
        <f t="shared" si="26"/>
        <v>11.25</v>
      </c>
      <c r="T570" s="10">
        <v>0.92307692307692313</v>
      </c>
      <c r="U570" s="10">
        <v>4.807692307692308E-2</v>
      </c>
      <c r="V570" s="10">
        <v>2.8846153846153848E-2</v>
      </c>
      <c r="W570" s="57">
        <v>0.14102564102564102</v>
      </c>
      <c r="X570" s="10">
        <v>0</v>
      </c>
      <c r="Y570" s="10">
        <v>9.6153846153846159E-3</v>
      </c>
      <c r="Z570" s="10">
        <v>0</v>
      </c>
      <c r="AA570" s="10">
        <v>2.8846153846153848E-2</v>
      </c>
      <c r="AB570" s="10">
        <v>0</v>
      </c>
      <c r="AC570" s="10">
        <v>0.12820512820512819</v>
      </c>
      <c r="AD570" s="10">
        <v>0</v>
      </c>
      <c r="AE570" s="10">
        <v>0.69230769230769229</v>
      </c>
      <c r="AF570" s="57">
        <v>0.16987179487179488</v>
      </c>
      <c r="AG570" s="47">
        <v>0.60576923076923073</v>
      </c>
      <c r="AH570" s="47">
        <v>0</v>
      </c>
      <c r="AI570" s="47">
        <v>0.22435897435897437</v>
      </c>
      <c r="AJ570" s="57">
        <v>0.52564102564102566</v>
      </c>
      <c r="AK570" s="10">
        <v>1.9230769230769232E-2</v>
      </c>
      <c r="AL570" s="10">
        <v>0.37820512820512819</v>
      </c>
      <c r="AM570" s="10">
        <v>4.807692307692308E-2</v>
      </c>
      <c r="AN570" s="10">
        <v>0</v>
      </c>
      <c r="AO570" s="10">
        <v>0</v>
      </c>
      <c r="AP570" s="10">
        <v>0</v>
      </c>
      <c r="AQ570" s="10">
        <v>0</v>
      </c>
      <c r="AR570" s="10">
        <v>2.8846153846153848E-2</v>
      </c>
      <c r="AS570" s="10">
        <v>0</v>
      </c>
      <c r="AT570" s="60">
        <v>0</v>
      </c>
      <c r="AU570" s="47"/>
      <c r="AV570" s="45"/>
      <c r="AW570" s="37"/>
      <c r="AX570" s="37"/>
      <c r="AY570" s="45"/>
      <c r="AZ570" s="37"/>
      <c r="BA570" s="37"/>
      <c r="BB570" s="4"/>
      <c r="BC570" s="37"/>
      <c r="BD570" s="37"/>
      <c r="BE570" s="37"/>
      <c r="BF570" s="37"/>
      <c r="BG570" s="37"/>
      <c r="BH570" s="37"/>
      <c r="BI570" s="37"/>
      <c r="BJ570" s="37"/>
      <c r="BK570" s="37"/>
      <c r="BL570" s="45"/>
      <c r="BM570" s="45"/>
    </row>
    <row r="571" spans="1:65" x14ac:dyDescent="0.15">
      <c r="A571" s="45">
        <v>1162960</v>
      </c>
      <c r="B571">
        <v>2</v>
      </c>
      <c r="C571">
        <v>1</v>
      </c>
      <c r="D571">
        <v>4</v>
      </c>
      <c r="E571">
        <v>2</v>
      </c>
      <c r="F571">
        <v>4</v>
      </c>
      <c r="G571">
        <v>5</v>
      </c>
      <c r="H571">
        <v>6</v>
      </c>
      <c r="I571">
        <v>3</v>
      </c>
      <c r="J571">
        <v>1</v>
      </c>
      <c r="K571">
        <v>23</v>
      </c>
      <c r="L571" s="54">
        <v>4</v>
      </c>
      <c r="M571" s="37">
        <v>24</v>
      </c>
      <c r="N571">
        <v>5950</v>
      </c>
      <c r="O571">
        <v>29</v>
      </c>
      <c r="P571" s="8">
        <v>888</v>
      </c>
      <c r="Q571" s="8">
        <f t="shared" si="24"/>
        <v>1.2083333333333333</v>
      </c>
      <c r="R571" s="8">
        <f t="shared" si="25"/>
        <v>205.17241379310346</v>
      </c>
      <c r="S571" s="8">
        <f t="shared" si="26"/>
        <v>14.92436974789916</v>
      </c>
      <c r="T571" s="10">
        <v>0.77310924369747902</v>
      </c>
      <c r="U571" s="10">
        <v>0.22689075630252101</v>
      </c>
      <c r="V571" s="10">
        <v>0</v>
      </c>
      <c r="W571" s="57">
        <v>5.4621848739495799E-2</v>
      </c>
      <c r="X571" s="10">
        <v>0</v>
      </c>
      <c r="Y571" s="10">
        <v>7.5630252100840331E-2</v>
      </c>
      <c r="Z571" s="10">
        <v>0</v>
      </c>
      <c r="AA571" s="10">
        <v>2.5210084033613446E-2</v>
      </c>
      <c r="AB571" s="10">
        <v>0</v>
      </c>
      <c r="AC571" s="10">
        <v>0</v>
      </c>
      <c r="AD571" s="10">
        <v>0</v>
      </c>
      <c r="AE571" s="10">
        <v>0.84453781512605042</v>
      </c>
      <c r="AF571" s="57">
        <v>0.61344537815126055</v>
      </c>
      <c r="AG571" s="47">
        <v>0.21848739495798319</v>
      </c>
      <c r="AH571" s="47">
        <v>0</v>
      </c>
      <c r="AI571" s="47">
        <v>0.16806722689075632</v>
      </c>
      <c r="AJ571" s="57">
        <v>0.58403361344537819</v>
      </c>
      <c r="AK571" s="10">
        <v>0</v>
      </c>
      <c r="AL571" s="10">
        <v>4.2016806722689079E-2</v>
      </c>
      <c r="AM571" s="10">
        <v>0.13865546218487396</v>
      </c>
      <c r="AN571" s="10">
        <v>6.7226890756302518E-2</v>
      </c>
      <c r="AO571" s="10">
        <v>7.5630252100840331E-2</v>
      </c>
      <c r="AP571" s="10">
        <v>0</v>
      </c>
      <c r="AQ571" s="10">
        <v>0</v>
      </c>
      <c r="AR571" s="10">
        <v>6.7226890756302518E-2</v>
      </c>
      <c r="AS571" s="10">
        <v>0</v>
      </c>
      <c r="AT571" s="60">
        <v>2.5210084033613446E-2</v>
      </c>
      <c r="AU571" s="47"/>
      <c r="AV571" s="45"/>
      <c r="AW571" s="37"/>
      <c r="AX571" s="37"/>
      <c r="AY571" s="45"/>
      <c r="AZ571" s="37"/>
      <c r="BA571" s="37"/>
      <c r="BB571" s="4"/>
      <c r="BC571" s="37"/>
      <c r="BD571" s="37"/>
      <c r="BE571" s="37"/>
      <c r="BF571" s="37"/>
      <c r="BG571" s="37"/>
      <c r="BH571" s="37"/>
      <c r="BI571" s="37"/>
      <c r="BJ571" s="37"/>
      <c r="BK571" s="37"/>
      <c r="BL571" s="45"/>
      <c r="BM571" s="45"/>
    </row>
    <row r="572" spans="1:65" x14ac:dyDescent="0.15">
      <c r="A572" s="45">
        <v>1163000</v>
      </c>
      <c r="B572">
        <v>1</v>
      </c>
      <c r="C572">
        <v>3</v>
      </c>
      <c r="D572">
        <v>6</v>
      </c>
      <c r="E572">
        <v>1</v>
      </c>
      <c r="F572">
        <v>4</v>
      </c>
      <c r="G572">
        <v>5</v>
      </c>
      <c r="H572">
        <v>5</v>
      </c>
      <c r="I572">
        <v>2</v>
      </c>
      <c r="J572">
        <v>1</v>
      </c>
      <c r="K572">
        <v>35</v>
      </c>
      <c r="L572" s="54">
        <v>3</v>
      </c>
      <c r="M572" s="37">
        <v>11</v>
      </c>
      <c r="N572">
        <v>7175</v>
      </c>
      <c r="O572">
        <v>21</v>
      </c>
      <c r="P572" s="8">
        <v>817.5</v>
      </c>
      <c r="Q572" s="8">
        <f t="shared" si="24"/>
        <v>1.9090909090909092</v>
      </c>
      <c r="R572" s="8">
        <f t="shared" si="25"/>
        <v>341.66666666666669</v>
      </c>
      <c r="S572" s="8">
        <f t="shared" si="26"/>
        <v>11.393728222996517</v>
      </c>
      <c r="T572" s="10">
        <v>0.94773519163763065</v>
      </c>
      <c r="U572" s="10">
        <v>5.2264808362369339E-2</v>
      </c>
      <c r="V572" s="10">
        <v>0</v>
      </c>
      <c r="W572" s="57">
        <v>0.73867595818815335</v>
      </c>
      <c r="X572" s="10">
        <v>0</v>
      </c>
      <c r="Y572" s="10">
        <v>0</v>
      </c>
      <c r="Z572" s="10">
        <v>0</v>
      </c>
      <c r="AA572" s="10">
        <v>0</v>
      </c>
      <c r="AB572" s="10">
        <v>2.0905923344947737E-2</v>
      </c>
      <c r="AC572" s="10">
        <v>0</v>
      </c>
      <c r="AD572" s="10">
        <v>0</v>
      </c>
      <c r="AE572" s="10">
        <v>0.24041811846689895</v>
      </c>
      <c r="AF572" s="57">
        <v>0.14285714285714285</v>
      </c>
      <c r="AG572" s="47">
        <v>0.8571428571428571</v>
      </c>
      <c r="AH572" s="47">
        <v>0</v>
      </c>
      <c r="AI572" s="47">
        <v>0</v>
      </c>
      <c r="AJ572" s="57">
        <v>0.8850174216027874</v>
      </c>
      <c r="AK572" s="10">
        <v>0</v>
      </c>
      <c r="AL572" s="10">
        <v>2.0905923344947737E-2</v>
      </c>
      <c r="AM572" s="10">
        <v>7.3170731707317069E-2</v>
      </c>
      <c r="AN572" s="10">
        <v>0</v>
      </c>
      <c r="AO572" s="10">
        <v>0</v>
      </c>
      <c r="AP572" s="10">
        <v>2.0905923344947737E-2</v>
      </c>
      <c r="AQ572" s="10">
        <v>0</v>
      </c>
      <c r="AR572" s="10">
        <v>0</v>
      </c>
      <c r="AS572" s="10">
        <v>0</v>
      </c>
      <c r="AT572" s="60">
        <v>0</v>
      </c>
      <c r="AU572" s="47"/>
      <c r="AV572" s="45"/>
      <c r="AW572" s="37"/>
      <c r="AX572" s="37"/>
      <c r="AY572" s="45"/>
      <c r="AZ572" s="37"/>
      <c r="BA572" s="37"/>
      <c r="BB572" s="4"/>
      <c r="BC572" s="37"/>
      <c r="BD572" s="37"/>
      <c r="BE572" s="37"/>
      <c r="BF572" s="37"/>
      <c r="BG572" s="37"/>
      <c r="BH572" s="37"/>
      <c r="BI572" s="37"/>
      <c r="BJ572" s="37"/>
      <c r="BK572" s="37"/>
      <c r="BL572" s="45"/>
      <c r="BM572" s="45"/>
    </row>
    <row r="573" spans="1:65" x14ac:dyDescent="0.15">
      <c r="A573" s="45">
        <v>1163230</v>
      </c>
      <c r="B573">
        <v>1</v>
      </c>
      <c r="C573">
        <v>3</v>
      </c>
      <c r="D573">
        <v>10</v>
      </c>
      <c r="E573">
        <v>2</v>
      </c>
      <c r="F573">
        <v>4</v>
      </c>
      <c r="G573">
        <v>7</v>
      </c>
      <c r="H573">
        <v>6</v>
      </c>
      <c r="I573">
        <v>3</v>
      </c>
      <c r="J573">
        <v>1</v>
      </c>
      <c r="K573">
        <v>35</v>
      </c>
      <c r="L573" s="54">
        <v>3</v>
      </c>
      <c r="M573" s="37">
        <v>17</v>
      </c>
      <c r="N573">
        <v>11775</v>
      </c>
      <c r="O573">
        <v>39</v>
      </c>
      <c r="P573" s="8">
        <v>2333</v>
      </c>
      <c r="Q573" s="8">
        <f t="shared" si="24"/>
        <v>2.2941176470588234</v>
      </c>
      <c r="R573" s="8">
        <f t="shared" si="25"/>
        <v>301.92307692307691</v>
      </c>
      <c r="S573" s="8">
        <f t="shared" si="26"/>
        <v>19.813163481953293</v>
      </c>
      <c r="T573" s="10">
        <v>0.86836518046709132</v>
      </c>
      <c r="U573" s="10">
        <v>3.8216560509554139E-2</v>
      </c>
      <c r="V573" s="10">
        <v>9.3418259023354558E-2</v>
      </c>
      <c r="W573" s="57">
        <v>0.14012738853503184</v>
      </c>
      <c r="X573" s="10">
        <v>0</v>
      </c>
      <c r="Y573" s="10">
        <v>0</v>
      </c>
      <c r="Z573" s="10">
        <v>0</v>
      </c>
      <c r="AA573" s="10">
        <v>1.2738853503184714E-2</v>
      </c>
      <c r="AB573" s="10">
        <v>0</v>
      </c>
      <c r="AC573" s="10">
        <v>0</v>
      </c>
      <c r="AD573" s="10">
        <v>0</v>
      </c>
      <c r="AE573" s="10">
        <v>0.84713375796178347</v>
      </c>
      <c r="AF573" s="57">
        <v>0.98301486199575372</v>
      </c>
      <c r="AG573" s="47">
        <v>0</v>
      </c>
      <c r="AH573" s="47">
        <v>0</v>
      </c>
      <c r="AI573" s="47">
        <v>1.6985138004246284E-2</v>
      </c>
      <c r="AJ573" s="57">
        <v>0.84713375796178347</v>
      </c>
      <c r="AK573" s="10">
        <v>0</v>
      </c>
      <c r="AL573" s="10">
        <v>1.9108280254777069E-2</v>
      </c>
      <c r="AM573" s="10">
        <v>0</v>
      </c>
      <c r="AN573" s="10">
        <v>5.9447983014861996E-2</v>
      </c>
      <c r="AO573" s="10">
        <v>6.1571125265392782E-2</v>
      </c>
      <c r="AP573" s="10">
        <v>0</v>
      </c>
      <c r="AQ573" s="10">
        <v>0</v>
      </c>
      <c r="AR573" s="10">
        <v>1.2738853503184714E-2</v>
      </c>
      <c r="AS573" s="10">
        <v>0</v>
      </c>
      <c r="AT573" s="60">
        <v>0</v>
      </c>
      <c r="AU573" s="47"/>
      <c r="AV573" s="45"/>
      <c r="AW573" s="37"/>
      <c r="AX573" s="37"/>
      <c r="AY573" s="45"/>
      <c r="AZ573" s="37"/>
      <c r="BA573" s="37"/>
      <c r="BB573" s="4"/>
      <c r="BC573" s="37"/>
      <c r="BD573" s="37"/>
      <c r="BE573" s="37"/>
      <c r="BF573" s="37"/>
      <c r="BG573" s="37"/>
      <c r="BH573" s="37"/>
      <c r="BI573" s="37"/>
      <c r="BJ573" s="37"/>
      <c r="BK573" s="37"/>
      <c r="BL573" s="45"/>
      <c r="BM573" s="45"/>
    </row>
    <row r="574" spans="1:65" x14ac:dyDescent="0.15">
      <c r="A574" s="45">
        <v>1163300</v>
      </c>
      <c r="B574">
        <v>1</v>
      </c>
      <c r="C574">
        <v>0</v>
      </c>
      <c r="D574">
        <v>0</v>
      </c>
      <c r="E574">
        <v>0</v>
      </c>
      <c r="F574">
        <v>4</v>
      </c>
      <c r="G574">
        <v>0</v>
      </c>
      <c r="H574">
        <v>0</v>
      </c>
      <c r="I574">
        <v>5</v>
      </c>
      <c r="J574">
        <v>0</v>
      </c>
      <c r="K574">
        <v>0</v>
      </c>
      <c r="L574" s="54">
        <v>2</v>
      </c>
      <c r="M574" s="37">
        <v>8</v>
      </c>
      <c r="N574">
        <v>2550</v>
      </c>
      <c r="O574">
        <v>9</v>
      </c>
      <c r="P574" s="8">
        <v>415</v>
      </c>
      <c r="Q574" s="8">
        <f t="shared" si="24"/>
        <v>1.125</v>
      </c>
      <c r="R574" s="8">
        <f t="shared" si="25"/>
        <v>283.33333333333331</v>
      </c>
      <c r="S574" s="8">
        <f t="shared" si="26"/>
        <v>16.274509803921568</v>
      </c>
      <c r="T574" s="10">
        <v>1</v>
      </c>
      <c r="U574" s="10">
        <v>0</v>
      </c>
      <c r="V574" s="10">
        <v>0</v>
      </c>
      <c r="W574" s="57">
        <v>0.47058823529411764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0.52941176470588236</v>
      </c>
      <c r="AF574" s="57">
        <v>0.39215686274509803</v>
      </c>
      <c r="AG574" s="47">
        <v>0.60784313725490191</v>
      </c>
      <c r="AH574" s="47">
        <v>0</v>
      </c>
      <c r="AI574" s="47">
        <v>0</v>
      </c>
      <c r="AJ574" s="57">
        <v>0.70588235294117652</v>
      </c>
      <c r="AK574" s="10">
        <v>0.13725490196078433</v>
      </c>
      <c r="AL574" s="10">
        <v>0</v>
      </c>
      <c r="AM574" s="10">
        <v>0</v>
      </c>
      <c r="AN574" s="10">
        <v>0</v>
      </c>
      <c r="AO574" s="10">
        <v>0.15686274509803921</v>
      </c>
      <c r="AP574" s="10">
        <v>0</v>
      </c>
      <c r="AQ574" s="10">
        <v>0</v>
      </c>
      <c r="AR574" s="10">
        <v>0</v>
      </c>
      <c r="AS574" s="10">
        <v>0</v>
      </c>
      <c r="AT574" s="60">
        <v>0</v>
      </c>
      <c r="AU574" s="47"/>
      <c r="AV574" s="45"/>
      <c r="AW574" s="37"/>
      <c r="AX574" s="37"/>
      <c r="AY574" s="45"/>
      <c r="AZ574" s="37"/>
      <c r="BA574" s="37"/>
      <c r="BB574" s="4"/>
      <c r="BC574" s="37"/>
      <c r="BD574" s="37"/>
      <c r="BE574" s="37"/>
      <c r="BF574" s="37"/>
      <c r="BG574" s="37"/>
      <c r="BH574" s="37"/>
      <c r="BI574" s="37"/>
      <c r="BJ574" s="37"/>
      <c r="BK574" s="37"/>
      <c r="BL574" s="45"/>
      <c r="BM574" s="45"/>
    </row>
    <row r="575" spans="1:65" x14ac:dyDescent="0.15">
      <c r="A575" s="45">
        <v>1163410</v>
      </c>
      <c r="B575">
        <v>2</v>
      </c>
      <c r="C575">
        <v>3</v>
      </c>
      <c r="D575">
        <v>10</v>
      </c>
      <c r="E575">
        <v>2</v>
      </c>
      <c r="F575">
        <v>4</v>
      </c>
      <c r="G575">
        <v>5</v>
      </c>
      <c r="H575">
        <v>3</v>
      </c>
      <c r="I575">
        <v>4</v>
      </c>
      <c r="J575">
        <v>1</v>
      </c>
      <c r="K575">
        <v>37</v>
      </c>
      <c r="L575" s="54">
        <v>6</v>
      </c>
      <c r="M575" s="37">
        <v>24</v>
      </c>
      <c r="N575">
        <v>15550</v>
      </c>
      <c r="O575">
        <v>64</v>
      </c>
      <c r="P575" s="8">
        <v>1847</v>
      </c>
      <c r="Q575" s="8">
        <f t="shared" si="24"/>
        <v>2.6666666666666665</v>
      </c>
      <c r="R575" s="8">
        <f t="shared" si="25"/>
        <v>242.96875</v>
      </c>
      <c r="S575" s="8">
        <f t="shared" si="26"/>
        <v>11.87781350482315</v>
      </c>
      <c r="T575" s="10">
        <v>0.954983922829582</v>
      </c>
      <c r="U575" s="10">
        <v>0</v>
      </c>
      <c r="V575" s="10">
        <v>4.5016077170418008E-2</v>
      </c>
      <c r="W575" s="57">
        <v>4.5016077170418008E-2</v>
      </c>
      <c r="X575" s="10">
        <v>0</v>
      </c>
      <c r="Y575" s="10">
        <v>9.6463022508038593E-3</v>
      </c>
      <c r="Z575" s="10">
        <v>0.37942122186495175</v>
      </c>
      <c r="AA575" s="10">
        <v>6.2700964630225078E-2</v>
      </c>
      <c r="AB575" s="10">
        <v>0</v>
      </c>
      <c r="AC575" s="10">
        <v>0.16720257234726688</v>
      </c>
      <c r="AD575" s="10">
        <v>0</v>
      </c>
      <c r="AE575" s="10">
        <v>0.33601286173633438</v>
      </c>
      <c r="AF575" s="57">
        <v>0.27009646302250806</v>
      </c>
      <c r="AG575" s="47">
        <v>0.729903536977492</v>
      </c>
      <c r="AH575" s="47">
        <v>0</v>
      </c>
      <c r="AI575" s="47">
        <v>0</v>
      </c>
      <c r="AJ575" s="57">
        <v>0.59646302250803862</v>
      </c>
      <c r="AK575" s="10">
        <v>0.10610932475884244</v>
      </c>
      <c r="AL575" s="10">
        <v>0.16720257234726688</v>
      </c>
      <c r="AM575" s="10">
        <v>9.6463022508038593E-3</v>
      </c>
      <c r="AN575" s="10">
        <v>5.7877813504823149E-2</v>
      </c>
      <c r="AO575" s="10">
        <v>0</v>
      </c>
      <c r="AP575" s="10">
        <v>0</v>
      </c>
      <c r="AQ575" s="10">
        <v>0</v>
      </c>
      <c r="AR575" s="10">
        <v>6.2700964630225078E-2</v>
      </c>
      <c r="AS575" s="10">
        <v>0</v>
      </c>
      <c r="AT575" s="60">
        <v>0</v>
      </c>
      <c r="AU575" s="47"/>
      <c r="AV575" s="45"/>
      <c r="AW575" s="37"/>
      <c r="AX575" s="37"/>
      <c r="AY575" s="45"/>
      <c r="AZ575" s="37"/>
      <c r="BA575" s="37"/>
      <c r="BB575" s="4"/>
      <c r="BC575" s="37"/>
      <c r="BD575" s="37"/>
      <c r="BE575" s="37"/>
      <c r="BF575" s="37"/>
      <c r="BG575" s="37"/>
      <c r="BH575" s="37"/>
      <c r="BI575" s="37"/>
      <c r="BJ575" s="37"/>
      <c r="BK575" s="37"/>
      <c r="BL575" s="45"/>
      <c r="BM575" s="45"/>
    </row>
    <row r="576" spans="1:65" x14ac:dyDescent="0.15">
      <c r="A576" s="45">
        <v>1163560</v>
      </c>
      <c r="B576">
        <v>1</v>
      </c>
      <c r="C576">
        <v>1</v>
      </c>
      <c r="D576">
        <v>4</v>
      </c>
      <c r="E576">
        <v>2</v>
      </c>
      <c r="F576">
        <v>4</v>
      </c>
      <c r="G576">
        <v>5</v>
      </c>
      <c r="H576">
        <v>2</v>
      </c>
      <c r="I576">
        <v>4</v>
      </c>
      <c r="J576">
        <v>1</v>
      </c>
      <c r="K576">
        <v>16</v>
      </c>
      <c r="L576" s="54">
        <v>2</v>
      </c>
      <c r="M576" s="37">
        <v>11</v>
      </c>
      <c r="N576">
        <v>2000</v>
      </c>
      <c r="O576">
        <v>17</v>
      </c>
      <c r="P576" s="8">
        <v>443</v>
      </c>
      <c r="Q576" s="8">
        <f t="shared" si="24"/>
        <v>1.5454545454545454</v>
      </c>
      <c r="R576" s="8">
        <f t="shared" si="25"/>
        <v>117.64705882352941</v>
      </c>
      <c r="S576" s="8">
        <f t="shared" si="26"/>
        <v>22.15</v>
      </c>
      <c r="T576" s="10">
        <v>1</v>
      </c>
      <c r="U576" s="10">
        <v>0</v>
      </c>
      <c r="V576" s="10">
        <v>0</v>
      </c>
      <c r="W576" s="57">
        <v>0</v>
      </c>
      <c r="X576" s="10">
        <v>0</v>
      </c>
      <c r="Y576" s="10">
        <v>0</v>
      </c>
      <c r="Z576" s="10">
        <v>0</v>
      </c>
      <c r="AA576" s="10">
        <v>0.1125</v>
      </c>
      <c r="AB576" s="10">
        <v>0</v>
      </c>
      <c r="AC576" s="10">
        <v>0</v>
      </c>
      <c r="AD576" s="10">
        <v>0</v>
      </c>
      <c r="AE576" s="10">
        <v>0.88749999999999996</v>
      </c>
      <c r="AF576" s="57">
        <v>1</v>
      </c>
      <c r="AG576" s="47">
        <v>0</v>
      </c>
      <c r="AH576" s="47">
        <v>0</v>
      </c>
      <c r="AI576" s="47">
        <v>0</v>
      </c>
      <c r="AJ576" s="57">
        <v>0.67500000000000004</v>
      </c>
      <c r="AK576" s="10">
        <v>0</v>
      </c>
      <c r="AL576" s="10">
        <v>0</v>
      </c>
      <c r="AM576" s="10">
        <v>6.25E-2</v>
      </c>
      <c r="AN576" s="10">
        <v>0</v>
      </c>
      <c r="AO576" s="10">
        <v>0.15</v>
      </c>
      <c r="AP576" s="10">
        <v>0</v>
      </c>
      <c r="AQ576" s="10">
        <v>0</v>
      </c>
      <c r="AR576" s="10">
        <v>0.1125</v>
      </c>
      <c r="AS576" s="10">
        <v>0</v>
      </c>
      <c r="AT576" s="60">
        <v>0</v>
      </c>
      <c r="AU576" s="47"/>
      <c r="AV576" s="45"/>
      <c r="AW576" s="37"/>
      <c r="AX576" s="37"/>
      <c r="AY576" s="45"/>
      <c r="AZ576" s="37"/>
      <c r="BA576" s="37"/>
      <c r="BB576" s="4"/>
      <c r="BC576" s="37"/>
      <c r="BD576" s="37"/>
      <c r="BE576" s="37"/>
      <c r="BF576" s="37"/>
      <c r="BG576" s="37"/>
      <c r="BH576" s="37"/>
      <c r="BI576" s="37"/>
      <c r="BJ576" s="37"/>
      <c r="BK576" s="37"/>
      <c r="BL576" s="45"/>
      <c r="BM576" s="45"/>
    </row>
    <row r="577" spans="1:65" x14ac:dyDescent="0.15">
      <c r="A577" s="45">
        <v>1163670</v>
      </c>
      <c r="B577">
        <v>1</v>
      </c>
      <c r="C577">
        <v>3</v>
      </c>
      <c r="D577">
        <v>10</v>
      </c>
      <c r="E577">
        <v>1</v>
      </c>
      <c r="F577">
        <v>4</v>
      </c>
      <c r="G577">
        <v>5</v>
      </c>
      <c r="H577">
        <v>5</v>
      </c>
      <c r="I577">
        <v>3</v>
      </c>
      <c r="J577">
        <v>1</v>
      </c>
      <c r="K577">
        <v>22</v>
      </c>
      <c r="L577" s="54">
        <v>6</v>
      </c>
      <c r="M577" s="37">
        <v>32</v>
      </c>
      <c r="N577">
        <v>6635</v>
      </c>
      <c r="O577">
        <v>40</v>
      </c>
      <c r="P577" s="8">
        <v>971.8</v>
      </c>
      <c r="Q577" s="8">
        <f t="shared" si="24"/>
        <v>1.25</v>
      </c>
      <c r="R577" s="8">
        <f t="shared" si="25"/>
        <v>165.875</v>
      </c>
      <c r="S577" s="8">
        <f t="shared" si="26"/>
        <v>14.646571213262998</v>
      </c>
      <c r="T577" s="10">
        <v>0.85681989449886964</v>
      </c>
      <c r="U577" s="10">
        <v>0.14318010550113036</v>
      </c>
      <c r="V577" s="10">
        <v>0</v>
      </c>
      <c r="W577" s="57">
        <v>7.5357950263752832E-2</v>
      </c>
      <c r="X577" s="10">
        <v>0</v>
      </c>
      <c r="Y577" s="10">
        <v>0.15825169555388094</v>
      </c>
      <c r="Z577" s="10">
        <v>0</v>
      </c>
      <c r="AA577" s="10">
        <v>3.3911077618688772E-2</v>
      </c>
      <c r="AB577" s="10">
        <v>0.12434061793519216</v>
      </c>
      <c r="AC577" s="10">
        <v>1.5071590052750565E-2</v>
      </c>
      <c r="AD577" s="10">
        <v>0</v>
      </c>
      <c r="AE577" s="10">
        <v>0.59306706857573477</v>
      </c>
      <c r="AF577" s="57">
        <v>0.48229088168801809</v>
      </c>
      <c r="AG577" s="47">
        <v>0.51770911831198196</v>
      </c>
      <c r="AH577" s="47">
        <v>0</v>
      </c>
      <c r="AI577" s="47">
        <v>0</v>
      </c>
      <c r="AJ577" s="57">
        <v>0.39939713639788998</v>
      </c>
      <c r="AK577" s="10">
        <v>0</v>
      </c>
      <c r="AL577" s="10">
        <v>6.0286360211002261E-2</v>
      </c>
      <c r="AM577" s="10">
        <v>0.19216277317256972</v>
      </c>
      <c r="AN577" s="10">
        <v>0.12057272042200452</v>
      </c>
      <c r="AO577" s="10">
        <v>1.5071590052750565E-2</v>
      </c>
      <c r="AP577" s="10">
        <v>0.12434061793519216</v>
      </c>
      <c r="AQ577" s="10">
        <v>1.1303692539562924E-2</v>
      </c>
      <c r="AR577" s="10">
        <v>3.3911077618688772E-2</v>
      </c>
      <c r="AS577" s="10">
        <v>0</v>
      </c>
      <c r="AT577" s="60">
        <v>4.2954031650339113E-2</v>
      </c>
      <c r="AU577" s="47"/>
      <c r="AV577" s="45"/>
      <c r="AW577" s="37"/>
      <c r="AX577" s="37"/>
      <c r="AY577" s="45"/>
      <c r="AZ577" s="37"/>
      <c r="BA577" s="37"/>
      <c r="BB577" s="4"/>
      <c r="BC577" s="37"/>
      <c r="BD577" s="37"/>
      <c r="BE577" s="37"/>
      <c r="BF577" s="37"/>
      <c r="BG577" s="37"/>
      <c r="BH577" s="37"/>
      <c r="BI577" s="37"/>
      <c r="BJ577" s="37"/>
      <c r="BK577" s="37"/>
      <c r="BL577" s="45"/>
      <c r="BM577" s="45"/>
    </row>
    <row r="578" spans="1:65" x14ac:dyDescent="0.15">
      <c r="A578" s="45">
        <v>1163760</v>
      </c>
      <c r="B578">
        <v>1</v>
      </c>
      <c r="C578">
        <v>1</v>
      </c>
      <c r="D578">
        <v>4</v>
      </c>
      <c r="E578">
        <v>2</v>
      </c>
      <c r="F578">
        <v>4</v>
      </c>
      <c r="G578">
        <v>4</v>
      </c>
      <c r="H578">
        <v>9</v>
      </c>
      <c r="I578">
        <v>1</v>
      </c>
      <c r="J578">
        <v>1</v>
      </c>
      <c r="K578">
        <v>36</v>
      </c>
      <c r="L578" s="54">
        <v>9</v>
      </c>
      <c r="M578" s="37">
        <v>57</v>
      </c>
      <c r="N578">
        <v>50000</v>
      </c>
      <c r="O578">
        <v>95</v>
      </c>
      <c r="P578" s="8">
        <v>6081</v>
      </c>
      <c r="Q578" s="8">
        <f t="shared" si="24"/>
        <v>1.6666666666666667</v>
      </c>
      <c r="R578" s="8">
        <f t="shared" si="25"/>
        <v>526.31578947368416</v>
      </c>
      <c r="S578" s="8">
        <f t="shared" si="26"/>
        <v>12.162000000000001</v>
      </c>
      <c r="T578" s="10">
        <v>0.94750000000000001</v>
      </c>
      <c r="U578" s="10">
        <v>5.2499999999999998E-2</v>
      </c>
      <c r="V578" s="10">
        <v>0</v>
      </c>
      <c r="W578" s="57">
        <v>0.219</v>
      </c>
      <c r="X578" s="10">
        <v>4.2000000000000003E-2</v>
      </c>
      <c r="Y578" s="10">
        <v>3.5999999999999997E-2</v>
      </c>
      <c r="Z578" s="10">
        <v>2.4E-2</v>
      </c>
      <c r="AA578" s="10">
        <v>1.95E-2</v>
      </c>
      <c r="AB578" s="10">
        <v>2.2499999999999999E-2</v>
      </c>
      <c r="AC578" s="10">
        <v>0.11600000000000001</v>
      </c>
      <c r="AD578" s="10">
        <v>8.9999999999999993E-3</v>
      </c>
      <c r="AE578" s="10">
        <v>0.51200000000000001</v>
      </c>
      <c r="AF578" s="57">
        <v>0.2195</v>
      </c>
      <c r="AG578" s="47">
        <v>0.63949999999999996</v>
      </c>
      <c r="AH578" s="47">
        <v>4.2000000000000003E-2</v>
      </c>
      <c r="AI578" s="47">
        <v>9.9000000000000005E-2</v>
      </c>
      <c r="AJ578" s="57">
        <v>0.53100000000000003</v>
      </c>
      <c r="AK578" s="10">
        <v>6.9000000000000006E-2</v>
      </c>
      <c r="AL578" s="10">
        <v>0.11600000000000001</v>
      </c>
      <c r="AM578" s="10">
        <v>9.9000000000000005E-2</v>
      </c>
      <c r="AN578" s="10">
        <v>4.2000000000000003E-2</v>
      </c>
      <c r="AO578" s="10">
        <v>0</v>
      </c>
      <c r="AP578" s="10">
        <v>2.2499999999999999E-2</v>
      </c>
      <c r="AQ578" s="10">
        <v>3.95E-2</v>
      </c>
      <c r="AR578" s="10">
        <v>2.7E-2</v>
      </c>
      <c r="AS578" s="10">
        <v>4.2000000000000003E-2</v>
      </c>
      <c r="AT578" s="60">
        <v>1.2E-2</v>
      </c>
      <c r="AU578" s="47"/>
      <c r="AV578" s="45"/>
      <c r="AW578" s="37"/>
      <c r="AX578" s="37"/>
      <c r="AY578" s="45"/>
      <c r="AZ578" s="37"/>
      <c r="BA578" s="37"/>
      <c r="BB578" s="4"/>
      <c r="BC578" s="37"/>
      <c r="BD578" s="37"/>
      <c r="BE578" s="37"/>
      <c r="BF578" s="37"/>
      <c r="BG578" s="37"/>
      <c r="BH578" s="37"/>
      <c r="BI578" s="37"/>
      <c r="BJ578" s="37"/>
      <c r="BK578" s="37"/>
      <c r="BL578" s="45"/>
      <c r="BM578" s="45"/>
    </row>
    <row r="579" spans="1:65" x14ac:dyDescent="0.15">
      <c r="A579" s="45">
        <v>1163830</v>
      </c>
      <c r="B579">
        <v>1</v>
      </c>
      <c r="C579">
        <v>1</v>
      </c>
      <c r="D579">
        <v>4</v>
      </c>
      <c r="E579">
        <v>2</v>
      </c>
      <c r="F579">
        <v>2</v>
      </c>
      <c r="G579">
        <v>7</v>
      </c>
      <c r="H579">
        <v>4</v>
      </c>
      <c r="I579">
        <v>2</v>
      </c>
      <c r="J579">
        <v>1</v>
      </c>
      <c r="K579">
        <v>49</v>
      </c>
      <c r="L579" s="54">
        <v>4</v>
      </c>
      <c r="M579" s="37">
        <v>11</v>
      </c>
      <c r="N579">
        <v>3450</v>
      </c>
      <c r="O579">
        <v>14</v>
      </c>
      <c r="P579" s="8">
        <v>331</v>
      </c>
      <c r="Q579" s="8">
        <f t="shared" si="24"/>
        <v>1.2727272727272727</v>
      </c>
      <c r="R579" s="8">
        <f t="shared" si="25"/>
        <v>246.42857142857142</v>
      </c>
      <c r="S579" s="8">
        <f t="shared" si="26"/>
        <v>9.5942028985507246</v>
      </c>
      <c r="T579" s="10">
        <v>0.93478260869565222</v>
      </c>
      <c r="U579" s="10">
        <v>6.5217391304347824E-2</v>
      </c>
      <c r="V579" s="10">
        <v>0</v>
      </c>
      <c r="W579" s="57">
        <v>0</v>
      </c>
      <c r="X579" s="10">
        <v>0.47826086956521741</v>
      </c>
      <c r="Y579" s="10">
        <v>0</v>
      </c>
      <c r="Z579" s="10">
        <v>0</v>
      </c>
      <c r="AA579" s="10">
        <v>0</v>
      </c>
      <c r="AB579" s="10">
        <v>0.2391304347826087</v>
      </c>
      <c r="AC579" s="10">
        <v>0</v>
      </c>
      <c r="AD579" s="10">
        <v>6.5217391304347824E-2</v>
      </c>
      <c r="AE579" s="10">
        <v>0.21739130434782608</v>
      </c>
      <c r="AF579" s="57">
        <v>0.10869565217391304</v>
      </c>
      <c r="AG579" s="47">
        <v>0.41304347826086957</v>
      </c>
      <c r="AH579" s="47">
        <v>0.47826086956521741</v>
      </c>
      <c r="AI579" s="47">
        <v>0</v>
      </c>
      <c r="AJ579" s="57">
        <v>0.10869565217391304</v>
      </c>
      <c r="AK579" s="10">
        <v>0.13043478260869565</v>
      </c>
      <c r="AL579" s="10">
        <v>0</v>
      </c>
      <c r="AM579" s="10">
        <v>4.3478260869565216E-2</v>
      </c>
      <c r="AN579" s="10">
        <v>0</v>
      </c>
      <c r="AO579" s="10">
        <v>0</v>
      </c>
      <c r="AP579" s="10">
        <v>0.2391304347826087</v>
      </c>
      <c r="AQ579" s="10">
        <v>0</v>
      </c>
      <c r="AR579" s="10">
        <v>0</v>
      </c>
      <c r="AS579" s="10">
        <v>0.47826086956521741</v>
      </c>
      <c r="AT579" s="60">
        <v>0</v>
      </c>
      <c r="AU579" s="47"/>
      <c r="AV579" s="45"/>
      <c r="AW579" s="37"/>
      <c r="AX579" s="37"/>
      <c r="AY579" s="45"/>
      <c r="AZ579" s="37"/>
      <c r="BA579" s="37"/>
      <c r="BB579" s="4"/>
      <c r="BC579" s="37"/>
      <c r="BD579" s="37"/>
      <c r="BE579" s="37"/>
      <c r="BF579" s="37"/>
      <c r="BG579" s="37"/>
      <c r="BH579" s="37"/>
      <c r="BI579" s="37"/>
      <c r="BJ579" s="37"/>
      <c r="BK579" s="37"/>
      <c r="BL579" s="45"/>
      <c r="BM579" s="45"/>
    </row>
    <row r="580" spans="1:65" x14ac:dyDescent="0.15">
      <c r="A580" s="45">
        <v>1165010</v>
      </c>
      <c r="B580">
        <v>1</v>
      </c>
      <c r="C580">
        <v>0</v>
      </c>
      <c r="D580">
        <v>0</v>
      </c>
      <c r="E580">
        <v>0</v>
      </c>
      <c r="F580">
        <v>4</v>
      </c>
      <c r="G580">
        <v>0</v>
      </c>
      <c r="H580">
        <v>0</v>
      </c>
      <c r="I580">
        <v>5</v>
      </c>
      <c r="J580">
        <v>0</v>
      </c>
      <c r="K580">
        <v>0</v>
      </c>
      <c r="L580" s="54">
        <v>5</v>
      </c>
      <c r="M580" s="37">
        <v>21</v>
      </c>
      <c r="N580">
        <v>13400</v>
      </c>
      <c r="O580">
        <v>37</v>
      </c>
      <c r="P580" s="8">
        <v>2096.5</v>
      </c>
      <c r="Q580" s="8">
        <f t="shared" ref="Q580:Q603" si="27">O580/M580</f>
        <v>1.7619047619047619</v>
      </c>
      <c r="R580" s="8">
        <f t="shared" ref="R580:R603" si="28">N580/O580</f>
        <v>362.16216216216219</v>
      </c>
      <c r="S580" s="8">
        <f t="shared" ref="S580:S603" si="29">P580/N580*100</f>
        <v>15.645522388059701</v>
      </c>
      <c r="T580" s="10">
        <v>0.95335820895522383</v>
      </c>
      <c r="U580" s="10">
        <v>1.6791044776119403E-2</v>
      </c>
      <c r="V580" s="10">
        <v>2.9850746268656716E-2</v>
      </c>
      <c r="W580" s="57">
        <v>0.20895522388059701</v>
      </c>
      <c r="X580" s="10">
        <v>0</v>
      </c>
      <c r="Y580" s="10">
        <v>0.20149253731343283</v>
      </c>
      <c r="Z580" s="10">
        <v>0</v>
      </c>
      <c r="AA580" s="10">
        <v>2.2388059701492536E-2</v>
      </c>
      <c r="AB580" s="10">
        <v>0</v>
      </c>
      <c r="AC580" s="10">
        <v>7.462686567164179E-3</v>
      </c>
      <c r="AD580" s="10">
        <v>0</v>
      </c>
      <c r="AE580" s="10">
        <v>0.55970149253731338</v>
      </c>
      <c r="AF580" s="57">
        <v>0.56529850746268662</v>
      </c>
      <c r="AG580" s="47">
        <v>0.43470149253731344</v>
      </c>
      <c r="AH580" s="47">
        <v>0</v>
      </c>
      <c r="AI580" s="47">
        <v>0</v>
      </c>
      <c r="AJ580" s="57">
        <v>0.27052238805970147</v>
      </c>
      <c r="AK580" s="10">
        <v>0</v>
      </c>
      <c r="AL580" s="10">
        <v>2.4253731343283583E-2</v>
      </c>
      <c r="AM580" s="10">
        <v>0.59141791044776115</v>
      </c>
      <c r="AN580" s="10">
        <v>7.4626865671641784E-2</v>
      </c>
      <c r="AO580" s="10">
        <v>1.6791044776119403E-2</v>
      </c>
      <c r="AP580" s="10">
        <v>0</v>
      </c>
      <c r="AQ580" s="10">
        <v>0</v>
      </c>
      <c r="AR580" s="10">
        <v>2.2388059701492536E-2</v>
      </c>
      <c r="AS580" s="10">
        <v>0</v>
      </c>
      <c r="AT580" s="60">
        <v>0</v>
      </c>
      <c r="AU580" s="47"/>
      <c r="AV580" s="45"/>
      <c r="AW580" s="37"/>
      <c r="AX580" s="37"/>
      <c r="AY580" s="45"/>
      <c r="AZ580" s="37"/>
      <c r="BA580" s="37"/>
      <c r="BB580" s="4"/>
      <c r="BC580" s="37"/>
      <c r="BD580" s="37"/>
      <c r="BE580" s="37"/>
      <c r="BF580" s="37"/>
      <c r="BG580" s="37"/>
      <c r="BH580" s="37"/>
      <c r="BI580" s="37"/>
      <c r="BJ580" s="37"/>
      <c r="BK580" s="37"/>
      <c r="BL580" s="45"/>
      <c r="BM580" s="45"/>
    </row>
    <row r="581" spans="1:65" x14ac:dyDescent="0.15">
      <c r="A581" s="45">
        <v>1165070</v>
      </c>
      <c r="B581">
        <v>3</v>
      </c>
      <c r="C581">
        <v>1</v>
      </c>
      <c r="D581">
        <v>10</v>
      </c>
      <c r="E581">
        <v>2</v>
      </c>
      <c r="F581">
        <v>4</v>
      </c>
      <c r="G581">
        <v>5</v>
      </c>
      <c r="H581">
        <v>7</v>
      </c>
      <c r="I581">
        <v>2</v>
      </c>
      <c r="J581">
        <v>1</v>
      </c>
      <c r="K581">
        <v>15</v>
      </c>
      <c r="L581" s="54">
        <v>5</v>
      </c>
      <c r="M581" s="37">
        <v>13</v>
      </c>
      <c r="N581">
        <v>7975</v>
      </c>
      <c r="O581">
        <v>23</v>
      </c>
      <c r="P581" s="8">
        <v>961.5</v>
      </c>
      <c r="Q581" s="8">
        <f t="shared" si="27"/>
        <v>1.7692307692307692</v>
      </c>
      <c r="R581" s="8">
        <f t="shared" si="28"/>
        <v>346.73913043478262</v>
      </c>
      <c r="S581" s="8">
        <f t="shared" si="29"/>
        <v>12.056426332288401</v>
      </c>
      <c r="T581" s="10">
        <v>0.90595611285266453</v>
      </c>
      <c r="U581" s="10">
        <v>0</v>
      </c>
      <c r="V581" s="10">
        <v>9.4043887147335428E-2</v>
      </c>
      <c r="W581" s="57">
        <v>2.5078369905956112E-2</v>
      </c>
      <c r="X581" s="10">
        <v>1.8808777429467086E-2</v>
      </c>
      <c r="Y581" s="10">
        <v>0</v>
      </c>
      <c r="Z581" s="10">
        <v>0</v>
      </c>
      <c r="AA581" s="10">
        <v>0</v>
      </c>
      <c r="AB581" s="10">
        <v>7.5235109717868343E-2</v>
      </c>
      <c r="AC581" s="10">
        <v>8.7774294670846395E-2</v>
      </c>
      <c r="AD581" s="10">
        <v>0</v>
      </c>
      <c r="AE581" s="10">
        <v>0.7931034482758621</v>
      </c>
      <c r="AF581" s="57">
        <v>0.64263322884012541</v>
      </c>
      <c r="AG581" s="47">
        <v>0.33855799373040751</v>
      </c>
      <c r="AH581" s="47">
        <v>1.8808777429467086E-2</v>
      </c>
      <c r="AI581" s="47">
        <v>0</v>
      </c>
      <c r="AJ581" s="57">
        <v>2.5078369905956112E-2</v>
      </c>
      <c r="AK581" s="10">
        <v>0</v>
      </c>
      <c r="AL581" s="10">
        <v>0.82445141065830718</v>
      </c>
      <c r="AM581" s="10">
        <v>0</v>
      </c>
      <c r="AN581" s="10">
        <v>0</v>
      </c>
      <c r="AO581" s="10">
        <v>0</v>
      </c>
      <c r="AP581" s="10">
        <v>7.5235109717868343E-2</v>
      </c>
      <c r="AQ581" s="10">
        <v>0</v>
      </c>
      <c r="AR581" s="10">
        <v>0</v>
      </c>
      <c r="AS581" s="10">
        <v>1.8808777429467086E-2</v>
      </c>
      <c r="AT581" s="60">
        <v>5.6426332288401257E-2</v>
      </c>
      <c r="AU581" s="47"/>
      <c r="AV581" s="45"/>
      <c r="AW581" s="37"/>
      <c r="AX581" s="37"/>
      <c r="AY581" s="45"/>
      <c r="AZ581" s="37"/>
      <c r="BA581" s="37"/>
      <c r="BB581" s="4"/>
      <c r="BC581" s="37"/>
      <c r="BD581" s="37"/>
      <c r="BE581" s="37"/>
      <c r="BF581" s="37"/>
      <c r="BG581" s="37"/>
      <c r="BH581" s="37"/>
      <c r="BI581" s="37"/>
      <c r="BJ581" s="37"/>
      <c r="BK581" s="37"/>
      <c r="BL581" s="45"/>
      <c r="BM581" s="45"/>
    </row>
    <row r="582" spans="1:65" x14ac:dyDescent="0.15">
      <c r="A582" s="45">
        <v>1165090</v>
      </c>
      <c r="B582">
        <v>1</v>
      </c>
      <c r="C582">
        <v>3</v>
      </c>
      <c r="D582">
        <v>10</v>
      </c>
      <c r="E582">
        <v>2</v>
      </c>
      <c r="F582">
        <v>4</v>
      </c>
      <c r="G582">
        <v>5</v>
      </c>
      <c r="H582">
        <v>3</v>
      </c>
      <c r="I582">
        <v>4</v>
      </c>
      <c r="J582">
        <v>1</v>
      </c>
      <c r="K582">
        <v>22</v>
      </c>
      <c r="L582" s="54">
        <v>4</v>
      </c>
      <c r="M582" s="37">
        <v>15</v>
      </c>
      <c r="N582">
        <v>5800</v>
      </c>
      <c r="O582">
        <v>19</v>
      </c>
      <c r="P582" s="8">
        <v>1046</v>
      </c>
      <c r="Q582" s="8">
        <f t="shared" si="27"/>
        <v>1.2666666666666666</v>
      </c>
      <c r="R582" s="8">
        <f t="shared" si="28"/>
        <v>305.26315789473682</v>
      </c>
      <c r="S582" s="8">
        <f t="shared" si="29"/>
        <v>18.03448275862069</v>
      </c>
      <c r="T582" s="10">
        <v>1</v>
      </c>
      <c r="U582" s="10">
        <v>0</v>
      </c>
      <c r="V582" s="10">
        <v>0</v>
      </c>
      <c r="W582" s="57">
        <v>2.5862068965517241E-2</v>
      </c>
      <c r="X582" s="10">
        <v>0</v>
      </c>
      <c r="Y582" s="10">
        <v>0</v>
      </c>
      <c r="Z582" s="10">
        <v>0</v>
      </c>
      <c r="AA582" s="10">
        <v>0.14224137931034483</v>
      </c>
      <c r="AB582" s="10">
        <v>5.1724137931034482E-2</v>
      </c>
      <c r="AC582" s="10">
        <v>0</v>
      </c>
      <c r="AD582" s="10">
        <v>0</v>
      </c>
      <c r="AE582" s="10">
        <v>0.78017241379310343</v>
      </c>
      <c r="AF582" s="57">
        <v>0.75</v>
      </c>
      <c r="AG582" s="47">
        <v>0.23275862068965517</v>
      </c>
      <c r="AH582" s="47">
        <v>0</v>
      </c>
      <c r="AI582" s="47">
        <v>1.7241379310344827E-2</v>
      </c>
      <c r="AJ582" s="57">
        <v>0.35344827586206895</v>
      </c>
      <c r="AK582" s="10">
        <v>0.15517241379310345</v>
      </c>
      <c r="AL582" s="10">
        <v>0.23275862068965517</v>
      </c>
      <c r="AM582" s="10">
        <v>0</v>
      </c>
      <c r="AN582" s="10">
        <v>0</v>
      </c>
      <c r="AO582" s="10">
        <v>0</v>
      </c>
      <c r="AP582" s="10">
        <v>5.1724137931034482E-2</v>
      </c>
      <c r="AQ582" s="10">
        <v>0</v>
      </c>
      <c r="AR582" s="10">
        <v>0.20689655172413793</v>
      </c>
      <c r="AS582" s="10">
        <v>0</v>
      </c>
      <c r="AT582" s="60">
        <v>0</v>
      </c>
      <c r="AU582" s="47"/>
      <c r="AV582" s="45"/>
      <c r="AW582" s="37"/>
      <c r="AX582" s="37"/>
      <c r="AY582" s="45"/>
      <c r="AZ582" s="37"/>
      <c r="BA582" s="37"/>
      <c r="BB582" s="4"/>
      <c r="BC582" s="37"/>
      <c r="BD582" s="37"/>
      <c r="BE582" s="37"/>
      <c r="BF582" s="37"/>
      <c r="BG582" s="37"/>
      <c r="BH582" s="37"/>
      <c r="BI582" s="37"/>
      <c r="BJ582" s="37"/>
      <c r="BK582" s="37"/>
      <c r="BL582" s="45"/>
      <c r="BM582" s="45"/>
    </row>
    <row r="583" spans="1:65" x14ac:dyDescent="0.15">
      <c r="A583" s="45">
        <v>1165100</v>
      </c>
      <c r="B583">
        <v>2</v>
      </c>
      <c r="C583">
        <v>1</v>
      </c>
      <c r="D583">
        <v>4</v>
      </c>
      <c r="E583">
        <v>2</v>
      </c>
      <c r="F583">
        <v>4</v>
      </c>
      <c r="G583">
        <v>6</v>
      </c>
      <c r="H583">
        <v>3</v>
      </c>
      <c r="I583">
        <v>4</v>
      </c>
      <c r="J583">
        <v>1</v>
      </c>
      <c r="K583">
        <v>17</v>
      </c>
      <c r="L583" s="54">
        <v>5</v>
      </c>
      <c r="M583" s="37">
        <v>20</v>
      </c>
      <c r="N583">
        <v>5375</v>
      </c>
      <c r="O583">
        <v>31</v>
      </c>
      <c r="P583" s="8">
        <v>761.5</v>
      </c>
      <c r="Q583" s="8">
        <f t="shared" si="27"/>
        <v>1.55</v>
      </c>
      <c r="R583" s="8">
        <f t="shared" si="28"/>
        <v>173.38709677419354</v>
      </c>
      <c r="S583" s="8">
        <f t="shared" si="29"/>
        <v>14.167441860465116</v>
      </c>
      <c r="T583" s="10">
        <v>0.7069767441860465</v>
      </c>
      <c r="U583" s="10">
        <v>0.19534883720930232</v>
      </c>
      <c r="V583" s="10">
        <v>9.7674418604651161E-2</v>
      </c>
      <c r="W583" s="57">
        <v>0.21860465116279071</v>
      </c>
      <c r="X583" s="10">
        <v>0</v>
      </c>
      <c r="Y583" s="10">
        <v>0.12558139534883722</v>
      </c>
      <c r="Z583" s="10">
        <v>0</v>
      </c>
      <c r="AA583" s="10">
        <v>0</v>
      </c>
      <c r="AB583" s="10">
        <v>0.11162790697674418</v>
      </c>
      <c r="AC583" s="10">
        <v>0</v>
      </c>
      <c r="AD583" s="10">
        <v>0.11162790697674418</v>
      </c>
      <c r="AE583" s="10">
        <v>0.4325581395348837</v>
      </c>
      <c r="AF583" s="57">
        <v>0.37674418604651161</v>
      </c>
      <c r="AG583" s="47">
        <v>0.62325581395348839</v>
      </c>
      <c r="AH583" s="47">
        <v>0</v>
      </c>
      <c r="AI583" s="47">
        <v>0</v>
      </c>
      <c r="AJ583" s="57">
        <v>0.30232558139534882</v>
      </c>
      <c r="AK583" s="10">
        <v>0.13953488372093023</v>
      </c>
      <c r="AL583" s="10">
        <v>0.2930232558139535</v>
      </c>
      <c r="AM583" s="10">
        <v>0.12558139534883722</v>
      </c>
      <c r="AN583" s="10">
        <v>0</v>
      </c>
      <c r="AO583" s="10">
        <v>0</v>
      </c>
      <c r="AP583" s="10">
        <v>0.11162790697674418</v>
      </c>
      <c r="AQ583" s="10">
        <v>0</v>
      </c>
      <c r="AR583" s="10">
        <v>0</v>
      </c>
      <c r="AS583" s="10">
        <v>0</v>
      </c>
      <c r="AT583" s="60">
        <v>2.7906976744186046E-2</v>
      </c>
      <c r="AU583" s="47"/>
      <c r="AV583" s="45"/>
      <c r="AW583" s="37"/>
      <c r="AX583" s="37"/>
      <c r="AY583" s="45"/>
      <c r="AZ583" s="37"/>
      <c r="BA583" s="37"/>
      <c r="BB583" s="4"/>
      <c r="BC583" s="37"/>
      <c r="BD583" s="37"/>
      <c r="BE583" s="37"/>
      <c r="BF583" s="37"/>
      <c r="BG583" s="37"/>
      <c r="BH583" s="37"/>
      <c r="BI583" s="37"/>
      <c r="BJ583" s="37"/>
      <c r="BK583" s="37"/>
      <c r="BL583" s="45"/>
      <c r="BM583" s="45"/>
    </row>
    <row r="584" spans="1:65" x14ac:dyDescent="0.15">
      <c r="A584" s="45">
        <v>1165160</v>
      </c>
      <c r="B584">
        <v>1</v>
      </c>
      <c r="C584">
        <v>0</v>
      </c>
      <c r="D584">
        <v>0</v>
      </c>
      <c r="E584">
        <v>2</v>
      </c>
      <c r="F584">
        <v>4</v>
      </c>
      <c r="G584">
        <v>6</v>
      </c>
      <c r="H584">
        <v>3</v>
      </c>
      <c r="I584">
        <v>4</v>
      </c>
      <c r="J584">
        <v>1</v>
      </c>
      <c r="K584">
        <v>27</v>
      </c>
      <c r="L584" s="54">
        <v>3</v>
      </c>
      <c r="M584" s="37">
        <v>24</v>
      </c>
      <c r="N584">
        <v>8600</v>
      </c>
      <c r="O584">
        <v>46</v>
      </c>
      <c r="P584" s="8">
        <v>1033</v>
      </c>
      <c r="Q584" s="8">
        <f t="shared" si="27"/>
        <v>1.9166666666666667</v>
      </c>
      <c r="R584" s="8">
        <f t="shared" si="28"/>
        <v>186.95652173913044</v>
      </c>
      <c r="S584" s="8">
        <f t="shared" si="29"/>
        <v>12.011627906976745</v>
      </c>
      <c r="T584" s="10">
        <v>0.70930232558139539</v>
      </c>
      <c r="U584" s="10">
        <v>0.2005813953488372</v>
      </c>
      <c r="V584" s="10">
        <v>9.0116279069767435E-2</v>
      </c>
      <c r="W584" s="57">
        <v>0</v>
      </c>
      <c r="X584" s="10">
        <v>1.7441860465116279E-2</v>
      </c>
      <c r="Y584" s="10">
        <v>0.18313953488372092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0.79941860465116277</v>
      </c>
      <c r="AF584" s="57">
        <v>0.16860465116279069</v>
      </c>
      <c r="AG584" s="47">
        <v>0.69767441860465118</v>
      </c>
      <c r="AH584" s="47">
        <v>1.7441860465116279E-2</v>
      </c>
      <c r="AI584" s="47">
        <v>0.11627906976744186</v>
      </c>
      <c r="AJ584" s="57">
        <v>0.36337209302325579</v>
      </c>
      <c r="AK584" s="10">
        <v>0</v>
      </c>
      <c r="AL584" s="10">
        <v>0</v>
      </c>
      <c r="AM584" s="10">
        <v>0.46802325581395349</v>
      </c>
      <c r="AN584" s="10">
        <v>0.15116279069767441</v>
      </c>
      <c r="AO584" s="10">
        <v>0</v>
      </c>
      <c r="AP584" s="10">
        <v>0</v>
      </c>
      <c r="AQ584" s="10">
        <v>0</v>
      </c>
      <c r="AR584" s="10">
        <v>0</v>
      </c>
      <c r="AS584" s="10">
        <v>1.7441860465116279E-2</v>
      </c>
      <c r="AT584" s="60">
        <v>0</v>
      </c>
      <c r="AU584" s="47"/>
      <c r="AV584" s="45"/>
      <c r="AW584" s="37"/>
      <c r="AX584" s="37"/>
      <c r="AY584" s="45"/>
      <c r="AZ584" s="37"/>
      <c r="BA584" s="37"/>
      <c r="BB584" s="4"/>
      <c r="BC584" s="37"/>
      <c r="BD584" s="37"/>
      <c r="BE584" s="37"/>
      <c r="BF584" s="37"/>
      <c r="BG584" s="37"/>
      <c r="BH584" s="37"/>
      <c r="BI584" s="37"/>
      <c r="BJ584" s="37"/>
      <c r="BK584" s="37"/>
      <c r="BL584" s="45"/>
      <c r="BM584" s="45"/>
    </row>
    <row r="585" spans="1:65" x14ac:dyDescent="0.15">
      <c r="A585" s="45">
        <v>1165310</v>
      </c>
      <c r="B585">
        <v>1</v>
      </c>
      <c r="C585">
        <v>1</v>
      </c>
      <c r="D585">
        <v>10</v>
      </c>
      <c r="E585">
        <v>2</v>
      </c>
      <c r="F585">
        <v>4</v>
      </c>
      <c r="G585">
        <v>5</v>
      </c>
      <c r="H585">
        <v>2</v>
      </c>
      <c r="I585">
        <v>4</v>
      </c>
      <c r="J585">
        <v>1</v>
      </c>
      <c r="K585">
        <v>25</v>
      </c>
      <c r="L585" s="54">
        <v>4</v>
      </c>
      <c r="M585" s="37">
        <v>22</v>
      </c>
      <c r="N585">
        <v>4725</v>
      </c>
      <c r="O585">
        <v>26</v>
      </c>
      <c r="P585" s="8">
        <v>711.5</v>
      </c>
      <c r="Q585" s="8">
        <f t="shared" si="27"/>
        <v>1.1818181818181819</v>
      </c>
      <c r="R585" s="8">
        <f t="shared" si="28"/>
        <v>181.73076923076923</v>
      </c>
      <c r="S585" s="8">
        <f t="shared" si="29"/>
        <v>15.05820105820106</v>
      </c>
      <c r="T585" s="10">
        <v>0.98412698412698407</v>
      </c>
      <c r="U585" s="10">
        <v>1.5873015873015872E-2</v>
      </c>
      <c r="V585" s="10">
        <v>0</v>
      </c>
      <c r="W585" s="57">
        <v>0.17460317460317459</v>
      </c>
      <c r="X585" s="10">
        <v>0</v>
      </c>
      <c r="Y585" s="10">
        <v>1.5873015873015872E-2</v>
      </c>
      <c r="Z585" s="10">
        <v>0</v>
      </c>
      <c r="AA585" s="10">
        <v>0</v>
      </c>
      <c r="AB585" s="10">
        <v>0</v>
      </c>
      <c r="AC585" s="10">
        <v>4.2328042328042326E-2</v>
      </c>
      <c r="AD585" s="10">
        <v>0</v>
      </c>
      <c r="AE585" s="10">
        <v>0.76719576719576721</v>
      </c>
      <c r="AF585" s="57">
        <v>0.56084656084656082</v>
      </c>
      <c r="AG585" s="47">
        <v>0.43915343915343913</v>
      </c>
      <c r="AH585" s="47">
        <v>0</v>
      </c>
      <c r="AI585" s="47">
        <v>0</v>
      </c>
      <c r="AJ585" s="57">
        <v>0.43915343915343913</v>
      </c>
      <c r="AK585" s="10">
        <v>0</v>
      </c>
      <c r="AL585" s="10">
        <v>4.2328042328042326E-2</v>
      </c>
      <c r="AM585" s="10">
        <v>0.34920634920634919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60">
        <v>0.1693121693121693</v>
      </c>
      <c r="AU585" s="47"/>
      <c r="AV585" s="45"/>
      <c r="AW585" s="37"/>
      <c r="AX585" s="37"/>
      <c r="AY585" s="45"/>
      <c r="AZ585" s="37"/>
      <c r="BA585" s="37"/>
      <c r="BB585" s="4"/>
      <c r="BC585" s="37"/>
      <c r="BD585" s="37"/>
      <c r="BE585" s="37"/>
      <c r="BF585" s="37"/>
      <c r="BG585" s="37"/>
      <c r="BH585" s="37"/>
      <c r="BI585" s="37"/>
      <c r="BJ585" s="37"/>
      <c r="BK585" s="37"/>
      <c r="BL585" s="45"/>
      <c r="BM585" s="45"/>
    </row>
    <row r="586" spans="1:65" x14ac:dyDescent="0.15">
      <c r="A586" s="45">
        <v>1165330</v>
      </c>
      <c r="B586">
        <v>2</v>
      </c>
      <c r="C586">
        <v>1</v>
      </c>
      <c r="D586">
        <v>4</v>
      </c>
      <c r="E586">
        <v>2</v>
      </c>
      <c r="F586">
        <v>4</v>
      </c>
      <c r="G586">
        <v>5</v>
      </c>
      <c r="H586">
        <v>4</v>
      </c>
      <c r="I586">
        <v>4</v>
      </c>
      <c r="J586">
        <v>1</v>
      </c>
      <c r="K586">
        <v>31</v>
      </c>
      <c r="L586" s="54">
        <v>4</v>
      </c>
      <c r="M586" s="37">
        <v>17</v>
      </c>
      <c r="N586">
        <v>14625</v>
      </c>
      <c r="O586">
        <v>28</v>
      </c>
      <c r="P586" s="8">
        <v>2035.5</v>
      </c>
      <c r="Q586" s="8">
        <f t="shared" si="27"/>
        <v>1.6470588235294117</v>
      </c>
      <c r="R586" s="8">
        <f t="shared" si="28"/>
        <v>522.32142857142856</v>
      </c>
      <c r="S586" s="8">
        <f t="shared" si="29"/>
        <v>13.917948717948716</v>
      </c>
      <c r="T586" s="10">
        <v>0.8683760683760684</v>
      </c>
      <c r="U586" s="10">
        <v>4.6153846153846156E-2</v>
      </c>
      <c r="V586" s="10">
        <v>8.5470085470085472E-2</v>
      </c>
      <c r="W586" s="57">
        <v>0.61025641025641031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3.4188034188034191E-2</v>
      </c>
      <c r="AD586" s="10">
        <v>4.6153846153846156E-2</v>
      </c>
      <c r="AE586" s="10">
        <v>0.30940170940170941</v>
      </c>
      <c r="AF586" s="57">
        <v>0.47350427350427349</v>
      </c>
      <c r="AG586" s="47">
        <v>0.52649572649572651</v>
      </c>
      <c r="AH586" s="47">
        <v>0</v>
      </c>
      <c r="AI586" s="47">
        <v>0</v>
      </c>
      <c r="AJ586" s="57">
        <v>0.70085470085470081</v>
      </c>
      <c r="AK586" s="10">
        <v>9.7435897435897437E-2</v>
      </c>
      <c r="AL586" s="10">
        <v>3.4188034188034191E-2</v>
      </c>
      <c r="AM586" s="10">
        <v>6.8376068376068376E-3</v>
      </c>
      <c r="AN586" s="10">
        <v>6.8376068376068376E-3</v>
      </c>
      <c r="AO586" s="10">
        <v>0.11282051282051282</v>
      </c>
      <c r="AP586" s="10">
        <v>0</v>
      </c>
      <c r="AQ586" s="10">
        <v>0</v>
      </c>
      <c r="AR586" s="10">
        <v>0</v>
      </c>
      <c r="AS586" s="10">
        <v>0</v>
      </c>
      <c r="AT586" s="60">
        <v>4.1025641025641026E-2</v>
      </c>
      <c r="AU586" s="47"/>
      <c r="AV586" s="45"/>
      <c r="AW586" s="37"/>
      <c r="AX586" s="37"/>
      <c r="AY586" s="45"/>
      <c r="AZ586" s="37"/>
      <c r="BA586" s="37"/>
      <c r="BB586" s="4"/>
      <c r="BC586" s="37"/>
      <c r="BD586" s="37"/>
      <c r="BE586" s="37"/>
      <c r="BF586" s="37"/>
      <c r="BG586" s="37"/>
      <c r="BH586" s="37"/>
      <c r="BI586" s="37"/>
      <c r="BJ586" s="37"/>
      <c r="BK586" s="37"/>
      <c r="BL586" s="45"/>
      <c r="BM586" s="45"/>
    </row>
    <row r="587" spans="1:65" x14ac:dyDescent="0.15">
      <c r="A587" s="45">
        <v>1165390</v>
      </c>
      <c r="B587">
        <v>3</v>
      </c>
      <c r="C587">
        <v>1</v>
      </c>
      <c r="D587">
        <v>4</v>
      </c>
      <c r="E587">
        <v>2</v>
      </c>
      <c r="F587">
        <v>4</v>
      </c>
      <c r="G587">
        <v>4</v>
      </c>
      <c r="H587">
        <v>3</v>
      </c>
      <c r="I587">
        <v>4</v>
      </c>
      <c r="J587">
        <v>1</v>
      </c>
      <c r="K587">
        <v>19</v>
      </c>
      <c r="L587" s="54">
        <v>5</v>
      </c>
      <c r="M587" s="37">
        <v>24</v>
      </c>
      <c r="N587">
        <v>9350</v>
      </c>
      <c r="O587">
        <v>26</v>
      </c>
      <c r="P587" s="8">
        <v>928</v>
      </c>
      <c r="Q587" s="8">
        <f t="shared" si="27"/>
        <v>1.0833333333333333</v>
      </c>
      <c r="R587" s="8">
        <f t="shared" si="28"/>
        <v>359.61538461538464</v>
      </c>
      <c r="S587" s="8">
        <f t="shared" si="29"/>
        <v>9.9251336898395728</v>
      </c>
      <c r="T587" s="10">
        <v>0.62299465240641716</v>
      </c>
      <c r="U587" s="10">
        <v>0.3770053475935829</v>
      </c>
      <c r="V587" s="10">
        <v>0</v>
      </c>
      <c r="W587" s="57">
        <v>0.12834224598930483</v>
      </c>
      <c r="X587" s="10">
        <v>0</v>
      </c>
      <c r="Y587" s="10">
        <v>7.2192513368983954E-2</v>
      </c>
      <c r="Z587" s="10">
        <v>0</v>
      </c>
      <c r="AA587" s="10">
        <v>0</v>
      </c>
      <c r="AB587" s="10">
        <v>0</v>
      </c>
      <c r="AC587" s="10">
        <v>0.12834224598930483</v>
      </c>
      <c r="AD587" s="10">
        <v>3.2085561497326207E-2</v>
      </c>
      <c r="AE587" s="10">
        <v>0.63903743315508021</v>
      </c>
      <c r="AF587" s="57">
        <v>0.11497326203208556</v>
      </c>
      <c r="AG587" s="47">
        <v>0.68181818181818177</v>
      </c>
      <c r="AH587" s="47">
        <v>0</v>
      </c>
      <c r="AI587" s="47">
        <v>0.20320855614973263</v>
      </c>
      <c r="AJ587" s="57">
        <v>0.5267379679144385</v>
      </c>
      <c r="AK587" s="10">
        <v>6.4171122994652413E-2</v>
      </c>
      <c r="AL587" s="10">
        <v>0.18449197860962566</v>
      </c>
      <c r="AM587" s="10">
        <v>7.2192513368983954E-2</v>
      </c>
      <c r="AN587" s="10">
        <v>8.0213903743315516E-3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60">
        <v>0.14438502673796791</v>
      </c>
      <c r="AU587" s="47"/>
      <c r="AV587" s="45"/>
      <c r="AW587" s="37"/>
      <c r="AX587" s="37"/>
      <c r="AY587" s="45"/>
      <c r="AZ587" s="37"/>
      <c r="BA587" s="37"/>
      <c r="BB587" s="4"/>
      <c r="BC587" s="37"/>
      <c r="BD587" s="37"/>
      <c r="BE587" s="37"/>
      <c r="BF587" s="37"/>
      <c r="BG587" s="37"/>
      <c r="BH587" s="37"/>
      <c r="BI587" s="37"/>
      <c r="BJ587" s="37"/>
      <c r="BK587" s="37"/>
      <c r="BL587" s="45"/>
      <c r="BM587" s="45"/>
    </row>
    <row r="588" spans="1:65" x14ac:dyDescent="0.15">
      <c r="A588" s="45">
        <v>1165460</v>
      </c>
      <c r="B588">
        <v>2</v>
      </c>
      <c r="C588">
        <v>3</v>
      </c>
      <c r="D588">
        <v>10</v>
      </c>
      <c r="E588">
        <v>2</v>
      </c>
      <c r="F588">
        <v>4</v>
      </c>
      <c r="G588">
        <v>5</v>
      </c>
      <c r="H588">
        <v>6</v>
      </c>
      <c r="I588">
        <v>3</v>
      </c>
      <c r="J588">
        <v>1</v>
      </c>
      <c r="K588">
        <v>23</v>
      </c>
      <c r="L588" s="54">
        <v>3</v>
      </c>
      <c r="M588" s="37">
        <v>17</v>
      </c>
      <c r="N588">
        <v>9400</v>
      </c>
      <c r="O588">
        <v>30</v>
      </c>
      <c r="P588" s="8">
        <v>911</v>
      </c>
      <c r="Q588" s="8">
        <f t="shared" si="27"/>
        <v>1.7647058823529411</v>
      </c>
      <c r="R588" s="8">
        <f t="shared" si="28"/>
        <v>313.33333333333331</v>
      </c>
      <c r="S588" s="8">
        <f t="shared" si="29"/>
        <v>9.6914893617021285</v>
      </c>
      <c r="T588" s="10">
        <v>0.90957446808510634</v>
      </c>
      <c r="U588" s="10">
        <v>0</v>
      </c>
      <c r="V588" s="10">
        <v>9.0425531914893623E-2</v>
      </c>
      <c r="W588" s="57">
        <v>0.40425531914893614</v>
      </c>
      <c r="X588" s="10">
        <v>0.1276595744680851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0.46808510638297873</v>
      </c>
      <c r="AF588" s="57">
        <v>3.9893617021276598E-2</v>
      </c>
      <c r="AG588" s="47">
        <v>0.82446808510638303</v>
      </c>
      <c r="AH588" s="47">
        <v>0.1276595744680851</v>
      </c>
      <c r="AI588" s="47">
        <v>7.9787234042553185E-3</v>
      </c>
      <c r="AJ588" s="57">
        <v>0.60372340425531912</v>
      </c>
      <c r="AK588" s="10">
        <v>0.17287234042553193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0.1276595744680851</v>
      </c>
      <c r="AT588" s="60">
        <v>9.5744680851063829E-2</v>
      </c>
      <c r="AU588" s="47"/>
      <c r="AV588" s="45"/>
      <c r="AW588" s="37"/>
      <c r="AX588" s="37"/>
      <c r="AY588" s="45"/>
      <c r="AZ588" s="37"/>
      <c r="BA588" s="37"/>
      <c r="BB588" s="4"/>
      <c r="BC588" s="37"/>
      <c r="BD588" s="37"/>
      <c r="BE588" s="37"/>
      <c r="BF588" s="37"/>
      <c r="BG588" s="37"/>
      <c r="BH588" s="37"/>
      <c r="BI588" s="37"/>
      <c r="BJ588" s="37"/>
      <c r="BK588" s="37"/>
      <c r="BL588" s="45"/>
      <c r="BM588" s="45"/>
    </row>
    <row r="589" spans="1:65" x14ac:dyDescent="0.15">
      <c r="A589" s="45">
        <v>1165720</v>
      </c>
      <c r="B589">
        <v>2</v>
      </c>
      <c r="C589">
        <v>3</v>
      </c>
      <c r="D589">
        <v>5</v>
      </c>
      <c r="E589">
        <v>2</v>
      </c>
      <c r="F589">
        <v>4</v>
      </c>
      <c r="G589">
        <v>4</v>
      </c>
      <c r="H589">
        <v>4</v>
      </c>
      <c r="I589">
        <v>4</v>
      </c>
      <c r="J589">
        <v>1</v>
      </c>
      <c r="K589">
        <v>31</v>
      </c>
      <c r="L589" s="54">
        <v>6</v>
      </c>
      <c r="M589" s="37">
        <v>38</v>
      </c>
      <c r="N589">
        <v>9600</v>
      </c>
      <c r="O589">
        <v>48</v>
      </c>
      <c r="P589" s="8">
        <v>1185</v>
      </c>
      <c r="Q589" s="8">
        <f t="shared" si="27"/>
        <v>1.263157894736842</v>
      </c>
      <c r="R589" s="8">
        <f t="shared" si="28"/>
        <v>200</v>
      </c>
      <c r="S589" s="8">
        <f t="shared" si="29"/>
        <v>12.34375</v>
      </c>
      <c r="T589" s="10">
        <v>0.6015625</v>
      </c>
      <c r="U589" s="10">
        <v>0.3828125</v>
      </c>
      <c r="V589" s="10">
        <v>1.5625E-2</v>
      </c>
      <c r="W589" s="57">
        <v>0.19270833333333334</v>
      </c>
      <c r="X589" s="10">
        <v>1.5625E-2</v>
      </c>
      <c r="Y589" s="10">
        <v>0.1015625</v>
      </c>
      <c r="Z589" s="10">
        <v>0</v>
      </c>
      <c r="AA589" s="10">
        <v>0</v>
      </c>
      <c r="AB589" s="10">
        <v>0.1015625</v>
      </c>
      <c r="AC589" s="10">
        <v>5.2083333333333336E-2</v>
      </c>
      <c r="AD589" s="10">
        <v>0</v>
      </c>
      <c r="AE589" s="10">
        <v>0.53645833333333337</v>
      </c>
      <c r="AF589" s="57">
        <v>0.2421875</v>
      </c>
      <c r="AG589" s="47">
        <v>0.63541666666666663</v>
      </c>
      <c r="AH589" s="47">
        <v>1.5625E-2</v>
      </c>
      <c r="AI589" s="47">
        <v>0.10677083333333333</v>
      </c>
      <c r="AJ589" s="57">
        <v>0.390625</v>
      </c>
      <c r="AK589" s="10">
        <v>1.0416666666666666E-2</v>
      </c>
      <c r="AL589" s="10">
        <v>5.2083333333333336E-2</v>
      </c>
      <c r="AM589" s="10">
        <v>0.23958333333333334</v>
      </c>
      <c r="AN589" s="10">
        <v>2.0833333333333332E-2</v>
      </c>
      <c r="AO589" s="10">
        <v>4.6875E-2</v>
      </c>
      <c r="AP589" s="10">
        <v>0.1015625</v>
      </c>
      <c r="AQ589" s="10">
        <v>0</v>
      </c>
      <c r="AR589" s="10">
        <v>0</v>
      </c>
      <c r="AS589" s="10">
        <v>1.5625E-2</v>
      </c>
      <c r="AT589" s="60">
        <v>0.12239583333333333</v>
      </c>
      <c r="AU589" s="47"/>
      <c r="AV589" s="45"/>
      <c r="AW589" s="37"/>
      <c r="AX589" s="37"/>
      <c r="AY589" s="45"/>
      <c r="AZ589" s="37"/>
      <c r="BA589" s="37"/>
      <c r="BB589" s="4"/>
      <c r="BC589" s="37"/>
      <c r="BD589" s="37"/>
      <c r="BE589" s="37"/>
      <c r="BF589" s="37"/>
      <c r="BG589" s="37"/>
      <c r="BH589" s="37"/>
      <c r="BI589" s="37"/>
      <c r="BJ589" s="37"/>
      <c r="BK589" s="37"/>
      <c r="BL589" s="45"/>
      <c r="BM589" s="45"/>
    </row>
    <row r="590" spans="1:65" x14ac:dyDescent="0.15">
      <c r="A590" s="45">
        <v>1166020</v>
      </c>
      <c r="B590">
        <v>3</v>
      </c>
      <c r="C590">
        <v>3</v>
      </c>
      <c r="D590">
        <v>17</v>
      </c>
      <c r="E590">
        <v>2</v>
      </c>
      <c r="F590">
        <v>4</v>
      </c>
      <c r="G590">
        <v>1</v>
      </c>
      <c r="H590">
        <v>7</v>
      </c>
      <c r="I590">
        <v>2</v>
      </c>
      <c r="J590">
        <v>1</v>
      </c>
      <c r="K590">
        <v>26</v>
      </c>
      <c r="L590" s="54">
        <v>4</v>
      </c>
      <c r="M590" s="37">
        <v>41</v>
      </c>
      <c r="N590">
        <v>22085</v>
      </c>
      <c r="O590">
        <v>61</v>
      </c>
      <c r="P590" s="8">
        <v>2611</v>
      </c>
      <c r="Q590" s="8">
        <f t="shared" si="27"/>
        <v>1.4878048780487805</v>
      </c>
      <c r="R590" s="8">
        <f t="shared" si="28"/>
        <v>362.04918032786884</v>
      </c>
      <c r="S590" s="8">
        <f t="shared" si="29"/>
        <v>11.822503961965134</v>
      </c>
      <c r="T590" s="10">
        <v>0.87887706588182024</v>
      </c>
      <c r="U590" s="10">
        <v>4.7543581616481777E-2</v>
      </c>
      <c r="V590" s="10">
        <v>7.3579352501697989E-2</v>
      </c>
      <c r="W590" s="57">
        <v>0.5637310391668553</v>
      </c>
      <c r="X590" s="10">
        <v>0</v>
      </c>
      <c r="Y590" s="10">
        <v>0</v>
      </c>
      <c r="Z590" s="10">
        <v>0</v>
      </c>
      <c r="AA590" s="10">
        <v>0</v>
      </c>
      <c r="AB590" s="10">
        <v>1.6979850577314919E-2</v>
      </c>
      <c r="AC590" s="10">
        <v>0</v>
      </c>
      <c r="AD590" s="10">
        <v>1.3583880461851936E-2</v>
      </c>
      <c r="AE590" s="10">
        <v>0.40570522979397783</v>
      </c>
      <c r="AF590" s="57">
        <v>0.21553090332805072</v>
      </c>
      <c r="AG590" s="47">
        <v>0.72560561467059093</v>
      </c>
      <c r="AH590" s="47">
        <v>1.811184061580258E-2</v>
      </c>
      <c r="AI590" s="47">
        <v>4.0751641385555808E-2</v>
      </c>
      <c r="AJ590" s="57">
        <v>0.76296128594068369</v>
      </c>
      <c r="AK590" s="10">
        <v>3.1695721077654518E-2</v>
      </c>
      <c r="AL590" s="10">
        <v>9.7351143309938867E-2</v>
      </c>
      <c r="AM590" s="10">
        <v>1.0187910346388952E-2</v>
      </c>
      <c r="AN590" s="10">
        <v>0</v>
      </c>
      <c r="AO590" s="10">
        <v>9.0559203079012898E-3</v>
      </c>
      <c r="AP590" s="10">
        <v>1.6979850577314919E-2</v>
      </c>
      <c r="AQ590" s="10">
        <v>3.7355671270092823E-2</v>
      </c>
      <c r="AR590" s="10">
        <v>0</v>
      </c>
      <c r="AS590" s="10">
        <v>0</v>
      </c>
      <c r="AT590" s="60">
        <v>3.4412497170024904E-2</v>
      </c>
      <c r="AU590" s="47"/>
      <c r="AV590" s="45"/>
      <c r="AW590" s="37"/>
      <c r="AX590" s="37"/>
      <c r="AY590" s="45"/>
      <c r="AZ590" s="37"/>
      <c r="BA590" s="37"/>
      <c r="BB590" s="4"/>
      <c r="BC590" s="37"/>
      <c r="BD590" s="37"/>
      <c r="BE590" s="37"/>
      <c r="BF590" s="37"/>
      <c r="BG590" s="37"/>
      <c r="BH590" s="37"/>
      <c r="BI590" s="37"/>
      <c r="BJ590" s="37"/>
      <c r="BK590" s="37"/>
      <c r="BL590" s="45"/>
      <c r="BM590" s="45"/>
    </row>
    <row r="591" spans="1:65" x14ac:dyDescent="0.15">
      <c r="A591" s="45">
        <v>1166080</v>
      </c>
      <c r="B591">
        <v>2</v>
      </c>
      <c r="C591">
        <v>1</v>
      </c>
      <c r="D591">
        <v>10</v>
      </c>
      <c r="E591">
        <v>2</v>
      </c>
      <c r="F591">
        <v>4</v>
      </c>
      <c r="G591">
        <v>8</v>
      </c>
      <c r="H591">
        <v>2</v>
      </c>
      <c r="I591">
        <v>4</v>
      </c>
      <c r="J591">
        <v>1</v>
      </c>
      <c r="K591">
        <v>21</v>
      </c>
      <c r="L591" s="54">
        <v>6</v>
      </c>
      <c r="M591" s="37">
        <v>23</v>
      </c>
      <c r="N591">
        <v>8575</v>
      </c>
      <c r="O591">
        <v>36</v>
      </c>
      <c r="P591" s="8">
        <v>1001.5</v>
      </c>
      <c r="Q591" s="8">
        <f t="shared" si="27"/>
        <v>1.5652173913043479</v>
      </c>
      <c r="R591" s="8">
        <f t="shared" si="28"/>
        <v>238.19444444444446</v>
      </c>
      <c r="S591" s="8">
        <f t="shared" si="29"/>
        <v>11.679300291545189</v>
      </c>
      <c r="T591" s="10">
        <v>1</v>
      </c>
      <c r="U591" s="10">
        <v>0</v>
      </c>
      <c r="V591" s="10">
        <v>0</v>
      </c>
      <c r="W591" s="57">
        <v>0.11661807580174927</v>
      </c>
      <c r="X591" s="10">
        <v>3.4985422740524783E-2</v>
      </c>
      <c r="Y591" s="10">
        <v>3.4985422740524783E-2</v>
      </c>
      <c r="Z591" s="10">
        <v>0.19825072886297376</v>
      </c>
      <c r="AA591" s="10">
        <v>0</v>
      </c>
      <c r="AB591" s="10">
        <v>0</v>
      </c>
      <c r="AC591" s="10">
        <v>0.13994169096209913</v>
      </c>
      <c r="AD591" s="10">
        <v>0</v>
      </c>
      <c r="AE591" s="10">
        <v>0.47521865889212828</v>
      </c>
      <c r="AF591" s="57">
        <v>0.30612244897959184</v>
      </c>
      <c r="AG591" s="47">
        <v>0.57725947521865895</v>
      </c>
      <c r="AH591" s="47">
        <v>3.4985422740524783E-2</v>
      </c>
      <c r="AI591" s="47">
        <v>8.1632653061224483E-2</v>
      </c>
      <c r="AJ591" s="57">
        <v>0.46064139941690962</v>
      </c>
      <c r="AK591" s="10">
        <v>0</v>
      </c>
      <c r="AL591" s="10">
        <v>0.29737609329446063</v>
      </c>
      <c r="AM591" s="10">
        <v>0.18367346938775511</v>
      </c>
      <c r="AN591" s="10">
        <v>2.3323615160349854E-2</v>
      </c>
      <c r="AO591" s="10">
        <v>0</v>
      </c>
      <c r="AP591" s="10">
        <v>0</v>
      </c>
      <c r="AQ591" s="10">
        <v>0</v>
      </c>
      <c r="AR591" s="10">
        <v>0</v>
      </c>
      <c r="AS591" s="10">
        <v>3.4985422740524783E-2</v>
      </c>
      <c r="AT591" s="60">
        <v>0</v>
      </c>
      <c r="AU591" s="47"/>
      <c r="AV591" s="45"/>
      <c r="AW591" s="37"/>
      <c r="AX591" s="37"/>
      <c r="AY591" s="45"/>
      <c r="AZ591" s="37"/>
      <c r="BA591" s="37"/>
      <c r="BB591" s="4"/>
      <c r="BC591" s="37"/>
      <c r="BD591" s="37"/>
      <c r="BE591" s="37"/>
      <c r="BF591" s="37"/>
      <c r="BG591" s="37"/>
      <c r="BH591" s="37"/>
      <c r="BI591" s="37"/>
      <c r="BJ591" s="37"/>
      <c r="BK591" s="37"/>
      <c r="BL591" s="45"/>
      <c r="BM591" s="45"/>
    </row>
    <row r="592" spans="1:65" x14ac:dyDescent="0.15">
      <c r="A592" s="45">
        <v>1166340</v>
      </c>
      <c r="B592">
        <v>2</v>
      </c>
      <c r="C592">
        <v>1</v>
      </c>
      <c r="D592">
        <v>4</v>
      </c>
      <c r="E592">
        <v>2</v>
      </c>
      <c r="F592">
        <v>4</v>
      </c>
      <c r="G592">
        <v>5</v>
      </c>
      <c r="H592">
        <v>5</v>
      </c>
      <c r="I592">
        <v>4</v>
      </c>
      <c r="J592">
        <v>1</v>
      </c>
      <c r="K592">
        <v>48</v>
      </c>
      <c r="L592" s="54">
        <v>3</v>
      </c>
      <c r="M592" s="37">
        <v>17</v>
      </c>
      <c r="N592">
        <v>5635</v>
      </c>
      <c r="O592">
        <v>22</v>
      </c>
      <c r="P592" s="8">
        <v>770.8</v>
      </c>
      <c r="Q592" s="8">
        <f t="shared" si="27"/>
        <v>1.2941176470588236</v>
      </c>
      <c r="R592" s="8">
        <f t="shared" si="28"/>
        <v>256.13636363636363</v>
      </c>
      <c r="S592" s="8">
        <f t="shared" si="29"/>
        <v>13.678793256433009</v>
      </c>
      <c r="T592" s="10">
        <v>0.90683229813664601</v>
      </c>
      <c r="U592" s="10">
        <v>0</v>
      </c>
      <c r="V592" s="10">
        <v>9.3167701863354033E-2</v>
      </c>
      <c r="W592" s="57">
        <v>3.5492457852706299E-2</v>
      </c>
      <c r="X592" s="10">
        <v>0</v>
      </c>
      <c r="Y592" s="10">
        <v>0.33274179236912155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0.63176574977817213</v>
      </c>
      <c r="AF592" s="57">
        <v>0.23513753327417924</v>
      </c>
      <c r="AG592" s="47">
        <v>0.65838509316770188</v>
      </c>
      <c r="AH592" s="47">
        <v>0</v>
      </c>
      <c r="AI592" s="47">
        <v>0.1064773735581189</v>
      </c>
      <c r="AJ592" s="57">
        <v>0.2129547471162378</v>
      </c>
      <c r="AK592" s="10">
        <v>0</v>
      </c>
      <c r="AL592" s="10">
        <v>0.17302573203194321</v>
      </c>
      <c r="AM592" s="10">
        <v>0.33274179236912155</v>
      </c>
      <c r="AN592" s="10">
        <v>0</v>
      </c>
      <c r="AO592" s="10">
        <v>0</v>
      </c>
      <c r="AP592" s="10">
        <v>0</v>
      </c>
      <c r="AQ592" s="10">
        <v>2.6619343389529725E-2</v>
      </c>
      <c r="AR592" s="10">
        <v>0</v>
      </c>
      <c r="AS592" s="10">
        <v>0</v>
      </c>
      <c r="AT592" s="60">
        <v>0.25465838509316768</v>
      </c>
      <c r="AU592" s="47"/>
      <c r="AV592" s="45"/>
      <c r="AW592" s="37"/>
      <c r="AX592" s="37"/>
      <c r="AY592" s="45"/>
      <c r="AZ592" s="37"/>
      <c r="BA592" s="37"/>
      <c r="BB592" s="4"/>
      <c r="BC592" s="37"/>
      <c r="BD592" s="37"/>
      <c r="BE592" s="37"/>
      <c r="BF592" s="37"/>
      <c r="BG592" s="37"/>
      <c r="BH592" s="37"/>
      <c r="BI592" s="37"/>
      <c r="BJ592" s="37"/>
      <c r="BK592" s="37"/>
      <c r="BL592" s="45"/>
      <c r="BM592" s="45"/>
    </row>
    <row r="593" spans="1:65" x14ac:dyDescent="0.15">
      <c r="A593" s="45">
        <v>1166460</v>
      </c>
      <c r="B593">
        <v>2</v>
      </c>
      <c r="C593">
        <v>3</v>
      </c>
      <c r="D593">
        <v>10</v>
      </c>
      <c r="E593">
        <v>2</v>
      </c>
      <c r="F593">
        <v>4</v>
      </c>
      <c r="G593">
        <v>5</v>
      </c>
      <c r="H593">
        <v>3</v>
      </c>
      <c r="I593">
        <v>4</v>
      </c>
      <c r="J593">
        <v>1</v>
      </c>
      <c r="K593">
        <v>40</v>
      </c>
      <c r="L593" s="54">
        <v>3</v>
      </c>
      <c r="M593" s="37">
        <v>34</v>
      </c>
      <c r="N593">
        <v>15625</v>
      </c>
      <c r="O593">
        <v>49</v>
      </c>
      <c r="P593" s="8">
        <v>1877</v>
      </c>
      <c r="Q593" s="8">
        <f t="shared" si="27"/>
        <v>1.4411764705882353</v>
      </c>
      <c r="R593" s="8">
        <f t="shared" si="28"/>
        <v>318.87755102040819</v>
      </c>
      <c r="S593" s="8">
        <f t="shared" si="29"/>
        <v>12.0128</v>
      </c>
      <c r="T593" s="10">
        <v>0.91520000000000001</v>
      </c>
      <c r="U593" s="10">
        <v>7.8399999999999997E-2</v>
      </c>
      <c r="V593" s="10">
        <v>6.4000000000000003E-3</v>
      </c>
      <c r="W593" s="57">
        <v>0</v>
      </c>
      <c r="X593" s="10">
        <v>0</v>
      </c>
      <c r="Y593" s="10">
        <v>0</v>
      </c>
      <c r="Z593" s="10">
        <v>5.7599999999999998E-2</v>
      </c>
      <c r="AA593" s="10">
        <v>0</v>
      </c>
      <c r="AB593" s="10">
        <v>0</v>
      </c>
      <c r="AC593" s="10">
        <v>0</v>
      </c>
      <c r="AD593" s="10">
        <v>9.5999999999999992E-3</v>
      </c>
      <c r="AE593" s="10">
        <v>0.93279999999999996</v>
      </c>
      <c r="AF593" s="57">
        <v>0.37759999999999999</v>
      </c>
      <c r="AG593" s="47">
        <v>0.56799999999999995</v>
      </c>
      <c r="AH593" s="47">
        <v>0</v>
      </c>
      <c r="AI593" s="47">
        <v>5.4399999999999997E-2</v>
      </c>
      <c r="AJ593" s="57">
        <v>0.72960000000000003</v>
      </c>
      <c r="AK593" s="10">
        <v>9.5999999999999992E-3</v>
      </c>
      <c r="AL593" s="10">
        <v>0</v>
      </c>
      <c r="AM593" s="10">
        <v>4.8000000000000001E-2</v>
      </c>
      <c r="AN593" s="10">
        <v>0.128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60">
        <v>8.48E-2</v>
      </c>
      <c r="AU593" s="47"/>
      <c r="AV593" s="45"/>
      <c r="AW593" s="37"/>
      <c r="AX593" s="37"/>
      <c r="AY593" s="45"/>
      <c r="AZ593" s="37"/>
      <c r="BA593" s="37"/>
      <c r="BB593" s="4"/>
      <c r="BC593" s="37"/>
      <c r="BD593" s="37"/>
      <c r="BE593" s="37"/>
      <c r="BF593" s="37"/>
      <c r="BG593" s="37"/>
      <c r="BH593" s="37"/>
      <c r="BI593" s="37"/>
      <c r="BJ593" s="37"/>
      <c r="BK593" s="37"/>
      <c r="BL593" s="45"/>
      <c r="BM593" s="45"/>
    </row>
    <row r="594" spans="1:65" x14ac:dyDescent="0.15">
      <c r="A594" s="45">
        <v>1166470</v>
      </c>
      <c r="B594">
        <v>3</v>
      </c>
      <c r="C594">
        <v>1</v>
      </c>
      <c r="D594">
        <v>10</v>
      </c>
      <c r="E594">
        <v>2</v>
      </c>
      <c r="F594">
        <v>4</v>
      </c>
      <c r="G594">
        <v>5</v>
      </c>
      <c r="H594">
        <v>2</v>
      </c>
      <c r="I594">
        <v>4</v>
      </c>
      <c r="J594">
        <v>1</v>
      </c>
      <c r="K594">
        <v>29</v>
      </c>
      <c r="L594" s="54">
        <v>2</v>
      </c>
      <c r="M594" s="37">
        <v>15</v>
      </c>
      <c r="N594">
        <v>6100</v>
      </c>
      <c r="O594">
        <v>32</v>
      </c>
      <c r="P594" s="8">
        <v>771</v>
      </c>
      <c r="Q594" s="8">
        <f t="shared" si="27"/>
        <v>2.1333333333333333</v>
      </c>
      <c r="R594" s="8">
        <f t="shared" si="28"/>
        <v>190.625</v>
      </c>
      <c r="S594" s="8">
        <f t="shared" si="29"/>
        <v>12.639344262295083</v>
      </c>
      <c r="T594" s="10">
        <v>0.98770491803278693</v>
      </c>
      <c r="U594" s="10">
        <v>0</v>
      </c>
      <c r="V594" s="10">
        <v>1.2295081967213115E-2</v>
      </c>
      <c r="W594" s="57">
        <v>0.47540983606557374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0.52459016393442626</v>
      </c>
      <c r="AF594" s="57">
        <v>0.38934426229508196</v>
      </c>
      <c r="AG594" s="47">
        <v>0.61065573770491799</v>
      </c>
      <c r="AH594" s="47">
        <v>0</v>
      </c>
      <c r="AI594" s="47">
        <v>0</v>
      </c>
      <c r="AJ594" s="57">
        <v>0.68442622950819676</v>
      </c>
      <c r="AK594" s="10">
        <v>0</v>
      </c>
      <c r="AL594" s="10">
        <v>0.27459016393442626</v>
      </c>
      <c r="AM594" s="10">
        <v>0</v>
      </c>
      <c r="AN594" s="10">
        <v>0</v>
      </c>
      <c r="AO594" s="10">
        <v>0</v>
      </c>
      <c r="AP594" s="10">
        <v>0</v>
      </c>
      <c r="AQ594" s="10">
        <v>4.0983606557377046E-2</v>
      </c>
      <c r="AR594" s="10">
        <v>0</v>
      </c>
      <c r="AS594" s="10">
        <v>0</v>
      </c>
      <c r="AT594" s="60">
        <v>0</v>
      </c>
      <c r="AU594" s="47"/>
      <c r="AV594" s="45"/>
      <c r="AW594" s="37"/>
      <c r="AX594" s="37"/>
      <c r="AY594" s="45"/>
      <c r="AZ594" s="37"/>
      <c r="BA594" s="37"/>
      <c r="BB594" s="4"/>
      <c r="BC594" s="37"/>
      <c r="BD594" s="37"/>
      <c r="BE594" s="37"/>
      <c r="BF594" s="37"/>
      <c r="BG594" s="37"/>
      <c r="BH594" s="37"/>
      <c r="BI594" s="37"/>
      <c r="BJ594" s="37"/>
      <c r="BK594" s="37"/>
      <c r="BL594" s="45"/>
      <c r="BM594" s="45"/>
    </row>
    <row r="595" spans="1:65" x14ac:dyDescent="0.15">
      <c r="A595" s="45">
        <v>1166740</v>
      </c>
      <c r="B595">
        <v>2</v>
      </c>
      <c r="C595">
        <v>3</v>
      </c>
      <c r="D595">
        <v>10</v>
      </c>
      <c r="E595">
        <v>2</v>
      </c>
      <c r="F595">
        <v>4</v>
      </c>
      <c r="G595">
        <v>3</v>
      </c>
      <c r="H595">
        <v>5</v>
      </c>
      <c r="I595">
        <v>1</v>
      </c>
      <c r="J595">
        <v>1</v>
      </c>
      <c r="K595">
        <v>38</v>
      </c>
      <c r="L595" s="54">
        <v>4</v>
      </c>
      <c r="M595" s="37">
        <v>13</v>
      </c>
      <c r="N595">
        <v>6925</v>
      </c>
      <c r="O595">
        <v>13</v>
      </c>
      <c r="P595" s="8">
        <v>940.5</v>
      </c>
      <c r="Q595" s="8">
        <f t="shared" si="27"/>
        <v>1</v>
      </c>
      <c r="R595" s="8">
        <f t="shared" si="28"/>
        <v>532.69230769230774</v>
      </c>
      <c r="S595" s="8">
        <f t="shared" si="29"/>
        <v>13.581227436823104</v>
      </c>
      <c r="T595" s="10">
        <v>0.89169675090252709</v>
      </c>
      <c r="U595" s="10">
        <v>0.10830324909747292</v>
      </c>
      <c r="V595" s="10">
        <v>0</v>
      </c>
      <c r="W595" s="57">
        <v>6.4981949458483748E-2</v>
      </c>
      <c r="X595" s="10">
        <v>0</v>
      </c>
      <c r="Y595" s="10">
        <v>0</v>
      </c>
      <c r="Z595" s="10">
        <v>8.6642599277978335E-2</v>
      </c>
      <c r="AA595" s="10">
        <v>0</v>
      </c>
      <c r="AB595" s="10">
        <v>8.6642599277978335E-2</v>
      </c>
      <c r="AC595" s="10">
        <v>0</v>
      </c>
      <c r="AD595" s="10">
        <v>0</v>
      </c>
      <c r="AE595" s="10">
        <v>0.76173285198555951</v>
      </c>
      <c r="AF595" s="57">
        <v>0.56678700361010825</v>
      </c>
      <c r="AG595" s="47">
        <v>0.43321299638989169</v>
      </c>
      <c r="AH595" s="47">
        <v>0</v>
      </c>
      <c r="AI595" s="47">
        <v>0</v>
      </c>
      <c r="AJ595" s="57">
        <v>0.47653429602888087</v>
      </c>
      <c r="AK595" s="10">
        <v>0</v>
      </c>
      <c r="AL595" s="10">
        <v>2.1660649819494584E-2</v>
      </c>
      <c r="AM595" s="10">
        <v>0.35740072202166068</v>
      </c>
      <c r="AN595" s="10">
        <v>5.7761732851985562E-2</v>
      </c>
      <c r="AO595" s="10">
        <v>0</v>
      </c>
      <c r="AP595" s="10">
        <v>8.6642599277978335E-2</v>
      </c>
      <c r="AQ595" s="10">
        <v>0</v>
      </c>
      <c r="AR595" s="10">
        <v>0</v>
      </c>
      <c r="AS595" s="10">
        <v>0</v>
      </c>
      <c r="AT595" s="60">
        <v>0</v>
      </c>
      <c r="AU595" s="47"/>
      <c r="AV595" s="45"/>
      <c r="AW595" s="37"/>
      <c r="AX595" s="37"/>
      <c r="AY595" s="45"/>
      <c r="AZ595" s="37"/>
      <c r="BA595" s="37"/>
      <c r="BB595" s="4"/>
      <c r="BC595" s="37"/>
      <c r="BD595" s="37"/>
      <c r="BE595" s="37"/>
      <c r="BF595" s="37"/>
      <c r="BG595" s="37"/>
      <c r="BH595" s="37"/>
      <c r="BI595" s="37"/>
      <c r="BJ595" s="37"/>
      <c r="BK595" s="37"/>
      <c r="BL595" s="45"/>
      <c r="BM595" s="45"/>
    </row>
    <row r="596" spans="1:65" x14ac:dyDescent="0.15">
      <c r="A596" s="45">
        <v>1166870</v>
      </c>
      <c r="B596">
        <v>2</v>
      </c>
      <c r="C596">
        <v>3</v>
      </c>
      <c r="D596">
        <v>10</v>
      </c>
      <c r="E596">
        <v>2</v>
      </c>
      <c r="F596">
        <v>4</v>
      </c>
      <c r="G596">
        <v>4</v>
      </c>
      <c r="H596">
        <v>6</v>
      </c>
      <c r="I596">
        <v>4</v>
      </c>
      <c r="J596">
        <v>1</v>
      </c>
      <c r="K596">
        <v>13</v>
      </c>
      <c r="L596" s="54">
        <v>3</v>
      </c>
      <c r="M596" s="37">
        <v>6</v>
      </c>
      <c r="N596">
        <v>8250</v>
      </c>
      <c r="O596">
        <v>17</v>
      </c>
      <c r="P596" s="8">
        <v>1315</v>
      </c>
      <c r="Q596" s="8">
        <f t="shared" si="27"/>
        <v>2.8333333333333335</v>
      </c>
      <c r="R596" s="8">
        <f t="shared" si="28"/>
        <v>485.29411764705884</v>
      </c>
      <c r="S596" s="8">
        <f t="shared" si="29"/>
        <v>15.939393939393939</v>
      </c>
      <c r="T596" s="10">
        <v>0.5636363636363636</v>
      </c>
      <c r="U596" s="10">
        <v>0.21818181818181817</v>
      </c>
      <c r="V596" s="10">
        <v>0.21818181818181817</v>
      </c>
      <c r="W596" s="57">
        <v>0</v>
      </c>
      <c r="X596" s="10">
        <v>0</v>
      </c>
      <c r="Y596" s="10">
        <v>0.96363636363636362</v>
      </c>
      <c r="Z596" s="10">
        <v>0</v>
      </c>
      <c r="AA596" s="10">
        <v>0</v>
      </c>
      <c r="AB596" s="10">
        <v>2.7272727272727271E-2</v>
      </c>
      <c r="AC596" s="10">
        <v>0</v>
      </c>
      <c r="AD596" s="10">
        <v>0</v>
      </c>
      <c r="AE596" s="10">
        <v>9.0909090909090905E-3</v>
      </c>
      <c r="AF596" s="57">
        <v>9.0909090909090905E-3</v>
      </c>
      <c r="AG596" s="47">
        <v>0.99090909090909096</v>
      </c>
      <c r="AH596" s="47">
        <v>0</v>
      </c>
      <c r="AI596" s="47">
        <v>0</v>
      </c>
      <c r="AJ596" s="57">
        <v>0</v>
      </c>
      <c r="AK596" s="10">
        <v>0</v>
      </c>
      <c r="AL596" s="10">
        <v>0</v>
      </c>
      <c r="AM596" s="10">
        <v>0.96363636363636362</v>
      </c>
      <c r="AN596" s="10">
        <v>0</v>
      </c>
      <c r="AO596" s="10">
        <v>9.0909090909090905E-3</v>
      </c>
      <c r="AP596" s="10">
        <v>2.7272727272727271E-2</v>
      </c>
      <c r="AQ596" s="10">
        <v>0</v>
      </c>
      <c r="AR596" s="10">
        <v>0</v>
      </c>
      <c r="AS596" s="10">
        <v>0</v>
      </c>
      <c r="AT596" s="60">
        <v>0</v>
      </c>
      <c r="AU596" s="47"/>
      <c r="AV596" s="45"/>
      <c r="AW596" s="37"/>
      <c r="AX596" s="37"/>
      <c r="AY596" s="45"/>
      <c r="AZ596" s="37"/>
      <c r="BA596" s="37"/>
      <c r="BB596" s="4"/>
      <c r="BC596" s="37"/>
      <c r="BD596" s="37"/>
      <c r="BE596" s="37"/>
      <c r="BF596" s="37"/>
      <c r="BG596" s="37"/>
      <c r="BH596" s="37"/>
      <c r="BI596" s="37"/>
      <c r="BJ596" s="37"/>
      <c r="BK596" s="37"/>
      <c r="BL596" s="45"/>
      <c r="BM596" s="45"/>
    </row>
    <row r="597" spans="1:65" x14ac:dyDescent="0.15">
      <c r="A597" s="45">
        <v>1166960</v>
      </c>
      <c r="B597">
        <v>3</v>
      </c>
      <c r="C597">
        <v>1</v>
      </c>
      <c r="D597">
        <v>10</v>
      </c>
      <c r="E597">
        <v>2</v>
      </c>
      <c r="F597">
        <v>4</v>
      </c>
      <c r="G597">
        <v>5</v>
      </c>
      <c r="H597">
        <v>5</v>
      </c>
      <c r="I597">
        <v>4</v>
      </c>
      <c r="J597">
        <v>1</v>
      </c>
      <c r="K597">
        <v>19</v>
      </c>
      <c r="L597" s="54">
        <v>2</v>
      </c>
      <c r="M597" s="37">
        <v>9</v>
      </c>
      <c r="N597">
        <v>2800</v>
      </c>
      <c r="O597">
        <v>12</v>
      </c>
      <c r="P597" s="8">
        <v>281.5</v>
      </c>
      <c r="Q597" s="8">
        <f t="shared" si="27"/>
        <v>1.3333333333333333</v>
      </c>
      <c r="R597" s="8">
        <f t="shared" si="28"/>
        <v>233.33333333333334</v>
      </c>
      <c r="S597" s="8">
        <f t="shared" si="29"/>
        <v>10.053571428571429</v>
      </c>
      <c r="T597" s="10">
        <v>1</v>
      </c>
      <c r="U597" s="10">
        <v>0</v>
      </c>
      <c r="V597" s="10">
        <v>0</v>
      </c>
      <c r="W597" s="57">
        <v>0</v>
      </c>
      <c r="X597" s="10">
        <v>0</v>
      </c>
      <c r="Y597" s="10">
        <v>0.1875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0.8125</v>
      </c>
      <c r="AF597" s="57">
        <v>0</v>
      </c>
      <c r="AG597" s="47">
        <v>0.7857142857142857</v>
      </c>
      <c r="AH597" s="47">
        <v>0</v>
      </c>
      <c r="AI597" s="47">
        <v>0.21428571428571427</v>
      </c>
      <c r="AJ597" s="57">
        <v>0.39285714285714285</v>
      </c>
      <c r="AK597" s="10">
        <v>0</v>
      </c>
      <c r="AL597" s="10">
        <v>0</v>
      </c>
      <c r="AM597" s="10">
        <v>0.1875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60">
        <v>0.41964285714285715</v>
      </c>
      <c r="AU597" s="47"/>
      <c r="AV597" s="45"/>
      <c r="AW597" s="37"/>
      <c r="AX597" s="37"/>
      <c r="AY597" s="45"/>
      <c r="AZ597" s="37"/>
      <c r="BA597" s="37"/>
      <c r="BB597" s="4"/>
      <c r="BC597" s="37"/>
      <c r="BD597" s="37"/>
      <c r="BE597" s="37"/>
      <c r="BF597" s="37"/>
      <c r="BG597" s="37"/>
      <c r="BH597" s="37"/>
      <c r="BI597" s="37"/>
      <c r="BJ597" s="37"/>
      <c r="BK597" s="37"/>
      <c r="BL597" s="45"/>
      <c r="BM597" s="45"/>
    </row>
    <row r="598" spans="1:65" x14ac:dyDescent="0.15">
      <c r="A598" s="45">
        <v>1166980</v>
      </c>
      <c r="B598">
        <v>2</v>
      </c>
      <c r="C598">
        <v>1</v>
      </c>
      <c r="D598">
        <v>10</v>
      </c>
      <c r="E598">
        <v>2</v>
      </c>
      <c r="F598">
        <v>4</v>
      </c>
      <c r="G598">
        <v>4</v>
      </c>
      <c r="H598">
        <v>3</v>
      </c>
      <c r="I598">
        <v>4</v>
      </c>
      <c r="J598">
        <v>1</v>
      </c>
      <c r="K598">
        <v>25</v>
      </c>
      <c r="L598" s="54">
        <v>4</v>
      </c>
      <c r="M598" s="37">
        <v>13</v>
      </c>
      <c r="N598">
        <v>5300</v>
      </c>
      <c r="O598">
        <v>28</v>
      </c>
      <c r="P598" s="8">
        <v>676.5</v>
      </c>
      <c r="Q598" s="8">
        <f t="shared" si="27"/>
        <v>2.1538461538461537</v>
      </c>
      <c r="R598" s="8">
        <f t="shared" si="28"/>
        <v>189.28571428571428</v>
      </c>
      <c r="S598" s="8">
        <f t="shared" si="29"/>
        <v>12.764150943396228</v>
      </c>
      <c r="T598" s="10">
        <v>1</v>
      </c>
      <c r="U598" s="10">
        <v>0</v>
      </c>
      <c r="V598" s="10">
        <v>0</v>
      </c>
      <c r="W598" s="57">
        <v>0.6367924528301887</v>
      </c>
      <c r="X598" s="10">
        <v>0</v>
      </c>
      <c r="Y598" s="10">
        <v>0</v>
      </c>
      <c r="Z598" s="10">
        <v>0</v>
      </c>
      <c r="AA598" s="10">
        <v>0</v>
      </c>
      <c r="AB598" s="10">
        <v>2.8301886792452831E-2</v>
      </c>
      <c r="AC598" s="10">
        <v>3.7735849056603772E-2</v>
      </c>
      <c r="AD598" s="10">
        <v>0</v>
      </c>
      <c r="AE598" s="10">
        <v>0.29716981132075471</v>
      </c>
      <c r="AF598" s="57">
        <v>0.25943396226415094</v>
      </c>
      <c r="AG598" s="47">
        <v>0.70283018867924529</v>
      </c>
      <c r="AH598" s="47">
        <v>0</v>
      </c>
      <c r="AI598" s="47">
        <v>3.7735849056603772E-2</v>
      </c>
      <c r="AJ598" s="57">
        <v>0.76415094339622647</v>
      </c>
      <c r="AK598" s="10">
        <v>0.12735849056603774</v>
      </c>
      <c r="AL598" s="10">
        <v>5.1886792452830191E-2</v>
      </c>
      <c r="AM598" s="10">
        <v>0</v>
      </c>
      <c r="AN598" s="10">
        <v>0</v>
      </c>
      <c r="AO598" s="10">
        <v>2.8301886792452831E-2</v>
      </c>
      <c r="AP598" s="10">
        <v>2.8301886792452831E-2</v>
      </c>
      <c r="AQ598" s="10">
        <v>0</v>
      </c>
      <c r="AR598" s="10">
        <v>0</v>
      </c>
      <c r="AS598" s="10">
        <v>0</v>
      </c>
      <c r="AT598" s="60">
        <v>0</v>
      </c>
      <c r="AU598" s="47"/>
      <c r="AV598" s="45"/>
      <c r="AW598" s="37"/>
      <c r="AX598" s="37"/>
      <c r="AY598" s="45"/>
      <c r="AZ598" s="37"/>
      <c r="BA598" s="37"/>
      <c r="BB598" s="4"/>
      <c r="BC598" s="37"/>
      <c r="BD598" s="37"/>
      <c r="BE598" s="37"/>
      <c r="BF598" s="37"/>
      <c r="BG598" s="37"/>
      <c r="BH598" s="37"/>
      <c r="BI598" s="37"/>
      <c r="BJ598" s="37"/>
      <c r="BK598" s="37"/>
      <c r="BL598" s="45"/>
      <c r="BM598" s="45"/>
    </row>
    <row r="599" spans="1:65" x14ac:dyDescent="0.15">
      <c r="A599" s="45">
        <v>1167090</v>
      </c>
      <c r="B599">
        <v>2</v>
      </c>
      <c r="C599">
        <v>3</v>
      </c>
      <c r="D599">
        <v>10</v>
      </c>
      <c r="E599">
        <v>2</v>
      </c>
      <c r="F599">
        <v>4</v>
      </c>
      <c r="G599">
        <v>5</v>
      </c>
      <c r="H599">
        <v>5</v>
      </c>
      <c r="I599">
        <v>4</v>
      </c>
      <c r="J599">
        <v>1</v>
      </c>
      <c r="K599">
        <v>15</v>
      </c>
      <c r="L599" s="54">
        <v>3</v>
      </c>
      <c r="M599" s="37">
        <v>5</v>
      </c>
      <c r="N599">
        <v>9025</v>
      </c>
      <c r="O599">
        <v>22</v>
      </c>
      <c r="P599" s="8">
        <v>1218</v>
      </c>
      <c r="Q599" s="8">
        <f t="shared" si="27"/>
        <v>4.4000000000000004</v>
      </c>
      <c r="R599" s="8">
        <f t="shared" si="28"/>
        <v>410.22727272727275</v>
      </c>
      <c r="S599" s="8">
        <f t="shared" si="29"/>
        <v>13.495844875346261</v>
      </c>
      <c r="T599" s="10">
        <v>0.77562326869806097</v>
      </c>
      <c r="U599" s="10">
        <v>0.22437673130193905</v>
      </c>
      <c r="V599" s="10">
        <v>0</v>
      </c>
      <c r="W599" s="57">
        <v>4.4321329639889197E-2</v>
      </c>
      <c r="X599" s="10">
        <v>0</v>
      </c>
      <c r="Y599" s="10">
        <v>0</v>
      </c>
      <c r="Z599" s="10">
        <v>0</v>
      </c>
      <c r="AA599" s="10">
        <v>0</v>
      </c>
      <c r="AB599" s="10">
        <v>0.89750692520775621</v>
      </c>
      <c r="AC599" s="10">
        <v>0</v>
      </c>
      <c r="AD599" s="10">
        <v>0</v>
      </c>
      <c r="AE599" s="10">
        <v>5.817174515235457E-2</v>
      </c>
      <c r="AF599" s="57">
        <v>5.817174515235457E-2</v>
      </c>
      <c r="AG599" s="47">
        <v>0.94182825484764543</v>
      </c>
      <c r="AH599" s="47">
        <v>0</v>
      </c>
      <c r="AI599" s="47">
        <v>0</v>
      </c>
      <c r="AJ599" s="57">
        <v>7.7562326869806089E-2</v>
      </c>
      <c r="AK599" s="10">
        <v>0</v>
      </c>
      <c r="AL599" s="10">
        <v>0</v>
      </c>
      <c r="AM599" s="10">
        <v>0</v>
      </c>
      <c r="AN599" s="10">
        <v>0</v>
      </c>
      <c r="AO599" s="10">
        <v>2.4930747922437674E-2</v>
      </c>
      <c r="AP599" s="10">
        <v>0.89750692520775621</v>
      </c>
      <c r="AQ599" s="10">
        <v>0</v>
      </c>
      <c r="AR599" s="10">
        <v>0</v>
      </c>
      <c r="AS599" s="10">
        <v>0</v>
      </c>
      <c r="AT599" s="60">
        <v>0</v>
      </c>
      <c r="AU599" s="47"/>
      <c r="AV599" s="45"/>
      <c r="AW599" s="37"/>
      <c r="AX599" s="37"/>
      <c r="AY599" s="45"/>
      <c r="AZ599" s="37"/>
      <c r="BA599" s="37"/>
      <c r="BB599" s="4"/>
      <c r="BC599" s="37"/>
      <c r="BD599" s="37"/>
      <c r="BE599" s="37"/>
      <c r="BF599" s="37"/>
      <c r="BG599" s="37"/>
      <c r="BH599" s="37"/>
      <c r="BI599" s="37"/>
      <c r="BJ599" s="37"/>
      <c r="BK599" s="37"/>
      <c r="BL599" s="45"/>
      <c r="BM599" s="45"/>
    </row>
    <row r="600" spans="1:65" x14ac:dyDescent="0.15">
      <c r="A600" s="45">
        <v>1167230</v>
      </c>
      <c r="B600">
        <v>3</v>
      </c>
      <c r="C600">
        <v>3</v>
      </c>
      <c r="D600">
        <v>10</v>
      </c>
      <c r="E600">
        <v>2</v>
      </c>
      <c r="F600">
        <v>3</v>
      </c>
      <c r="G600">
        <v>5</v>
      </c>
      <c r="H600">
        <v>4</v>
      </c>
      <c r="I600">
        <v>4</v>
      </c>
      <c r="J600">
        <v>1</v>
      </c>
      <c r="K600">
        <v>29</v>
      </c>
      <c r="L600" s="54">
        <v>5</v>
      </c>
      <c r="M600" s="37">
        <v>23</v>
      </c>
      <c r="N600">
        <v>5050</v>
      </c>
      <c r="O600">
        <v>28</v>
      </c>
      <c r="P600" s="8">
        <v>851</v>
      </c>
      <c r="Q600" s="8">
        <f t="shared" si="27"/>
        <v>1.2173913043478262</v>
      </c>
      <c r="R600" s="8">
        <f t="shared" si="28"/>
        <v>180.35714285714286</v>
      </c>
      <c r="S600" s="8">
        <f t="shared" si="29"/>
        <v>16.851485148514854</v>
      </c>
      <c r="T600" s="10">
        <v>0.92574257425742579</v>
      </c>
      <c r="U600" s="10">
        <v>7.4257425742574254E-2</v>
      </c>
      <c r="V600" s="10">
        <v>0</v>
      </c>
      <c r="W600" s="57">
        <v>0</v>
      </c>
      <c r="X600" s="10">
        <v>0</v>
      </c>
      <c r="Y600" s="10">
        <v>8.9108910891089105E-2</v>
      </c>
      <c r="Z600" s="10">
        <v>3.9603960396039604E-2</v>
      </c>
      <c r="AA600" s="10">
        <v>8.9108910891089105E-2</v>
      </c>
      <c r="AB600" s="10">
        <v>0</v>
      </c>
      <c r="AC600" s="10">
        <v>0</v>
      </c>
      <c r="AD600" s="10">
        <v>0.10396039603960396</v>
      </c>
      <c r="AE600" s="10">
        <v>0.67821782178217827</v>
      </c>
      <c r="AF600" s="57">
        <v>0.53465346534653468</v>
      </c>
      <c r="AG600" s="47">
        <v>0.36633663366336633</v>
      </c>
      <c r="AH600" s="47">
        <v>0</v>
      </c>
      <c r="AI600" s="47">
        <v>9.9009900990099015E-2</v>
      </c>
      <c r="AJ600" s="57">
        <v>0.16831683168316833</v>
      </c>
      <c r="AK600" s="10">
        <v>0.43069306930693069</v>
      </c>
      <c r="AL600" s="10">
        <v>7.4257425742574254E-2</v>
      </c>
      <c r="AM600" s="10">
        <v>0.14851485148514851</v>
      </c>
      <c r="AN600" s="10">
        <v>0</v>
      </c>
      <c r="AO600" s="10">
        <v>3.9603960396039604E-2</v>
      </c>
      <c r="AP600" s="10">
        <v>0</v>
      </c>
      <c r="AQ600" s="10">
        <v>0</v>
      </c>
      <c r="AR600" s="10">
        <v>8.9108910891089105E-2</v>
      </c>
      <c r="AS600" s="10">
        <v>0</v>
      </c>
      <c r="AT600" s="60">
        <v>4.9504950495049507E-2</v>
      </c>
      <c r="AU600" s="47"/>
      <c r="AV600" s="45"/>
      <c r="AW600" s="37"/>
      <c r="AX600" s="37"/>
      <c r="AY600" s="45"/>
      <c r="AZ600" s="37"/>
      <c r="BA600" s="37"/>
      <c r="BB600" s="4"/>
      <c r="BC600" s="37"/>
      <c r="BD600" s="37"/>
      <c r="BE600" s="37"/>
      <c r="BF600" s="37"/>
      <c r="BG600" s="37"/>
      <c r="BH600" s="37"/>
      <c r="BI600" s="37"/>
      <c r="BJ600" s="37"/>
      <c r="BK600" s="37"/>
      <c r="BL600" s="45"/>
      <c r="BM600" s="45"/>
    </row>
    <row r="601" spans="1:65" x14ac:dyDescent="0.15">
      <c r="A601" s="45">
        <v>1167340</v>
      </c>
      <c r="B601">
        <v>3</v>
      </c>
      <c r="C601">
        <v>3</v>
      </c>
      <c r="D601">
        <v>17</v>
      </c>
      <c r="E601">
        <v>2</v>
      </c>
      <c r="F601">
        <v>4</v>
      </c>
      <c r="G601">
        <v>4</v>
      </c>
      <c r="H601">
        <v>9</v>
      </c>
      <c r="I601">
        <v>4</v>
      </c>
      <c r="J601">
        <v>1</v>
      </c>
      <c r="K601">
        <v>13</v>
      </c>
      <c r="L601" s="54">
        <v>4</v>
      </c>
      <c r="M601" s="37">
        <v>19</v>
      </c>
      <c r="N601">
        <v>29100</v>
      </c>
      <c r="O601">
        <v>25</v>
      </c>
      <c r="P601" s="8">
        <v>3302.75</v>
      </c>
      <c r="Q601" s="8">
        <f t="shared" si="27"/>
        <v>1.3157894736842106</v>
      </c>
      <c r="R601" s="8">
        <f t="shared" si="28"/>
        <v>1164</v>
      </c>
      <c r="S601" s="8">
        <f t="shared" si="29"/>
        <v>11.349656357388316</v>
      </c>
      <c r="T601" s="10">
        <v>1</v>
      </c>
      <c r="U601" s="10">
        <v>0</v>
      </c>
      <c r="V601" s="10">
        <v>0</v>
      </c>
      <c r="W601" s="57">
        <v>0.24656357388316152</v>
      </c>
      <c r="X601" s="10">
        <v>0.18041237113402062</v>
      </c>
      <c r="Y601" s="10">
        <v>1.5463917525773196E-2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0.55756013745704469</v>
      </c>
      <c r="AF601" s="57">
        <v>0.17010309278350516</v>
      </c>
      <c r="AG601" s="47">
        <v>0.64948453608247425</v>
      </c>
      <c r="AH601" s="47">
        <v>0.18041237113402062</v>
      </c>
      <c r="AI601" s="47">
        <v>0</v>
      </c>
      <c r="AJ601" s="57">
        <v>0.62285223367697595</v>
      </c>
      <c r="AK601" s="10">
        <v>0.12714776632302405</v>
      </c>
      <c r="AL601" s="10">
        <v>0</v>
      </c>
      <c r="AM601" s="10">
        <v>3.0927835051546393E-2</v>
      </c>
      <c r="AN601" s="10">
        <v>0</v>
      </c>
      <c r="AO601" s="10">
        <v>3.8659793814432991E-2</v>
      </c>
      <c r="AP601" s="10">
        <v>0</v>
      </c>
      <c r="AQ601" s="10">
        <v>0</v>
      </c>
      <c r="AR601" s="10">
        <v>0</v>
      </c>
      <c r="AS601" s="10">
        <v>0.18041237113402062</v>
      </c>
      <c r="AT601" s="60">
        <v>0</v>
      </c>
      <c r="AU601" s="47"/>
      <c r="AV601" s="45"/>
      <c r="AW601" s="37"/>
      <c r="AX601" s="37"/>
      <c r="AY601" s="45"/>
      <c r="AZ601" s="37"/>
      <c r="BA601" s="37"/>
      <c r="BB601" s="4"/>
      <c r="BC601" s="37"/>
      <c r="BD601" s="37"/>
      <c r="BE601" s="37"/>
      <c r="BF601" s="37"/>
      <c r="BG601" s="37"/>
      <c r="BH601" s="37"/>
      <c r="BI601" s="37"/>
      <c r="BJ601" s="37"/>
      <c r="BK601" s="37"/>
      <c r="BL601" s="45"/>
      <c r="BM601" s="45"/>
    </row>
    <row r="602" spans="1:65" x14ac:dyDescent="0.15">
      <c r="A602" s="45">
        <v>1167350</v>
      </c>
      <c r="B602">
        <v>2</v>
      </c>
      <c r="C602">
        <v>1</v>
      </c>
      <c r="D602">
        <v>4</v>
      </c>
      <c r="E602">
        <v>2</v>
      </c>
      <c r="F602">
        <v>4</v>
      </c>
      <c r="G602">
        <v>5</v>
      </c>
      <c r="H602">
        <v>2</v>
      </c>
      <c r="I602">
        <v>4</v>
      </c>
      <c r="J602">
        <v>2</v>
      </c>
      <c r="K602">
        <v>20</v>
      </c>
      <c r="L602" s="54">
        <v>3</v>
      </c>
      <c r="M602" s="37">
        <v>15</v>
      </c>
      <c r="N602">
        <v>5500</v>
      </c>
      <c r="O602">
        <v>19</v>
      </c>
      <c r="P602" s="8">
        <v>460</v>
      </c>
      <c r="Q602" s="8">
        <f t="shared" si="27"/>
        <v>1.2666666666666666</v>
      </c>
      <c r="R602" s="8">
        <f t="shared" si="28"/>
        <v>289.4736842105263</v>
      </c>
      <c r="S602" s="8">
        <f t="shared" si="29"/>
        <v>8.3636363636363633</v>
      </c>
      <c r="T602" s="10">
        <v>0.75909090909090904</v>
      </c>
      <c r="U602" s="10">
        <v>0.18636363636363637</v>
      </c>
      <c r="V602" s="10">
        <v>5.4545454545454543E-2</v>
      </c>
      <c r="W602" s="57">
        <v>0</v>
      </c>
      <c r="X602" s="10">
        <v>0.10909090909090909</v>
      </c>
      <c r="Y602" s="10">
        <v>0</v>
      </c>
      <c r="Z602" s="10">
        <v>0</v>
      </c>
      <c r="AA602" s="10">
        <v>2.7272727272727271E-2</v>
      </c>
      <c r="AB602" s="10">
        <v>0</v>
      </c>
      <c r="AC602" s="10">
        <v>0</v>
      </c>
      <c r="AD602" s="10">
        <v>0</v>
      </c>
      <c r="AE602" s="10">
        <v>0.86363636363636365</v>
      </c>
      <c r="AF602" s="57">
        <v>0.13636363636363635</v>
      </c>
      <c r="AG602" s="47">
        <v>0.50909090909090904</v>
      </c>
      <c r="AH602" s="47">
        <v>0.20909090909090908</v>
      </c>
      <c r="AI602" s="47">
        <v>0.14545454545454545</v>
      </c>
      <c r="AJ602" s="57">
        <v>0.69090909090909092</v>
      </c>
      <c r="AK602" s="10">
        <v>0.14545454545454545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2.7272727272727271E-2</v>
      </c>
      <c r="AS602" s="10">
        <v>0.13636363636363635</v>
      </c>
      <c r="AT602" s="60">
        <v>0</v>
      </c>
      <c r="AU602" s="47"/>
      <c r="AV602" s="45"/>
      <c r="AW602" s="37"/>
      <c r="AX602" s="37"/>
      <c r="AY602" s="45"/>
      <c r="AZ602" s="37"/>
      <c r="BA602" s="37"/>
      <c r="BB602" s="4"/>
      <c r="BC602" s="37"/>
      <c r="BD602" s="37"/>
      <c r="BE602" s="37"/>
      <c r="BF602" s="37"/>
      <c r="BG602" s="37"/>
      <c r="BH602" s="37"/>
      <c r="BI602" s="37"/>
      <c r="BJ602" s="37"/>
      <c r="BK602" s="37"/>
      <c r="BL602" s="45"/>
      <c r="BM602" s="45"/>
    </row>
    <row r="603" spans="1:65" x14ac:dyDescent="0.15">
      <c r="A603" s="61">
        <v>1167670</v>
      </c>
      <c r="B603" s="61">
        <v>3</v>
      </c>
      <c r="C603" s="61">
        <v>3</v>
      </c>
      <c r="D603" s="61">
        <v>10</v>
      </c>
      <c r="E603" s="61">
        <v>2</v>
      </c>
      <c r="F603" s="61">
        <v>4</v>
      </c>
      <c r="G603" s="61">
        <v>4</v>
      </c>
      <c r="H603" s="61">
        <v>6</v>
      </c>
      <c r="I603" s="61">
        <v>4</v>
      </c>
      <c r="J603" s="61">
        <v>1</v>
      </c>
      <c r="K603" s="61">
        <v>15</v>
      </c>
      <c r="L603" s="62">
        <v>3</v>
      </c>
      <c r="M603" s="63">
        <v>9</v>
      </c>
      <c r="N603" s="61">
        <v>12300</v>
      </c>
      <c r="O603" s="61">
        <v>14</v>
      </c>
      <c r="P603" s="64">
        <v>1385</v>
      </c>
      <c r="Q603" s="64">
        <f t="shared" si="27"/>
        <v>1.5555555555555556</v>
      </c>
      <c r="R603" s="64">
        <f t="shared" si="28"/>
        <v>878.57142857142856</v>
      </c>
      <c r="S603" s="64">
        <f t="shared" si="29"/>
        <v>11.260162601626016</v>
      </c>
      <c r="T603" s="65">
        <v>1</v>
      </c>
      <c r="U603" s="65">
        <v>0</v>
      </c>
      <c r="V603" s="65">
        <v>0</v>
      </c>
      <c r="W603" s="66">
        <v>0.23577235772357724</v>
      </c>
      <c r="X603" s="65">
        <v>0</v>
      </c>
      <c r="Y603" s="65">
        <v>0</v>
      </c>
      <c r="Z603" s="65">
        <v>0.57723577235772361</v>
      </c>
      <c r="AA603" s="65">
        <v>0</v>
      </c>
      <c r="AB603" s="65">
        <v>0</v>
      </c>
      <c r="AC603" s="65">
        <v>0</v>
      </c>
      <c r="AD603" s="65">
        <v>0</v>
      </c>
      <c r="AE603" s="65">
        <v>0.18699186991869918</v>
      </c>
      <c r="AF603" s="66">
        <v>9.7560975609756101E-2</v>
      </c>
      <c r="AG603" s="65">
        <v>0.90243902439024393</v>
      </c>
      <c r="AH603" s="65">
        <v>0</v>
      </c>
      <c r="AI603" s="65">
        <v>0</v>
      </c>
      <c r="AJ603" s="66">
        <v>1</v>
      </c>
      <c r="AK603" s="65">
        <v>0</v>
      </c>
      <c r="AL603" s="65">
        <v>0</v>
      </c>
      <c r="AM603" s="65">
        <v>0</v>
      </c>
      <c r="AN603" s="65">
        <v>0</v>
      </c>
      <c r="AO603" s="65">
        <v>0</v>
      </c>
      <c r="AP603" s="65">
        <v>0</v>
      </c>
      <c r="AQ603" s="65">
        <v>0</v>
      </c>
      <c r="AR603" s="65">
        <v>0</v>
      </c>
      <c r="AS603" s="65">
        <v>0</v>
      </c>
      <c r="AT603" s="67">
        <v>0</v>
      </c>
      <c r="AU603" s="47"/>
      <c r="AV603" s="45"/>
      <c r="AW603" s="37"/>
      <c r="AX603" s="37"/>
      <c r="AY603" s="45"/>
      <c r="AZ603" s="37"/>
      <c r="BA603" s="37"/>
      <c r="BB603" s="4"/>
      <c r="BC603" s="37"/>
      <c r="BD603" s="37"/>
      <c r="BE603" s="37"/>
      <c r="BF603" s="37"/>
      <c r="BG603" s="37"/>
      <c r="BH603" s="37"/>
      <c r="BI603" s="37"/>
      <c r="BJ603" s="37"/>
      <c r="BK603" s="37"/>
      <c r="BL603" s="45"/>
      <c r="BM603" s="45"/>
    </row>
    <row r="604" spans="1:65" x14ac:dyDescent="0.15">
      <c r="B604" s="45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U604" s="45"/>
      <c r="AV604" s="45"/>
      <c r="AW604" s="45"/>
      <c r="AX604" s="45"/>
      <c r="AY604" s="45"/>
      <c r="AZ604" s="45"/>
      <c r="BA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</row>
    <row r="605" spans="1:65" x14ac:dyDescent="0.15">
      <c r="B605" s="45"/>
      <c r="AU605" s="45"/>
      <c r="AV605" s="45"/>
      <c r="AW605" s="45"/>
      <c r="AX605" s="45"/>
      <c r="AY605" s="45"/>
      <c r="AZ605" s="45"/>
      <c r="BA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</row>
    <row r="606" spans="1:65" x14ac:dyDescent="0.15">
      <c r="B606" s="45"/>
      <c r="AU606" s="45"/>
      <c r="AV606" s="45"/>
      <c r="AW606" s="45"/>
      <c r="AX606" s="45"/>
      <c r="AY606" s="45"/>
      <c r="AZ606" s="45"/>
      <c r="BA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</row>
    <row r="607" spans="1:65" x14ac:dyDescent="0.15">
      <c r="B607" s="45"/>
      <c r="AU607" s="45"/>
      <c r="AV607" s="45"/>
      <c r="AW607" s="45"/>
      <c r="AX607" s="45"/>
      <c r="AY607" s="45"/>
      <c r="AZ607" s="45"/>
      <c r="BA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</row>
    <row r="608" spans="1:65" x14ac:dyDescent="0.15">
      <c r="B608" s="45"/>
      <c r="AU608" s="45"/>
      <c r="AV608" s="45"/>
      <c r="AW608" s="45"/>
      <c r="AX608" s="45"/>
      <c r="AY608" s="45"/>
      <c r="AZ608" s="45"/>
      <c r="BA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</row>
    <row r="609" spans="2:65" x14ac:dyDescent="0.15">
      <c r="B609" s="45"/>
      <c r="AU609" s="45"/>
      <c r="AV609" s="45"/>
      <c r="AW609" s="45"/>
      <c r="AX609" s="45"/>
      <c r="AY609" s="45"/>
      <c r="AZ609" s="45"/>
      <c r="BA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</row>
    <row r="610" spans="2:65" x14ac:dyDescent="0.15">
      <c r="B610" s="45"/>
      <c r="AU610" s="45"/>
      <c r="AV610" s="45"/>
      <c r="AW610" s="45"/>
      <c r="AX610" s="45"/>
      <c r="AY610" s="45"/>
      <c r="AZ610" s="45"/>
      <c r="BA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</row>
    <row r="611" spans="2:65" x14ac:dyDescent="0.15">
      <c r="B611" s="45"/>
      <c r="AU611" s="45"/>
      <c r="AV611" s="45"/>
      <c r="AW611" s="45"/>
      <c r="AX611" s="45"/>
      <c r="AY611" s="45"/>
      <c r="AZ611" s="45"/>
      <c r="BA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</row>
    <row r="612" spans="2:65" x14ac:dyDescent="0.15">
      <c r="B612" s="45"/>
      <c r="AU612" s="45"/>
      <c r="AV612" s="45"/>
      <c r="AW612" s="45"/>
      <c r="AX612" s="45"/>
      <c r="AY612" s="45"/>
      <c r="AZ612" s="45"/>
      <c r="BA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</row>
    <row r="613" spans="2:65" x14ac:dyDescent="0.15">
      <c r="B613" s="45"/>
      <c r="AU613" s="45"/>
      <c r="AV613" s="45"/>
      <c r="AW613" s="45"/>
      <c r="AX613" s="45"/>
      <c r="AY613" s="45"/>
      <c r="AZ613" s="45"/>
      <c r="BA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</row>
    <row r="614" spans="2:65" x14ac:dyDescent="0.15">
      <c r="B614" s="45"/>
      <c r="AU614" s="45"/>
      <c r="AV614" s="45"/>
      <c r="AW614" s="45"/>
      <c r="AX614" s="45"/>
      <c r="AY614" s="45"/>
      <c r="AZ614" s="45"/>
      <c r="BA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</row>
    <row r="615" spans="2:65" x14ac:dyDescent="0.15">
      <c r="B615" s="45"/>
      <c r="AU615" s="45"/>
      <c r="AV615" s="45"/>
      <c r="AW615" s="45"/>
      <c r="AX615" s="45"/>
      <c r="AY615" s="45"/>
      <c r="AZ615" s="45"/>
      <c r="BA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</row>
    <row r="616" spans="2:65" x14ac:dyDescent="0.15">
      <c r="B616" s="45"/>
      <c r="AU616" s="45"/>
      <c r="AV616" s="45"/>
      <c r="AW616" s="45"/>
      <c r="AX616" s="45"/>
      <c r="AY616" s="45"/>
      <c r="AZ616" s="45"/>
      <c r="BA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</row>
    <row r="617" spans="2:65" x14ac:dyDescent="0.15">
      <c r="B617" s="45"/>
      <c r="AU617" s="45"/>
      <c r="AV617" s="45"/>
      <c r="AW617" s="45"/>
      <c r="AX617" s="45"/>
      <c r="AY617" s="45"/>
      <c r="AZ617" s="45"/>
      <c r="BA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</row>
    <row r="618" spans="2:65" x14ac:dyDescent="0.15">
      <c r="B618" s="45"/>
      <c r="AU618" s="45"/>
      <c r="AV618" s="45"/>
      <c r="AW618" s="45"/>
      <c r="AX618" s="45"/>
      <c r="AY618" s="45"/>
      <c r="AZ618" s="45"/>
      <c r="BA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</row>
    <row r="619" spans="2:65" x14ac:dyDescent="0.15">
      <c r="B619" s="45"/>
      <c r="AU619" s="45"/>
      <c r="AV619" s="45"/>
      <c r="AW619" s="45"/>
      <c r="AX619" s="45"/>
      <c r="AY619" s="45"/>
      <c r="AZ619" s="45"/>
      <c r="BA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</row>
    <row r="620" spans="2:65" x14ac:dyDescent="0.15">
      <c r="B620" s="45"/>
      <c r="AU620" s="45"/>
      <c r="AV620" s="45"/>
      <c r="AW620" s="45"/>
      <c r="AX620" s="45"/>
      <c r="AY620" s="45"/>
      <c r="AZ620" s="45"/>
      <c r="BA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</row>
    <row r="621" spans="2:65" x14ac:dyDescent="0.15">
      <c r="B621" s="45"/>
      <c r="AU621" s="45"/>
      <c r="AV621" s="45"/>
      <c r="AW621" s="45"/>
      <c r="AX621" s="45"/>
      <c r="AY621" s="45"/>
      <c r="AZ621" s="45"/>
      <c r="BA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</row>
    <row r="622" spans="2:65" x14ac:dyDescent="0.15">
      <c r="B622" s="45"/>
      <c r="AU622" s="45"/>
      <c r="AV622" s="45"/>
      <c r="AW622" s="45"/>
      <c r="AX622" s="45"/>
      <c r="AY622" s="45"/>
      <c r="AZ622" s="45"/>
      <c r="BA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</row>
    <row r="623" spans="2:65" x14ac:dyDescent="0.15">
      <c r="B623" s="45"/>
      <c r="AU623" s="45"/>
      <c r="AV623" s="45"/>
      <c r="AW623" s="45"/>
      <c r="AX623" s="45"/>
      <c r="AY623" s="45"/>
      <c r="AZ623" s="45"/>
      <c r="BA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</row>
    <row r="624" spans="2:65" x14ac:dyDescent="0.15">
      <c r="B624" s="45"/>
      <c r="AU624" s="45"/>
      <c r="AV624" s="45"/>
      <c r="AW624" s="45"/>
      <c r="AX624" s="45"/>
      <c r="AY624" s="45"/>
      <c r="AZ624" s="45"/>
      <c r="BA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</row>
    <row r="625" spans="2:65" x14ac:dyDescent="0.15">
      <c r="B625" s="45"/>
      <c r="AU625" s="45"/>
      <c r="AV625" s="45"/>
      <c r="AW625" s="45"/>
      <c r="AX625" s="45"/>
      <c r="AY625" s="45"/>
      <c r="AZ625" s="45"/>
      <c r="BA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</row>
    <row r="626" spans="2:65" x14ac:dyDescent="0.15">
      <c r="B626" s="45"/>
      <c r="AU626" s="45"/>
      <c r="AV626" s="45"/>
      <c r="AW626" s="45"/>
      <c r="AX626" s="45"/>
      <c r="AY626" s="45"/>
      <c r="AZ626" s="45"/>
      <c r="BA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</row>
    <row r="627" spans="2:65" x14ac:dyDescent="0.15">
      <c r="B627" s="45"/>
      <c r="AU627" s="45"/>
      <c r="AV627" s="45"/>
      <c r="AW627" s="45"/>
      <c r="AX627" s="45"/>
      <c r="AY627" s="45"/>
      <c r="AZ627" s="45"/>
      <c r="BA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</row>
    <row r="628" spans="2:65" x14ac:dyDescent="0.15">
      <c r="B628" s="45"/>
      <c r="AU628" s="45"/>
      <c r="AV628" s="45"/>
      <c r="AW628" s="45"/>
      <c r="AX628" s="45"/>
      <c r="AY628" s="45"/>
      <c r="AZ628" s="45"/>
      <c r="BA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</row>
    <row r="629" spans="2:65" x14ac:dyDescent="0.15">
      <c r="B629" s="45"/>
      <c r="AU629" s="45"/>
      <c r="AV629" s="45"/>
      <c r="AW629" s="45"/>
      <c r="AX629" s="45"/>
      <c r="AY629" s="45"/>
      <c r="AZ629" s="45"/>
      <c r="BA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</row>
    <row r="630" spans="2:65" x14ac:dyDescent="0.15">
      <c r="B630" s="45"/>
      <c r="AU630" s="45"/>
      <c r="AV630" s="45"/>
      <c r="AW630" s="45"/>
      <c r="AX630" s="45"/>
      <c r="AY630" s="45"/>
      <c r="AZ630" s="45"/>
      <c r="BA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</row>
    <row r="631" spans="2:65" x14ac:dyDescent="0.15">
      <c r="B631" s="45"/>
      <c r="AU631" s="45"/>
      <c r="AV631" s="45"/>
      <c r="AW631" s="45"/>
      <c r="AX631" s="45"/>
      <c r="AY631" s="45"/>
      <c r="AZ631" s="45"/>
      <c r="BA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</row>
    <row r="632" spans="2:65" x14ac:dyDescent="0.15">
      <c r="B632" s="45"/>
      <c r="AU632" s="45"/>
      <c r="AV632" s="45"/>
      <c r="AW632" s="45"/>
      <c r="AX632" s="45"/>
      <c r="AY632" s="45"/>
      <c r="AZ632" s="45"/>
      <c r="BA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</row>
    <row r="633" spans="2:65" x14ac:dyDescent="0.15">
      <c r="B633" s="45"/>
      <c r="AU633" s="45"/>
      <c r="AV633" s="45"/>
      <c r="AW633" s="45"/>
      <c r="AX633" s="45"/>
      <c r="AY633" s="45"/>
      <c r="AZ633" s="45"/>
      <c r="BA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</row>
    <row r="634" spans="2:65" x14ac:dyDescent="0.15">
      <c r="B634" s="45"/>
      <c r="AU634" s="45"/>
      <c r="AV634" s="45"/>
      <c r="AW634" s="45"/>
      <c r="AX634" s="45"/>
      <c r="AY634" s="45"/>
      <c r="AZ634" s="45"/>
      <c r="BA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</row>
    <row r="635" spans="2:65" x14ac:dyDescent="0.15">
      <c r="B635" s="45"/>
      <c r="AU635" s="45"/>
      <c r="AV635" s="45"/>
      <c r="AW635" s="45"/>
      <c r="AX635" s="45"/>
      <c r="AY635" s="45"/>
      <c r="AZ635" s="45"/>
      <c r="BA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</row>
    <row r="636" spans="2:65" x14ac:dyDescent="0.15">
      <c r="B636" s="45"/>
      <c r="AU636" s="45"/>
      <c r="AV636" s="45"/>
      <c r="AW636" s="45"/>
      <c r="AX636" s="45"/>
      <c r="AY636" s="45"/>
      <c r="AZ636" s="45"/>
      <c r="BA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</row>
    <row r="637" spans="2:65" x14ac:dyDescent="0.15">
      <c r="B637" s="45"/>
      <c r="AU637" s="45"/>
      <c r="AV637" s="45"/>
      <c r="AW637" s="45"/>
      <c r="AX637" s="45"/>
      <c r="AY637" s="45"/>
      <c r="AZ637" s="45"/>
      <c r="BA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</row>
    <row r="638" spans="2:65" x14ac:dyDescent="0.15">
      <c r="B638" s="45"/>
      <c r="AU638" s="45"/>
      <c r="AV638" s="45"/>
      <c r="AW638" s="45"/>
      <c r="AX638" s="45"/>
      <c r="AY638" s="45"/>
      <c r="AZ638" s="45"/>
      <c r="BA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</row>
    <row r="639" spans="2:65" x14ac:dyDescent="0.15">
      <c r="B639" s="45"/>
      <c r="AU639" s="45"/>
      <c r="AV639" s="45"/>
      <c r="AW639" s="45"/>
      <c r="AX639" s="45"/>
      <c r="AY639" s="45"/>
      <c r="AZ639" s="45"/>
      <c r="BA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</row>
    <row r="640" spans="2:65" x14ac:dyDescent="0.15">
      <c r="B640" s="45"/>
      <c r="AU640" s="45"/>
      <c r="AV640" s="45"/>
      <c r="AW640" s="45"/>
      <c r="AX640" s="45"/>
      <c r="AY640" s="45"/>
      <c r="AZ640" s="45"/>
      <c r="BA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</row>
    <row r="641" spans="2:65" x14ac:dyDescent="0.15">
      <c r="B641" s="45"/>
      <c r="AU641" s="45"/>
      <c r="AV641" s="45"/>
      <c r="AW641" s="45"/>
      <c r="AX641" s="45"/>
      <c r="AY641" s="45"/>
      <c r="AZ641" s="45"/>
      <c r="BA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</row>
    <row r="642" spans="2:65" x14ac:dyDescent="0.15">
      <c r="B642" s="45"/>
      <c r="AU642" s="45"/>
      <c r="AV642" s="45"/>
      <c r="AW642" s="45"/>
      <c r="AX642" s="45"/>
      <c r="AY642" s="45"/>
      <c r="AZ642" s="45"/>
      <c r="BA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</row>
    <row r="643" spans="2:65" x14ac:dyDescent="0.15">
      <c r="B643" s="45"/>
      <c r="AU643" s="45"/>
      <c r="AV643" s="45"/>
      <c r="AW643" s="45"/>
      <c r="AX643" s="45"/>
      <c r="AY643" s="45"/>
      <c r="AZ643" s="45"/>
      <c r="BA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</row>
    <row r="644" spans="2:65" x14ac:dyDescent="0.15">
      <c r="B644" s="45"/>
      <c r="AU644" s="45"/>
      <c r="AV644" s="45"/>
      <c r="AW644" s="45"/>
      <c r="AX644" s="45"/>
      <c r="AY644" s="45"/>
      <c r="AZ644" s="45"/>
      <c r="BA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</row>
    <row r="645" spans="2:65" x14ac:dyDescent="0.15">
      <c r="B645" s="45"/>
      <c r="AU645" s="45"/>
      <c r="AV645" s="45"/>
      <c r="AW645" s="45"/>
      <c r="AX645" s="45"/>
      <c r="AY645" s="45"/>
      <c r="AZ645" s="45"/>
      <c r="BA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</row>
    <row r="646" spans="2:65" x14ac:dyDescent="0.15">
      <c r="B646" s="45"/>
      <c r="AU646" s="45"/>
      <c r="AV646" s="45"/>
      <c r="AW646" s="45"/>
      <c r="AX646" s="45"/>
      <c r="AY646" s="45"/>
      <c r="AZ646" s="45"/>
      <c r="BA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</row>
    <row r="647" spans="2:65" x14ac:dyDescent="0.15">
      <c r="B647" s="45"/>
      <c r="AU647" s="45"/>
      <c r="AV647" s="45"/>
      <c r="AW647" s="45"/>
      <c r="AX647" s="45"/>
      <c r="AY647" s="45"/>
      <c r="AZ647" s="45"/>
      <c r="BA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</row>
    <row r="648" spans="2:65" x14ac:dyDescent="0.15">
      <c r="B648" s="45"/>
      <c r="AU648" s="45"/>
      <c r="AV648" s="45"/>
      <c r="AW648" s="45"/>
      <c r="AX648" s="45"/>
      <c r="AY648" s="45"/>
      <c r="AZ648" s="45"/>
      <c r="BA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</row>
    <row r="649" spans="2:65" x14ac:dyDescent="0.15">
      <c r="B649" s="45"/>
      <c r="AU649" s="45"/>
      <c r="AV649" s="45"/>
      <c r="AW649" s="45"/>
      <c r="AX649" s="45"/>
      <c r="AY649" s="45"/>
      <c r="AZ649" s="45"/>
      <c r="BA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</row>
    <row r="650" spans="2:65" x14ac:dyDescent="0.15">
      <c r="B650" s="45"/>
      <c r="AU650" s="45"/>
      <c r="AV650" s="45"/>
      <c r="AW650" s="45"/>
      <c r="AX650" s="45"/>
      <c r="AY650" s="45"/>
      <c r="AZ650" s="45"/>
      <c r="BA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</row>
    <row r="651" spans="2:65" x14ac:dyDescent="0.15">
      <c r="B651" s="45"/>
      <c r="AU651" s="45"/>
      <c r="AV651" s="45"/>
      <c r="AW651" s="45"/>
      <c r="AX651" s="45"/>
      <c r="AY651" s="45"/>
      <c r="AZ651" s="45"/>
      <c r="BA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</row>
    <row r="652" spans="2:65" x14ac:dyDescent="0.15">
      <c r="B652" s="45"/>
      <c r="AU652" s="45"/>
      <c r="AV652" s="45"/>
      <c r="AW652" s="45"/>
      <c r="AX652" s="45"/>
      <c r="AY652" s="45"/>
      <c r="AZ652" s="45"/>
      <c r="BA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</row>
    <row r="653" spans="2:65" x14ac:dyDescent="0.15">
      <c r="B653" s="45"/>
      <c r="AU653" s="45"/>
      <c r="AV653" s="45"/>
      <c r="AW653" s="45"/>
      <c r="AX653" s="45"/>
      <c r="AY653" s="45"/>
      <c r="AZ653" s="45"/>
      <c r="BA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</row>
    <row r="654" spans="2:65" x14ac:dyDescent="0.15">
      <c r="B654" s="45"/>
      <c r="AU654" s="45"/>
      <c r="AV654" s="45"/>
      <c r="AW654" s="45"/>
      <c r="AX654" s="45"/>
      <c r="AY654" s="45"/>
      <c r="AZ654" s="45"/>
      <c r="BA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</row>
    <row r="655" spans="2:65" x14ac:dyDescent="0.15">
      <c r="B655" s="45"/>
      <c r="AU655" s="45"/>
      <c r="AV655" s="45"/>
      <c r="AW655" s="45"/>
      <c r="AX655" s="45"/>
      <c r="AY655" s="45"/>
      <c r="AZ655" s="45"/>
      <c r="BA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</row>
    <row r="656" spans="2:65" x14ac:dyDescent="0.15">
      <c r="B656" s="45"/>
      <c r="AU656" s="45"/>
      <c r="AV656" s="45"/>
      <c r="AW656" s="45"/>
      <c r="AX656" s="45"/>
      <c r="AY656" s="45"/>
      <c r="AZ656" s="45"/>
      <c r="BA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</row>
    <row r="657" spans="2:65" x14ac:dyDescent="0.15">
      <c r="B657" s="45"/>
      <c r="AU657" s="45"/>
      <c r="AV657" s="45"/>
      <c r="AW657" s="45"/>
      <c r="AX657" s="45"/>
      <c r="AY657" s="45"/>
      <c r="AZ657" s="45"/>
      <c r="BA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</row>
    <row r="658" spans="2:65" x14ac:dyDescent="0.15">
      <c r="B658" s="45"/>
      <c r="AU658" s="45"/>
      <c r="AV658" s="45"/>
      <c r="AW658" s="45"/>
      <c r="AX658" s="45"/>
      <c r="AY658" s="45"/>
      <c r="AZ658" s="45"/>
      <c r="BA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</row>
    <row r="659" spans="2:65" x14ac:dyDescent="0.15">
      <c r="B659" s="45"/>
      <c r="AU659" s="45"/>
      <c r="AV659" s="45"/>
      <c r="AW659" s="45"/>
      <c r="AX659" s="45"/>
      <c r="AY659" s="45"/>
      <c r="AZ659" s="45"/>
      <c r="BA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</row>
    <row r="660" spans="2:65" x14ac:dyDescent="0.15">
      <c r="B660" s="45"/>
      <c r="AU660" s="45"/>
      <c r="AV660" s="45"/>
      <c r="AW660" s="45"/>
      <c r="AX660" s="45"/>
      <c r="AY660" s="45"/>
      <c r="AZ660" s="45"/>
      <c r="BA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</row>
    <row r="661" spans="2:65" x14ac:dyDescent="0.15">
      <c r="B661" s="45"/>
      <c r="AU661" s="45"/>
      <c r="AV661" s="45"/>
      <c r="AW661" s="45"/>
      <c r="AX661" s="45"/>
      <c r="AY661" s="45"/>
      <c r="AZ661" s="45"/>
      <c r="BA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</row>
    <row r="662" spans="2:65" x14ac:dyDescent="0.15">
      <c r="B662" s="45"/>
      <c r="AU662" s="45"/>
      <c r="AV662" s="45"/>
      <c r="AW662" s="45"/>
      <c r="AX662" s="45"/>
      <c r="AY662" s="45"/>
      <c r="AZ662" s="45"/>
      <c r="BA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</row>
    <row r="663" spans="2:65" x14ac:dyDescent="0.15">
      <c r="B663" s="45"/>
      <c r="AU663" s="45"/>
      <c r="AV663" s="45"/>
      <c r="AW663" s="45"/>
      <c r="AX663" s="45"/>
      <c r="AY663" s="45"/>
      <c r="AZ663" s="45"/>
      <c r="BA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</row>
    <row r="664" spans="2:65" x14ac:dyDescent="0.15">
      <c r="B664" s="45"/>
      <c r="AU664" s="45"/>
      <c r="AV664" s="45"/>
      <c r="AW664" s="45"/>
      <c r="AX664" s="45"/>
      <c r="AY664" s="45"/>
      <c r="AZ664" s="45"/>
      <c r="BA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</row>
    <row r="665" spans="2:65" x14ac:dyDescent="0.15">
      <c r="B665" s="45"/>
      <c r="AU665" s="45"/>
      <c r="AV665" s="45"/>
      <c r="AW665" s="45"/>
      <c r="AX665" s="45"/>
      <c r="AY665" s="45"/>
      <c r="AZ665" s="45"/>
      <c r="BA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</row>
    <row r="666" spans="2:65" x14ac:dyDescent="0.15">
      <c r="B666" s="45"/>
      <c r="AU666" s="45"/>
      <c r="AV666" s="45"/>
      <c r="AW666" s="45"/>
      <c r="AX666" s="45"/>
      <c r="AY666" s="45"/>
      <c r="AZ666" s="45"/>
      <c r="BA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</row>
    <row r="667" spans="2:65" x14ac:dyDescent="0.15">
      <c r="B667" s="45"/>
      <c r="AU667" s="45"/>
      <c r="AV667" s="45"/>
      <c r="AW667" s="45"/>
      <c r="AX667" s="45"/>
      <c r="AY667" s="45"/>
      <c r="AZ667" s="45"/>
      <c r="BA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</row>
    <row r="668" spans="2:65" x14ac:dyDescent="0.15">
      <c r="B668" s="45"/>
      <c r="AU668" s="45"/>
      <c r="AV668" s="45"/>
      <c r="AW668" s="45"/>
      <c r="AX668" s="45"/>
      <c r="AY668" s="45"/>
      <c r="AZ668" s="45"/>
      <c r="BA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</row>
    <row r="669" spans="2:65" x14ac:dyDescent="0.15">
      <c r="B669" s="45"/>
      <c r="AU669" s="45"/>
      <c r="AV669" s="45"/>
      <c r="AW669" s="45"/>
      <c r="AX669" s="45"/>
      <c r="AY669" s="45"/>
      <c r="AZ669" s="45"/>
      <c r="BA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</row>
    <row r="670" spans="2:65" x14ac:dyDescent="0.15">
      <c r="B670" s="45"/>
      <c r="AU670" s="45"/>
      <c r="AV670" s="45"/>
      <c r="AW670" s="45"/>
      <c r="AX670" s="45"/>
      <c r="AY670" s="45"/>
      <c r="AZ670" s="45"/>
      <c r="BA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</row>
    <row r="671" spans="2:65" x14ac:dyDescent="0.15">
      <c r="B671" s="45"/>
      <c r="AU671" s="45"/>
      <c r="AV671" s="45"/>
      <c r="AW671" s="45"/>
      <c r="AX671" s="45"/>
      <c r="AY671" s="45"/>
      <c r="AZ671" s="45"/>
      <c r="BA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</row>
    <row r="672" spans="2:65" x14ac:dyDescent="0.15">
      <c r="B672" s="45"/>
      <c r="AU672" s="45"/>
      <c r="AV672" s="45"/>
      <c r="AW672" s="45"/>
      <c r="AX672" s="45"/>
      <c r="AY672" s="45"/>
      <c r="AZ672" s="45"/>
      <c r="BA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</row>
    <row r="673" spans="2:65" x14ac:dyDescent="0.15">
      <c r="B673" s="45"/>
      <c r="AU673" s="45"/>
      <c r="AV673" s="45"/>
      <c r="AW673" s="45"/>
      <c r="AX673" s="45"/>
      <c r="AY673" s="45"/>
      <c r="AZ673" s="45"/>
      <c r="BA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</row>
    <row r="674" spans="2:65" x14ac:dyDescent="0.15">
      <c r="B674" s="45"/>
      <c r="AU674" s="45"/>
      <c r="AV674" s="45"/>
      <c r="AW674" s="45"/>
      <c r="AX674" s="45"/>
      <c r="AY674" s="45"/>
      <c r="AZ674" s="45"/>
      <c r="BA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</row>
    <row r="675" spans="2:65" x14ac:dyDescent="0.15">
      <c r="B675" s="45"/>
      <c r="AU675" s="45"/>
      <c r="AV675" s="45"/>
      <c r="AW675" s="45"/>
      <c r="AX675" s="45"/>
      <c r="AY675" s="45"/>
      <c r="AZ675" s="45"/>
      <c r="BA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</row>
    <row r="676" spans="2:65" x14ac:dyDescent="0.15">
      <c r="B676" s="45"/>
      <c r="AU676" s="45"/>
      <c r="AV676" s="45"/>
      <c r="AW676" s="45"/>
      <c r="AX676" s="45"/>
      <c r="AY676" s="45"/>
      <c r="AZ676" s="45"/>
      <c r="BA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</row>
    <row r="677" spans="2:65" x14ac:dyDescent="0.15">
      <c r="B677" s="45"/>
      <c r="AU677" s="45"/>
      <c r="AV677" s="45"/>
      <c r="AW677" s="45"/>
      <c r="AX677" s="45"/>
      <c r="AY677" s="45"/>
      <c r="AZ677" s="45"/>
      <c r="BA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</row>
    <row r="678" spans="2:65" x14ac:dyDescent="0.15">
      <c r="B678" s="45"/>
      <c r="AU678" s="45"/>
      <c r="AV678" s="45"/>
      <c r="AW678" s="45"/>
      <c r="AX678" s="45"/>
      <c r="AY678" s="45"/>
      <c r="AZ678" s="45"/>
      <c r="BA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</row>
    <row r="679" spans="2:65" x14ac:dyDescent="0.15">
      <c r="B679" s="45"/>
      <c r="AU679" s="45"/>
      <c r="AV679" s="45"/>
      <c r="AW679" s="45"/>
      <c r="AX679" s="45"/>
      <c r="AY679" s="45"/>
      <c r="AZ679" s="45"/>
      <c r="BA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</row>
    <row r="680" spans="2:65" x14ac:dyDescent="0.15">
      <c r="B680" s="45"/>
      <c r="AU680" s="45"/>
      <c r="AV680" s="45"/>
      <c r="AW680" s="45"/>
      <c r="AX680" s="45"/>
      <c r="AY680" s="45"/>
      <c r="AZ680" s="45"/>
      <c r="BA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</row>
    <row r="681" spans="2:65" x14ac:dyDescent="0.15">
      <c r="B681" s="45"/>
      <c r="AU681" s="45"/>
      <c r="AV681" s="45"/>
      <c r="AW681" s="45"/>
      <c r="AX681" s="45"/>
      <c r="AY681" s="45"/>
      <c r="AZ681" s="45"/>
      <c r="BA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</row>
    <row r="682" spans="2:65" x14ac:dyDescent="0.15">
      <c r="B682" s="45"/>
      <c r="AU682" s="45"/>
      <c r="AV682" s="45"/>
      <c r="AW682" s="45"/>
      <c r="AX682" s="45"/>
      <c r="AY682" s="45"/>
      <c r="AZ682" s="45"/>
      <c r="BA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</row>
    <row r="683" spans="2:65" x14ac:dyDescent="0.15">
      <c r="B683" s="45"/>
      <c r="AU683" s="45"/>
      <c r="AV683" s="45"/>
      <c r="AW683" s="45"/>
      <c r="AX683" s="45"/>
      <c r="AY683" s="45"/>
      <c r="AZ683" s="45"/>
      <c r="BA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</row>
    <row r="684" spans="2:65" x14ac:dyDescent="0.15">
      <c r="B684" s="45"/>
      <c r="AU684" s="45"/>
      <c r="AV684" s="45"/>
      <c r="AW684" s="45"/>
      <c r="AX684" s="45"/>
      <c r="AY684" s="45"/>
      <c r="AZ684" s="45"/>
      <c r="BA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</row>
    <row r="685" spans="2:65" x14ac:dyDescent="0.15">
      <c r="B685" s="45"/>
      <c r="AU685" s="45"/>
      <c r="AV685" s="45"/>
      <c r="AW685" s="45"/>
      <c r="AX685" s="45"/>
      <c r="AY685" s="45"/>
      <c r="AZ685" s="45"/>
      <c r="BA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</row>
    <row r="686" spans="2:65" x14ac:dyDescent="0.15">
      <c r="B686" s="45"/>
      <c r="AU686" s="45"/>
      <c r="AV686" s="45"/>
      <c r="AW686" s="45"/>
      <c r="AX686" s="45"/>
      <c r="AY686" s="45"/>
      <c r="AZ686" s="45"/>
      <c r="BA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</row>
    <row r="687" spans="2:65" x14ac:dyDescent="0.15">
      <c r="B687" s="45"/>
      <c r="AU687" s="45"/>
      <c r="AV687" s="45"/>
      <c r="AW687" s="45"/>
      <c r="AX687" s="45"/>
      <c r="AY687" s="45"/>
      <c r="AZ687" s="45"/>
      <c r="BA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</row>
    <row r="688" spans="2:65" x14ac:dyDescent="0.15">
      <c r="B688" s="45"/>
      <c r="AU688" s="45"/>
      <c r="AV688" s="45"/>
      <c r="AW688" s="45"/>
      <c r="AX688" s="45"/>
      <c r="AY688" s="45"/>
      <c r="AZ688" s="45"/>
      <c r="BA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</row>
    <row r="689" spans="2:65" x14ac:dyDescent="0.15">
      <c r="B689" s="45"/>
      <c r="AU689" s="45"/>
      <c r="AV689" s="45"/>
      <c r="AW689" s="45"/>
      <c r="AX689" s="45"/>
      <c r="AY689" s="45"/>
      <c r="AZ689" s="45"/>
      <c r="BA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</row>
    <row r="690" spans="2:65" x14ac:dyDescent="0.15">
      <c r="B690" s="45"/>
      <c r="AU690" s="45"/>
      <c r="AV690" s="45"/>
      <c r="AW690" s="45"/>
      <c r="AX690" s="45"/>
      <c r="AY690" s="45"/>
      <c r="AZ690" s="45"/>
      <c r="BA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</row>
    <row r="691" spans="2:65" x14ac:dyDescent="0.15">
      <c r="B691" s="45"/>
      <c r="AU691" s="45"/>
      <c r="AV691" s="45"/>
      <c r="AW691" s="45"/>
      <c r="AX691" s="45"/>
      <c r="AY691" s="45"/>
      <c r="AZ691" s="45"/>
      <c r="BA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</row>
    <row r="692" spans="2:65" x14ac:dyDescent="0.15">
      <c r="B692" s="45"/>
      <c r="AU692" s="45"/>
      <c r="AV692" s="45"/>
      <c r="AW692" s="45"/>
      <c r="AX692" s="45"/>
      <c r="AY692" s="45"/>
      <c r="AZ692" s="45"/>
      <c r="BA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</row>
    <row r="693" spans="2:65" x14ac:dyDescent="0.15">
      <c r="B693" s="45"/>
      <c r="AU693" s="45"/>
      <c r="AV693" s="45"/>
      <c r="AW693" s="45"/>
      <c r="AX693" s="45"/>
      <c r="AY693" s="45"/>
      <c r="AZ693" s="45"/>
      <c r="BA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</row>
    <row r="694" spans="2:65" x14ac:dyDescent="0.15">
      <c r="B694" s="45"/>
      <c r="AU694" s="45"/>
      <c r="AV694" s="45"/>
      <c r="AW694" s="45"/>
      <c r="AX694" s="45"/>
      <c r="AY694" s="45"/>
      <c r="AZ694" s="45"/>
      <c r="BA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</row>
    <row r="695" spans="2:65" x14ac:dyDescent="0.15">
      <c r="B695" s="45"/>
      <c r="AU695" s="45"/>
      <c r="AV695" s="45"/>
      <c r="AW695" s="45"/>
      <c r="AX695" s="45"/>
      <c r="AY695" s="45"/>
      <c r="AZ695" s="45"/>
      <c r="BA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</row>
    <row r="696" spans="2:65" x14ac:dyDescent="0.15">
      <c r="B696" s="45"/>
      <c r="AU696" s="45"/>
      <c r="AV696" s="45"/>
      <c r="AW696" s="45"/>
      <c r="AX696" s="45"/>
      <c r="AY696" s="45"/>
      <c r="AZ696" s="45"/>
      <c r="BA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</row>
    <row r="697" spans="2:65" x14ac:dyDescent="0.15">
      <c r="B697" s="45"/>
      <c r="AU697" s="45"/>
      <c r="AV697" s="45"/>
      <c r="AW697" s="45"/>
      <c r="AX697" s="45"/>
      <c r="AY697" s="45"/>
      <c r="AZ697" s="45"/>
      <c r="BA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</row>
    <row r="698" spans="2:65" x14ac:dyDescent="0.15">
      <c r="B698" s="45"/>
      <c r="AU698" s="45"/>
      <c r="AV698" s="45"/>
      <c r="AW698" s="45"/>
      <c r="AX698" s="45"/>
      <c r="AY698" s="45"/>
      <c r="AZ698" s="45"/>
      <c r="BA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</row>
    <row r="699" spans="2:65" x14ac:dyDescent="0.15">
      <c r="B699" s="45"/>
      <c r="AU699" s="45"/>
      <c r="AV699" s="45"/>
      <c r="AW699" s="45"/>
      <c r="AX699" s="45"/>
      <c r="AY699" s="45"/>
      <c r="AZ699" s="45"/>
      <c r="BA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</row>
    <row r="700" spans="2:65" x14ac:dyDescent="0.15">
      <c r="B700" s="45"/>
      <c r="AU700" s="45"/>
      <c r="AV700" s="45"/>
      <c r="AW700" s="45"/>
      <c r="AX700" s="45"/>
      <c r="AY700" s="45"/>
      <c r="AZ700" s="45"/>
      <c r="BA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</row>
    <row r="701" spans="2:65" x14ac:dyDescent="0.15">
      <c r="B701" s="45"/>
      <c r="AU701" s="45"/>
      <c r="AV701" s="45"/>
      <c r="AW701" s="45"/>
      <c r="AX701" s="45"/>
      <c r="AY701" s="45"/>
      <c r="AZ701" s="45"/>
      <c r="BA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</row>
    <row r="702" spans="2:65" x14ac:dyDescent="0.15">
      <c r="B702" s="45"/>
      <c r="AU702" s="45"/>
      <c r="AV702" s="45"/>
      <c r="AW702" s="45"/>
      <c r="AX702" s="45"/>
      <c r="AY702" s="45"/>
      <c r="AZ702" s="45"/>
      <c r="BA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</row>
    <row r="703" spans="2:65" x14ac:dyDescent="0.15">
      <c r="B703" s="45"/>
      <c r="AU703" s="45"/>
      <c r="AV703" s="45"/>
      <c r="AW703" s="45"/>
      <c r="AX703" s="45"/>
      <c r="AY703" s="45"/>
      <c r="AZ703" s="45"/>
      <c r="BA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</row>
    <row r="704" spans="2:65" x14ac:dyDescent="0.15">
      <c r="B704" s="45"/>
      <c r="AU704" s="45"/>
      <c r="AV704" s="45"/>
      <c r="AW704" s="45"/>
      <c r="AX704" s="45"/>
      <c r="AY704" s="45"/>
      <c r="AZ704" s="45"/>
      <c r="BA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</row>
    <row r="705" spans="2:65" x14ac:dyDescent="0.15">
      <c r="B705" s="45"/>
      <c r="AU705" s="45"/>
      <c r="AV705" s="45"/>
      <c r="AW705" s="45"/>
      <c r="AX705" s="45"/>
      <c r="AY705" s="45"/>
      <c r="AZ705" s="45"/>
      <c r="BA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</row>
    <row r="706" spans="2:65" x14ac:dyDescent="0.15">
      <c r="B706" s="45"/>
      <c r="AU706" s="45"/>
      <c r="AV706" s="45"/>
      <c r="AW706" s="45"/>
      <c r="AX706" s="45"/>
      <c r="AY706" s="45"/>
      <c r="AZ706" s="45"/>
      <c r="BA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</row>
    <row r="707" spans="2:65" x14ac:dyDescent="0.15">
      <c r="B707" s="45"/>
      <c r="AU707" s="45"/>
      <c r="AV707" s="45"/>
      <c r="AW707" s="45"/>
      <c r="AX707" s="45"/>
      <c r="AY707" s="45"/>
      <c r="AZ707" s="45"/>
      <c r="BA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</row>
    <row r="708" spans="2:65" x14ac:dyDescent="0.15">
      <c r="B708" s="45"/>
      <c r="AU708" s="45"/>
      <c r="AV708" s="45"/>
      <c r="AW708" s="45"/>
      <c r="AX708" s="45"/>
      <c r="AY708" s="45"/>
      <c r="AZ708" s="45"/>
      <c r="BA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</row>
    <row r="709" spans="2:65" x14ac:dyDescent="0.15">
      <c r="B709" s="45"/>
      <c r="AU709" s="45"/>
      <c r="AV709" s="45"/>
      <c r="AW709" s="45"/>
      <c r="AX709" s="45"/>
      <c r="AY709" s="45"/>
      <c r="AZ709" s="45"/>
      <c r="BA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</row>
    <row r="710" spans="2:65" x14ac:dyDescent="0.15">
      <c r="B710" s="45"/>
      <c r="AU710" s="45"/>
      <c r="AV710" s="45"/>
      <c r="AW710" s="45"/>
      <c r="AX710" s="45"/>
      <c r="AY710" s="45"/>
      <c r="AZ710" s="45"/>
      <c r="BA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</row>
    <row r="711" spans="2:65" x14ac:dyDescent="0.15">
      <c r="B711" s="45"/>
      <c r="AU711" s="45"/>
      <c r="AV711" s="45"/>
      <c r="AW711" s="45"/>
      <c r="AX711" s="45"/>
      <c r="AY711" s="45"/>
      <c r="AZ711" s="45"/>
      <c r="BA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</row>
    <row r="712" spans="2:65" x14ac:dyDescent="0.15">
      <c r="B712" s="45"/>
      <c r="AU712" s="45"/>
      <c r="AV712" s="45"/>
      <c r="AW712" s="45"/>
      <c r="AX712" s="45"/>
      <c r="AY712" s="45"/>
      <c r="AZ712" s="45"/>
      <c r="BA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</row>
    <row r="713" spans="2:65" x14ac:dyDescent="0.15">
      <c r="B713" s="45"/>
      <c r="AU713" s="45"/>
      <c r="AV713" s="45"/>
      <c r="AW713" s="45"/>
      <c r="AX713" s="45"/>
      <c r="AY713" s="45"/>
      <c r="AZ713" s="45"/>
      <c r="BA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</row>
    <row r="714" spans="2:65" x14ac:dyDescent="0.15">
      <c r="B714" s="45"/>
      <c r="AU714" s="45"/>
      <c r="AV714" s="45"/>
      <c r="AW714" s="45"/>
      <c r="AX714" s="45"/>
      <c r="AY714" s="45"/>
      <c r="AZ714" s="45"/>
      <c r="BA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</row>
    <row r="715" spans="2:65" x14ac:dyDescent="0.15">
      <c r="B715" s="45"/>
      <c r="AU715" s="45"/>
      <c r="AV715" s="45"/>
      <c r="AW715" s="45"/>
      <c r="AX715" s="45"/>
      <c r="AY715" s="45"/>
      <c r="AZ715" s="45"/>
      <c r="BA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</row>
    <row r="716" spans="2:65" x14ac:dyDescent="0.15">
      <c r="B716" s="45"/>
      <c r="AU716" s="45"/>
      <c r="AV716" s="45"/>
      <c r="AW716" s="45"/>
      <c r="AX716" s="45"/>
      <c r="AY716" s="45"/>
      <c r="AZ716" s="45"/>
      <c r="BA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  <c r="BM716" s="45"/>
    </row>
    <row r="717" spans="2:65" x14ac:dyDescent="0.15">
      <c r="B717" s="45"/>
      <c r="AU717" s="45"/>
      <c r="AV717" s="45"/>
      <c r="AW717" s="45"/>
      <c r="AX717" s="45"/>
      <c r="AY717" s="45"/>
      <c r="AZ717" s="45"/>
      <c r="BA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  <c r="BM717" s="45"/>
    </row>
    <row r="718" spans="2:65" x14ac:dyDescent="0.15">
      <c r="B718" s="45"/>
      <c r="AU718" s="45"/>
      <c r="AV718" s="45"/>
      <c r="AW718" s="45"/>
      <c r="AX718" s="45"/>
      <c r="AY718" s="45"/>
      <c r="AZ718" s="45"/>
      <c r="BA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  <c r="BM718" s="45"/>
    </row>
    <row r="719" spans="2:65" x14ac:dyDescent="0.15">
      <c r="B719" s="45"/>
      <c r="AU719" s="45"/>
      <c r="AV719" s="45"/>
      <c r="AW719" s="45"/>
      <c r="AX719" s="45"/>
      <c r="AY719" s="45"/>
      <c r="AZ719" s="45"/>
      <c r="BA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  <c r="BM719" s="45"/>
    </row>
    <row r="720" spans="2:65" x14ac:dyDescent="0.15">
      <c r="B720" s="45"/>
      <c r="AU720" s="45"/>
      <c r="AV720" s="45"/>
      <c r="AW720" s="45"/>
      <c r="AX720" s="45"/>
      <c r="AY720" s="45"/>
      <c r="AZ720" s="45"/>
      <c r="BA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  <c r="BM720" s="45"/>
    </row>
    <row r="721" spans="2:65" x14ac:dyDescent="0.15">
      <c r="B721" s="45"/>
      <c r="AU721" s="45"/>
      <c r="AV721" s="45"/>
      <c r="AW721" s="45"/>
      <c r="AX721" s="45"/>
      <c r="AY721" s="45"/>
      <c r="AZ721" s="45"/>
      <c r="BA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  <c r="BM721" s="45"/>
    </row>
    <row r="722" spans="2:65" x14ac:dyDescent="0.15">
      <c r="B722" s="45"/>
      <c r="AU722" s="45"/>
      <c r="AV722" s="45"/>
      <c r="AW722" s="45"/>
      <c r="AX722" s="45"/>
      <c r="AY722" s="45"/>
      <c r="AZ722" s="45"/>
      <c r="BA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</row>
    <row r="723" spans="2:65" x14ac:dyDescent="0.15">
      <c r="B723" s="45"/>
      <c r="AU723" s="45"/>
      <c r="AV723" s="45"/>
      <c r="AW723" s="45"/>
      <c r="AX723" s="45"/>
      <c r="AY723" s="45"/>
      <c r="AZ723" s="45"/>
      <c r="BA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</row>
    <row r="724" spans="2:65" x14ac:dyDescent="0.15">
      <c r="B724" s="45"/>
      <c r="AU724" s="45"/>
      <c r="AV724" s="45"/>
      <c r="AW724" s="45"/>
      <c r="AX724" s="45"/>
      <c r="AY724" s="45"/>
      <c r="AZ724" s="45"/>
      <c r="BA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</row>
    <row r="725" spans="2:65" x14ac:dyDescent="0.15">
      <c r="B725" s="45"/>
      <c r="AU725" s="45"/>
      <c r="AV725" s="45"/>
      <c r="AW725" s="45"/>
      <c r="AX725" s="45"/>
      <c r="AY725" s="45"/>
      <c r="AZ725" s="45"/>
      <c r="BA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  <c r="BM725" s="45"/>
    </row>
    <row r="726" spans="2:65" x14ac:dyDescent="0.15">
      <c r="B726" s="45"/>
      <c r="AU726" s="45"/>
      <c r="AV726" s="45"/>
      <c r="AW726" s="45"/>
      <c r="AX726" s="45"/>
      <c r="AY726" s="45"/>
      <c r="AZ726" s="45"/>
      <c r="BA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  <c r="BM726" s="45"/>
    </row>
    <row r="727" spans="2:65" x14ac:dyDescent="0.15">
      <c r="B727" s="45"/>
      <c r="AU727" s="45"/>
      <c r="AV727" s="45"/>
      <c r="AW727" s="45"/>
      <c r="AX727" s="45"/>
      <c r="AY727" s="45"/>
      <c r="AZ727" s="45"/>
      <c r="BA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  <c r="BM727" s="45"/>
    </row>
    <row r="728" spans="2:65" x14ac:dyDescent="0.15">
      <c r="B728" s="45"/>
      <c r="AU728" s="45"/>
      <c r="AV728" s="45"/>
      <c r="AW728" s="45"/>
      <c r="AX728" s="45"/>
      <c r="AY728" s="45"/>
      <c r="AZ728" s="45"/>
      <c r="BA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  <c r="BM728" s="45"/>
    </row>
    <row r="729" spans="2:65" x14ac:dyDescent="0.15">
      <c r="B729" s="45"/>
      <c r="AU729" s="45"/>
      <c r="AV729" s="45"/>
      <c r="AW729" s="45"/>
      <c r="AX729" s="45"/>
      <c r="AY729" s="45"/>
      <c r="AZ729" s="45"/>
      <c r="BA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</row>
    <row r="730" spans="2:65" x14ac:dyDescent="0.15">
      <c r="B730" s="45"/>
      <c r="AU730" s="45"/>
      <c r="AV730" s="45"/>
      <c r="AW730" s="45"/>
      <c r="AX730" s="45"/>
      <c r="AY730" s="45"/>
      <c r="AZ730" s="45"/>
      <c r="BA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  <c r="BM730" s="45"/>
    </row>
    <row r="731" spans="2:65" x14ac:dyDescent="0.15">
      <c r="B731" s="45"/>
      <c r="AU731" s="45"/>
      <c r="AV731" s="45"/>
      <c r="AW731" s="45"/>
      <c r="AX731" s="45"/>
      <c r="AY731" s="45"/>
      <c r="AZ731" s="45"/>
      <c r="BA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  <c r="BM731" s="45"/>
    </row>
    <row r="732" spans="2:65" x14ac:dyDescent="0.15">
      <c r="B732" s="45"/>
      <c r="AU732" s="45"/>
      <c r="AV732" s="45"/>
      <c r="AW732" s="45"/>
      <c r="AX732" s="45"/>
      <c r="AY732" s="45"/>
      <c r="AZ732" s="45"/>
      <c r="BA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  <c r="BM732" s="45"/>
    </row>
    <row r="733" spans="2:65" x14ac:dyDescent="0.15">
      <c r="B733" s="45"/>
      <c r="AU733" s="45"/>
      <c r="AV733" s="45"/>
      <c r="AW733" s="45"/>
      <c r="AX733" s="45"/>
      <c r="AY733" s="45"/>
      <c r="AZ733" s="45"/>
      <c r="BA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  <c r="BM733" s="45"/>
    </row>
    <row r="734" spans="2:65" x14ac:dyDescent="0.15">
      <c r="B734" s="45"/>
      <c r="AU734" s="45"/>
      <c r="AV734" s="45"/>
      <c r="AW734" s="45"/>
      <c r="AX734" s="45"/>
      <c r="AY734" s="45"/>
      <c r="AZ734" s="45"/>
      <c r="BA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  <c r="BM734" s="45"/>
    </row>
    <row r="735" spans="2:65" x14ac:dyDescent="0.15">
      <c r="B735" s="45"/>
      <c r="AU735" s="45"/>
      <c r="AV735" s="45"/>
      <c r="AW735" s="45"/>
      <c r="AX735" s="45"/>
      <c r="AY735" s="45"/>
      <c r="AZ735" s="45"/>
      <c r="BA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  <c r="BM735" s="45"/>
    </row>
    <row r="736" spans="2:65" x14ac:dyDescent="0.15">
      <c r="B736" s="45"/>
      <c r="AU736" s="45"/>
      <c r="AV736" s="45"/>
      <c r="AW736" s="45"/>
      <c r="AX736" s="45"/>
      <c r="AY736" s="45"/>
      <c r="AZ736" s="45"/>
      <c r="BA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</row>
    <row r="737" spans="2:65" x14ac:dyDescent="0.15">
      <c r="B737" s="45"/>
      <c r="AU737" s="45"/>
      <c r="AV737" s="45"/>
      <c r="AW737" s="45"/>
      <c r="AX737" s="45"/>
      <c r="AY737" s="45"/>
      <c r="AZ737" s="45"/>
      <c r="BA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  <c r="BM737" s="45"/>
    </row>
    <row r="738" spans="2:65" x14ac:dyDescent="0.15">
      <c r="B738" s="45"/>
      <c r="AU738" s="45"/>
      <c r="AV738" s="45"/>
      <c r="AW738" s="45"/>
      <c r="AX738" s="45"/>
      <c r="AY738" s="45"/>
      <c r="AZ738" s="45"/>
      <c r="BA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  <c r="BM738" s="45"/>
    </row>
    <row r="739" spans="2:65" x14ac:dyDescent="0.15">
      <c r="B739" s="45"/>
      <c r="AU739" s="45"/>
      <c r="AV739" s="45"/>
      <c r="AW739" s="45"/>
      <c r="AX739" s="45"/>
      <c r="AY739" s="45"/>
      <c r="AZ739" s="45"/>
      <c r="BA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  <c r="BM739" s="45"/>
    </row>
    <row r="740" spans="2:65" x14ac:dyDescent="0.15">
      <c r="B740" s="45"/>
      <c r="AU740" s="45"/>
      <c r="AV740" s="45"/>
      <c r="AW740" s="45"/>
      <c r="AX740" s="45"/>
      <c r="AY740" s="45"/>
      <c r="AZ740" s="45"/>
      <c r="BA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  <c r="BM740" s="45"/>
    </row>
    <row r="741" spans="2:65" x14ac:dyDescent="0.15">
      <c r="B741" s="45"/>
      <c r="AU741" s="45"/>
      <c r="AV741" s="45"/>
      <c r="AW741" s="45"/>
      <c r="AX741" s="45"/>
      <c r="AY741" s="45"/>
      <c r="AZ741" s="45"/>
      <c r="BA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  <c r="BM741" s="45"/>
    </row>
    <row r="742" spans="2:65" x14ac:dyDescent="0.15">
      <c r="B742" s="45"/>
      <c r="AU742" s="45"/>
      <c r="AV742" s="45"/>
      <c r="AW742" s="45"/>
      <c r="AX742" s="45"/>
      <c r="AY742" s="45"/>
      <c r="AZ742" s="45"/>
      <c r="BA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</row>
    <row r="743" spans="2:65" x14ac:dyDescent="0.15">
      <c r="B743" s="45"/>
      <c r="AU743" s="45"/>
      <c r="AV743" s="45"/>
      <c r="AW743" s="45"/>
      <c r="AX743" s="45"/>
      <c r="AY743" s="45"/>
      <c r="AZ743" s="45"/>
      <c r="BA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</row>
    <row r="744" spans="2:65" x14ac:dyDescent="0.15">
      <c r="B744" s="45"/>
      <c r="AU744" s="45"/>
      <c r="AV744" s="45"/>
      <c r="AW744" s="45"/>
      <c r="AX744" s="45"/>
      <c r="AY744" s="45"/>
      <c r="AZ744" s="45"/>
      <c r="BA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  <c r="BM744" s="45"/>
    </row>
    <row r="745" spans="2:65" x14ac:dyDescent="0.15">
      <c r="B745" s="45"/>
      <c r="AU745" s="45"/>
      <c r="AV745" s="45"/>
      <c r="AW745" s="45"/>
      <c r="AX745" s="45"/>
      <c r="AY745" s="45"/>
      <c r="AZ745" s="45"/>
      <c r="BA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  <c r="BM745" s="45"/>
    </row>
    <row r="746" spans="2:65" x14ac:dyDescent="0.15">
      <c r="B746" s="45"/>
      <c r="AU746" s="45"/>
      <c r="AV746" s="45"/>
      <c r="AW746" s="45"/>
      <c r="AX746" s="45"/>
      <c r="AY746" s="45"/>
      <c r="AZ746" s="45"/>
      <c r="BA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  <c r="BM746" s="45"/>
    </row>
    <row r="747" spans="2:65" x14ac:dyDescent="0.15">
      <c r="B747" s="45"/>
      <c r="AU747" s="45"/>
      <c r="AV747" s="45"/>
      <c r="AW747" s="45"/>
      <c r="AX747" s="45"/>
      <c r="AY747" s="45"/>
      <c r="AZ747" s="45"/>
      <c r="BA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  <c r="BM747" s="45"/>
    </row>
    <row r="748" spans="2:65" x14ac:dyDescent="0.15">
      <c r="B748" s="45"/>
      <c r="AU748" s="45"/>
      <c r="AV748" s="45"/>
      <c r="AW748" s="45"/>
      <c r="AX748" s="45"/>
      <c r="AY748" s="45"/>
      <c r="AZ748" s="45"/>
      <c r="BA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  <c r="BM748" s="45"/>
    </row>
    <row r="749" spans="2:65" x14ac:dyDescent="0.15">
      <c r="B749" s="45"/>
      <c r="AU749" s="45"/>
      <c r="AV749" s="45"/>
      <c r="AW749" s="45"/>
      <c r="AX749" s="45"/>
      <c r="AY749" s="45"/>
      <c r="AZ749" s="45"/>
      <c r="BA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</row>
    <row r="750" spans="2:65" x14ac:dyDescent="0.15">
      <c r="B750" s="45"/>
      <c r="AU750" s="45"/>
      <c r="AV750" s="45"/>
      <c r="AW750" s="45"/>
      <c r="AX750" s="45"/>
      <c r="AY750" s="45"/>
      <c r="AZ750" s="45"/>
      <c r="BA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</row>
    <row r="751" spans="2:65" x14ac:dyDescent="0.15">
      <c r="B751" s="45"/>
      <c r="AU751" s="45"/>
      <c r="AV751" s="45"/>
      <c r="AW751" s="45"/>
      <c r="AX751" s="45"/>
      <c r="AY751" s="45"/>
      <c r="AZ751" s="45"/>
      <c r="BA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</row>
    <row r="752" spans="2:65" x14ac:dyDescent="0.15">
      <c r="B752" s="45"/>
      <c r="AU752" s="45"/>
      <c r="AV752" s="45"/>
      <c r="AW752" s="45"/>
      <c r="AX752" s="45"/>
      <c r="AY752" s="45"/>
      <c r="AZ752" s="45"/>
      <c r="BA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</row>
    <row r="753" spans="2:65" x14ac:dyDescent="0.15">
      <c r="B753" s="45"/>
      <c r="AU753" s="45"/>
      <c r="AV753" s="45"/>
      <c r="AW753" s="45"/>
      <c r="AX753" s="45"/>
      <c r="AY753" s="45"/>
      <c r="AZ753" s="45"/>
      <c r="BA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</row>
    <row r="754" spans="2:65" x14ac:dyDescent="0.15">
      <c r="B754" s="45"/>
      <c r="AU754" s="45"/>
      <c r="AV754" s="45"/>
      <c r="AW754" s="45"/>
      <c r="AX754" s="45"/>
      <c r="AY754" s="45"/>
      <c r="AZ754" s="45"/>
      <c r="BA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</row>
    <row r="755" spans="2:65" x14ac:dyDescent="0.15">
      <c r="B755" s="45"/>
      <c r="AU755" s="45"/>
      <c r="AV755" s="45"/>
      <c r="AW755" s="45"/>
      <c r="AX755" s="45"/>
      <c r="AY755" s="45"/>
      <c r="AZ755" s="45"/>
      <c r="BA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</row>
    <row r="756" spans="2:65" x14ac:dyDescent="0.15">
      <c r="B756" s="45"/>
      <c r="AU756" s="45"/>
      <c r="AV756" s="45"/>
      <c r="AW756" s="45"/>
      <c r="AX756" s="45"/>
      <c r="AY756" s="45"/>
      <c r="AZ756" s="45"/>
      <c r="BA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</row>
    <row r="757" spans="2:65" x14ac:dyDescent="0.15">
      <c r="B757" s="45"/>
      <c r="AU757" s="45"/>
      <c r="AV757" s="45"/>
      <c r="AW757" s="45"/>
      <c r="AX757" s="45"/>
      <c r="AY757" s="45"/>
      <c r="AZ757" s="45"/>
      <c r="BA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</row>
    <row r="758" spans="2:65" x14ac:dyDescent="0.15">
      <c r="B758" s="45"/>
      <c r="AU758" s="45"/>
      <c r="AV758" s="45"/>
      <c r="AW758" s="45"/>
      <c r="AX758" s="45"/>
      <c r="AY758" s="45"/>
      <c r="AZ758" s="45"/>
      <c r="BA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</row>
    <row r="759" spans="2:65" x14ac:dyDescent="0.15">
      <c r="B759" s="45"/>
      <c r="AU759" s="45"/>
      <c r="AV759" s="45"/>
      <c r="AW759" s="45"/>
      <c r="AX759" s="45"/>
      <c r="AY759" s="45"/>
      <c r="AZ759" s="45"/>
      <c r="BA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</row>
    <row r="760" spans="2:65" x14ac:dyDescent="0.15">
      <c r="B760" s="45"/>
      <c r="AU760" s="45"/>
      <c r="AV760" s="45"/>
      <c r="AW760" s="45"/>
      <c r="AX760" s="45"/>
      <c r="AY760" s="45"/>
      <c r="AZ760" s="45"/>
      <c r="BA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</row>
    <row r="761" spans="2:65" x14ac:dyDescent="0.15">
      <c r="B761" s="45"/>
      <c r="AU761" s="45"/>
      <c r="AV761" s="45"/>
      <c r="AW761" s="45"/>
      <c r="AX761" s="45"/>
      <c r="AY761" s="45"/>
      <c r="AZ761" s="45"/>
      <c r="BA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</row>
    <row r="762" spans="2:65" x14ac:dyDescent="0.15">
      <c r="B762" s="45"/>
      <c r="AU762" s="45"/>
      <c r="AV762" s="45"/>
      <c r="AW762" s="45"/>
      <c r="AX762" s="45"/>
      <c r="AY762" s="45"/>
      <c r="AZ762" s="45"/>
      <c r="BA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</row>
    <row r="763" spans="2:65" x14ac:dyDescent="0.15">
      <c r="B763" s="45"/>
      <c r="AU763" s="45"/>
      <c r="AV763" s="45"/>
      <c r="AW763" s="45"/>
      <c r="AX763" s="45"/>
      <c r="AY763" s="45"/>
      <c r="AZ763" s="45"/>
      <c r="BA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</row>
    <row r="764" spans="2:65" x14ac:dyDescent="0.15">
      <c r="B764" s="45"/>
      <c r="AU764" s="45"/>
      <c r="AV764" s="45"/>
      <c r="AW764" s="45"/>
      <c r="AX764" s="45"/>
      <c r="AY764" s="45"/>
      <c r="AZ764" s="45"/>
      <c r="BA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</row>
    <row r="765" spans="2:65" x14ac:dyDescent="0.15">
      <c r="B765" s="45"/>
      <c r="AU765" s="45"/>
      <c r="AV765" s="45"/>
      <c r="AW765" s="45"/>
      <c r="AX765" s="45"/>
      <c r="AY765" s="45"/>
      <c r="AZ765" s="45"/>
      <c r="BA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</row>
    <row r="766" spans="2:65" x14ac:dyDescent="0.15">
      <c r="B766" s="45"/>
      <c r="AU766" s="45"/>
      <c r="AV766" s="45"/>
      <c r="AW766" s="45"/>
      <c r="AX766" s="45"/>
      <c r="AY766" s="45"/>
      <c r="AZ766" s="45"/>
      <c r="BA766" s="45"/>
    </row>
    <row r="767" spans="2:65" x14ac:dyDescent="0.15">
      <c r="B767" s="45"/>
      <c r="AU767" s="45"/>
      <c r="AV767" s="45"/>
      <c r="AW767" s="45"/>
      <c r="AX767" s="45"/>
      <c r="AY767" s="45"/>
      <c r="AZ767" s="45"/>
      <c r="BA767" s="45"/>
    </row>
    <row r="768" spans="2:65" x14ac:dyDescent="0.15">
      <c r="B768" s="45"/>
      <c r="AU768" s="45"/>
      <c r="AV768" s="45"/>
      <c r="AW768" s="45"/>
      <c r="AX768" s="45"/>
      <c r="AY768" s="45"/>
      <c r="AZ768" s="45"/>
      <c r="BA768" s="45"/>
    </row>
    <row r="769" spans="2:53" x14ac:dyDescent="0.15">
      <c r="B769" s="45"/>
      <c r="AU769" s="45"/>
      <c r="AV769" s="45"/>
      <c r="AW769" s="45"/>
      <c r="AX769" s="45"/>
      <c r="AY769" s="45"/>
      <c r="AZ769" s="45"/>
      <c r="BA769" s="45"/>
    </row>
    <row r="770" spans="2:53" x14ac:dyDescent="0.15">
      <c r="B770" s="45"/>
      <c r="AU770" s="45"/>
      <c r="AV770" s="45"/>
      <c r="AW770" s="45"/>
      <c r="AX770" s="45"/>
      <c r="AY770" s="45"/>
      <c r="AZ770" s="45"/>
      <c r="BA770" s="45"/>
    </row>
    <row r="771" spans="2:53" x14ac:dyDescent="0.15">
      <c r="B771" s="45"/>
      <c r="AU771" s="45"/>
      <c r="AV771" s="45"/>
      <c r="AW771" s="45"/>
      <c r="AX771" s="45"/>
      <c r="AY771" s="45"/>
      <c r="AZ771" s="45"/>
      <c r="BA771" s="45"/>
    </row>
    <row r="772" spans="2:53" x14ac:dyDescent="0.15">
      <c r="B772" s="45"/>
      <c r="AU772" s="45"/>
      <c r="AV772" s="45"/>
      <c r="AW772" s="45"/>
      <c r="AX772" s="45"/>
      <c r="AY772" s="45"/>
      <c r="AZ772" s="45"/>
      <c r="BA772" s="45"/>
    </row>
    <row r="773" spans="2:53" x14ac:dyDescent="0.15">
      <c r="B773" s="45"/>
      <c r="AU773" s="45"/>
      <c r="AV773" s="45"/>
      <c r="AW773" s="45"/>
      <c r="AX773" s="45"/>
      <c r="AY773" s="45"/>
      <c r="AZ773" s="45"/>
      <c r="BA773" s="45"/>
    </row>
    <row r="774" spans="2:53" x14ac:dyDescent="0.15">
      <c r="B774" s="45"/>
      <c r="AU774" s="45"/>
      <c r="AV774" s="45"/>
      <c r="AW774" s="45"/>
      <c r="AX774" s="45"/>
      <c r="AY774" s="45"/>
      <c r="AZ774" s="45"/>
      <c r="BA774" s="45"/>
    </row>
    <row r="775" spans="2:53" x14ac:dyDescent="0.15">
      <c r="B775" s="45"/>
      <c r="AU775" s="45"/>
      <c r="AV775" s="45"/>
      <c r="AW775" s="45"/>
      <c r="AX775" s="45"/>
      <c r="AY775" s="45"/>
      <c r="AZ775" s="45"/>
      <c r="BA775" s="45"/>
    </row>
    <row r="776" spans="2:53" x14ac:dyDescent="0.15">
      <c r="B776" s="45"/>
      <c r="AU776" s="45"/>
      <c r="AV776" s="45"/>
      <c r="AW776" s="45"/>
      <c r="AX776" s="45"/>
      <c r="AY776" s="45"/>
      <c r="AZ776" s="45"/>
      <c r="BA776" s="45"/>
    </row>
    <row r="777" spans="2:53" x14ac:dyDescent="0.15">
      <c r="B777" s="45"/>
      <c r="AU777" s="45"/>
      <c r="AV777" s="45"/>
      <c r="AW777" s="45"/>
      <c r="AX777" s="45"/>
      <c r="AY777" s="45"/>
      <c r="AZ777" s="45"/>
      <c r="BA777" s="45"/>
    </row>
    <row r="778" spans="2:53" x14ac:dyDescent="0.15">
      <c r="B778" s="45"/>
      <c r="AU778" s="45"/>
      <c r="AV778" s="45"/>
      <c r="AW778" s="45"/>
      <c r="AX778" s="45"/>
      <c r="AY778" s="45"/>
      <c r="AZ778" s="45"/>
      <c r="BA778" s="45"/>
    </row>
    <row r="779" spans="2:53" x14ac:dyDescent="0.15">
      <c r="B779" s="45"/>
      <c r="AU779" s="45"/>
      <c r="AV779" s="45"/>
      <c r="AW779" s="45"/>
      <c r="AX779" s="45"/>
      <c r="AY779" s="45"/>
      <c r="AZ779" s="45"/>
      <c r="BA779" s="45"/>
    </row>
    <row r="780" spans="2:53" x14ac:dyDescent="0.15">
      <c r="B780" s="45"/>
      <c r="AU780" s="45"/>
      <c r="AV780" s="45"/>
      <c r="AW780" s="45"/>
      <c r="AX780" s="45"/>
      <c r="AY780" s="45"/>
      <c r="AZ780" s="45"/>
      <c r="BA780" s="45"/>
    </row>
    <row r="781" spans="2:53" x14ac:dyDescent="0.15">
      <c r="B781" s="45"/>
      <c r="AU781" s="45"/>
      <c r="AV781" s="45"/>
      <c r="AW781" s="45"/>
      <c r="AX781" s="45"/>
      <c r="AY781" s="45"/>
      <c r="AZ781" s="45"/>
      <c r="BA781" s="45"/>
    </row>
    <row r="782" spans="2:53" x14ac:dyDescent="0.15">
      <c r="B782" s="45"/>
      <c r="AU782" s="45"/>
      <c r="AV782" s="45"/>
      <c r="AW782" s="45"/>
      <c r="AX782" s="45"/>
      <c r="AY782" s="45"/>
      <c r="AZ782" s="45"/>
      <c r="BA782" s="45"/>
    </row>
    <row r="783" spans="2:53" x14ac:dyDescent="0.15">
      <c r="B783" s="45"/>
      <c r="AU783" s="45"/>
      <c r="AV783" s="45"/>
      <c r="AW783" s="45"/>
      <c r="AX783" s="45"/>
      <c r="AY783" s="45"/>
      <c r="AZ783" s="45"/>
      <c r="BA783" s="45"/>
    </row>
    <row r="784" spans="2:53" x14ac:dyDescent="0.15">
      <c r="B784" s="45"/>
      <c r="AU784" s="45"/>
      <c r="AV784" s="45"/>
      <c r="AW784" s="45"/>
      <c r="AX784" s="45"/>
      <c r="AY784" s="45"/>
      <c r="AZ784" s="45"/>
      <c r="BA784" s="45"/>
    </row>
    <row r="785" spans="2:53" x14ac:dyDescent="0.15">
      <c r="B785" s="45"/>
      <c r="AU785" s="45"/>
      <c r="AV785" s="45"/>
      <c r="AW785" s="45"/>
      <c r="AX785" s="45"/>
      <c r="AY785" s="45"/>
      <c r="AZ785" s="45"/>
      <c r="BA785" s="45"/>
    </row>
    <row r="786" spans="2:53" x14ac:dyDescent="0.15">
      <c r="B786" s="45"/>
      <c r="AU786" s="45"/>
      <c r="AV786" s="45"/>
      <c r="AW786" s="45"/>
      <c r="AX786" s="45"/>
      <c r="AY786" s="45"/>
      <c r="AZ786" s="45"/>
      <c r="BA786" s="45"/>
    </row>
    <row r="787" spans="2:53" x14ac:dyDescent="0.15">
      <c r="B787" s="45"/>
      <c r="AU787" s="45"/>
      <c r="AV787" s="45"/>
      <c r="AW787" s="45"/>
      <c r="AX787" s="45"/>
      <c r="AY787" s="45"/>
      <c r="AZ787" s="45"/>
      <c r="BA787" s="45"/>
    </row>
    <row r="788" spans="2:53" x14ac:dyDescent="0.15">
      <c r="B788" s="45"/>
      <c r="AU788" s="45"/>
      <c r="AV788" s="45"/>
      <c r="AW788" s="45"/>
      <c r="AX788" s="45"/>
      <c r="AY788" s="45"/>
      <c r="AZ788" s="45"/>
      <c r="BA788" s="45"/>
    </row>
    <row r="789" spans="2:53" x14ac:dyDescent="0.15">
      <c r="B789" s="45"/>
      <c r="AU789" s="45"/>
      <c r="AV789" s="45"/>
      <c r="AW789" s="45"/>
      <c r="AX789" s="45"/>
      <c r="AY789" s="45"/>
      <c r="AZ789" s="45"/>
      <c r="BA789" s="45"/>
    </row>
    <row r="790" spans="2:53" x14ac:dyDescent="0.15">
      <c r="B790" s="45"/>
      <c r="AU790" s="45"/>
      <c r="AV790" s="45"/>
      <c r="AW790" s="45"/>
      <c r="AX790" s="45"/>
      <c r="AY790" s="45"/>
      <c r="AZ790" s="45"/>
      <c r="BA790" s="45"/>
    </row>
    <row r="791" spans="2:53" x14ac:dyDescent="0.15">
      <c r="B791" s="45"/>
      <c r="AU791" s="45"/>
      <c r="AV791" s="45"/>
      <c r="AW791" s="45"/>
      <c r="AX791" s="45"/>
      <c r="AY791" s="45"/>
      <c r="AZ791" s="45"/>
      <c r="BA791" s="45"/>
    </row>
    <row r="792" spans="2:53" x14ac:dyDescent="0.15">
      <c r="B792" s="45"/>
      <c r="AU792" s="45"/>
      <c r="AV792" s="45"/>
      <c r="AW792" s="45"/>
      <c r="AX792" s="45"/>
      <c r="AY792" s="45"/>
      <c r="AZ792" s="45"/>
      <c r="BA792" s="45"/>
    </row>
    <row r="793" spans="2:53" x14ac:dyDescent="0.15">
      <c r="B793" s="45"/>
      <c r="AU793" s="45"/>
      <c r="AV793" s="45"/>
      <c r="AW793" s="45"/>
      <c r="AX793" s="45"/>
      <c r="AY793" s="45"/>
      <c r="AZ793" s="45"/>
      <c r="BA793" s="45"/>
    </row>
    <row r="794" spans="2:53" x14ac:dyDescent="0.15">
      <c r="B794" s="45"/>
      <c r="AU794" s="45"/>
      <c r="AV794" s="45"/>
      <c r="AW794" s="45"/>
      <c r="AX794" s="45"/>
      <c r="AY794" s="45"/>
      <c r="AZ794" s="45"/>
      <c r="BA794" s="45"/>
    </row>
    <row r="795" spans="2:53" x14ac:dyDescent="0.15">
      <c r="B795" s="45"/>
      <c r="AU795" s="45"/>
      <c r="AV795" s="45"/>
      <c r="AW795" s="45"/>
      <c r="AX795" s="45"/>
      <c r="AY795" s="45"/>
      <c r="AZ795" s="45"/>
      <c r="BA795" s="45"/>
    </row>
    <row r="796" spans="2:53" x14ac:dyDescent="0.15">
      <c r="B796" s="45"/>
      <c r="AU796" s="45"/>
      <c r="AV796" s="45"/>
      <c r="AW796" s="45"/>
      <c r="AX796" s="45"/>
      <c r="AY796" s="45"/>
      <c r="AZ796" s="45"/>
      <c r="BA796" s="45"/>
    </row>
    <row r="797" spans="2:53" x14ac:dyDescent="0.15">
      <c r="B797" s="45"/>
      <c r="AU797" s="45"/>
      <c r="AV797" s="45"/>
      <c r="AW797" s="45"/>
      <c r="AX797" s="45"/>
      <c r="AY797" s="45"/>
      <c r="AZ797" s="45"/>
      <c r="BA797" s="45"/>
    </row>
    <row r="798" spans="2:53" x14ac:dyDescent="0.15">
      <c r="B798" s="45"/>
      <c r="AU798" s="45"/>
      <c r="AV798" s="45"/>
      <c r="AW798" s="45"/>
      <c r="AX798" s="45"/>
      <c r="AY798" s="45"/>
      <c r="AZ798" s="45"/>
      <c r="BA798" s="45"/>
    </row>
    <row r="799" spans="2:53" x14ac:dyDescent="0.15">
      <c r="B799" s="45"/>
      <c r="AU799" s="45"/>
      <c r="AV799" s="45"/>
      <c r="AW799" s="45"/>
      <c r="AX799" s="45"/>
      <c r="AY799" s="45"/>
      <c r="AZ799" s="45"/>
      <c r="BA799" s="45"/>
    </row>
    <row r="800" spans="2:53" x14ac:dyDescent="0.15">
      <c r="B800" s="45"/>
      <c r="AU800" s="45"/>
      <c r="AV800" s="45"/>
      <c r="AW800" s="45"/>
      <c r="AX800" s="45"/>
      <c r="AY800" s="45"/>
      <c r="AZ800" s="45"/>
      <c r="BA800" s="45"/>
    </row>
    <row r="801" spans="2:53" x14ac:dyDescent="0.15">
      <c r="B801" s="45"/>
      <c r="AU801" s="45"/>
      <c r="AV801" s="45"/>
      <c r="AW801" s="45"/>
      <c r="AX801" s="45"/>
      <c r="AY801" s="45"/>
      <c r="AZ801" s="45"/>
      <c r="BA801" s="45"/>
    </row>
    <row r="802" spans="2:53" x14ac:dyDescent="0.15">
      <c r="B802" s="45"/>
      <c r="AU802" s="45"/>
      <c r="AV802" s="45"/>
      <c r="AW802" s="45"/>
      <c r="AX802" s="45"/>
      <c r="AY802" s="45"/>
      <c r="AZ802" s="45"/>
      <c r="BA802" s="45"/>
    </row>
    <row r="803" spans="2:53" x14ac:dyDescent="0.15">
      <c r="B803" s="45"/>
      <c r="AU803" s="45"/>
      <c r="AV803" s="45"/>
      <c r="AW803" s="45"/>
      <c r="AX803" s="45"/>
      <c r="AY803" s="45"/>
      <c r="AZ803" s="45"/>
      <c r="BA803" s="45"/>
    </row>
    <row r="804" spans="2:53" x14ac:dyDescent="0.15">
      <c r="B804" s="45"/>
      <c r="AU804" s="45"/>
      <c r="AV804" s="45"/>
      <c r="AW804" s="45"/>
      <c r="AX804" s="45"/>
      <c r="AY804" s="45"/>
      <c r="AZ804" s="45"/>
      <c r="BA804" s="45"/>
    </row>
    <row r="805" spans="2:53" x14ac:dyDescent="0.15">
      <c r="B805" s="45"/>
      <c r="AU805" s="45"/>
      <c r="AV805" s="45"/>
      <c r="AW805" s="45"/>
      <c r="AX805" s="45"/>
      <c r="AY805" s="45"/>
      <c r="AZ805" s="45"/>
      <c r="BA805" s="45"/>
    </row>
    <row r="806" spans="2:53" x14ac:dyDescent="0.15">
      <c r="B806" s="45"/>
      <c r="AU806" s="45"/>
      <c r="AV806" s="45"/>
      <c r="AW806" s="45"/>
      <c r="AX806" s="45"/>
      <c r="AY806" s="45"/>
      <c r="AZ806" s="45"/>
      <c r="BA806" s="45"/>
    </row>
    <row r="807" spans="2:53" x14ac:dyDescent="0.15">
      <c r="B807" s="45"/>
      <c r="AU807" s="45"/>
      <c r="AV807" s="45"/>
      <c r="AW807" s="45"/>
      <c r="AX807" s="45"/>
      <c r="AY807" s="45"/>
      <c r="AZ807" s="45"/>
      <c r="BA807" s="45"/>
    </row>
    <row r="808" spans="2:53" x14ac:dyDescent="0.15">
      <c r="B808" s="45"/>
      <c r="AU808" s="45"/>
      <c r="AV808" s="45"/>
      <c r="AW808" s="45"/>
      <c r="AX808" s="45"/>
      <c r="AY808" s="45"/>
      <c r="AZ808" s="45"/>
      <c r="BA808" s="45"/>
    </row>
    <row r="809" spans="2:53" x14ac:dyDescent="0.15">
      <c r="B809" s="45"/>
      <c r="AU809" s="45"/>
      <c r="AV809" s="45"/>
      <c r="AW809" s="45"/>
      <c r="AX809" s="45"/>
      <c r="AY809" s="45"/>
      <c r="AZ809" s="45"/>
      <c r="BA809" s="45"/>
    </row>
    <row r="810" spans="2:53" x14ac:dyDescent="0.15">
      <c r="B810" s="45"/>
      <c r="AU810" s="45"/>
      <c r="AV810" s="45"/>
      <c r="AW810" s="45"/>
      <c r="AX810" s="45"/>
      <c r="AY810" s="45"/>
      <c r="AZ810" s="45"/>
      <c r="BA810" s="45"/>
    </row>
    <row r="811" spans="2:53" x14ac:dyDescent="0.15">
      <c r="B811" s="45"/>
      <c r="AU811" s="45"/>
      <c r="AV811" s="45"/>
      <c r="AW811" s="45"/>
      <c r="AX811" s="45"/>
      <c r="AY811" s="45"/>
      <c r="AZ811" s="45"/>
      <c r="BA811" s="45"/>
    </row>
    <row r="812" spans="2:53" x14ac:dyDescent="0.15">
      <c r="B812" s="45"/>
      <c r="AU812" s="45"/>
      <c r="AV812" s="45"/>
      <c r="AW812" s="45"/>
      <c r="AX812" s="45"/>
      <c r="AY812" s="45"/>
      <c r="AZ812" s="45"/>
      <c r="BA812" s="45"/>
    </row>
    <row r="813" spans="2:53" x14ac:dyDescent="0.15">
      <c r="B813" s="45"/>
      <c r="AU813" s="45"/>
      <c r="AV813" s="45"/>
      <c r="AW813" s="45"/>
      <c r="AX813" s="45"/>
      <c r="AY813" s="45"/>
      <c r="AZ813" s="45"/>
      <c r="BA813" s="45"/>
    </row>
    <row r="814" spans="2:53" x14ac:dyDescent="0.15">
      <c r="B814" s="45"/>
      <c r="AU814" s="45"/>
      <c r="AV814" s="45"/>
      <c r="AW814" s="45"/>
      <c r="AX814" s="45"/>
      <c r="AY814" s="45"/>
      <c r="AZ814" s="45"/>
      <c r="BA814" s="45"/>
    </row>
    <row r="815" spans="2:53" x14ac:dyDescent="0.15">
      <c r="B815" s="45"/>
      <c r="AU815" s="45"/>
      <c r="AV815" s="45"/>
      <c r="AW815" s="45"/>
      <c r="AX815" s="45"/>
      <c r="AY815" s="45"/>
      <c r="AZ815" s="45"/>
      <c r="BA815" s="45"/>
    </row>
    <row r="816" spans="2:53" x14ac:dyDescent="0.15">
      <c r="B816" s="45"/>
      <c r="AU816" s="45"/>
      <c r="AV816" s="45"/>
      <c r="AW816" s="45"/>
      <c r="AX816" s="45"/>
      <c r="AY816" s="45"/>
      <c r="AZ816" s="45"/>
      <c r="BA816" s="45"/>
    </row>
    <row r="817" spans="2:53" x14ac:dyDescent="0.15">
      <c r="B817" s="45"/>
      <c r="AU817" s="45"/>
      <c r="AV817" s="45"/>
      <c r="AW817" s="45"/>
      <c r="AX817" s="45"/>
      <c r="AY817" s="45"/>
      <c r="AZ817" s="45"/>
      <c r="BA817" s="45"/>
    </row>
    <row r="818" spans="2:53" x14ac:dyDescent="0.15">
      <c r="B818" s="45"/>
      <c r="AU818" s="45"/>
      <c r="AV818" s="45"/>
      <c r="AW818" s="45"/>
      <c r="AX818" s="45"/>
      <c r="AY818" s="45"/>
      <c r="AZ818" s="45"/>
      <c r="BA818" s="45"/>
    </row>
    <row r="819" spans="2:53" x14ac:dyDescent="0.15">
      <c r="B819" s="45"/>
      <c r="AU819" s="45"/>
      <c r="AV819" s="45"/>
      <c r="AW819" s="45"/>
      <c r="AX819" s="45"/>
      <c r="AY819" s="45"/>
      <c r="AZ819" s="45"/>
      <c r="BA819" s="45"/>
    </row>
    <row r="820" spans="2:53" x14ac:dyDescent="0.15">
      <c r="B820" s="45"/>
      <c r="AU820" s="45"/>
      <c r="AV820" s="45"/>
      <c r="AW820" s="45"/>
      <c r="AX820" s="45"/>
      <c r="AY820" s="45"/>
      <c r="AZ820" s="45"/>
      <c r="BA820" s="45"/>
    </row>
    <row r="821" spans="2:53" x14ac:dyDescent="0.15">
      <c r="B821" s="45"/>
      <c r="AU821" s="45"/>
      <c r="AV821" s="45"/>
      <c r="AW821" s="45"/>
      <c r="AX821" s="45"/>
      <c r="AY821" s="45"/>
      <c r="AZ821" s="45"/>
      <c r="BA821" s="45"/>
    </row>
    <row r="822" spans="2:53" x14ac:dyDescent="0.15">
      <c r="B822" s="45"/>
      <c r="AU822" s="45"/>
      <c r="AV822" s="45"/>
      <c r="AW822" s="45"/>
      <c r="AX822" s="45"/>
      <c r="AY822" s="45"/>
      <c r="AZ822" s="45"/>
      <c r="BA822" s="45"/>
    </row>
    <row r="823" spans="2:53" x14ac:dyDescent="0.15">
      <c r="B823" s="45"/>
      <c r="AU823" s="45"/>
      <c r="AV823" s="45"/>
      <c r="AW823" s="45"/>
      <c r="AX823" s="45"/>
      <c r="AY823" s="45"/>
      <c r="AZ823" s="45"/>
      <c r="BA823" s="45"/>
    </row>
    <row r="824" spans="2:53" x14ac:dyDescent="0.15">
      <c r="B824" s="45"/>
      <c r="AU824" s="45"/>
      <c r="AV824" s="45"/>
      <c r="AW824" s="45"/>
      <c r="AX824" s="45"/>
      <c r="AY824" s="45"/>
      <c r="AZ824" s="45"/>
      <c r="BA824" s="45"/>
    </row>
    <row r="825" spans="2:53" x14ac:dyDescent="0.15">
      <c r="B825" s="45"/>
      <c r="AU825" s="45"/>
      <c r="AV825" s="45"/>
      <c r="AW825" s="45"/>
      <c r="AX825" s="45"/>
      <c r="AY825" s="45"/>
      <c r="AZ825" s="45"/>
      <c r="BA825" s="45"/>
    </row>
    <row r="826" spans="2:53" x14ac:dyDescent="0.15">
      <c r="B826" s="45"/>
      <c r="AU826" s="45"/>
      <c r="AV826" s="45"/>
      <c r="AW826" s="45"/>
      <c r="AX826" s="45"/>
      <c r="AY826" s="45"/>
      <c r="AZ826" s="45"/>
      <c r="BA826" s="45"/>
    </row>
    <row r="827" spans="2:53" x14ac:dyDescent="0.15">
      <c r="B827" s="45"/>
      <c r="AU827" s="45"/>
      <c r="AV827" s="45"/>
      <c r="AW827" s="45"/>
      <c r="AX827" s="45"/>
      <c r="AY827" s="45"/>
      <c r="AZ827" s="45"/>
      <c r="BA827" s="45"/>
    </row>
    <row r="828" spans="2:53" x14ac:dyDescent="0.15">
      <c r="B828" s="45"/>
      <c r="AU828" s="45"/>
      <c r="AV828" s="45"/>
      <c r="AW828" s="45"/>
      <c r="AX828" s="45"/>
      <c r="AY828" s="45"/>
      <c r="AZ828" s="45"/>
      <c r="BA828" s="45"/>
    </row>
    <row r="829" spans="2:53" x14ac:dyDescent="0.15">
      <c r="B829" s="45"/>
      <c r="AU829" s="45"/>
      <c r="AV829" s="45"/>
      <c r="AW829" s="45"/>
      <c r="AX829" s="45"/>
      <c r="AY829" s="45"/>
      <c r="AZ829" s="45"/>
      <c r="BA829" s="45"/>
    </row>
    <row r="830" spans="2:53" x14ac:dyDescent="0.15">
      <c r="B830" s="45"/>
      <c r="AU830" s="45"/>
      <c r="AV830" s="45"/>
      <c r="AW830" s="45"/>
      <c r="AX830" s="45"/>
      <c r="AY830" s="45"/>
      <c r="AZ830" s="45"/>
      <c r="BA830" s="45"/>
    </row>
    <row r="831" spans="2:53" x14ac:dyDescent="0.15">
      <c r="B831" s="45"/>
      <c r="AU831" s="45"/>
      <c r="AV831" s="45"/>
      <c r="AW831" s="45"/>
      <c r="AX831" s="45"/>
      <c r="AY831" s="45"/>
      <c r="AZ831" s="45"/>
      <c r="BA831" s="45"/>
    </row>
    <row r="832" spans="2:53" x14ac:dyDescent="0.15">
      <c r="B832" s="45"/>
      <c r="AU832" s="45"/>
      <c r="AV832" s="45"/>
      <c r="AW832" s="45"/>
      <c r="AX832" s="45"/>
      <c r="AY832" s="45"/>
      <c r="AZ832" s="45"/>
      <c r="BA832" s="45"/>
    </row>
    <row r="833" spans="2:53" x14ac:dyDescent="0.15">
      <c r="B833" s="45"/>
      <c r="AU833" s="45"/>
      <c r="AV833" s="45"/>
      <c r="AW833" s="45"/>
      <c r="AX833" s="45"/>
      <c r="AY833" s="45"/>
      <c r="AZ833" s="45"/>
      <c r="BA833" s="45"/>
    </row>
    <row r="834" spans="2:53" x14ac:dyDescent="0.15">
      <c r="B834" s="45"/>
      <c r="AU834" s="45"/>
      <c r="AV834" s="45"/>
      <c r="AW834" s="45"/>
      <c r="AX834" s="45"/>
      <c r="AY834" s="45"/>
      <c r="AZ834" s="45"/>
      <c r="BA834" s="45"/>
    </row>
    <row r="835" spans="2:53" x14ac:dyDescent="0.15">
      <c r="B835" s="45"/>
      <c r="AU835" s="45"/>
      <c r="AV835" s="45"/>
      <c r="AW835" s="45"/>
      <c r="AX835" s="45"/>
      <c r="AY835" s="45"/>
      <c r="AZ835" s="45"/>
      <c r="BA835" s="45"/>
    </row>
    <row r="836" spans="2:53" x14ac:dyDescent="0.15">
      <c r="B836" s="45"/>
      <c r="AU836" s="45"/>
      <c r="AV836" s="45"/>
      <c r="AW836" s="45"/>
      <c r="AX836" s="45"/>
      <c r="AY836" s="45"/>
      <c r="AZ836" s="45"/>
      <c r="BA836" s="45"/>
    </row>
    <row r="837" spans="2:53" x14ac:dyDescent="0.15">
      <c r="B837" s="45"/>
      <c r="AU837" s="45"/>
      <c r="AV837" s="45"/>
      <c r="AW837" s="45"/>
      <c r="AX837" s="45"/>
      <c r="AY837" s="45"/>
      <c r="AZ837" s="45"/>
      <c r="BA837" s="45"/>
    </row>
    <row r="838" spans="2:53" x14ac:dyDescent="0.15">
      <c r="B838" s="45"/>
      <c r="AU838" s="45"/>
      <c r="AV838" s="45"/>
      <c r="AW838" s="45"/>
      <c r="AX838" s="45"/>
      <c r="AY838" s="45"/>
      <c r="AZ838" s="45"/>
      <c r="BA838" s="45"/>
    </row>
    <row r="839" spans="2:53" x14ac:dyDescent="0.15">
      <c r="B839" s="45"/>
      <c r="AU839" s="45"/>
      <c r="AV839" s="45"/>
      <c r="AW839" s="45"/>
      <c r="AX839" s="45"/>
      <c r="AY839" s="45"/>
      <c r="AZ839" s="45"/>
      <c r="BA839" s="45"/>
    </row>
    <row r="840" spans="2:53" x14ac:dyDescent="0.15">
      <c r="B840" s="45"/>
      <c r="AU840" s="45"/>
      <c r="AV840" s="45"/>
      <c r="AW840" s="45"/>
      <c r="AX840" s="45"/>
      <c r="AY840" s="45"/>
      <c r="AZ840" s="45"/>
      <c r="BA840" s="45"/>
    </row>
    <row r="841" spans="2:53" x14ac:dyDescent="0.15">
      <c r="B841" s="45"/>
      <c r="AU841" s="45"/>
      <c r="AV841" s="45"/>
      <c r="AW841" s="45"/>
      <c r="AX841" s="45"/>
      <c r="AY841" s="45"/>
      <c r="AZ841" s="45"/>
      <c r="BA841" s="45"/>
    </row>
    <row r="842" spans="2:53" x14ac:dyDescent="0.15">
      <c r="B842" s="45"/>
      <c r="AU842" s="45"/>
      <c r="AV842" s="45"/>
      <c r="AW842" s="45"/>
      <c r="AX842" s="45"/>
      <c r="AY842" s="45"/>
      <c r="AZ842" s="45"/>
      <c r="BA842" s="45"/>
    </row>
    <row r="843" spans="2:53" x14ac:dyDescent="0.15">
      <c r="B843" s="45"/>
      <c r="AU843" s="45"/>
      <c r="AV843" s="45"/>
      <c r="AW843" s="45"/>
      <c r="AX843" s="45"/>
      <c r="AY843" s="45"/>
      <c r="AZ843" s="45"/>
      <c r="BA843" s="45"/>
    </row>
    <row r="844" spans="2:53" x14ac:dyDescent="0.15">
      <c r="B844" s="45"/>
      <c r="AU844" s="45"/>
      <c r="AV844" s="45"/>
      <c r="AW844" s="45"/>
      <c r="AX844" s="45"/>
      <c r="AY844" s="45"/>
      <c r="AZ844" s="45"/>
      <c r="BA844" s="45"/>
    </row>
    <row r="845" spans="2:53" x14ac:dyDescent="0.15">
      <c r="B845" s="45"/>
      <c r="AU845" s="45"/>
      <c r="AV845" s="45"/>
      <c r="AW845" s="45"/>
      <c r="AX845" s="45"/>
      <c r="AY845" s="45"/>
      <c r="AZ845" s="45"/>
      <c r="BA845" s="45"/>
    </row>
    <row r="846" spans="2:53" x14ac:dyDescent="0.15">
      <c r="B846" s="45"/>
      <c r="AU846" s="45"/>
      <c r="AV846" s="45"/>
      <c r="AW846" s="45"/>
      <c r="AX846" s="45"/>
      <c r="AY846" s="45"/>
      <c r="AZ846" s="45"/>
      <c r="BA846" s="45"/>
    </row>
    <row r="847" spans="2:53" x14ac:dyDescent="0.15">
      <c r="B847" s="45"/>
      <c r="AU847" s="45"/>
      <c r="AV847" s="45"/>
      <c r="AW847" s="45"/>
      <c r="AX847" s="45"/>
      <c r="AY847" s="45"/>
      <c r="AZ847" s="45"/>
      <c r="BA847" s="45"/>
    </row>
    <row r="848" spans="2:53" x14ac:dyDescent="0.15">
      <c r="B848" s="45"/>
      <c r="AU848" s="45"/>
      <c r="AV848" s="45"/>
      <c r="AW848" s="45"/>
      <c r="AX848" s="45"/>
      <c r="AY848" s="45"/>
      <c r="AZ848" s="45"/>
      <c r="BA848" s="45"/>
    </row>
    <row r="849" spans="2:53" x14ac:dyDescent="0.15">
      <c r="B849" s="45"/>
      <c r="AU849" s="45"/>
      <c r="AV849" s="45"/>
      <c r="AW849" s="45"/>
      <c r="AX849" s="45"/>
      <c r="AY849" s="45"/>
      <c r="AZ849" s="45"/>
      <c r="BA849" s="45"/>
    </row>
    <row r="850" spans="2:53" x14ac:dyDescent="0.15">
      <c r="B850" s="45"/>
      <c r="AU850" s="45"/>
      <c r="AV850" s="45"/>
      <c r="AW850" s="45"/>
      <c r="AX850" s="45"/>
      <c r="AY850" s="45"/>
      <c r="AZ850" s="45"/>
      <c r="BA850" s="45"/>
    </row>
    <row r="851" spans="2:53" x14ac:dyDescent="0.15">
      <c r="B851" s="45"/>
      <c r="AU851" s="45"/>
      <c r="AV851" s="45"/>
      <c r="AW851" s="45"/>
      <c r="AX851" s="45"/>
      <c r="AY851" s="45"/>
      <c r="AZ851" s="45"/>
      <c r="BA851" s="45"/>
    </row>
    <row r="852" spans="2:53" x14ac:dyDescent="0.15">
      <c r="B852" s="45"/>
      <c r="AU852" s="45"/>
      <c r="AV852" s="45"/>
      <c r="AW852" s="45"/>
      <c r="AX852" s="45"/>
      <c r="AY852" s="45"/>
      <c r="AZ852" s="45"/>
      <c r="BA852" s="45"/>
    </row>
    <row r="853" spans="2:53" x14ac:dyDescent="0.15">
      <c r="B853" s="45"/>
      <c r="AU853" s="45"/>
      <c r="AV853" s="45"/>
      <c r="AW853" s="45"/>
      <c r="AX853" s="45"/>
      <c r="AY853" s="45"/>
      <c r="AZ853" s="45"/>
      <c r="BA853" s="45"/>
    </row>
    <row r="854" spans="2:53" x14ac:dyDescent="0.15">
      <c r="B854" s="45"/>
      <c r="AU854" s="45"/>
      <c r="AV854" s="45"/>
      <c r="AW854" s="45"/>
      <c r="AX854" s="45"/>
      <c r="AY854" s="45"/>
      <c r="AZ854" s="45"/>
      <c r="BA854" s="45"/>
    </row>
    <row r="855" spans="2:53" x14ac:dyDescent="0.15">
      <c r="B855" s="45"/>
      <c r="AU855" s="45"/>
      <c r="AV855" s="45"/>
      <c r="AW855" s="45"/>
      <c r="AX855" s="45"/>
      <c r="AY855" s="45"/>
      <c r="AZ855" s="45"/>
      <c r="BA855" s="45"/>
    </row>
    <row r="856" spans="2:53" x14ac:dyDescent="0.15">
      <c r="B856" s="45"/>
      <c r="AU856" s="45"/>
      <c r="AV856" s="45"/>
      <c r="AW856" s="45"/>
      <c r="AX856" s="45"/>
      <c r="AY856" s="45"/>
      <c r="AZ856" s="45"/>
      <c r="BA856" s="45"/>
    </row>
    <row r="857" spans="2:53" x14ac:dyDescent="0.15">
      <c r="B857" s="45"/>
      <c r="AU857" s="45"/>
      <c r="AV857" s="45"/>
      <c r="AW857" s="45"/>
      <c r="AX857" s="45"/>
      <c r="AY857" s="45"/>
      <c r="AZ857" s="45"/>
      <c r="BA857" s="45"/>
    </row>
    <row r="858" spans="2:53" x14ac:dyDescent="0.15">
      <c r="B858" s="45"/>
      <c r="AU858" s="45"/>
      <c r="AV858" s="45"/>
      <c r="AW858" s="45"/>
      <c r="AX858" s="45"/>
      <c r="AY858" s="45"/>
      <c r="AZ858" s="45"/>
      <c r="BA858" s="45"/>
    </row>
    <row r="859" spans="2:53" x14ac:dyDescent="0.15">
      <c r="B859" s="45"/>
      <c r="AU859" s="45"/>
      <c r="AV859" s="45"/>
      <c r="AW859" s="45"/>
      <c r="AX859" s="45"/>
      <c r="AY859" s="45"/>
      <c r="AZ859" s="45"/>
      <c r="BA859" s="45"/>
    </row>
    <row r="860" spans="2:53" x14ac:dyDescent="0.15">
      <c r="B860" s="45"/>
      <c r="AU860" s="45"/>
      <c r="AV860" s="45"/>
      <c r="AW860" s="45"/>
      <c r="AX860" s="45"/>
      <c r="AY860" s="45"/>
      <c r="AZ860" s="45"/>
      <c r="BA860" s="45"/>
    </row>
    <row r="861" spans="2:53" x14ac:dyDescent="0.15">
      <c r="B861" s="45"/>
      <c r="AU861" s="45"/>
      <c r="AV861" s="45"/>
      <c r="AW861" s="45"/>
      <c r="AX861" s="45"/>
      <c r="AY861" s="45"/>
      <c r="AZ861" s="45"/>
      <c r="BA861" s="45"/>
    </row>
    <row r="862" spans="2:53" x14ac:dyDescent="0.15">
      <c r="B862" s="45"/>
      <c r="AU862" s="45"/>
      <c r="AV862" s="45"/>
      <c r="AW862" s="45"/>
      <c r="AX862" s="45"/>
      <c r="AY862" s="45"/>
      <c r="AZ862" s="45"/>
      <c r="BA862" s="45"/>
    </row>
    <row r="863" spans="2:53" x14ac:dyDescent="0.15">
      <c r="B863" s="45"/>
      <c r="AU863" s="45"/>
      <c r="AV863" s="45"/>
      <c r="AW863" s="45"/>
      <c r="AX863" s="45"/>
      <c r="AY863" s="45"/>
      <c r="AZ863" s="45"/>
      <c r="BA863" s="45"/>
    </row>
    <row r="864" spans="2:53" x14ac:dyDescent="0.15">
      <c r="B864" s="45"/>
      <c r="AU864" s="45"/>
      <c r="AV864" s="45"/>
      <c r="AW864" s="45"/>
      <c r="AX864" s="45"/>
      <c r="AY864" s="45"/>
      <c r="AZ864" s="45"/>
      <c r="BA864" s="45"/>
    </row>
    <row r="865" spans="2:53" x14ac:dyDescent="0.15">
      <c r="B865" s="45"/>
      <c r="AU865" s="45"/>
      <c r="AV865" s="45"/>
      <c r="AW865" s="45"/>
      <c r="AX865" s="45"/>
      <c r="AY865" s="45"/>
      <c r="AZ865" s="45"/>
      <c r="BA865" s="45"/>
    </row>
    <row r="866" spans="2:53" x14ac:dyDescent="0.15">
      <c r="B866" s="45"/>
      <c r="AU866" s="45"/>
      <c r="AV866" s="45"/>
      <c r="AW866" s="45"/>
      <c r="AX866" s="45"/>
      <c r="AY866" s="45"/>
      <c r="AZ866" s="45"/>
      <c r="BA866" s="45"/>
    </row>
    <row r="867" spans="2:53" x14ac:dyDescent="0.15">
      <c r="B867" s="45"/>
      <c r="AU867" s="45"/>
      <c r="AV867" s="45"/>
      <c r="AW867" s="45"/>
      <c r="AX867" s="45"/>
      <c r="AY867" s="45"/>
      <c r="AZ867" s="45"/>
      <c r="BA867" s="45"/>
    </row>
    <row r="868" spans="2:53" x14ac:dyDescent="0.15">
      <c r="B868" s="45"/>
      <c r="AU868" s="45"/>
      <c r="AV868" s="45"/>
      <c r="AW868" s="45"/>
      <c r="AX868" s="45"/>
      <c r="AY868" s="45"/>
      <c r="AZ868" s="45"/>
      <c r="BA868" s="45"/>
    </row>
    <row r="869" spans="2:53" x14ac:dyDescent="0.15">
      <c r="B869" s="45"/>
      <c r="AU869" s="45"/>
      <c r="AV869" s="45"/>
      <c r="AW869" s="45"/>
      <c r="AX869" s="45"/>
      <c r="AY869" s="45"/>
      <c r="AZ869" s="45"/>
      <c r="BA869" s="45"/>
    </row>
    <row r="870" spans="2:53" x14ac:dyDescent="0.15">
      <c r="B870" s="45"/>
      <c r="AU870" s="45"/>
      <c r="AV870" s="45"/>
      <c r="AW870" s="45"/>
      <c r="AX870" s="45"/>
      <c r="AY870" s="45"/>
      <c r="AZ870" s="45"/>
      <c r="BA870" s="45"/>
    </row>
    <row r="871" spans="2:53" x14ac:dyDescent="0.15">
      <c r="B871" s="45"/>
      <c r="AU871" s="45"/>
      <c r="AV871" s="45"/>
      <c r="AW871" s="45"/>
      <c r="AX871" s="45"/>
      <c r="AY871" s="45"/>
      <c r="AZ871" s="45"/>
      <c r="BA871" s="45"/>
    </row>
    <row r="872" spans="2:53" x14ac:dyDescent="0.15">
      <c r="B872" s="45"/>
      <c r="AU872" s="45"/>
      <c r="AV872" s="45"/>
      <c r="AW872" s="45"/>
      <c r="AX872" s="45"/>
      <c r="AY872" s="45"/>
      <c r="AZ872" s="45"/>
      <c r="BA872" s="45"/>
    </row>
    <row r="873" spans="2:53" x14ac:dyDescent="0.15">
      <c r="B873" s="45"/>
      <c r="AU873" s="45"/>
      <c r="AV873" s="45"/>
      <c r="AW873" s="45"/>
      <c r="AX873" s="45"/>
      <c r="AY873" s="45"/>
      <c r="AZ873" s="45"/>
      <c r="BA873" s="45"/>
    </row>
    <row r="874" spans="2:53" x14ac:dyDescent="0.15">
      <c r="B874" s="45"/>
      <c r="AU874" s="45"/>
      <c r="AV874" s="45"/>
      <c r="AW874" s="45"/>
      <c r="AX874" s="45"/>
      <c r="AY874" s="45"/>
      <c r="AZ874" s="45"/>
      <c r="BA874" s="45"/>
    </row>
    <row r="875" spans="2:53" x14ac:dyDescent="0.15">
      <c r="B875" s="45"/>
      <c r="AU875" s="45"/>
      <c r="AV875" s="45"/>
      <c r="AW875" s="45"/>
      <c r="AX875" s="45"/>
      <c r="AY875" s="45"/>
      <c r="AZ875" s="45"/>
      <c r="BA875" s="45"/>
    </row>
    <row r="876" spans="2:53" x14ac:dyDescent="0.15">
      <c r="B876" s="45"/>
      <c r="AU876" s="45"/>
      <c r="AV876" s="45"/>
      <c r="AW876" s="45"/>
      <c r="AX876" s="45"/>
      <c r="AY876" s="45"/>
      <c r="AZ876" s="45"/>
      <c r="BA876" s="45"/>
    </row>
    <row r="877" spans="2:53" x14ac:dyDescent="0.15">
      <c r="B877" s="45"/>
      <c r="AU877" s="45"/>
      <c r="AV877" s="45"/>
      <c r="AW877" s="45"/>
      <c r="AX877" s="45"/>
      <c r="AY877" s="45"/>
      <c r="AZ877" s="45"/>
      <c r="BA877" s="45"/>
    </row>
    <row r="878" spans="2:53" x14ac:dyDescent="0.15">
      <c r="B878" s="45"/>
      <c r="AU878" s="45"/>
      <c r="AV878" s="45"/>
      <c r="AW878" s="45"/>
      <c r="AX878" s="45"/>
      <c r="AY878" s="45"/>
      <c r="AZ878" s="45"/>
      <c r="BA878" s="45"/>
    </row>
    <row r="879" spans="2:53" x14ac:dyDescent="0.15">
      <c r="B879" s="45"/>
      <c r="AU879" s="45"/>
      <c r="AV879" s="45"/>
      <c r="AW879" s="45"/>
      <c r="AX879" s="45"/>
      <c r="AY879" s="45"/>
      <c r="AZ879" s="45"/>
      <c r="BA879" s="45"/>
    </row>
    <row r="880" spans="2:53" x14ac:dyDescent="0.15">
      <c r="B880" s="45"/>
      <c r="AU880" s="45"/>
      <c r="AV880" s="45"/>
      <c r="AW880" s="45"/>
      <c r="AX880" s="45"/>
      <c r="AY880" s="45"/>
      <c r="AZ880" s="45"/>
      <c r="BA880" s="45"/>
    </row>
    <row r="881" spans="2:53" x14ac:dyDescent="0.15">
      <c r="B881" s="45"/>
      <c r="AU881" s="45"/>
      <c r="AV881" s="45"/>
      <c r="AW881" s="45"/>
      <c r="AX881" s="45"/>
      <c r="AY881" s="45"/>
      <c r="AZ881" s="45"/>
      <c r="BA881" s="45"/>
    </row>
    <row r="882" spans="2:53" x14ac:dyDescent="0.15">
      <c r="B882" s="45"/>
      <c r="AU882" s="45"/>
      <c r="AV882" s="45"/>
      <c r="AW882" s="45"/>
      <c r="AX882" s="45"/>
      <c r="AY882" s="45"/>
      <c r="AZ882" s="45"/>
      <c r="BA882" s="45"/>
    </row>
    <row r="883" spans="2:53" x14ac:dyDescent="0.15">
      <c r="B883" s="45"/>
      <c r="AU883" s="45"/>
      <c r="AV883" s="45"/>
      <c r="AW883" s="45"/>
      <c r="AX883" s="45"/>
      <c r="AY883" s="45"/>
      <c r="AZ883" s="45"/>
      <c r="BA883" s="45"/>
    </row>
    <row r="884" spans="2:53" x14ac:dyDescent="0.15">
      <c r="B884" s="45"/>
      <c r="AU884" s="45"/>
      <c r="AV884" s="45"/>
      <c r="AW884" s="45"/>
      <c r="AX884" s="45"/>
      <c r="AY884" s="45"/>
      <c r="AZ884" s="45"/>
      <c r="BA884" s="45"/>
    </row>
    <row r="885" spans="2:53" x14ac:dyDescent="0.15">
      <c r="B885" s="45"/>
      <c r="AU885" s="45"/>
      <c r="AV885" s="45"/>
      <c r="AW885" s="45"/>
      <c r="AX885" s="45"/>
      <c r="AY885" s="45"/>
      <c r="AZ885" s="45"/>
      <c r="BA885" s="45"/>
    </row>
    <row r="886" spans="2:53" x14ac:dyDescent="0.15">
      <c r="B886" s="45"/>
      <c r="AU886" s="45"/>
      <c r="AV886" s="45"/>
      <c r="AW886" s="45"/>
      <c r="AX886" s="45"/>
      <c r="AY886" s="45"/>
      <c r="AZ886" s="45"/>
      <c r="BA886" s="45"/>
    </row>
    <row r="887" spans="2:53" x14ac:dyDescent="0.15">
      <c r="B887" s="45"/>
      <c r="AU887" s="45"/>
      <c r="AV887" s="45"/>
      <c r="AW887" s="45"/>
      <c r="AX887" s="45"/>
      <c r="AY887" s="45"/>
      <c r="AZ887" s="45"/>
      <c r="BA887" s="45"/>
    </row>
    <row r="888" spans="2:53" x14ac:dyDescent="0.15">
      <c r="B888" s="45"/>
      <c r="AU888" s="45"/>
      <c r="AV888" s="45"/>
      <c r="AW888" s="45"/>
      <c r="AX888" s="45"/>
      <c r="AY888" s="45"/>
      <c r="AZ888" s="45"/>
      <c r="BA888" s="45"/>
    </row>
    <row r="889" spans="2:53" x14ac:dyDescent="0.15">
      <c r="B889" s="45"/>
      <c r="AU889" s="45"/>
      <c r="AV889" s="45"/>
      <c r="AW889" s="45"/>
      <c r="AX889" s="45"/>
      <c r="AY889" s="45"/>
      <c r="AZ889" s="45"/>
      <c r="BA889" s="45"/>
    </row>
    <row r="890" spans="2:53" x14ac:dyDescent="0.15">
      <c r="B890" s="45"/>
      <c r="AU890" s="45"/>
      <c r="AV890" s="45"/>
      <c r="AW890" s="45"/>
      <c r="AX890" s="45"/>
      <c r="AY890" s="45"/>
      <c r="AZ890" s="45"/>
      <c r="BA890" s="45"/>
    </row>
    <row r="891" spans="2:53" x14ac:dyDescent="0.15">
      <c r="B891" s="45"/>
      <c r="AU891" s="45"/>
      <c r="AV891" s="45"/>
      <c r="AW891" s="45"/>
      <c r="AX891" s="45"/>
      <c r="AY891" s="45"/>
      <c r="AZ891" s="45"/>
      <c r="BA891" s="45"/>
    </row>
    <row r="892" spans="2:53" x14ac:dyDescent="0.15">
      <c r="B892" s="45"/>
      <c r="AU892" s="45"/>
      <c r="AV892" s="45"/>
      <c r="AW892" s="45"/>
      <c r="AX892" s="45"/>
      <c r="AY892" s="45"/>
      <c r="AZ892" s="45"/>
      <c r="BA892" s="45"/>
    </row>
    <row r="893" spans="2:53" x14ac:dyDescent="0.15">
      <c r="B893" s="45"/>
      <c r="AU893" s="45"/>
      <c r="AV893" s="45"/>
      <c r="AW893" s="45"/>
      <c r="AX893" s="45"/>
      <c r="AY893" s="45"/>
      <c r="AZ893" s="45"/>
      <c r="BA893" s="45"/>
    </row>
    <row r="894" spans="2:53" x14ac:dyDescent="0.15">
      <c r="B894" s="45"/>
      <c r="AU894" s="45"/>
      <c r="AV894" s="45"/>
      <c r="AW894" s="45"/>
      <c r="AX894" s="45"/>
      <c r="AY894" s="45"/>
      <c r="AZ894" s="45"/>
      <c r="BA894" s="45"/>
    </row>
    <row r="895" spans="2:53" x14ac:dyDescent="0.15">
      <c r="B895" s="45"/>
      <c r="AU895" s="45"/>
      <c r="AV895" s="45"/>
      <c r="AW895" s="45"/>
      <c r="AX895" s="45"/>
      <c r="AY895" s="45"/>
      <c r="AZ895" s="45"/>
      <c r="BA895" s="45"/>
    </row>
    <row r="896" spans="2:53" x14ac:dyDescent="0.15">
      <c r="B896" s="45"/>
      <c r="AU896" s="45"/>
      <c r="AV896" s="45"/>
      <c r="AW896" s="45"/>
      <c r="AX896" s="45"/>
      <c r="AY896" s="45"/>
      <c r="AZ896" s="45"/>
      <c r="BA896" s="45"/>
    </row>
    <row r="897" spans="2:53" x14ac:dyDescent="0.15">
      <c r="B897" s="45"/>
      <c r="AU897" s="45"/>
      <c r="AV897" s="45"/>
      <c r="AW897" s="45"/>
      <c r="AX897" s="45"/>
      <c r="AY897" s="45"/>
      <c r="AZ897" s="45"/>
      <c r="BA897" s="45"/>
    </row>
    <row r="898" spans="2:53" x14ac:dyDescent="0.15">
      <c r="B898" s="45"/>
      <c r="AU898" s="45"/>
      <c r="AV898" s="45"/>
      <c r="AW898" s="45"/>
      <c r="AX898" s="45"/>
      <c r="AY898" s="45"/>
      <c r="AZ898" s="45"/>
      <c r="BA898" s="45"/>
    </row>
    <row r="899" spans="2:53" x14ac:dyDescent="0.15">
      <c r="B899" s="45"/>
      <c r="AU899" s="45"/>
      <c r="AV899" s="45"/>
      <c r="AW899" s="45"/>
      <c r="AX899" s="45"/>
      <c r="AY899" s="45"/>
      <c r="AZ899" s="45"/>
      <c r="BA899" s="45"/>
    </row>
    <row r="900" spans="2:53" x14ac:dyDescent="0.15">
      <c r="B900" s="45"/>
      <c r="AU900" s="45"/>
      <c r="AV900" s="45"/>
      <c r="AW900" s="45"/>
      <c r="AX900" s="45"/>
      <c r="AY900" s="45"/>
      <c r="AZ900" s="45"/>
      <c r="BA900" s="45"/>
    </row>
    <row r="901" spans="2:53" x14ac:dyDescent="0.15">
      <c r="B901" s="45"/>
      <c r="AU901" s="45"/>
      <c r="AV901" s="45"/>
      <c r="AW901" s="45"/>
      <c r="AX901" s="45"/>
      <c r="AY901" s="45"/>
      <c r="AZ901" s="45"/>
      <c r="BA901" s="45"/>
    </row>
    <row r="902" spans="2:53" x14ac:dyDescent="0.15">
      <c r="B902" s="45"/>
      <c r="AU902" s="45"/>
      <c r="AV902" s="45"/>
      <c r="AW902" s="45"/>
      <c r="AX902" s="45"/>
      <c r="AY902" s="45"/>
      <c r="AZ902" s="45"/>
      <c r="BA902" s="45"/>
    </row>
    <row r="903" spans="2:53" x14ac:dyDescent="0.15">
      <c r="B903" s="45"/>
      <c r="AU903" s="45"/>
      <c r="AV903" s="45"/>
      <c r="AW903" s="45"/>
      <c r="AX903" s="45"/>
      <c r="AY903" s="45"/>
      <c r="AZ903" s="45"/>
      <c r="BA903" s="45"/>
    </row>
    <row r="904" spans="2:53" x14ac:dyDescent="0.15">
      <c r="B904" s="45"/>
      <c r="AU904" s="45"/>
      <c r="AV904" s="45"/>
      <c r="AW904" s="45"/>
      <c r="AX904" s="45"/>
      <c r="AY904" s="45"/>
      <c r="AZ904" s="45"/>
      <c r="BA904" s="45"/>
    </row>
    <row r="905" spans="2:53" x14ac:dyDescent="0.15">
      <c r="B905" s="45"/>
      <c r="AU905" s="45"/>
      <c r="AV905" s="45"/>
      <c r="AW905" s="45"/>
      <c r="AX905" s="45"/>
      <c r="AY905" s="45"/>
      <c r="AZ905" s="45"/>
      <c r="BA905" s="45"/>
    </row>
    <row r="906" spans="2:53" x14ac:dyDescent="0.15">
      <c r="B906" s="45"/>
      <c r="AU906" s="45"/>
      <c r="AV906" s="45"/>
      <c r="AW906" s="45"/>
      <c r="AX906" s="45"/>
      <c r="AY906" s="45"/>
      <c r="AZ906" s="45"/>
      <c r="BA906" s="45"/>
    </row>
    <row r="907" spans="2:53" x14ac:dyDescent="0.15">
      <c r="B907" s="45"/>
      <c r="AU907" s="45"/>
      <c r="AV907" s="45"/>
      <c r="AW907" s="45"/>
      <c r="AX907" s="45"/>
      <c r="AY907" s="45"/>
      <c r="AZ907" s="45"/>
      <c r="BA907" s="45"/>
    </row>
    <row r="908" spans="2:53" x14ac:dyDescent="0.15">
      <c r="B908" s="45"/>
      <c r="AU908" s="45"/>
      <c r="AV908" s="45"/>
      <c r="AW908" s="45"/>
      <c r="AX908" s="45"/>
      <c r="AY908" s="45"/>
      <c r="AZ908" s="45"/>
      <c r="BA908" s="45"/>
    </row>
    <row r="909" spans="2:53" x14ac:dyDescent="0.15">
      <c r="B909" s="45"/>
      <c r="AU909" s="45"/>
      <c r="AV909" s="45"/>
      <c r="AW909" s="45"/>
      <c r="AX909" s="45"/>
      <c r="AY909" s="45"/>
      <c r="AZ909" s="45"/>
      <c r="BA909" s="45"/>
    </row>
    <row r="910" spans="2:53" x14ac:dyDescent="0.15">
      <c r="B910" s="45"/>
      <c r="AU910" s="45"/>
      <c r="AV910" s="45"/>
      <c r="AW910" s="45"/>
      <c r="AX910" s="45"/>
      <c r="AY910" s="45"/>
      <c r="AZ910" s="45"/>
      <c r="BA910" s="45"/>
    </row>
    <row r="911" spans="2:53" x14ac:dyDescent="0.15">
      <c r="B911" s="45"/>
      <c r="AU911" s="45"/>
      <c r="AV911" s="45"/>
      <c r="AW911" s="45"/>
      <c r="AX911" s="45"/>
      <c r="AY911" s="45"/>
      <c r="AZ911" s="45"/>
      <c r="BA911" s="45"/>
    </row>
    <row r="912" spans="2:53" x14ac:dyDescent="0.15">
      <c r="B912" s="45"/>
      <c r="AU912" s="45"/>
      <c r="AV912" s="45"/>
      <c r="AW912" s="45"/>
      <c r="AX912" s="45"/>
      <c r="AY912" s="45"/>
      <c r="AZ912" s="45"/>
      <c r="BA912" s="45"/>
    </row>
    <row r="913" spans="2:53" x14ac:dyDescent="0.15">
      <c r="B913" s="45"/>
      <c r="AU913" s="45"/>
      <c r="AV913" s="45"/>
      <c r="AW913" s="45"/>
      <c r="AX913" s="45"/>
      <c r="AY913" s="45"/>
      <c r="AZ913" s="45"/>
      <c r="BA913" s="45"/>
    </row>
    <row r="914" spans="2:53" x14ac:dyDescent="0.15">
      <c r="B914" s="45"/>
      <c r="AU914" s="45"/>
      <c r="AV914" s="45"/>
      <c r="AW914" s="45"/>
      <c r="AX914" s="45"/>
      <c r="AY914" s="45"/>
      <c r="AZ914" s="45"/>
      <c r="BA914" s="45"/>
    </row>
    <row r="915" spans="2:53" x14ac:dyDescent="0.15">
      <c r="B915" s="45"/>
      <c r="AU915" s="45"/>
      <c r="AV915" s="45"/>
      <c r="AW915" s="45"/>
      <c r="AX915" s="45"/>
      <c r="AY915" s="45"/>
      <c r="AZ915" s="45"/>
      <c r="BA915" s="45"/>
    </row>
    <row r="916" spans="2:53" x14ac:dyDescent="0.15">
      <c r="B916" s="45"/>
      <c r="AU916" s="45"/>
      <c r="AV916" s="45"/>
      <c r="AW916" s="45"/>
      <c r="AX916" s="45"/>
      <c r="AY916" s="45"/>
      <c r="AZ916" s="45"/>
      <c r="BA916" s="45"/>
    </row>
    <row r="917" spans="2:53" x14ac:dyDescent="0.15">
      <c r="B917" s="45"/>
      <c r="AU917" s="45"/>
      <c r="AV917" s="45"/>
      <c r="AW917" s="45"/>
      <c r="AX917" s="45"/>
      <c r="AY917" s="45"/>
      <c r="AZ917" s="45"/>
      <c r="BA917" s="45"/>
    </row>
    <row r="918" spans="2:53" x14ac:dyDescent="0.15">
      <c r="B918" s="45"/>
      <c r="AU918" s="45"/>
      <c r="AV918" s="45"/>
      <c r="AW918" s="45"/>
      <c r="AX918" s="45"/>
      <c r="AY918" s="45"/>
      <c r="AZ918" s="45"/>
      <c r="BA918" s="45"/>
    </row>
    <row r="919" spans="2:53" x14ac:dyDescent="0.15">
      <c r="B919" s="45"/>
      <c r="AU919" s="45"/>
      <c r="AV919" s="45"/>
      <c r="AW919" s="45"/>
      <c r="AX919" s="45"/>
      <c r="AY919" s="45"/>
      <c r="AZ919" s="45"/>
      <c r="BA919" s="45"/>
    </row>
    <row r="920" spans="2:53" x14ac:dyDescent="0.15">
      <c r="B920" s="45"/>
      <c r="AU920" s="45"/>
      <c r="AV920" s="45"/>
      <c r="AW920" s="45"/>
      <c r="AX920" s="45"/>
      <c r="AY920" s="45"/>
      <c r="AZ920" s="45"/>
      <c r="BA920" s="45"/>
    </row>
    <row r="921" spans="2:53" x14ac:dyDescent="0.15">
      <c r="B921" s="45"/>
      <c r="AU921" s="45"/>
      <c r="AV921" s="45"/>
      <c r="AW921" s="45"/>
      <c r="AX921" s="45"/>
      <c r="AY921" s="45"/>
      <c r="AZ921" s="45"/>
      <c r="BA921" s="45"/>
    </row>
    <row r="922" spans="2:53" x14ac:dyDescent="0.15">
      <c r="B922" s="45"/>
      <c r="AU922" s="45"/>
      <c r="AV922" s="45"/>
      <c r="AW922" s="45"/>
      <c r="AX922" s="45"/>
      <c r="AY922" s="45"/>
      <c r="AZ922" s="45"/>
      <c r="BA922" s="45"/>
    </row>
    <row r="923" spans="2:53" x14ac:dyDescent="0.15">
      <c r="B923" s="45"/>
      <c r="AU923" s="45"/>
      <c r="AV923" s="45"/>
      <c r="AW923" s="45"/>
      <c r="AX923" s="45"/>
      <c r="AY923" s="45"/>
      <c r="AZ923" s="45"/>
      <c r="BA923" s="45"/>
    </row>
    <row r="924" spans="2:53" x14ac:dyDescent="0.15">
      <c r="B924" s="45"/>
      <c r="AU924" s="45"/>
      <c r="AV924" s="45"/>
      <c r="AW924" s="45"/>
      <c r="AX924" s="45"/>
      <c r="AY924" s="45"/>
      <c r="AZ924" s="45"/>
      <c r="BA924" s="45"/>
    </row>
    <row r="925" spans="2:53" x14ac:dyDescent="0.15">
      <c r="B925" s="45"/>
      <c r="AU925" s="45"/>
      <c r="AV925" s="45"/>
      <c r="AW925" s="45"/>
      <c r="AX925" s="45"/>
      <c r="AY925" s="45"/>
      <c r="AZ925" s="45"/>
      <c r="BA925" s="45"/>
    </row>
    <row r="926" spans="2:53" x14ac:dyDescent="0.15">
      <c r="B926" s="45"/>
      <c r="AU926" s="45"/>
      <c r="AV926" s="45"/>
      <c r="AW926" s="45"/>
      <c r="AX926" s="45"/>
      <c r="AY926" s="45"/>
      <c r="AZ926" s="45"/>
      <c r="BA926" s="45"/>
    </row>
    <row r="927" spans="2:53" x14ac:dyDescent="0.15">
      <c r="B927" s="45"/>
      <c r="AU927" s="45"/>
      <c r="AV927" s="45"/>
      <c r="AW927" s="45"/>
      <c r="AX927" s="45"/>
      <c r="AY927" s="45"/>
      <c r="AZ927" s="45"/>
      <c r="BA927" s="45"/>
    </row>
    <row r="928" spans="2:53" x14ac:dyDescent="0.15">
      <c r="B928" s="45"/>
      <c r="AU928" s="45"/>
      <c r="AV928" s="45"/>
      <c r="AW928" s="45"/>
      <c r="AX928" s="45"/>
      <c r="AY928" s="45"/>
      <c r="AZ928" s="45"/>
      <c r="BA928" s="45"/>
    </row>
    <row r="929" spans="2:53" x14ac:dyDescent="0.15">
      <c r="B929" s="45"/>
      <c r="AU929" s="45"/>
      <c r="AV929" s="45"/>
      <c r="AW929" s="45"/>
      <c r="AX929" s="45"/>
      <c r="AY929" s="45"/>
      <c r="AZ929" s="45"/>
      <c r="BA929" s="45"/>
    </row>
    <row r="930" spans="2:53" x14ac:dyDescent="0.15">
      <c r="B930" s="45"/>
      <c r="AU930" s="45"/>
      <c r="AV930" s="45"/>
      <c r="AW930" s="45"/>
      <c r="AX930" s="45"/>
      <c r="AY930" s="45"/>
      <c r="AZ930" s="45"/>
      <c r="BA930" s="45"/>
    </row>
    <row r="931" spans="2:53" x14ac:dyDescent="0.15">
      <c r="B931" s="45"/>
      <c r="AU931" s="45"/>
      <c r="AV931" s="45"/>
      <c r="AW931" s="45"/>
      <c r="AX931" s="45"/>
      <c r="AY931" s="45"/>
      <c r="AZ931" s="45"/>
      <c r="BA931" s="45"/>
    </row>
    <row r="932" spans="2:53" x14ac:dyDescent="0.15">
      <c r="B932" s="45"/>
      <c r="AU932" s="45"/>
      <c r="AV932" s="45"/>
      <c r="AW932" s="45"/>
      <c r="AX932" s="45"/>
      <c r="AY932" s="45"/>
      <c r="AZ932" s="45"/>
      <c r="BA932" s="45"/>
    </row>
    <row r="933" spans="2:53" x14ac:dyDescent="0.15">
      <c r="B933" s="45"/>
      <c r="AU933" s="45"/>
      <c r="AV933" s="45"/>
      <c r="AW933" s="45"/>
      <c r="AX933" s="45"/>
      <c r="AY933" s="45"/>
      <c r="AZ933" s="45"/>
      <c r="BA933" s="45"/>
    </row>
    <row r="934" spans="2:53" x14ac:dyDescent="0.15">
      <c r="B934" s="45"/>
      <c r="AU934" s="45"/>
      <c r="AV934" s="45"/>
      <c r="AW934" s="45"/>
      <c r="AX934" s="45"/>
      <c r="AY934" s="45"/>
      <c r="AZ934" s="45"/>
      <c r="BA934" s="45"/>
    </row>
    <row r="935" spans="2:53" x14ac:dyDescent="0.15">
      <c r="B935" s="45"/>
      <c r="AU935" s="45"/>
      <c r="AV935" s="45"/>
      <c r="AW935" s="45"/>
      <c r="AX935" s="45"/>
      <c r="AY935" s="45"/>
      <c r="AZ935" s="45"/>
      <c r="BA935" s="45"/>
    </row>
    <row r="936" spans="2:53" x14ac:dyDescent="0.15">
      <c r="B936" s="45"/>
      <c r="AU936" s="45"/>
      <c r="AV936" s="45"/>
      <c r="AW936" s="45"/>
      <c r="AX936" s="45"/>
      <c r="AY936" s="45"/>
      <c r="AZ936" s="45"/>
      <c r="BA936" s="45"/>
    </row>
    <row r="937" spans="2:53" x14ac:dyDescent="0.15">
      <c r="B937" s="45"/>
      <c r="AU937" s="45"/>
      <c r="AV937" s="45"/>
      <c r="AW937" s="45"/>
      <c r="AX937" s="45"/>
      <c r="AY937" s="45"/>
      <c r="AZ937" s="45"/>
      <c r="BA937" s="45"/>
    </row>
    <row r="938" spans="2:53" x14ac:dyDescent="0.15">
      <c r="B938" s="45"/>
      <c r="AU938" s="45"/>
      <c r="AV938" s="45"/>
      <c r="AW938" s="45"/>
      <c r="AX938" s="45"/>
      <c r="AY938" s="45"/>
      <c r="AZ938" s="45"/>
      <c r="BA938" s="45"/>
    </row>
    <row r="939" spans="2:53" x14ac:dyDescent="0.15">
      <c r="B939" s="45"/>
      <c r="AU939" s="45"/>
      <c r="AV939" s="45"/>
      <c r="AW939" s="45"/>
      <c r="AX939" s="45"/>
      <c r="AY939" s="45"/>
      <c r="AZ939" s="45"/>
      <c r="BA939" s="45"/>
    </row>
    <row r="940" spans="2:53" x14ac:dyDescent="0.15">
      <c r="B940" s="45"/>
      <c r="AU940" s="45"/>
      <c r="AV940" s="45"/>
      <c r="AW940" s="45"/>
      <c r="AX940" s="45"/>
      <c r="AY940" s="45"/>
      <c r="AZ940" s="45"/>
      <c r="BA940" s="45"/>
    </row>
    <row r="941" spans="2:53" x14ac:dyDescent="0.15">
      <c r="B941" s="45"/>
      <c r="AU941" s="45"/>
      <c r="AV941" s="45"/>
      <c r="AW941" s="45"/>
      <c r="AX941" s="45"/>
      <c r="AY941" s="45"/>
      <c r="AZ941" s="45"/>
      <c r="BA941" s="45"/>
    </row>
    <row r="942" spans="2:53" x14ac:dyDescent="0.15">
      <c r="B942" s="45"/>
      <c r="AU942" s="45"/>
      <c r="AV942" s="45"/>
      <c r="AW942" s="45"/>
      <c r="AX942" s="45"/>
      <c r="AY942" s="45"/>
      <c r="AZ942" s="45"/>
      <c r="BA942" s="45"/>
    </row>
    <row r="943" spans="2:53" x14ac:dyDescent="0.15">
      <c r="B943" s="45"/>
      <c r="AU943" s="45"/>
      <c r="AV943" s="45"/>
      <c r="AW943" s="45"/>
      <c r="AX943" s="45"/>
      <c r="AY943" s="45"/>
      <c r="AZ943" s="45"/>
      <c r="BA943" s="45"/>
    </row>
    <row r="944" spans="2:53" x14ac:dyDescent="0.15">
      <c r="B944" s="45"/>
      <c r="AU944" s="45"/>
      <c r="AV944" s="45"/>
      <c r="AW944" s="45"/>
      <c r="AX944" s="45"/>
      <c r="AY944" s="45"/>
      <c r="AZ944" s="45"/>
      <c r="BA944" s="45"/>
    </row>
    <row r="945" spans="2:53" x14ac:dyDescent="0.15">
      <c r="B945" s="45"/>
      <c r="AU945" s="45"/>
      <c r="AV945" s="45"/>
      <c r="AW945" s="45"/>
      <c r="AX945" s="45"/>
      <c r="AY945" s="45"/>
      <c r="AZ945" s="45"/>
      <c r="BA945" s="45"/>
    </row>
    <row r="946" spans="2:53" x14ac:dyDescent="0.15">
      <c r="B946" s="45"/>
      <c r="AU946" s="45"/>
      <c r="AV946" s="45"/>
      <c r="AW946" s="45"/>
      <c r="AX946" s="45"/>
      <c r="AY946" s="45"/>
      <c r="AZ946" s="45"/>
      <c r="BA946" s="45"/>
    </row>
    <row r="947" spans="2:53" x14ac:dyDescent="0.15">
      <c r="B947" s="45"/>
      <c r="AU947" s="45"/>
      <c r="AV947" s="45"/>
      <c r="AW947" s="45"/>
      <c r="AX947" s="45"/>
      <c r="AY947" s="45"/>
      <c r="AZ947" s="45"/>
      <c r="BA947" s="45"/>
    </row>
    <row r="948" spans="2:53" x14ac:dyDescent="0.15">
      <c r="B948" s="45"/>
      <c r="AU948" s="45"/>
      <c r="AV948" s="45"/>
      <c r="AW948" s="45"/>
      <c r="AX948" s="45"/>
      <c r="AY948" s="45"/>
      <c r="AZ948" s="45"/>
      <c r="BA948" s="45"/>
    </row>
    <row r="949" spans="2:53" x14ac:dyDescent="0.15">
      <c r="B949" s="45"/>
      <c r="AU949" s="45"/>
      <c r="AV949" s="45"/>
      <c r="AW949" s="45"/>
      <c r="AX949" s="45"/>
      <c r="AY949" s="45"/>
      <c r="AZ949" s="45"/>
      <c r="BA949" s="45"/>
    </row>
    <row r="950" spans="2:53" x14ac:dyDescent="0.15">
      <c r="B950" s="45"/>
      <c r="AU950" s="45"/>
      <c r="AV950" s="45"/>
      <c r="AW950" s="45"/>
      <c r="AX950" s="45"/>
      <c r="AY950" s="45"/>
      <c r="AZ950" s="45"/>
      <c r="BA950" s="45"/>
    </row>
    <row r="951" spans="2:53" x14ac:dyDescent="0.15">
      <c r="B951" s="45"/>
      <c r="AU951" s="45"/>
      <c r="AV951" s="45"/>
      <c r="AW951" s="45"/>
      <c r="AX951" s="45"/>
      <c r="AY951" s="45"/>
      <c r="AZ951" s="45"/>
      <c r="BA951" s="45"/>
    </row>
    <row r="952" spans="2:53" x14ac:dyDescent="0.15">
      <c r="B952" s="45"/>
      <c r="AU952" s="45"/>
      <c r="AV952" s="45"/>
      <c r="AW952" s="45"/>
      <c r="AX952" s="45"/>
      <c r="AY952" s="45"/>
      <c r="AZ952" s="45"/>
      <c r="BA952" s="45"/>
    </row>
    <row r="953" spans="2:53" x14ac:dyDescent="0.15">
      <c r="B953" s="45"/>
      <c r="AU953" s="45"/>
      <c r="AV953" s="45"/>
      <c r="AW953" s="45"/>
      <c r="AX953" s="45"/>
      <c r="AY953" s="45"/>
      <c r="AZ953" s="45"/>
      <c r="BA953" s="45"/>
    </row>
    <row r="954" spans="2:53" x14ac:dyDescent="0.15">
      <c r="B954" s="45"/>
      <c r="AU954" s="45"/>
      <c r="AV954" s="45"/>
      <c r="AW954" s="45"/>
      <c r="AX954" s="45"/>
      <c r="AY954" s="45"/>
      <c r="AZ954" s="45"/>
      <c r="BA954" s="45"/>
    </row>
    <row r="955" spans="2:53" x14ac:dyDescent="0.15">
      <c r="B955" s="45"/>
      <c r="AU955" s="45"/>
      <c r="AV955" s="45"/>
      <c r="AW955" s="45"/>
      <c r="AX955" s="45"/>
      <c r="AY955" s="45"/>
      <c r="AZ955" s="45"/>
      <c r="BA955" s="45"/>
    </row>
    <row r="956" spans="2:53" x14ac:dyDescent="0.15">
      <c r="B956" s="45"/>
      <c r="AU956" s="45"/>
      <c r="AV956" s="45"/>
      <c r="AW956" s="45"/>
      <c r="AX956" s="45"/>
      <c r="AY956" s="45"/>
      <c r="AZ956" s="45"/>
      <c r="BA956" s="45"/>
    </row>
    <row r="957" spans="2:53" x14ac:dyDescent="0.15">
      <c r="B957" s="45"/>
      <c r="AU957" s="45"/>
      <c r="AV957" s="45"/>
      <c r="AW957" s="45"/>
      <c r="AX957" s="45"/>
      <c r="AY957" s="45"/>
      <c r="AZ957" s="45"/>
      <c r="BA957" s="45"/>
    </row>
    <row r="958" spans="2:53" x14ac:dyDescent="0.15">
      <c r="B958" s="45"/>
      <c r="AU958" s="45"/>
      <c r="AV958" s="45"/>
      <c r="AW958" s="45"/>
      <c r="AX958" s="45"/>
      <c r="AY958" s="45"/>
      <c r="AZ958" s="45"/>
      <c r="BA958" s="45"/>
    </row>
    <row r="959" spans="2:53" x14ac:dyDescent="0.15">
      <c r="B959" s="45"/>
      <c r="AU959" s="45"/>
      <c r="AV959" s="45"/>
      <c r="AW959" s="45"/>
      <c r="AX959" s="45"/>
      <c r="AY959" s="45"/>
      <c r="AZ959" s="45"/>
      <c r="BA959" s="45"/>
    </row>
    <row r="960" spans="2:53" x14ac:dyDescent="0.15">
      <c r="B960" s="45"/>
      <c r="AU960" s="45"/>
      <c r="AV960" s="45"/>
      <c r="AW960" s="45"/>
      <c r="AX960" s="45"/>
      <c r="AY960" s="45"/>
      <c r="AZ960" s="45"/>
      <c r="BA960" s="45"/>
    </row>
    <row r="961" spans="2:53" x14ac:dyDescent="0.15">
      <c r="B961" s="45"/>
      <c r="AU961" s="45"/>
      <c r="AV961" s="45"/>
      <c r="AW961" s="45"/>
      <c r="AX961" s="45"/>
      <c r="AY961" s="45"/>
      <c r="AZ961" s="45"/>
      <c r="BA961" s="45"/>
    </row>
    <row r="962" spans="2:53" x14ac:dyDescent="0.15">
      <c r="B962" s="45"/>
      <c r="AU962" s="45"/>
      <c r="AV962" s="45"/>
      <c r="AW962" s="45"/>
      <c r="AX962" s="45"/>
      <c r="AY962" s="45"/>
      <c r="AZ962" s="45"/>
      <c r="BA962" s="45"/>
    </row>
    <row r="963" spans="2:53" x14ac:dyDescent="0.15">
      <c r="B963" s="45"/>
      <c r="AU963" s="45"/>
      <c r="AV963" s="45"/>
      <c r="AW963" s="45"/>
      <c r="AX963" s="45"/>
      <c r="AY963" s="45"/>
      <c r="AZ963" s="45"/>
      <c r="BA963" s="45"/>
    </row>
    <row r="964" spans="2:53" x14ac:dyDescent="0.15">
      <c r="B964" s="45"/>
      <c r="AU964" s="45"/>
      <c r="AV964" s="45"/>
      <c r="AW964" s="45"/>
      <c r="AX964" s="45"/>
      <c r="AY964" s="45"/>
      <c r="AZ964" s="45"/>
      <c r="BA964" s="45"/>
    </row>
    <row r="965" spans="2:53" x14ac:dyDescent="0.15">
      <c r="B965" s="45"/>
      <c r="AU965" s="45"/>
      <c r="AV965" s="45"/>
      <c r="AW965" s="45"/>
      <c r="AX965" s="45"/>
      <c r="AY965" s="45"/>
      <c r="AZ965" s="45"/>
      <c r="BA965" s="45"/>
    </row>
    <row r="966" spans="2:53" x14ac:dyDescent="0.15">
      <c r="B966" s="45"/>
      <c r="AU966" s="45"/>
      <c r="AV966" s="45"/>
      <c r="AW966" s="45"/>
      <c r="AX966" s="45"/>
      <c r="AY966" s="45"/>
      <c r="AZ966" s="45"/>
      <c r="BA966" s="45"/>
    </row>
    <row r="967" spans="2:53" x14ac:dyDescent="0.15">
      <c r="B967" s="45"/>
      <c r="AU967" s="45"/>
      <c r="AV967" s="45"/>
      <c r="AW967" s="45"/>
      <c r="AX967" s="45"/>
      <c r="AY967" s="45"/>
      <c r="AZ967" s="45"/>
      <c r="BA967" s="45"/>
    </row>
    <row r="968" spans="2:53" x14ac:dyDescent="0.15">
      <c r="B968" s="45"/>
      <c r="AU968" s="45"/>
      <c r="AV968" s="45"/>
      <c r="AW968" s="45"/>
      <c r="AX968" s="45"/>
      <c r="AY968" s="45"/>
      <c r="AZ968" s="45"/>
      <c r="BA968" s="45"/>
    </row>
    <row r="969" spans="2:53" x14ac:dyDescent="0.15">
      <c r="B969" s="45"/>
      <c r="AU969" s="45"/>
      <c r="AV969" s="45"/>
      <c r="AW969" s="45"/>
      <c r="AX969" s="45"/>
      <c r="AY969" s="45"/>
      <c r="AZ969" s="45"/>
      <c r="BA969" s="45"/>
    </row>
    <row r="970" spans="2:53" x14ac:dyDescent="0.15">
      <c r="B970" s="45"/>
      <c r="AU970" s="45"/>
      <c r="AV970" s="45"/>
      <c r="AW970" s="45"/>
      <c r="AX970" s="45"/>
      <c r="AY970" s="45"/>
      <c r="AZ970" s="45"/>
      <c r="BA970" s="45"/>
    </row>
    <row r="971" spans="2:53" x14ac:dyDescent="0.15">
      <c r="B971" s="45"/>
      <c r="AU971" s="45"/>
      <c r="AV971" s="45"/>
      <c r="AW971" s="45"/>
      <c r="AX971" s="45"/>
      <c r="AY971" s="45"/>
      <c r="AZ971" s="45"/>
      <c r="BA971" s="45"/>
    </row>
    <row r="972" spans="2:53" x14ac:dyDescent="0.15">
      <c r="B972" s="45"/>
      <c r="AU972" s="45"/>
      <c r="AV972" s="45"/>
      <c r="AW972" s="45"/>
      <c r="AX972" s="45"/>
      <c r="AY972" s="45"/>
      <c r="AZ972" s="45"/>
      <c r="BA972" s="45"/>
    </row>
    <row r="973" spans="2:53" x14ac:dyDescent="0.15">
      <c r="B973" s="45"/>
      <c r="AU973" s="45"/>
      <c r="AV973" s="45"/>
      <c r="AW973" s="45"/>
      <c r="AX973" s="45"/>
      <c r="AY973" s="45"/>
      <c r="AZ973" s="45"/>
      <c r="BA973" s="45"/>
    </row>
    <row r="974" spans="2:53" x14ac:dyDescent="0.15">
      <c r="B974" s="45"/>
      <c r="AU974" s="45"/>
      <c r="AV974" s="45"/>
      <c r="AW974" s="45"/>
      <c r="AX974" s="45"/>
      <c r="AY974" s="45"/>
      <c r="AZ974" s="45"/>
      <c r="BA974" s="45"/>
    </row>
    <row r="975" spans="2:53" x14ac:dyDescent="0.15">
      <c r="B975" s="45"/>
      <c r="AU975" s="45"/>
      <c r="AV975" s="45"/>
      <c r="AW975" s="45"/>
      <c r="AX975" s="45"/>
      <c r="AY975" s="45"/>
      <c r="AZ975" s="45"/>
      <c r="BA975" s="45"/>
    </row>
    <row r="976" spans="2:53" x14ac:dyDescent="0.15">
      <c r="B976" s="45"/>
      <c r="AU976" s="45"/>
      <c r="AV976" s="45"/>
      <c r="AW976" s="45"/>
      <c r="AX976" s="45"/>
      <c r="AY976" s="45"/>
      <c r="AZ976" s="45"/>
      <c r="BA976" s="45"/>
    </row>
    <row r="977" spans="2:53" x14ac:dyDescent="0.15">
      <c r="B977" s="45"/>
      <c r="AU977" s="45"/>
      <c r="AV977" s="45"/>
      <c r="AW977" s="45"/>
      <c r="AX977" s="45"/>
      <c r="AY977" s="45"/>
      <c r="AZ977" s="45"/>
      <c r="BA977" s="45"/>
    </row>
    <row r="978" spans="2:53" x14ac:dyDescent="0.15">
      <c r="B978" s="45"/>
      <c r="AU978" s="45"/>
      <c r="AV978" s="45"/>
      <c r="AW978" s="45"/>
      <c r="AX978" s="45"/>
      <c r="AY978" s="45"/>
      <c r="AZ978" s="45"/>
      <c r="BA978" s="45"/>
    </row>
    <row r="979" spans="2:53" x14ac:dyDescent="0.15">
      <c r="B979" s="45"/>
      <c r="AU979" s="45"/>
      <c r="AV979" s="45"/>
      <c r="AW979" s="45"/>
      <c r="AX979" s="45"/>
      <c r="AY979" s="45"/>
      <c r="AZ979" s="45"/>
      <c r="BA979" s="45"/>
    </row>
    <row r="980" spans="2:53" x14ac:dyDescent="0.15">
      <c r="B980" s="45"/>
      <c r="AU980" s="45"/>
      <c r="AV980" s="45"/>
      <c r="AW980" s="45"/>
      <c r="AX980" s="45"/>
      <c r="AY980" s="45"/>
      <c r="AZ980" s="45"/>
      <c r="BA980" s="45"/>
    </row>
    <row r="981" spans="2:53" x14ac:dyDescent="0.15">
      <c r="B981" s="45"/>
      <c r="AU981" s="45"/>
      <c r="AV981" s="45"/>
      <c r="AW981" s="45"/>
      <c r="AX981" s="45"/>
      <c r="AY981" s="45"/>
      <c r="AZ981" s="45"/>
      <c r="BA981" s="45"/>
    </row>
    <row r="982" spans="2:53" x14ac:dyDescent="0.15">
      <c r="B982" s="45"/>
      <c r="AU982" s="45"/>
      <c r="AV982" s="45"/>
      <c r="AW982" s="45"/>
      <c r="AX982" s="45"/>
      <c r="AY982" s="45"/>
      <c r="AZ982" s="45"/>
      <c r="BA982" s="45"/>
    </row>
    <row r="983" spans="2:53" x14ac:dyDescent="0.15">
      <c r="B983" s="45"/>
      <c r="AU983" s="45"/>
      <c r="AV983" s="45"/>
      <c r="AW983" s="45"/>
      <c r="AX983" s="45"/>
      <c r="AY983" s="45"/>
      <c r="AZ983" s="45"/>
      <c r="BA983" s="45"/>
    </row>
    <row r="984" spans="2:53" x14ac:dyDescent="0.15">
      <c r="B984" s="45"/>
      <c r="AU984" s="45"/>
      <c r="AV984" s="45"/>
      <c r="AW984" s="45"/>
      <c r="AX984" s="45"/>
      <c r="AY984" s="45"/>
      <c r="AZ984" s="45"/>
      <c r="BA984" s="45"/>
    </row>
    <row r="985" spans="2:53" x14ac:dyDescent="0.15">
      <c r="B985" s="45"/>
      <c r="AU985" s="45"/>
      <c r="AV985" s="45"/>
      <c r="AW985" s="45"/>
      <c r="AX985" s="45"/>
      <c r="AY985" s="45"/>
      <c r="AZ985" s="45"/>
      <c r="BA985" s="45"/>
    </row>
    <row r="986" spans="2:53" x14ac:dyDescent="0.15">
      <c r="B986" s="45"/>
      <c r="AU986" s="45"/>
      <c r="AV986" s="45"/>
      <c r="AW986" s="45"/>
      <c r="AX986" s="45"/>
      <c r="AY986" s="45"/>
      <c r="AZ986" s="45"/>
      <c r="BA986" s="45"/>
    </row>
    <row r="987" spans="2:53" x14ac:dyDescent="0.15">
      <c r="B987" s="45"/>
      <c r="AU987" s="45"/>
      <c r="AV987" s="45"/>
      <c r="AW987" s="45"/>
      <c r="AX987" s="45"/>
      <c r="AY987" s="45"/>
      <c r="AZ987" s="45"/>
      <c r="BA987" s="45"/>
    </row>
    <row r="988" spans="2:53" x14ac:dyDescent="0.15">
      <c r="B988" s="45"/>
      <c r="AU988" s="45"/>
      <c r="AV988" s="45"/>
      <c r="AW988" s="45"/>
      <c r="AX988" s="45"/>
      <c r="AY988" s="45"/>
      <c r="AZ988" s="45"/>
      <c r="BA988" s="45"/>
    </row>
    <row r="989" spans="2:53" x14ac:dyDescent="0.15">
      <c r="B989" s="45"/>
      <c r="AU989" s="45"/>
      <c r="AV989" s="45"/>
      <c r="AW989" s="45"/>
      <c r="AX989" s="45"/>
      <c r="AY989" s="45"/>
      <c r="AZ989" s="45"/>
      <c r="BA989" s="45"/>
    </row>
    <row r="990" spans="2:53" x14ac:dyDescent="0.15">
      <c r="B990" s="45"/>
      <c r="AU990" s="45"/>
      <c r="AV990" s="45"/>
      <c r="AW990" s="45"/>
      <c r="AX990" s="45"/>
      <c r="AY990" s="45"/>
      <c r="AZ990" s="45"/>
      <c r="BA990" s="45"/>
    </row>
    <row r="991" spans="2:53" x14ac:dyDescent="0.15">
      <c r="B991" s="45"/>
      <c r="AU991" s="45"/>
      <c r="AV991" s="45"/>
      <c r="AW991" s="45"/>
      <c r="AX991" s="45"/>
      <c r="AY991" s="45"/>
      <c r="AZ991" s="45"/>
      <c r="BA991" s="45"/>
    </row>
    <row r="992" spans="2:53" x14ac:dyDescent="0.15">
      <c r="B992" s="45"/>
      <c r="AU992" s="45"/>
      <c r="AV992" s="45"/>
      <c r="AW992" s="45"/>
      <c r="AX992" s="45"/>
      <c r="AY992" s="45"/>
      <c r="AZ992" s="45"/>
      <c r="BA992" s="45"/>
    </row>
    <row r="993" spans="2:53" x14ac:dyDescent="0.15">
      <c r="B993" s="45"/>
      <c r="AU993" s="45"/>
      <c r="AV993" s="45"/>
      <c r="AW993" s="45"/>
      <c r="AX993" s="45"/>
      <c r="AY993" s="45"/>
      <c r="AZ993" s="45"/>
      <c r="BA993" s="45"/>
    </row>
    <row r="994" spans="2:53" x14ac:dyDescent="0.15">
      <c r="B994" s="45"/>
      <c r="AU994" s="45"/>
      <c r="AV994" s="45"/>
      <c r="AW994" s="45"/>
      <c r="AX994" s="45"/>
      <c r="AY994" s="45"/>
      <c r="AZ994" s="45"/>
      <c r="BA994" s="45"/>
    </row>
    <row r="995" spans="2:53" x14ac:dyDescent="0.15">
      <c r="B995" s="45"/>
      <c r="AU995" s="45"/>
      <c r="AV995" s="45"/>
      <c r="AW995" s="45"/>
      <c r="AX995" s="45"/>
      <c r="AY995" s="45"/>
      <c r="AZ995" s="45"/>
      <c r="BA995" s="45"/>
    </row>
    <row r="996" spans="2:53" x14ac:dyDescent="0.15">
      <c r="B996" s="45"/>
      <c r="AU996" s="45"/>
      <c r="AV996" s="45"/>
      <c r="AW996" s="45"/>
      <c r="AX996" s="45"/>
      <c r="AY996" s="45"/>
      <c r="AZ996" s="45"/>
      <c r="BA996" s="45"/>
    </row>
    <row r="997" spans="2:53" x14ac:dyDescent="0.15">
      <c r="B997" s="45"/>
      <c r="AU997" s="45"/>
      <c r="AV997" s="45"/>
      <c r="AW997" s="45"/>
      <c r="AX997" s="45"/>
      <c r="AY997" s="45"/>
      <c r="AZ997" s="45"/>
      <c r="BA997" s="45"/>
    </row>
    <row r="998" spans="2:53" x14ac:dyDescent="0.15">
      <c r="B998" s="45"/>
      <c r="AU998" s="45"/>
      <c r="AV998" s="45"/>
      <c r="AW998" s="45"/>
      <c r="AX998" s="45"/>
      <c r="AY998" s="45"/>
      <c r="AZ998" s="45"/>
      <c r="BA998" s="45"/>
    </row>
    <row r="999" spans="2:53" x14ac:dyDescent="0.15">
      <c r="B999" s="45"/>
      <c r="AU999" s="45"/>
      <c r="AV999" s="45"/>
      <c r="AW999" s="45"/>
      <c r="AX999" s="45"/>
      <c r="AY999" s="45"/>
      <c r="AZ999" s="45"/>
      <c r="BA999" s="45"/>
    </row>
    <row r="1000" spans="2:53" x14ac:dyDescent="0.15">
      <c r="B1000" s="45"/>
      <c r="AU1000" s="45"/>
      <c r="AV1000" s="45"/>
      <c r="AW1000" s="45"/>
      <c r="AX1000" s="45"/>
      <c r="AY1000" s="45"/>
      <c r="AZ1000" s="45"/>
      <c r="BA1000" s="45"/>
    </row>
    <row r="1001" spans="2:53" x14ac:dyDescent="0.15">
      <c r="B1001" s="45"/>
      <c r="AU1001" s="45"/>
      <c r="AV1001" s="45"/>
      <c r="AW1001" s="45"/>
      <c r="AX1001" s="45"/>
      <c r="AY1001" s="45"/>
      <c r="AZ1001" s="45"/>
      <c r="BA1001" s="45"/>
    </row>
    <row r="1002" spans="2:53" x14ac:dyDescent="0.15">
      <c r="B1002" s="45"/>
      <c r="AU1002" s="45"/>
      <c r="AV1002" s="45"/>
      <c r="AW1002" s="45"/>
      <c r="AX1002" s="45"/>
      <c r="AY1002" s="45"/>
      <c r="AZ1002" s="45"/>
      <c r="BA1002" s="45"/>
    </row>
    <row r="1003" spans="2:53" x14ac:dyDescent="0.15">
      <c r="B1003" s="45"/>
      <c r="AU1003" s="45"/>
      <c r="AV1003" s="45"/>
      <c r="AW1003" s="45"/>
      <c r="AX1003" s="45"/>
      <c r="AY1003" s="45"/>
      <c r="AZ1003" s="45"/>
      <c r="BA1003" s="45"/>
    </row>
    <row r="1004" spans="2:53" x14ac:dyDescent="0.15">
      <c r="B1004" s="45"/>
      <c r="AU1004" s="45"/>
      <c r="AV1004" s="45"/>
      <c r="AW1004" s="45"/>
      <c r="AX1004" s="45"/>
      <c r="AY1004" s="45"/>
      <c r="AZ1004" s="45"/>
      <c r="BA1004" s="45"/>
    </row>
    <row r="1005" spans="2:53" x14ac:dyDescent="0.15">
      <c r="B1005" s="45"/>
      <c r="AU1005" s="45"/>
      <c r="AV1005" s="45"/>
      <c r="AW1005" s="45"/>
      <c r="AX1005" s="45"/>
      <c r="AY1005" s="45"/>
      <c r="AZ1005" s="45"/>
      <c r="BA1005" s="45"/>
    </row>
    <row r="1006" spans="2:53" x14ac:dyDescent="0.15">
      <c r="B1006" s="45"/>
      <c r="AU1006" s="45"/>
      <c r="AV1006" s="45"/>
      <c r="AW1006" s="45"/>
      <c r="AX1006" s="45"/>
      <c r="AY1006" s="45"/>
      <c r="AZ1006" s="45"/>
      <c r="BA1006" s="45"/>
    </row>
    <row r="1007" spans="2:53" x14ac:dyDescent="0.15">
      <c r="B1007" s="45"/>
      <c r="AU1007" s="45"/>
      <c r="AV1007" s="45"/>
      <c r="AW1007" s="45"/>
      <c r="AX1007" s="45"/>
      <c r="AY1007" s="45"/>
      <c r="AZ1007" s="45"/>
      <c r="BA1007" s="45"/>
    </row>
    <row r="1008" spans="2:53" x14ac:dyDescent="0.15">
      <c r="B1008" s="45"/>
      <c r="AU1008" s="45"/>
      <c r="AV1008" s="45"/>
      <c r="AW1008" s="45"/>
      <c r="AX1008" s="45"/>
      <c r="AY1008" s="45"/>
      <c r="AZ1008" s="45"/>
      <c r="BA1008" s="45"/>
    </row>
    <row r="1009" spans="2:53" x14ac:dyDescent="0.15">
      <c r="B1009" s="45"/>
      <c r="AU1009" s="45"/>
      <c r="AV1009" s="45"/>
      <c r="AW1009" s="45"/>
      <c r="AX1009" s="45"/>
      <c r="AY1009" s="45"/>
      <c r="AZ1009" s="45"/>
      <c r="BA1009" s="45"/>
    </row>
    <row r="1010" spans="2:53" x14ac:dyDescent="0.15">
      <c r="B1010" s="45"/>
      <c r="AU1010" s="45"/>
      <c r="AV1010" s="45"/>
      <c r="AW1010" s="45"/>
      <c r="AX1010" s="45"/>
      <c r="AY1010" s="45"/>
      <c r="AZ1010" s="45"/>
      <c r="BA1010" s="45"/>
    </row>
    <row r="1011" spans="2:53" x14ac:dyDescent="0.15">
      <c r="B1011" s="45"/>
      <c r="AU1011" s="45"/>
      <c r="AV1011" s="45"/>
      <c r="AW1011" s="45"/>
      <c r="AX1011" s="45"/>
      <c r="AY1011" s="45"/>
      <c r="AZ1011" s="45"/>
      <c r="BA1011" s="45"/>
    </row>
    <row r="1012" spans="2:53" x14ac:dyDescent="0.15">
      <c r="B1012" s="45"/>
      <c r="AU1012" s="45"/>
      <c r="AV1012" s="45"/>
      <c r="AW1012" s="45"/>
      <c r="AX1012" s="45"/>
      <c r="AY1012" s="45"/>
      <c r="AZ1012" s="45"/>
      <c r="BA1012" s="45"/>
    </row>
    <row r="1013" spans="2:53" x14ac:dyDescent="0.15">
      <c r="B1013" s="45"/>
      <c r="AU1013" s="45"/>
      <c r="AV1013" s="45"/>
      <c r="AW1013" s="45"/>
      <c r="AX1013" s="45"/>
      <c r="AY1013" s="45"/>
      <c r="AZ1013" s="45"/>
      <c r="BA1013" s="45"/>
    </row>
    <row r="1014" spans="2:53" x14ac:dyDescent="0.15">
      <c r="B1014" s="45"/>
      <c r="AU1014" s="45"/>
      <c r="AV1014" s="45"/>
      <c r="AW1014" s="45"/>
      <c r="AX1014" s="45"/>
      <c r="AY1014" s="45"/>
      <c r="AZ1014" s="45"/>
      <c r="BA1014" s="45"/>
    </row>
    <row r="1015" spans="2:53" x14ac:dyDescent="0.15">
      <c r="B1015" s="45"/>
      <c r="AU1015" s="45"/>
      <c r="AV1015" s="45"/>
      <c r="AW1015" s="45"/>
      <c r="AX1015" s="45"/>
      <c r="AY1015" s="45"/>
      <c r="AZ1015" s="45"/>
      <c r="BA1015" s="45"/>
    </row>
    <row r="1016" spans="2:53" x14ac:dyDescent="0.15">
      <c r="B1016" s="45"/>
      <c r="AU1016" s="45"/>
      <c r="AV1016" s="45"/>
      <c r="AW1016" s="45"/>
      <c r="AX1016" s="45"/>
      <c r="AY1016" s="45"/>
      <c r="AZ1016" s="45"/>
      <c r="BA1016" s="45"/>
    </row>
    <row r="1017" spans="2:53" x14ac:dyDescent="0.15">
      <c r="B1017" s="45"/>
      <c r="AU1017" s="45"/>
      <c r="AV1017" s="45"/>
      <c r="AW1017" s="45"/>
      <c r="AX1017" s="45"/>
      <c r="AY1017" s="45"/>
      <c r="AZ1017" s="45"/>
      <c r="BA1017" s="45"/>
    </row>
    <row r="1018" spans="2:53" x14ac:dyDescent="0.15">
      <c r="B1018" s="45"/>
      <c r="AU1018" s="45"/>
      <c r="AV1018" s="45"/>
      <c r="AW1018" s="45"/>
      <c r="AX1018" s="45"/>
      <c r="AY1018" s="45"/>
      <c r="AZ1018" s="45"/>
      <c r="BA1018" s="45"/>
    </row>
    <row r="1019" spans="2:53" x14ac:dyDescent="0.15">
      <c r="B1019" s="45"/>
      <c r="AU1019" s="45"/>
      <c r="AV1019" s="45"/>
      <c r="AW1019" s="45"/>
      <c r="AX1019" s="45"/>
      <c r="AY1019" s="45"/>
      <c r="AZ1019" s="45"/>
      <c r="BA1019" s="45"/>
    </row>
    <row r="1020" spans="2:53" x14ac:dyDescent="0.15">
      <c r="B1020" s="45"/>
      <c r="AU1020" s="45"/>
      <c r="AV1020" s="45"/>
      <c r="AW1020" s="45"/>
      <c r="AX1020" s="45"/>
      <c r="AY1020" s="45"/>
      <c r="AZ1020" s="45"/>
      <c r="BA1020" s="45"/>
    </row>
    <row r="1021" spans="2:53" x14ac:dyDescent="0.15">
      <c r="B1021" s="45"/>
      <c r="AU1021" s="45"/>
      <c r="AV1021" s="45"/>
      <c r="AW1021" s="45"/>
      <c r="AX1021" s="45"/>
      <c r="AY1021" s="45"/>
      <c r="AZ1021" s="45"/>
      <c r="BA1021" s="45"/>
    </row>
    <row r="1022" spans="2:53" x14ac:dyDescent="0.15">
      <c r="B1022" s="45"/>
      <c r="AU1022" s="45"/>
      <c r="AV1022" s="45"/>
      <c r="AW1022" s="45"/>
      <c r="AX1022" s="45"/>
      <c r="AY1022" s="45"/>
      <c r="AZ1022" s="45"/>
      <c r="BA1022" s="45"/>
    </row>
    <row r="1023" spans="2:53" x14ac:dyDescent="0.15">
      <c r="B1023" s="45"/>
      <c r="AU1023" s="45"/>
      <c r="AV1023" s="45"/>
      <c r="AW1023" s="45"/>
      <c r="AX1023" s="45"/>
      <c r="AY1023" s="45"/>
      <c r="AZ1023" s="45"/>
      <c r="BA1023" s="45"/>
    </row>
    <row r="1024" spans="2:53" x14ac:dyDescent="0.15">
      <c r="B1024" s="45"/>
      <c r="AU1024" s="45"/>
      <c r="AV1024" s="45"/>
      <c r="AW1024" s="45"/>
      <c r="AX1024" s="45"/>
      <c r="AY1024" s="45"/>
      <c r="AZ1024" s="45"/>
      <c r="BA1024" s="45"/>
    </row>
    <row r="1025" spans="2:53" x14ac:dyDescent="0.15">
      <c r="B1025" s="45"/>
      <c r="AU1025" s="45"/>
      <c r="AV1025" s="45"/>
      <c r="AW1025" s="45"/>
      <c r="AX1025" s="45"/>
      <c r="AY1025" s="45"/>
      <c r="AZ1025" s="45"/>
      <c r="BA1025" s="45"/>
    </row>
    <row r="1026" spans="2:53" x14ac:dyDescent="0.15">
      <c r="B1026" s="45"/>
      <c r="AU1026" s="45"/>
      <c r="AV1026" s="45"/>
      <c r="AW1026" s="45"/>
      <c r="AX1026" s="45"/>
      <c r="AY1026" s="45"/>
      <c r="AZ1026" s="45"/>
      <c r="BA1026" s="45"/>
    </row>
    <row r="1027" spans="2:53" x14ac:dyDescent="0.15">
      <c r="B1027" s="45"/>
      <c r="AU1027" s="45"/>
      <c r="AV1027" s="45"/>
      <c r="AW1027" s="45"/>
      <c r="AX1027" s="45"/>
      <c r="AY1027" s="45"/>
      <c r="AZ1027" s="45"/>
      <c r="BA1027" s="45"/>
    </row>
    <row r="1028" spans="2:53" x14ac:dyDescent="0.15">
      <c r="B1028" s="45"/>
      <c r="AU1028" s="45"/>
      <c r="AV1028" s="45"/>
      <c r="AW1028" s="45"/>
      <c r="AX1028" s="45"/>
      <c r="AY1028" s="45"/>
      <c r="AZ1028" s="45"/>
      <c r="BA1028" s="45"/>
    </row>
    <row r="1029" spans="2:53" x14ac:dyDescent="0.15">
      <c r="B1029" s="45"/>
      <c r="AU1029" s="45"/>
      <c r="AV1029" s="45"/>
      <c r="AW1029" s="45"/>
      <c r="AX1029" s="45"/>
      <c r="AY1029" s="45"/>
      <c r="AZ1029" s="45"/>
      <c r="BA1029" s="45"/>
    </row>
    <row r="1030" spans="2:53" x14ac:dyDescent="0.15">
      <c r="B1030" s="45"/>
      <c r="AU1030" s="45"/>
      <c r="AV1030" s="45"/>
      <c r="AW1030" s="45"/>
      <c r="AX1030" s="45"/>
      <c r="AY1030" s="45"/>
      <c r="AZ1030" s="45"/>
      <c r="BA1030" s="45"/>
    </row>
    <row r="1031" spans="2:53" x14ac:dyDescent="0.15">
      <c r="B1031" s="45"/>
      <c r="AU1031" s="45"/>
      <c r="AV1031" s="45"/>
      <c r="AW1031" s="45"/>
      <c r="AX1031" s="45"/>
      <c r="AY1031" s="45"/>
      <c r="AZ1031" s="45"/>
      <c r="BA1031" s="45"/>
    </row>
    <row r="1032" spans="2:53" x14ac:dyDescent="0.15">
      <c r="B1032" s="45"/>
      <c r="AU1032" s="45"/>
      <c r="AV1032" s="45"/>
      <c r="AW1032" s="45"/>
      <c r="AX1032" s="45"/>
      <c r="AY1032" s="45"/>
      <c r="AZ1032" s="45"/>
      <c r="BA1032" s="45"/>
    </row>
    <row r="1033" spans="2:53" x14ac:dyDescent="0.15">
      <c r="B1033" s="45"/>
      <c r="AU1033" s="45"/>
      <c r="AV1033" s="45"/>
      <c r="AW1033" s="45"/>
      <c r="AX1033" s="45"/>
      <c r="AY1033" s="45"/>
      <c r="AZ1033" s="45"/>
      <c r="BA1033" s="45"/>
    </row>
    <row r="1034" spans="2:53" x14ac:dyDescent="0.15">
      <c r="B1034" s="45"/>
      <c r="AU1034" s="45"/>
      <c r="AV1034" s="45"/>
      <c r="AW1034" s="45"/>
      <c r="AX1034" s="45"/>
      <c r="AY1034" s="45"/>
      <c r="AZ1034" s="45"/>
      <c r="BA1034" s="45"/>
    </row>
    <row r="1035" spans="2:53" x14ac:dyDescent="0.15">
      <c r="B1035" s="45"/>
      <c r="AU1035" s="45"/>
      <c r="AV1035" s="45"/>
      <c r="AW1035" s="45"/>
      <c r="AX1035" s="45"/>
      <c r="AY1035" s="45"/>
      <c r="AZ1035" s="45"/>
      <c r="BA1035" s="45"/>
    </row>
    <row r="1036" spans="2:53" x14ac:dyDescent="0.15">
      <c r="B1036" s="45"/>
      <c r="AU1036" s="45"/>
      <c r="AV1036" s="45"/>
      <c r="AW1036" s="45"/>
      <c r="AX1036" s="45"/>
      <c r="AY1036" s="45"/>
      <c r="AZ1036" s="45"/>
      <c r="BA1036" s="45"/>
    </row>
    <row r="1037" spans="2:53" x14ac:dyDescent="0.15">
      <c r="B1037" s="45"/>
      <c r="AU1037" s="45"/>
      <c r="AV1037" s="45"/>
      <c r="AW1037" s="45"/>
      <c r="AX1037" s="45"/>
      <c r="AY1037" s="45"/>
      <c r="AZ1037" s="45"/>
      <c r="BA1037" s="45"/>
    </row>
    <row r="1038" spans="2:53" x14ac:dyDescent="0.15">
      <c r="B1038" s="45"/>
      <c r="AU1038" s="45"/>
      <c r="AV1038" s="45"/>
      <c r="AW1038" s="45"/>
      <c r="AX1038" s="45"/>
      <c r="AY1038" s="45"/>
      <c r="AZ1038" s="45"/>
      <c r="BA1038" s="45"/>
    </row>
    <row r="1039" spans="2:53" x14ac:dyDescent="0.15">
      <c r="B1039" s="45"/>
      <c r="AU1039" s="45"/>
      <c r="AV1039" s="45"/>
      <c r="AW1039" s="45"/>
      <c r="AX1039" s="45"/>
      <c r="AY1039" s="45"/>
      <c r="AZ1039" s="45"/>
      <c r="BA1039" s="45"/>
    </row>
    <row r="1040" spans="2:53" x14ac:dyDescent="0.15">
      <c r="B1040" s="45"/>
      <c r="AU1040" s="45"/>
      <c r="AV1040" s="45"/>
      <c r="AW1040" s="45"/>
      <c r="AX1040" s="45"/>
      <c r="AY1040" s="45"/>
      <c r="AZ1040" s="45"/>
      <c r="BA1040" s="45"/>
    </row>
    <row r="1041" spans="2:53" x14ac:dyDescent="0.15">
      <c r="B1041" s="45"/>
      <c r="AU1041" s="45"/>
      <c r="AV1041" s="45"/>
      <c r="AW1041" s="45"/>
      <c r="AX1041" s="45"/>
      <c r="AY1041" s="45"/>
      <c r="AZ1041" s="45"/>
      <c r="BA1041" s="45"/>
    </row>
    <row r="1042" spans="2:53" x14ac:dyDescent="0.15">
      <c r="B1042" s="45"/>
      <c r="AU1042" s="45"/>
      <c r="AV1042" s="45"/>
      <c r="AW1042" s="45"/>
      <c r="AX1042" s="45"/>
      <c r="AY1042" s="45"/>
      <c r="AZ1042" s="45"/>
      <c r="BA1042" s="45"/>
    </row>
    <row r="1043" spans="2:53" x14ac:dyDescent="0.15">
      <c r="B1043" s="45"/>
      <c r="AU1043" s="45"/>
      <c r="AV1043" s="45"/>
      <c r="AW1043" s="45"/>
      <c r="AX1043" s="45"/>
      <c r="AY1043" s="45"/>
      <c r="AZ1043" s="45"/>
      <c r="BA1043" s="45"/>
    </row>
    <row r="1044" spans="2:53" x14ac:dyDescent="0.15">
      <c r="B1044" s="45"/>
      <c r="AU1044" s="45"/>
      <c r="AV1044" s="45"/>
      <c r="AW1044" s="45"/>
      <c r="AX1044" s="45"/>
      <c r="AY1044" s="45"/>
      <c r="AZ1044" s="45"/>
      <c r="BA1044" s="45"/>
    </row>
    <row r="1045" spans="2:53" x14ac:dyDescent="0.15">
      <c r="B1045" s="45"/>
      <c r="AU1045" s="45"/>
      <c r="AV1045" s="45"/>
      <c r="AW1045" s="45"/>
      <c r="AX1045" s="45"/>
      <c r="AY1045" s="45"/>
      <c r="AZ1045" s="45"/>
      <c r="BA1045" s="45"/>
    </row>
    <row r="1046" spans="2:53" x14ac:dyDescent="0.15">
      <c r="B1046" s="45"/>
      <c r="AU1046" s="45"/>
      <c r="AV1046" s="45"/>
      <c r="AW1046" s="45"/>
      <c r="AX1046" s="45"/>
      <c r="AY1046" s="45"/>
      <c r="AZ1046" s="45"/>
      <c r="BA1046" s="45"/>
    </row>
    <row r="1047" spans="2:53" x14ac:dyDescent="0.15">
      <c r="B1047" s="45"/>
      <c r="AU1047" s="45"/>
      <c r="AV1047" s="45"/>
      <c r="AW1047" s="45"/>
      <c r="AX1047" s="45"/>
      <c r="AY1047" s="45"/>
      <c r="AZ1047" s="45"/>
      <c r="BA1047" s="45"/>
    </row>
    <row r="1048" spans="2:53" x14ac:dyDescent="0.15">
      <c r="B1048" s="45"/>
      <c r="AU1048" s="45"/>
      <c r="AV1048" s="45"/>
      <c r="AW1048" s="45"/>
      <c r="AX1048" s="45"/>
      <c r="AY1048" s="45"/>
      <c r="AZ1048" s="45"/>
      <c r="BA1048" s="45"/>
    </row>
    <row r="1049" spans="2:53" x14ac:dyDescent="0.15">
      <c r="B1049" s="45"/>
      <c r="AU1049" s="45"/>
      <c r="AV1049" s="45"/>
      <c r="AW1049" s="45"/>
      <c r="AX1049" s="45"/>
      <c r="AY1049" s="45"/>
      <c r="AZ1049" s="45"/>
      <c r="BA1049" s="45"/>
    </row>
    <row r="1050" spans="2:53" x14ac:dyDescent="0.15">
      <c r="B1050" s="45"/>
      <c r="AU1050" s="45"/>
      <c r="AV1050" s="45"/>
      <c r="AW1050" s="45"/>
      <c r="AX1050" s="45"/>
      <c r="AY1050" s="45"/>
      <c r="AZ1050" s="45"/>
      <c r="BA1050" s="45"/>
    </row>
    <row r="1051" spans="2:53" x14ac:dyDescent="0.15">
      <c r="B1051" s="45"/>
      <c r="AU1051" s="45"/>
      <c r="AV1051" s="45"/>
      <c r="AW1051" s="45"/>
      <c r="AX1051" s="45"/>
      <c r="AY1051" s="45"/>
      <c r="AZ1051" s="45"/>
      <c r="BA1051" s="45"/>
    </row>
    <row r="1052" spans="2:53" x14ac:dyDescent="0.15">
      <c r="B1052" s="45"/>
      <c r="AU1052" s="45"/>
      <c r="AV1052" s="45"/>
      <c r="AW1052" s="45"/>
      <c r="AX1052" s="45"/>
      <c r="AY1052" s="45"/>
      <c r="AZ1052" s="45"/>
      <c r="BA1052" s="45"/>
    </row>
    <row r="1053" spans="2:53" x14ac:dyDescent="0.15">
      <c r="B1053" s="45"/>
      <c r="AU1053" s="45"/>
      <c r="AV1053" s="45"/>
      <c r="AW1053" s="45"/>
      <c r="AX1053" s="45"/>
      <c r="AY1053" s="45"/>
      <c r="AZ1053" s="45"/>
      <c r="BA1053" s="45"/>
    </row>
    <row r="1054" spans="2:53" x14ac:dyDescent="0.15">
      <c r="B1054" s="45"/>
      <c r="AU1054" s="45"/>
      <c r="AV1054" s="45"/>
      <c r="AW1054" s="45"/>
      <c r="AX1054" s="45"/>
      <c r="AY1054" s="45"/>
      <c r="AZ1054" s="45"/>
      <c r="BA1054" s="45"/>
    </row>
    <row r="1055" spans="2:53" x14ac:dyDescent="0.15">
      <c r="B1055" s="45"/>
      <c r="AU1055" s="45"/>
      <c r="AV1055" s="45"/>
      <c r="AW1055" s="45"/>
      <c r="AX1055" s="45"/>
      <c r="AY1055" s="45"/>
      <c r="AZ1055" s="45"/>
      <c r="BA1055" s="45"/>
    </row>
    <row r="1056" spans="2:53" x14ac:dyDescent="0.15">
      <c r="B1056" s="45"/>
      <c r="AU1056" s="45"/>
      <c r="AV1056" s="45"/>
      <c r="AW1056" s="45"/>
      <c r="AX1056" s="45"/>
      <c r="AY1056" s="45"/>
      <c r="AZ1056" s="45"/>
      <c r="BA1056" s="45"/>
    </row>
    <row r="1057" spans="2:53" x14ac:dyDescent="0.15">
      <c r="B1057" s="45"/>
      <c r="AU1057" s="45"/>
      <c r="AV1057" s="45"/>
      <c r="AW1057" s="45"/>
      <c r="AX1057" s="45"/>
      <c r="AY1057" s="45"/>
      <c r="AZ1057" s="45"/>
      <c r="BA1057" s="45"/>
    </row>
    <row r="1058" spans="2:53" x14ac:dyDescent="0.15">
      <c r="B1058" s="45"/>
      <c r="AU1058" s="45"/>
      <c r="AV1058" s="45"/>
      <c r="AW1058" s="45"/>
      <c r="AX1058" s="45"/>
      <c r="AY1058" s="45"/>
      <c r="AZ1058" s="45"/>
      <c r="BA1058" s="45"/>
    </row>
    <row r="1059" spans="2:53" x14ac:dyDescent="0.15">
      <c r="B1059" s="45"/>
      <c r="AU1059" s="45"/>
      <c r="AV1059" s="45"/>
      <c r="AW1059" s="45"/>
      <c r="AX1059" s="45"/>
      <c r="AY1059" s="45"/>
      <c r="AZ1059" s="45"/>
      <c r="BA1059" s="45"/>
    </row>
    <row r="1060" spans="2:53" x14ac:dyDescent="0.15">
      <c r="B1060" s="45"/>
      <c r="AU1060" s="45"/>
      <c r="AV1060" s="45"/>
      <c r="AW1060" s="45"/>
      <c r="AX1060" s="45"/>
      <c r="AY1060" s="45"/>
      <c r="AZ1060" s="45"/>
      <c r="BA1060" s="45"/>
    </row>
    <row r="1061" spans="2:53" x14ac:dyDescent="0.15">
      <c r="B1061" s="45"/>
      <c r="AU1061" s="45"/>
      <c r="AV1061" s="45"/>
      <c r="AW1061" s="45"/>
      <c r="AX1061" s="45"/>
      <c r="AY1061" s="45"/>
      <c r="AZ1061" s="45"/>
      <c r="BA1061" s="45"/>
    </row>
    <row r="1062" spans="2:53" x14ac:dyDescent="0.15">
      <c r="B1062" s="45"/>
      <c r="AU1062" s="45"/>
      <c r="AV1062" s="45"/>
      <c r="AW1062" s="45"/>
      <c r="AX1062" s="45"/>
      <c r="AY1062" s="45"/>
      <c r="AZ1062" s="45"/>
      <c r="BA1062" s="45"/>
    </row>
    <row r="1063" spans="2:53" x14ac:dyDescent="0.15">
      <c r="B1063" s="45"/>
      <c r="AU1063" s="45"/>
      <c r="AV1063" s="45"/>
      <c r="AW1063" s="45"/>
      <c r="AX1063" s="45"/>
      <c r="AY1063" s="45"/>
      <c r="AZ1063" s="45"/>
      <c r="BA1063" s="45"/>
    </row>
    <row r="1064" spans="2:53" x14ac:dyDescent="0.15">
      <c r="B1064" s="45"/>
      <c r="AU1064" s="45"/>
      <c r="AV1064" s="45"/>
      <c r="AW1064" s="45"/>
      <c r="AX1064" s="45"/>
      <c r="AY1064" s="45"/>
      <c r="AZ1064" s="45"/>
      <c r="BA1064" s="45"/>
    </row>
    <row r="1065" spans="2:53" x14ac:dyDescent="0.15">
      <c r="B1065" s="45"/>
      <c r="AU1065" s="45"/>
      <c r="AV1065" s="45"/>
      <c r="AW1065" s="45"/>
      <c r="AX1065" s="45"/>
      <c r="AY1065" s="45"/>
      <c r="AZ1065" s="45"/>
      <c r="BA1065" s="45"/>
    </row>
    <row r="1066" spans="2:53" x14ac:dyDescent="0.15">
      <c r="B1066" s="45"/>
      <c r="AU1066" s="45"/>
      <c r="AV1066" s="45"/>
      <c r="AW1066" s="45"/>
      <c r="AX1066" s="45"/>
      <c r="AY1066" s="45"/>
      <c r="AZ1066" s="45"/>
      <c r="BA1066" s="45"/>
    </row>
    <row r="1067" spans="2:53" x14ac:dyDescent="0.15">
      <c r="B1067" s="45"/>
    </row>
    <row r="1068" spans="2:53" x14ac:dyDescent="0.15">
      <c r="B1068" s="45"/>
    </row>
    <row r="1069" spans="2:53" x14ac:dyDescent="0.15">
      <c r="B1069" s="45"/>
    </row>
    <row r="1070" spans="2:53" x14ac:dyDescent="0.15">
      <c r="B1070" s="45"/>
    </row>
    <row r="1071" spans="2:53" x14ac:dyDescent="0.15">
      <c r="B1071" s="45"/>
    </row>
    <row r="1072" spans="2:53" x14ac:dyDescent="0.15">
      <c r="B1072" s="45"/>
    </row>
    <row r="1073" spans="2:2" x14ac:dyDescent="0.15">
      <c r="B1073" s="45"/>
    </row>
    <row r="1074" spans="2:2" x14ac:dyDescent="0.15">
      <c r="B1074" s="45"/>
    </row>
    <row r="1075" spans="2:2" x14ac:dyDescent="0.15">
      <c r="B1075" s="45"/>
    </row>
    <row r="1076" spans="2:2" x14ac:dyDescent="0.15">
      <c r="B1076" s="45"/>
    </row>
    <row r="1077" spans="2:2" x14ac:dyDescent="0.15">
      <c r="B1077" s="45"/>
    </row>
    <row r="1078" spans="2:2" x14ac:dyDescent="0.15">
      <c r="B1078" s="45"/>
    </row>
    <row r="1079" spans="2:2" x14ac:dyDescent="0.15">
      <c r="B1079" s="45"/>
    </row>
    <row r="1080" spans="2:2" x14ac:dyDescent="0.15">
      <c r="B1080" s="45"/>
    </row>
    <row r="1081" spans="2:2" x14ac:dyDescent="0.15">
      <c r="B1081" s="45"/>
    </row>
    <row r="1082" spans="2:2" x14ac:dyDescent="0.15">
      <c r="B1082" s="45"/>
    </row>
    <row r="1083" spans="2:2" x14ac:dyDescent="0.15">
      <c r="B1083" s="45"/>
    </row>
    <row r="1084" spans="2:2" x14ac:dyDescent="0.15">
      <c r="B1084" s="45"/>
    </row>
    <row r="1085" spans="2:2" x14ac:dyDescent="0.15">
      <c r="B1085" s="45"/>
    </row>
    <row r="1086" spans="2:2" x14ac:dyDescent="0.15">
      <c r="B1086" s="45"/>
    </row>
    <row r="1087" spans="2:2" x14ac:dyDescent="0.15">
      <c r="B1087" s="45"/>
    </row>
    <row r="1088" spans="2:2" x14ac:dyDescent="0.15">
      <c r="B1088" s="45"/>
    </row>
    <row r="1089" spans="2:2" x14ac:dyDescent="0.15">
      <c r="B1089" s="45"/>
    </row>
    <row r="1090" spans="2:2" x14ac:dyDescent="0.15">
      <c r="B1090" s="45"/>
    </row>
    <row r="1091" spans="2:2" x14ac:dyDescent="0.15">
      <c r="B1091" s="45"/>
    </row>
    <row r="1092" spans="2:2" x14ac:dyDescent="0.15">
      <c r="B1092" s="45"/>
    </row>
    <row r="1093" spans="2:2" x14ac:dyDescent="0.15">
      <c r="B1093" s="45"/>
    </row>
    <row r="1094" spans="2:2" x14ac:dyDescent="0.15">
      <c r="B1094" s="45"/>
    </row>
    <row r="1095" spans="2:2" x14ac:dyDescent="0.15">
      <c r="B1095" s="45"/>
    </row>
    <row r="1096" spans="2:2" x14ac:dyDescent="0.15">
      <c r="B1096" s="45"/>
    </row>
    <row r="1097" spans="2:2" x14ac:dyDescent="0.15">
      <c r="B1097" s="45"/>
    </row>
    <row r="1098" spans="2:2" x14ac:dyDescent="0.15">
      <c r="B1098" s="45"/>
    </row>
    <row r="1099" spans="2:2" x14ac:dyDescent="0.15">
      <c r="B1099" s="45"/>
    </row>
    <row r="1100" spans="2:2" x14ac:dyDescent="0.15">
      <c r="B1100" s="45"/>
    </row>
    <row r="1101" spans="2:2" x14ac:dyDescent="0.15">
      <c r="B1101" s="45"/>
    </row>
    <row r="1102" spans="2:2" x14ac:dyDescent="0.15">
      <c r="B1102" s="45"/>
    </row>
    <row r="1103" spans="2:2" x14ac:dyDescent="0.15">
      <c r="B1103" s="45"/>
    </row>
    <row r="1104" spans="2:2" x14ac:dyDescent="0.15">
      <c r="B1104" s="45"/>
    </row>
    <row r="1105" spans="2:2" x14ac:dyDescent="0.15">
      <c r="B1105" s="45"/>
    </row>
    <row r="1106" spans="2:2" x14ac:dyDescent="0.15">
      <c r="B1106" s="45"/>
    </row>
    <row r="1107" spans="2:2" x14ac:dyDescent="0.15">
      <c r="B1107" s="45"/>
    </row>
    <row r="1108" spans="2:2" x14ac:dyDescent="0.15">
      <c r="B1108" s="45"/>
    </row>
    <row r="1109" spans="2:2" x14ac:dyDescent="0.15">
      <c r="B1109" s="45"/>
    </row>
    <row r="1110" spans="2:2" x14ac:dyDescent="0.15">
      <c r="B1110" s="45"/>
    </row>
    <row r="1111" spans="2:2" x14ac:dyDescent="0.15">
      <c r="B1111" s="45"/>
    </row>
    <row r="1112" spans="2:2" x14ac:dyDescent="0.15">
      <c r="B1112" s="45"/>
    </row>
    <row r="1113" spans="2:2" x14ac:dyDescent="0.15">
      <c r="B1113" s="45"/>
    </row>
    <row r="1114" spans="2:2" x14ac:dyDescent="0.15">
      <c r="B1114" s="45"/>
    </row>
    <row r="1115" spans="2:2" x14ac:dyDescent="0.15">
      <c r="B1115" s="45"/>
    </row>
    <row r="1116" spans="2:2" x14ac:dyDescent="0.15">
      <c r="B1116" s="45"/>
    </row>
    <row r="1117" spans="2:2" x14ac:dyDescent="0.15">
      <c r="B1117" s="45"/>
    </row>
    <row r="1118" spans="2:2" x14ac:dyDescent="0.15">
      <c r="B1118" s="45"/>
    </row>
    <row r="1119" spans="2:2" x14ac:dyDescent="0.15">
      <c r="B1119" s="45"/>
    </row>
    <row r="1120" spans="2:2" x14ac:dyDescent="0.15">
      <c r="B1120" s="45"/>
    </row>
    <row r="1121" spans="2:2" x14ac:dyDescent="0.15">
      <c r="B1121" s="45"/>
    </row>
    <row r="1122" spans="2:2" x14ac:dyDescent="0.15">
      <c r="B1122" s="45"/>
    </row>
    <row r="1123" spans="2:2" x14ac:dyDescent="0.15">
      <c r="B1123" s="45"/>
    </row>
    <row r="1124" spans="2:2" x14ac:dyDescent="0.15">
      <c r="B1124" s="45"/>
    </row>
    <row r="1125" spans="2:2" x14ac:dyDescent="0.15">
      <c r="B1125" s="45"/>
    </row>
    <row r="1126" spans="2:2" x14ac:dyDescent="0.15">
      <c r="B1126" s="45"/>
    </row>
    <row r="1127" spans="2:2" x14ac:dyDescent="0.15">
      <c r="B1127" s="45"/>
    </row>
    <row r="1128" spans="2:2" x14ac:dyDescent="0.15">
      <c r="B1128" s="45"/>
    </row>
    <row r="1129" spans="2:2" x14ac:dyDescent="0.15">
      <c r="B1129" s="45"/>
    </row>
    <row r="1130" spans="2:2" x14ac:dyDescent="0.15">
      <c r="B1130" s="45"/>
    </row>
    <row r="1131" spans="2:2" x14ac:dyDescent="0.15">
      <c r="B1131" s="45"/>
    </row>
    <row r="1132" spans="2:2" x14ac:dyDescent="0.15">
      <c r="B1132" s="45"/>
    </row>
    <row r="1133" spans="2:2" x14ac:dyDescent="0.15">
      <c r="B1133" s="45"/>
    </row>
    <row r="1134" spans="2:2" x14ac:dyDescent="0.15">
      <c r="B1134" s="45"/>
    </row>
    <row r="1135" spans="2:2" x14ac:dyDescent="0.15">
      <c r="B1135" s="45"/>
    </row>
    <row r="1136" spans="2:2" x14ac:dyDescent="0.15">
      <c r="B1136" s="45"/>
    </row>
    <row r="1137" spans="2:2" x14ac:dyDescent="0.15">
      <c r="B1137" s="45"/>
    </row>
    <row r="1138" spans="2:2" x14ac:dyDescent="0.15">
      <c r="B1138" s="45"/>
    </row>
    <row r="1139" spans="2:2" x14ac:dyDescent="0.15">
      <c r="B1139" s="45"/>
    </row>
    <row r="1140" spans="2:2" x14ac:dyDescent="0.15">
      <c r="B1140" s="45"/>
    </row>
    <row r="1141" spans="2:2" x14ac:dyDescent="0.15">
      <c r="B1141" s="45"/>
    </row>
    <row r="1142" spans="2:2" x14ac:dyDescent="0.15">
      <c r="B1142" s="45"/>
    </row>
    <row r="1143" spans="2:2" x14ac:dyDescent="0.15">
      <c r="B1143" s="45"/>
    </row>
    <row r="1144" spans="2:2" x14ac:dyDescent="0.15">
      <c r="B1144" s="45"/>
    </row>
    <row r="1145" spans="2:2" x14ac:dyDescent="0.15">
      <c r="B1145" s="45"/>
    </row>
    <row r="1146" spans="2:2" x14ac:dyDescent="0.15">
      <c r="B1146" s="45"/>
    </row>
    <row r="1147" spans="2:2" x14ac:dyDescent="0.15">
      <c r="B1147" s="45"/>
    </row>
    <row r="1148" spans="2:2" x14ac:dyDescent="0.15">
      <c r="B1148" s="45"/>
    </row>
    <row r="1149" spans="2:2" x14ac:dyDescent="0.15">
      <c r="B1149" s="45"/>
    </row>
    <row r="1150" spans="2:2" x14ac:dyDescent="0.15">
      <c r="B1150" s="45"/>
    </row>
    <row r="1151" spans="2:2" x14ac:dyDescent="0.15">
      <c r="B1151" s="45"/>
    </row>
    <row r="1152" spans="2:2" x14ac:dyDescent="0.15">
      <c r="B1152" s="45"/>
    </row>
    <row r="1153" spans="2:2" x14ac:dyDescent="0.15">
      <c r="B1153" s="45"/>
    </row>
    <row r="1154" spans="2:2" x14ac:dyDescent="0.15">
      <c r="B1154" s="45"/>
    </row>
    <row r="1155" spans="2:2" x14ac:dyDescent="0.15">
      <c r="B1155" s="45"/>
    </row>
    <row r="1156" spans="2:2" x14ac:dyDescent="0.15">
      <c r="B1156" s="45"/>
    </row>
    <row r="1157" spans="2:2" x14ac:dyDescent="0.15">
      <c r="B1157" s="45"/>
    </row>
    <row r="1158" spans="2:2" x14ac:dyDescent="0.15">
      <c r="B1158" s="45"/>
    </row>
    <row r="1159" spans="2:2" x14ac:dyDescent="0.15">
      <c r="B1159" s="45"/>
    </row>
    <row r="1160" spans="2:2" x14ac:dyDescent="0.15">
      <c r="B1160" s="45"/>
    </row>
    <row r="1161" spans="2:2" x14ac:dyDescent="0.15">
      <c r="B1161" s="45"/>
    </row>
    <row r="1162" spans="2:2" x14ac:dyDescent="0.15">
      <c r="B1162" s="45"/>
    </row>
    <row r="1163" spans="2:2" x14ac:dyDescent="0.15">
      <c r="B1163" s="45"/>
    </row>
    <row r="1164" spans="2:2" x14ac:dyDescent="0.15">
      <c r="B1164" s="45"/>
    </row>
    <row r="1165" spans="2:2" x14ac:dyDescent="0.15">
      <c r="B1165" s="45"/>
    </row>
    <row r="1166" spans="2:2" x14ac:dyDescent="0.15">
      <c r="B1166" s="45"/>
    </row>
    <row r="1167" spans="2:2" x14ac:dyDescent="0.15">
      <c r="B1167" s="45"/>
    </row>
    <row r="1168" spans="2:2" x14ac:dyDescent="0.15">
      <c r="B1168" s="45"/>
    </row>
    <row r="1169" spans="2:2" x14ac:dyDescent="0.15">
      <c r="B1169" s="45"/>
    </row>
    <row r="1170" spans="2:2" x14ac:dyDescent="0.15">
      <c r="B1170" s="45"/>
    </row>
    <row r="1171" spans="2:2" x14ac:dyDescent="0.15">
      <c r="B1171" s="45"/>
    </row>
    <row r="1172" spans="2:2" x14ac:dyDescent="0.15">
      <c r="B1172" s="45"/>
    </row>
    <row r="1173" spans="2:2" x14ac:dyDescent="0.15">
      <c r="B1173" s="45"/>
    </row>
    <row r="1174" spans="2:2" x14ac:dyDescent="0.15">
      <c r="B1174" s="45"/>
    </row>
    <row r="1175" spans="2:2" x14ac:dyDescent="0.15">
      <c r="B1175" s="45"/>
    </row>
    <row r="1176" spans="2:2" x14ac:dyDescent="0.15">
      <c r="B1176" s="45"/>
    </row>
    <row r="1177" spans="2:2" x14ac:dyDescent="0.15">
      <c r="B1177" s="45"/>
    </row>
    <row r="1178" spans="2:2" x14ac:dyDescent="0.15">
      <c r="B1178" s="45"/>
    </row>
    <row r="1179" spans="2:2" x14ac:dyDescent="0.15">
      <c r="B1179" s="45"/>
    </row>
    <row r="1180" spans="2:2" x14ac:dyDescent="0.15">
      <c r="B1180" s="45"/>
    </row>
    <row r="1181" spans="2:2" x14ac:dyDescent="0.15">
      <c r="B1181" s="45"/>
    </row>
    <row r="1182" spans="2:2" x14ac:dyDescent="0.15">
      <c r="B1182" s="45"/>
    </row>
    <row r="1183" spans="2:2" x14ac:dyDescent="0.15">
      <c r="B1183" s="45"/>
    </row>
    <row r="1184" spans="2:2" x14ac:dyDescent="0.15">
      <c r="B1184" s="45"/>
    </row>
    <row r="1185" spans="2:2" x14ac:dyDescent="0.15">
      <c r="B1185" s="45"/>
    </row>
    <row r="1186" spans="2:2" x14ac:dyDescent="0.15">
      <c r="B1186" s="45"/>
    </row>
    <row r="1187" spans="2:2" x14ac:dyDescent="0.15">
      <c r="B1187" s="45"/>
    </row>
    <row r="1188" spans="2:2" x14ac:dyDescent="0.15">
      <c r="B1188" s="45"/>
    </row>
    <row r="1189" spans="2:2" x14ac:dyDescent="0.15">
      <c r="B1189" s="45"/>
    </row>
    <row r="1190" spans="2:2" x14ac:dyDescent="0.15">
      <c r="B1190" s="45"/>
    </row>
    <row r="1191" spans="2:2" x14ac:dyDescent="0.15">
      <c r="B1191" s="45"/>
    </row>
    <row r="1192" spans="2:2" x14ac:dyDescent="0.15">
      <c r="B1192" s="45"/>
    </row>
    <row r="1193" spans="2:2" x14ac:dyDescent="0.15">
      <c r="B1193" s="45"/>
    </row>
    <row r="1194" spans="2:2" x14ac:dyDescent="0.15">
      <c r="B1194" s="45"/>
    </row>
    <row r="1195" spans="2:2" x14ac:dyDescent="0.15">
      <c r="B1195" s="45"/>
    </row>
    <row r="1196" spans="2:2" x14ac:dyDescent="0.15">
      <c r="B1196" s="45"/>
    </row>
    <row r="1197" spans="2:2" x14ac:dyDescent="0.15">
      <c r="B1197" s="45"/>
    </row>
    <row r="1198" spans="2:2" x14ac:dyDescent="0.15">
      <c r="B1198" s="45"/>
    </row>
    <row r="1199" spans="2:2" x14ac:dyDescent="0.15">
      <c r="B1199" s="45"/>
    </row>
    <row r="1200" spans="2:2" x14ac:dyDescent="0.15">
      <c r="B1200" s="45"/>
    </row>
    <row r="1201" spans="2:2" x14ac:dyDescent="0.15">
      <c r="B1201" s="45"/>
    </row>
    <row r="1202" spans="2:2" x14ac:dyDescent="0.15">
      <c r="B1202" s="45"/>
    </row>
    <row r="1203" spans="2:2" x14ac:dyDescent="0.15">
      <c r="B1203" s="45"/>
    </row>
    <row r="1204" spans="2:2" x14ac:dyDescent="0.15">
      <c r="B1204" s="45"/>
    </row>
    <row r="1205" spans="2:2" x14ac:dyDescent="0.15">
      <c r="B1205" s="45"/>
    </row>
    <row r="1206" spans="2:2" x14ac:dyDescent="0.15">
      <c r="B1206" s="45"/>
    </row>
    <row r="1207" spans="2:2" x14ac:dyDescent="0.15">
      <c r="B1207" s="45"/>
    </row>
    <row r="1208" spans="2:2" x14ac:dyDescent="0.15">
      <c r="B1208" s="45"/>
    </row>
    <row r="1209" spans="2:2" x14ac:dyDescent="0.15">
      <c r="B1209" s="45"/>
    </row>
    <row r="1210" spans="2:2" x14ac:dyDescent="0.15">
      <c r="B1210" s="45"/>
    </row>
    <row r="1211" spans="2:2" x14ac:dyDescent="0.15">
      <c r="B1211" s="45"/>
    </row>
    <row r="1212" spans="2:2" x14ac:dyDescent="0.15">
      <c r="B1212" s="45"/>
    </row>
    <row r="1213" spans="2:2" x14ac:dyDescent="0.15">
      <c r="B1213" s="45"/>
    </row>
    <row r="1214" spans="2:2" x14ac:dyDescent="0.15">
      <c r="B1214" s="45"/>
    </row>
    <row r="1215" spans="2:2" x14ac:dyDescent="0.15">
      <c r="B1215" s="45"/>
    </row>
    <row r="1216" spans="2:2" x14ac:dyDescent="0.15">
      <c r="B1216" s="45"/>
    </row>
    <row r="1217" spans="2:2" x14ac:dyDescent="0.15">
      <c r="B1217" s="45"/>
    </row>
    <row r="1218" spans="2:2" x14ac:dyDescent="0.15">
      <c r="B1218" s="45"/>
    </row>
    <row r="1219" spans="2:2" x14ac:dyDescent="0.15">
      <c r="B1219" s="45"/>
    </row>
    <row r="1220" spans="2:2" x14ac:dyDescent="0.15">
      <c r="B1220" s="45"/>
    </row>
    <row r="1221" spans="2:2" x14ac:dyDescent="0.15">
      <c r="B1221" s="45"/>
    </row>
    <row r="1222" spans="2:2" x14ac:dyDescent="0.15">
      <c r="B1222" s="45"/>
    </row>
    <row r="1223" spans="2:2" x14ac:dyDescent="0.15">
      <c r="B1223" s="45"/>
    </row>
    <row r="1224" spans="2:2" x14ac:dyDescent="0.15">
      <c r="B1224" s="45"/>
    </row>
    <row r="1225" spans="2:2" x14ac:dyDescent="0.15">
      <c r="B1225" s="45"/>
    </row>
    <row r="1226" spans="2:2" x14ac:dyDescent="0.15">
      <c r="B1226" s="45"/>
    </row>
    <row r="1227" spans="2:2" x14ac:dyDescent="0.15">
      <c r="B1227" s="45"/>
    </row>
    <row r="1228" spans="2:2" x14ac:dyDescent="0.15">
      <c r="B1228" s="45"/>
    </row>
    <row r="1229" spans="2:2" x14ac:dyDescent="0.15">
      <c r="B1229" s="45"/>
    </row>
    <row r="1230" spans="2:2" x14ac:dyDescent="0.15">
      <c r="B1230" s="45"/>
    </row>
    <row r="1231" spans="2:2" x14ac:dyDescent="0.15">
      <c r="B1231" s="45"/>
    </row>
    <row r="1232" spans="2:2" x14ac:dyDescent="0.15">
      <c r="B1232" s="45"/>
    </row>
    <row r="1233" spans="2:2" x14ac:dyDescent="0.15">
      <c r="B1233" s="45"/>
    </row>
    <row r="1234" spans="2:2" x14ac:dyDescent="0.15">
      <c r="B1234" s="45"/>
    </row>
    <row r="1235" spans="2:2" x14ac:dyDescent="0.15">
      <c r="B1235" s="45"/>
    </row>
    <row r="1236" spans="2:2" x14ac:dyDescent="0.15">
      <c r="B1236" s="45"/>
    </row>
    <row r="1237" spans="2:2" x14ac:dyDescent="0.15">
      <c r="B1237" s="45"/>
    </row>
    <row r="1238" spans="2:2" x14ac:dyDescent="0.15">
      <c r="B1238" s="45"/>
    </row>
    <row r="1239" spans="2:2" x14ac:dyDescent="0.15">
      <c r="B1239" s="45"/>
    </row>
    <row r="1240" spans="2:2" x14ac:dyDescent="0.15">
      <c r="B1240" s="45"/>
    </row>
    <row r="1241" spans="2:2" x14ac:dyDescent="0.15">
      <c r="B1241" s="45"/>
    </row>
    <row r="1242" spans="2:2" x14ac:dyDescent="0.15">
      <c r="B1242" s="45"/>
    </row>
    <row r="1243" spans="2:2" x14ac:dyDescent="0.15">
      <c r="B1243" s="45"/>
    </row>
    <row r="1244" spans="2:2" x14ac:dyDescent="0.15">
      <c r="B1244" s="45"/>
    </row>
    <row r="1245" spans="2:2" x14ac:dyDescent="0.15">
      <c r="B1245" s="45"/>
    </row>
    <row r="1246" spans="2:2" x14ac:dyDescent="0.15">
      <c r="B1246" s="45"/>
    </row>
    <row r="1247" spans="2:2" x14ac:dyDescent="0.15">
      <c r="B1247" s="45"/>
    </row>
    <row r="1248" spans="2:2" x14ac:dyDescent="0.15">
      <c r="B1248" s="45"/>
    </row>
    <row r="1249" spans="2:2" x14ac:dyDescent="0.15">
      <c r="B1249" s="45"/>
    </row>
    <row r="1250" spans="2:2" x14ac:dyDescent="0.15">
      <c r="B1250" s="45"/>
    </row>
    <row r="1251" spans="2:2" x14ac:dyDescent="0.15">
      <c r="B1251" s="45"/>
    </row>
    <row r="1252" spans="2:2" x14ac:dyDescent="0.15">
      <c r="B1252" s="45"/>
    </row>
    <row r="1253" spans="2:2" x14ac:dyDescent="0.15">
      <c r="B1253" s="45"/>
    </row>
    <row r="1254" spans="2:2" x14ac:dyDescent="0.15">
      <c r="B1254" s="45"/>
    </row>
    <row r="1255" spans="2:2" x14ac:dyDescent="0.15">
      <c r="B1255" s="45"/>
    </row>
    <row r="1256" spans="2:2" x14ac:dyDescent="0.15">
      <c r="B1256" s="45"/>
    </row>
    <row r="1257" spans="2:2" x14ac:dyDescent="0.15">
      <c r="B1257" s="45"/>
    </row>
    <row r="1258" spans="2:2" x14ac:dyDescent="0.15">
      <c r="B1258" s="45"/>
    </row>
    <row r="1259" spans="2:2" x14ac:dyDescent="0.15">
      <c r="B1259" s="45"/>
    </row>
    <row r="1260" spans="2:2" x14ac:dyDescent="0.15">
      <c r="B1260" s="45"/>
    </row>
    <row r="1261" spans="2:2" x14ac:dyDescent="0.15">
      <c r="B1261" s="45"/>
    </row>
    <row r="1262" spans="2:2" x14ac:dyDescent="0.15">
      <c r="B1262" s="45"/>
    </row>
    <row r="1263" spans="2:2" x14ac:dyDescent="0.15">
      <c r="B1263" s="45"/>
    </row>
    <row r="1264" spans="2:2" x14ac:dyDescent="0.15">
      <c r="B1264" s="45"/>
    </row>
    <row r="1265" spans="2:2" x14ac:dyDescent="0.15">
      <c r="B1265" s="45"/>
    </row>
    <row r="1266" spans="2:2" x14ac:dyDescent="0.15">
      <c r="B1266" s="45"/>
    </row>
    <row r="1267" spans="2:2" x14ac:dyDescent="0.15">
      <c r="B1267" s="45"/>
    </row>
    <row r="1268" spans="2:2" x14ac:dyDescent="0.15">
      <c r="B1268" s="45"/>
    </row>
    <row r="1269" spans="2:2" x14ac:dyDescent="0.15">
      <c r="B1269" s="45"/>
    </row>
    <row r="1270" spans="2:2" x14ac:dyDescent="0.15">
      <c r="B1270" s="45"/>
    </row>
    <row r="1271" spans="2:2" x14ac:dyDescent="0.15">
      <c r="B1271" s="45"/>
    </row>
    <row r="1272" spans="2:2" x14ac:dyDescent="0.15">
      <c r="B1272" s="45"/>
    </row>
    <row r="1273" spans="2:2" x14ac:dyDescent="0.15">
      <c r="B1273" s="45"/>
    </row>
    <row r="1274" spans="2:2" x14ac:dyDescent="0.15">
      <c r="B1274" s="45"/>
    </row>
    <row r="1275" spans="2:2" x14ac:dyDescent="0.15">
      <c r="B1275" s="45"/>
    </row>
    <row r="1276" spans="2:2" x14ac:dyDescent="0.15">
      <c r="B1276" s="45"/>
    </row>
    <row r="1277" spans="2:2" x14ac:dyDescent="0.15">
      <c r="B1277" s="45"/>
    </row>
    <row r="1278" spans="2:2" x14ac:dyDescent="0.15">
      <c r="B1278" s="45"/>
    </row>
    <row r="1279" spans="2:2" x14ac:dyDescent="0.15">
      <c r="B1279" s="45"/>
    </row>
    <row r="1280" spans="2:2" x14ac:dyDescent="0.15">
      <c r="B1280" s="45"/>
    </row>
    <row r="1281" spans="2:2" x14ac:dyDescent="0.15">
      <c r="B1281" s="45"/>
    </row>
    <row r="1282" spans="2:2" x14ac:dyDescent="0.15">
      <c r="B1282" s="45"/>
    </row>
    <row r="1283" spans="2:2" x14ac:dyDescent="0.15">
      <c r="B1283" s="45"/>
    </row>
    <row r="1284" spans="2:2" x14ac:dyDescent="0.15">
      <c r="B1284" s="45"/>
    </row>
    <row r="1285" spans="2:2" x14ac:dyDescent="0.15">
      <c r="B1285" s="45"/>
    </row>
    <row r="1286" spans="2:2" x14ac:dyDescent="0.15">
      <c r="B1286" s="45"/>
    </row>
    <row r="1287" spans="2:2" x14ac:dyDescent="0.15">
      <c r="B1287" s="45"/>
    </row>
    <row r="1288" spans="2:2" x14ac:dyDescent="0.15">
      <c r="B1288" s="45"/>
    </row>
    <row r="1289" spans="2:2" x14ac:dyDescent="0.15">
      <c r="B1289" s="45"/>
    </row>
    <row r="1290" spans="2:2" x14ac:dyDescent="0.15">
      <c r="B1290" s="45"/>
    </row>
    <row r="1291" spans="2:2" x14ac:dyDescent="0.15">
      <c r="B1291" s="45"/>
    </row>
    <row r="1292" spans="2:2" x14ac:dyDescent="0.15">
      <c r="B1292" s="45"/>
    </row>
    <row r="1293" spans="2:2" x14ac:dyDescent="0.15">
      <c r="B1293" s="45"/>
    </row>
    <row r="1294" spans="2:2" x14ac:dyDescent="0.15">
      <c r="B1294" s="45"/>
    </row>
    <row r="1295" spans="2:2" x14ac:dyDescent="0.15">
      <c r="B1295" s="45"/>
    </row>
    <row r="1296" spans="2:2" x14ac:dyDescent="0.15">
      <c r="B1296" s="45"/>
    </row>
    <row r="1297" spans="2:2" x14ac:dyDescent="0.15">
      <c r="B1297" s="45"/>
    </row>
    <row r="1298" spans="2:2" x14ac:dyDescent="0.15">
      <c r="B1298" s="45"/>
    </row>
    <row r="1299" spans="2:2" x14ac:dyDescent="0.15">
      <c r="B1299" s="45"/>
    </row>
    <row r="1300" spans="2:2" x14ac:dyDescent="0.15">
      <c r="B1300" s="45"/>
    </row>
    <row r="1301" spans="2:2" x14ac:dyDescent="0.15">
      <c r="B1301" s="45"/>
    </row>
    <row r="1302" spans="2:2" x14ac:dyDescent="0.15">
      <c r="B1302" s="45"/>
    </row>
    <row r="1303" spans="2:2" x14ac:dyDescent="0.15">
      <c r="B1303" s="45"/>
    </row>
    <row r="1304" spans="2:2" x14ac:dyDescent="0.15">
      <c r="B1304" s="45"/>
    </row>
    <row r="1305" spans="2:2" x14ac:dyDescent="0.15">
      <c r="B1305" s="45"/>
    </row>
    <row r="1306" spans="2:2" x14ac:dyDescent="0.15">
      <c r="B1306" s="45"/>
    </row>
    <row r="1307" spans="2:2" x14ac:dyDescent="0.15">
      <c r="B1307" s="45"/>
    </row>
    <row r="1308" spans="2:2" x14ac:dyDescent="0.15">
      <c r="B1308" s="45"/>
    </row>
    <row r="1309" spans="2:2" x14ac:dyDescent="0.15">
      <c r="B1309" s="45"/>
    </row>
    <row r="1310" spans="2:2" x14ac:dyDescent="0.15">
      <c r="B1310" s="45"/>
    </row>
    <row r="1311" spans="2:2" x14ac:dyDescent="0.15">
      <c r="B1311" s="45"/>
    </row>
    <row r="1312" spans="2:2" x14ac:dyDescent="0.15">
      <c r="B1312" s="45"/>
    </row>
    <row r="1313" spans="2:2" x14ac:dyDescent="0.15">
      <c r="B1313" s="45"/>
    </row>
    <row r="1314" spans="2:2" x14ac:dyDescent="0.15">
      <c r="B1314" s="45"/>
    </row>
    <row r="1315" spans="2:2" x14ac:dyDescent="0.15">
      <c r="B1315" s="45"/>
    </row>
    <row r="1316" spans="2:2" x14ac:dyDescent="0.15">
      <c r="B1316" s="45"/>
    </row>
    <row r="1317" spans="2:2" x14ac:dyDescent="0.15">
      <c r="B1317" s="45"/>
    </row>
    <row r="1318" spans="2:2" x14ac:dyDescent="0.15">
      <c r="B1318" s="45"/>
    </row>
    <row r="1319" spans="2:2" x14ac:dyDescent="0.15">
      <c r="B1319" s="45"/>
    </row>
    <row r="1320" spans="2:2" x14ac:dyDescent="0.15">
      <c r="B1320" s="45"/>
    </row>
    <row r="1321" spans="2:2" x14ac:dyDescent="0.15">
      <c r="B1321" s="45"/>
    </row>
    <row r="1322" spans="2:2" x14ac:dyDescent="0.15">
      <c r="B1322" s="45"/>
    </row>
    <row r="1323" spans="2:2" x14ac:dyDescent="0.15">
      <c r="B1323" s="45"/>
    </row>
    <row r="1324" spans="2:2" x14ac:dyDescent="0.15">
      <c r="B1324" s="45"/>
    </row>
    <row r="1325" spans="2:2" x14ac:dyDescent="0.15">
      <c r="B1325" s="45"/>
    </row>
    <row r="1326" spans="2:2" x14ac:dyDescent="0.15">
      <c r="B1326" s="45"/>
    </row>
    <row r="1327" spans="2:2" x14ac:dyDescent="0.15">
      <c r="B1327" s="45"/>
    </row>
    <row r="1328" spans="2:2" x14ac:dyDescent="0.15">
      <c r="B1328" s="45"/>
    </row>
    <row r="1329" spans="2:2" x14ac:dyDescent="0.15">
      <c r="B1329" s="45"/>
    </row>
    <row r="1330" spans="2:2" x14ac:dyDescent="0.15">
      <c r="B1330" s="45"/>
    </row>
    <row r="1331" spans="2:2" x14ac:dyDescent="0.15">
      <c r="B1331" s="45"/>
    </row>
    <row r="1332" spans="2:2" x14ac:dyDescent="0.15">
      <c r="B1332" s="45"/>
    </row>
    <row r="1333" spans="2:2" x14ac:dyDescent="0.15">
      <c r="B1333" s="45"/>
    </row>
    <row r="1334" spans="2:2" x14ac:dyDescent="0.15">
      <c r="B1334" s="45"/>
    </row>
    <row r="1335" spans="2:2" x14ac:dyDescent="0.15">
      <c r="B1335" s="45"/>
    </row>
    <row r="1336" spans="2:2" x14ac:dyDescent="0.15">
      <c r="B1336" s="45"/>
    </row>
    <row r="1337" spans="2:2" x14ac:dyDescent="0.15">
      <c r="B1337" s="45"/>
    </row>
    <row r="1338" spans="2:2" x14ac:dyDescent="0.15">
      <c r="B1338" s="45"/>
    </row>
    <row r="1339" spans="2:2" x14ac:dyDescent="0.15">
      <c r="B1339" s="45"/>
    </row>
    <row r="1340" spans="2:2" x14ac:dyDescent="0.15">
      <c r="B1340" s="45"/>
    </row>
    <row r="1341" spans="2:2" x14ac:dyDescent="0.15">
      <c r="B1341" s="45"/>
    </row>
    <row r="1342" spans="2:2" x14ac:dyDescent="0.15">
      <c r="B1342" s="45"/>
    </row>
    <row r="1343" spans="2:2" x14ac:dyDescent="0.15">
      <c r="B1343" s="45"/>
    </row>
    <row r="1344" spans="2:2" x14ac:dyDescent="0.15">
      <c r="B1344" s="45"/>
    </row>
    <row r="1345" spans="2:2" x14ac:dyDescent="0.15">
      <c r="B1345" s="45"/>
    </row>
    <row r="1346" spans="2:2" x14ac:dyDescent="0.15">
      <c r="B1346" s="45"/>
    </row>
    <row r="1347" spans="2:2" x14ac:dyDescent="0.15">
      <c r="B1347" s="45"/>
    </row>
    <row r="1348" spans="2:2" x14ac:dyDescent="0.15">
      <c r="B1348" s="45"/>
    </row>
    <row r="1349" spans="2:2" x14ac:dyDescent="0.15">
      <c r="B1349" s="45"/>
    </row>
    <row r="1350" spans="2:2" x14ac:dyDescent="0.15">
      <c r="B1350" s="45"/>
    </row>
    <row r="1351" spans="2:2" x14ac:dyDescent="0.15">
      <c r="B1351" s="45"/>
    </row>
    <row r="1352" spans="2:2" x14ac:dyDescent="0.15">
      <c r="B1352" s="45"/>
    </row>
    <row r="1353" spans="2:2" x14ac:dyDescent="0.15">
      <c r="B1353" s="45"/>
    </row>
    <row r="1354" spans="2:2" x14ac:dyDescent="0.15">
      <c r="B1354" s="45"/>
    </row>
    <row r="1355" spans="2:2" x14ac:dyDescent="0.15">
      <c r="B1355" s="45"/>
    </row>
    <row r="1356" spans="2:2" x14ac:dyDescent="0.15">
      <c r="B1356" s="45"/>
    </row>
    <row r="1357" spans="2:2" x14ac:dyDescent="0.15">
      <c r="B1357" s="45"/>
    </row>
    <row r="1358" spans="2:2" x14ac:dyDescent="0.15">
      <c r="B1358" s="45"/>
    </row>
    <row r="1359" spans="2:2" x14ac:dyDescent="0.15">
      <c r="B1359" s="45"/>
    </row>
    <row r="1360" spans="2:2" x14ac:dyDescent="0.15">
      <c r="B1360" s="45"/>
    </row>
    <row r="1361" spans="2:2" x14ac:dyDescent="0.15">
      <c r="B1361" s="45"/>
    </row>
    <row r="1362" spans="2:2" x14ac:dyDescent="0.15">
      <c r="B1362" s="45"/>
    </row>
    <row r="1363" spans="2:2" x14ac:dyDescent="0.15">
      <c r="B1363" s="45"/>
    </row>
    <row r="1364" spans="2:2" x14ac:dyDescent="0.15">
      <c r="B1364" s="45"/>
    </row>
    <row r="1365" spans="2:2" x14ac:dyDescent="0.15">
      <c r="B1365" s="45"/>
    </row>
    <row r="1366" spans="2:2" x14ac:dyDescent="0.15">
      <c r="B1366" s="45"/>
    </row>
    <row r="1367" spans="2:2" x14ac:dyDescent="0.15">
      <c r="B1367" s="45"/>
    </row>
    <row r="1368" spans="2:2" x14ac:dyDescent="0.15">
      <c r="B1368" s="45"/>
    </row>
    <row r="1369" spans="2:2" x14ac:dyDescent="0.15">
      <c r="B1369" s="45"/>
    </row>
    <row r="1370" spans="2:2" x14ac:dyDescent="0.15">
      <c r="B1370" s="45"/>
    </row>
    <row r="1371" spans="2:2" x14ac:dyDescent="0.15">
      <c r="B1371" s="45"/>
    </row>
    <row r="1372" spans="2:2" x14ac:dyDescent="0.15">
      <c r="B1372" s="45"/>
    </row>
    <row r="1373" spans="2:2" x14ac:dyDescent="0.15">
      <c r="B1373" s="45"/>
    </row>
    <row r="1374" spans="2:2" x14ac:dyDescent="0.15">
      <c r="B1374" s="45"/>
    </row>
    <row r="1375" spans="2:2" x14ac:dyDescent="0.15">
      <c r="B1375" s="45"/>
    </row>
    <row r="1376" spans="2:2" x14ac:dyDescent="0.15">
      <c r="B1376" s="45"/>
    </row>
    <row r="1377" spans="2:2" x14ac:dyDescent="0.15">
      <c r="B1377" s="45"/>
    </row>
    <row r="1378" spans="2:2" x14ac:dyDescent="0.15">
      <c r="B1378" s="45"/>
    </row>
    <row r="1379" spans="2:2" x14ac:dyDescent="0.15">
      <c r="B1379" s="45"/>
    </row>
    <row r="1380" spans="2:2" x14ac:dyDescent="0.15">
      <c r="B1380" s="45"/>
    </row>
    <row r="1381" spans="2:2" x14ac:dyDescent="0.15">
      <c r="B1381" s="45"/>
    </row>
    <row r="1382" spans="2:2" x14ac:dyDescent="0.15">
      <c r="B1382" s="45"/>
    </row>
    <row r="1383" spans="2:2" x14ac:dyDescent="0.15">
      <c r="B1383" s="45"/>
    </row>
    <row r="1384" spans="2:2" x14ac:dyDescent="0.15">
      <c r="B1384" s="45"/>
    </row>
    <row r="1385" spans="2:2" x14ac:dyDescent="0.15">
      <c r="B1385" s="45"/>
    </row>
    <row r="1386" spans="2:2" x14ac:dyDescent="0.15">
      <c r="B1386" s="45"/>
    </row>
    <row r="1387" spans="2:2" x14ac:dyDescent="0.15">
      <c r="B1387" s="45"/>
    </row>
    <row r="1388" spans="2:2" x14ac:dyDescent="0.15">
      <c r="B1388" s="45"/>
    </row>
    <row r="1389" spans="2:2" x14ac:dyDescent="0.15">
      <c r="B1389" s="45"/>
    </row>
    <row r="1390" spans="2:2" x14ac:dyDescent="0.15">
      <c r="B1390" s="45"/>
    </row>
    <row r="1391" spans="2:2" x14ac:dyDescent="0.15">
      <c r="B1391" s="45"/>
    </row>
    <row r="1392" spans="2:2" x14ac:dyDescent="0.15">
      <c r="B1392" s="45"/>
    </row>
    <row r="1393" spans="2:2" x14ac:dyDescent="0.15">
      <c r="B1393" s="45"/>
    </row>
    <row r="1394" spans="2:2" x14ac:dyDescent="0.15">
      <c r="B1394" s="45"/>
    </row>
    <row r="1395" spans="2:2" x14ac:dyDescent="0.15">
      <c r="B1395" s="45"/>
    </row>
    <row r="1396" spans="2:2" x14ac:dyDescent="0.15">
      <c r="B1396" s="45"/>
    </row>
    <row r="1397" spans="2:2" x14ac:dyDescent="0.15">
      <c r="B1397" s="45"/>
    </row>
    <row r="1398" spans="2:2" x14ac:dyDescent="0.15">
      <c r="B1398" s="45"/>
    </row>
    <row r="1399" spans="2:2" x14ac:dyDescent="0.15">
      <c r="B1399" s="45"/>
    </row>
    <row r="1400" spans="2:2" x14ac:dyDescent="0.15">
      <c r="B1400" s="45"/>
    </row>
    <row r="1401" spans="2:2" x14ac:dyDescent="0.15">
      <c r="B1401" s="45"/>
    </row>
    <row r="1402" spans="2:2" x14ac:dyDescent="0.15">
      <c r="B1402" s="45"/>
    </row>
    <row r="1403" spans="2:2" x14ac:dyDescent="0.15">
      <c r="B1403" s="45"/>
    </row>
    <row r="1404" spans="2:2" x14ac:dyDescent="0.15">
      <c r="B1404" s="45"/>
    </row>
    <row r="1405" spans="2:2" x14ac:dyDescent="0.15">
      <c r="B1405" s="45"/>
    </row>
    <row r="1406" spans="2:2" x14ac:dyDescent="0.15">
      <c r="B1406" s="45"/>
    </row>
    <row r="1407" spans="2:2" x14ac:dyDescent="0.15">
      <c r="B1407" s="45"/>
    </row>
    <row r="1408" spans="2:2" x14ac:dyDescent="0.15">
      <c r="B1408" s="45"/>
    </row>
    <row r="1409" spans="2:2" x14ac:dyDescent="0.15">
      <c r="B1409" s="45"/>
    </row>
    <row r="1410" spans="2:2" x14ac:dyDescent="0.15">
      <c r="B1410" s="45"/>
    </row>
    <row r="1411" spans="2:2" x14ac:dyDescent="0.15">
      <c r="B1411" s="45"/>
    </row>
    <row r="1412" spans="2:2" x14ac:dyDescent="0.15">
      <c r="B1412" s="45"/>
    </row>
    <row r="1413" spans="2:2" x14ac:dyDescent="0.15">
      <c r="B1413" s="45"/>
    </row>
    <row r="1414" spans="2:2" x14ac:dyDescent="0.15">
      <c r="B1414" s="45"/>
    </row>
    <row r="1415" spans="2:2" x14ac:dyDescent="0.15">
      <c r="B1415" s="45"/>
    </row>
    <row r="1416" spans="2:2" x14ac:dyDescent="0.15">
      <c r="B1416" s="45"/>
    </row>
    <row r="1417" spans="2:2" x14ac:dyDescent="0.15">
      <c r="B1417" s="45"/>
    </row>
    <row r="1418" spans="2:2" x14ac:dyDescent="0.15">
      <c r="B1418" s="45"/>
    </row>
    <row r="1419" spans="2:2" x14ac:dyDescent="0.15">
      <c r="B1419" s="45"/>
    </row>
    <row r="1420" spans="2:2" x14ac:dyDescent="0.15">
      <c r="B1420" s="45"/>
    </row>
    <row r="1421" spans="2:2" x14ac:dyDescent="0.15">
      <c r="B1421" s="45"/>
    </row>
    <row r="1422" spans="2:2" x14ac:dyDescent="0.15">
      <c r="B1422" s="45"/>
    </row>
    <row r="1423" spans="2:2" x14ac:dyDescent="0.15">
      <c r="B1423" s="45"/>
    </row>
    <row r="1424" spans="2:2" x14ac:dyDescent="0.15">
      <c r="B1424" s="45"/>
    </row>
    <row r="1425" spans="2:2" x14ac:dyDescent="0.15">
      <c r="B1425" s="45"/>
    </row>
    <row r="1426" spans="2:2" x14ac:dyDescent="0.15">
      <c r="B1426" s="45"/>
    </row>
    <row r="1427" spans="2:2" x14ac:dyDescent="0.15">
      <c r="B1427" s="45"/>
    </row>
    <row r="1428" spans="2:2" x14ac:dyDescent="0.15">
      <c r="B1428" s="45"/>
    </row>
    <row r="1429" spans="2:2" x14ac:dyDescent="0.15">
      <c r="B1429" s="45"/>
    </row>
    <row r="1430" spans="2:2" x14ac:dyDescent="0.15">
      <c r="B1430" s="45"/>
    </row>
    <row r="1431" spans="2:2" x14ac:dyDescent="0.15">
      <c r="B1431" s="45"/>
    </row>
    <row r="1432" spans="2:2" x14ac:dyDescent="0.15">
      <c r="B1432" s="45"/>
    </row>
    <row r="1433" spans="2:2" x14ac:dyDescent="0.15">
      <c r="B1433" s="45"/>
    </row>
    <row r="1434" spans="2:2" x14ac:dyDescent="0.15">
      <c r="B1434" s="45"/>
    </row>
    <row r="1435" spans="2:2" x14ac:dyDescent="0.15">
      <c r="B1435" s="45"/>
    </row>
    <row r="1436" spans="2:2" x14ac:dyDescent="0.15">
      <c r="B1436" s="45"/>
    </row>
    <row r="1437" spans="2:2" x14ac:dyDescent="0.15">
      <c r="B1437" s="45"/>
    </row>
    <row r="1438" spans="2:2" x14ac:dyDescent="0.15">
      <c r="B1438" s="45"/>
    </row>
    <row r="1439" spans="2:2" x14ac:dyDescent="0.15">
      <c r="B1439" s="45"/>
    </row>
    <row r="1440" spans="2:2" x14ac:dyDescent="0.15">
      <c r="B1440" s="45"/>
    </row>
    <row r="1441" spans="2:2" x14ac:dyDescent="0.15">
      <c r="B1441" s="45"/>
    </row>
    <row r="1442" spans="2:2" x14ac:dyDescent="0.15">
      <c r="B1442" s="45"/>
    </row>
    <row r="1443" spans="2:2" x14ac:dyDescent="0.15">
      <c r="B1443" s="45"/>
    </row>
    <row r="1444" spans="2:2" x14ac:dyDescent="0.15">
      <c r="B1444" s="45"/>
    </row>
    <row r="1445" spans="2:2" x14ac:dyDescent="0.15">
      <c r="B1445" s="45"/>
    </row>
    <row r="1446" spans="2:2" x14ac:dyDescent="0.15">
      <c r="B1446" s="45"/>
    </row>
    <row r="1447" spans="2:2" x14ac:dyDescent="0.15">
      <c r="B1447" s="45"/>
    </row>
    <row r="1448" spans="2:2" x14ac:dyDescent="0.15">
      <c r="B1448" s="45"/>
    </row>
    <row r="1449" spans="2:2" x14ac:dyDescent="0.15">
      <c r="B1449" s="45"/>
    </row>
    <row r="1450" spans="2:2" x14ac:dyDescent="0.15">
      <c r="B1450" s="45"/>
    </row>
    <row r="1451" spans="2:2" x14ac:dyDescent="0.15">
      <c r="B1451" s="45"/>
    </row>
    <row r="1452" spans="2:2" x14ac:dyDescent="0.15">
      <c r="B1452" s="45"/>
    </row>
    <row r="1453" spans="2:2" x14ac:dyDescent="0.15">
      <c r="B1453" s="45"/>
    </row>
    <row r="1454" spans="2:2" x14ac:dyDescent="0.15">
      <c r="B1454" s="45"/>
    </row>
    <row r="1455" spans="2:2" x14ac:dyDescent="0.15">
      <c r="B1455" s="45"/>
    </row>
    <row r="1456" spans="2:2" x14ac:dyDescent="0.15">
      <c r="B1456" s="45"/>
    </row>
    <row r="1457" spans="2:2" x14ac:dyDescent="0.15">
      <c r="B1457" s="45"/>
    </row>
    <row r="1458" spans="2:2" x14ac:dyDescent="0.15">
      <c r="B1458" s="45"/>
    </row>
    <row r="1459" spans="2:2" x14ac:dyDescent="0.15">
      <c r="B1459" s="45"/>
    </row>
    <row r="1460" spans="2:2" x14ac:dyDescent="0.15">
      <c r="B1460" s="45"/>
    </row>
    <row r="1461" spans="2:2" x14ac:dyDescent="0.15">
      <c r="B1461" s="45"/>
    </row>
    <row r="1462" spans="2:2" x14ac:dyDescent="0.15">
      <c r="B1462" s="45"/>
    </row>
    <row r="1463" spans="2:2" x14ac:dyDescent="0.15">
      <c r="B1463" s="45"/>
    </row>
    <row r="1464" spans="2:2" x14ac:dyDescent="0.15">
      <c r="B1464" s="45"/>
    </row>
    <row r="1465" spans="2:2" x14ac:dyDescent="0.15">
      <c r="B1465" s="45"/>
    </row>
    <row r="1466" spans="2:2" x14ac:dyDescent="0.15">
      <c r="B1466" s="45"/>
    </row>
    <row r="1467" spans="2:2" x14ac:dyDescent="0.15">
      <c r="B1467" s="45"/>
    </row>
    <row r="1468" spans="2:2" x14ac:dyDescent="0.15">
      <c r="B1468" s="45"/>
    </row>
    <row r="1469" spans="2:2" x14ac:dyDescent="0.15">
      <c r="B1469" s="45"/>
    </row>
    <row r="1470" spans="2:2" x14ac:dyDescent="0.15">
      <c r="B1470" s="45"/>
    </row>
    <row r="1471" spans="2:2" x14ac:dyDescent="0.15">
      <c r="B1471" s="45"/>
    </row>
    <row r="1472" spans="2:2" x14ac:dyDescent="0.15">
      <c r="B1472" s="45"/>
    </row>
    <row r="1473" spans="2:2" x14ac:dyDescent="0.15">
      <c r="B1473" s="45"/>
    </row>
    <row r="1474" spans="2:2" x14ac:dyDescent="0.15">
      <c r="B1474" s="45"/>
    </row>
    <row r="1475" spans="2:2" x14ac:dyDescent="0.15">
      <c r="B1475" s="45"/>
    </row>
    <row r="1476" spans="2:2" x14ac:dyDescent="0.15">
      <c r="B1476" s="45"/>
    </row>
    <row r="1477" spans="2:2" x14ac:dyDescent="0.15">
      <c r="B1477" s="45"/>
    </row>
    <row r="1478" spans="2:2" x14ac:dyDescent="0.15">
      <c r="B1478" s="45"/>
    </row>
    <row r="1479" spans="2:2" x14ac:dyDescent="0.15">
      <c r="B1479" s="45"/>
    </row>
    <row r="1480" spans="2:2" x14ac:dyDescent="0.15">
      <c r="B1480" s="45"/>
    </row>
    <row r="1481" spans="2:2" x14ac:dyDescent="0.15">
      <c r="B1481" s="45"/>
    </row>
    <row r="1482" spans="2:2" x14ac:dyDescent="0.15">
      <c r="B1482" s="45"/>
    </row>
    <row r="1483" spans="2:2" x14ac:dyDescent="0.15">
      <c r="B1483" s="45"/>
    </row>
    <row r="1484" spans="2:2" x14ac:dyDescent="0.15">
      <c r="B1484" s="45"/>
    </row>
    <row r="1485" spans="2:2" x14ac:dyDescent="0.15">
      <c r="B1485" s="45"/>
    </row>
    <row r="1486" spans="2:2" x14ac:dyDescent="0.15">
      <c r="B1486" s="45"/>
    </row>
    <row r="1487" spans="2:2" x14ac:dyDescent="0.15">
      <c r="B1487" s="45"/>
    </row>
    <row r="1488" spans="2:2" x14ac:dyDescent="0.15">
      <c r="B1488" s="45"/>
    </row>
    <row r="1489" spans="2:2" x14ac:dyDescent="0.15">
      <c r="B1489" s="45"/>
    </row>
    <row r="1490" spans="2:2" x14ac:dyDescent="0.15">
      <c r="B1490" s="45"/>
    </row>
    <row r="1491" spans="2:2" x14ac:dyDescent="0.15">
      <c r="B1491" s="45"/>
    </row>
    <row r="1492" spans="2:2" x14ac:dyDescent="0.15">
      <c r="B1492" s="45"/>
    </row>
    <row r="1493" spans="2:2" x14ac:dyDescent="0.15">
      <c r="B1493" s="45"/>
    </row>
    <row r="1494" spans="2:2" x14ac:dyDescent="0.15">
      <c r="B1494" s="45"/>
    </row>
    <row r="1495" spans="2:2" x14ac:dyDescent="0.15">
      <c r="B1495" s="45"/>
    </row>
    <row r="1496" spans="2:2" x14ac:dyDescent="0.15">
      <c r="B1496" s="45"/>
    </row>
    <row r="1497" spans="2:2" x14ac:dyDescent="0.15">
      <c r="B1497" s="45"/>
    </row>
    <row r="1498" spans="2:2" x14ac:dyDescent="0.15">
      <c r="B1498" s="45"/>
    </row>
    <row r="1499" spans="2:2" x14ac:dyDescent="0.15">
      <c r="B1499" s="45"/>
    </row>
    <row r="1500" spans="2:2" x14ac:dyDescent="0.15">
      <c r="B1500" s="45"/>
    </row>
    <row r="1501" spans="2:2" x14ac:dyDescent="0.15">
      <c r="B1501" s="45"/>
    </row>
    <row r="1502" spans="2:2" x14ac:dyDescent="0.15">
      <c r="B1502" s="45"/>
    </row>
    <row r="1503" spans="2:2" x14ac:dyDescent="0.15">
      <c r="B1503" s="45"/>
    </row>
    <row r="1504" spans="2:2" x14ac:dyDescent="0.15">
      <c r="B1504" s="45"/>
    </row>
    <row r="1505" spans="2:2" x14ac:dyDescent="0.15">
      <c r="B1505" s="45"/>
    </row>
    <row r="1506" spans="2:2" x14ac:dyDescent="0.15">
      <c r="B1506" s="45"/>
    </row>
    <row r="1507" spans="2:2" x14ac:dyDescent="0.15">
      <c r="B1507" s="45"/>
    </row>
    <row r="1508" spans="2:2" x14ac:dyDescent="0.15">
      <c r="B1508" s="45"/>
    </row>
    <row r="1509" spans="2:2" x14ac:dyDescent="0.15">
      <c r="B1509" s="45"/>
    </row>
    <row r="1510" spans="2:2" x14ac:dyDescent="0.15">
      <c r="B1510" s="45"/>
    </row>
    <row r="1511" spans="2:2" x14ac:dyDescent="0.15">
      <c r="B1511" s="45"/>
    </row>
    <row r="1512" spans="2:2" x14ac:dyDescent="0.15">
      <c r="B1512" s="45"/>
    </row>
    <row r="1513" spans="2:2" x14ac:dyDescent="0.15">
      <c r="B1513" s="45"/>
    </row>
    <row r="1514" spans="2:2" x14ac:dyDescent="0.15">
      <c r="B1514" s="45"/>
    </row>
    <row r="1515" spans="2:2" x14ac:dyDescent="0.15">
      <c r="B1515" s="45"/>
    </row>
    <row r="1516" spans="2:2" x14ac:dyDescent="0.15">
      <c r="B1516" s="45"/>
    </row>
    <row r="1517" spans="2:2" x14ac:dyDescent="0.15">
      <c r="B1517" s="45"/>
    </row>
    <row r="1518" spans="2:2" x14ac:dyDescent="0.15">
      <c r="B1518" s="45"/>
    </row>
    <row r="1519" spans="2:2" x14ac:dyDescent="0.15">
      <c r="B1519" s="45"/>
    </row>
    <row r="1520" spans="2:2" x14ac:dyDescent="0.15">
      <c r="B1520" s="45"/>
    </row>
    <row r="1521" spans="2:2" x14ac:dyDescent="0.15">
      <c r="B1521" s="45"/>
    </row>
    <row r="1522" spans="2:2" x14ac:dyDescent="0.15">
      <c r="B1522" s="45"/>
    </row>
    <row r="1523" spans="2:2" x14ac:dyDescent="0.15">
      <c r="B1523" s="45"/>
    </row>
    <row r="1524" spans="2:2" x14ac:dyDescent="0.15">
      <c r="B1524" s="45"/>
    </row>
    <row r="1525" spans="2:2" x14ac:dyDescent="0.15">
      <c r="B1525" s="45"/>
    </row>
    <row r="1526" spans="2:2" x14ac:dyDescent="0.15">
      <c r="B1526" s="45"/>
    </row>
    <row r="1527" spans="2:2" x14ac:dyDescent="0.15">
      <c r="B1527" s="45"/>
    </row>
    <row r="1528" spans="2:2" x14ac:dyDescent="0.15">
      <c r="B1528" s="45"/>
    </row>
    <row r="1529" spans="2:2" x14ac:dyDescent="0.15">
      <c r="B1529" s="45"/>
    </row>
    <row r="1530" spans="2:2" x14ac:dyDescent="0.15">
      <c r="B1530" s="45"/>
    </row>
    <row r="1531" spans="2:2" x14ac:dyDescent="0.15">
      <c r="B1531" s="45"/>
    </row>
    <row r="1532" spans="2:2" x14ac:dyDescent="0.15">
      <c r="B1532" s="45"/>
    </row>
    <row r="1533" spans="2:2" x14ac:dyDescent="0.15">
      <c r="B1533" s="45"/>
    </row>
    <row r="1534" spans="2:2" x14ac:dyDescent="0.15">
      <c r="B1534" s="45"/>
    </row>
    <row r="1535" spans="2:2" x14ac:dyDescent="0.15">
      <c r="B1535" s="45"/>
    </row>
    <row r="1536" spans="2:2" x14ac:dyDescent="0.15">
      <c r="B1536" s="45"/>
    </row>
    <row r="1537" spans="2:2" x14ac:dyDescent="0.15">
      <c r="B1537" s="45"/>
    </row>
    <row r="1538" spans="2:2" x14ac:dyDescent="0.15">
      <c r="B1538" s="45"/>
    </row>
    <row r="1539" spans="2:2" x14ac:dyDescent="0.15">
      <c r="B1539" s="45"/>
    </row>
    <row r="1540" spans="2:2" x14ac:dyDescent="0.15">
      <c r="B1540" s="45"/>
    </row>
    <row r="1541" spans="2:2" x14ac:dyDescent="0.15">
      <c r="B1541" s="45"/>
    </row>
    <row r="1542" spans="2:2" x14ac:dyDescent="0.15">
      <c r="B1542" s="45"/>
    </row>
    <row r="1543" spans="2:2" x14ac:dyDescent="0.15">
      <c r="B1543" s="45"/>
    </row>
    <row r="1544" spans="2:2" x14ac:dyDescent="0.15">
      <c r="B1544" s="45"/>
    </row>
    <row r="1545" spans="2:2" x14ac:dyDescent="0.15">
      <c r="B1545" s="45"/>
    </row>
    <row r="1546" spans="2:2" x14ac:dyDescent="0.15">
      <c r="B1546" s="45"/>
    </row>
    <row r="1547" spans="2:2" x14ac:dyDescent="0.15">
      <c r="B1547" s="45"/>
    </row>
    <row r="1548" spans="2:2" x14ac:dyDescent="0.15">
      <c r="B1548" s="45"/>
    </row>
    <row r="1549" spans="2:2" x14ac:dyDescent="0.15">
      <c r="B1549" s="45"/>
    </row>
    <row r="1550" spans="2:2" x14ac:dyDescent="0.15">
      <c r="B1550" s="45"/>
    </row>
    <row r="1551" spans="2:2" x14ac:dyDescent="0.15">
      <c r="B1551" s="45"/>
    </row>
    <row r="1552" spans="2:2" x14ac:dyDescent="0.15">
      <c r="B1552" s="45"/>
    </row>
    <row r="1553" spans="2:2" x14ac:dyDescent="0.15">
      <c r="B1553" s="45"/>
    </row>
    <row r="1554" spans="2:2" x14ac:dyDescent="0.15">
      <c r="B1554" s="45"/>
    </row>
    <row r="1555" spans="2:2" x14ac:dyDescent="0.15">
      <c r="B1555" s="45"/>
    </row>
    <row r="1556" spans="2:2" x14ac:dyDescent="0.15">
      <c r="B1556" s="45"/>
    </row>
    <row r="1557" spans="2:2" x14ac:dyDescent="0.15">
      <c r="B1557" s="45"/>
    </row>
    <row r="1558" spans="2:2" x14ac:dyDescent="0.15">
      <c r="B1558" s="45"/>
    </row>
    <row r="1559" spans="2:2" x14ac:dyDescent="0.15">
      <c r="B1559" s="45"/>
    </row>
    <row r="1560" spans="2:2" x14ac:dyDescent="0.15">
      <c r="B1560" s="45"/>
    </row>
    <row r="1561" spans="2:2" x14ac:dyDescent="0.15">
      <c r="B1561" s="45"/>
    </row>
    <row r="1562" spans="2:2" x14ac:dyDescent="0.15">
      <c r="B1562" s="45"/>
    </row>
    <row r="1563" spans="2:2" x14ac:dyDescent="0.15">
      <c r="B1563" s="45"/>
    </row>
    <row r="1564" spans="2:2" x14ac:dyDescent="0.15">
      <c r="B1564" s="45"/>
    </row>
    <row r="1565" spans="2:2" x14ac:dyDescent="0.15">
      <c r="B1565" s="45"/>
    </row>
    <row r="1566" spans="2:2" x14ac:dyDescent="0.15">
      <c r="B1566" s="45"/>
    </row>
    <row r="1567" spans="2:2" x14ac:dyDescent="0.15">
      <c r="B1567" s="45"/>
    </row>
    <row r="1568" spans="2:2" x14ac:dyDescent="0.15">
      <c r="B1568" s="45"/>
    </row>
    <row r="1569" spans="2:2" x14ac:dyDescent="0.15">
      <c r="B1569" s="45"/>
    </row>
    <row r="1570" spans="2:2" x14ac:dyDescent="0.15">
      <c r="B1570" s="45"/>
    </row>
    <row r="1571" spans="2:2" x14ac:dyDescent="0.15">
      <c r="B1571" s="45"/>
    </row>
    <row r="1572" spans="2:2" x14ac:dyDescent="0.15">
      <c r="B1572" s="45"/>
    </row>
    <row r="1573" spans="2:2" x14ac:dyDescent="0.15">
      <c r="B1573" s="45"/>
    </row>
    <row r="1574" spans="2:2" x14ac:dyDescent="0.15">
      <c r="B1574" s="45"/>
    </row>
    <row r="1575" spans="2:2" x14ac:dyDescent="0.15">
      <c r="B1575" s="45"/>
    </row>
    <row r="1576" spans="2:2" x14ac:dyDescent="0.15">
      <c r="B1576" s="45"/>
    </row>
    <row r="1577" spans="2:2" x14ac:dyDescent="0.15">
      <c r="B1577" s="45"/>
    </row>
    <row r="1578" spans="2:2" x14ac:dyDescent="0.15">
      <c r="B1578" s="45"/>
    </row>
    <row r="1579" spans="2:2" x14ac:dyDescent="0.15">
      <c r="B1579" s="45"/>
    </row>
    <row r="1580" spans="2:2" x14ac:dyDescent="0.15">
      <c r="B1580" s="45"/>
    </row>
    <row r="1581" spans="2:2" x14ac:dyDescent="0.15">
      <c r="B1581" s="45"/>
    </row>
    <row r="1582" spans="2:2" x14ac:dyDescent="0.15">
      <c r="B1582" s="45"/>
    </row>
    <row r="1583" spans="2:2" x14ac:dyDescent="0.15">
      <c r="B1583" s="45"/>
    </row>
    <row r="1584" spans="2:2" x14ac:dyDescent="0.15">
      <c r="B1584" s="45"/>
    </row>
    <row r="1585" spans="2:2" x14ac:dyDescent="0.15">
      <c r="B1585" s="45"/>
    </row>
    <row r="1586" spans="2:2" x14ac:dyDescent="0.15">
      <c r="B1586" s="45"/>
    </row>
    <row r="1587" spans="2:2" x14ac:dyDescent="0.15">
      <c r="B1587" s="45"/>
    </row>
    <row r="1588" spans="2:2" x14ac:dyDescent="0.15">
      <c r="B1588" s="45"/>
    </row>
    <row r="1589" spans="2:2" x14ac:dyDescent="0.15">
      <c r="B1589" s="45"/>
    </row>
    <row r="1590" spans="2:2" x14ac:dyDescent="0.15">
      <c r="B1590" s="45"/>
    </row>
    <row r="1591" spans="2:2" x14ac:dyDescent="0.15">
      <c r="B1591" s="45"/>
    </row>
    <row r="1592" spans="2:2" x14ac:dyDescent="0.15">
      <c r="B1592" s="45"/>
    </row>
    <row r="1593" spans="2:2" x14ac:dyDescent="0.15">
      <c r="B1593" s="45"/>
    </row>
    <row r="1594" spans="2:2" x14ac:dyDescent="0.15">
      <c r="B1594" s="45"/>
    </row>
    <row r="1595" spans="2:2" x14ac:dyDescent="0.15">
      <c r="B1595" s="45"/>
    </row>
    <row r="1596" spans="2:2" x14ac:dyDescent="0.15">
      <c r="B1596" s="45"/>
    </row>
    <row r="1597" spans="2:2" x14ac:dyDescent="0.15">
      <c r="B1597" s="45"/>
    </row>
    <row r="1598" spans="2:2" x14ac:dyDescent="0.15">
      <c r="B1598" s="45"/>
    </row>
    <row r="1599" spans="2:2" x14ac:dyDescent="0.15">
      <c r="B1599" s="45"/>
    </row>
    <row r="1600" spans="2:2" x14ac:dyDescent="0.15">
      <c r="B1600" s="45"/>
    </row>
    <row r="1601" spans="2:2" x14ac:dyDescent="0.15">
      <c r="B1601" s="45"/>
    </row>
    <row r="1602" spans="2:2" x14ac:dyDescent="0.15">
      <c r="B1602" s="45"/>
    </row>
    <row r="1603" spans="2:2" x14ac:dyDescent="0.15">
      <c r="B1603" s="45"/>
    </row>
    <row r="1604" spans="2:2" x14ac:dyDescent="0.15">
      <c r="B1604" s="45"/>
    </row>
    <row r="1605" spans="2:2" x14ac:dyDescent="0.15">
      <c r="B1605" s="45"/>
    </row>
    <row r="1606" spans="2:2" x14ac:dyDescent="0.15">
      <c r="B1606" s="45"/>
    </row>
    <row r="1607" spans="2:2" x14ac:dyDescent="0.15">
      <c r="B1607" s="45"/>
    </row>
    <row r="1608" spans="2:2" x14ac:dyDescent="0.15">
      <c r="B1608" s="45"/>
    </row>
    <row r="1609" spans="2:2" x14ac:dyDescent="0.15">
      <c r="B1609" s="45"/>
    </row>
    <row r="1610" spans="2:2" x14ac:dyDescent="0.15">
      <c r="B1610" s="45"/>
    </row>
    <row r="1611" spans="2:2" x14ac:dyDescent="0.15">
      <c r="B1611" s="45"/>
    </row>
    <row r="1612" spans="2:2" x14ac:dyDescent="0.15">
      <c r="B1612" s="45"/>
    </row>
    <row r="1613" spans="2:2" x14ac:dyDescent="0.15">
      <c r="B1613" s="45"/>
    </row>
    <row r="1614" spans="2:2" x14ac:dyDescent="0.15">
      <c r="B1614" s="45"/>
    </row>
    <row r="1615" spans="2:2" x14ac:dyDescent="0.15">
      <c r="B1615" s="45"/>
    </row>
    <row r="1616" spans="2:2" x14ac:dyDescent="0.15">
      <c r="B1616" s="45"/>
    </row>
    <row r="1617" spans="2:2" x14ac:dyDescent="0.15">
      <c r="B1617" s="45"/>
    </row>
    <row r="1618" spans="2:2" x14ac:dyDescent="0.15">
      <c r="B1618" s="45"/>
    </row>
    <row r="1619" spans="2:2" x14ac:dyDescent="0.15">
      <c r="B1619" s="45"/>
    </row>
    <row r="1620" spans="2:2" x14ac:dyDescent="0.15">
      <c r="B1620" s="45"/>
    </row>
    <row r="1621" spans="2:2" x14ac:dyDescent="0.15">
      <c r="B1621" s="45"/>
    </row>
    <row r="1622" spans="2:2" x14ac:dyDescent="0.15">
      <c r="B1622" s="45"/>
    </row>
    <row r="1623" spans="2:2" x14ac:dyDescent="0.15">
      <c r="B1623" s="45"/>
    </row>
    <row r="1624" spans="2:2" x14ac:dyDescent="0.15">
      <c r="B1624" s="45"/>
    </row>
    <row r="1625" spans="2:2" x14ac:dyDescent="0.15">
      <c r="B1625" s="45"/>
    </row>
    <row r="1626" spans="2:2" x14ac:dyDescent="0.15">
      <c r="B1626" s="45"/>
    </row>
    <row r="1627" spans="2:2" x14ac:dyDescent="0.15">
      <c r="B1627" s="45"/>
    </row>
    <row r="1628" spans="2:2" x14ac:dyDescent="0.15">
      <c r="B1628" s="45"/>
    </row>
    <row r="1629" spans="2:2" x14ac:dyDescent="0.15">
      <c r="B1629" s="45"/>
    </row>
    <row r="1630" spans="2:2" x14ac:dyDescent="0.15">
      <c r="B1630" s="45"/>
    </row>
    <row r="1631" spans="2:2" x14ac:dyDescent="0.15">
      <c r="B1631" s="45"/>
    </row>
    <row r="1632" spans="2:2" x14ac:dyDescent="0.15">
      <c r="B1632" s="45"/>
    </row>
    <row r="1633" spans="2:2" x14ac:dyDescent="0.15">
      <c r="B1633" s="45"/>
    </row>
    <row r="1634" spans="2:2" x14ac:dyDescent="0.15">
      <c r="B1634" s="45"/>
    </row>
    <row r="1635" spans="2:2" x14ac:dyDescent="0.15">
      <c r="B1635" s="45"/>
    </row>
    <row r="1636" spans="2:2" x14ac:dyDescent="0.15">
      <c r="B1636" s="45"/>
    </row>
    <row r="1637" spans="2:2" x14ac:dyDescent="0.15">
      <c r="B1637" s="45"/>
    </row>
    <row r="1638" spans="2:2" x14ac:dyDescent="0.15">
      <c r="B1638" s="45"/>
    </row>
    <row r="1639" spans="2:2" x14ac:dyDescent="0.15">
      <c r="B1639" s="45"/>
    </row>
    <row r="1640" spans="2:2" x14ac:dyDescent="0.15">
      <c r="B1640" s="45"/>
    </row>
    <row r="1641" spans="2:2" x14ac:dyDescent="0.15">
      <c r="B1641" s="45"/>
    </row>
    <row r="1642" spans="2:2" x14ac:dyDescent="0.15">
      <c r="B1642" s="45"/>
    </row>
    <row r="1643" spans="2:2" x14ac:dyDescent="0.15">
      <c r="B1643" s="45"/>
    </row>
    <row r="1644" spans="2:2" x14ac:dyDescent="0.15">
      <c r="B1644" s="45"/>
    </row>
    <row r="1645" spans="2:2" x14ac:dyDescent="0.15">
      <c r="B1645" s="45"/>
    </row>
    <row r="1646" spans="2:2" x14ac:dyDescent="0.15">
      <c r="B1646" s="45"/>
    </row>
    <row r="1647" spans="2:2" x14ac:dyDescent="0.15">
      <c r="B1647" s="45"/>
    </row>
    <row r="1648" spans="2:2" x14ac:dyDescent="0.15">
      <c r="B1648" s="45"/>
    </row>
    <row r="1649" spans="2:2" x14ac:dyDescent="0.15">
      <c r="B1649" s="45"/>
    </row>
    <row r="1650" spans="2:2" x14ac:dyDescent="0.15">
      <c r="B1650" s="45"/>
    </row>
    <row r="1651" spans="2:2" x14ac:dyDescent="0.15">
      <c r="B1651" s="45"/>
    </row>
    <row r="1652" spans="2:2" x14ac:dyDescent="0.15">
      <c r="B1652" s="45"/>
    </row>
    <row r="1653" spans="2:2" x14ac:dyDescent="0.15">
      <c r="B1653" s="45"/>
    </row>
    <row r="1654" spans="2:2" x14ac:dyDescent="0.15">
      <c r="B1654" s="45"/>
    </row>
    <row r="1655" spans="2:2" x14ac:dyDescent="0.15">
      <c r="B1655" s="45"/>
    </row>
    <row r="1656" spans="2:2" x14ac:dyDescent="0.15">
      <c r="B1656" s="45"/>
    </row>
    <row r="1657" spans="2:2" x14ac:dyDescent="0.15">
      <c r="B1657" s="45"/>
    </row>
    <row r="1658" spans="2:2" x14ac:dyDescent="0.15">
      <c r="B1658" s="45"/>
    </row>
    <row r="1659" spans="2:2" x14ac:dyDescent="0.15">
      <c r="B1659" s="45"/>
    </row>
    <row r="1660" spans="2:2" x14ac:dyDescent="0.15">
      <c r="B1660" s="45"/>
    </row>
    <row r="1661" spans="2:2" x14ac:dyDescent="0.15">
      <c r="B1661" s="45"/>
    </row>
    <row r="1662" spans="2:2" x14ac:dyDescent="0.15">
      <c r="B1662" s="45"/>
    </row>
    <row r="1663" spans="2:2" x14ac:dyDescent="0.15">
      <c r="B1663" s="45"/>
    </row>
    <row r="1664" spans="2:2" x14ac:dyDescent="0.15">
      <c r="B1664" s="45"/>
    </row>
    <row r="1665" spans="2:2" x14ac:dyDescent="0.15">
      <c r="B1665" s="45"/>
    </row>
    <row r="1666" spans="2:2" x14ac:dyDescent="0.15">
      <c r="B1666" s="45"/>
    </row>
    <row r="1667" spans="2:2" x14ac:dyDescent="0.15">
      <c r="B1667" s="45"/>
    </row>
    <row r="1668" spans="2:2" x14ac:dyDescent="0.15">
      <c r="B1668" s="45"/>
    </row>
    <row r="1669" spans="2:2" x14ac:dyDescent="0.15">
      <c r="B1669" s="45"/>
    </row>
    <row r="1670" spans="2:2" x14ac:dyDescent="0.15">
      <c r="B1670" s="45"/>
    </row>
    <row r="1671" spans="2:2" x14ac:dyDescent="0.15">
      <c r="B1671" s="45"/>
    </row>
    <row r="1672" spans="2:2" x14ac:dyDescent="0.15">
      <c r="B1672" s="45"/>
    </row>
    <row r="1673" spans="2:2" x14ac:dyDescent="0.15">
      <c r="B1673" s="45"/>
    </row>
    <row r="1674" spans="2:2" x14ac:dyDescent="0.15">
      <c r="B1674" s="45"/>
    </row>
    <row r="1675" spans="2:2" x14ac:dyDescent="0.15">
      <c r="B1675" s="45"/>
    </row>
    <row r="1676" spans="2:2" x14ac:dyDescent="0.15">
      <c r="B1676" s="45"/>
    </row>
    <row r="1677" spans="2:2" x14ac:dyDescent="0.15">
      <c r="B1677" s="45"/>
    </row>
    <row r="1678" spans="2:2" x14ac:dyDescent="0.15">
      <c r="B1678" s="45"/>
    </row>
    <row r="1679" spans="2:2" x14ac:dyDescent="0.15">
      <c r="B1679" s="45"/>
    </row>
    <row r="1680" spans="2:2" x14ac:dyDescent="0.15">
      <c r="B1680" s="45"/>
    </row>
    <row r="1681" spans="2:2" x14ac:dyDescent="0.15">
      <c r="B1681" s="45"/>
    </row>
    <row r="1682" spans="2:2" x14ac:dyDescent="0.15">
      <c r="B1682" s="45"/>
    </row>
    <row r="1683" spans="2:2" x14ac:dyDescent="0.15">
      <c r="B1683" s="45"/>
    </row>
    <row r="1684" spans="2:2" x14ac:dyDescent="0.15">
      <c r="B1684" s="45"/>
    </row>
    <row r="1685" spans="2:2" x14ac:dyDescent="0.15">
      <c r="B1685" s="45"/>
    </row>
    <row r="1686" spans="2:2" x14ac:dyDescent="0.15">
      <c r="B1686" s="45"/>
    </row>
    <row r="1687" spans="2:2" x14ac:dyDescent="0.15">
      <c r="B1687" s="45"/>
    </row>
    <row r="1688" spans="2:2" x14ac:dyDescent="0.15">
      <c r="B1688" s="45"/>
    </row>
    <row r="1689" spans="2:2" x14ac:dyDescent="0.15">
      <c r="B1689" s="45"/>
    </row>
    <row r="1690" spans="2:2" x14ac:dyDescent="0.15">
      <c r="B1690" s="45"/>
    </row>
    <row r="1691" spans="2:2" x14ac:dyDescent="0.15">
      <c r="B1691" s="45"/>
    </row>
    <row r="1692" spans="2:2" x14ac:dyDescent="0.15">
      <c r="B1692" s="45"/>
    </row>
    <row r="1693" spans="2:2" x14ac:dyDescent="0.15">
      <c r="B1693" s="45"/>
    </row>
    <row r="1694" spans="2:2" x14ac:dyDescent="0.15">
      <c r="B1694" s="45"/>
    </row>
    <row r="1695" spans="2:2" x14ac:dyDescent="0.15">
      <c r="B1695" s="45"/>
    </row>
    <row r="1696" spans="2:2" x14ac:dyDescent="0.15">
      <c r="B1696" s="45"/>
    </row>
    <row r="1697" spans="2:2" x14ac:dyDescent="0.15">
      <c r="B1697" s="45"/>
    </row>
    <row r="1698" spans="2:2" x14ac:dyDescent="0.15">
      <c r="B1698" s="45"/>
    </row>
    <row r="1699" spans="2:2" x14ac:dyDescent="0.15">
      <c r="B1699" s="45"/>
    </row>
    <row r="1700" spans="2:2" x14ac:dyDescent="0.15">
      <c r="B1700" s="45"/>
    </row>
    <row r="1701" spans="2:2" x14ac:dyDescent="0.15">
      <c r="B1701" s="45"/>
    </row>
    <row r="1702" spans="2:2" x14ac:dyDescent="0.15">
      <c r="B1702" s="45"/>
    </row>
    <row r="1703" spans="2:2" x14ac:dyDescent="0.15">
      <c r="B1703" s="45"/>
    </row>
    <row r="1704" spans="2:2" x14ac:dyDescent="0.15">
      <c r="B1704" s="45"/>
    </row>
    <row r="1705" spans="2:2" x14ac:dyDescent="0.15">
      <c r="B1705" s="45"/>
    </row>
    <row r="1706" spans="2:2" x14ac:dyDescent="0.15">
      <c r="B1706" s="45"/>
    </row>
    <row r="1707" spans="2:2" x14ac:dyDescent="0.15">
      <c r="B1707" s="45"/>
    </row>
    <row r="1708" spans="2:2" x14ac:dyDescent="0.15">
      <c r="B1708" s="45"/>
    </row>
    <row r="1709" spans="2:2" x14ac:dyDescent="0.15">
      <c r="B1709" s="45"/>
    </row>
    <row r="1710" spans="2:2" x14ac:dyDescent="0.15">
      <c r="B1710" s="45"/>
    </row>
    <row r="1711" spans="2:2" x14ac:dyDescent="0.15">
      <c r="B1711" s="45"/>
    </row>
    <row r="1712" spans="2:2" x14ac:dyDescent="0.15">
      <c r="B1712" s="45"/>
    </row>
    <row r="1713" spans="2:2" x14ac:dyDescent="0.15">
      <c r="B1713" s="45"/>
    </row>
    <row r="1714" spans="2:2" x14ac:dyDescent="0.15">
      <c r="B1714" s="45"/>
    </row>
    <row r="1715" spans="2:2" x14ac:dyDescent="0.15">
      <c r="B1715" s="45"/>
    </row>
    <row r="1716" spans="2:2" x14ac:dyDescent="0.15">
      <c r="B1716" s="45"/>
    </row>
    <row r="1717" spans="2:2" x14ac:dyDescent="0.15">
      <c r="B1717" s="45"/>
    </row>
    <row r="1718" spans="2:2" x14ac:dyDescent="0.15">
      <c r="B1718" s="45"/>
    </row>
    <row r="1719" spans="2:2" x14ac:dyDescent="0.15">
      <c r="B1719" s="45"/>
    </row>
    <row r="1720" spans="2:2" x14ac:dyDescent="0.15">
      <c r="B1720" s="45"/>
    </row>
    <row r="1721" spans="2:2" x14ac:dyDescent="0.15">
      <c r="B1721" s="45"/>
    </row>
    <row r="1722" spans="2:2" x14ac:dyDescent="0.15">
      <c r="B1722" s="45"/>
    </row>
    <row r="1723" spans="2:2" x14ac:dyDescent="0.15">
      <c r="B1723" s="45"/>
    </row>
    <row r="1724" spans="2:2" x14ac:dyDescent="0.15">
      <c r="B1724" s="45"/>
    </row>
    <row r="1725" spans="2:2" x14ac:dyDescent="0.15">
      <c r="B1725" s="45"/>
    </row>
    <row r="1726" spans="2:2" x14ac:dyDescent="0.15">
      <c r="B1726" s="45"/>
    </row>
    <row r="1727" spans="2:2" x14ac:dyDescent="0.15">
      <c r="B1727" s="45"/>
    </row>
    <row r="1728" spans="2:2" x14ac:dyDescent="0.15">
      <c r="B1728" s="45"/>
    </row>
    <row r="1729" spans="2:2" x14ac:dyDescent="0.15">
      <c r="B1729" s="45"/>
    </row>
    <row r="1730" spans="2:2" x14ac:dyDescent="0.15">
      <c r="B1730" s="45"/>
    </row>
    <row r="1731" spans="2:2" x14ac:dyDescent="0.15">
      <c r="B1731" s="45"/>
    </row>
    <row r="1732" spans="2:2" x14ac:dyDescent="0.15">
      <c r="B1732" s="45"/>
    </row>
    <row r="1733" spans="2:2" x14ac:dyDescent="0.15">
      <c r="B1733" s="45"/>
    </row>
    <row r="1734" spans="2:2" x14ac:dyDescent="0.15">
      <c r="B1734" s="45"/>
    </row>
    <row r="1735" spans="2:2" x14ac:dyDescent="0.15">
      <c r="B1735" s="45"/>
    </row>
    <row r="1736" spans="2:2" x14ac:dyDescent="0.15">
      <c r="B1736" s="45"/>
    </row>
    <row r="1737" spans="2:2" x14ac:dyDescent="0.15">
      <c r="B1737" s="45"/>
    </row>
    <row r="1738" spans="2:2" x14ac:dyDescent="0.15">
      <c r="B1738" s="45"/>
    </row>
    <row r="1739" spans="2:2" x14ac:dyDescent="0.15">
      <c r="B1739" s="45"/>
    </row>
    <row r="1740" spans="2:2" x14ac:dyDescent="0.15">
      <c r="B1740" s="45"/>
    </row>
    <row r="1741" spans="2:2" x14ac:dyDescent="0.15">
      <c r="B1741" s="45"/>
    </row>
    <row r="1742" spans="2:2" x14ac:dyDescent="0.15">
      <c r="B1742" s="45"/>
    </row>
    <row r="1743" spans="2:2" x14ac:dyDescent="0.15">
      <c r="B1743" s="45"/>
    </row>
    <row r="1744" spans="2:2" x14ac:dyDescent="0.15">
      <c r="B1744" s="45"/>
    </row>
    <row r="1745" spans="2:2" x14ac:dyDescent="0.15">
      <c r="B1745" s="45"/>
    </row>
    <row r="1746" spans="2:2" x14ac:dyDescent="0.15">
      <c r="B1746" s="45"/>
    </row>
    <row r="1747" spans="2:2" x14ac:dyDescent="0.15">
      <c r="B1747" s="45"/>
    </row>
    <row r="1748" spans="2:2" x14ac:dyDescent="0.15">
      <c r="B1748" s="45"/>
    </row>
    <row r="1749" spans="2:2" x14ac:dyDescent="0.15">
      <c r="B1749" s="45"/>
    </row>
    <row r="1750" spans="2:2" x14ac:dyDescent="0.15">
      <c r="B1750" s="45"/>
    </row>
    <row r="1751" spans="2:2" x14ac:dyDescent="0.15">
      <c r="B1751" s="45"/>
    </row>
    <row r="1752" spans="2:2" x14ac:dyDescent="0.15">
      <c r="B1752" s="45"/>
    </row>
    <row r="1753" spans="2:2" x14ac:dyDescent="0.15">
      <c r="B1753" s="45"/>
    </row>
    <row r="1754" spans="2:2" x14ac:dyDescent="0.15">
      <c r="B1754" s="45"/>
    </row>
    <row r="1755" spans="2:2" x14ac:dyDescent="0.15">
      <c r="B1755" s="45"/>
    </row>
    <row r="1756" spans="2:2" x14ac:dyDescent="0.15">
      <c r="B1756" s="45"/>
    </row>
    <row r="1757" spans="2:2" x14ac:dyDescent="0.15">
      <c r="B1757" s="45"/>
    </row>
    <row r="1758" spans="2:2" x14ac:dyDescent="0.15">
      <c r="B1758" s="45"/>
    </row>
    <row r="1759" spans="2:2" x14ac:dyDescent="0.15">
      <c r="B1759" s="45"/>
    </row>
    <row r="1760" spans="2:2" x14ac:dyDescent="0.15">
      <c r="B1760" s="45"/>
    </row>
    <row r="1761" spans="2:2" x14ac:dyDescent="0.15">
      <c r="B1761" s="45"/>
    </row>
    <row r="1762" spans="2:2" x14ac:dyDescent="0.15">
      <c r="B1762" s="45"/>
    </row>
    <row r="1763" spans="2:2" x14ac:dyDescent="0.15">
      <c r="B1763" s="45"/>
    </row>
    <row r="1764" spans="2:2" x14ac:dyDescent="0.15">
      <c r="B1764" s="45"/>
    </row>
    <row r="1765" spans="2:2" x14ac:dyDescent="0.15">
      <c r="B1765" s="45"/>
    </row>
    <row r="1766" spans="2:2" x14ac:dyDescent="0.15">
      <c r="B1766" s="45"/>
    </row>
    <row r="1767" spans="2:2" x14ac:dyDescent="0.15">
      <c r="B1767" s="45"/>
    </row>
    <row r="1768" spans="2:2" x14ac:dyDescent="0.15">
      <c r="B1768" s="45"/>
    </row>
    <row r="1769" spans="2:2" x14ac:dyDescent="0.15">
      <c r="B1769" s="45"/>
    </row>
    <row r="1770" spans="2:2" x14ac:dyDescent="0.15">
      <c r="B1770" s="45"/>
    </row>
    <row r="1771" spans="2:2" x14ac:dyDescent="0.15">
      <c r="B1771" s="45"/>
    </row>
    <row r="1772" spans="2:2" x14ac:dyDescent="0.15">
      <c r="B1772" s="45"/>
    </row>
    <row r="1773" spans="2:2" x14ac:dyDescent="0.15">
      <c r="B1773" s="45"/>
    </row>
    <row r="1774" spans="2:2" x14ac:dyDescent="0.15">
      <c r="B1774" s="45"/>
    </row>
    <row r="1775" spans="2:2" x14ac:dyDescent="0.15">
      <c r="B1775" s="45"/>
    </row>
    <row r="1776" spans="2:2" x14ac:dyDescent="0.15">
      <c r="B1776" s="45"/>
    </row>
    <row r="1777" spans="2:2" x14ac:dyDescent="0.15">
      <c r="B1777" s="45"/>
    </row>
    <row r="1778" spans="2:2" x14ac:dyDescent="0.15">
      <c r="B1778" s="45"/>
    </row>
    <row r="1779" spans="2:2" x14ac:dyDescent="0.15">
      <c r="B1779" s="45"/>
    </row>
    <row r="1780" spans="2:2" x14ac:dyDescent="0.15">
      <c r="B1780" s="45"/>
    </row>
    <row r="1781" spans="2:2" x14ac:dyDescent="0.15">
      <c r="B1781" s="45"/>
    </row>
    <row r="1782" spans="2:2" x14ac:dyDescent="0.15">
      <c r="B1782" s="45"/>
    </row>
    <row r="1783" spans="2:2" x14ac:dyDescent="0.15">
      <c r="B1783" s="45"/>
    </row>
    <row r="1784" spans="2:2" x14ac:dyDescent="0.15">
      <c r="B1784" s="45"/>
    </row>
    <row r="1785" spans="2:2" x14ac:dyDescent="0.15">
      <c r="B1785" s="45"/>
    </row>
    <row r="1786" spans="2:2" x14ac:dyDescent="0.15">
      <c r="B1786" s="45"/>
    </row>
    <row r="1787" spans="2:2" x14ac:dyDescent="0.15">
      <c r="B1787" s="45"/>
    </row>
    <row r="1788" spans="2:2" x14ac:dyDescent="0.15">
      <c r="B1788" s="45"/>
    </row>
    <row r="1789" spans="2:2" x14ac:dyDescent="0.15">
      <c r="B1789" s="45"/>
    </row>
    <row r="1790" spans="2:2" x14ac:dyDescent="0.15">
      <c r="B1790" s="45"/>
    </row>
    <row r="1791" spans="2:2" x14ac:dyDescent="0.15">
      <c r="B1791" s="45"/>
    </row>
    <row r="1792" spans="2:2" x14ac:dyDescent="0.15">
      <c r="B1792" s="45"/>
    </row>
    <row r="1793" spans="2:2" x14ac:dyDescent="0.15">
      <c r="B1793" s="45"/>
    </row>
    <row r="1794" spans="2:2" x14ac:dyDescent="0.15">
      <c r="B1794" s="45"/>
    </row>
    <row r="1795" spans="2:2" x14ac:dyDescent="0.15">
      <c r="B1795" s="45"/>
    </row>
    <row r="1796" spans="2:2" x14ac:dyDescent="0.15">
      <c r="B1796" s="45"/>
    </row>
    <row r="1797" spans="2:2" x14ac:dyDescent="0.15">
      <c r="B1797" s="45"/>
    </row>
    <row r="1798" spans="2:2" x14ac:dyDescent="0.15">
      <c r="B1798" s="45"/>
    </row>
    <row r="1799" spans="2:2" x14ac:dyDescent="0.15">
      <c r="B1799" s="45"/>
    </row>
    <row r="1800" spans="2:2" x14ac:dyDescent="0.15">
      <c r="B1800" s="45"/>
    </row>
    <row r="1801" spans="2:2" x14ac:dyDescent="0.15">
      <c r="B1801" s="45"/>
    </row>
    <row r="1802" spans="2:2" x14ac:dyDescent="0.15">
      <c r="B1802" s="45"/>
    </row>
    <row r="1803" spans="2:2" x14ac:dyDescent="0.15">
      <c r="B1803" s="45"/>
    </row>
    <row r="1804" spans="2:2" x14ac:dyDescent="0.15">
      <c r="B1804" s="45"/>
    </row>
    <row r="1805" spans="2:2" x14ac:dyDescent="0.15">
      <c r="B1805" s="45"/>
    </row>
    <row r="1806" spans="2:2" x14ac:dyDescent="0.15">
      <c r="B1806" s="45"/>
    </row>
    <row r="1807" spans="2:2" x14ac:dyDescent="0.15">
      <c r="B1807" s="45"/>
    </row>
    <row r="1808" spans="2:2" x14ac:dyDescent="0.15">
      <c r="B1808" s="45"/>
    </row>
    <row r="1809" spans="2:2" x14ac:dyDescent="0.15">
      <c r="B1809" s="45"/>
    </row>
    <row r="1810" spans="2:2" x14ac:dyDescent="0.15">
      <c r="B1810" s="45"/>
    </row>
    <row r="1811" spans="2:2" x14ac:dyDescent="0.15">
      <c r="B1811" s="45"/>
    </row>
    <row r="1812" spans="2:2" x14ac:dyDescent="0.15">
      <c r="B1812" s="45"/>
    </row>
    <row r="1813" spans="2:2" x14ac:dyDescent="0.15">
      <c r="B1813" s="45"/>
    </row>
    <row r="1814" spans="2:2" x14ac:dyDescent="0.15">
      <c r="B1814" s="45"/>
    </row>
    <row r="1815" spans="2:2" x14ac:dyDescent="0.15">
      <c r="B1815" s="45"/>
    </row>
    <row r="1816" spans="2:2" x14ac:dyDescent="0.15">
      <c r="B1816" s="45"/>
    </row>
    <row r="1817" spans="2:2" x14ac:dyDescent="0.15">
      <c r="B1817" s="45"/>
    </row>
    <row r="1818" spans="2:2" x14ac:dyDescent="0.15">
      <c r="B1818" s="45"/>
    </row>
    <row r="1819" spans="2:2" x14ac:dyDescent="0.15">
      <c r="B1819" s="45"/>
    </row>
    <row r="1820" spans="2:2" x14ac:dyDescent="0.15">
      <c r="B1820" s="45"/>
    </row>
    <row r="1821" spans="2:2" x14ac:dyDescent="0.15">
      <c r="B1821" s="45"/>
    </row>
    <row r="1822" spans="2:2" x14ac:dyDescent="0.15">
      <c r="B1822" s="45"/>
    </row>
    <row r="1823" spans="2:2" x14ac:dyDescent="0.15">
      <c r="B1823" s="45"/>
    </row>
    <row r="1824" spans="2:2" x14ac:dyDescent="0.15">
      <c r="B1824" s="45"/>
    </row>
    <row r="1825" spans="2:2" x14ac:dyDescent="0.15">
      <c r="B1825" s="45"/>
    </row>
    <row r="1826" spans="2:2" x14ac:dyDescent="0.15">
      <c r="B1826" s="45"/>
    </row>
    <row r="1827" spans="2:2" x14ac:dyDescent="0.15">
      <c r="B1827" s="45"/>
    </row>
    <row r="1828" spans="2:2" x14ac:dyDescent="0.15">
      <c r="B1828" s="45"/>
    </row>
    <row r="1829" spans="2:2" x14ac:dyDescent="0.15">
      <c r="B1829" s="45"/>
    </row>
    <row r="1830" spans="2:2" x14ac:dyDescent="0.15">
      <c r="B1830" s="45"/>
    </row>
    <row r="1831" spans="2:2" x14ac:dyDescent="0.15">
      <c r="B1831" s="45"/>
    </row>
    <row r="1832" spans="2:2" x14ac:dyDescent="0.15">
      <c r="B1832" s="45"/>
    </row>
    <row r="1833" spans="2:2" x14ac:dyDescent="0.15">
      <c r="B1833" s="45"/>
    </row>
    <row r="1834" spans="2:2" x14ac:dyDescent="0.15">
      <c r="B1834" s="45"/>
    </row>
    <row r="1835" spans="2:2" x14ac:dyDescent="0.15">
      <c r="B1835" s="45"/>
    </row>
    <row r="1836" spans="2:2" x14ac:dyDescent="0.15">
      <c r="B1836" s="45"/>
    </row>
    <row r="1837" spans="2:2" x14ac:dyDescent="0.15">
      <c r="B1837" s="45"/>
    </row>
    <row r="1838" spans="2:2" x14ac:dyDescent="0.15">
      <c r="B1838" s="45"/>
    </row>
    <row r="1839" spans="2:2" x14ac:dyDescent="0.15">
      <c r="B1839" s="45"/>
    </row>
    <row r="1840" spans="2:2" x14ac:dyDescent="0.15">
      <c r="B1840" s="45"/>
    </row>
    <row r="1841" spans="2:2" x14ac:dyDescent="0.15">
      <c r="B1841" s="45"/>
    </row>
    <row r="1842" spans="2:2" x14ac:dyDescent="0.15">
      <c r="B1842" s="45"/>
    </row>
    <row r="1843" spans="2:2" x14ac:dyDescent="0.15">
      <c r="B1843" s="45"/>
    </row>
    <row r="1844" spans="2:2" x14ac:dyDescent="0.15">
      <c r="B1844" s="45"/>
    </row>
    <row r="1845" spans="2:2" x14ac:dyDescent="0.15">
      <c r="B1845" s="45"/>
    </row>
    <row r="1846" spans="2:2" x14ac:dyDescent="0.15">
      <c r="B1846" s="45"/>
    </row>
    <row r="1847" spans="2:2" x14ac:dyDescent="0.15">
      <c r="B1847" s="45"/>
    </row>
    <row r="1848" spans="2:2" x14ac:dyDescent="0.15">
      <c r="B1848" s="45"/>
    </row>
    <row r="1849" spans="2:2" x14ac:dyDescent="0.15">
      <c r="B1849" s="45"/>
    </row>
    <row r="1850" spans="2:2" x14ac:dyDescent="0.15">
      <c r="B1850" s="45"/>
    </row>
    <row r="1851" spans="2:2" x14ac:dyDescent="0.15">
      <c r="B1851" s="45"/>
    </row>
    <row r="1852" spans="2:2" x14ac:dyDescent="0.15">
      <c r="B1852" s="45"/>
    </row>
    <row r="1853" spans="2:2" x14ac:dyDescent="0.15">
      <c r="B1853" s="45"/>
    </row>
    <row r="1854" spans="2:2" x14ac:dyDescent="0.15">
      <c r="B1854" s="45"/>
    </row>
    <row r="1855" spans="2:2" x14ac:dyDescent="0.15">
      <c r="B1855" s="45"/>
    </row>
    <row r="1856" spans="2:2" x14ac:dyDescent="0.15">
      <c r="B1856" s="45"/>
    </row>
    <row r="1857" spans="2:2" x14ac:dyDescent="0.15">
      <c r="B1857" s="45"/>
    </row>
    <row r="1858" spans="2:2" x14ac:dyDescent="0.15">
      <c r="B1858" s="45"/>
    </row>
    <row r="1859" spans="2:2" x14ac:dyDescent="0.15">
      <c r="B1859" s="45"/>
    </row>
    <row r="1860" spans="2:2" x14ac:dyDescent="0.15">
      <c r="B1860" s="45"/>
    </row>
    <row r="1861" spans="2:2" x14ac:dyDescent="0.15">
      <c r="B1861" s="45"/>
    </row>
    <row r="1862" spans="2:2" x14ac:dyDescent="0.15">
      <c r="B1862" s="45"/>
    </row>
    <row r="1863" spans="2:2" x14ac:dyDescent="0.15">
      <c r="B1863" s="45"/>
    </row>
    <row r="1864" spans="2:2" x14ac:dyDescent="0.15">
      <c r="B1864" s="45"/>
    </row>
    <row r="1865" spans="2:2" x14ac:dyDescent="0.15">
      <c r="B1865" s="45"/>
    </row>
    <row r="1866" spans="2:2" x14ac:dyDescent="0.15">
      <c r="B1866" s="45"/>
    </row>
    <row r="1867" spans="2:2" x14ac:dyDescent="0.15">
      <c r="B1867" s="45"/>
    </row>
    <row r="1868" spans="2:2" x14ac:dyDescent="0.15">
      <c r="B1868" s="45"/>
    </row>
    <row r="1869" spans="2:2" x14ac:dyDescent="0.15">
      <c r="B1869" s="45"/>
    </row>
    <row r="1870" spans="2:2" x14ac:dyDescent="0.15">
      <c r="B1870" s="45"/>
    </row>
    <row r="1871" spans="2:2" x14ac:dyDescent="0.15">
      <c r="B1871" s="45"/>
    </row>
    <row r="1872" spans="2:2" x14ac:dyDescent="0.15">
      <c r="B1872" s="45"/>
    </row>
    <row r="1873" spans="2:2" x14ac:dyDescent="0.15">
      <c r="B1873" s="45"/>
    </row>
    <row r="1874" spans="2:2" x14ac:dyDescent="0.15">
      <c r="B1874" s="45"/>
    </row>
    <row r="1875" spans="2:2" x14ac:dyDescent="0.15">
      <c r="B1875" s="45"/>
    </row>
    <row r="1876" spans="2:2" x14ac:dyDescent="0.15">
      <c r="B1876" s="45"/>
    </row>
    <row r="1877" spans="2:2" x14ac:dyDescent="0.15">
      <c r="B1877" s="45"/>
    </row>
    <row r="1878" spans="2:2" x14ac:dyDescent="0.15">
      <c r="B1878" s="45"/>
    </row>
    <row r="1879" spans="2:2" x14ac:dyDescent="0.15">
      <c r="B1879" s="45"/>
    </row>
    <row r="1880" spans="2:2" x14ac:dyDescent="0.15">
      <c r="B1880" s="45"/>
    </row>
    <row r="1881" spans="2:2" x14ac:dyDescent="0.15">
      <c r="B1881" s="45"/>
    </row>
    <row r="1882" spans="2:2" x14ac:dyDescent="0.15">
      <c r="B1882" s="45"/>
    </row>
    <row r="1883" spans="2:2" x14ac:dyDescent="0.15">
      <c r="B1883" s="45"/>
    </row>
    <row r="1884" spans="2:2" x14ac:dyDescent="0.15">
      <c r="B1884" s="45"/>
    </row>
    <row r="1885" spans="2:2" x14ac:dyDescent="0.15">
      <c r="B1885" s="45"/>
    </row>
    <row r="1886" spans="2:2" x14ac:dyDescent="0.15">
      <c r="B1886" s="45"/>
    </row>
    <row r="1887" spans="2:2" x14ac:dyDescent="0.15">
      <c r="B1887" s="45"/>
    </row>
    <row r="1888" spans="2:2" x14ac:dyDescent="0.15">
      <c r="B1888" s="45"/>
    </row>
    <row r="1889" spans="2:2" x14ac:dyDescent="0.15">
      <c r="B1889" s="45"/>
    </row>
    <row r="1890" spans="2:2" x14ac:dyDescent="0.15">
      <c r="B1890" s="45"/>
    </row>
    <row r="1891" spans="2:2" x14ac:dyDescent="0.15">
      <c r="B1891" s="45"/>
    </row>
    <row r="1892" spans="2:2" x14ac:dyDescent="0.15">
      <c r="B1892" s="45"/>
    </row>
    <row r="1893" spans="2:2" x14ac:dyDescent="0.15">
      <c r="B1893" s="45"/>
    </row>
    <row r="1894" spans="2:2" x14ac:dyDescent="0.15">
      <c r="B1894" s="45"/>
    </row>
    <row r="1895" spans="2:2" x14ac:dyDescent="0.15">
      <c r="B1895" s="45"/>
    </row>
    <row r="1896" spans="2:2" x14ac:dyDescent="0.15">
      <c r="B1896" s="45"/>
    </row>
    <row r="1897" spans="2:2" x14ac:dyDescent="0.15">
      <c r="B1897" s="45"/>
    </row>
    <row r="1898" spans="2:2" x14ac:dyDescent="0.15">
      <c r="B1898" s="45"/>
    </row>
    <row r="1899" spans="2:2" x14ac:dyDescent="0.15">
      <c r="B1899" s="45"/>
    </row>
    <row r="1900" spans="2:2" x14ac:dyDescent="0.15">
      <c r="B1900" s="45"/>
    </row>
    <row r="1901" spans="2:2" x14ac:dyDescent="0.15">
      <c r="B1901" s="45"/>
    </row>
    <row r="1902" spans="2:2" x14ac:dyDescent="0.15">
      <c r="B1902" s="45"/>
    </row>
    <row r="1903" spans="2:2" x14ac:dyDescent="0.15">
      <c r="B1903" s="45"/>
    </row>
    <row r="1904" spans="2:2" x14ac:dyDescent="0.15">
      <c r="B1904" s="45"/>
    </row>
    <row r="1905" spans="2:2" x14ac:dyDescent="0.15">
      <c r="B1905" s="45"/>
    </row>
    <row r="1906" spans="2:2" x14ac:dyDescent="0.15">
      <c r="B1906" s="45"/>
    </row>
    <row r="1907" spans="2:2" x14ac:dyDescent="0.15">
      <c r="B1907" s="45"/>
    </row>
    <row r="1908" spans="2:2" x14ac:dyDescent="0.15">
      <c r="B1908" s="45"/>
    </row>
    <row r="1909" spans="2:2" x14ac:dyDescent="0.15">
      <c r="B1909" s="45"/>
    </row>
    <row r="1910" spans="2:2" x14ac:dyDescent="0.15">
      <c r="B1910" s="45"/>
    </row>
    <row r="1911" spans="2:2" x14ac:dyDescent="0.15">
      <c r="B1911" s="45"/>
    </row>
    <row r="1912" spans="2:2" x14ac:dyDescent="0.15">
      <c r="B1912" s="45"/>
    </row>
    <row r="1913" spans="2:2" x14ac:dyDescent="0.15">
      <c r="B1913" s="45"/>
    </row>
    <row r="1914" spans="2:2" x14ac:dyDescent="0.15">
      <c r="B1914" s="45"/>
    </row>
    <row r="1915" spans="2:2" x14ac:dyDescent="0.15">
      <c r="B1915" s="45"/>
    </row>
    <row r="1916" spans="2:2" x14ac:dyDescent="0.15">
      <c r="B1916" s="45"/>
    </row>
    <row r="1917" spans="2:2" x14ac:dyDescent="0.15">
      <c r="B1917" s="45"/>
    </row>
    <row r="1918" spans="2:2" x14ac:dyDescent="0.15">
      <c r="B1918" s="45"/>
    </row>
    <row r="1919" spans="2:2" x14ac:dyDescent="0.15">
      <c r="B1919" s="45"/>
    </row>
    <row r="1920" spans="2:2" x14ac:dyDescent="0.15">
      <c r="B1920" s="45"/>
    </row>
    <row r="1921" spans="2:2" x14ac:dyDescent="0.15">
      <c r="B1921" s="45"/>
    </row>
    <row r="1922" spans="2:2" x14ac:dyDescent="0.15">
      <c r="B1922" s="45"/>
    </row>
    <row r="1923" spans="2:2" x14ac:dyDescent="0.15">
      <c r="B1923" s="45"/>
    </row>
    <row r="1924" spans="2:2" x14ac:dyDescent="0.15">
      <c r="B1924" s="45"/>
    </row>
    <row r="1925" spans="2:2" x14ac:dyDescent="0.15">
      <c r="B1925" s="45"/>
    </row>
    <row r="1926" spans="2:2" x14ac:dyDescent="0.15">
      <c r="B1926" s="45"/>
    </row>
    <row r="1927" spans="2:2" x14ac:dyDescent="0.15">
      <c r="B1927" s="45"/>
    </row>
    <row r="1928" spans="2:2" x14ac:dyDescent="0.15">
      <c r="B1928" s="45"/>
    </row>
    <row r="1929" spans="2:2" x14ac:dyDescent="0.15">
      <c r="B1929" s="45"/>
    </row>
    <row r="1930" spans="2:2" x14ac:dyDescent="0.15">
      <c r="B1930" s="45"/>
    </row>
    <row r="1931" spans="2:2" x14ac:dyDescent="0.15">
      <c r="B1931" s="45"/>
    </row>
    <row r="1932" spans="2:2" x14ac:dyDescent="0.15">
      <c r="B1932" s="45"/>
    </row>
    <row r="1933" spans="2:2" x14ac:dyDescent="0.15">
      <c r="B1933" s="45"/>
    </row>
    <row r="1934" spans="2:2" x14ac:dyDescent="0.15">
      <c r="B1934" s="45"/>
    </row>
    <row r="1935" spans="2:2" x14ac:dyDescent="0.15">
      <c r="B1935" s="45"/>
    </row>
    <row r="1936" spans="2:2" x14ac:dyDescent="0.15">
      <c r="B1936" s="45"/>
    </row>
    <row r="1937" spans="2:2" x14ac:dyDescent="0.15">
      <c r="B1937" s="45"/>
    </row>
    <row r="1938" spans="2:2" x14ac:dyDescent="0.15">
      <c r="B1938" s="45"/>
    </row>
    <row r="1939" spans="2:2" x14ac:dyDescent="0.15">
      <c r="B1939" s="45"/>
    </row>
    <row r="1940" spans="2:2" x14ac:dyDescent="0.15">
      <c r="B1940" s="45"/>
    </row>
    <row r="1941" spans="2:2" x14ac:dyDescent="0.15">
      <c r="B1941" s="45"/>
    </row>
    <row r="1942" spans="2:2" x14ac:dyDescent="0.15">
      <c r="B1942" s="45"/>
    </row>
    <row r="1943" spans="2:2" x14ac:dyDescent="0.15">
      <c r="B1943" s="45"/>
    </row>
    <row r="1944" spans="2:2" x14ac:dyDescent="0.15">
      <c r="B1944" s="45"/>
    </row>
    <row r="1945" spans="2:2" x14ac:dyDescent="0.15">
      <c r="B1945" s="45"/>
    </row>
    <row r="1946" spans="2:2" x14ac:dyDescent="0.15">
      <c r="B1946" s="45"/>
    </row>
    <row r="1947" spans="2:2" x14ac:dyDescent="0.15">
      <c r="B1947" s="45"/>
    </row>
    <row r="1948" spans="2:2" x14ac:dyDescent="0.15">
      <c r="B1948" s="45"/>
    </row>
    <row r="1949" spans="2:2" x14ac:dyDescent="0.15">
      <c r="B1949" s="45"/>
    </row>
    <row r="1950" spans="2:2" x14ac:dyDescent="0.15">
      <c r="B1950" s="45"/>
    </row>
    <row r="1951" spans="2:2" x14ac:dyDescent="0.15">
      <c r="B1951" s="45"/>
    </row>
    <row r="1952" spans="2:2" x14ac:dyDescent="0.15">
      <c r="B1952" s="45"/>
    </row>
    <row r="1953" spans="2:2" x14ac:dyDescent="0.15">
      <c r="B1953" s="45"/>
    </row>
    <row r="1954" spans="2:2" x14ac:dyDescent="0.15">
      <c r="B1954" s="45"/>
    </row>
    <row r="1955" spans="2:2" x14ac:dyDescent="0.15">
      <c r="B1955" s="45"/>
    </row>
    <row r="1956" spans="2:2" x14ac:dyDescent="0.15">
      <c r="B1956" s="45"/>
    </row>
    <row r="1957" spans="2:2" x14ac:dyDescent="0.15">
      <c r="B1957" s="45"/>
    </row>
    <row r="1958" spans="2:2" x14ac:dyDescent="0.15">
      <c r="B1958" s="45"/>
    </row>
    <row r="1959" spans="2:2" x14ac:dyDescent="0.15">
      <c r="B1959" s="45"/>
    </row>
    <row r="1960" spans="2:2" x14ac:dyDescent="0.15">
      <c r="B1960" s="45"/>
    </row>
    <row r="1961" spans="2:2" x14ac:dyDescent="0.15">
      <c r="B1961" s="45"/>
    </row>
    <row r="1962" spans="2:2" x14ac:dyDescent="0.15">
      <c r="B1962" s="45"/>
    </row>
    <row r="1963" spans="2:2" x14ac:dyDescent="0.15">
      <c r="B1963" s="45"/>
    </row>
    <row r="1964" spans="2:2" x14ac:dyDescent="0.15">
      <c r="B1964" s="45"/>
    </row>
    <row r="1965" spans="2:2" x14ac:dyDescent="0.15">
      <c r="B1965" s="45"/>
    </row>
    <row r="1966" spans="2:2" x14ac:dyDescent="0.15">
      <c r="B1966" s="45"/>
    </row>
    <row r="1967" spans="2:2" x14ac:dyDescent="0.15">
      <c r="B1967" s="45"/>
    </row>
    <row r="1968" spans="2:2" x14ac:dyDescent="0.15">
      <c r="B1968" s="45"/>
    </row>
    <row r="1969" spans="2:2" x14ac:dyDescent="0.15">
      <c r="B1969" s="45"/>
    </row>
    <row r="1970" spans="2:2" x14ac:dyDescent="0.15">
      <c r="B1970" s="45"/>
    </row>
    <row r="1971" spans="2:2" x14ac:dyDescent="0.15">
      <c r="B1971" s="45"/>
    </row>
    <row r="1972" spans="2:2" x14ac:dyDescent="0.15">
      <c r="B1972" s="45"/>
    </row>
    <row r="1973" spans="2:2" x14ac:dyDescent="0.15">
      <c r="B1973" s="45"/>
    </row>
    <row r="1974" spans="2:2" x14ac:dyDescent="0.15">
      <c r="B1974" s="45"/>
    </row>
    <row r="1975" spans="2:2" x14ac:dyDescent="0.15">
      <c r="B1975" s="45"/>
    </row>
    <row r="1976" spans="2:2" x14ac:dyDescent="0.15">
      <c r="B1976" s="45"/>
    </row>
    <row r="1977" spans="2:2" x14ac:dyDescent="0.15">
      <c r="B1977" s="45"/>
    </row>
    <row r="1978" spans="2:2" x14ac:dyDescent="0.15">
      <c r="B1978" s="45"/>
    </row>
    <row r="1979" spans="2:2" x14ac:dyDescent="0.15">
      <c r="B1979" s="45"/>
    </row>
    <row r="1980" spans="2:2" x14ac:dyDescent="0.15">
      <c r="B1980" s="45"/>
    </row>
    <row r="1981" spans="2:2" x14ac:dyDescent="0.15">
      <c r="B1981" s="45"/>
    </row>
    <row r="1982" spans="2:2" x14ac:dyDescent="0.15">
      <c r="B1982" s="45"/>
    </row>
    <row r="1983" spans="2:2" x14ac:dyDescent="0.15">
      <c r="B1983" s="45"/>
    </row>
    <row r="1984" spans="2:2" x14ac:dyDescent="0.15">
      <c r="B1984" s="45"/>
    </row>
    <row r="1985" spans="2:2" x14ac:dyDescent="0.15">
      <c r="B1985" s="45"/>
    </row>
    <row r="1986" spans="2:2" x14ac:dyDescent="0.15">
      <c r="B1986" s="45"/>
    </row>
    <row r="1987" spans="2:2" x14ac:dyDescent="0.15">
      <c r="B1987" s="45"/>
    </row>
    <row r="1988" spans="2:2" x14ac:dyDescent="0.15">
      <c r="B1988" s="45"/>
    </row>
    <row r="1989" spans="2:2" x14ac:dyDescent="0.15">
      <c r="B1989" s="45"/>
    </row>
    <row r="1990" spans="2:2" x14ac:dyDescent="0.15">
      <c r="B1990" s="45"/>
    </row>
    <row r="1991" spans="2:2" x14ac:dyDescent="0.15">
      <c r="B1991" s="45"/>
    </row>
    <row r="1992" spans="2:2" x14ac:dyDescent="0.15">
      <c r="B1992" s="45"/>
    </row>
    <row r="1993" spans="2:2" x14ac:dyDescent="0.15">
      <c r="B1993" s="45"/>
    </row>
    <row r="1994" spans="2:2" x14ac:dyDescent="0.15">
      <c r="B1994" s="45"/>
    </row>
    <row r="1995" spans="2:2" x14ac:dyDescent="0.15">
      <c r="B1995" s="45"/>
    </row>
    <row r="1996" spans="2:2" x14ac:dyDescent="0.15">
      <c r="B1996" s="45"/>
    </row>
    <row r="1997" spans="2:2" x14ac:dyDescent="0.15">
      <c r="B1997" s="45"/>
    </row>
    <row r="1998" spans="2:2" x14ac:dyDescent="0.15">
      <c r="B1998" s="45"/>
    </row>
    <row r="1999" spans="2:2" x14ac:dyDescent="0.15">
      <c r="B1999" s="45"/>
    </row>
    <row r="2000" spans="2:2" x14ac:dyDescent="0.15">
      <c r="B2000" s="45"/>
    </row>
    <row r="2001" spans="2:2" x14ac:dyDescent="0.15">
      <c r="B2001" s="45"/>
    </row>
    <row r="2002" spans="2:2" x14ac:dyDescent="0.15">
      <c r="B2002" s="45"/>
    </row>
    <row r="2003" spans="2:2" x14ac:dyDescent="0.15">
      <c r="B2003" s="45"/>
    </row>
    <row r="2004" spans="2:2" x14ac:dyDescent="0.15">
      <c r="B2004" s="45"/>
    </row>
    <row r="2005" spans="2:2" x14ac:dyDescent="0.15">
      <c r="B2005" s="45"/>
    </row>
    <row r="2006" spans="2:2" x14ac:dyDescent="0.15">
      <c r="B2006" s="45"/>
    </row>
    <row r="2007" spans="2:2" x14ac:dyDescent="0.15">
      <c r="B2007" s="45"/>
    </row>
    <row r="2008" spans="2:2" x14ac:dyDescent="0.15">
      <c r="B2008" s="45"/>
    </row>
    <row r="2009" spans="2:2" x14ac:dyDescent="0.15">
      <c r="B2009" s="45"/>
    </row>
    <row r="2010" spans="2:2" x14ac:dyDescent="0.15">
      <c r="B2010" s="45"/>
    </row>
    <row r="2011" spans="2:2" x14ac:dyDescent="0.15">
      <c r="B2011" s="45"/>
    </row>
    <row r="2012" spans="2:2" x14ac:dyDescent="0.15">
      <c r="B2012" s="45"/>
    </row>
    <row r="2013" spans="2:2" x14ac:dyDescent="0.15">
      <c r="B2013" s="45"/>
    </row>
    <row r="2014" spans="2:2" x14ac:dyDescent="0.15">
      <c r="B2014" s="45"/>
    </row>
    <row r="2015" spans="2:2" x14ac:dyDescent="0.15">
      <c r="B2015" s="45"/>
    </row>
    <row r="2016" spans="2:2" x14ac:dyDescent="0.15">
      <c r="B2016" s="45"/>
    </row>
    <row r="2017" spans="2:2" x14ac:dyDescent="0.15">
      <c r="B2017" s="45"/>
    </row>
    <row r="2018" spans="2:2" x14ac:dyDescent="0.15">
      <c r="B2018" s="45"/>
    </row>
    <row r="2019" spans="2:2" x14ac:dyDescent="0.15">
      <c r="B2019" s="45"/>
    </row>
    <row r="2020" spans="2:2" x14ac:dyDescent="0.15">
      <c r="B2020" s="45"/>
    </row>
    <row r="2021" spans="2:2" x14ac:dyDescent="0.15">
      <c r="B2021" s="45"/>
    </row>
    <row r="2022" spans="2:2" x14ac:dyDescent="0.15">
      <c r="B2022" s="45"/>
    </row>
    <row r="2023" spans="2:2" x14ac:dyDescent="0.15">
      <c r="B2023" s="45"/>
    </row>
    <row r="2024" spans="2:2" x14ac:dyDescent="0.15">
      <c r="B2024" s="45"/>
    </row>
    <row r="2025" spans="2:2" x14ac:dyDescent="0.15">
      <c r="B2025" s="45"/>
    </row>
    <row r="2026" spans="2:2" x14ac:dyDescent="0.15">
      <c r="B2026" s="45"/>
    </row>
    <row r="2027" spans="2:2" x14ac:dyDescent="0.15">
      <c r="B2027" s="45"/>
    </row>
    <row r="2028" spans="2:2" x14ac:dyDescent="0.15">
      <c r="B2028" s="45"/>
    </row>
    <row r="2029" spans="2:2" x14ac:dyDescent="0.15">
      <c r="B2029" s="45"/>
    </row>
    <row r="2030" spans="2:2" x14ac:dyDescent="0.15">
      <c r="B2030" s="45"/>
    </row>
    <row r="2031" spans="2:2" x14ac:dyDescent="0.15">
      <c r="B2031" s="45"/>
    </row>
    <row r="2032" spans="2:2" x14ac:dyDescent="0.15">
      <c r="B2032" s="45"/>
    </row>
    <row r="2033" spans="2:2" x14ac:dyDescent="0.15">
      <c r="B2033" s="45"/>
    </row>
    <row r="2034" spans="2:2" x14ac:dyDescent="0.15">
      <c r="B2034" s="45"/>
    </row>
    <row r="2035" spans="2:2" x14ac:dyDescent="0.15">
      <c r="B2035" s="45"/>
    </row>
    <row r="2036" spans="2:2" x14ac:dyDescent="0.15">
      <c r="B2036" s="45"/>
    </row>
    <row r="2037" spans="2:2" x14ac:dyDescent="0.15">
      <c r="B2037" s="45"/>
    </row>
    <row r="2038" spans="2:2" x14ac:dyDescent="0.15">
      <c r="B2038" s="45"/>
    </row>
    <row r="2039" spans="2:2" x14ac:dyDescent="0.15">
      <c r="B2039" s="45"/>
    </row>
    <row r="2040" spans="2:2" x14ac:dyDescent="0.15">
      <c r="B2040" s="45"/>
    </row>
    <row r="2041" spans="2:2" x14ac:dyDescent="0.15">
      <c r="B2041" s="45"/>
    </row>
    <row r="2042" spans="2:2" x14ac:dyDescent="0.15">
      <c r="B2042" s="45"/>
    </row>
    <row r="2043" spans="2:2" x14ac:dyDescent="0.15">
      <c r="B2043" s="45"/>
    </row>
    <row r="2044" spans="2:2" x14ac:dyDescent="0.15">
      <c r="B2044" s="45"/>
    </row>
    <row r="2045" spans="2:2" x14ac:dyDescent="0.15">
      <c r="B2045" s="45"/>
    </row>
    <row r="2046" spans="2:2" x14ac:dyDescent="0.15">
      <c r="B2046" s="45"/>
    </row>
    <row r="2047" spans="2:2" x14ac:dyDescent="0.15">
      <c r="B2047" s="45"/>
    </row>
    <row r="2048" spans="2:2" x14ac:dyDescent="0.15">
      <c r="B2048" s="45"/>
    </row>
    <row r="2049" spans="2:2" x14ac:dyDescent="0.15">
      <c r="B2049" s="45"/>
    </row>
    <row r="2050" spans="2:2" x14ac:dyDescent="0.15">
      <c r="B2050" s="45"/>
    </row>
    <row r="2051" spans="2:2" x14ac:dyDescent="0.15">
      <c r="B2051" s="45"/>
    </row>
    <row r="2052" spans="2:2" x14ac:dyDescent="0.15">
      <c r="B2052" s="45"/>
    </row>
    <row r="2053" spans="2:2" x14ac:dyDescent="0.15">
      <c r="B2053" s="45"/>
    </row>
    <row r="2054" spans="2:2" x14ac:dyDescent="0.15">
      <c r="B2054" s="45"/>
    </row>
    <row r="2055" spans="2:2" x14ac:dyDescent="0.15">
      <c r="B2055" s="45"/>
    </row>
    <row r="2056" spans="2:2" x14ac:dyDescent="0.15">
      <c r="B2056" s="45"/>
    </row>
    <row r="2057" spans="2:2" x14ac:dyDescent="0.15">
      <c r="B2057" s="45"/>
    </row>
    <row r="2058" spans="2:2" x14ac:dyDescent="0.15">
      <c r="B2058" s="45"/>
    </row>
    <row r="2059" spans="2:2" x14ac:dyDescent="0.15">
      <c r="B2059" s="45"/>
    </row>
    <row r="2060" spans="2:2" x14ac:dyDescent="0.15">
      <c r="B2060" s="45"/>
    </row>
    <row r="2061" spans="2:2" x14ac:dyDescent="0.15">
      <c r="B2061" s="45"/>
    </row>
    <row r="2062" spans="2:2" x14ac:dyDescent="0.15">
      <c r="B2062" s="45"/>
    </row>
    <row r="2063" spans="2:2" x14ac:dyDescent="0.15">
      <c r="B2063" s="45"/>
    </row>
    <row r="2064" spans="2:2" x14ac:dyDescent="0.15">
      <c r="B2064" s="45"/>
    </row>
    <row r="2065" spans="2:2" x14ac:dyDescent="0.15">
      <c r="B2065" s="45"/>
    </row>
    <row r="2066" spans="2:2" x14ac:dyDescent="0.15">
      <c r="B2066" s="45"/>
    </row>
    <row r="2067" spans="2:2" x14ac:dyDescent="0.15">
      <c r="B2067" s="45"/>
    </row>
    <row r="2068" spans="2:2" x14ac:dyDescent="0.15">
      <c r="B2068" s="45"/>
    </row>
    <row r="2069" spans="2:2" x14ac:dyDescent="0.15">
      <c r="B2069" s="45"/>
    </row>
    <row r="2070" spans="2:2" x14ac:dyDescent="0.15">
      <c r="B2070" s="45"/>
    </row>
    <row r="2071" spans="2:2" x14ac:dyDescent="0.15">
      <c r="B2071" s="45"/>
    </row>
    <row r="2072" spans="2:2" x14ac:dyDescent="0.15">
      <c r="B2072" s="45"/>
    </row>
    <row r="2073" spans="2:2" x14ac:dyDescent="0.15">
      <c r="B2073" s="45"/>
    </row>
    <row r="2074" spans="2:2" x14ac:dyDescent="0.15">
      <c r="B2074" s="45"/>
    </row>
    <row r="2075" spans="2:2" x14ac:dyDescent="0.15">
      <c r="B2075" s="45"/>
    </row>
    <row r="2076" spans="2:2" x14ac:dyDescent="0.15">
      <c r="B2076" s="45"/>
    </row>
    <row r="2077" spans="2:2" x14ac:dyDescent="0.15">
      <c r="B2077" s="45"/>
    </row>
    <row r="2078" spans="2:2" x14ac:dyDescent="0.15">
      <c r="B2078" s="45"/>
    </row>
    <row r="2079" spans="2:2" x14ac:dyDescent="0.15">
      <c r="B2079" s="45"/>
    </row>
    <row r="2080" spans="2:2" x14ac:dyDescent="0.15">
      <c r="B2080" s="45"/>
    </row>
    <row r="2081" spans="2:2" x14ac:dyDescent="0.15">
      <c r="B2081" s="45"/>
    </row>
    <row r="2082" spans="2:2" x14ac:dyDescent="0.15">
      <c r="B2082" s="45"/>
    </row>
    <row r="2083" spans="2:2" x14ac:dyDescent="0.15">
      <c r="B2083" s="45"/>
    </row>
    <row r="2084" spans="2:2" x14ac:dyDescent="0.15">
      <c r="B2084" s="45"/>
    </row>
    <row r="2085" spans="2:2" x14ac:dyDescent="0.15">
      <c r="B2085" s="45"/>
    </row>
    <row r="2086" spans="2:2" x14ac:dyDescent="0.15">
      <c r="B2086" s="45"/>
    </row>
    <row r="2087" spans="2:2" x14ac:dyDescent="0.15">
      <c r="B2087" s="45"/>
    </row>
    <row r="2088" spans="2:2" x14ac:dyDescent="0.15">
      <c r="B2088" s="45"/>
    </row>
    <row r="2089" spans="2:2" x14ac:dyDescent="0.15">
      <c r="B2089" s="45"/>
    </row>
    <row r="2090" spans="2:2" x14ac:dyDescent="0.15">
      <c r="B2090" s="45"/>
    </row>
    <row r="2091" spans="2:2" x14ac:dyDescent="0.15">
      <c r="B2091" s="45"/>
    </row>
    <row r="2092" spans="2:2" x14ac:dyDescent="0.15">
      <c r="B2092" s="45"/>
    </row>
    <row r="2093" spans="2:2" x14ac:dyDescent="0.15">
      <c r="B2093" s="45"/>
    </row>
    <row r="2094" spans="2:2" x14ac:dyDescent="0.15">
      <c r="B2094" s="45"/>
    </row>
    <row r="2095" spans="2:2" x14ac:dyDescent="0.15">
      <c r="B2095" s="45"/>
    </row>
    <row r="2096" spans="2:2" x14ac:dyDescent="0.15">
      <c r="B2096" s="45"/>
    </row>
    <row r="2097" spans="2:2" x14ac:dyDescent="0.15">
      <c r="B2097" s="45"/>
    </row>
    <row r="2098" spans="2:2" x14ac:dyDescent="0.15">
      <c r="B2098" s="45"/>
    </row>
    <row r="2099" spans="2:2" x14ac:dyDescent="0.15">
      <c r="B2099" s="45"/>
    </row>
    <row r="2100" spans="2:2" x14ac:dyDescent="0.15">
      <c r="B2100" s="45"/>
    </row>
    <row r="2101" spans="2:2" x14ac:dyDescent="0.15">
      <c r="B2101" s="45"/>
    </row>
    <row r="2102" spans="2:2" x14ac:dyDescent="0.15">
      <c r="B2102" s="45"/>
    </row>
    <row r="2103" spans="2:2" x14ac:dyDescent="0.15">
      <c r="B2103" s="45"/>
    </row>
    <row r="2104" spans="2:2" x14ac:dyDescent="0.15">
      <c r="B2104" s="45"/>
    </row>
    <row r="2105" spans="2:2" x14ac:dyDescent="0.15">
      <c r="B2105" s="45"/>
    </row>
    <row r="2106" spans="2:2" x14ac:dyDescent="0.15">
      <c r="B2106" s="45"/>
    </row>
    <row r="2107" spans="2:2" x14ac:dyDescent="0.15">
      <c r="B2107" s="45"/>
    </row>
    <row r="2108" spans="2:2" x14ac:dyDescent="0.15">
      <c r="B2108" s="45"/>
    </row>
    <row r="2109" spans="2:2" x14ac:dyDescent="0.15">
      <c r="B2109" s="45"/>
    </row>
    <row r="2110" spans="2:2" x14ac:dyDescent="0.15">
      <c r="B2110" s="45"/>
    </row>
    <row r="2111" spans="2:2" x14ac:dyDescent="0.15">
      <c r="B2111" s="45"/>
    </row>
    <row r="2112" spans="2:2" x14ac:dyDescent="0.15">
      <c r="B2112" s="45"/>
    </row>
    <row r="2113" spans="2:2" x14ac:dyDescent="0.15">
      <c r="B2113" s="45"/>
    </row>
    <row r="2114" spans="2:2" x14ac:dyDescent="0.15">
      <c r="B2114" s="45"/>
    </row>
    <row r="2115" spans="2:2" x14ac:dyDescent="0.15">
      <c r="B2115" s="45"/>
    </row>
    <row r="2116" spans="2:2" x14ac:dyDescent="0.15">
      <c r="B2116" s="45"/>
    </row>
    <row r="2117" spans="2:2" x14ac:dyDescent="0.15">
      <c r="B2117" s="45"/>
    </row>
    <row r="2118" spans="2:2" x14ac:dyDescent="0.15">
      <c r="B2118" s="45"/>
    </row>
    <row r="2119" spans="2:2" x14ac:dyDescent="0.15">
      <c r="B2119" s="45"/>
    </row>
    <row r="2120" spans="2:2" x14ac:dyDescent="0.15">
      <c r="B2120" s="45"/>
    </row>
    <row r="2121" spans="2:2" x14ac:dyDescent="0.15">
      <c r="B2121" s="45"/>
    </row>
    <row r="2122" spans="2:2" x14ac:dyDescent="0.15">
      <c r="B2122" s="45"/>
    </row>
    <row r="2123" spans="2:2" x14ac:dyDescent="0.15">
      <c r="B2123" s="45"/>
    </row>
    <row r="2124" spans="2:2" x14ac:dyDescent="0.15">
      <c r="B2124" s="45"/>
    </row>
    <row r="2125" spans="2:2" x14ac:dyDescent="0.15">
      <c r="B2125" s="45"/>
    </row>
    <row r="2126" spans="2:2" x14ac:dyDescent="0.15">
      <c r="B2126" s="45"/>
    </row>
    <row r="2127" spans="2:2" x14ac:dyDescent="0.15">
      <c r="B2127" s="45"/>
    </row>
    <row r="2128" spans="2:2" x14ac:dyDescent="0.15">
      <c r="B2128" s="45"/>
    </row>
    <row r="2129" spans="2:2" x14ac:dyDescent="0.15">
      <c r="B2129" s="45"/>
    </row>
    <row r="2130" spans="2:2" x14ac:dyDescent="0.15">
      <c r="B2130" s="45"/>
    </row>
    <row r="2131" spans="2:2" x14ac:dyDescent="0.15">
      <c r="B2131" s="45"/>
    </row>
    <row r="2132" spans="2:2" x14ac:dyDescent="0.15">
      <c r="B2132" s="45"/>
    </row>
    <row r="2133" spans="2:2" x14ac:dyDescent="0.15">
      <c r="B2133" s="45"/>
    </row>
    <row r="2134" spans="2:2" x14ac:dyDescent="0.15">
      <c r="B2134" s="45"/>
    </row>
    <row r="2135" spans="2:2" x14ac:dyDescent="0.15">
      <c r="B2135" s="45"/>
    </row>
    <row r="2136" spans="2:2" x14ac:dyDescent="0.15">
      <c r="B2136" s="45"/>
    </row>
    <row r="2137" spans="2:2" x14ac:dyDescent="0.15">
      <c r="B2137" s="45"/>
    </row>
    <row r="2138" spans="2:2" x14ac:dyDescent="0.15">
      <c r="B2138" s="45"/>
    </row>
    <row r="2139" spans="2:2" x14ac:dyDescent="0.15">
      <c r="B2139" s="45"/>
    </row>
    <row r="2140" spans="2:2" x14ac:dyDescent="0.15">
      <c r="B2140" s="45"/>
    </row>
    <row r="2141" spans="2:2" x14ac:dyDescent="0.15">
      <c r="B2141" s="45"/>
    </row>
    <row r="2142" spans="2:2" x14ac:dyDescent="0.15">
      <c r="B2142" s="45"/>
    </row>
    <row r="2143" spans="2:2" x14ac:dyDescent="0.15">
      <c r="B2143" s="45"/>
    </row>
    <row r="2144" spans="2:2" x14ac:dyDescent="0.15">
      <c r="B2144" s="45"/>
    </row>
    <row r="2145" spans="2:2" x14ac:dyDescent="0.15">
      <c r="B2145" s="45"/>
    </row>
    <row r="2146" spans="2:2" x14ac:dyDescent="0.15">
      <c r="B2146" s="45"/>
    </row>
    <row r="2147" spans="2:2" x14ac:dyDescent="0.15">
      <c r="B2147" s="45"/>
    </row>
    <row r="2148" spans="2:2" x14ac:dyDescent="0.15">
      <c r="B2148" s="45"/>
    </row>
    <row r="2149" spans="2:2" x14ac:dyDescent="0.15">
      <c r="B2149" s="45"/>
    </row>
    <row r="2150" spans="2:2" x14ac:dyDescent="0.15">
      <c r="B2150" s="45"/>
    </row>
    <row r="2151" spans="2:2" x14ac:dyDescent="0.15">
      <c r="B2151" s="45"/>
    </row>
    <row r="2152" spans="2:2" x14ac:dyDescent="0.15">
      <c r="B2152" s="45"/>
    </row>
    <row r="2153" spans="2:2" x14ac:dyDescent="0.15">
      <c r="B2153" s="45"/>
    </row>
    <row r="2154" spans="2:2" x14ac:dyDescent="0.15">
      <c r="B2154" s="45"/>
    </row>
    <row r="2155" spans="2:2" x14ac:dyDescent="0.15">
      <c r="B2155" s="45"/>
    </row>
    <row r="2156" spans="2:2" x14ac:dyDescent="0.15">
      <c r="B2156" s="45"/>
    </row>
    <row r="2157" spans="2:2" x14ac:dyDescent="0.15">
      <c r="B2157" s="45"/>
    </row>
    <row r="2158" spans="2:2" x14ac:dyDescent="0.15">
      <c r="B2158" s="45"/>
    </row>
    <row r="2159" spans="2:2" x14ac:dyDescent="0.15">
      <c r="B2159" s="45"/>
    </row>
    <row r="2160" spans="2:2" x14ac:dyDescent="0.15">
      <c r="B2160" s="45"/>
    </row>
    <row r="2161" spans="2:2" x14ac:dyDescent="0.15">
      <c r="B2161" s="45"/>
    </row>
    <row r="2162" spans="2:2" x14ac:dyDescent="0.15">
      <c r="B2162" s="45"/>
    </row>
    <row r="2163" spans="2:2" x14ac:dyDescent="0.15">
      <c r="B2163" s="45"/>
    </row>
    <row r="2164" spans="2:2" x14ac:dyDescent="0.15">
      <c r="B2164" s="45"/>
    </row>
    <row r="2165" spans="2:2" x14ac:dyDescent="0.15">
      <c r="B2165" s="45"/>
    </row>
    <row r="2166" spans="2:2" x14ac:dyDescent="0.15">
      <c r="B2166" s="45"/>
    </row>
    <row r="2167" spans="2:2" x14ac:dyDescent="0.15">
      <c r="B2167" s="45"/>
    </row>
    <row r="2168" spans="2:2" x14ac:dyDescent="0.15">
      <c r="B2168" s="45"/>
    </row>
    <row r="2169" spans="2:2" x14ac:dyDescent="0.15">
      <c r="B2169" s="45"/>
    </row>
    <row r="2170" spans="2:2" x14ac:dyDescent="0.15">
      <c r="B2170" s="45"/>
    </row>
    <row r="2171" spans="2:2" x14ac:dyDescent="0.15">
      <c r="B2171" s="45"/>
    </row>
    <row r="2172" spans="2:2" x14ac:dyDescent="0.15">
      <c r="B2172" s="45"/>
    </row>
    <row r="2173" spans="2:2" x14ac:dyDescent="0.15">
      <c r="B2173" s="45"/>
    </row>
    <row r="2174" spans="2:2" x14ac:dyDescent="0.15">
      <c r="B2174" s="45"/>
    </row>
    <row r="2175" spans="2:2" x14ac:dyDescent="0.15">
      <c r="B2175" s="45"/>
    </row>
    <row r="2176" spans="2:2" x14ac:dyDescent="0.15">
      <c r="B2176" s="45"/>
    </row>
    <row r="2177" spans="2:2" x14ac:dyDescent="0.15">
      <c r="B2177" s="45"/>
    </row>
    <row r="2178" spans="2:2" x14ac:dyDescent="0.15">
      <c r="B2178" s="45"/>
    </row>
    <row r="2179" spans="2:2" x14ac:dyDescent="0.15">
      <c r="B2179" s="45"/>
    </row>
    <row r="2180" spans="2:2" x14ac:dyDescent="0.15">
      <c r="B2180" s="45"/>
    </row>
    <row r="2181" spans="2:2" x14ac:dyDescent="0.15">
      <c r="B2181" s="45"/>
    </row>
    <row r="2182" spans="2:2" x14ac:dyDescent="0.15">
      <c r="B2182" s="45"/>
    </row>
    <row r="2183" spans="2:2" x14ac:dyDescent="0.15">
      <c r="B2183" s="45"/>
    </row>
    <row r="2184" spans="2:2" x14ac:dyDescent="0.15">
      <c r="B2184" s="45"/>
    </row>
    <row r="2185" spans="2:2" x14ac:dyDescent="0.15">
      <c r="B2185" s="45"/>
    </row>
    <row r="2186" spans="2:2" x14ac:dyDescent="0.15">
      <c r="B2186" s="45"/>
    </row>
    <row r="2187" spans="2:2" x14ac:dyDescent="0.15">
      <c r="B2187" s="45"/>
    </row>
    <row r="2188" spans="2:2" x14ac:dyDescent="0.15">
      <c r="B2188" s="45"/>
    </row>
    <row r="2189" spans="2:2" x14ac:dyDescent="0.15">
      <c r="B2189" s="45"/>
    </row>
    <row r="2190" spans="2:2" x14ac:dyDescent="0.15">
      <c r="B2190" s="45"/>
    </row>
    <row r="2191" spans="2:2" x14ac:dyDescent="0.15">
      <c r="B2191" s="45"/>
    </row>
    <row r="2192" spans="2:2" x14ac:dyDescent="0.15">
      <c r="B2192" s="45"/>
    </row>
    <row r="2193" spans="2:2" x14ac:dyDescent="0.15">
      <c r="B2193" s="45"/>
    </row>
    <row r="2194" spans="2:2" x14ac:dyDescent="0.15">
      <c r="B2194" s="45"/>
    </row>
    <row r="2195" spans="2:2" x14ac:dyDescent="0.15">
      <c r="B2195" s="45"/>
    </row>
    <row r="2196" spans="2:2" x14ac:dyDescent="0.15">
      <c r="B2196" s="45"/>
    </row>
    <row r="2197" spans="2:2" x14ac:dyDescent="0.15">
      <c r="B2197" s="45"/>
    </row>
    <row r="2198" spans="2:2" x14ac:dyDescent="0.15">
      <c r="B2198" s="45"/>
    </row>
    <row r="2199" spans="2:2" x14ac:dyDescent="0.15">
      <c r="B2199" s="45"/>
    </row>
    <row r="2200" spans="2:2" x14ac:dyDescent="0.15">
      <c r="B2200" s="45"/>
    </row>
    <row r="2201" spans="2:2" x14ac:dyDescent="0.15">
      <c r="B2201" s="45"/>
    </row>
    <row r="2202" spans="2:2" x14ac:dyDescent="0.15">
      <c r="B2202" s="45"/>
    </row>
    <row r="2203" spans="2:2" x14ac:dyDescent="0.15">
      <c r="B2203" s="45"/>
    </row>
    <row r="2204" spans="2:2" x14ac:dyDescent="0.15">
      <c r="B2204" s="45"/>
    </row>
    <row r="2205" spans="2:2" x14ac:dyDescent="0.15">
      <c r="B2205" s="45"/>
    </row>
    <row r="2206" spans="2:2" x14ac:dyDescent="0.15">
      <c r="B2206" s="45"/>
    </row>
    <row r="2207" spans="2:2" x14ac:dyDescent="0.15">
      <c r="B2207" s="45"/>
    </row>
    <row r="2208" spans="2:2" x14ac:dyDescent="0.15">
      <c r="B2208" s="45"/>
    </row>
    <row r="2209" spans="2:2" x14ac:dyDescent="0.15">
      <c r="B2209" s="45"/>
    </row>
    <row r="2210" spans="2:2" x14ac:dyDescent="0.15">
      <c r="B2210" s="45"/>
    </row>
    <row r="2211" spans="2:2" x14ac:dyDescent="0.15">
      <c r="B2211" s="45"/>
    </row>
    <row r="2212" spans="2:2" x14ac:dyDescent="0.15">
      <c r="B2212" s="45"/>
    </row>
    <row r="2213" spans="2:2" x14ac:dyDescent="0.15">
      <c r="B2213" s="45"/>
    </row>
    <row r="2214" spans="2:2" x14ac:dyDescent="0.15">
      <c r="B2214" s="45"/>
    </row>
    <row r="2215" spans="2:2" x14ac:dyDescent="0.15">
      <c r="B2215" s="45"/>
    </row>
    <row r="2216" spans="2:2" x14ac:dyDescent="0.15">
      <c r="B2216" s="45"/>
    </row>
    <row r="2217" spans="2:2" x14ac:dyDescent="0.15">
      <c r="B2217" s="45"/>
    </row>
    <row r="2218" spans="2:2" x14ac:dyDescent="0.15">
      <c r="B2218" s="45"/>
    </row>
    <row r="2219" spans="2:2" x14ac:dyDescent="0.15">
      <c r="B2219" s="45"/>
    </row>
    <row r="2220" spans="2:2" x14ac:dyDescent="0.15">
      <c r="B2220" s="45"/>
    </row>
    <row r="2221" spans="2:2" x14ac:dyDescent="0.15">
      <c r="B2221" s="45"/>
    </row>
    <row r="2222" spans="2:2" x14ac:dyDescent="0.15">
      <c r="B2222" s="45"/>
    </row>
    <row r="2223" spans="2:2" x14ac:dyDescent="0.15">
      <c r="B2223" s="45"/>
    </row>
    <row r="2224" spans="2:2" x14ac:dyDescent="0.15">
      <c r="B2224" s="45"/>
    </row>
    <row r="2225" spans="2:2" x14ac:dyDescent="0.15">
      <c r="B2225" s="45"/>
    </row>
    <row r="2226" spans="2:2" x14ac:dyDescent="0.15">
      <c r="B2226" s="45"/>
    </row>
    <row r="2227" spans="2:2" x14ac:dyDescent="0.15">
      <c r="B2227" s="45"/>
    </row>
    <row r="2228" spans="2:2" x14ac:dyDescent="0.15">
      <c r="B2228" s="45"/>
    </row>
    <row r="2229" spans="2:2" x14ac:dyDescent="0.15">
      <c r="B2229" s="45"/>
    </row>
    <row r="2230" spans="2:2" x14ac:dyDescent="0.15">
      <c r="B2230" s="45"/>
    </row>
    <row r="2231" spans="2:2" x14ac:dyDescent="0.15">
      <c r="B2231" s="45"/>
    </row>
    <row r="2232" spans="2:2" x14ac:dyDescent="0.15">
      <c r="B2232" s="45"/>
    </row>
    <row r="2233" spans="2:2" x14ac:dyDescent="0.15">
      <c r="B2233" s="45"/>
    </row>
    <row r="2234" spans="2:2" x14ac:dyDescent="0.15">
      <c r="B2234" s="45"/>
    </row>
    <row r="2235" spans="2:2" x14ac:dyDescent="0.15">
      <c r="B2235" s="45"/>
    </row>
    <row r="2236" spans="2:2" x14ac:dyDescent="0.15">
      <c r="B2236" s="45"/>
    </row>
    <row r="2237" spans="2:2" x14ac:dyDescent="0.15">
      <c r="B2237" s="45"/>
    </row>
    <row r="2238" spans="2:2" x14ac:dyDescent="0.15">
      <c r="B2238" s="45"/>
    </row>
    <row r="2239" spans="2:2" x14ac:dyDescent="0.15">
      <c r="B2239" s="45"/>
    </row>
    <row r="2240" spans="2:2" x14ac:dyDescent="0.15">
      <c r="B2240" s="45"/>
    </row>
    <row r="2241" spans="2:2" x14ac:dyDescent="0.15">
      <c r="B2241" s="45"/>
    </row>
    <row r="2242" spans="2:2" x14ac:dyDescent="0.15">
      <c r="B2242" s="45"/>
    </row>
    <row r="2243" spans="2:2" x14ac:dyDescent="0.15">
      <c r="B2243" s="45"/>
    </row>
    <row r="2244" spans="2:2" x14ac:dyDescent="0.15">
      <c r="B2244" s="45"/>
    </row>
    <row r="2245" spans="2:2" x14ac:dyDescent="0.15">
      <c r="B2245" s="45"/>
    </row>
    <row r="2246" spans="2:2" x14ac:dyDescent="0.15">
      <c r="B2246" s="45"/>
    </row>
    <row r="2247" spans="2:2" x14ac:dyDescent="0.15">
      <c r="B2247" s="45"/>
    </row>
    <row r="2248" spans="2:2" x14ac:dyDescent="0.15">
      <c r="B2248" s="45"/>
    </row>
    <row r="2249" spans="2:2" x14ac:dyDescent="0.15">
      <c r="B2249" s="45"/>
    </row>
    <row r="2250" spans="2:2" x14ac:dyDescent="0.15">
      <c r="B2250" s="45"/>
    </row>
    <row r="2251" spans="2:2" x14ac:dyDescent="0.15">
      <c r="B2251" s="45"/>
    </row>
    <row r="2252" spans="2:2" x14ac:dyDescent="0.15">
      <c r="B2252" s="45"/>
    </row>
    <row r="2253" spans="2:2" x14ac:dyDescent="0.15">
      <c r="B2253" s="45"/>
    </row>
    <row r="2254" spans="2:2" x14ac:dyDescent="0.15">
      <c r="B2254" s="45"/>
    </row>
    <row r="2255" spans="2:2" x14ac:dyDescent="0.15">
      <c r="B2255" s="45"/>
    </row>
    <row r="2256" spans="2:2" x14ac:dyDescent="0.15">
      <c r="B2256" s="45"/>
    </row>
    <row r="2257" spans="2:2" x14ac:dyDescent="0.15">
      <c r="B2257" s="45"/>
    </row>
    <row r="2258" spans="2:2" x14ac:dyDescent="0.15">
      <c r="B2258" s="45"/>
    </row>
    <row r="2259" spans="2:2" x14ac:dyDescent="0.15">
      <c r="B2259" s="45"/>
    </row>
    <row r="2260" spans="2:2" x14ac:dyDescent="0.15">
      <c r="B2260" s="45"/>
    </row>
    <row r="2261" spans="2:2" x14ac:dyDescent="0.15">
      <c r="B2261" s="45"/>
    </row>
    <row r="2262" spans="2:2" x14ac:dyDescent="0.15">
      <c r="B2262" s="45"/>
    </row>
    <row r="2263" spans="2:2" x14ac:dyDescent="0.15">
      <c r="B2263" s="45"/>
    </row>
    <row r="2264" spans="2:2" x14ac:dyDescent="0.15">
      <c r="B2264" s="45"/>
    </row>
    <row r="2265" spans="2:2" x14ac:dyDescent="0.15">
      <c r="B2265" s="45"/>
    </row>
    <row r="2266" spans="2:2" x14ac:dyDescent="0.15">
      <c r="B2266" s="45"/>
    </row>
    <row r="2267" spans="2:2" x14ac:dyDescent="0.15">
      <c r="B2267" s="45"/>
    </row>
    <row r="2268" spans="2:2" x14ac:dyDescent="0.15">
      <c r="B2268" s="45"/>
    </row>
    <row r="2269" spans="2:2" x14ac:dyDescent="0.15">
      <c r="B2269" s="45"/>
    </row>
    <row r="2270" spans="2:2" x14ac:dyDescent="0.15">
      <c r="B2270" s="45"/>
    </row>
    <row r="2271" spans="2:2" x14ac:dyDescent="0.15">
      <c r="B2271" s="45"/>
    </row>
    <row r="2272" spans="2:2" x14ac:dyDescent="0.15">
      <c r="B2272" s="45"/>
    </row>
    <row r="2273" spans="2:2" x14ac:dyDescent="0.15">
      <c r="B2273" s="45"/>
    </row>
    <row r="2274" spans="2:2" x14ac:dyDescent="0.15">
      <c r="B2274" s="45"/>
    </row>
    <row r="2275" spans="2:2" x14ac:dyDescent="0.15">
      <c r="B2275" s="45"/>
    </row>
    <row r="2276" spans="2:2" x14ac:dyDescent="0.15">
      <c r="B2276" s="45"/>
    </row>
    <row r="2277" spans="2:2" x14ac:dyDescent="0.15">
      <c r="B2277" s="45"/>
    </row>
    <row r="2278" spans="2:2" x14ac:dyDescent="0.15">
      <c r="B2278" s="45"/>
    </row>
    <row r="2279" spans="2:2" x14ac:dyDescent="0.15">
      <c r="B2279" s="45"/>
    </row>
    <row r="2280" spans="2:2" x14ac:dyDescent="0.15">
      <c r="B2280" s="45"/>
    </row>
    <row r="2281" spans="2:2" x14ac:dyDescent="0.15">
      <c r="B2281" s="45"/>
    </row>
    <row r="2282" spans="2:2" x14ac:dyDescent="0.15">
      <c r="B2282" s="45"/>
    </row>
    <row r="2283" spans="2:2" x14ac:dyDescent="0.15">
      <c r="B2283" s="45"/>
    </row>
    <row r="2284" spans="2:2" x14ac:dyDescent="0.15">
      <c r="B2284" s="45"/>
    </row>
    <row r="2285" spans="2:2" x14ac:dyDescent="0.15">
      <c r="B2285" s="45"/>
    </row>
    <row r="2286" spans="2:2" x14ac:dyDescent="0.15">
      <c r="B2286" s="45"/>
    </row>
    <row r="2287" spans="2:2" x14ac:dyDescent="0.15">
      <c r="B2287" s="45"/>
    </row>
    <row r="2288" spans="2:2" x14ac:dyDescent="0.15">
      <c r="B2288" s="45"/>
    </row>
    <row r="2289" spans="2:2" x14ac:dyDescent="0.15">
      <c r="B2289" s="45"/>
    </row>
    <row r="2290" spans="2:2" x14ac:dyDescent="0.15">
      <c r="B2290" s="45"/>
    </row>
    <row r="2291" spans="2:2" x14ac:dyDescent="0.15">
      <c r="B2291" s="45"/>
    </row>
    <row r="2292" spans="2:2" x14ac:dyDescent="0.15">
      <c r="B2292" s="45"/>
    </row>
    <row r="2293" spans="2:2" x14ac:dyDescent="0.15">
      <c r="B2293" s="45"/>
    </row>
    <row r="2294" spans="2:2" x14ac:dyDescent="0.15">
      <c r="B2294" s="45"/>
    </row>
    <row r="2295" spans="2:2" x14ac:dyDescent="0.15">
      <c r="B2295" s="45"/>
    </row>
    <row r="2296" spans="2:2" x14ac:dyDescent="0.15">
      <c r="B2296" s="45"/>
    </row>
    <row r="2297" spans="2:2" x14ac:dyDescent="0.15">
      <c r="B2297" s="45"/>
    </row>
    <row r="2298" spans="2:2" x14ac:dyDescent="0.15">
      <c r="B2298" s="45"/>
    </row>
    <row r="2299" spans="2:2" x14ac:dyDescent="0.15">
      <c r="B2299" s="45"/>
    </row>
    <row r="2300" spans="2:2" x14ac:dyDescent="0.15">
      <c r="B2300" s="45"/>
    </row>
    <row r="2301" spans="2:2" x14ac:dyDescent="0.15">
      <c r="B2301" s="45"/>
    </row>
    <row r="2302" spans="2:2" x14ac:dyDescent="0.15">
      <c r="B2302" s="45"/>
    </row>
    <row r="2303" spans="2:2" x14ac:dyDescent="0.15">
      <c r="B2303" s="45"/>
    </row>
    <row r="2304" spans="2:2" x14ac:dyDescent="0.15">
      <c r="B2304" s="45"/>
    </row>
    <row r="2305" spans="2:2" x14ac:dyDescent="0.15">
      <c r="B2305" s="45"/>
    </row>
    <row r="2306" spans="2:2" x14ac:dyDescent="0.15">
      <c r="B2306" s="45"/>
    </row>
    <row r="2307" spans="2:2" x14ac:dyDescent="0.15">
      <c r="B2307" s="45"/>
    </row>
    <row r="2308" spans="2:2" x14ac:dyDescent="0.15">
      <c r="B2308" s="45"/>
    </row>
    <row r="2309" spans="2:2" x14ac:dyDescent="0.15">
      <c r="B2309" s="45"/>
    </row>
    <row r="2310" spans="2:2" x14ac:dyDescent="0.15">
      <c r="B2310" s="45"/>
    </row>
    <row r="2311" spans="2:2" x14ac:dyDescent="0.15">
      <c r="B2311" s="45"/>
    </row>
    <row r="2312" spans="2:2" x14ac:dyDescent="0.15">
      <c r="B2312" s="45"/>
    </row>
    <row r="2313" spans="2:2" x14ac:dyDescent="0.15">
      <c r="B2313" s="45"/>
    </row>
    <row r="2314" spans="2:2" x14ac:dyDescent="0.15">
      <c r="B2314" s="45"/>
    </row>
    <row r="2315" spans="2:2" x14ac:dyDescent="0.15">
      <c r="B2315" s="45"/>
    </row>
    <row r="2316" spans="2:2" x14ac:dyDescent="0.15">
      <c r="B2316" s="45"/>
    </row>
    <row r="2317" spans="2:2" x14ac:dyDescent="0.15">
      <c r="B2317" s="45"/>
    </row>
    <row r="2318" spans="2:2" x14ac:dyDescent="0.15">
      <c r="B2318" s="45"/>
    </row>
    <row r="2319" spans="2:2" x14ac:dyDescent="0.15">
      <c r="B2319" s="45"/>
    </row>
    <row r="2320" spans="2:2" x14ac:dyDescent="0.15">
      <c r="B2320" s="45"/>
    </row>
    <row r="2321" spans="2:2" x14ac:dyDescent="0.15">
      <c r="B2321" s="45"/>
    </row>
    <row r="2322" spans="2:2" x14ac:dyDescent="0.15">
      <c r="B2322" s="45"/>
    </row>
    <row r="2323" spans="2:2" x14ac:dyDescent="0.15">
      <c r="B2323" s="45"/>
    </row>
    <row r="2324" spans="2:2" x14ac:dyDescent="0.15">
      <c r="B2324" s="45"/>
    </row>
    <row r="2325" spans="2:2" x14ac:dyDescent="0.15">
      <c r="B2325" s="45"/>
    </row>
    <row r="2326" spans="2:2" x14ac:dyDescent="0.15">
      <c r="B2326" s="45"/>
    </row>
    <row r="2327" spans="2:2" x14ac:dyDescent="0.15">
      <c r="B2327" s="45"/>
    </row>
    <row r="2328" spans="2:2" x14ac:dyDescent="0.15">
      <c r="B2328" s="45"/>
    </row>
    <row r="2329" spans="2:2" x14ac:dyDescent="0.15">
      <c r="B2329" s="45"/>
    </row>
    <row r="2330" spans="2:2" x14ac:dyDescent="0.15">
      <c r="B2330" s="45"/>
    </row>
    <row r="2331" spans="2:2" x14ac:dyDescent="0.15">
      <c r="B2331" s="45"/>
    </row>
    <row r="2332" spans="2:2" x14ac:dyDescent="0.15">
      <c r="B2332" s="45"/>
    </row>
    <row r="2333" spans="2:2" x14ac:dyDescent="0.15">
      <c r="B2333" s="45"/>
    </row>
    <row r="2334" spans="2:2" x14ac:dyDescent="0.15">
      <c r="B2334" s="45"/>
    </row>
    <row r="2335" spans="2:2" x14ac:dyDescent="0.15">
      <c r="B2335" s="45"/>
    </row>
    <row r="2336" spans="2:2" x14ac:dyDescent="0.15">
      <c r="B2336" s="45"/>
    </row>
    <row r="2337" spans="2:2" x14ac:dyDescent="0.15">
      <c r="B2337" s="45"/>
    </row>
    <row r="2338" spans="2:2" x14ac:dyDescent="0.15">
      <c r="B2338" s="45"/>
    </row>
    <row r="2339" spans="2:2" x14ac:dyDescent="0.15">
      <c r="B2339" s="45"/>
    </row>
    <row r="2340" spans="2:2" x14ac:dyDescent="0.15">
      <c r="B2340" s="45"/>
    </row>
    <row r="2341" spans="2:2" x14ac:dyDescent="0.15">
      <c r="B2341" s="45"/>
    </row>
    <row r="2342" spans="2:2" x14ac:dyDescent="0.15">
      <c r="B2342" s="45"/>
    </row>
    <row r="2343" spans="2:2" x14ac:dyDescent="0.15">
      <c r="B2343" s="45"/>
    </row>
    <row r="2344" spans="2:2" x14ac:dyDescent="0.15">
      <c r="B2344" s="45"/>
    </row>
    <row r="2345" spans="2:2" x14ac:dyDescent="0.15">
      <c r="B2345" s="45"/>
    </row>
    <row r="2346" spans="2:2" x14ac:dyDescent="0.15">
      <c r="B2346" s="45"/>
    </row>
    <row r="2347" spans="2:2" x14ac:dyDescent="0.15">
      <c r="B2347" s="45"/>
    </row>
    <row r="2348" spans="2:2" x14ac:dyDescent="0.15">
      <c r="B2348" s="45"/>
    </row>
    <row r="2349" spans="2:2" x14ac:dyDescent="0.15">
      <c r="B2349" s="45"/>
    </row>
    <row r="2350" spans="2:2" x14ac:dyDescent="0.15">
      <c r="B2350" s="45"/>
    </row>
    <row r="2351" spans="2:2" x14ac:dyDescent="0.15">
      <c r="B2351" s="45"/>
    </row>
    <row r="2352" spans="2:2" x14ac:dyDescent="0.15">
      <c r="B2352" s="45"/>
    </row>
    <row r="2353" spans="2:2" x14ac:dyDescent="0.15">
      <c r="B2353" s="45"/>
    </row>
    <row r="2354" spans="2:2" x14ac:dyDescent="0.15">
      <c r="B2354" s="45"/>
    </row>
    <row r="2355" spans="2:2" x14ac:dyDescent="0.15">
      <c r="B2355" s="45"/>
    </row>
    <row r="2356" spans="2:2" x14ac:dyDescent="0.15">
      <c r="B2356" s="45"/>
    </row>
    <row r="2357" spans="2:2" x14ac:dyDescent="0.15">
      <c r="B2357" s="45"/>
    </row>
    <row r="2358" spans="2:2" x14ac:dyDescent="0.15">
      <c r="B2358" s="45"/>
    </row>
    <row r="2359" spans="2:2" x14ac:dyDescent="0.15">
      <c r="B2359" s="45"/>
    </row>
    <row r="2360" spans="2:2" x14ac:dyDescent="0.15">
      <c r="B2360" s="45"/>
    </row>
    <row r="2361" spans="2:2" x14ac:dyDescent="0.15">
      <c r="B2361" s="45"/>
    </row>
    <row r="2362" spans="2:2" x14ac:dyDescent="0.15">
      <c r="B2362" s="45"/>
    </row>
    <row r="2363" spans="2:2" x14ac:dyDescent="0.15">
      <c r="B2363" s="45"/>
    </row>
    <row r="2364" spans="2:2" x14ac:dyDescent="0.15">
      <c r="B2364" s="45"/>
    </row>
    <row r="2365" spans="2:2" x14ac:dyDescent="0.15">
      <c r="B2365" s="45"/>
    </row>
    <row r="2366" spans="2:2" x14ac:dyDescent="0.15">
      <c r="B2366" s="45"/>
    </row>
    <row r="2367" spans="2:2" x14ac:dyDescent="0.15">
      <c r="B2367" s="45"/>
    </row>
    <row r="2368" spans="2:2" x14ac:dyDescent="0.15">
      <c r="B2368" s="45"/>
    </row>
    <row r="2369" spans="2:2" x14ac:dyDescent="0.15">
      <c r="B2369" s="45"/>
    </row>
    <row r="2370" spans="2:2" x14ac:dyDescent="0.15">
      <c r="B2370" s="45"/>
    </row>
    <row r="2371" spans="2:2" x14ac:dyDescent="0.15">
      <c r="B2371" s="45"/>
    </row>
    <row r="2372" spans="2:2" x14ac:dyDescent="0.15">
      <c r="B2372" s="45"/>
    </row>
    <row r="2373" spans="2:2" x14ac:dyDescent="0.15">
      <c r="B2373" s="45"/>
    </row>
    <row r="2374" spans="2:2" x14ac:dyDescent="0.15">
      <c r="B2374" s="45"/>
    </row>
    <row r="2375" spans="2:2" x14ac:dyDescent="0.15">
      <c r="B2375" s="45"/>
    </row>
    <row r="2376" spans="2:2" x14ac:dyDescent="0.15">
      <c r="B2376" s="45"/>
    </row>
    <row r="2377" spans="2:2" x14ac:dyDescent="0.15">
      <c r="B2377" s="45"/>
    </row>
    <row r="2378" spans="2:2" x14ac:dyDescent="0.15">
      <c r="B2378" s="45"/>
    </row>
    <row r="2379" spans="2:2" x14ac:dyDescent="0.15">
      <c r="B2379" s="45"/>
    </row>
    <row r="2380" spans="2:2" x14ac:dyDescent="0.15">
      <c r="B2380" s="45"/>
    </row>
    <row r="2381" spans="2:2" x14ac:dyDescent="0.15">
      <c r="B2381" s="45"/>
    </row>
    <row r="2382" spans="2:2" x14ac:dyDescent="0.15">
      <c r="B2382" s="45"/>
    </row>
    <row r="2383" spans="2:2" x14ac:dyDescent="0.15">
      <c r="B2383" s="45"/>
    </row>
    <row r="2384" spans="2:2" x14ac:dyDescent="0.15">
      <c r="B2384" s="45"/>
    </row>
    <row r="2385" spans="2:2" x14ac:dyDescent="0.15">
      <c r="B2385" s="45"/>
    </row>
    <row r="2386" spans="2:2" x14ac:dyDescent="0.15">
      <c r="B2386" s="45"/>
    </row>
    <row r="2387" spans="2:2" x14ac:dyDescent="0.15">
      <c r="B2387" s="45"/>
    </row>
    <row r="2388" spans="2:2" x14ac:dyDescent="0.15">
      <c r="B2388" s="45"/>
    </row>
    <row r="2389" spans="2:2" x14ac:dyDescent="0.15">
      <c r="B2389" s="45"/>
    </row>
    <row r="2390" spans="2:2" x14ac:dyDescent="0.15">
      <c r="B2390" s="45"/>
    </row>
    <row r="2391" spans="2:2" x14ac:dyDescent="0.15">
      <c r="B2391" s="45"/>
    </row>
    <row r="2392" spans="2:2" x14ac:dyDescent="0.15">
      <c r="B2392" s="45"/>
    </row>
    <row r="2393" spans="2:2" x14ac:dyDescent="0.15">
      <c r="B2393" s="45"/>
    </row>
    <row r="2394" spans="2:2" x14ac:dyDescent="0.15">
      <c r="B2394" s="45"/>
    </row>
    <row r="2395" spans="2:2" x14ac:dyDescent="0.15">
      <c r="B2395" s="45"/>
    </row>
    <row r="2396" spans="2:2" x14ac:dyDescent="0.15">
      <c r="B2396" s="45"/>
    </row>
    <row r="2397" spans="2:2" x14ac:dyDescent="0.15">
      <c r="B2397" s="45"/>
    </row>
    <row r="2398" spans="2:2" x14ac:dyDescent="0.15">
      <c r="B2398" s="45"/>
    </row>
    <row r="2399" spans="2:2" x14ac:dyDescent="0.15">
      <c r="B2399" s="45"/>
    </row>
    <row r="2400" spans="2:2" x14ac:dyDescent="0.15">
      <c r="B2400" s="45"/>
    </row>
    <row r="2401" spans="2:2" x14ac:dyDescent="0.15">
      <c r="B2401" s="45"/>
    </row>
    <row r="2402" spans="2:2" x14ac:dyDescent="0.15">
      <c r="B2402" s="45"/>
    </row>
    <row r="2403" spans="2:2" x14ac:dyDescent="0.15">
      <c r="B2403" s="45"/>
    </row>
    <row r="2404" spans="2:2" x14ac:dyDescent="0.15">
      <c r="B2404" s="45"/>
    </row>
    <row r="2405" spans="2:2" x14ac:dyDescent="0.15">
      <c r="B2405" s="45"/>
    </row>
    <row r="2406" spans="2:2" x14ac:dyDescent="0.15">
      <c r="B2406" s="45"/>
    </row>
    <row r="2407" spans="2:2" x14ac:dyDescent="0.15">
      <c r="B2407" s="45"/>
    </row>
    <row r="2408" spans="2:2" x14ac:dyDescent="0.15">
      <c r="B2408" s="45"/>
    </row>
    <row r="2409" spans="2:2" x14ac:dyDescent="0.15">
      <c r="B2409" s="45"/>
    </row>
    <row r="2410" spans="2:2" x14ac:dyDescent="0.15">
      <c r="B2410" s="45"/>
    </row>
    <row r="2411" spans="2:2" x14ac:dyDescent="0.15">
      <c r="B2411" s="45"/>
    </row>
    <row r="2412" spans="2:2" x14ac:dyDescent="0.15">
      <c r="B2412" s="45"/>
    </row>
    <row r="2413" spans="2:2" x14ac:dyDescent="0.15">
      <c r="B2413" s="45"/>
    </row>
    <row r="2414" spans="2:2" x14ac:dyDescent="0.15">
      <c r="B2414" s="45"/>
    </row>
    <row r="2415" spans="2:2" x14ac:dyDescent="0.15">
      <c r="B2415" s="45"/>
    </row>
    <row r="2416" spans="2:2" x14ac:dyDescent="0.15">
      <c r="B2416" s="45"/>
    </row>
    <row r="2417" spans="2:2" x14ac:dyDescent="0.15">
      <c r="B2417" s="45"/>
    </row>
    <row r="2418" spans="2:2" x14ac:dyDescent="0.15">
      <c r="B2418" s="45"/>
    </row>
    <row r="2419" spans="2:2" x14ac:dyDescent="0.15">
      <c r="B2419" s="45"/>
    </row>
    <row r="2420" spans="2:2" x14ac:dyDescent="0.15">
      <c r="B2420" s="45"/>
    </row>
    <row r="2421" spans="2:2" x14ac:dyDescent="0.15">
      <c r="B2421" s="45"/>
    </row>
    <row r="2422" spans="2:2" x14ac:dyDescent="0.15">
      <c r="B2422" s="45"/>
    </row>
    <row r="2423" spans="2:2" x14ac:dyDescent="0.15">
      <c r="B2423" s="45"/>
    </row>
    <row r="2424" spans="2:2" x14ac:dyDescent="0.15">
      <c r="B2424" s="45"/>
    </row>
    <row r="2425" spans="2:2" x14ac:dyDescent="0.15">
      <c r="B2425" s="45"/>
    </row>
    <row r="2426" spans="2:2" x14ac:dyDescent="0.15">
      <c r="B2426" s="45"/>
    </row>
    <row r="2427" spans="2:2" x14ac:dyDescent="0.15">
      <c r="B2427" s="45"/>
    </row>
    <row r="2428" spans="2:2" x14ac:dyDescent="0.15">
      <c r="B2428" s="45"/>
    </row>
    <row r="2429" spans="2:2" x14ac:dyDescent="0.15">
      <c r="B2429" s="45"/>
    </row>
    <row r="2430" spans="2:2" x14ac:dyDescent="0.15">
      <c r="B2430" s="45"/>
    </row>
    <row r="2431" spans="2:2" x14ac:dyDescent="0.15">
      <c r="B2431" s="45"/>
    </row>
    <row r="2432" spans="2:2" x14ac:dyDescent="0.15">
      <c r="B2432" s="45"/>
    </row>
    <row r="2433" spans="2:2" x14ac:dyDescent="0.15">
      <c r="B2433" s="45"/>
    </row>
    <row r="2434" spans="2:2" x14ac:dyDescent="0.15">
      <c r="B2434" s="45"/>
    </row>
    <row r="2435" spans="2:2" x14ac:dyDescent="0.15">
      <c r="B2435" s="45"/>
    </row>
    <row r="2436" spans="2:2" x14ac:dyDescent="0.15">
      <c r="B2436" s="45"/>
    </row>
    <row r="2437" spans="2:2" x14ac:dyDescent="0.15">
      <c r="B2437" s="45"/>
    </row>
    <row r="2438" spans="2:2" x14ac:dyDescent="0.15">
      <c r="B2438" s="45"/>
    </row>
    <row r="2439" spans="2:2" x14ac:dyDescent="0.15">
      <c r="B2439" s="45"/>
    </row>
    <row r="2440" spans="2:2" x14ac:dyDescent="0.15">
      <c r="B2440" s="45"/>
    </row>
    <row r="2441" spans="2:2" x14ac:dyDescent="0.15">
      <c r="B2441" s="45"/>
    </row>
    <row r="2442" spans="2:2" x14ac:dyDescent="0.15">
      <c r="B2442" s="45"/>
    </row>
    <row r="2443" spans="2:2" x14ac:dyDescent="0.15">
      <c r="B2443" s="45"/>
    </row>
    <row r="2444" spans="2:2" x14ac:dyDescent="0.15">
      <c r="B2444" s="45"/>
    </row>
    <row r="2445" spans="2:2" x14ac:dyDescent="0.15">
      <c r="B2445" s="45"/>
    </row>
    <row r="2446" spans="2:2" x14ac:dyDescent="0.15">
      <c r="B2446" s="45"/>
    </row>
    <row r="2447" spans="2:2" x14ac:dyDescent="0.15">
      <c r="B2447" s="45"/>
    </row>
    <row r="2448" spans="2:2" x14ac:dyDescent="0.15">
      <c r="B2448" s="45"/>
    </row>
    <row r="2449" spans="2:2" x14ac:dyDescent="0.15">
      <c r="B2449" s="45"/>
    </row>
    <row r="2450" spans="2:2" x14ac:dyDescent="0.15">
      <c r="B2450" s="45"/>
    </row>
    <row r="2451" spans="2:2" x14ac:dyDescent="0.15">
      <c r="B2451" s="45"/>
    </row>
    <row r="2452" spans="2:2" x14ac:dyDescent="0.15">
      <c r="B2452" s="45"/>
    </row>
    <row r="2453" spans="2:2" x14ac:dyDescent="0.15">
      <c r="B2453" s="45"/>
    </row>
    <row r="2454" spans="2:2" x14ac:dyDescent="0.15">
      <c r="B2454" s="45"/>
    </row>
    <row r="2455" spans="2:2" x14ac:dyDescent="0.15">
      <c r="B2455" s="45"/>
    </row>
    <row r="2456" spans="2:2" x14ac:dyDescent="0.15">
      <c r="B2456" s="45"/>
    </row>
    <row r="2457" spans="2:2" x14ac:dyDescent="0.15">
      <c r="B2457" s="45"/>
    </row>
    <row r="2458" spans="2:2" x14ac:dyDescent="0.15">
      <c r="B2458" s="45"/>
    </row>
    <row r="2459" spans="2:2" x14ac:dyDescent="0.15">
      <c r="B2459" s="45"/>
    </row>
    <row r="2460" spans="2:2" x14ac:dyDescent="0.15">
      <c r="B2460" s="45"/>
    </row>
    <row r="2461" spans="2:2" x14ac:dyDescent="0.15">
      <c r="B2461" s="45"/>
    </row>
    <row r="2462" spans="2:2" x14ac:dyDescent="0.15">
      <c r="B2462" s="45"/>
    </row>
    <row r="2463" spans="2:2" x14ac:dyDescent="0.15">
      <c r="B2463" s="45"/>
    </row>
    <row r="2464" spans="2:2" x14ac:dyDescent="0.15">
      <c r="B2464" s="45"/>
    </row>
    <row r="2465" spans="2:2" x14ac:dyDescent="0.15">
      <c r="B2465" s="45"/>
    </row>
    <row r="2466" spans="2:2" x14ac:dyDescent="0.15">
      <c r="B2466" s="45"/>
    </row>
    <row r="2467" spans="2:2" x14ac:dyDescent="0.15">
      <c r="B2467" s="45"/>
    </row>
    <row r="2468" spans="2:2" x14ac:dyDescent="0.15">
      <c r="B2468" s="45"/>
    </row>
    <row r="2469" spans="2:2" x14ac:dyDescent="0.15">
      <c r="B2469" s="45"/>
    </row>
    <row r="2470" spans="2:2" x14ac:dyDescent="0.15">
      <c r="B2470" s="45"/>
    </row>
    <row r="2471" spans="2:2" x14ac:dyDescent="0.15">
      <c r="B2471" s="45"/>
    </row>
    <row r="2472" spans="2:2" x14ac:dyDescent="0.15">
      <c r="B2472" s="45"/>
    </row>
    <row r="2473" spans="2:2" x14ac:dyDescent="0.15">
      <c r="B2473" s="45"/>
    </row>
    <row r="2474" spans="2:2" x14ac:dyDescent="0.15">
      <c r="B2474" s="45"/>
    </row>
    <row r="2475" spans="2:2" x14ac:dyDescent="0.15">
      <c r="B2475" s="45"/>
    </row>
    <row r="2476" spans="2:2" x14ac:dyDescent="0.15">
      <c r="B2476" s="45"/>
    </row>
    <row r="2477" spans="2:2" x14ac:dyDescent="0.15">
      <c r="B2477" s="45"/>
    </row>
    <row r="2478" spans="2:2" x14ac:dyDescent="0.15">
      <c r="B2478" s="45"/>
    </row>
    <row r="2479" spans="2:2" x14ac:dyDescent="0.15">
      <c r="B2479" s="45"/>
    </row>
    <row r="2480" spans="2:2" x14ac:dyDescent="0.15">
      <c r="B2480" s="45"/>
    </row>
    <row r="2481" spans="2:2" x14ac:dyDescent="0.15">
      <c r="B2481" s="45"/>
    </row>
    <row r="2482" spans="2:2" x14ac:dyDescent="0.15">
      <c r="B2482" s="45"/>
    </row>
    <row r="2483" spans="2:2" x14ac:dyDescent="0.15">
      <c r="B2483" s="45"/>
    </row>
    <row r="2484" spans="2:2" x14ac:dyDescent="0.15">
      <c r="B2484" s="45"/>
    </row>
    <row r="2485" spans="2:2" x14ac:dyDescent="0.15">
      <c r="B2485" s="45"/>
    </row>
    <row r="2486" spans="2:2" x14ac:dyDescent="0.15">
      <c r="B2486" s="45"/>
    </row>
    <row r="2487" spans="2:2" x14ac:dyDescent="0.15">
      <c r="B2487" s="45"/>
    </row>
    <row r="2488" spans="2:2" x14ac:dyDescent="0.15">
      <c r="B2488" s="45"/>
    </row>
    <row r="2489" spans="2:2" x14ac:dyDescent="0.15">
      <c r="B2489" s="45"/>
    </row>
    <row r="2490" spans="2:2" x14ac:dyDescent="0.15">
      <c r="B2490" s="45"/>
    </row>
    <row r="2491" spans="2:2" x14ac:dyDescent="0.15">
      <c r="B2491" s="45"/>
    </row>
    <row r="2492" spans="2:2" x14ac:dyDescent="0.15">
      <c r="B2492" s="45"/>
    </row>
    <row r="2493" spans="2:2" x14ac:dyDescent="0.15">
      <c r="B2493" s="45"/>
    </row>
    <row r="2494" spans="2:2" x14ac:dyDescent="0.15">
      <c r="B2494" s="45"/>
    </row>
    <row r="2495" spans="2:2" x14ac:dyDescent="0.15">
      <c r="B2495" s="45"/>
    </row>
    <row r="2496" spans="2:2" x14ac:dyDescent="0.15">
      <c r="B2496" s="45"/>
    </row>
    <row r="2497" spans="2:2" x14ac:dyDescent="0.15">
      <c r="B2497" s="45"/>
    </row>
    <row r="2498" spans="2:2" x14ac:dyDescent="0.15">
      <c r="B2498" s="45"/>
    </row>
    <row r="2499" spans="2:2" x14ac:dyDescent="0.15">
      <c r="B2499" s="45"/>
    </row>
    <row r="2500" spans="2:2" x14ac:dyDescent="0.15">
      <c r="B2500" s="45"/>
    </row>
    <row r="2501" spans="2:2" x14ac:dyDescent="0.15">
      <c r="B2501" s="45"/>
    </row>
    <row r="2502" spans="2:2" x14ac:dyDescent="0.15">
      <c r="B2502" s="45"/>
    </row>
    <row r="2503" spans="2:2" x14ac:dyDescent="0.15">
      <c r="B2503" s="45"/>
    </row>
    <row r="2504" spans="2:2" x14ac:dyDescent="0.15">
      <c r="B2504" s="45"/>
    </row>
    <row r="2505" spans="2:2" x14ac:dyDescent="0.15">
      <c r="B2505" s="45"/>
    </row>
    <row r="2506" spans="2:2" x14ac:dyDescent="0.15">
      <c r="B2506" s="45"/>
    </row>
    <row r="2507" spans="2:2" x14ac:dyDescent="0.15">
      <c r="B2507" s="45"/>
    </row>
    <row r="2508" spans="2:2" x14ac:dyDescent="0.15">
      <c r="B2508" s="45"/>
    </row>
    <row r="2509" spans="2:2" x14ac:dyDescent="0.15">
      <c r="B2509" s="45"/>
    </row>
    <row r="2510" spans="2:2" x14ac:dyDescent="0.15">
      <c r="B2510" s="45"/>
    </row>
    <row r="2511" spans="2:2" x14ac:dyDescent="0.15">
      <c r="B2511" s="45"/>
    </row>
    <row r="2512" spans="2:2" x14ac:dyDescent="0.15">
      <c r="B2512" s="45"/>
    </row>
    <row r="2513" spans="2:2" x14ac:dyDescent="0.15">
      <c r="B2513" s="45"/>
    </row>
    <row r="2514" spans="2:2" x14ac:dyDescent="0.15">
      <c r="B2514" s="45"/>
    </row>
    <row r="2515" spans="2:2" x14ac:dyDescent="0.15">
      <c r="B2515" s="45"/>
    </row>
    <row r="2516" spans="2:2" x14ac:dyDescent="0.15">
      <c r="B2516" s="45"/>
    </row>
    <row r="2517" spans="2:2" x14ac:dyDescent="0.15">
      <c r="B2517" s="45"/>
    </row>
    <row r="2518" spans="2:2" x14ac:dyDescent="0.15">
      <c r="B2518" s="45"/>
    </row>
    <row r="2519" spans="2:2" x14ac:dyDescent="0.15">
      <c r="B2519" s="45"/>
    </row>
    <row r="2520" spans="2:2" x14ac:dyDescent="0.15">
      <c r="B2520" s="45"/>
    </row>
    <row r="2521" spans="2:2" x14ac:dyDescent="0.15">
      <c r="B2521" s="45"/>
    </row>
    <row r="2522" spans="2:2" x14ac:dyDescent="0.15">
      <c r="B2522" s="45"/>
    </row>
    <row r="2523" spans="2:2" x14ac:dyDescent="0.15">
      <c r="B2523" s="45"/>
    </row>
    <row r="2524" spans="2:2" x14ac:dyDescent="0.15">
      <c r="B2524" s="45"/>
    </row>
    <row r="2525" spans="2:2" x14ac:dyDescent="0.15">
      <c r="B2525" s="45"/>
    </row>
    <row r="2526" spans="2:2" x14ac:dyDescent="0.15">
      <c r="B2526" s="45"/>
    </row>
    <row r="2527" spans="2:2" x14ac:dyDescent="0.15">
      <c r="B2527" s="45"/>
    </row>
    <row r="2528" spans="2:2" x14ac:dyDescent="0.15">
      <c r="B2528" s="45"/>
    </row>
    <row r="2529" spans="2:2" x14ac:dyDescent="0.15">
      <c r="B2529" s="45"/>
    </row>
    <row r="2530" spans="2:2" x14ac:dyDescent="0.15">
      <c r="B2530" s="45"/>
    </row>
    <row r="2531" spans="2:2" x14ac:dyDescent="0.15">
      <c r="B2531" s="45"/>
    </row>
    <row r="2532" spans="2:2" x14ac:dyDescent="0.15">
      <c r="B2532" s="45"/>
    </row>
    <row r="2533" spans="2:2" x14ac:dyDescent="0.15">
      <c r="B2533" s="45"/>
    </row>
    <row r="2534" spans="2:2" x14ac:dyDescent="0.15">
      <c r="B2534" s="45"/>
    </row>
    <row r="2535" spans="2:2" x14ac:dyDescent="0.15">
      <c r="B2535" s="45"/>
    </row>
    <row r="2536" spans="2:2" x14ac:dyDescent="0.15">
      <c r="B2536" s="45"/>
    </row>
    <row r="2537" spans="2:2" x14ac:dyDescent="0.15">
      <c r="B2537" s="45"/>
    </row>
    <row r="2538" spans="2:2" x14ac:dyDescent="0.15">
      <c r="B2538" s="45"/>
    </row>
    <row r="2539" spans="2:2" x14ac:dyDescent="0.15">
      <c r="B2539" s="45"/>
    </row>
    <row r="2540" spans="2:2" x14ac:dyDescent="0.15">
      <c r="B2540" s="45"/>
    </row>
    <row r="2541" spans="2:2" x14ac:dyDescent="0.15">
      <c r="B2541" s="45"/>
    </row>
    <row r="2542" spans="2:2" x14ac:dyDescent="0.15">
      <c r="B2542" s="45"/>
    </row>
    <row r="2543" spans="2:2" x14ac:dyDescent="0.15">
      <c r="B2543" s="45"/>
    </row>
    <row r="2544" spans="2:2" x14ac:dyDescent="0.15">
      <c r="B2544" s="45"/>
    </row>
    <row r="2545" spans="2:2" x14ac:dyDescent="0.15">
      <c r="B2545" s="45"/>
    </row>
    <row r="2546" spans="2:2" x14ac:dyDescent="0.15">
      <c r="B2546" s="45"/>
    </row>
    <row r="2547" spans="2:2" x14ac:dyDescent="0.15">
      <c r="B2547" s="45"/>
    </row>
    <row r="2548" spans="2:2" x14ac:dyDescent="0.15">
      <c r="B2548" s="45"/>
    </row>
    <row r="2549" spans="2:2" x14ac:dyDescent="0.15">
      <c r="B2549" s="45"/>
    </row>
    <row r="2550" spans="2:2" x14ac:dyDescent="0.15">
      <c r="B2550" s="45"/>
    </row>
    <row r="2551" spans="2:2" x14ac:dyDescent="0.15">
      <c r="B2551" s="45"/>
    </row>
    <row r="2552" spans="2:2" x14ac:dyDescent="0.15">
      <c r="B2552" s="45"/>
    </row>
    <row r="2553" spans="2:2" x14ac:dyDescent="0.15">
      <c r="B2553" s="45"/>
    </row>
    <row r="2554" spans="2:2" x14ac:dyDescent="0.15">
      <c r="B2554" s="45"/>
    </row>
    <row r="2555" spans="2:2" x14ac:dyDescent="0.15">
      <c r="B2555" s="45"/>
    </row>
    <row r="2556" spans="2:2" x14ac:dyDescent="0.15">
      <c r="B2556" s="45"/>
    </row>
    <row r="2557" spans="2:2" x14ac:dyDescent="0.15">
      <c r="B2557" s="45"/>
    </row>
    <row r="2558" spans="2:2" x14ac:dyDescent="0.15">
      <c r="B2558" s="45"/>
    </row>
    <row r="2559" spans="2:2" x14ac:dyDescent="0.15">
      <c r="B2559" s="45"/>
    </row>
    <row r="2560" spans="2:2" x14ac:dyDescent="0.15">
      <c r="B2560" s="45"/>
    </row>
    <row r="2561" spans="2:2" x14ac:dyDescent="0.15">
      <c r="B2561" s="45"/>
    </row>
    <row r="2562" spans="2:2" x14ac:dyDescent="0.15">
      <c r="B2562" s="45"/>
    </row>
    <row r="2563" spans="2:2" x14ac:dyDescent="0.15">
      <c r="B2563" s="45"/>
    </row>
    <row r="2564" spans="2:2" x14ac:dyDescent="0.15">
      <c r="B2564" s="45"/>
    </row>
    <row r="2565" spans="2:2" x14ac:dyDescent="0.15">
      <c r="B2565" s="45"/>
    </row>
    <row r="2566" spans="2:2" x14ac:dyDescent="0.15">
      <c r="B2566" s="45"/>
    </row>
    <row r="2567" spans="2:2" x14ac:dyDescent="0.15">
      <c r="B2567" s="45"/>
    </row>
    <row r="2568" spans="2:2" x14ac:dyDescent="0.15">
      <c r="B2568" s="45"/>
    </row>
    <row r="2569" spans="2:2" x14ac:dyDescent="0.15">
      <c r="B2569" s="45"/>
    </row>
    <row r="2570" spans="2:2" x14ac:dyDescent="0.15">
      <c r="B2570" s="45"/>
    </row>
    <row r="2571" spans="2:2" x14ac:dyDescent="0.15">
      <c r="B2571" s="45"/>
    </row>
    <row r="2572" spans="2:2" x14ac:dyDescent="0.15">
      <c r="B2572" s="45"/>
    </row>
    <row r="2573" spans="2:2" x14ac:dyDescent="0.15">
      <c r="B2573" s="45"/>
    </row>
    <row r="2574" spans="2:2" x14ac:dyDescent="0.15">
      <c r="B2574" s="45"/>
    </row>
    <row r="2575" spans="2:2" x14ac:dyDescent="0.15">
      <c r="B2575" s="45"/>
    </row>
    <row r="2576" spans="2:2" x14ac:dyDescent="0.15">
      <c r="B2576" s="45"/>
    </row>
    <row r="2577" spans="2:2" x14ac:dyDescent="0.15">
      <c r="B2577" s="45"/>
    </row>
    <row r="2578" spans="2:2" x14ac:dyDescent="0.15">
      <c r="B2578" s="45"/>
    </row>
    <row r="2579" spans="2:2" x14ac:dyDescent="0.15">
      <c r="B2579" s="45"/>
    </row>
    <row r="2580" spans="2:2" x14ac:dyDescent="0.15">
      <c r="B2580" s="45"/>
    </row>
    <row r="2581" spans="2:2" x14ac:dyDescent="0.15">
      <c r="B2581" s="45"/>
    </row>
    <row r="2582" spans="2:2" x14ac:dyDescent="0.15">
      <c r="B2582" s="45"/>
    </row>
    <row r="2583" spans="2:2" x14ac:dyDescent="0.15">
      <c r="B2583" s="45"/>
    </row>
    <row r="2584" spans="2:2" x14ac:dyDescent="0.15">
      <c r="B2584" s="45"/>
    </row>
    <row r="2585" spans="2:2" x14ac:dyDescent="0.15">
      <c r="B2585" s="45"/>
    </row>
    <row r="2586" spans="2:2" x14ac:dyDescent="0.15">
      <c r="B2586" s="45"/>
    </row>
    <row r="2587" spans="2:2" x14ac:dyDescent="0.15">
      <c r="B2587" s="45"/>
    </row>
    <row r="2588" spans="2:2" x14ac:dyDescent="0.15">
      <c r="B2588" s="45"/>
    </row>
    <row r="2589" spans="2:2" x14ac:dyDescent="0.15">
      <c r="B2589" s="45"/>
    </row>
    <row r="2590" spans="2:2" x14ac:dyDescent="0.15">
      <c r="B2590" s="45"/>
    </row>
    <row r="2591" spans="2:2" x14ac:dyDescent="0.15">
      <c r="B2591" s="45"/>
    </row>
    <row r="2592" spans="2:2" x14ac:dyDescent="0.15">
      <c r="B2592" s="45"/>
    </row>
    <row r="2593" spans="2:2" x14ac:dyDescent="0.15">
      <c r="B2593" s="45"/>
    </row>
    <row r="2594" spans="2:2" x14ac:dyDescent="0.15">
      <c r="B2594" s="45"/>
    </row>
    <row r="2595" spans="2:2" x14ac:dyDescent="0.15">
      <c r="B2595" s="45"/>
    </row>
    <row r="2596" spans="2:2" x14ac:dyDescent="0.15">
      <c r="B2596" s="45"/>
    </row>
    <row r="2597" spans="2:2" x14ac:dyDescent="0.15">
      <c r="B2597" s="45"/>
    </row>
    <row r="2598" spans="2:2" x14ac:dyDescent="0.15">
      <c r="B2598" s="45"/>
    </row>
    <row r="2599" spans="2:2" x14ac:dyDescent="0.15">
      <c r="B2599" s="45"/>
    </row>
    <row r="2600" spans="2:2" x14ac:dyDescent="0.15">
      <c r="B2600" s="45"/>
    </row>
    <row r="2601" spans="2:2" x14ac:dyDescent="0.15">
      <c r="B2601" s="45"/>
    </row>
    <row r="2602" spans="2:2" x14ac:dyDescent="0.15">
      <c r="B2602" s="45"/>
    </row>
    <row r="2603" spans="2:2" x14ac:dyDescent="0.15">
      <c r="B2603" s="45"/>
    </row>
    <row r="2604" spans="2:2" x14ac:dyDescent="0.15">
      <c r="B2604" s="45"/>
    </row>
    <row r="2605" spans="2:2" x14ac:dyDescent="0.15">
      <c r="B2605" s="45"/>
    </row>
    <row r="2606" spans="2:2" x14ac:dyDescent="0.15">
      <c r="B2606" s="45"/>
    </row>
    <row r="2607" spans="2:2" x14ac:dyDescent="0.15">
      <c r="B2607" s="45"/>
    </row>
    <row r="2608" spans="2:2" x14ac:dyDescent="0.15">
      <c r="B2608" s="45"/>
    </row>
    <row r="2609" spans="2:2" x14ac:dyDescent="0.15">
      <c r="B2609" s="45"/>
    </row>
    <row r="2610" spans="2:2" x14ac:dyDescent="0.15">
      <c r="B2610" s="45"/>
    </row>
    <row r="2611" spans="2:2" x14ac:dyDescent="0.15">
      <c r="B2611" s="45"/>
    </row>
    <row r="2612" spans="2:2" x14ac:dyDescent="0.15">
      <c r="B2612" s="45"/>
    </row>
    <row r="2613" spans="2:2" x14ac:dyDescent="0.15">
      <c r="B2613" s="45"/>
    </row>
    <row r="2614" spans="2:2" x14ac:dyDescent="0.15">
      <c r="B2614" s="45"/>
    </row>
    <row r="2615" spans="2:2" x14ac:dyDescent="0.15">
      <c r="B2615" s="45"/>
    </row>
    <row r="2616" spans="2:2" x14ac:dyDescent="0.15">
      <c r="B2616" s="45"/>
    </row>
    <row r="2617" spans="2:2" x14ac:dyDescent="0.15">
      <c r="B2617" s="45"/>
    </row>
    <row r="2618" spans="2:2" x14ac:dyDescent="0.15">
      <c r="B2618" s="45"/>
    </row>
    <row r="2619" spans="2:2" x14ac:dyDescent="0.15">
      <c r="B2619" s="45"/>
    </row>
    <row r="2620" spans="2:2" x14ac:dyDescent="0.15">
      <c r="B2620" s="45"/>
    </row>
    <row r="2621" spans="2:2" x14ac:dyDescent="0.15">
      <c r="B2621" s="45"/>
    </row>
    <row r="2622" spans="2:2" x14ac:dyDescent="0.15">
      <c r="B2622" s="45"/>
    </row>
    <row r="2623" spans="2:2" x14ac:dyDescent="0.15">
      <c r="B2623" s="45"/>
    </row>
    <row r="2624" spans="2:2" x14ac:dyDescent="0.15">
      <c r="B2624" s="45"/>
    </row>
    <row r="2625" spans="2:2" x14ac:dyDescent="0.15">
      <c r="B2625" s="45"/>
    </row>
    <row r="2626" spans="2:2" x14ac:dyDescent="0.15">
      <c r="B2626" s="45"/>
    </row>
    <row r="2627" spans="2:2" x14ac:dyDescent="0.15">
      <c r="B2627" s="45"/>
    </row>
    <row r="2628" spans="2:2" x14ac:dyDescent="0.15">
      <c r="B2628" s="45"/>
    </row>
    <row r="2629" spans="2:2" x14ac:dyDescent="0.15">
      <c r="B2629" s="45"/>
    </row>
    <row r="2630" spans="2:2" x14ac:dyDescent="0.15">
      <c r="B2630" s="45"/>
    </row>
    <row r="2631" spans="2:2" x14ac:dyDescent="0.15">
      <c r="B2631" s="45"/>
    </row>
    <row r="2632" spans="2:2" x14ac:dyDescent="0.15">
      <c r="B2632" s="45"/>
    </row>
    <row r="2633" spans="2:2" x14ac:dyDescent="0.15">
      <c r="B2633" s="45"/>
    </row>
    <row r="2634" spans="2:2" x14ac:dyDescent="0.15">
      <c r="B2634" s="45"/>
    </row>
    <row r="2635" spans="2:2" x14ac:dyDescent="0.15">
      <c r="B2635" s="45"/>
    </row>
    <row r="2636" spans="2:2" x14ac:dyDescent="0.15">
      <c r="B2636" s="45"/>
    </row>
    <row r="2637" spans="2:2" x14ac:dyDescent="0.15">
      <c r="B2637" s="45"/>
    </row>
    <row r="2638" spans="2:2" x14ac:dyDescent="0.15">
      <c r="B2638" s="45"/>
    </row>
    <row r="2639" spans="2:2" x14ac:dyDescent="0.15">
      <c r="B2639" s="45"/>
    </row>
    <row r="2640" spans="2:2" x14ac:dyDescent="0.15">
      <c r="B2640" s="45"/>
    </row>
    <row r="2641" spans="2:2" x14ac:dyDescent="0.15">
      <c r="B2641" s="45"/>
    </row>
    <row r="2642" spans="2:2" x14ac:dyDescent="0.15">
      <c r="B2642" s="45"/>
    </row>
    <row r="2643" spans="2:2" x14ac:dyDescent="0.15">
      <c r="B2643" s="45"/>
    </row>
    <row r="2644" spans="2:2" x14ac:dyDescent="0.15">
      <c r="B2644" s="45"/>
    </row>
    <row r="2645" spans="2:2" x14ac:dyDescent="0.15">
      <c r="B2645" s="45"/>
    </row>
    <row r="2646" spans="2:2" x14ac:dyDescent="0.15">
      <c r="B2646" s="45"/>
    </row>
    <row r="2647" spans="2:2" x14ac:dyDescent="0.15">
      <c r="B2647" s="45"/>
    </row>
    <row r="2648" spans="2:2" x14ac:dyDescent="0.15">
      <c r="B2648" s="45"/>
    </row>
    <row r="2649" spans="2:2" x14ac:dyDescent="0.15">
      <c r="B2649" s="45"/>
    </row>
    <row r="2650" spans="2:2" x14ac:dyDescent="0.15">
      <c r="B2650" s="45"/>
    </row>
    <row r="2651" spans="2:2" x14ac:dyDescent="0.15">
      <c r="B2651" s="45"/>
    </row>
    <row r="2652" spans="2:2" x14ac:dyDescent="0.15">
      <c r="B2652" s="45"/>
    </row>
    <row r="2653" spans="2:2" x14ac:dyDescent="0.15">
      <c r="B2653" s="45"/>
    </row>
    <row r="2654" spans="2:2" x14ac:dyDescent="0.15">
      <c r="B2654" s="45"/>
    </row>
    <row r="2655" spans="2:2" x14ac:dyDescent="0.15">
      <c r="B2655" s="45"/>
    </row>
    <row r="2656" spans="2:2" x14ac:dyDescent="0.15">
      <c r="B2656" s="45"/>
    </row>
    <row r="2657" spans="2:2" x14ac:dyDescent="0.15">
      <c r="B2657" s="45"/>
    </row>
    <row r="2658" spans="2:2" x14ac:dyDescent="0.15">
      <c r="B2658" s="45"/>
    </row>
    <row r="2659" spans="2:2" x14ac:dyDescent="0.15">
      <c r="B2659" s="45"/>
    </row>
    <row r="2660" spans="2:2" x14ac:dyDescent="0.15">
      <c r="B2660" s="45"/>
    </row>
    <row r="2661" spans="2:2" x14ac:dyDescent="0.15">
      <c r="B2661" s="45"/>
    </row>
    <row r="2662" spans="2:2" x14ac:dyDescent="0.15">
      <c r="B2662" s="45"/>
    </row>
    <row r="2663" spans="2:2" x14ac:dyDescent="0.15">
      <c r="B2663" s="45"/>
    </row>
    <row r="2664" spans="2:2" x14ac:dyDescent="0.15">
      <c r="B2664" s="45"/>
    </row>
    <row r="2665" spans="2:2" x14ac:dyDescent="0.15">
      <c r="B2665" s="45"/>
    </row>
    <row r="2666" spans="2:2" x14ac:dyDescent="0.15">
      <c r="B2666" s="45"/>
    </row>
    <row r="2667" spans="2:2" x14ac:dyDescent="0.15">
      <c r="B2667" s="45"/>
    </row>
    <row r="2668" spans="2:2" x14ac:dyDescent="0.15">
      <c r="B2668" s="45"/>
    </row>
    <row r="2669" spans="2:2" x14ac:dyDescent="0.15">
      <c r="B2669" s="45"/>
    </row>
    <row r="2670" spans="2:2" x14ac:dyDescent="0.15">
      <c r="B2670" s="45"/>
    </row>
    <row r="2671" spans="2:2" x14ac:dyDescent="0.15">
      <c r="B2671" s="45"/>
    </row>
    <row r="2672" spans="2:2" x14ac:dyDescent="0.15">
      <c r="B2672" s="45"/>
    </row>
    <row r="2673" spans="2:2" x14ac:dyDescent="0.15">
      <c r="B2673" s="45"/>
    </row>
    <row r="2674" spans="2:2" x14ac:dyDescent="0.15">
      <c r="B2674" s="45"/>
    </row>
    <row r="2675" spans="2:2" x14ac:dyDescent="0.15">
      <c r="B2675" s="45"/>
    </row>
    <row r="2676" spans="2:2" x14ac:dyDescent="0.15">
      <c r="B2676" s="45"/>
    </row>
    <row r="2677" spans="2:2" x14ac:dyDescent="0.15">
      <c r="B2677" s="45"/>
    </row>
    <row r="2678" spans="2:2" x14ac:dyDescent="0.15">
      <c r="B2678" s="45"/>
    </row>
    <row r="2679" spans="2:2" x14ac:dyDescent="0.15">
      <c r="B2679" s="45"/>
    </row>
    <row r="2680" spans="2:2" x14ac:dyDescent="0.15">
      <c r="B2680" s="45"/>
    </row>
    <row r="2681" spans="2:2" x14ac:dyDescent="0.15">
      <c r="B2681" s="45"/>
    </row>
    <row r="2682" spans="2:2" x14ac:dyDescent="0.15">
      <c r="B2682" s="45"/>
    </row>
    <row r="2683" spans="2:2" x14ac:dyDescent="0.15">
      <c r="B2683" s="45"/>
    </row>
    <row r="2684" spans="2:2" x14ac:dyDescent="0.15">
      <c r="B2684" s="45"/>
    </row>
    <row r="2685" spans="2:2" x14ac:dyDescent="0.15">
      <c r="B2685" s="45"/>
    </row>
    <row r="2686" spans="2:2" x14ac:dyDescent="0.15">
      <c r="B2686" s="45"/>
    </row>
    <row r="2687" spans="2:2" x14ac:dyDescent="0.15">
      <c r="B2687" s="45"/>
    </row>
    <row r="2688" spans="2:2" x14ac:dyDescent="0.15">
      <c r="B2688" s="45"/>
    </row>
    <row r="2689" spans="2:2" x14ac:dyDescent="0.15">
      <c r="B2689" s="45"/>
    </row>
    <row r="2690" spans="2:2" x14ac:dyDescent="0.15">
      <c r="B2690" s="45"/>
    </row>
    <row r="2691" spans="2:2" x14ac:dyDescent="0.15">
      <c r="B2691" s="45"/>
    </row>
    <row r="2692" spans="2:2" x14ac:dyDescent="0.15">
      <c r="B2692" s="45"/>
    </row>
    <row r="2693" spans="2:2" x14ac:dyDescent="0.15">
      <c r="B2693" s="45"/>
    </row>
    <row r="2694" spans="2:2" x14ac:dyDescent="0.15">
      <c r="B2694" s="45"/>
    </row>
    <row r="2695" spans="2:2" x14ac:dyDescent="0.15">
      <c r="B2695" s="45"/>
    </row>
    <row r="2696" spans="2:2" x14ac:dyDescent="0.15">
      <c r="B2696" s="45"/>
    </row>
    <row r="2697" spans="2:2" x14ac:dyDescent="0.15">
      <c r="B2697" s="45"/>
    </row>
    <row r="2698" spans="2:2" x14ac:dyDescent="0.15">
      <c r="B2698" s="45"/>
    </row>
    <row r="2699" spans="2:2" x14ac:dyDescent="0.15">
      <c r="B2699" s="45"/>
    </row>
    <row r="2700" spans="2:2" x14ac:dyDescent="0.15">
      <c r="B2700" s="45"/>
    </row>
    <row r="2701" spans="2:2" x14ac:dyDescent="0.15">
      <c r="B2701" s="45"/>
    </row>
    <row r="2702" spans="2:2" x14ac:dyDescent="0.15">
      <c r="B2702" s="45"/>
    </row>
    <row r="2703" spans="2:2" x14ac:dyDescent="0.15">
      <c r="B2703" s="45"/>
    </row>
    <row r="2704" spans="2:2" x14ac:dyDescent="0.15">
      <c r="B2704" s="45"/>
    </row>
    <row r="2705" spans="2:2" x14ac:dyDescent="0.15">
      <c r="B2705" s="45"/>
    </row>
    <row r="2706" spans="2:2" x14ac:dyDescent="0.15">
      <c r="B2706" s="45"/>
    </row>
    <row r="2707" spans="2:2" x14ac:dyDescent="0.15">
      <c r="B2707" s="45"/>
    </row>
    <row r="2708" spans="2:2" x14ac:dyDescent="0.15">
      <c r="B2708" s="45"/>
    </row>
    <row r="2709" spans="2:2" x14ac:dyDescent="0.15">
      <c r="B2709" s="45"/>
    </row>
    <row r="2710" spans="2:2" x14ac:dyDescent="0.15">
      <c r="B2710" s="45"/>
    </row>
    <row r="2711" spans="2:2" x14ac:dyDescent="0.15">
      <c r="B2711" s="45"/>
    </row>
    <row r="2712" spans="2:2" x14ac:dyDescent="0.15">
      <c r="B2712" s="45"/>
    </row>
    <row r="2713" spans="2:2" x14ac:dyDescent="0.15">
      <c r="B2713" s="45"/>
    </row>
    <row r="2714" spans="2:2" x14ac:dyDescent="0.15">
      <c r="B2714" s="45"/>
    </row>
    <row r="2715" spans="2:2" x14ac:dyDescent="0.15">
      <c r="B2715" s="45"/>
    </row>
    <row r="2716" spans="2:2" x14ac:dyDescent="0.15">
      <c r="B2716" s="45"/>
    </row>
    <row r="2717" spans="2:2" x14ac:dyDescent="0.15">
      <c r="B2717" s="45"/>
    </row>
    <row r="2718" spans="2:2" x14ac:dyDescent="0.15">
      <c r="B2718" s="45"/>
    </row>
    <row r="2719" spans="2:2" x14ac:dyDescent="0.15">
      <c r="B2719" s="45"/>
    </row>
    <row r="2720" spans="2:2" x14ac:dyDescent="0.15">
      <c r="B2720" s="45"/>
    </row>
    <row r="2721" spans="2:2" x14ac:dyDescent="0.15">
      <c r="B2721" s="45"/>
    </row>
    <row r="2722" spans="2:2" x14ac:dyDescent="0.15">
      <c r="B2722" s="45"/>
    </row>
    <row r="2723" spans="2:2" x14ac:dyDescent="0.15">
      <c r="B2723" s="45"/>
    </row>
    <row r="2724" spans="2:2" x14ac:dyDescent="0.15">
      <c r="B2724" s="45"/>
    </row>
    <row r="2725" spans="2:2" x14ac:dyDescent="0.15">
      <c r="B2725" s="45"/>
    </row>
    <row r="2726" spans="2:2" x14ac:dyDescent="0.15">
      <c r="B2726" s="45"/>
    </row>
    <row r="2727" spans="2:2" x14ac:dyDescent="0.15">
      <c r="B2727" s="45"/>
    </row>
    <row r="2728" spans="2:2" x14ac:dyDescent="0.15">
      <c r="B2728" s="45"/>
    </row>
    <row r="2729" spans="2:2" x14ac:dyDescent="0.15">
      <c r="B2729" s="45"/>
    </row>
    <row r="2730" spans="2:2" x14ac:dyDescent="0.15">
      <c r="B2730" s="45"/>
    </row>
    <row r="2731" spans="2:2" x14ac:dyDescent="0.15">
      <c r="B2731" s="45"/>
    </row>
    <row r="2732" spans="2:2" x14ac:dyDescent="0.15">
      <c r="B2732" s="45"/>
    </row>
    <row r="2733" spans="2:2" x14ac:dyDescent="0.15">
      <c r="B2733" s="45"/>
    </row>
    <row r="2734" spans="2:2" x14ac:dyDescent="0.15">
      <c r="B2734" s="45"/>
    </row>
    <row r="2735" spans="2:2" x14ac:dyDescent="0.15">
      <c r="B2735" s="45"/>
    </row>
    <row r="2736" spans="2:2" x14ac:dyDescent="0.15">
      <c r="B2736" s="45"/>
    </row>
    <row r="2737" spans="2:2" x14ac:dyDescent="0.15">
      <c r="B2737" s="45"/>
    </row>
    <row r="2738" spans="2:2" x14ac:dyDescent="0.15">
      <c r="B2738" s="45"/>
    </row>
    <row r="2739" spans="2:2" x14ac:dyDescent="0.15">
      <c r="B2739" s="45"/>
    </row>
    <row r="2740" spans="2:2" x14ac:dyDescent="0.15">
      <c r="B2740" s="45"/>
    </row>
    <row r="2741" spans="2:2" x14ac:dyDescent="0.15">
      <c r="B2741" s="45"/>
    </row>
    <row r="2742" spans="2:2" x14ac:dyDescent="0.15">
      <c r="B2742" s="45"/>
    </row>
    <row r="2743" spans="2:2" x14ac:dyDescent="0.15">
      <c r="B2743" s="45"/>
    </row>
    <row r="2744" spans="2:2" x14ac:dyDescent="0.15">
      <c r="B2744" s="45"/>
    </row>
    <row r="2745" spans="2:2" x14ac:dyDescent="0.15">
      <c r="B2745" s="45"/>
    </row>
    <row r="2746" spans="2:2" x14ac:dyDescent="0.15">
      <c r="B2746" s="45"/>
    </row>
    <row r="2747" spans="2:2" x14ac:dyDescent="0.15">
      <c r="B2747" s="45"/>
    </row>
    <row r="2748" spans="2:2" x14ac:dyDescent="0.15">
      <c r="B2748" s="45"/>
    </row>
    <row r="2749" spans="2:2" x14ac:dyDescent="0.15">
      <c r="B2749" s="45"/>
    </row>
    <row r="2750" spans="2:2" x14ac:dyDescent="0.15">
      <c r="B2750" s="45"/>
    </row>
    <row r="2751" spans="2:2" x14ac:dyDescent="0.15">
      <c r="B2751" s="45"/>
    </row>
    <row r="2752" spans="2:2" x14ac:dyDescent="0.15">
      <c r="B2752" s="45"/>
    </row>
    <row r="2753" spans="2:2" x14ac:dyDescent="0.15">
      <c r="B2753" s="45"/>
    </row>
    <row r="2754" spans="2:2" x14ac:dyDescent="0.15">
      <c r="B2754" s="45"/>
    </row>
    <row r="2755" spans="2:2" x14ac:dyDescent="0.15">
      <c r="B2755" s="45"/>
    </row>
    <row r="2756" spans="2:2" x14ac:dyDescent="0.15">
      <c r="B2756" s="45"/>
    </row>
    <row r="2757" spans="2:2" x14ac:dyDescent="0.15">
      <c r="B2757" s="45"/>
    </row>
    <row r="2758" spans="2:2" x14ac:dyDescent="0.15">
      <c r="B2758" s="45"/>
    </row>
    <row r="2759" spans="2:2" x14ac:dyDescent="0.15">
      <c r="B2759" s="45"/>
    </row>
    <row r="2760" spans="2:2" x14ac:dyDescent="0.15">
      <c r="B2760" s="45"/>
    </row>
    <row r="2761" spans="2:2" x14ac:dyDescent="0.15">
      <c r="B2761" s="45"/>
    </row>
    <row r="2762" spans="2:2" x14ac:dyDescent="0.15">
      <c r="B2762" s="45"/>
    </row>
    <row r="2763" spans="2:2" x14ac:dyDescent="0.15">
      <c r="B2763" s="45"/>
    </row>
    <row r="2764" spans="2:2" x14ac:dyDescent="0.15">
      <c r="B2764" s="45"/>
    </row>
    <row r="2765" spans="2:2" x14ac:dyDescent="0.15">
      <c r="B2765" s="45"/>
    </row>
    <row r="2766" spans="2:2" x14ac:dyDescent="0.15">
      <c r="B2766" s="45"/>
    </row>
    <row r="2767" spans="2:2" x14ac:dyDescent="0.15">
      <c r="B2767" s="45"/>
    </row>
    <row r="2768" spans="2:2" x14ac:dyDescent="0.15">
      <c r="B2768" s="45"/>
    </row>
    <row r="2769" spans="2:2" x14ac:dyDescent="0.15">
      <c r="B2769" s="45"/>
    </row>
    <row r="2770" spans="2:2" x14ac:dyDescent="0.15">
      <c r="B2770" s="45"/>
    </row>
    <row r="2771" spans="2:2" x14ac:dyDescent="0.15">
      <c r="B2771" s="45"/>
    </row>
    <row r="2772" spans="2:2" x14ac:dyDescent="0.15">
      <c r="B2772" s="45"/>
    </row>
    <row r="2773" spans="2:2" x14ac:dyDescent="0.15">
      <c r="B2773" s="45"/>
    </row>
    <row r="2774" spans="2:2" x14ac:dyDescent="0.15">
      <c r="B2774" s="45"/>
    </row>
    <row r="2775" spans="2:2" x14ac:dyDescent="0.15">
      <c r="B2775" s="45"/>
    </row>
    <row r="2776" spans="2:2" x14ac:dyDescent="0.15">
      <c r="B2776" s="45"/>
    </row>
    <row r="2777" spans="2:2" x14ac:dyDescent="0.15">
      <c r="B2777" s="45"/>
    </row>
    <row r="2778" spans="2:2" x14ac:dyDescent="0.15">
      <c r="B2778" s="45"/>
    </row>
    <row r="2779" spans="2:2" x14ac:dyDescent="0.15">
      <c r="B2779" s="45"/>
    </row>
    <row r="2780" spans="2:2" x14ac:dyDescent="0.15">
      <c r="B2780" s="45"/>
    </row>
    <row r="2781" spans="2:2" x14ac:dyDescent="0.15">
      <c r="B2781" s="45"/>
    </row>
    <row r="2782" spans="2:2" x14ac:dyDescent="0.15">
      <c r="B2782" s="45"/>
    </row>
    <row r="2783" spans="2:2" x14ac:dyDescent="0.15">
      <c r="B2783" s="45"/>
    </row>
    <row r="2784" spans="2:2" x14ac:dyDescent="0.15">
      <c r="B2784" s="45"/>
    </row>
    <row r="2785" spans="2:2" x14ac:dyDescent="0.15">
      <c r="B2785" s="45"/>
    </row>
    <row r="2786" spans="2:2" x14ac:dyDescent="0.15">
      <c r="B2786" s="45"/>
    </row>
    <row r="2787" spans="2:2" x14ac:dyDescent="0.15">
      <c r="B2787" s="45"/>
    </row>
    <row r="2788" spans="2:2" x14ac:dyDescent="0.15">
      <c r="B2788" s="45"/>
    </row>
    <row r="2789" spans="2:2" x14ac:dyDescent="0.15">
      <c r="B2789" s="45"/>
    </row>
    <row r="2790" spans="2:2" x14ac:dyDescent="0.15">
      <c r="B2790" s="45"/>
    </row>
    <row r="2791" spans="2:2" x14ac:dyDescent="0.15">
      <c r="B2791" s="45"/>
    </row>
    <row r="2792" spans="2:2" x14ac:dyDescent="0.15">
      <c r="B2792" s="45"/>
    </row>
    <row r="2793" spans="2:2" x14ac:dyDescent="0.15">
      <c r="B2793" s="45"/>
    </row>
    <row r="2794" spans="2:2" x14ac:dyDescent="0.15">
      <c r="B2794" s="45"/>
    </row>
    <row r="2795" spans="2:2" x14ac:dyDescent="0.15">
      <c r="B2795" s="45"/>
    </row>
    <row r="2796" spans="2:2" x14ac:dyDescent="0.15">
      <c r="B2796" s="45"/>
    </row>
    <row r="2797" spans="2:2" x14ac:dyDescent="0.15">
      <c r="B2797" s="45"/>
    </row>
    <row r="2798" spans="2:2" x14ac:dyDescent="0.15">
      <c r="B2798" s="45"/>
    </row>
    <row r="2799" spans="2:2" x14ac:dyDescent="0.15">
      <c r="B2799" s="45"/>
    </row>
    <row r="2800" spans="2:2" x14ac:dyDescent="0.15">
      <c r="B2800" s="45"/>
    </row>
    <row r="2801" spans="2:2" x14ac:dyDescent="0.15">
      <c r="B2801" s="45"/>
    </row>
    <row r="2802" spans="2:2" x14ac:dyDescent="0.15">
      <c r="B2802" s="45"/>
    </row>
    <row r="2803" spans="2:2" x14ac:dyDescent="0.15">
      <c r="B2803" s="45"/>
    </row>
    <row r="2804" spans="2:2" x14ac:dyDescent="0.15">
      <c r="B2804" s="45"/>
    </row>
    <row r="2805" spans="2:2" x14ac:dyDescent="0.15">
      <c r="B2805" s="45"/>
    </row>
    <row r="2806" spans="2:2" x14ac:dyDescent="0.15">
      <c r="B2806" s="45"/>
    </row>
    <row r="2807" spans="2:2" x14ac:dyDescent="0.15">
      <c r="B2807" s="45"/>
    </row>
    <row r="2808" spans="2:2" x14ac:dyDescent="0.15">
      <c r="B2808" s="45"/>
    </row>
    <row r="2809" spans="2:2" x14ac:dyDescent="0.15">
      <c r="B2809" s="45"/>
    </row>
    <row r="2810" spans="2:2" x14ac:dyDescent="0.15">
      <c r="B2810" s="45"/>
    </row>
    <row r="2811" spans="2:2" x14ac:dyDescent="0.15">
      <c r="B2811" s="45"/>
    </row>
    <row r="2812" spans="2:2" x14ac:dyDescent="0.15">
      <c r="B2812" s="45"/>
    </row>
    <row r="2813" spans="2:2" x14ac:dyDescent="0.15">
      <c r="B2813" s="45"/>
    </row>
    <row r="2814" spans="2:2" x14ac:dyDescent="0.15">
      <c r="B2814" s="45"/>
    </row>
    <row r="2815" spans="2:2" x14ac:dyDescent="0.15">
      <c r="B2815" s="45"/>
    </row>
    <row r="2816" spans="2:2" x14ac:dyDescent="0.15">
      <c r="B2816" s="45"/>
    </row>
    <row r="2817" spans="2:2" x14ac:dyDescent="0.15">
      <c r="B2817" s="45"/>
    </row>
    <row r="2818" spans="2:2" x14ac:dyDescent="0.15">
      <c r="B2818" s="45"/>
    </row>
    <row r="2819" spans="2:2" x14ac:dyDescent="0.15">
      <c r="B2819" s="45"/>
    </row>
    <row r="2820" spans="2:2" x14ac:dyDescent="0.15">
      <c r="B2820" s="45"/>
    </row>
    <row r="2821" spans="2:2" x14ac:dyDescent="0.15">
      <c r="B2821" s="45"/>
    </row>
    <row r="2822" spans="2:2" x14ac:dyDescent="0.15">
      <c r="B2822" s="45"/>
    </row>
    <row r="2823" spans="2:2" x14ac:dyDescent="0.15">
      <c r="B2823" s="45"/>
    </row>
    <row r="2824" spans="2:2" x14ac:dyDescent="0.15">
      <c r="B2824" s="45"/>
    </row>
    <row r="2825" spans="2:2" x14ac:dyDescent="0.15">
      <c r="B2825" s="45"/>
    </row>
    <row r="2826" spans="2:2" x14ac:dyDescent="0.15">
      <c r="B2826" s="45"/>
    </row>
    <row r="2827" spans="2:2" x14ac:dyDescent="0.15">
      <c r="B2827" s="45"/>
    </row>
    <row r="2828" spans="2:2" x14ac:dyDescent="0.15">
      <c r="B2828" s="45"/>
    </row>
    <row r="2829" spans="2:2" x14ac:dyDescent="0.15">
      <c r="B2829" s="45"/>
    </row>
    <row r="2830" spans="2:2" x14ac:dyDescent="0.15">
      <c r="B2830" s="45"/>
    </row>
    <row r="2831" spans="2:2" x14ac:dyDescent="0.15">
      <c r="B2831" s="45"/>
    </row>
    <row r="2832" spans="2:2" x14ac:dyDescent="0.15">
      <c r="B2832" s="45"/>
    </row>
    <row r="2833" spans="2:2" x14ac:dyDescent="0.15">
      <c r="B2833" s="45"/>
    </row>
    <row r="2834" spans="2:2" x14ac:dyDescent="0.15">
      <c r="B2834" s="45"/>
    </row>
    <row r="2835" spans="2:2" x14ac:dyDescent="0.15">
      <c r="B2835" s="45"/>
    </row>
    <row r="2836" spans="2:2" x14ac:dyDescent="0.15">
      <c r="B2836" s="45"/>
    </row>
    <row r="2837" spans="2:2" x14ac:dyDescent="0.15">
      <c r="B2837" s="45"/>
    </row>
    <row r="2838" spans="2:2" x14ac:dyDescent="0.15">
      <c r="B2838" s="45"/>
    </row>
    <row r="2839" spans="2:2" x14ac:dyDescent="0.15">
      <c r="B2839" s="45"/>
    </row>
    <row r="2840" spans="2:2" x14ac:dyDescent="0.15">
      <c r="B2840" s="45"/>
    </row>
    <row r="2841" spans="2:2" x14ac:dyDescent="0.15">
      <c r="B2841" s="45"/>
    </row>
    <row r="2842" spans="2:2" x14ac:dyDescent="0.15">
      <c r="B2842" s="45"/>
    </row>
    <row r="2843" spans="2:2" x14ac:dyDescent="0.15">
      <c r="B2843" s="45"/>
    </row>
    <row r="2844" spans="2:2" x14ac:dyDescent="0.15">
      <c r="B2844" s="45"/>
    </row>
    <row r="2845" spans="2:2" x14ac:dyDescent="0.15">
      <c r="B2845" s="45"/>
    </row>
    <row r="2846" spans="2:2" x14ac:dyDescent="0.15">
      <c r="B2846" s="45"/>
    </row>
    <row r="2847" spans="2:2" x14ac:dyDescent="0.15">
      <c r="B2847" s="45"/>
    </row>
    <row r="2848" spans="2:2" x14ac:dyDescent="0.15">
      <c r="B2848" s="45"/>
    </row>
    <row r="2849" spans="2:2" x14ac:dyDescent="0.15">
      <c r="B2849" s="45"/>
    </row>
    <row r="2850" spans="2:2" x14ac:dyDescent="0.15">
      <c r="B2850" s="45"/>
    </row>
    <row r="2851" spans="2:2" x14ac:dyDescent="0.15">
      <c r="B2851" s="45"/>
    </row>
    <row r="2852" spans="2:2" x14ac:dyDescent="0.15">
      <c r="B2852" s="45"/>
    </row>
    <row r="2853" spans="2:2" x14ac:dyDescent="0.15">
      <c r="B2853" s="45"/>
    </row>
    <row r="2854" spans="2:2" x14ac:dyDescent="0.15">
      <c r="B2854" s="45"/>
    </row>
    <row r="2855" spans="2:2" x14ac:dyDescent="0.15">
      <c r="B2855" s="45"/>
    </row>
    <row r="2856" spans="2:2" x14ac:dyDescent="0.15">
      <c r="B2856" s="45"/>
    </row>
    <row r="2857" spans="2:2" x14ac:dyDescent="0.15">
      <c r="B2857" s="45"/>
    </row>
    <row r="2858" spans="2:2" x14ac:dyDescent="0.15">
      <c r="B2858" s="45"/>
    </row>
    <row r="2859" spans="2:2" x14ac:dyDescent="0.15">
      <c r="B2859" s="45"/>
    </row>
    <row r="2860" spans="2:2" x14ac:dyDescent="0.15">
      <c r="B2860" s="45"/>
    </row>
    <row r="2861" spans="2:2" x14ac:dyDescent="0.15">
      <c r="B2861" s="45"/>
    </row>
    <row r="2862" spans="2:2" x14ac:dyDescent="0.15">
      <c r="B2862" s="45"/>
    </row>
    <row r="2863" spans="2:2" x14ac:dyDescent="0.15">
      <c r="B2863" s="45"/>
    </row>
    <row r="2864" spans="2:2" x14ac:dyDescent="0.15">
      <c r="B2864" s="45"/>
    </row>
    <row r="2865" spans="2:2" x14ac:dyDescent="0.15">
      <c r="B2865" s="45"/>
    </row>
    <row r="2866" spans="2:2" x14ac:dyDescent="0.15">
      <c r="B2866" s="45"/>
    </row>
    <row r="2867" spans="2:2" x14ac:dyDescent="0.15">
      <c r="B2867" s="45"/>
    </row>
    <row r="2868" spans="2:2" x14ac:dyDescent="0.15">
      <c r="B2868" s="45"/>
    </row>
    <row r="2869" spans="2:2" x14ac:dyDescent="0.15">
      <c r="B2869" s="45"/>
    </row>
    <row r="2870" spans="2:2" x14ac:dyDescent="0.15">
      <c r="B2870" s="45"/>
    </row>
    <row r="2871" spans="2:2" x14ac:dyDescent="0.15">
      <c r="B2871" s="45"/>
    </row>
    <row r="2872" spans="2:2" x14ac:dyDescent="0.15">
      <c r="B2872" s="45"/>
    </row>
    <row r="2873" spans="2:2" x14ac:dyDescent="0.15">
      <c r="B2873" s="45"/>
    </row>
    <row r="2874" spans="2:2" x14ac:dyDescent="0.15">
      <c r="B2874" s="45"/>
    </row>
    <row r="2875" spans="2:2" x14ac:dyDescent="0.15">
      <c r="B2875" s="45"/>
    </row>
    <row r="2876" spans="2:2" x14ac:dyDescent="0.15">
      <c r="B2876" s="45"/>
    </row>
    <row r="2877" spans="2:2" x14ac:dyDescent="0.15">
      <c r="B2877" s="45"/>
    </row>
    <row r="2878" spans="2:2" x14ac:dyDescent="0.15">
      <c r="B2878" s="45"/>
    </row>
    <row r="2879" spans="2:2" x14ac:dyDescent="0.15">
      <c r="B2879" s="45"/>
    </row>
    <row r="2880" spans="2:2" x14ac:dyDescent="0.15">
      <c r="B2880" s="45"/>
    </row>
    <row r="2881" spans="2:2" x14ac:dyDescent="0.15">
      <c r="B2881" s="45"/>
    </row>
    <row r="2882" spans="2:2" x14ac:dyDescent="0.15">
      <c r="B2882" s="45"/>
    </row>
    <row r="2883" spans="2:2" x14ac:dyDescent="0.15">
      <c r="B2883" s="45"/>
    </row>
    <row r="2884" spans="2:2" x14ac:dyDescent="0.15">
      <c r="B2884" s="45"/>
    </row>
    <row r="2885" spans="2:2" x14ac:dyDescent="0.15">
      <c r="B2885" s="45"/>
    </row>
    <row r="2886" spans="2:2" x14ac:dyDescent="0.15">
      <c r="B2886" s="45"/>
    </row>
    <row r="2887" spans="2:2" x14ac:dyDescent="0.15">
      <c r="B2887" s="45"/>
    </row>
    <row r="2888" spans="2:2" x14ac:dyDescent="0.15">
      <c r="B2888" s="45"/>
    </row>
    <row r="2889" spans="2:2" x14ac:dyDescent="0.15">
      <c r="B2889" s="45"/>
    </row>
    <row r="2890" spans="2:2" x14ac:dyDescent="0.15">
      <c r="B2890" s="45"/>
    </row>
    <row r="2891" spans="2:2" x14ac:dyDescent="0.15">
      <c r="B2891" s="45"/>
    </row>
    <row r="2892" spans="2:2" x14ac:dyDescent="0.15">
      <c r="B2892" s="45"/>
    </row>
    <row r="2893" spans="2:2" x14ac:dyDescent="0.15">
      <c r="B2893" s="45"/>
    </row>
    <row r="2894" spans="2:2" x14ac:dyDescent="0.15">
      <c r="B2894" s="45"/>
    </row>
    <row r="2895" spans="2:2" x14ac:dyDescent="0.15">
      <c r="B2895" s="45"/>
    </row>
    <row r="2896" spans="2:2" x14ac:dyDescent="0.15">
      <c r="B2896" s="45"/>
    </row>
    <row r="2897" spans="2:2" x14ac:dyDescent="0.15">
      <c r="B2897" s="45"/>
    </row>
    <row r="2898" spans="2:2" x14ac:dyDescent="0.15">
      <c r="B2898" s="45"/>
    </row>
    <row r="2899" spans="2:2" x14ac:dyDescent="0.15">
      <c r="B2899" s="45"/>
    </row>
    <row r="2900" spans="2:2" x14ac:dyDescent="0.15">
      <c r="B2900" s="45"/>
    </row>
    <row r="2901" spans="2:2" x14ac:dyDescent="0.15">
      <c r="B2901" s="45"/>
    </row>
    <row r="2902" spans="2:2" x14ac:dyDescent="0.15">
      <c r="B2902" s="45"/>
    </row>
    <row r="2903" spans="2:2" x14ac:dyDescent="0.15">
      <c r="B2903" s="45"/>
    </row>
    <row r="2904" spans="2:2" x14ac:dyDescent="0.15">
      <c r="B2904" s="45"/>
    </row>
    <row r="2905" spans="2:2" x14ac:dyDescent="0.15">
      <c r="B2905" s="45"/>
    </row>
    <row r="2906" spans="2:2" x14ac:dyDescent="0.15">
      <c r="B2906" s="45"/>
    </row>
    <row r="2907" spans="2:2" x14ac:dyDescent="0.15">
      <c r="B2907" s="45"/>
    </row>
    <row r="2908" spans="2:2" x14ac:dyDescent="0.15">
      <c r="B2908" s="45"/>
    </row>
    <row r="2909" spans="2:2" x14ac:dyDescent="0.15">
      <c r="B2909" s="45"/>
    </row>
    <row r="2910" spans="2:2" x14ac:dyDescent="0.15">
      <c r="B2910" s="45"/>
    </row>
    <row r="2911" spans="2:2" x14ac:dyDescent="0.15">
      <c r="B2911" s="45"/>
    </row>
    <row r="2912" spans="2:2" x14ac:dyDescent="0.15">
      <c r="B2912" s="45"/>
    </row>
    <row r="2913" spans="2:2" x14ac:dyDescent="0.15">
      <c r="B2913" s="45"/>
    </row>
    <row r="2914" spans="2:2" x14ac:dyDescent="0.15">
      <c r="B2914" s="45"/>
    </row>
    <row r="2915" spans="2:2" x14ac:dyDescent="0.15">
      <c r="B2915" s="45"/>
    </row>
    <row r="2916" spans="2:2" x14ac:dyDescent="0.15">
      <c r="B2916" s="45"/>
    </row>
    <row r="2917" spans="2:2" x14ac:dyDescent="0.15">
      <c r="B2917" s="45"/>
    </row>
    <row r="2918" spans="2:2" x14ac:dyDescent="0.15">
      <c r="B2918" s="45"/>
    </row>
    <row r="2919" spans="2:2" x14ac:dyDescent="0.15">
      <c r="B2919" s="45"/>
    </row>
    <row r="2920" spans="2:2" x14ac:dyDescent="0.15">
      <c r="B2920" s="45"/>
    </row>
    <row r="2921" spans="2:2" x14ac:dyDescent="0.15">
      <c r="B2921" s="45"/>
    </row>
    <row r="2922" spans="2:2" x14ac:dyDescent="0.15">
      <c r="B2922" s="45"/>
    </row>
    <row r="2923" spans="2:2" x14ac:dyDescent="0.15">
      <c r="B2923" s="45"/>
    </row>
    <row r="2924" spans="2:2" x14ac:dyDescent="0.15">
      <c r="B2924" s="45"/>
    </row>
    <row r="2925" spans="2:2" x14ac:dyDescent="0.15">
      <c r="B2925" s="45"/>
    </row>
    <row r="2926" spans="2:2" x14ac:dyDescent="0.15">
      <c r="B2926" s="45"/>
    </row>
    <row r="2927" spans="2:2" x14ac:dyDescent="0.15">
      <c r="B2927" s="45"/>
    </row>
    <row r="2928" spans="2:2" x14ac:dyDescent="0.15">
      <c r="B2928" s="45"/>
    </row>
    <row r="2929" spans="2:2" x14ac:dyDescent="0.15">
      <c r="B2929" s="45"/>
    </row>
    <row r="2930" spans="2:2" x14ac:dyDescent="0.15">
      <c r="B2930" s="45"/>
    </row>
    <row r="2931" spans="2:2" x14ac:dyDescent="0.15">
      <c r="B2931" s="45"/>
    </row>
    <row r="2932" spans="2:2" x14ac:dyDescent="0.15">
      <c r="B2932" s="45"/>
    </row>
    <row r="2933" spans="2:2" x14ac:dyDescent="0.15">
      <c r="B2933" s="45"/>
    </row>
    <row r="2934" spans="2:2" x14ac:dyDescent="0.15">
      <c r="B2934" s="45"/>
    </row>
    <row r="2935" spans="2:2" x14ac:dyDescent="0.15">
      <c r="B2935" s="45"/>
    </row>
    <row r="2936" spans="2:2" x14ac:dyDescent="0.15">
      <c r="B2936" s="45"/>
    </row>
    <row r="2937" spans="2:2" x14ac:dyDescent="0.15">
      <c r="B2937" s="45"/>
    </row>
    <row r="2938" spans="2:2" x14ac:dyDescent="0.15">
      <c r="B2938" s="45"/>
    </row>
    <row r="2939" spans="2:2" x14ac:dyDescent="0.15">
      <c r="B2939" s="45"/>
    </row>
    <row r="2940" spans="2:2" x14ac:dyDescent="0.15">
      <c r="B2940" s="45"/>
    </row>
    <row r="2941" spans="2:2" x14ac:dyDescent="0.15">
      <c r="B2941" s="45"/>
    </row>
    <row r="2942" spans="2:2" x14ac:dyDescent="0.15">
      <c r="B2942" s="45"/>
    </row>
    <row r="2943" spans="2:2" x14ac:dyDescent="0.15">
      <c r="B2943" s="45"/>
    </row>
    <row r="2944" spans="2:2" x14ac:dyDescent="0.15">
      <c r="B2944" s="45"/>
    </row>
    <row r="2945" spans="2:2" x14ac:dyDescent="0.15">
      <c r="B2945" s="45"/>
    </row>
    <row r="2946" spans="2:2" x14ac:dyDescent="0.15">
      <c r="B2946" s="45"/>
    </row>
    <row r="2947" spans="2:2" x14ac:dyDescent="0.15">
      <c r="B2947" s="45"/>
    </row>
    <row r="2948" spans="2:2" x14ac:dyDescent="0.15">
      <c r="B2948" s="45"/>
    </row>
    <row r="2949" spans="2:2" x14ac:dyDescent="0.15">
      <c r="B2949" s="45"/>
    </row>
    <row r="2950" spans="2:2" x14ac:dyDescent="0.15">
      <c r="B2950" s="45"/>
    </row>
    <row r="2951" spans="2:2" x14ac:dyDescent="0.15">
      <c r="B2951" s="45"/>
    </row>
    <row r="2952" spans="2:2" x14ac:dyDescent="0.15">
      <c r="B2952" s="45"/>
    </row>
    <row r="2953" spans="2:2" x14ac:dyDescent="0.15">
      <c r="B2953" s="45"/>
    </row>
    <row r="2954" spans="2:2" x14ac:dyDescent="0.15">
      <c r="B2954" s="45"/>
    </row>
    <row r="2955" spans="2:2" x14ac:dyDescent="0.15">
      <c r="B2955" s="45"/>
    </row>
    <row r="2956" spans="2:2" x14ac:dyDescent="0.15">
      <c r="B2956" s="45"/>
    </row>
    <row r="2957" spans="2:2" x14ac:dyDescent="0.15">
      <c r="B2957" s="45"/>
    </row>
    <row r="2958" spans="2:2" x14ac:dyDescent="0.15">
      <c r="B2958" s="45"/>
    </row>
    <row r="2959" spans="2:2" x14ac:dyDescent="0.15">
      <c r="B2959" s="45"/>
    </row>
    <row r="2960" spans="2:2" x14ac:dyDescent="0.15">
      <c r="B2960" s="45"/>
    </row>
    <row r="2961" spans="2:2" x14ac:dyDescent="0.15">
      <c r="B2961" s="45"/>
    </row>
    <row r="2962" spans="2:2" x14ac:dyDescent="0.15">
      <c r="B2962" s="45"/>
    </row>
    <row r="2963" spans="2:2" x14ac:dyDescent="0.15">
      <c r="B2963" s="45"/>
    </row>
    <row r="2964" spans="2:2" x14ac:dyDescent="0.15">
      <c r="B2964" s="45"/>
    </row>
    <row r="2965" spans="2:2" x14ac:dyDescent="0.15">
      <c r="B2965" s="45"/>
    </row>
    <row r="2966" spans="2:2" x14ac:dyDescent="0.15">
      <c r="B2966" s="45"/>
    </row>
    <row r="2967" spans="2:2" x14ac:dyDescent="0.15">
      <c r="B2967" s="45"/>
    </row>
    <row r="2968" spans="2:2" x14ac:dyDescent="0.15">
      <c r="B2968" s="45"/>
    </row>
    <row r="2969" spans="2:2" x14ac:dyDescent="0.15">
      <c r="B2969" s="45"/>
    </row>
    <row r="2970" spans="2:2" x14ac:dyDescent="0.15">
      <c r="B2970" s="45"/>
    </row>
    <row r="2971" spans="2:2" x14ac:dyDescent="0.15">
      <c r="B2971" s="45"/>
    </row>
    <row r="2972" spans="2:2" x14ac:dyDescent="0.15">
      <c r="B2972" s="45"/>
    </row>
    <row r="2973" spans="2:2" x14ac:dyDescent="0.15">
      <c r="B2973" s="45"/>
    </row>
    <row r="2974" spans="2:2" x14ac:dyDescent="0.15">
      <c r="B2974" s="45"/>
    </row>
    <row r="2975" spans="2:2" x14ac:dyDescent="0.15">
      <c r="B2975" s="45"/>
    </row>
    <row r="2976" spans="2:2" x14ac:dyDescent="0.15">
      <c r="B2976" s="45"/>
    </row>
    <row r="2977" spans="2:2" x14ac:dyDescent="0.15">
      <c r="B2977" s="45"/>
    </row>
    <row r="2978" spans="2:2" x14ac:dyDescent="0.15">
      <c r="B2978" s="45"/>
    </row>
    <row r="2979" spans="2:2" x14ac:dyDescent="0.15">
      <c r="B2979" s="45"/>
    </row>
    <row r="2980" spans="2:2" x14ac:dyDescent="0.15">
      <c r="B2980" s="45"/>
    </row>
    <row r="2981" spans="2:2" x14ac:dyDescent="0.15">
      <c r="B2981" s="45"/>
    </row>
    <row r="2982" spans="2:2" x14ac:dyDescent="0.15">
      <c r="B2982" s="45"/>
    </row>
    <row r="2983" spans="2:2" x14ac:dyDescent="0.15">
      <c r="B2983" s="45"/>
    </row>
    <row r="2984" spans="2:2" x14ac:dyDescent="0.15">
      <c r="B2984" s="45"/>
    </row>
    <row r="2985" spans="2:2" x14ac:dyDescent="0.15">
      <c r="B2985" s="45"/>
    </row>
    <row r="2986" spans="2:2" x14ac:dyDescent="0.15">
      <c r="B2986" s="45"/>
    </row>
    <row r="2987" spans="2:2" x14ac:dyDescent="0.15">
      <c r="B2987" s="45"/>
    </row>
    <row r="2988" spans="2:2" x14ac:dyDescent="0.15">
      <c r="B2988" s="45"/>
    </row>
    <row r="2989" spans="2:2" x14ac:dyDescent="0.15">
      <c r="B2989" s="45"/>
    </row>
    <row r="2990" spans="2:2" x14ac:dyDescent="0.15">
      <c r="B2990" s="45"/>
    </row>
    <row r="2991" spans="2:2" x14ac:dyDescent="0.15">
      <c r="B2991" s="45"/>
    </row>
    <row r="2992" spans="2:2" x14ac:dyDescent="0.15">
      <c r="B2992" s="45"/>
    </row>
    <row r="2993" spans="2:2" x14ac:dyDescent="0.15">
      <c r="B2993" s="45"/>
    </row>
    <row r="2994" spans="2:2" x14ac:dyDescent="0.15">
      <c r="B2994" s="45"/>
    </row>
    <row r="2995" spans="2:2" x14ac:dyDescent="0.15">
      <c r="B2995" s="45"/>
    </row>
    <row r="2996" spans="2:2" x14ac:dyDescent="0.15">
      <c r="B2996" s="45"/>
    </row>
    <row r="2997" spans="2:2" x14ac:dyDescent="0.15">
      <c r="B2997" s="45"/>
    </row>
    <row r="2998" spans="2:2" x14ac:dyDescent="0.15">
      <c r="B2998" s="45"/>
    </row>
    <row r="2999" spans="2:2" x14ac:dyDescent="0.15">
      <c r="B2999" s="45"/>
    </row>
    <row r="3000" spans="2:2" x14ac:dyDescent="0.15">
      <c r="B3000" s="45"/>
    </row>
    <row r="3001" spans="2:2" x14ac:dyDescent="0.15">
      <c r="B3001" s="45"/>
    </row>
    <row r="3002" spans="2:2" x14ac:dyDescent="0.15">
      <c r="B3002" s="45"/>
    </row>
    <row r="3003" spans="2:2" x14ac:dyDescent="0.15">
      <c r="B3003" s="45"/>
    </row>
    <row r="3004" spans="2:2" x14ac:dyDescent="0.15">
      <c r="B3004" s="45"/>
    </row>
    <row r="3005" spans="2:2" x14ac:dyDescent="0.15">
      <c r="B3005" s="45"/>
    </row>
    <row r="3006" spans="2:2" x14ac:dyDescent="0.15">
      <c r="B3006" s="45"/>
    </row>
    <row r="3007" spans="2:2" x14ac:dyDescent="0.15">
      <c r="B3007" s="45"/>
    </row>
    <row r="3008" spans="2:2" x14ac:dyDescent="0.15">
      <c r="B3008" s="45"/>
    </row>
    <row r="3009" spans="2:2" x14ac:dyDescent="0.15">
      <c r="B3009" s="45"/>
    </row>
    <row r="3010" spans="2:2" x14ac:dyDescent="0.15">
      <c r="B3010" s="45"/>
    </row>
    <row r="3011" spans="2:2" x14ac:dyDescent="0.15">
      <c r="B3011" s="45"/>
    </row>
    <row r="3012" spans="2:2" x14ac:dyDescent="0.15">
      <c r="B3012" s="45"/>
    </row>
    <row r="3013" spans="2:2" x14ac:dyDescent="0.15">
      <c r="B3013" s="45"/>
    </row>
    <row r="3014" spans="2:2" x14ac:dyDescent="0.15">
      <c r="B3014" s="45"/>
    </row>
    <row r="3015" spans="2:2" x14ac:dyDescent="0.15">
      <c r="B3015" s="45"/>
    </row>
    <row r="3016" spans="2:2" x14ac:dyDescent="0.15">
      <c r="B3016" s="45"/>
    </row>
    <row r="3017" spans="2:2" x14ac:dyDescent="0.15">
      <c r="B3017" s="45"/>
    </row>
    <row r="3018" spans="2:2" x14ac:dyDescent="0.15">
      <c r="B3018" s="45"/>
    </row>
    <row r="3019" spans="2:2" x14ac:dyDescent="0.15">
      <c r="B3019" s="45"/>
    </row>
    <row r="3020" spans="2:2" x14ac:dyDescent="0.15">
      <c r="B3020" s="45"/>
    </row>
    <row r="3021" spans="2:2" x14ac:dyDescent="0.15">
      <c r="B3021" s="45"/>
    </row>
    <row r="3022" spans="2:2" x14ac:dyDescent="0.15">
      <c r="B3022" s="45"/>
    </row>
    <row r="3023" spans="2:2" x14ac:dyDescent="0.15">
      <c r="B3023" s="45"/>
    </row>
    <row r="3024" spans="2:2" x14ac:dyDescent="0.15">
      <c r="B3024" s="45"/>
    </row>
    <row r="3025" spans="2:2" x14ac:dyDescent="0.15">
      <c r="B3025" s="45"/>
    </row>
    <row r="3026" spans="2:2" x14ac:dyDescent="0.15">
      <c r="B3026" s="45"/>
    </row>
    <row r="3027" spans="2:2" x14ac:dyDescent="0.15">
      <c r="B3027" s="45"/>
    </row>
    <row r="3028" spans="2:2" x14ac:dyDescent="0.15">
      <c r="B3028" s="45"/>
    </row>
    <row r="3029" spans="2:2" x14ac:dyDescent="0.15">
      <c r="B3029" s="45"/>
    </row>
    <row r="3030" spans="2:2" x14ac:dyDescent="0.15">
      <c r="B3030" s="45"/>
    </row>
    <row r="3031" spans="2:2" x14ac:dyDescent="0.15">
      <c r="B3031" s="45"/>
    </row>
    <row r="3032" spans="2:2" x14ac:dyDescent="0.15">
      <c r="B3032" s="45"/>
    </row>
    <row r="3033" spans="2:2" x14ac:dyDescent="0.15">
      <c r="B3033" s="45"/>
    </row>
    <row r="3034" spans="2:2" x14ac:dyDescent="0.15">
      <c r="B3034" s="45"/>
    </row>
    <row r="3035" spans="2:2" x14ac:dyDescent="0.15">
      <c r="B3035" s="45"/>
    </row>
    <row r="3036" spans="2:2" x14ac:dyDescent="0.15">
      <c r="B3036" s="45"/>
    </row>
    <row r="3037" spans="2:2" x14ac:dyDescent="0.15">
      <c r="B3037" s="45"/>
    </row>
    <row r="3038" spans="2:2" x14ac:dyDescent="0.15">
      <c r="B3038" s="45"/>
    </row>
    <row r="3039" spans="2:2" x14ac:dyDescent="0.15">
      <c r="B3039" s="45"/>
    </row>
    <row r="3040" spans="2:2" x14ac:dyDescent="0.15">
      <c r="B3040" s="45"/>
    </row>
    <row r="3041" spans="2:2" x14ac:dyDescent="0.15">
      <c r="B3041" s="45"/>
    </row>
    <row r="3042" spans="2:2" x14ac:dyDescent="0.15">
      <c r="B3042" s="45"/>
    </row>
    <row r="3043" spans="2:2" x14ac:dyDescent="0.15">
      <c r="B3043" s="45"/>
    </row>
    <row r="3044" spans="2:2" x14ac:dyDescent="0.15">
      <c r="B3044" s="45"/>
    </row>
    <row r="3045" spans="2:2" x14ac:dyDescent="0.15">
      <c r="B3045" s="45"/>
    </row>
    <row r="3046" spans="2:2" x14ac:dyDescent="0.15">
      <c r="B3046" s="45"/>
    </row>
    <row r="3047" spans="2:2" x14ac:dyDescent="0.15">
      <c r="B3047" s="45"/>
    </row>
    <row r="3048" spans="2:2" x14ac:dyDescent="0.15">
      <c r="B3048" s="45"/>
    </row>
    <row r="3049" spans="2:2" x14ac:dyDescent="0.15">
      <c r="B3049" s="45"/>
    </row>
    <row r="3050" spans="2:2" x14ac:dyDescent="0.15">
      <c r="B3050" s="45"/>
    </row>
    <row r="3051" spans="2:2" x14ac:dyDescent="0.15">
      <c r="B3051" s="45"/>
    </row>
    <row r="3052" spans="2:2" x14ac:dyDescent="0.15">
      <c r="B3052" s="45"/>
    </row>
    <row r="3053" spans="2:2" x14ac:dyDescent="0.15">
      <c r="B3053" s="45"/>
    </row>
    <row r="3054" spans="2:2" x14ac:dyDescent="0.15">
      <c r="B3054" s="45"/>
    </row>
    <row r="3055" spans="2:2" x14ac:dyDescent="0.15">
      <c r="B3055" s="45"/>
    </row>
    <row r="3056" spans="2:2" x14ac:dyDescent="0.15">
      <c r="B3056" s="45"/>
    </row>
    <row r="3057" spans="2:2" x14ac:dyDescent="0.15">
      <c r="B3057" s="45"/>
    </row>
    <row r="3058" spans="2:2" x14ac:dyDescent="0.15">
      <c r="B3058" s="45"/>
    </row>
    <row r="3059" spans="2:2" x14ac:dyDescent="0.15">
      <c r="B3059" s="45"/>
    </row>
    <row r="3060" spans="2:2" x14ac:dyDescent="0.15">
      <c r="B3060" s="45"/>
    </row>
    <row r="3061" spans="2:2" x14ac:dyDescent="0.15">
      <c r="B3061" s="45"/>
    </row>
    <row r="3062" spans="2:2" x14ac:dyDescent="0.15">
      <c r="B3062" s="45"/>
    </row>
    <row r="3063" spans="2:2" x14ac:dyDescent="0.15">
      <c r="B3063" s="45"/>
    </row>
    <row r="3064" spans="2:2" x14ac:dyDescent="0.15">
      <c r="B3064" s="45"/>
    </row>
    <row r="3065" spans="2:2" x14ac:dyDescent="0.15">
      <c r="B3065" s="45"/>
    </row>
    <row r="3066" spans="2:2" x14ac:dyDescent="0.15">
      <c r="B3066" s="45"/>
    </row>
    <row r="3067" spans="2:2" x14ac:dyDescent="0.15">
      <c r="B3067" s="45"/>
    </row>
    <row r="3068" spans="2:2" x14ac:dyDescent="0.15">
      <c r="B3068" s="45"/>
    </row>
    <row r="3069" spans="2:2" x14ac:dyDescent="0.15">
      <c r="B3069" s="45"/>
    </row>
    <row r="3070" spans="2:2" x14ac:dyDescent="0.15">
      <c r="B3070" s="45"/>
    </row>
    <row r="3071" spans="2:2" x14ac:dyDescent="0.15">
      <c r="B3071" s="45"/>
    </row>
    <row r="3072" spans="2:2" x14ac:dyDescent="0.15">
      <c r="B3072" s="45"/>
    </row>
    <row r="3073" spans="2:2" x14ac:dyDescent="0.15">
      <c r="B3073" s="45"/>
    </row>
    <row r="3074" spans="2:2" x14ac:dyDescent="0.15">
      <c r="B3074" s="45"/>
    </row>
    <row r="3075" spans="2:2" x14ac:dyDescent="0.15">
      <c r="B3075" s="45"/>
    </row>
    <row r="3076" spans="2:2" x14ac:dyDescent="0.15">
      <c r="B3076" s="45"/>
    </row>
    <row r="3077" spans="2:2" x14ac:dyDescent="0.15">
      <c r="B3077" s="45"/>
    </row>
    <row r="3078" spans="2:2" x14ac:dyDescent="0.15">
      <c r="B3078" s="45"/>
    </row>
    <row r="3079" spans="2:2" x14ac:dyDescent="0.15">
      <c r="B3079" s="45"/>
    </row>
    <row r="3080" spans="2:2" x14ac:dyDescent="0.15">
      <c r="B3080" s="45"/>
    </row>
    <row r="3081" spans="2:2" x14ac:dyDescent="0.15">
      <c r="B3081" s="45"/>
    </row>
    <row r="3082" spans="2:2" x14ac:dyDescent="0.15">
      <c r="B3082" s="45"/>
    </row>
    <row r="3083" spans="2:2" x14ac:dyDescent="0.15">
      <c r="B3083" s="45"/>
    </row>
    <row r="3084" spans="2:2" x14ac:dyDescent="0.15">
      <c r="B3084" s="45"/>
    </row>
    <row r="3085" spans="2:2" x14ac:dyDescent="0.15">
      <c r="B3085" s="45"/>
    </row>
    <row r="3086" spans="2:2" x14ac:dyDescent="0.15">
      <c r="B3086" s="45"/>
    </row>
    <row r="3087" spans="2:2" x14ac:dyDescent="0.15">
      <c r="B3087" s="45"/>
    </row>
    <row r="3088" spans="2:2" x14ac:dyDescent="0.15">
      <c r="B3088" s="45"/>
    </row>
    <row r="3089" spans="2:2" x14ac:dyDescent="0.15">
      <c r="B3089" s="45"/>
    </row>
    <row r="3090" spans="2:2" x14ac:dyDescent="0.15">
      <c r="B3090" s="45"/>
    </row>
    <row r="3091" spans="2:2" x14ac:dyDescent="0.15">
      <c r="B3091" s="45"/>
    </row>
    <row r="3092" spans="2:2" x14ac:dyDescent="0.15">
      <c r="B3092" s="45"/>
    </row>
    <row r="3093" spans="2:2" x14ac:dyDescent="0.15">
      <c r="B3093" s="45"/>
    </row>
    <row r="3094" spans="2:2" x14ac:dyDescent="0.15">
      <c r="B3094" s="45"/>
    </row>
    <row r="3095" spans="2:2" x14ac:dyDescent="0.15">
      <c r="B3095" s="45"/>
    </row>
    <row r="3096" spans="2:2" x14ac:dyDescent="0.15">
      <c r="B3096" s="45"/>
    </row>
    <row r="3097" spans="2:2" x14ac:dyDescent="0.15">
      <c r="B3097" s="45"/>
    </row>
    <row r="3098" spans="2:2" x14ac:dyDescent="0.15">
      <c r="B3098" s="45"/>
    </row>
    <row r="3099" spans="2:2" x14ac:dyDescent="0.15">
      <c r="B3099" s="45"/>
    </row>
    <row r="3100" spans="2:2" x14ac:dyDescent="0.15">
      <c r="B3100" s="45"/>
    </row>
    <row r="3101" spans="2:2" x14ac:dyDescent="0.15">
      <c r="B3101" s="45"/>
    </row>
    <row r="3102" spans="2:2" x14ac:dyDescent="0.15">
      <c r="B3102" s="45"/>
    </row>
    <row r="3103" spans="2:2" x14ac:dyDescent="0.15">
      <c r="B3103" s="45"/>
    </row>
    <row r="3104" spans="2:2" x14ac:dyDescent="0.15">
      <c r="B3104" s="45"/>
    </row>
    <row r="3105" spans="2:2" x14ac:dyDescent="0.15">
      <c r="B3105" s="45"/>
    </row>
    <row r="3106" spans="2:2" x14ac:dyDescent="0.15">
      <c r="B3106" s="45"/>
    </row>
    <row r="3107" spans="2:2" x14ac:dyDescent="0.15">
      <c r="B3107" s="45"/>
    </row>
    <row r="3108" spans="2:2" x14ac:dyDescent="0.15">
      <c r="B3108" s="45"/>
    </row>
    <row r="3109" spans="2:2" x14ac:dyDescent="0.15">
      <c r="B3109" s="45"/>
    </row>
    <row r="3110" spans="2:2" x14ac:dyDescent="0.15">
      <c r="B3110" s="45"/>
    </row>
    <row r="3111" spans="2:2" x14ac:dyDescent="0.15">
      <c r="B3111" s="45"/>
    </row>
    <row r="3112" spans="2:2" x14ac:dyDescent="0.15">
      <c r="B3112" s="45"/>
    </row>
    <row r="3113" spans="2:2" x14ac:dyDescent="0.15">
      <c r="B3113" s="45"/>
    </row>
    <row r="3114" spans="2:2" x14ac:dyDescent="0.15">
      <c r="B3114" s="45"/>
    </row>
    <row r="3115" spans="2:2" x14ac:dyDescent="0.15">
      <c r="B3115" s="45"/>
    </row>
    <row r="3116" spans="2:2" x14ac:dyDescent="0.15">
      <c r="B3116" s="45"/>
    </row>
    <row r="3117" spans="2:2" x14ac:dyDescent="0.15">
      <c r="B3117" s="45"/>
    </row>
    <row r="3118" spans="2:2" x14ac:dyDescent="0.15">
      <c r="B3118" s="45"/>
    </row>
    <row r="3119" spans="2:2" x14ac:dyDescent="0.15">
      <c r="B3119" s="45"/>
    </row>
    <row r="3120" spans="2:2" x14ac:dyDescent="0.15">
      <c r="B3120" s="45"/>
    </row>
    <row r="3121" spans="2:2" x14ac:dyDescent="0.15">
      <c r="B3121" s="45"/>
    </row>
    <row r="3122" spans="2:2" x14ac:dyDescent="0.15">
      <c r="B3122" s="45"/>
    </row>
    <row r="3123" spans="2:2" x14ac:dyDescent="0.15">
      <c r="B3123" s="45"/>
    </row>
    <row r="3124" spans="2:2" x14ac:dyDescent="0.15">
      <c r="B3124" s="45"/>
    </row>
    <row r="3125" spans="2:2" x14ac:dyDescent="0.15">
      <c r="B3125" s="45"/>
    </row>
    <row r="3126" spans="2:2" x14ac:dyDescent="0.15">
      <c r="B3126" s="45"/>
    </row>
    <row r="3127" spans="2:2" x14ac:dyDescent="0.15">
      <c r="B3127" s="45"/>
    </row>
    <row r="3128" spans="2:2" x14ac:dyDescent="0.15">
      <c r="B3128" s="45"/>
    </row>
    <row r="3129" spans="2:2" x14ac:dyDescent="0.15">
      <c r="B3129" s="45"/>
    </row>
    <row r="3130" spans="2:2" x14ac:dyDescent="0.15">
      <c r="B3130" s="45"/>
    </row>
    <row r="3131" spans="2:2" x14ac:dyDescent="0.15">
      <c r="B3131" s="45"/>
    </row>
    <row r="3132" spans="2:2" x14ac:dyDescent="0.15">
      <c r="B3132" s="45"/>
    </row>
    <row r="3133" spans="2:2" x14ac:dyDescent="0.15">
      <c r="B3133" s="45"/>
    </row>
    <row r="3134" spans="2:2" x14ac:dyDescent="0.15">
      <c r="B3134" s="45"/>
    </row>
    <row r="3135" spans="2:2" x14ac:dyDescent="0.15">
      <c r="B3135" s="45"/>
    </row>
    <row r="3136" spans="2:2" x14ac:dyDescent="0.15">
      <c r="B3136" s="45"/>
    </row>
    <row r="3137" spans="2:2" x14ac:dyDescent="0.15">
      <c r="B3137" s="45"/>
    </row>
    <row r="3138" spans="2:2" x14ac:dyDescent="0.15">
      <c r="B3138" s="45"/>
    </row>
    <row r="3139" spans="2:2" x14ac:dyDescent="0.15">
      <c r="B3139" s="45"/>
    </row>
    <row r="3140" spans="2:2" x14ac:dyDescent="0.15">
      <c r="B3140" s="45"/>
    </row>
    <row r="3141" spans="2:2" x14ac:dyDescent="0.15">
      <c r="B3141" s="45"/>
    </row>
    <row r="3142" spans="2:2" x14ac:dyDescent="0.15">
      <c r="B3142" s="45"/>
    </row>
    <row r="3143" spans="2:2" x14ac:dyDescent="0.15">
      <c r="B3143" s="45"/>
    </row>
    <row r="3144" spans="2:2" x14ac:dyDescent="0.15">
      <c r="B3144" s="45"/>
    </row>
    <row r="3145" spans="2:2" x14ac:dyDescent="0.15">
      <c r="B3145" s="45"/>
    </row>
    <row r="3146" spans="2:2" x14ac:dyDescent="0.15">
      <c r="B3146" s="45"/>
    </row>
    <row r="3147" spans="2:2" x14ac:dyDescent="0.15">
      <c r="B3147" s="45"/>
    </row>
    <row r="3148" spans="2:2" x14ac:dyDescent="0.15">
      <c r="B3148" s="45"/>
    </row>
    <row r="3149" spans="2:2" x14ac:dyDescent="0.15">
      <c r="B3149" s="45"/>
    </row>
    <row r="3150" spans="2:2" x14ac:dyDescent="0.15">
      <c r="B3150" s="45"/>
    </row>
    <row r="3151" spans="2:2" x14ac:dyDescent="0.15">
      <c r="B3151" s="45"/>
    </row>
    <row r="3152" spans="2:2" x14ac:dyDescent="0.15">
      <c r="B3152" s="45"/>
    </row>
    <row r="3153" spans="2:2" x14ac:dyDescent="0.15">
      <c r="B3153" s="45"/>
    </row>
    <row r="3154" spans="2:2" x14ac:dyDescent="0.15">
      <c r="B3154" s="45"/>
    </row>
    <row r="3155" spans="2:2" x14ac:dyDescent="0.15">
      <c r="B3155" s="45"/>
    </row>
    <row r="3156" spans="2:2" x14ac:dyDescent="0.15">
      <c r="B3156" s="45"/>
    </row>
    <row r="3157" spans="2:2" x14ac:dyDescent="0.15">
      <c r="B3157" s="45"/>
    </row>
    <row r="3158" spans="2:2" x14ac:dyDescent="0.15">
      <c r="B3158" s="45"/>
    </row>
    <row r="3159" spans="2:2" x14ac:dyDescent="0.15">
      <c r="B3159" s="45"/>
    </row>
    <row r="3160" spans="2:2" x14ac:dyDescent="0.15">
      <c r="B3160" s="45"/>
    </row>
    <row r="3161" spans="2:2" x14ac:dyDescent="0.15">
      <c r="B3161" s="45"/>
    </row>
    <row r="3162" spans="2:2" x14ac:dyDescent="0.15">
      <c r="B3162" s="45"/>
    </row>
    <row r="3163" spans="2:2" x14ac:dyDescent="0.15">
      <c r="B3163" s="45"/>
    </row>
    <row r="3164" spans="2:2" x14ac:dyDescent="0.15">
      <c r="B3164" s="45"/>
    </row>
    <row r="3165" spans="2:2" x14ac:dyDescent="0.15">
      <c r="B3165" s="45"/>
    </row>
    <row r="3166" spans="2:2" x14ac:dyDescent="0.15">
      <c r="B3166" s="45"/>
    </row>
    <row r="3167" spans="2:2" x14ac:dyDescent="0.15">
      <c r="B3167" s="45"/>
    </row>
    <row r="3168" spans="2:2" x14ac:dyDescent="0.15">
      <c r="B3168" s="45"/>
    </row>
    <row r="3169" spans="2:2" x14ac:dyDescent="0.15">
      <c r="B3169" s="45"/>
    </row>
    <row r="3170" spans="2:2" x14ac:dyDescent="0.15">
      <c r="B3170" s="45"/>
    </row>
    <row r="3171" spans="2:2" x14ac:dyDescent="0.15">
      <c r="B3171" s="45"/>
    </row>
    <row r="3172" spans="2:2" x14ac:dyDescent="0.15">
      <c r="B3172" s="45"/>
    </row>
    <row r="3173" spans="2:2" x14ac:dyDescent="0.15">
      <c r="B3173" s="45"/>
    </row>
    <row r="3174" spans="2:2" x14ac:dyDescent="0.15">
      <c r="B3174" s="45"/>
    </row>
    <row r="3175" spans="2:2" x14ac:dyDescent="0.15">
      <c r="B3175" s="45"/>
    </row>
    <row r="3176" spans="2:2" x14ac:dyDescent="0.15">
      <c r="B3176" s="45"/>
    </row>
    <row r="3177" spans="2:2" x14ac:dyDescent="0.15">
      <c r="B3177" s="45"/>
    </row>
    <row r="3178" spans="2:2" x14ac:dyDescent="0.15">
      <c r="B3178" s="45"/>
    </row>
    <row r="3179" spans="2:2" x14ac:dyDescent="0.15">
      <c r="B3179" s="45"/>
    </row>
    <row r="3180" spans="2:2" x14ac:dyDescent="0.15">
      <c r="B3180" s="45"/>
    </row>
    <row r="3181" spans="2:2" x14ac:dyDescent="0.15">
      <c r="B3181" s="45"/>
    </row>
    <row r="3182" spans="2:2" x14ac:dyDescent="0.15">
      <c r="B3182" s="45"/>
    </row>
    <row r="3183" spans="2:2" x14ac:dyDescent="0.15">
      <c r="B3183" s="45"/>
    </row>
    <row r="3184" spans="2:2" x14ac:dyDescent="0.15">
      <c r="B3184" s="45"/>
    </row>
    <row r="3185" spans="2:2" x14ac:dyDescent="0.15">
      <c r="B3185" s="45"/>
    </row>
    <row r="3186" spans="2:2" x14ac:dyDescent="0.15">
      <c r="B3186" s="45"/>
    </row>
    <row r="3187" spans="2:2" x14ac:dyDescent="0.15">
      <c r="B3187" s="45"/>
    </row>
    <row r="3188" spans="2:2" x14ac:dyDescent="0.15">
      <c r="B3188" s="45"/>
    </row>
    <row r="3189" spans="2:2" x14ac:dyDescent="0.15">
      <c r="B3189" s="45"/>
    </row>
    <row r="3190" spans="2:2" x14ac:dyDescent="0.15">
      <c r="B3190" s="45"/>
    </row>
    <row r="3191" spans="2:2" x14ac:dyDescent="0.15">
      <c r="B3191" s="45"/>
    </row>
    <row r="3192" spans="2:2" x14ac:dyDescent="0.15">
      <c r="B3192" s="45"/>
    </row>
    <row r="3193" spans="2:2" x14ac:dyDescent="0.15">
      <c r="B3193" s="45"/>
    </row>
    <row r="3194" spans="2:2" x14ac:dyDescent="0.15">
      <c r="B3194" s="45"/>
    </row>
    <row r="3195" spans="2:2" x14ac:dyDescent="0.15">
      <c r="B3195" s="45"/>
    </row>
    <row r="3196" spans="2:2" x14ac:dyDescent="0.15">
      <c r="B3196" s="45"/>
    </row>
    <row r="3197" spans="2:2" x14ac:dyDescent="0.15">
      <c r="B3197" s="45"/>
    </row>
    <row r="3198" spans="2:2" x14ac:dyDescent="0.15">
      <c r="B3198" s="45"/>
    </row>
    <row r="3199" spans="2:2" x14ac:dyDescent="0.15">
      <c r="B3199" s="45"/>
    </row>
    <row r="3200" spans="2:2" x14ac:dyDescent="0.15">
      <c r="B3200" s="45"/>
    </row>
    <row r="3201" spans="2:2" x14ac:dyDescent="0.15">
      <c r="B3201" s="45"/>
    </row>
    <row r="3202" spans="2:2" x14ac:dyDescent="0.15">
      <c r="B3202" s="45"/>
    </row>
    <row r="3203" spans="2:2" x14ac:dyDescent="0.15">
      <c r="B3203" s="45"/>
    </row>
    <row r="3204" spans="2:2" x14ac:dyDescent="0.15">
      <c r="B3204" s="45"/>
    </row>
    <row r="3205" spans="2:2" x14ac:dyDescent="0.15">
      <c r="B3205" s="45"/>
    </row>
    <row r="3206" spans="2:2" x14ac:dyDescent="0.15">
      <c r="B3206" s="45"/>
    </row>
    <row r="3207" spans="2:2" x14ac:dyDescent="0.15">
      <c r="B3207" s="45"/>
    </row>
    <row r="3208" spans="2:2" x14ac:dyDescent="0.15">
      <c r="B3208" s="45"/>
    </row>
    <row r="3209" spans="2:2" x14ac:dyDescent="0.15">
      <c r="B3209" s="45"/>
    </row>
    <row r="3210" spans="2:2" x14ac:dyDescent="0.15">
      <c r="B3210" s="45"/>
    </row>
    <row r="3211" spans="2:2" x14ac:dyDescent="0.15">
      <c r="B3211" s="45"/>
    </row>
    <row r="3212" spans="2:2" x14ac:dyDescent="0.15">
      <c r="B3212" s="45"/>
    </row>
    <row r="3213" spans="2:2" x14ac:dyDescent="0.15">
      <c r="B3213" s="45"/>
    </row>
    <row r="3214" spans="2:2" x14ac:dyDescent="0.15">
      <c r="B3214" s="45"/>
    </row>
    <row r="3215" spans="2:2" x14ac:dyDescent="0.15">
      <c r="B3215" s="45"/>
    </row>
    <row r="3216" spans="2:2" x14ac:dyDescent="0.15">
      <c r="B3216" s="45"/>
    </row>
    <row r="3217" spans="2:2" x14ac:dyDescent="0.15">
      <c r="B3217" s="45"/>
    </row>
    <row r="3218" spans="2:2" x14ac:dyDescent="0.15">
      <c r="B3218" s="45"/>
    </row>
    <row r="3219" spans="2:2" x14ac:dyDescent="0.15">
      <c r="B3219" s="45"/>
    </row>
    <row r="3220" spans="2:2" x14ac:dyDescent="0.15">
      <c r="B3220" s="45"/>
    </row>
    <row r="3221" spans="2:2" x14ac:dyDescent="0.15">
      <c r="B3221" s="45"/>
    </row>
    <row r="3222" spans="2:2" x14ac:dyDescent="0.15">
      <c r="B3222" s="45"/>
    </row>
    <row r="3223" spans="2:2" x14ac:dyDescent="0.15">
      <c r="B3223" s="45"/>
    </row>
    <row r="3224" spans="2:2" x14ac:dyDescent="0.15">
      <c r="B3224" s="45"/>
    </row>
    <row r="3225" spans="2:2" x14ac:dyDescent="0.15">
      <c r="B3225" s="45"/>
    </row>
    <row r="3226" spans="2:2" x14ac:dyDescent="0.15">
      <c r="B3226" s="45"/>
    </row>
    <row r="3227" spans="2:2" x14ac:dyDescent="0.15">
      <c r="B3227" s="45"/>
    </row>
    <row r="3228" spans="2:2" x14ac:dyDescent="0.15">
      <c r="B3228" s="45"/>
    </row>
    <row r="3229" spans="2:2" x14ac:dyDescent="0.15">
      <c r="B3229" s="45"/>
    </row>
    <row r="3230" spans="2:2" x14ac:dyDescent="0.15">
      <c r="B3230" s="45"/>
    </row>
    <row r="3231" spans="2:2" x14ac:dyDescent="0.15">
      <c r="B3231" s="45"/>
    </row>
    <row r="3232" spans="2:2" x14ac:dyDescent="0.15">
      <c r="B3232" s="45"/>
    </row>
    <row r="3233" spans="2:2" x14ac:dyDescent="0.15">
      <c r="B3233" s="45"/>
    </row>
    <row r="3234" spans="2:2" x14ac:dyDescent="0.15">
      <c r="B3234" s="45"/>
    </row>
    <row r="3235" spans="2:2" x14ac:dyDescent="0.15">
      <c r="B3235" s="45"/>
    </row>
    <row r="3236" spans="2:2" x14ac:dyDescent="0.15">
      <c r="B3236" s="45"/>
    </row>
    <row r="3237" spans="2:2" x14ac:dyDescent="0.15">
      <c r="B3237" s="45"/>
    </row>
    <row r="3238" spans="2:2" x14ac:dyDescent="0.15">
      <c r="B3238" s="45"/>
    </row>
    <row r="3239" spans="2:2" x14ac:dyDescent="0.15">
      <c r="B3239" s="45"/>
    </row>
    <row r="3240" spans="2:2" x14ac:dyDescent="0.15">
      <c r="B3240" s="45"/>
    </row>
    <row r="3241" spans="2:2" x14ac:dyDescent="0.15">
      <c r="B3241" s="45"/>
    </row>
    <row r="3242" spans="2:2" x14ac:dyDescent="0.15">
      <c r="B3242" s="45"/>
    </row>
    <row r="3243" spans="2:2" x14ac:dyDescent="0.15">
      <c r="B3243" s="45"/>
    </row>
    <row r="3244" spans="2:2" x14ac:dyDescent="0.15">
      <c r="B3244" s="45"/>
    </row>
    <row r="3245" spans="2:2" x14ac:dyDescent="0.15">
      <c r="B3245" s="45"/>
    </row>
    <row r="3246" spans="2:2" x14ac:dyDescent="0.15">
      <c r="B3246" s="45"/>
    </row>
    <row r="3247" spans="2:2" x14ac:dyDescent="0.15">
      <c r="B3247" s="45"/>
    </row>
    <row r="3248" spans="2:2" x14ac:dyDescent="0.15">
      <c r="B3248" s="45"/>
    </row>
    <row r="3249" spans="2:2" x14ac:dyDescent="0.15">
      <c r="B3249" s="45"/>
    </row>
    <row r="3250" spans="2:2" x14ac:dyDescent="0.15">
      <c r="B3250" s="45"/>
    </row>
    <row r="3251" spans="2:2" x14ac:dyDescent="0.15">
      <c r="B3251" s="45"/>
    </row>
    <row r="3252" spans="2:2" x14ac:dyDescent="0.15">
      <c r="B3252" s="45"/>
    </row>
    <row r="3253" spans="2:2" x14ac:dyDescent="0.15">
      <c r="B3253" s="45"/>
    </row>
    <row r="3254" spans="2:2" x14ac:dyDescent="0.15">
      <c r="B3254" s="45"/>
    </row>
    <row r="3255" spans="2:2" x14ac:dyDescent="0.15">
      <c r="B3255" s="45"/>
    </row>
    <row r="3256" spans="2:2" x14ac:dyDescent="0.15">
      <c r="B3256" s="45"/>
    </row>
    <row r="3257" spans="2:2" x14ac:dyDescent="0.15">
      <c r="B3257" s="45"/>
    </row>
    <row r="3258" spans="2:2" x14ac:dyDescent="0.15">
      <c r="B3258" s="45"/>
    </row>
    <row r="3259" spans="2:2" x14ac:dyDescent="0.15">
      <c r="B3259" s="45"/>
    </row>
    <row r="3260" spans="2:2" x14ac:dyDescent="0.15">
      <c r="B3260" s="45"/>
    </row>
    <row r="3261" spans="2:2" x14ac:dyDescent="0.15">
      <c r="B3261" s="45"/>
    </row>
    <row r="3262" spans="2:2" x14ac:dyDescent="0.15">
      <c r="B3262" s="45"/>
    </row>
    <row r="3263" spans="2:2" x14ac:dyDescent="0.15">
      <c r="B3263" s="45"/>
    </row>
    <row r="3264" spans="2:2" x14ac:dyDescent="0.15">
      <c r="B3264" s="45"/>
    </row>
    <row r="3265" spans="2:2" x14ac:dyDescent="0.15">
      <c r="B3265" s="45"/>
    </row>
    <row r="3266" spans="2:2" x14ac:dyDescent="0.15">
      <c r="B3266" s="45"/>
    </row>
    <row r="3267" spans="2:2" x14ac:dyDescent="0.15">
      <c r="B3267" s="45"/>
    </row>
    <row r="3268" spans="2:2" x14ac:dyDescent="0.15">
      <c r="B3268" s="45"/>
    </row>
    <row r="3269" spans="2:2" x14ac:dyDescent="0.15">
      <c r="B3269" s="45"/>
    </row>
    <row r="3270" spans="2:2" x14ac:dyDescent="0.15">
      <c r="B3270" s="45"/>
    </row>
    <row r="3271" spans="2:2" x14ac:dyDescent="0.15">
      <c r="B3271" s="45"/>
    </row>
    <row r="3272" spans="2:2" x14ac:dyDescent="0.15">
      <c r="B3272" s="45"/>
    </row>
    <row r="3273" spans="2:2" x14ac:dyDescent="0.15">
      <c r="B3273" s="45"/>
    </row>
    <row r="3274" spans="2:2" x14ac:dyDescent="0.15">
      <c r="B3274" s="45"/>
    </row>
    <row r="3275" spans="2:2" x14ac:dyDescent="0.15">
      <c r="B3275" s="45"/>
    </row>
    <row r="3276" spans="2:2" x14ac:dyDescent="0.15">
      <c r="B3276" s="45"/>
    </row>
    <row r="3277" spans="2:2" x14ac:dyDescent="0.15">
      <c r="B3277" s="45"/>
    </row>
    <row r="3278" spans="2:2" x14ac:dyDescent="0.15">
      <c r="B3278" s="45"/>
    </row>
    <row r="3279" spans="2:2" x14ac:dyDescent="0.15">
      <c r="B3279" s="45"/>
    </row>
    <row r="3280" spans="2:2" x14ac:dyDescent="0.15">
      <c r="B3280" s="45"/>
    </row>
    <row r="3281" spans="2:2" x14ac:dyDescent="0.15">
      <c r="B3281" s="45"/>
    </row>
    <row r="3282" spans="2:2" x14ac:dyDescent="0.15">
      <c r="B3282" s="45"/>
    </row>
    <row r="3283" spans="2:2" x14ac:dyDescent="0.15">
      <c r="B3283" s="45"/>
    </row>
    <row r="3284" spans="2:2" x14ac:dyDescent="0.15">
      <c r="B3284" s="45"/>
    </row>
    <row r="3285" spans="2:2" x14ac:dyDescent="0.15">
      <c r="B3285" s="45"/>
    </row>
    <row r="3286" spans="2:2" x14ac:dyDescent="0.15">
      <c r="B3286" s="45"/>
    </row>
    <row r="3287" spans="2:2" x14ac:dyDescent="0.15">
      <c r="B3287" s="45"/>
    </row>
    <row r="3288" spans="2:2" x14ac:dyDescent="0.15">
      <c r="B3288" s="45"/>
    </row>
    <row r="3289" spans="2:2" x14ac:dyDescent="0.15">
      <c r="B3289" s="45"/>
    </row>
    <row r="3290" spans="2:2" x14ac:dyDescent="0.15">
      <c r="B3290" s="45"/>
    </row>
    <row r="3291" spans="2:2" x14ac:dyDescent="0.15">
      <c r="B3291" s="45"/>
    </row>
    <row r="3292" spans="2:2" x14ac:dyDescent="0.15">
      <c r="B3292" s="45"/>
    </row>
    <row r="3293" spans="2:2" x14ac:dyDescent="0.15">
      <c r="B3293" s="45"/>
    </row>
    <row r="3294" spans="2:2" x14ac:dyDescent="0.15">
      <c r="B3294" s="45"/>
    </row>
    <row r="3295" spans="2:2" x14ac:dyDescent="0.15">
      <c r="B3295" s="45"/>
    </row>
    <row r="3296" spans="2:2" x14ac:dyDescent="0.15">
      <c r="B3296" s="45"/>
    </row>
    <row r="3297" spans="2:2" x14ac:dyDescent="0.15">
      <c r="B3297" s="45"/>
    </row>
    <row r="3298" spans="2:2" x14ac:dyDescent="0.15">
      <c r="B3298" s="45"/>
    </row>
    <row r="3299" spans="2:2" x14ac:dyDescent="0.15">
      <c r="B3299" s="45"/>
    </row>
    <row r="3300" spans="2:2" x14ac:dyDescent="0.15">
      <c r="B3300" s="45"/>
    </row>
    <row r="3301" spans="2:2" x14ac:dyDescent="0.15">
      <c r="B3301" s="45"/>
    </row>
    <row r="3302" spans="2:2" x14ac:dyDescent="0.15">
      <c r="B3302" s="45"/>
    </row>
    <row r="3303" spans="2:2" x14ac:dyDescent="0.15">
      <c r="B3303" s="45"/>
    </row>
    <row r="3304" spans="2:2" x14ac:dyDescent="0.15">
      <c r="B3304" s="45"/>
    </row>
    <row r="3305" spans="2:2" x14ac:dyDescent="0.15">
      <c r="B3305" s="45"/>
    </row>
    <row r="3306" spans="2:2" x14ac:dyDescent="0.15">
      <c r="B3306" s="45"/>
    </row>
    <row r="3307" spans="2:2" x14ac:dyDescent="0.15">
      <c r="B3307" s="45"/>
    </row>
    <row r="3308" spans="2:2" x14ac:dyDescent="0.15">
      <c r="B3308" s="45"/>
    </row>
    <row r="3309" spans="2:2" x14ac:dyDescent="0.15">
      <c r="B3309" s="45"/>
    </row>
    <row r="3310" spans="2:2" x14ac:dyDescent="0.15">
      <c r="B3310" s="45"/>
    </row>
    <row r="3311" spans="2:2" x14ac:dyDescent="0.15">
      <c r="B3311" s="45"/>
    </row>
    <row r="3312" spans="2:2" x14ac:dyDescent="0.15">
      <c r="B3312" s="45"/>
    </row>
    <row r="3313" spans="2:2" x14ac:dyDescent="0.15">
      <c r="B3313" s="45"/>
    </row>
    <row r="3314" spans="2:2" x14ac:dyDescent="0.15">
      <c r="B3314" s="45"/>
    </row>
    <row r="3315" spans="2:2" x14ac:dyDescent="0.15">
      <c r="B3315" s="45"/>
    </row>
    <row r="3316" spans="2:2" x14ac:dyDescent="0.15">
      <c r="B3316" s="45"/>
    </row>
    <row r="3317" spans="2:2" x14ac:dyDescent="0.15">
      <c r="B3317" s="45"/>
    </row>
    <row r="3318" spans="2:2" x14ac:dyDescent="0.15">
      <c r="B3318" s="45"/>
    </row>
    <row r="3319" spans="2:2" x14ac:dyDescent="0.15">
      <c r="B3319" s="45"/>
    </row>
    <row r="3320" spans="2:2" x14ac:dyDescent="0.15">
      <c r="B3320" s="45"/>
    </row>
    <row r="3321" spans="2:2" x14ac:dyDescent="0.15">
      <c r="B3321" s="45"/>
    </row>
    <row r="3322" spans="2:2" x14ac:dyDescent="0.15">
      <c r="B3322" s="45"/>
    </row>
    <row r="3323" spans="2:2" x14ac:dyDescent="0.15">
      <c r="B3323" s="45"/>
    </row>
    <row r="3324" spans="2:2" x14ac:dyDescent="0.15">
      <c r="B3324" s="45"/>
    </row>
    <row r="3325" spans="2:2" x14ac:dyDescent="0.15">
      <c r="B3325" s="45"/>
    </row>
    <row r="3326" spans="2:2" x14ac:dyDescent="0.15">
      <c r="B3326" s="45"/>
    </row>
    <row r="3327" spans="2:2" x14ac:dyDescent="0.15">
      <c r="B3327" s="45"/>
    </row>
    <row r="3328" spans="2:2" x14ac:dyDescent="0.15">
      <c r="B3328" s="45"/>
    </row>
    <row r="3329" spans="2:2" x14ac:dyDescent="0.15">
      <c r="B3329" s="45"/>
    </row>
    <row r="3330" spans="2:2" x14ac:dyDescent="0.15">
      <c r="B3330" s="45"/>
    </row>
    <row r="3331" spans="2:2" x14ac:dyDescent="0.15">
      <c r="B3331" s="45"/>
    </row>
    <row r="3332" spans="2:2" x14ac:dyDescent="0.15">
      <c r="B3332" s="45"/>
    </row>
    <row r="3333" spans="2:2" x14ac:dyDescent="0.15">
      <c r="B3333" s="45"/>
    </row>
    <row r="3334" spans="2:2" x14ac:dyDescent="0.15">
      <c r="B3334" s="45"/>
    </row>
    <row r="3335" spans="2:2" x14ac:dyDescent="0.15">
      <c r="B3335" s="45"/>
    </row>
    <row r="3336" spans="2:2" x14ac:dyDescent="0.15">
      <c r="B3336" s="45"/>
    </row>
    <row r="3337" spans="2:2" x14ac:dyDescent="0.15">
      <c r="B3337" s="45"/>
    </row>
    <row r="3338" spans="2:2" x14ac:dyDescent="0.15">
      <c r="B3338" s="45"/>
    </row>
    <row r="3339" spans="2:2" x14ac:dyDescent="0.15">
      <c r="B3339" s="45"/>
    </row>
    <row r="3340" spans="2:2" x14ac:dyDescent="0.15">
      <c r="B3340" s="45"/>
    </row>
    <row r="3341" spans="2:2" x14ac:dyDescent="0.15">
      <c r="B3341" s="45"/>
    </row>
    <row r="3342" spans="2:2" x14ac:dyDescent="0.15">
      <c r="B3342" s="45"/>
    </row>
    <row r="3343" spans="2:2" x14ac:dyDescent="0.15">
      <c r="B3343" s="45"/>
    </row>
    <row r="3344" spans="2:2" x14ac:dyDescent="0.15">
      <c r="B3344" s="45"/>
    </row>
    <row r="3345" spans="2:2" x14ac:dyDescent="0.15">
      <c r="B3345" s="45"/>
    </row>
    <row r="3346" spans="2:2" x14ac:dyDescent="0.15">
      <c r="B3346" s="45"/>
    </row>
    <row r="3347" spans="2:2" x14ac:dyDescent="0.15">
      <c r="B3347" s="45"/>
    </row>
    <row r="3348" spans="2:2" x14ac:dyDescent="0.15">
      <c r="B3348" s="45"/>
    </row>
    <row r="3349" spans="2:2" x14ac:dyDescent="0.15">
      <c r="B3349" s="45"/>
    </row>
    <row r="3350" spans="2:2" x14ac:dyDescent="0.15">
      <c r="B3350" s="45"/>
    </row>
    <row r="3351" spans="2:2" x14ac:dyDescent="0.15">
      <c r="B3351" s="45"/>
    </row>
    <row r="3352" spans="2:2" x14ac:dyDescent="0.15">
      <c r="B3352" s="45"/>
    </row>
    <row r="3353" spans="2:2" x14ac:dyDescent="0.15">
      <c r="B3353" s="45"/>
    </row>
    <row r="3354" spans="2:2" x14ac:dyDescent="0.15">
      <c r="B3354" s="45"/>
    </row>
    <row r="3355" spans="2:2" x14ac:dyDescent="0.15">
      <c r="B3355" s="45"/>
    </row>
    <row r="3356" spans="2:2" x14ac:dyDescent="0.15">
      <c r="B3356" s="45"/>
    </row>
    <row r="3357" spans="2:2" x14ac:dyDescent="0.15">
      <c r="B3357" s="45"/>
    </row>
    <row r="3358" spans="2:2" x14ac:dyDescent="0.15">
      <c r="B3358" s="45"/>
    </row>
    <row r="3359" spans="2:2" x14ac:dyDescent="0.15">
      <c r="B3359" s="45"/>
    </row>
    <row r="3360" spans="2:2" x14ac:dyDescent="0.15">
      <c r="B3360" s="45"/>
    </row>
    <row r="3361" spans="2:2" x14ac:dyDescent="0.15">
      <c r="B3361" s="45"/>
    </row>
    <row r="3362" spans="2:2" x14ac:dyDescent="0.15">
      <c r="B3362" s="45"/>
    </row>
    <row r="3363" spans="2:2" x14ac:dyDescent="0.15">
      <c r="B3363" s="45"/>
    </row>
    <row r="3364" spans="2:2" x14ac:dyDescent="0.15">
      <c r="B3364" s="45"/>
    </row>
    <row r="3365" spans="2:2" x14ac:dyDescent="0.15">
      <c r="B3365" s="45"/>
    </row>
    <row r="3366" spans="2:2" x14ac:dyDescent="0.15">
      <c r="B3366" s="45"/>
    </row>
    <row r="3367" spans="2:2" x14ac:dyDescent="0.15">
      <c r="B3367" s="45"/>
    </row>
    <row r="3368" spans="2:2" x14ac:dyDescent="0.15">
      <c r="B3368" s="45"/>
    </row>
    <row r="3369" spans="2:2" x14ac:dyDescent="0.15">
      <c r="B3369" s="45"/>
    </row>
    <row r="3370" spans="2:2" x14ac:dyDescent="0.15">
      <c r="B3370" s="45"/>
    </row>
    <row r="3371" spans="2:2" x14ac:dyDescent="0.15">
      <c r="B3371" s="45"/>
    </row>
    <row r="3372" spans="2:2" x14ac:dyDescent="0.15">
      <c r="B3372" s="45"/>
    </row>
    <row r="3373" spans="2:2" x14ac:dyDescent="0.15">
      <c r="B3373" s="45"/>
    </row>
    <row r="3374" spans="2:2" x14ac:dyDescent="0.15">
      <c r="B3374" s="45"/>
    </row>
    <row r="3375" spans="2:2" x14ac:dyDescent="0.15">
      <c r="B3375" s="45"/>
    </row>
    <row r="3376" spans="2:2" x14ac:dyDescent="0.15">
      <c r="B3376" s="45"/>
    </row>
    <row r="3377" spans="2:2" x14ac:dyDescent="0.15">
      <c r="B3377" s="45"/>
    </row>
    <row r="3378" spans="2:2" x14ac:dyDescent="0.15">
      <c r="B3378" s="45"/>
    </row>
    <row r="3379" spans="2:2" x14ac:dyDescent="0.15">
      <c r="B3379" s="45"/>
    </row>
    <row r="3380" spans="2:2" x14ac:dyDescent="0.15">
      <c r="B3380" s="45"/>
    </row>
    <row r="3381" spans="2:2" x14ac:dyDescent="0.15">
      <c r="B3381" s="45"/>
    </row>
    <row r="3382" spans="2:2" x14ac:dyDescent="0.15">
      <c r="B3382" s="45"/>
    </row>
    <row r="3383" spans="2:2" x14ac:dyDescent="0.15">
      <c r="B3383" s="45"/>
    </row>
    <row r="3384" spans="2:2" x14ac:dyDescent="0.15">
      <c r="B3384" s="45"/>
    </row>
    <row r="3385" spans="2:2" x14ac:dyDescent="0.15">
      <c r="B3385" s="45"/>
    </row>
    <row r="3386" spans="2:2" x14ac:dyDescent="0.15">
      <c r="B3386" s="45"/>
    </row>
    <row r="3387" spans="2:2" x14ac:dyDescent="0.15">
      <c r="B3387" s="45"/>
    </row>
    <row r="3388" spans="2:2" x14ac:dyDescent="0.15">
      <c r="B3388" s="45"/>
    </row>
    <row r="3389" spans="2:2" x14ac:dyDescent="0.15">
      <c r="B3389" s="45"/>
    </row>
    <row r="3390" spans="2:2" x14ac:dyDescent="0.15">
      <c r="B3390" s="45"/>
    </row>
    <row r="3391" spans="2:2" x14ac:dyDescent="0.15">
      <c r="B3391" s="45"/>
    </row>
    <row r="3392" spans="2:2" x14ac:dyDescent="0.15">
      <c r="B3392" s="45"/>
    </row>
    <row r="3393" spans="2:2" x14ac:dyDescent="0.15">
      <c r="B3393" s="45"/>
    </row>
    <row r="3394" spans="2:2" x14ac:dyDescent="0.15">
      <c r="B3394" s="45"/>
    </row>
    <row r="3395" spans="2:2" x14ac:dyDescent="0.15">
      <c r="B3395" s="45"/>
    </row>
    <row r="3396" spans="2:2" x14ac:dyDescent="0.15">
      <c r="B3396" s="45"/>
    </row>
    <row r="3397" spans="2:2" x14ac:dyDescent="0.15">
      <c r="B3397" s="45"/>
    </row>
    <row r="3398" spans="2:2" x14ac:dyDescent="0.15">
      <c r="B3398" s="45"/>
    </row>
    <row r="3399" spans="2:2" x14ac:dyDescent="0.15">
      <c r="B3399" s="45"/>
    </row>
    <row r="3400" spans="2:2" x14ac:dyDescent="0.15">
      <c r="B3400" s="45"/>
    </row>
    <row r="3401" spans="2:2" x14ac:dyDescent="0.15">
      <c r="B3401" s="45"/>
    </row>
    <row r="3402" spans="2:2" x14ac:dyDescent="0.15">
      <c r="B3402" s="45"/>
    </row>
    <row r="3403" spans="2:2" x14ac:dyDescent="0.15">
      <c r="B3403" s="45"/>
    </row>
    <row r="3404" spans="2:2" x14ac:dyDescent="0.15">
      <c r="B3404" s="45"/>
    </row>
    <row r="3405" spans="2:2" x14ac:dyDescent="0.15">
      <c r="B3405" s="45"/>
    </row>
    <row r="3406" spans="2:2" x14ac:dyDescent="0.15">
      <c r="B3406" s="45"/>
    </row>
    <row r="3407" spans="2:2" x14ac:dyDescent="0.15">
      <c r="B3407" s="45"/>
    </row>
    <row r="3408" spans="2:2" x14ac:dyDescent="0.15">
      <c r="B3408" s="45"/>
    </row>
    <row r="3409" spans="2:2" x14ac:dyDescent="0.15">
      <c r="B3409" s="45"/>
    </row>
    <row r="3410" spans="2:2" x14ac:dyDescent="0.15">
      <c r="B3410" s="45"/>
    </row>
    <row r="3411" spans="2:2" x14ac:dyDescent="0.15">
      <c r="B3411" s="45"/>
    </row>
    <row r="3412" spans="2:2" x14ac:dyDescent="0.15">
      <c r="B3412" s="45"/>
    </row>
    <row r="3413" spans="2:2" x14ac:dyDescent="0.15">
      <c r="B3413" s="45"/>
    </row>
    <row r="3414" spans="2:2" x14ac:dyDescent="0.15">
      <c r="B3414" s="45"/>
    </row>
    <row r="3415" spans="2:2" x14ac:dyDescent="0.15">
      <c r="B3415" s="45"/>
    </row>
    <row r="3416" spans="2:2" x14ac:dyDescent="0.15">
      <c r="B3416" s="45"/>
    </row>
    <row r="3417" spans="2:2" x14ac:dyDescent="0.15">
      <c r="B3417" s="45"/>
    </row>
    <row r="3418" spans="2:2" x14ac:dyDescent="0.15">
      <c r="B3418" s="45"/>
    </row>
    <row r="3419" spans="2:2" x14ac:dyDescent="0.15">
      <c r="B3419" s="45"/>
    </row>
    <row r="3420" spans="2:2" x14ac:dyDescent="0.15">
      <c r="B3420" s="45"/>
    </row>
    <row r="3421" spans="2:2" x14ac:dyDescent="0.15">
      <c r="B3421" s="45"/>
    </row>
    <row r="3422" spans="2:2" x14ac:dyDescent="0.15">
      <c r="B3422" s="45"/>
    </row>
    <row r="3423" spans="2:2" x14ac:dyDescent="0.15">
      <c r="B3423" s="45"/>
    </row>
    <row r="3424" spans="2:2" x14ac:dyDescent="0.15">
      <c r="B3424" s="45"/>
    </row>
    <row r="3425" spans="2:2" x14ac:dyDescent="0.15">
      <c r="B3425" s="45"/>
    </row>
    <row r="3426" spans="2:2" x14ac:dyDescent="0.15">
      <c r="B3426" s="45"/>
    </row>
    <row r="3427" spans="2:2" x14ac:dyDescent="0.15">
      <c r="B3427" s="45"/>
    </row>
    <row r="3428" spans="2:2" x14ac:dyDescent="0.15">
      <c r="B3428" s="45"/>
    </row>
    <row r="3429" spans="2:2" x14ac:dyDescent="0.15">
      <c r="B3429" s="45"/>
    </row>
    <row r="3430" spans="2:2" x14ac:dyDescent="0.15">
      <c r="B3430" s="45"/>
    </row>
    <row r="3431" spans="2:2" x14ac:dyDescent="0.15">
      <c r="B3431" s="45"/>
    </row>
    <row r="3432" spans="2:2" x14ac:dyDescent="0.15">
      <c r="B3432" s="45"/>
    </row>
    <row r="3433" spans="2:2" x14ac:dyDescent="0.15">
      <c r="B3433" s="45"/>
    </row>
    <row r="3434" spans="2:2" x14ac:dyDescent="0.15">
      <c r="B3434" s="45"/>
    </row>
    <row r="3435" spans="2:2" x14ac:dyDescent="0.15">
      <c r="B3435" s="45"/>
    </row>
    <row r="3436" spans="2:2" x14ac:dyDescent="0.15">
      <c r="B3436" s="45"/>
    </row>
    <row r="3437" spans="2:2" x14ac:dyDescent="0.15">
      <c r="B3437" s="45"/>
    </row>
    <row r="3438" spans="2:2" x14ac:dyDescent="0.15">
      <c r="B3438" s="45"/>
    </row>
    <row r="3439" spans="2:2" x14ac:dyDescent="0.15">
      <c r="B3439" s="45"/>
    </row>
    <row r="3440" spans="2:2" x14ac:dyDescent="0.15">
      <c r="B3440" s="45"/>
    </row>
    <row r="3441" spans="2:2" x14ac:dyDescent="0.15">
      <c r="B3441" s="45"/>
    </row>
    <row r="3442" spans="2:2" x14ac:dyDescent="0.15">
      <c r="B3442" s="45"/>
    </row>
    <row r="3443" spans="2:2" x14ac:dyDescent="0.15">
      <c r="B3443" s="45"/>
    </row>
    <row r="3444" spans="2:2" x14ac:dyDescent="0.15">
      <c r="B3444" s="45"/>
    </row>
    <row r="3445" spans="2:2" x14ac:dyDescent="0.15">
      <c r="B3445" s="45"/>
    </row>
    <row r="3446" spans="2:2" x14ac:dyDescent="0.15">
      <c r="B3446" s="45"/>
    </row>
    <row r="3447" spans="2:2" x14ac:dyDescent="0.15">
      <c r="B3447" s="45"/>
    </row>
    <row r="3448" spans="2:2" x14ac:dyDescent="0.15">
      <c r="B3448" s="45"/>
    </row>
    <row r="3449" spans="2:2" x14ac:dyDescent="0.15">
      <c r="B3449" s="45"/>
    </row>
    <row r="3450" spans="2:2" x14ac:dyDescent="0.15">
      <c r="B3450" s="45"/>
    </row>
    <row r="3451" spans="2:2" x14ac:dyDescent="0.15">
      <c r="B3451" s="45"/>
    </row>
    <row r="3452" spans="2:2" x14ac:dyDescent="0.15">
      <c r="B3452" s="45"/>
    </row>
    <row r="3453" spans="2:2" x14ac:dyDescent="0.15">
      <c r="B3453" s="45"/>
    </row>
    <row r="3454" spans="2:2" x14ac:dyDescent="0.15">
      <c r="B3454" s="45"/>
    </row>
    <row r="3455" spans="2:2" x14ac:dyDescent="0.15">
      <c r="B3455" s="45"/>
    </row>
    <row r="3456" spans="2:2" x14ac:dyDescent="0.15">
      <c r="B3456" s="45"/>
    </row>
    <row r="3457" spans="2:2" x14ac:dyDescent="0.15">
      <c r="B3457" s="45"/>
    </row>
    <row r="3458" spans="2:2" x14ac:dyDescent="0.15">
      <c r="B3458" s="45"/>
    </row>
    <row r="3459" spans="2:2" x14ac:dyDescent="0.15">
      <c r="B3459" s="45"/>
    </row>
    <row r="3460" spans="2:2" x14ac:dyDescent="0.15">
      <c r="B3460" s="45"/>
    </row>
    <row r="3461" spans="2:2" x14ac:dyDescent="0.15">
      <c r="B3461" s="45"/>
    </row>
    <row r="3462" spans="2:2" x14ac:dyDescent="0.15">
      <c r="B3462" s="45"/>
    </row>
    <row r="3463" spans="2:2" x14ac:dyDescent="0.15">
      <c r="B3463" s="45"/>
    </row>
    <row r="3464" spans="2:2" x14ac:dyDescent="0.15">
      <c r="B3464" s="45"/>
    </row>
    <row r="3465" spans="2:2" x14ac:dyDescent="0.15">
      <c r="B3465" s="45"/>
    </row>
    <row r="3466" spans="2:2" x14ac:dyDescent="0.15">
      <c r="B3466" s="45"/>
    </row>
    <row r="3467" spans="2:2" x14ac:dyDescent="0.15">
      <c r="B3467" s="45"/>
    </row>
    <row r="3468" spans="2:2" x14ac:dyDescent="0.15">
      <c r="B3468" s="45"/>
    </row>
    <row r="3469" spans="2:2" x14ac:dyDescent="0.15">
      <c r="B3469" s="45"/>
    </row>
    <row r="3470" spans="2:2" x14ac:dyDescent="0.15">
      <c r="B3470" s="45"/>
    </row>
    <row r="3471" spans="2:2" x14ac:dyDescent="0.15">
      <c r="B3471" s="45"/>
    </row>
    <row r="3472" spans="2:2" x14ac:dyDescent="0.15">
      <c r="B3472" s="45"/>
    </row>
    <row r="3473" spans="2:2" x14ac:dyDescent="0.15">
      <c r="B3473" s="45"/>
    </row>
    <row r="3474" spans="2:2" x14ac:dyDescent="0.15">
      <c r="B3474" s="45"/>
    </row>
    <row r="3475" spans="2:2" x14ac:dyDescent="0.15">
      <c r="B3475" s="45"/>
    </row>
    <row r="3476" spans="2:2" x14ac:dyDescent="0.15">
      <c r="B3476" s="45"/>
    </row>
    <row r="3477" spans="2:2" x14ac:dyDescent="0.15">
      <c r="B3477" s="45"/>
    </row>
    <row r="3478" spans="2:2" x14ac:dyDescent="0.15">
      <c r="B3478" s="45"/>
    </row>
    <row r="3479" spans="2:2" x14ac:dyDescent="0.15">
      <c r="B3479" s="45"/>
    </row>
    <row r="3480" spans="2:2" x14ac:dyDescent="0.15">
      <c r="B3480" s="45"/>
    </row>
    <row r="3481" spans="2:2" x14ac:dyDescent="0.15">
      <c r="B3481" s="45"/>
    </row>
    <row r="3482" spans="2:2" x14ac:dyDescent="0.15">
      <c r="B3482" s="45"/>
    </row>
    <row r="3483" spans="2:2" x14ac:dyDescent="0.15">
      <c r="B3483" s="45"/>
    </row>
    <row r="3484" spans="2:2" x14ac:dyDescent="0.15">
      <c r="B3484" s="45"/>
    </row>
    <row r="3485" spans="2:2" x14ac:dyDescent="0.15">
      <c r="B3485" s="45"/>
    </row>
    <row r="3486" spans="2:2" x14ac:dyDescent="0.15">
      <c r="B3486" s="45"/>
    </row>
    <row r="3487" spans="2:2" x14ac:dyDescent="0.15">
      <c r="B3487" s="45"/>
    </row>
    <row r="3488" spans="2:2" x14ac:dyDescent="0.15">
      <c r="B3488" s="45"/>
    </row>
    <row r="3489" spans="2:2" x14ac:dyDescent="0.15">
      <c r="B3489" s="45"/>
    </row>
    <row r="3490" spans="2:2" x14ac:dyDescent="0.15">
      <c r="B3490" s="45"/>
    </row>
    <row r="3491" spans="2:2" x14ac:dyDescent="0.15">
      <c r="B3491" s="45"/>
    </row>
    <row r="3492" spans="2:2" x14ac:dyDescent="0.15">
      <c r="B3492" s="45"/>
    </row>
    <row r="3493" spans="2:2" x14ac:dyDescent="0.15">
      <c r="B3493" s="45"/>
    </row>
    <row r="3494" spans="2:2" x14ac:dyDescent="0.15">
      <c r="B3494" s="45"/>
    </row>
    <row r="3495" spans="2:2" x14ac:dyDescent="0.15">
      <c r="B3495" s="45"/>
    </row>
    <row r="3496" spans="2:2" x14ac:dyDescent="0.15">
      <c r="B3496" s="45"/>
    </row>
    <row r="3497" spans="2:2" x14ac:dyDescent="0.15">
      <c r="B3497" s="45"/>
    </row>
    <row r="3498" spans="2:2" x14ac:dyDescent="0.15">
      <c r="B3498" s="45"/>
    </row>
    <row r="3499" spans="2:2" x14ac:dyDescent="0.15">
      <c r="B3499" s="45"/>
    </row>
    <row r="3500" spans="2:2" x14ac:dyDescent="0.15">
      <c r="B3500" s="45"/>
    </row>
    <row r="3501" spans="2:2" x14ac:dyDescent="0.15">
      <c r="B3501" s="45"/>
    </row>
    <row r="3502" spans="2:2" x14ac:dyDescent="0.15">
      <c r="B3502" s="45"/>
    </row>
    <row r="3503" spans="2:2" x14ac:dyDescent="0.15">
      <c r="B3503" s="45"/>
    </row>
    <row r="3504" spans="2:2" x14ac:dyDescent="0.15">
      <c r="B3504" s="45"/>
    </row>
    <row r="3505" spans="2:2" x14ac:dyDescent="0.15">
      <c r="B3505" s="45"/>
    </row>
    <row r="3506" spans="2:2" x14ac:dyDescent="0.15">
      <c r="B3506" s="45"/>
    </row>
    <row r="3507" spans="2:2" x14ac:dyDescent="0.15">
      <c r="B3507" s="45"/>
    </row>
    <row r="3508" spans="2:2" x14ac:dyDescent="0.15">
      <c r="B3508" s="45"/>
    </row>
    <row r="3509" spans="2:2" x14ac:dyDescent="0.15">
      <c r="B3509" s="45"/>
    </row>
    <row r="3510" spans="2:2" x14ac:dyDescent="0.15">
      <c r="B3510" s="45"/>
    </row>
    <row r="3511" spans="2:2" x14ac:dyDescent="0.15">
      <c r="B3511" s="45"/>
    </row>
    <row r="3512" spans="2:2" x14ac:dyDescent="0.15">
      <c r="B3512" s="45"/>
    </row>
    <row r="3513" spans="2:2" x14ac:dyDescent="0.15">
      <c r="B3513" s="45"/>
    </row>
    <row r="3514" spans="2:2" x14ac:dyDescent="0.15">
      <c r="B3514" s="45"/>
    </row>
    <row r="3515" spans="2:2" x14ac:dyDescent="0.15">
      <c r="B3515" s="45"/>
    </row>
    <row r="3516" spans="2:2" x14ac:dyDescent="0.15">
      <c r="B3516" s="45"/>
    </row>
    <row r="3517" spans="2:2" x14ac:dyDescent="0.15">
      <c r="B3517" s="45"/>
    </row>
    <row r="3518" spans="2:2" x14ac:dyDescent="0.15">
      <c r="B3518" s="45"/>
    </row>
    <row r="3519" spans="2:2" x14ac:dyDescent="0.15">
      <c r="B3519" s="45"/>
    </row>
    <row r="3520" spans="2:2" x14ac:dyDescent="0.15">
      <c r="B3520" s="45"/>
    </row>
    <row r="3521" spans="2:2" x14ac:dyDescent="0.15">
      <c r="B3521" s="45"/>
    </row>
    <row r="3522" spans="2:2" x14ac:dyDescent="0.15">
      <c r="B3522" s="45"/>
    </row>
    <row r="3523" spans="2:2" x14ac:dyDescent="0.15">
      <c r="B3523" s="45"/>
    </row>
    <row r="3524" spans="2:2" x14ac:dyDescent="0.15">
      <c r="B3524" s="45"/>
    </row>
    <row r="3525" spans="2:2" x14ac:dyDescent="0.15">
      <c r="B3525" s="45"/>
    </row>
    <row r="3526" spans="2:2" x14ac:dyDescent="0.15">
      <c r="B3526" s="45"/>
    </row>
    <row r="3527" spans="2:2" x14ac:dyDescent="0.15">
      <c r="B3527" s="45"/>
    </row>
    <row r="3528" spans="2:2" x14ac:dyDescent="0.15">
      <c r="B3528" s="45"/>
    </row>
    <row r="3529" spans="2:2" x14ac:dyDescent="0.15">
      <c r="B3529" s="45"/>
    </row>
    <row r="3530" spans="2:2" x14ac:dyDescent="0.15">
      <c r="B3530" s="45"/>
    </row>
    <row r="3531" spans="2:2" x14ac:dyDescent="0.15">
      <c r="B3531" s="45"/>
    </row>
    <row r="3532" spans="2:2" x14ac:dyDescent="0.15">
      <c r="B3532" s="45"/>
    </row>
    <row r="3533" spans="2:2" x14ac:dyDescent="0.15">
      <c r="B3533" s="45"/>
    </row>
    <row r="3534" spans="2:2" x14ac:dyDescent="0.15">
      <c r="B3534" s="45"/>
    </row>
    <row r="3535" spans="2:2" x14ac:dyDescent="0.15">
      <c r="B3535" s="45"/>
    </row>
    <row r="3536" spans="2:2" x14ac:dyDescent="0.15">
      <c r="B3536" s="45"/>
    </row>
    <row r="3537" spans="2:2" x14ac:dyDescent="0.15">
      <c r="B3537" s="45"/>
    </row>
    <row r="3538" spans="2:2" x14ac:dyDescent="0.15">
      <c r="B3538" s="45"/>
    </row>
    <row r="3539" spans="2:2" x14ac:dyDescent="0.15">
      <c r="B3539" s="45"/>
    </row>
    <row r="3540" spans="2:2" x14ac:dyDescent="0.15">
      <c r="B3540" s="45"/>
    </row>
    <row r="3541" spans="2:2" x14ac:dyDescent="0.15">
      <c r="B3541" s="45"/>
    </row>
    <row r="3542" spans="2:2" x14ac:dyDescent="0.15">
      <c r="B3542" s="45"/>
    </row>
    <row r="3543" spans="2:2" x14ac:dyDescent="0.15">
      <c r="B3543" s="45"/>
    </row>
    <row r="3544" spans="2:2" x14ac:dyDescent="0.15">
      <c r="B3544" s="45"/>
    </row>
    <row r="3545" spans="2:2" x14ac:dyDescent="0.15">
      <c r="B3545" s="45"/>
    </row>
    <row r="3546" spans="2:2" x14ac:dyDescent="0.15">
      <c r="B3546" s="45"/>
    </row>
    <row r="3547" spans="2:2" x14ac:dyDescent="0.15">
      <c r="B3547" s="45"/>
    </row>
    <row r="3548" spans="2:2" x14ac:dyDescent="0.15">
      <c r="B3548" s="45"/>
    </row>
    <row r="3549" spans="2:2" x14ac:dyDescent="0.15">
      <c r="B3549" s="45"/>
    </row>
    <row r="3550" spans="2:2" x14ac:dyDescent="0.15">
      <c r="B3550" s="45"/>
    </row>
    <row r="3551" spans="2:2" x14ac:dyDescent="0.15">
      <c r="B3551" s="45"/>
    </row>
    <row r="3552" spans="2:2" x14ac:dyDescent="0.15">
      <c r="B3552" s="45"/>
    </row>
    <row r="3553" spans="2:2" x14ac:dyDescent="0.15">
      <c r="B3553" s="45"/>
    </row>
    <row r="3554" spans="2:2" x14ac:dyDescent="0.15">
      <c r="B3554" s="45"/>
    </row>
    <row r="3555" spans="2:2" x14ac:dyDescent="0.15">
      <c r="B3555" s="45"/>
    </row>
    <row r="3556" spans="2:2" x14ac:dyDescent="0.15">
      <c r="B3556" s="45"/>
    </row>
    <row r="3557" spans="2:2" x14ac:dyDescent="0.15">
      <c r="B3557" s="45"/>
    </row>
    <row r="3558" spans="2:2" x14ac:dyDescent="0.15">
      <c r="B3558" s="45"/>
    </row>
    <row r="3559" spans="2:2" x14ac:dyDescent="0.15">
      <c r="B3559" s="45"/>
    </row>
    <row r="3560" spans="2:2" x14ac:dyDescent="0.15">
      <c r="B3560" s="45"/>
    </row>
    <row r="3561" spans="2:2" x14ac:dyDescent="0.15">
      <c r="B3561" s="45"/>
    </row>
    <row r="3562" spans="2:2" x14ac:dyDescent="0.15">
      <c r="B3562" s="45"/>
    </row>
    <row r="3563" spans="2:2" x14ac:dyDescent="0.15">
      <c r="B3563" s="45"/>
    </row>
    <row r="3564" spans="2:2" x14ac:dyDescent="0.15">
      <c r="B3564" s="45"/>
    </row>
    <row r="3565" spans="2:2" x14ac:dyDescent="0.15">
      <c r="B3565" s="45"/>
    </row>
    <row r="3566" spans="2:2" x14ac:dyDescent="0.15">
      <c r="B3566" s="45"/>
    </row>
    <row r="3567" spans="2:2" x14ac:dyDescent="0.15">
      <c r="B3567" s="45"/>
    </row>
    <row r="3568" spans="2:2" x14ac:dyDescent="0.15">
      <c r="B3568" s="45"/>
    </row>
    <row r="3569" spans="2:2" x14ac:dyDescent="0.15">
      <c r="B3569" s="45"/>
    </row>
    <row r="3570" spans="2:2" x14ac:dyDescent="0.15">
      <c r="B3570" s="45"/>
    </row>
    <row r="3571" spans="2:2" x14ac:dyDescent="0.15">
      <c r="B3571" s="45"/>
    </row>
    <row r="3572" spans="2:2" x14ac:dyDescent="0.15">
      <c r="B3572" s="45"/>
    </row>
    <row r="3573" spans="2:2" x14ac:dyDescent="0.15">
      <c r="B3573" s="45"/>
    </row>
    <row r="3574" spans="2:2" x14ac:dyDescent="0.15">
      <c r="B3574" s="45"/>
    </row>
    <row r="3575" spans="2:2" x14ac:dyDescent="0.15">
      <c r="B3575" s="45"/>
    </row>
    <row r="3576" spans="2:2" x14ac:dyDescent="0.15">
      <c r="B3576" s="45"/>
    </row>
    <row r="3577" spans="2:2" x14ac:dyDescent="0.15">
      <c r="B3577" s="45"/>
    </row>
    <row r="3578" spans="2:2" x14ac:dyDescent="0.15">
      <c r="B3578" s="45"/>
    </row>
    <row r="3579" spans="2:2" x14ac:dyDescent="0.15">
      <c r="B3579" s="45"/>
    </row>
    <row r="3580" spans="2:2" x14ac:dyDescent="0.15">
      <c r="B3580" s="45"/>
    </row>
    <row r="3581" spans="2:2" x14ac:dyDescent="0.15">
      <c r="B3581" s="45"/>
    </row>
    <row r="3582" spans="2:2" x14ac:dyDescent="0.15">
      <c r="B3582" s="45"/>
    </row>
    <row r="3583" spans="2:2" x14ac:dyDescent="0.15">
      <c r="B3583" s="45"/>
    </row>
    <row r="3584" spans="2:2" x14ac:dyDescent="0.15">
      <c r="B3584" s="45"/>
    </row>
    <row r="3585" spans="2:2" x14ac:dyDescent="0.15">
      <c r="B3585" s="45"/>
    </row>
    <row r="3586" spans="2:2" x14ac:dyDescent="0.15">
      <c r="B3586" s="45"/>
    </row>
    <row r="3587" spans="2:2" x14ac:dyDescent="0.15">
      <c r="B3587" s="45"/>
    </row>
    <row r="3588" spans="2:2" x14ac:dyDescent="0.15">
      <c r="B3588" s="45"/>
    </row>
    <row r="3589" spans="2:2" x14ac:dyDescent="0.15">
      <c r="B3589" s="45"/>
    </row>
    <row r="3590" spans="2:2" x14ac:dyDescent="0.15">
      <c r="B3590" s="45"/>
    </row>
    <row r="3591" spans="2:2" x14ac:dyDescent="0.15">
      <c r="B3591" s="45"/>
    </row>
    <row r="3592" spans="2:2" x14ac:dyDescent="0.15">
      <c r="B3592" s="45"/>
    </row>
    <row r="3593" spans="2:2" x14ac:dyDescent="0.15">
      <c r="B3593" s="45"/>
    </row>
    <row r="3594" spans="2:2" x14ac:dyDescent="0.15">
      <c r="B3594" s="45"/>
    </row>
    <row r="3595" spans="2:2" x14ac:dyDescent="0.15">
      <c r="B3595" s="45"/>
    </row>
    <row r="3596" spans="2:2" x14ac:dyDescent="0.15">
      <c r="B3596" s="45"/>
    </row>
    <row r="3597" spans="2:2" x14ac:dyDescent="0.15">
      <c r="B3597" s="45"/>
    </row>
    <row r="3598" spans="2:2" x14ac:dyDescent="0.15">
      <c r="B3598" s="45"/>
    </row>
    <row r="3599" spans="2:2" x14ac:dyDescent="0.15">
      <c r="B3599" s="45"/>
    </row>
    <row r="3600" spans="2:2" x14ac:dyDescent="0.15">
      <c r="B3600" s="45"/>
    </row>
    <row r="3601" spans="2:2" x14ac:dyDescent="0.15">
      <c r="B3601" s="45"/>
    </row>
    <row r="3602" spans="2:2" x14ac:dyDescent="0.15">
      <c r="B3602" s="45"/>
    </row>
    <row r="3603" spans="2:2" x14ac:dyDescent="0.15">
      <c r="B3603" s="45"/>
    </row>
    <row r="3604" spans="2:2" x14ac:dyDescent="0.15">
      <c r="B3604" s="45"/>
    </row>
    <row r="3605" spans="2:2" x14ac:dyDescent="0.15">
      <c r="B3605" s="45"/>
    </row>
    <row r="3606" spans="2:2" x14ac:dyDescent="0.15">
      <c r="B3606" s="45"/>
    </row>
    <row r="3607" spans="2:2" x14ac:dyDescent="0.15">
      <c r="B3607" s="45"/>
    </row>
    <row r="3608" spans="2:2" x14ac:dyDescent="0.15">
      <c r="B3608" s="45"/>
    </row>
    <row r="3609" spans="2:2" x14ac:dyDescent="0.15">
      <c r="B3609" s="45"/>
    </row>
    <row r="3610" spans="2:2" x14ac:dyDescent="0.15">
      <c r="B3610" s="45"/>
    </row>
    <row r="3611" spans="2:2" x14ac:dyDescent="0.15">
      <c r="B3611" s="45"/>
    </row>
    <row r="3612" spans="2:2" x14ac:dyDescent="0.15">
      <c r="B3612" s="45"/>
    </row>
    <row r="3613" spans="2:2" x14ac:dyDescent="0.15">
      <c r="B3613" s="45"/>
    </row>
    <row r="3614" spans="2:2" x14ac:dyDescent="0.15">
      <c r="B3614" s="45"/>
    </row>
    <row r="3615" spans="2:2" x14ac:dyDescent="0.15">
      <c r="B3615" s="45"/>
    </row>
    <row r="3616" spans="2:2" x14ac:dyDescent="0.15">
      <c r="B3616" s="45"/>
    </row>
    <row r="3617" spans="2:2" x14ac:dyDescent="0.15">
      <c r="B3617" s="45"/>
    </row>
    <row r="3618" spans="2:2" x14ac:dyDescent="0.15">
      <c r="B3618" s="45"/>
    </row>
    <row r="3619" spans="2:2" x14ac:dyDescent="0.15">
      <c r="B3619" s="45"/>
    </row>
    <row r="3620" spans="2:2" x14ac:dyDescent="0.15">
      <c r="B3620" s="45"/>
    </row>
    <row r="3621" spans="2:2" x14ac:dyDescent="0.15">
      <c r="B3621" s="45"/>
    </row>
    <row r="3622" spans="2:2" x14ac:dyDescent="0.15">
      <c r="B3622" s="45"/>
    </row>
    <row r="3623" spans="2:2" x14ac:dyDescent="0.15">
      <c r="B3623" s="45"/>
    </row>
    <row r="3624" spans="2:2" x14ac:dyDescent="0.15">
      <c r="B3624" s="45"/>
    </row>
    <row r="3625" spans="2:2" x14ac:dyDescent="0.15">
      <c r="B3625" s="45"/>
    </row>
    <row r="3626" spans="2:2" x14ac:dyDescent="0.15">
      <c r="B3626" s="45"/>
    </row>
    <row r="3627" spans="2:2" x14ac:dyDescent="0.15">
      <c r="B3627" s="45"/>
    </row>
    <row r="3628" spans="2:2" x14ac:dyDescent="0.15">
      <c r="B3628" s="45"/>
    </row>
    <row r="3629" spans="2:2" x14ac:dyDescent="0.15">
      <c r="B3629" s="45"/>
    </row>
    <row r="3630" spans="2:2" x14ac:dyDescent="0.15">
      <c r="B3630" s="45"/>
    </row>
    <row r="3631" spans="2:2" x14ac:dyDescent="0.15">
      <c r="B3631" s="45"/>
    </row>
    <row r="3632" spans="2:2" x14ac:dyDescent="0.15">
      <c r="B3632" s="45"/>
    </row>
    <row r="3633" spans="2:2" x14ac:dyDescent="0.15">
      <c r="B3633" s="45"/>
    </row>
    <row r="3634" spans="2:2" x14ac:dyDescent="0.15">
      <c r="B3634" s="45"/>
    </row>
    <row r="3635" spans="2:2" x14ac:dyDescent="0.15">
      <c r="B3635" s="45"/>
    </row>
    <row r="3636" spans="2:2" x14ac:dyDescent="0.15">
      <c r="B3636" s="45"/>
    </row>
    <row r="3637" spans="2:2" x14ac:dyDescent="0.15">
      <c r="B3637" s="45"/>
    </row>
    <row r="3638" spans="2:2" x14ac:dyDescent="0.15">
      <c r="B3638" s="45"/>
    </row>
    <row r="3639" spans="2:2" x14ac:dyDescent="0.15">
      <c r="B3639" s="45"/>
    </row>
    <row r="3640" spans="2:2" x14ac:dyDescent="0.15">
      <c r="B3640" s="45"/>
    </row>
    <row r="3641" spans="2:2" x14ac:dyDescent="0.15">
      <c r="B3641" s="45"/>
    </row>
    <row r="3642" spans="2:2" x14ac:dyDescent="0.15">
      <c r="B3642" s="45"/>
    </row>
    <row r="3643" spans="2:2" x14ac:dyDescent="0.15">
      <c r="B3643" s="45"/>
    </row>
    <row r="3644" spans="2:2" x14ac:dyDescent="0.15">
      <c r="B3644" s="45"/>
    </row>
    <row r="3645" spans="2:2" x14ac:dyDescent="0.15">
      <c r="B3645" s="45"/>
    </row>
    <row r="3646" spans="2:2" x14ac:dyDescent="0.15">
      <c r="B3646" s="45"/>
    </row>
    <row r="3647" spans="2:2" x14ac:dyDescent="0.15">
      <c r="B3647" s="45"/>
    </row>
    <row r="3648" spans="2:2" x14ac:dyDescent="0.15">
      <c r="B3648" s="45"/>
    </row>
    <row r="3649" spans="2:2" x14ac:dyDescent="0.15">
      <c r="B3649" s="45"/>
    </row>
    <row r="3650" spans="2:2" x14ac:dyDescent="0.15">
      <c r="B3650" s="45"/>
    </row>
    <row r="3651" spans="2:2" x14ac:dyDescent="0.15">
      <c r="B3651" s="45"/>
    </row>
    <row r="3652" spans="2:2" x14ac:dyDescent="0.15">
      <c r="B3652" s="45"/>
    </row>
    <row r="3653" spans="2:2" x14ac:dyDescent="0.15">
      <c r="B3653" s="45"/>
    </row>
    <row r="3654" spans="2:2" x14ac:dyDescent="0.15">
      <c r="B3654" s="45"/>
    </row>
    <row r="3655" spans="2:2" x14ac:dyDescent="0.15">
      <c r="B3655" s="45"/>
    </row>
    <row r="3656" spans="2:2" x14ac:dyDescent="0.15">
      <c r="B3656" s="45"/>
    </row>
    <row r="3657" spans="2:2" x14ac:dyDescent="0.15">
      <c r="B3657" s="45"/>
    </row>
    <row r="3658" spans="2:2" x14ac:dyDescent="0.15">
      <c r="B3658" s="45"/>
    </row>
    <row r="3659" spans="2:2" x14ac:dyDescent="0.15">
      <c r="B3659" s="45"/>
    </row>
    <row r="3660" spans="2:2" x14ac:dyDescent="0.15">
      <c r="B3660" s="45"/>
    </row>
    <row r="3661" spans="2:2" x14ac:dyDescent="0.15">
      <c r="B3661" s="45"/>
    </row>
    <row r="3662" spans="2:2" x14ac:dyDescent="0.15">
      <c r="B3662" s="45"/>
    </row>
    <row r="3663" spans="2:2" x14ac:dyDescent="0.15">
      <c r="B3663" s="45"/>
    </row>
    <row r="3664" spans="2:2" x14ac:dyDescent="0.15">
      <c r="B3664" s="45"/>
    </row>
    <row r="3665" spans="2:2" x14ac:dyDescent="0.15">
      <c r="B3665" s="45"/>
    </row>
    <row r="3666" spans="2:2" x14ac:dyDescent="0.15">
      <c r="B3666" s="45"/>
    </row>
    <row r="3667" spans="2:2" x14ac:dyDescent="0.15">
      <c r="B3667" s="45"/>
    </row>
    <row r="3668" spans="2:2" x14ac:dyDescent="0.15">
      <c r="B3668" s="45"/>
    </row>
    <row r="3669" spans="2:2" x14ac:dyDescent="0.15">
      <c r="B3669" s="45"/>
    </row>
    <row r="3670" spans="2:2" x14ac:dyDescent="0.15">
      <c r="B3670" s="45"/>
    </row>
    <row r="3671" spans="2:2" x14ac:dyDescent="0.15">
      <c r="B3671" s="45"/>
    </row>
    <row r="3672" spans="2:2" x14ac:dyDescent="0.15">
      <c r="B3672" s="45"/>
    </row>
    <row r="3673" spans="2:2" x14ac:dyDescent="0.15">
      <c r="B3673" s="45"/>
    </row>
    <row r="3674" spans="2:2" x14ac:dyDescent="0.15">
      <c r="B3674" s="45"/>
    </row>
    <row r="3675" spans="2:2" x14ac:dyDescent="0.15">
      <c r="B3675" s="45"/>
    </row>
    <row r="3676" spans="2:2" x14ac:dyDescent="0.15">
      <c r="B3676" s="45"/>
    </row>
    <row r="3677" spans="2:2" x14ac:dyDescent="0.15">
      <c r="B3677" s="45"/>
    </row>
    <row r="3678" spans="2:2" x14ac:dyDescent="0.15">
      <c r="B3678" s="45"/>
    </row>
    <row r="3679" spans="2:2" x14ac:dyDescent="0.15">
      <c r="B3679" s="45"/>
    </row>
    <row r="3680" spans="2:2" x14ac:dyDescent="0.15">
      <c r="B3680" s="45"/>
    </row>
    <row r="3681" spans="2:2" x14ac:dyDescent="0.15">
      <c r="B3681" s="45"/>
    </row>
    <row r="3682" spans="2:2" x14ac:dyDescent="0.15">
      <c r="B3682" s="45"/>
    </row>
    <row r="3683" spans="2:2" x14ac:dyDescent="0.15">
      <c r="B3683" s="45"/>
    </row>
    <row r="3684" spans="2:2" x14ac:dyDescent="0.15">
      <c r="B3684" s="45"/>
    </row>
    <row r="3685" spans="2:2" x14ac:dyDescent="0.15">
      <c r="B3685" s="45"/>
    </row>
    <row r="3686" spans="2:2" x14ac:dyDescent="0.15">
      <c r="B3686" s="45"/>
    </row>
    <row r="3687" spans="2:2" x14ac:dyDescent="0.15">
      <c r="B3687" s="45"/>
    </row>
    <row r="3688" spans="2:2" x14ac:dyDescent="0.15">
      <c r="B3688" s="45"/>
    </row>
    <row r="3689" spans="2:2" x14ac:dyDescent="0.15">
      <c r="B3689" s="45"/>
    </row>
    <row r="3690" spans="2:2" x14ac:dyDescent="0.15">
      <c r="B3690" s="45"/>
    </row>
    <row r="3691" spans="2:2" x14ac:dyDescent="0.15">
      <c r="B3691" s="45"/>
    </row>
    <row r="3692" spans="2:2" x14ac:dyDescent="0.15">
      <c r="B3692" s="45"/>
    </row>
    <row r="3693" spans="2:2" x14ac:dyDescent="0.15">
      <c r="B3693" s="45"/>
    </row>
    <row r="3694" spans="2:2" x14ac:dyDescent="0.15">
      <c r="B3694" s="45"/>
    </row>
    <row r="3695" spans="2:2" x14ac:dyDescent="0.15">
      <c r="B3695" s="45"/>
    </row>
    <row r="3696" spans="2:2" x14ac:dyDescent="0.15">
      <c r="B3696" s="45"/>
    </row>
    <row r="3697" spans="2:2" x14ac:dyDescent="0.15">
      <c r="B3697" s="45"/>
    </row>
    <row r="3698" spans="2:2" x14ac:dyDescent="0.15">
      <c r="B3698" s="45"/>
    </row>
    <row r="3699" spans="2:2" x14ac:dyDescent="0.15">
      <c r="B3699" s="45"/>
    </row>
    <row r="3700" spans="2:2" x14ac:dyDescent="0.15">
      <c r="B3700" s="45"/>
    </row>
    <row r="3701" spans="2:2" x14ac:dyDescent="0.15">
      <c r="B3701" s="45"/>
    </row>
    <row r="3702" spans="2:2" x14ac:dyDescent="0.15">
      <c r="B3702" s="45"/>
    </row>
    <row r="3703" spans="2:2" x14ac:dyDescent="0.15">
      <c r="B3703" s="45"/>
    </row>
    <row r="3704" spans="2:2" x14ac:dyDescent="0.15">
      <c r="B3704" s="45"/>
    </row>
    <row r="3705" spans="2:2" x14ac:dyDescent="0.15">
      <c r="B3705" s="45"/>
    </row>
    <row r="3706" spans="2:2" x14ac:dyDescent="0.15">
      <c r="B3706" s="45"/>
    </row>
    <row r="3707" spans="2:2" x14ac:dyDescent="0.15">
      <c r="B3707" s="45"/>
    </row>
    <row r="3708" spans="2:2" x14ac:dyDescent="0.15">
      <c r="B3708" s="45"/>
    </row>
    <row r="3709" spans="2:2" x14ac:dyDescent="0.15">
      <c r="B3709" s="45"/>
    </row>
    <row r="3710" spans="2:2" x14ac:dyDescent="0.15">
      <c r="B3710" s="45"/>
    </row>
    <row r="3711" spans="2:2" x14ac:dyDescent="0.15">
      <c r="B3711" s="45"/>
    </row>
    <row r="3712" spans="2:2" x14ac:dyDescent="0.15">
      <c r="B3712" s="45"/>
    </row>
    <row r="3713" spans="2:2" x14ac:dyDescent="0.15">
      <c r="B3713" s="45"/>
    </row>
    <row r="3714" spans="2:2" x14ac:dyDescent="0.15">
      <c r="B3714" s="45"/>
    </row>
    <row r="3715" spans="2:2" x14ac:dyDescent="0.15">
      <c r="B3715" s="45"/>
    </row>
    <row r="3716" spans="2:2" x14ac:dyDescent="0.15">
      <c r="B3716" s="45"/>
    </row>
    <row r="3717" spans="2:2" x14ac:dyDescent="0.15">
      <c r="B3717" s="45"/>
    </row>
    <row r="3718" spans="2:2" x14ac:dyDescent="0.15">
      <c r="B3718" s="45"/>
    </row>
    <row r="3719" spans="2:2" x14ac:dyDescent="0.15">
      <c r="B3719" s="45"/>
    </row>
    <row r="3720" spans="2:2" x14ac:dyDescent="0.15">
      <c r="B3720" s="45"/>
    </row>
    <row r="3721" spans="2:2" x14ac:dyDescent="0.15">
      <c r="B3721" s="45"/>
    </row>
    <row r="3722" spans="2:2" x14ac:dyDescent="0.15">
      <c r="B3722" s="45"/>
    </row>
    <row r="3723" spans="2:2" x14ac:dyDescent="0.15">
      <c r="B3723" s="45"/>
    </row>
    <row r="3724" spans="2:2" x14ac:dyDescent="0.15">
      <c r="B3724" s="45"/>
    </row>
    <row r="3725" spans="2:2" x14ac:dyDescent="0.15">
      <c r="B3725" s="45"/>
    </row>
    <row r="3726" spans="2:2" x14ac:dyDescent="0.15">
      <c r="B3726" s="45"/>
    </row>
    <row r="3727" spans="2:2" x14ac:dyDescent="0.15">
      <c r="B3727" s="45"/>
    </row>
    <row r="3728" spans="2:2" x14ac:dyDescent="0.15">
      <c r="B3728" s="45"/>
    </row>
    <row r="3729" spans="2:2" x14ac:dyDescent="0.15">
      <c r="B3729" s="45"/>
    </row>
    <row r="3730" spans="2:2" x14ac:dyDescent="0.15">
      <c r="B3730" s="45"/>
    </row>
    <row r="3731" spans="2:2" x14ac:dyDescent="0.15">
      <c r="B3731" s="45"/>
    </row>
    <row r="3732" spans="2:2" x14ac:dyDescent="0.15">
      <c r="B3732" s="45"/>
    </row>
    <row r="3733" spans="2:2" x14ac:dyDescent="0.15">
      <c r="B3733" s="45"/>
    </row>
    <row r="3734" spans="2:2" x14ac:dyDescent="0.15">
      <c r="B3734" s="45"/>
    </row>
    <row r="3735" spans="2:2" x14ac:dyDescent="0.15">
      <c r="B3735" s="45"/>
    </row>
    <row r="3736" spans="2:2" x14ac:dyDescent="0.15">
      <c r="B3736" s="45"/>
    </row>
    <row r="3737" spans="2:2" x14ac:dyDescent="0.15">
      <c r="B3737" s="45"/>
    </row>
    <row r="3738" spans="2:2" x14ac:dyDescent="0.15">
      <c r="B3738" s="45"/>
    </row>
    <row r="3739" spans="2:2" x14ac:dyDescent="0.15">
      <c r="B3739" s="45"/>
    </row>
    <row r="3740" spans="2:2" x14ac:dyDescent="0.15">
      <c r="B3740" s="45"/>
    </row>
    <row r="3741" spans="2:2" x14ac:dyDescent="0.15">
      <c r="B3741" s="45"/>
    </row>
    <row r="3742" spans="2:2" x14ac:dyDescent="0.15">
      <c r="B3742" s="45"/>
    </row>
    <row r="3743" spans="2:2" x14ac:dyDescent="0.15">
      <c r="B3743" s="45"/>
    </row>
    <row r="3744" spans="2:2" x14ac:dyDescent="0.15">
      <c r="B3744" s="45"/>
    </row>
    <row r="3745" spans="2:2" x14ac:dyDescent="0.15">
      <c r="B3745" s="45"/>
    </row>
    <row r="3746" spans="2:2" x14ac:dyDescent="0.15">
      <c r="B3746" s="45"/>
    </row>
    <row r="3747" spans="2:2" x14ac:dyDescent="0.15">
      <c r="B3747" s="45"/>
    </row>
    <row r="3748" spans="2:2" x14ac:dyDescent="0.15">
      <c r="B3748" s="45"/>
    </row>
    <row r="3749" spans="2:2" x14ac:dyDescent="0.15">
      <c r="B3749" s="45"/>
    </row>
    <row r="3750" spans="2:2" x14ac:dyDescent="0.15">
      <c r="B3750" s="45"/>
    </row>
    <row r="3751" spans="2:2" x14ac:dyDescent="0.15">
      <c r="B3751" s="45"/>
    </row>
    <row r="3752" spans="2:2" x14ac:dyDescent="0.15">
      <c r="B3752" s="45"/>
    </row>
    <row r="3753" spans="2:2" x14ac:dyDescent="0.15">
      <c r="B3753" s="45"/>
    </row>
    <row r="3754" spans="2:2" x14ac:dyDescent="0.15">
      <c r="B3754" s="45"/>
    </row>
    <row r="3755" spans="2:2" x14ac:dyDescent="0.15">
      <c r="B3755" s="45"/>
    </row>
    <row r="3756" spans="2:2" x14ac:dyDescent="0.15">
      <c r="B3756" s="45"/>
    </row>
    <row r="3757" spans="2:2" x14ac:dyDescent="0.15">
      <c r="B3757" s="45"/>
    </row>
    <row r="3758" spans="2:2" x14ac:dyDescent="0.15">
      <c r="B3758" s="45"/>
    </row>
    <row r="3759" spans="2:2" x14ac:dyDescent="0.15">
      <c r="B3759" s="45"/>
    </row>
    <row r="3760" spans="2:2" x14ac:dyDescent="0.15">
      <c r="B3760" s="45"/>
    </row>
    <row r="3761" spans="2:2" x14ac:dyDescent="0.15">
      <c r="B3761" s="45"/>
    </row>
    <row r="3762" spans="2:2" x14ac:dyDescent="0.15">
      <c r="B3762" s="45"/>
    </row>
    <row r="3763" spans="2:2" x14ac:dyDescent="0.15">
      <c r="B3763" s="45"/>
    </row>
    <row r="3764" spans="2:2" x14ac:dyDescent="0.15">
      <c r="B3764" s="45"/>
    </row>
    <row r="3765" spans="2:2" x14ac:dyDescent="0.15">
      <c r="B3765" s="45"/>
    </row>
    <row r="3766" spans="2:2" x14ac:dyDescent="0.15">
      <c r="B3766" s="45"/>
    </row>
    <row r="3767" spans="2:2" x14ac:dyDescent="0.15">
      <c r="B3767" s="45"/>
    </row>
    <row r="3768" spans="2:2" x14ac:dyDescent="0.15">
      <c r="B3768" s="45"/>
    </row>
    <row r="3769" spans="2:2" x14ac:dyDescent="0.15">
      <c r="B3769" s="45"/>
    </row>
    <row r="3770" spans="2:2" x14ac:dyDescent="0.15">
      <c r="B3770" s="45"/>
    </row>
    <row r="3771" spans="2:2" x14ac:dyDescent="0.15">
      <c r="B3771" s="45"/>
    </row>
    <row r="3772" spans="2:2" x14ac:dyDescent="0.15">
      <c r="B3772" s="45"/>
    </row>
    <row r="3773" spans="2:2" x14ac:dyDescent="0.15">
      <c r="B3773" s="45"/>
    </row>
    <row r="3774" spans="2:2" x14ac:dyDescent="0.15">
      <c r="B3774" s="45"/>
    </row>
    <row r="3775" spans="2:2" x14ac:dyDescent="0.15">
      <c r="B3775" s="45"/>
    </row>
    <row r="3776" spans="2:2" x14ac:dyDescent="0.15">
      <c r="B3776" s="45"/>
    </row>
    <row r="3777" spans="2:2" x14ac:dyDescent="0.15">
      <c r="B3777" s="45"/>
    </row>
    <row r="3778" spans="2:2" x14ac:dyDescent="0.15">
      <c r="B3778" s="45"/>
    </row>
    <row r="3779" spans="2:2" x14ac:dyDescent="0.15">
      <c r="B3779" s="45"/>
    </row>
    <row r="3780" spans="2:2" x14ac:dyDescent="0.15">
      <c r="B3780" s="45"/>
    </row>
    <row r="3781" spans="2:2" x14ac:dyDescent="0.15">
      <c r="B3781" s="45"/>
    </row>
    <row r="3782" spans="2:2" x14ac:dyDescent="0.15">
      <c r="B3782" s="45"/>
    </row>
    <row r="3783" spans="2:2" x14ac:dyDescent="0.15">
      <c r="B3783" s="45"/>
    </row>
    <row r="3784" spans="2:2" x14ac:dyDescent="0.15">
      <c r="B3784" s="45"/>
    </row>
    <row r="3785" spans="2:2" x14ac:dyDescent="0.15">
      <c r="B3785" s="45"/>
    </row>
    <row r="3786" spans="2:2" x14ac:dyDescent="0.15">
      <c r="B3786" s="45"/>
    </row>
    <row r="3787" spans="2:2" x14ac:dyDescent="0.15">
      <c r="B3787" s="45"/>
    </row>
    <row r="3788" spans="2:2" x14ac:dyDescent="0.15">
      <c r="B3788" s="45"/>
    </row>
    <row r="3789" spans="2:2" x14ac:dyDescent="0.15">
      <c r="B3789" s="45"/>
    </row>
    <row r="3790" spans="2:2" x14ac:dyDescent="0.15">
      <c r="B3790" s="45"/>
    </row>
    <row r="3791" spans="2:2" x14ac:dyDescent="0.15">
      <c r="B3791" s="45"/>
    </row>
    <row r="3792" spans="2:2" x14ac:dyDescent="0.15">
      <c r="B3792" s="45"/>
    </row>
    <row r="3793" spans="2:2" x14ac:dyDescent="0.15">
      <c r="B3793" s="45"/>
    </row>
    <row r="3794" spans="2:2" x14ac:dyDescent="0.15">
      <c r="B3794" s="45"/>
    </row>
    <row r="3795" spans="2:2" x14ac:dyDescent="0.15">
      <c r="B3795" s="45"/>
    </row>
    <row r="3796" spans="2:2" x14ac:dyDescent="0.15">
      <c r="B3796" s="45"/>
    </row>
    <row r="3797" spans="2:2" x14ac:dyDescent="0.15">
      <c r="B3797" s="45"/>
    </row>
    <row r="3798" spans="2:2" x14ac:dyDescent="0.15">
      <c r="B3798" s="45"/>
    </row>
    <row r="3799" spans="2:2" x14ac:dyDescent="0.15">
      <c r="B3799" s="45"/>
    </row>
    <row r="3800" spans="2:2" x14ac:dyDescent="0.15">
      <c r="B3800" s="45"/>
    </row>
    <row r="3801" spans="2:2" x14ac:dyDescent="0.15">
      <c r="B3801" s="45"/>
    </row>
    <row r="3802" spans="2:2" x14ac:dyDescent="0.15">
      <c r="B3802" s="45"/>
    </row>
    <row r="3803" spans="2:2" x14ac:dyDescent="0.15">
      <c r="B3803" s="45"/>
    </row>
    <row r="3804" spans="2:2" x14ac:dyDescent="0.15">
      <c r="B3804" s="45"/>
    </row>
    <row r="3805" spans="2:2" x14ac:dyDescent="0.15">
      <c r="B3805" s="45"/>
    </row>
    <row r="3806" spans="2:2" x14ac:dyDescent="0.15">
      <c r="B3806" s="45"/>
    </row>
    <row r="3807" spans="2:2" x14ac:dyDescent="0.15">
      <c r="B3807" s="45"/>
    </row>
    <row r="3808" spans="2:2" x14ac:dyDescent="0.15">
      <c r="B3808" s="45"/>
    </row>
    <row r="3809" spans="2:2" x14ac:dyDescent="0.15">
      <c r="B3809" s="45"/>
    </row>
    <row r="3810" spans="2:2" x14ac:dyDescent="0.15">
      <c r="B3810" s="45"/>
    </row>
    <row r="3811" spans="2:2" x14ac:dyDescent="0.15">
      <c r="B3811" s="45"/>
    </row>
    <row r="3812" spans="2:2" x14ac:dyDescent="0.15">
      <c r="B3812" s="45"/>
    </row>
    <row r="3813" spans="2:2" x14ac:dyDescent="0.15">
      <c r="B3813" s="45"/>
    </row>
    <row r="3814" spans="2:2" x14ac:dyDescent="0.15">
      <c r="B3814" s="45"/>
    </row>
    <row r="3815" spans="2:2" x14ac:dyDescent="0.15">
      <c r="B3815" s="45"/>
    </row>
    <row r="3816" spans="2:2" x14ac:dyDescent="0.15">
      <c r="B3816" s="45"/>
    </row>
    <row r="3817" spans="2:2" x14ac:dyDescent="0.15">
      <c r="B3817" s="45"/>
    </row>
    <row r="3818" spans="2:2" x14ac:dyDescent="0.15">
      <c r="B3818" s="45"/>
    </row>
    <row r="3819" spans="2:2" x14ac:dyDescent="0.15">
      <c r="B3819" s="45"/>
    </row>
    <row r="3820" spans="2:2" x14ac:dyDescent="0.15">
      <c r="B3820" s="45"/>
    </row>
    <row r="3821" spans="2:2" x14ac:dyDescent="0.15">
      <c r="B3821" s="45"/>
    </row>
    <row r="3822" spans="2:2" x14ac:dyDescent="0.15">
      <c r="B3822" s="45"/>
    </row>
    <row r="3823" spans="2:2" x14ac:dyDescent="0.15">
      <c r="B3823" s="45"/>
    </row>
    <row r="3824" spans="2:2" x14ac:dyDescent="0.15">
      <c r="B3824" s="45"/>
    </row>
    <row r="3825" spans="2:2" x14ac:dyDescent="0.15">
      <c r="B3825" s="45"/>
    </row>
    <row r="3826" spans="2:2" x14ac:dyDescent="0.15">
      <c r="B3826" s="45"/>
    </row>
    <row r="3827" spans="2:2" x14ac:dyDescent="0.15">
      <c r="B3827" s="45"/>
    </row>
    <row r="3828" spans="2:2" x14ac:dyDescent="0.15">
      <c r="B3828" s="45"/>
    </row>
    <row r="3829" spans="2:2" x14ac:dyDescent="0.15">
      <c r="B3829" s="45"/>
    </row>
    <row r="3830" spans="2:2" x14ac:dyDescent="0.15">
      <c r="B3830" s="45"/>
    </row>
    <row r="3831" spans="2:2" x14ac:dyDescent="0.15">
      <c r="B3831" s="45"/>
    </row>
    <row r="3832" spans="2:2" x14ac:dyDescent="0.15">
      <c r="B3832" s="45"/>
    </row>
    <row r="3833" spans="2:2" x14ac:dyDescent="0.15">
      <c r="B3833" s="45"/>
    </row>
    <row r="3834" spans="2:2" x14ac:dyDescent="0.15">
      <c r="B3834" s="45"/>
    </row>
    <row r="3835" spans="2:2" x14ac:dyDescent="0.15">
      <c r="B3835" s="45"/>
    </row>
    <row r="3836" spans="2:2" x14ac:dyDescent="0.15">
      <c r="B3836" s="45"/>
    </row>
    <row r="3837" spans="2:2" x14ac:dyDescent="0.15">
      <c r="B3837" s="45"/>
    </row>
    <row r="3838" spans="2:2" x14ac:dyDescent="0.15">
      <c r="B3838" s="45"/>
    </row>
    <row r="3839" spans="2:2" x14ac:dyDescent="0.15">
      <c r="B3839" s="45"/>
    </row>
    <row r="3840" spans="2:2" x14ac:dyDescent="0.15">
      <c r="B3840" s="45"/>
    </row>
    <row r="3841" spans="2:2" x14ac:dyDescent="0.15">
      <c r="B3841" s="45"/>
    </row>
    <row r="3842" spans="2:2" x14ac:dyDescent="0.15">
      <c r="B3842" s="45"/>
    </row>
    <row r="3843" spans="2:2" x14ac:dyDescent="0.15">
      <c r="B3843" s="45"/>
    </row>
    <row r="3844" spans="2:2" x14ac:dyDescent="0.15">
      <c r="B3844" s="45"/>
    </row>
    <row r="3845" spans="2:2" x14ac:dyDescent="0.15">
      <c r="B3845" s="45"/>
    </row>
    <row r="3846" spans="2:2" x14ac:dyDescent="0.15">
      <c r="B3846" s="45"/>
    </row>
    <row r="3847" spans="2:2" x14ac:dyDescent="0.15">
      <c r="B3847" s="45"/>
    </row>
    <row r="3848" spans="2:2" x14ac:dyDescent="0.15">
      <c r="B3848" s="45"/>
    </row>
    <row r="3849" spans="2:2" x14ac:dyDescent="0.15">
      <c r="B3849" s="45"/>
    </row>
    <row r="3850" spans="2:2" x14ac:dyDescent="0.15">
      <c r="B3850" s="45"/>
    </row>
    <row r="3851" spans="2:2" x14ac:dyDescent="0.15">
      <c r="B3851" s="45"/>
    </row>
    <row r="3852" spans="2:2" x14ac:dyDescent="0.15">
      <c r="B3852" s="45"/>
    </row>
    <row r="3853" spans="2:2" x14ac:dyDescent="0.15">
      <c r="B3853" s="45"/>
    </row>
    <row r="3854" spans="2:2" x14ac:dyDescent="0.15">
      <c r="B3854" s="45"/>
    </row>
    <row r="3855" spans="2:2" x14ac:dyDescent="0.15">
      <c r="B3855" s="45"/>
    </row>
    <row r="3856" spans="2:2" x14ac:dyDescent="0.15">
      <c r="B3856" s="45"/>
    </row>
    <row r="3857" spans="2:2" x14ac:dyDescent="0.15">
      <c r="B3857" s="45"/>
    </row>
    <row r="3858" spans="2:2" x14ac:dyDescent="0.15">
      <c r="B3858" s="45"/>
    </row>
    <row r="3859" spans="2:2" x14ac:dyDescent="0.15">
      <c r="B3859" s="45"/>
    </row>
    <row r="3860" spans="2:2" x14ac:dyDescent="0.15">
      <c r="B3860" s="45"/>
    </row>
    <row r="3861" spans="2:2" x14ac:dyDescent="0.15">
      <c r="B3861" s="45"/>
    </row>
    <row r="3862" spans="2:2" x14ac:dyDescent="0.15">
      <c r="B3862" s="45"/>
    </row>
    <row r="3863" spans="2:2" x14ac:dyDescent="0.15">
      <c r="B3863" s="45"/>
    </row>
    <row r="3864" spans="2:2" x14ac:dyDescent="0.15">
      <c r="B3864" s="45"/>
    </row>
    <row r="3865" spans="2:2" x14ac:dyDescent="0.15">
      <c r="B3865" s="45"/>
    </row>
    <row r="3866" spans="2:2" x14ac:dyDescent="0.15">
      <c r="B3866" s="45"/>
    </row>
    <row r="3867" spans="2:2" x14ac:dyDescent="0.15">
      <c r="B3867" s="45"/>
    </row>
    <row r="3868" spans="2:2" x14ac:dyDescent="0.15">
      <c r="B3868" s="45"/>
    </row>
    <row r="3869" spans="2:2" x14ac:dyDescent="0.15">
      <c r="B3869" s="45"/>
    </row>
    <row r="3870" spans="2:2" x14ac:dyDescent="0.15">
      <c r="B3870" s="45"/>
    </row>
    <row r="3871" spans="2:2" x14ac:dyDescent="0.15">
      <c r="B3871" s="45"/>
    </row>
    <row r="3872" spans="2:2" x14ac:dyDescent="0.15">
      <c r="B3872" s="45"/>
    </row>
    <row r="3873" spans="2:2" x14ac:dyDescent="0.15">
      <c r="B3873" s="45"/>
    </row>
    <row r="3874" spans="2:2" x14ac:dyDescent="0.15">
      <c r="B3874" s="45"/>
    </row>
    <row r="3875" spans="2:2" x14ac:dyDescent="0.15">
      <c r="B3875" s="45"/>
    </row>
    <row r="3876" spans="2:2" x14ac:dyDescent="0.15">
      <c r="B3876" s="45"/>
    </row>
    <row r="3877" spans="2:2" x14ac:dyDescent="0.15">
      <c r="B3877" s="45"/>
    </row>
    <row r="3878" spans="2:2" x14ac:dyDescent="0.15">
      <c r="B3878" s="45"/>
    </row>
    <row r="3879" spans="2:2" x14ac:dyDescent="0.15">
      <c r="B3879" s="45"/>
    </row>
    <row r="3880" spans="2:2" x14ac:dyDescent="0.15">
      <c r="B3880" s="45"/>
    </row>
    <row r="3881" spans="2:2" x14ac:dyDescent="0.15">
      <c r="B3881" s="45"/>
    </row>
    <row r="3882" spans="2:2" x14ac:dyDescent="0.15">
      <c r="B3882" s="45"/>
    </row>
    <row r="3883" spans="2:2" x14ac:dyDescent="0.15">
      <c r="B3883" s="45"/>
    </row>
    <row r="3884" spans="2:2" x14ac:dyDescent="0.15">
      <c r="B3884" s="45"/>
    </row>
    <row r="3885" spans="2:2" x14ac:dyDescent="0.15">
      <c r="B3885" s="45"/>
    </row>
    <row r="3886" spans="2:2" x14ac:dyDescent="0.15">
      <c r="B3886" s="45"/>
    </row>
    <row r="3887" spans="2:2" x14ac:dyDescent="0.15">
      <c r="B3887" s="45"/>
    </row>
    <row r="3888" spans="2:2" x14ac:dyDescent="0.15">
      <c r="B3888" s="45"/>
    </row>
    <row r="3889" spans="2:2" x14ac:dyDescent="0.15">
      <c r="B3889" s="45"/>
    </row>
    <row r="3890" spans="2:2" x14ac:dyDescent="0.15">
      <c r="B3890" s="45"/>
    </row>
    <row r="3891" spans="2:2" x14ac:dyDescent="0.15">
      <c r="B3891" s="45"/>
    </row>
    <row r="3892" spans="2:2" x14ac:dyDescent="0.15">
      <c r="B3892" s="45"/>
    </row>
    <row r="3893" spans="2:2" x14ac:dyDescent="0.15">
      <c r="B3893" s="45"/>
    </row>
    <row r="3894" spans="2:2" x14ac:dyDescent="0.15">
      <c r="B3894" s="45"/>
    </row>
    <row r="3895" spans="2:2" x14ac:dyDescent="0.15">
      <c r="B3895" s="45"/>
    </row>
    <row r="3896" spans="2:2" x14ac:dyDescent="0.15">
      <c r="B3896" s="45"/>
    </row>
    <row r="3897" spans="2:2" x14ac:dyDescent="0.15">
      <c r="B3897" s="45"/>
    </row>
    <row r="3898" spans="2:2" x14ac:dyDescent="0.15">
      <c r="B3898" s="45"/>
    </row>
    <row r="3899" spans="2:2" x14ac:dyDescent="0.15">
      <c r="B3899" s="45"/>
    </row>
    <row r="3900" spans="2:2" x14ac:dyDescent="0.15">
      <c r="B3900" s="45"/>
    </row>
    <row r="3901" spans="2:2" x14ac:dyDescent="0.15">
      <c r="B3901" s="45"/>
    </row>
    <row r="3902" spans="2:2" x14ac:dyDescent="0.15">
      <c r="B3902" s="45"/>
    </row>
    <row r="3903" spans="2:2" x14ac:dyDescent="0.15">
      <c r="B3903" s="45"/>
    </row>
    <row r="3904" spans="2:2" x14ac:dyDescent="0.15">
      <c r="B3904" s="45"/>
    </row>
    <row r="3905" spans="2:2" x14ac:dyDescent="0.15">
      <c r="B3905" s="45"/>
    </row>
    <row r="3906" spans="2:2" x14ac:dyDescent="0.15">
      <c r="B3906" s="45"/>
    </row>
    <row r="3907" spans="2:2" x14ac:dyDescent="0.15">
      <c r="B3907" s="45"/>
    </row>
    <row r="3908" spans="2:2" x14ac:dyDescent="0.15">
      <c r="B3908" s="45"/>
    </row>
    <row r="3909" spans="2:2" x14ac:dyDescent="0.15">
      <c r="B3909" s="45"/>
    </row>
    <row r="3910" spans="2:2" x14ac:dyDescent="0.15">
      <c r="B3910" s="45"/>
    </row>
    <row r="3911" spans="2:2" x14ac:dyDescent="0.15">
      <c r="B3911" s="45"/>
    </row>
    <row r="3912" spans="2:2" x14ac:dyDescent="0.15">
      <c r="B3912" s="45"/>
    </row>
    <row r="3913" spans="2:2" x14ac:dyDescent="0.15">
      <c r="B3913" s="45"/>
    </row>
    <row r="3914" spans="2:2" x14ac:dyDescent="0.15">
      <c r="B3914" s="45"/>
    </row>
    <row r="3915" spans="2:2" x14ac:dyDescent="0.15">
      <c r="B3915" s="45"/>
    </row>
    <row r="3916" spans="2:2" x14ac:dyDescent="0.15">
      <c r="B3916" s="45"/>
    </row>
    <row r="3917" spans="2:2" x14ac:dyDescent="0.15">
      <c r="B3917" s="45"/>
    </row>
    <row r="3918" spans="2:2" x14ac:dyDescent="0.15">
      <c r="B3918" s="45"/>
    </row>
    <row r="3919" spans="2:2" x14ac:dyDescent="0.15">
      <c r="B3919" s="45"/>
    </row>
    <row r="3920" spans="2:2" x14ac:dyDescent="0.15">
      <c r="B3920" s="45"/>
    </row>
    <row r="3921" spans="2:2" x14ac:dyDescent="0.15">
      <c r="B3921" s="45"/>
    </row>
    <row r="3922" spans="2:2" x14ac:dyDescent="0.15">
      <c r="B3922" s="45"/>
    </row>
    <row r="3923" spans="2:2" x14ac:dyDescent="0.15">
      <c r="B3923" s="45"/>
    </row>
    <row r="3924" spans="2:2" x14ac:dyDescent="0.15">
      <c r="B3924" s="45"/>
    </row>
    <row r="3925" spans="2:2" x14ac:dyDescent="0.15">
      <c r="B3925" s="45"/>
    </row>
    <row r="3926" spans="2:2" x14ac:dyDescent="0.15">
      <c r="B3926" s="45"/>
    </row>
    <row r="3927" spans="2:2" x14ac:dyDescent="0.15">
      <c r="B3927" s="45"/>
    </row>
    <row r="3928" spans="2:2" x14ac:dyDescent="0.15">
      <c r="B3928" s="45"/>
    </row>
    <row r="3929" spans="2:2" x14ac:dyDescent="0.15">
      <c r="B3929" s="45"/>
    </row>
    <row r="3930" spans="2:2" x14ac:dyDescent="0.15">
      <c r="B3930" s="45"/>
    </row>
    <row r="3931" spans="2:2" x14ac:dyDescent="0.15">
      <c r="B3931" s="45"/>
    </row>
    <row r="3932" spans="2:2" x14ac:dyDescent="0.15">
      <c r="B3932" s="45"/>
    </row>
    <row r="3933" spans="2:2" x14ac:dyDescent="0.15">
      <c r="B3933" s="45"/>
    </row>
    <row r="3934" spans="2:2" x14ac:dyDescent="0.15">
      <c r="B3934" s="45"/>
    </row>
    <row r="3935" spans="2:2" x14ac:dyDescent="0.15">
      <c r="B3935" s="45"/>
    </row>
    <row r="3936" spans="2:2" x14ac:dyDescent="0.15">
      <c r="B3936" s="45"/>
    </row>
    <row r="3937" spans="2:2" x14ac:dyDescent="0.15">
      <c r="B3937" s="45"/>
    </row>
    <row r="3938" spans="2:2" x14ac:dyDescent="0.15">
      <c r="B3938" s="45"/>
    </row>
    <row r="3939" spans="2:2" x14ac:dyDescent="0.15">
      <c r="B3939" s="45"/>
    </row>
    <row r="3940" spans="2:2" x14ac:dyDescent="0.15">
      <c r="B3940" s="45"/>
    </row>
    <row r="3941" spans="2:2" x14ac:dyDescent="0.15">
      <c r="B3941" s="45"/>
    </row>
    <row r="3942" spans="2:2" x14ac:dyDescent="0.15">
      <c r="B3942" s="45"/>
    </row>
    <row r="3943" spans="2:2" x14ac:dyDescent="0.15">
      <c r="B3943" s="45"/>
    </row>
    <row r="3944" spans="2:2" x14ac:dyDescent="0.15">
      <c r="B3944" s="45"/>
    </row>
    <row r="3945" spans="2:2" x14ac:dyDescent="0.15">
      <c r="B3945" s="45"/>
    </row>
    <row r="3946" spans="2:2" x14ac:dyDescent="0.15">
      <c r="B3946" s="45"/>
    </row>
    <row r="3947" spans="2:2" x14ac:dyDescent="0.15">
      <c r="B3947" s="45"/>
    </row>
    <row r="3948" spans="2:2" x14ac:dyDescent="0.15">
      <c r="B3948" s="45"/>
    </row>
    <row r="3949" spans="2:2" x14ac:dyDescent="0.15">
      <c r="B3949" s="45"/>
    </row>
    <row r="3950" spans="2:2" x14ac:dyDescent="0.15">
      <c r="B3950" s="45"/>
    </row>
    <row r="3951" spans="2:2" x14ac:dyDescent="0.15">
      <c r="B3951" s="45"/>
    </row>
    <row r="3952" spans="2:2" x14ac:dyDescent="0.15">
      <c r="B3952" s="45"/>
    </row>
    <row r="3953" spans="2:2" x14ac:dyDescent="0.15">
      <c r="B3953" s="45"/>
    </row>
    <row r="3954" spans="2:2" x14ac:dyDescent="0.15">
      <c r="B3954" s="45"/>
    </row>
    <row r="3955" spans="2:2" x14ac:dyDescent="0.15">
      <c r="B3955" s="45"/>
    </row>
    <row r="3956" spans="2:2" x14ac:dyDescent="0.15">
      <c r="B3956" s="45"/>
    </row>
    <row r="3957" spans="2:2" x14ac:dyDescent="0.15">
      <c r="B3957" s="45"/>
    </row>
    <row r="3958" spans="2:2" x14ac:dyDescent="0.15">
      <c r="B3958" s="45"/>
    </row>
    <row r="3959" spans="2:2" x14ac:dyDescent="0.15">
      <c r="B3959" s="45"/>
    </row>
    <row r="3960" spans="2:2" x14ac:dyDescent="0.15">
      <c r="B3960" s="45"/>
    </row>
    <row r="3961" spans="2:2" x14ac:dyDescent="0.15">
      <c r="B3961" s="45"/>
    </row>
    <row r="3962" spans="2:2" x14ac:dyDescent="0.15">
      <c r="B3962" s="45"/>
    </row>
    <row r="3963" spans="2:2" x14ac:dyDescent="0.15">
      <c r="B3963" s="45"/>
    </row>
    <row r="3964" spans="2:2" x14ac:dyDescent="0.15">
      <c r="B3964" s="45"/>
    </row>
    <row r="3965" spans="2:2" x14ac:dyDescent="0.15">
      <c r="B3965" s="45"/>
    </row>
    <row r="3966" spans="2:2" x14ac:dyDescent="0.15">
      <c r="B3966" s="45"/>
    </row>
    <row r="3967" spans="2:2" x14ac:dyDescent="0.15">
      <c r="B3967" s="45"/>
    </row>
    <row r="3968" spans="2:2" x14ac:dyDescent="0.15">
      <c r="B3968" s="45"/>
    </row>
    <row r="3969" spans="2:2" x14ac:dyDescent="0.15">
      <c r="B3969" s="45"/>
    </row>
    <row r="3970" spans="2:2" x14ac:dyDescent="0.15">
      <c r="B3970" s="45"/>
    </row>
    <row r="3971" spans="2:2" x14ac:dyDescent="0.15">
      <c r="B3971" s="45"/>
    </row>
    <row r="3972" spans="2:2" x14ac:dyDescent="0.15">
      <c r="B3972" s="45"/>
    </row>
    <row r="3973" spans="2:2" x14ac:dyDescent="0.15">
      <c r="B3973" s="45"/>
    </row>
    <row r="3974" spans="2:2" x14ac:dyDescent="0.15">
      <c r="B3974" s="45"/>
    </row>
    <row r="3975" spans="2:2" x14ac:dyDescent="0.15">
      <c r="B3975" s="45"/>
    </row>
    <row r="3976" spans="2:2" x14ac:dyDescent="0.15">
      <c r="B3976" s="45"/>
    </row>
    <row r="3977" spans="2:2" x14ac:dyDescent="0.15">
      <c r="B3977" s="45"/>
    </row>
    <row r="3978" spans="2:2" x14ac:dyDescent="0.15">
      <c r="B3978" s="45"/>
    </row>
    <row r="3979" spans="2:2" x14ac:dyDescent="0.15">
      <c r="B3979" s="45"/>
    </row>
    <row r="3980" spans="2:2" x14ac:dyDescent="0.15">
      <c r="B3980" s="45"/>
    </row>
    <row r="3981" spans="2:2" x14ac:dyDescent="0.15">
      <c r="B3981" s="45"/>
    </row>
    <row r="3982" spans="2:2" x14ac:dyDescent="0.15">
      <c r="B3982" s="45"/>
    </row>
    <row r="3983" spans="2:2" x14ac:dyDescent="0.15">
      <c r="B3983" s="45"/>
    </row>
    <row r="3984" spans="2:2" x14ac:dyDescent="0.15">
      <c r="B3984" s="45"/>
    </row>
    <row r="3985" spans="2:2" x14ac:dyDescent="0.15">
      <c r="B3985" s="45"/>
    </row>
    <row r="3986" spans="2:2" x14ac:dyDescent="0.15">
      <c r="B3986" s="45"/>
    </row>
    <row r="3987" spans="2:2" x14ac:dyDescent="0.15">
      <c r="B3987" s="45"/>
    </row>
    <row r="3988" spans="2:2" x14ac:dyDescent="0.15">
      <c r="B3988" s="45"/>
    </row>
    <row r="3989" spans="2:2" x14ac:dyDescent="0.15">
      <c r="B3989" s="45"/>
    </row>
    <row r="3990" spans="2:2" x14ac:dyDescent="0.15">
      <c r="B3990" s="45"/>
    </row>
    <row r="3991" spans="2:2" x14ac:dyDescent="0.15">
      <c r="B3991" s="45"/>
    </row>
    <row r="3992" spans="2:2" x14ac:dyDescent="0.15">
      <c r="B3992" s="45"/>
    </row>
    <row r="3993" spans="2:2" x14ac:dyDescent="0.15">
      <c r="B3993" s="45"/>
    </row>
    <row r="3994" spans="2:2" x14ac:dyDescent="0.15">
      <c r="B3994" s="45"/>
    </row>
    <row r="3995" spans="2:2" x14ac:dyDescent="0.15">
      <c r="B3995" s="45"/>
    </row>
    <row r="3996" spans="2:2" x14ac:dyDescent="0.15">
      <c r="B3996" s="45"/>
    </row>
    <row r="3997" spans="2:2" x14ac:dyDescent="0.15">
      <c r="B3997" s="45"/>
    </row>
    <row r="3998" spans="2:2" x14ac:dyDescent="0.15">
      <c r="B3998" s="45"/>
    </row>
    <row r="3999" spans="2:2" x14ac:dyDescent="0.15">
      <c r="B3999" s="45"/>
    </row>
    <row r="4000" spans="2:2" x14ac:dyDescent="0.15">
      <c r="B4000" s="45"/>
    </row>
    <row r="4001" spans="2:2" x14ac:dyDescent="0.15">
      <c r="B4001" s="45"/>
    </row>
    <row r="4002" spans="2:2" x14ac:dyDescent="0.15">
      <c r="B4002" s="45"/>
    </row>
    <row r="4003" spans="2:2" x14ac:dyDescent="0.15">
      <c r="B4003" s="45"/>
    </row>
    <row r="4004" spans="2:2" x14ac:dyDescent="0.15">
      <c r="B4004" s="45"/>
    </row>
    <row r="4005" spans="2:2" x14ac:dyDescent="0.15">
      <c r="B4005" s="45"/>
    </row>
    <row r="4006" spans="2:2" x14ac:dyDescent="0.15">
      <c r="B4006" s="45"/>
    </row>
    <row r="4007" spans="2:2" x14ac:dyDescent="0.15">
      <c r="B4007" s="45"/>
    </row>
    <row r="4008" spans="2:2" x14ac:dyDescent="0.15">
      <c r="B4008" s="45"/>
    </row>
    <row r="4009" spans="2:2" x14ac:dyDescent="0.15">
      <c r="B4009" s="45"/>
    </row>
    <row r="4010" spans="2:2" x14ac:dyDescent="0.15">
      <c r="B4010" s="45"/>
    </row>
    <row r="4011" spans="2:2" x14ac:dyDescent="0.15">
      <c r="B4011" s="45"/>
    </row>
    <row r="4012" spans="2:2" x14ac:dyDescent="0.15">
      <c r="B4012" s="45"/>
    </row>
    <row r="4013" spans="2:2" x14ac:dyDescent="0.15">
      <c r="B4013" s="45"/>
    </row>
    <row r="4014" spans="2:2" x14ac:dyDescent="0.15">
      <c r="B4014" s="45"/>
    </row>
    <row r="4015" spans="2:2" x14ac:dyDescent="0.15">
      <c r="B4015" s="45"/>
    </row>
    <row r="4016" spans="2:2" x14ac:dyDescent="0.15">
      <c r="B4016" s="45"/>
    </row>
    <row r="4017" spans="2:2" x14ac:dyDescent="0.15">
      <c r="B4017" s="45"/>
    </row>
    <row r="4018" spans="2:2" x14ac:dyDescent="0.15">
      <c r="B4018" s="45"/>
    </row>
    <row r="4019" spans="2:2" x14ac:dyDescent="0.15">
      <c r="B4019" s="45"/>
    </row>
    <row r="4020" spans="2:2" x14ac:dyDescent="0.15">
      <c r="B4020" s="45"/>
    </row>
    <row r="4021" spans="2:2" x14ac:dyDescent="0.15">
      <c r="B4021" s="45"/>
    </row>
    <row r="4022" spans="2:2" x14ac:dyDescent="0.15">
      <c r="B4022" s="45"/>
    </row>
    <row r="4023" spans="2:2" x14ac:dyDescent="0.15">
      <c r="B4023" s="45"/>
    </row>
    <row r="4024" spans="2:2" x14ac:dyDescent="0.15">
      <c r="B4024" s="45"/>
    </row>
    <row r="4025" spans="2:2" x14ac:dyDescent="0.15">
      <c r="B4025" s="45"/>
    </row>
    <row r="4026" spans="2:2" x14ac:dyDescent="0.15">
      <c r="B4026" s="45"/>
    </row>
    <row r="4027" spans="2:2" x14ac:dyDescent="0.15">
      <c r="B4027" s="45"/>
    </row>
    <row r="4028" spans="2:2" x14ac:dyDescent="0.15">
      <c r="B4028" s="45"/>
    </row>
    <row r="4029" spans="2:2" x14ac:dyDescent="0.15">
      <c r="B4029" s="45"/>
    </row>
    <row r="4030" spans="2:2" x14ac:dyDescent="0.15">
      <c r="B4030" s="45"/>
    </row>
    <row r="4031" spans="2:2" x14ac:dyDescent="0.15">
      <c r="B4031" s="45"/>
    </row>
    <row r="4032" spans="2:2" x14ac:dyDescent="0.15">
      <c r="B4032" s="45"/>
    </row>
    <row r="4033" spans="2:2" x14ac:dyDescent="0.15">
      <c r="B4033" s="45"/>
    </row>
    <row r="4034" spans="2:2" x14ac:dyDescent="0.15">
      <c r="B4034" s="45"/>
    </row>
    <row r="4035" spans="2:2" x14ac:dyDescent="0.15">
      <c r="B4035" s="45"/>
    </row>
    <row r="4036" spans="2:2" x14ac:dyDescent="0.15">
      <c r="B4036" s="45"/>
    </row>
    <row r="4037" spans="2:2" x14ac:dyDescent="0.15">
      <c r="B4037" s="45"/>
    </row>
    <row r="4038" spans="2:2" x14ac:dyDescent="0.15">
      <c r="B4038" s="45"/>
    </row>
    <row r="4039" spans="2:2" x14ac:dyDescent="0.15">
      <c r="B4039" s="45"/>
    </row>
    <row r="4040" spans="2:2" x14ac:dyDescent="0.15">
      <c r="B4040" s="45"/>
    </row>
    <row r="4041" spans="2:2" x14ac:dyDescent="0.15">
      <c r="B4041" s="45"/>
    </row>
    <row r="4042" spans="2:2" x14ac:dyDescent="0.15">
      <c r="B4042" s="45"/>
    </row>
    <row r="4043" spans="2:2" x14ac:dyDescent="0.15">
      <c r="B4043" s="45"/>
    </row>
    <row r="4044" spans="2:2" x14ac:dyDescent="0.15">
      <c r="B4044" s="45"/>
    </row>
    <row r="4045" spans="2:2" x14ac:dyDescent="0.15">
      <c r="B4045" s="45"/>
    </row>
    <row r="4046" spans="2:2" x14ac:dyDescent="0.15">
      <c r="B4046" s="45"/>
    </row>
    <row r="4047" spans="2:2" x14ac:dyDescent="0.15">
      <c r="B4047" s="45"/>
    </row>
    <row r="4048" spans="2:2" x14ac:dyDescent="0.15">
      <c r="B4048" s="45"/>
    </row>
    <row r="4049" spans="2:2" x14ac:dyDescent="0.15">
      <c r="B4049" s="45"/>
    </row>
    <row r="4050" spans="2:2" x14ac:dyDescent="0.15">
      <c r="B4050" s="45"/>
    </row>
    <row r="4051" spans="2:2" x14ac:dyDescent="0.15">
      <c r="B4051" s="45"/>
    </row>
    <row r="4052" spans="2:2" x14ac:dyDescent="0.15">
      <c r="B4052" s="45"/>
    </row>
    <row r="4053" spans="2:2" x14ac:dyDescent="0.15">
      <c r="B4053" s="45"/>
    </row>
    <row r="4054" spans="2:2" x14ac:dyDescent="0.15">
      <c r="B4054" s="45"/>
    </row>
    <row r="4055" spans="2:2" x14ac:dyDescent="0.15">
      <c r="B4055" s="45"/>
    </row>
    <row r="4056" spans="2:2" x14ac:dyDescent="0.15">
      <c r="B4056" s="45"/>
    </row>
    <row r="4057" spans="2:2" x14ac:dyDescent="0.15">
      <c r="B4057" s="45"/>
    </row>
    <row r="4058" spans="2:2" x14ac:dyDescent="0.15">
      <c r="B4058" s="45"/>
    </row>
    <row r="4059" spans="2:2" x14ac:dyDescent="0.15">
      <c r="B4059" s="45"/>
    </row>
    <row r="4060" spans="2:2" x14ac:dyDescent="0.15">
      <c r="B4060" s="45"/>
    </row>
    <row r="4061" spans="2:2" x14ac:dyDescent="0.15">
      <c r="B4061" s="45"/>
    </row>
    <row r="4062" spans="2:2" x14ac:dyDescent="0.15">
      <c r="B4062" s="45"/>
    </row>
    <row r="4063" spans="2:2" x14ac:dyDescent="0.15">
      <c r="B4063" s="45"/>
    </row>
    <row r="4064" spans="2:2" x14ac:dyDescent="0.15">
      <c r="B4064" s="45"/>
    </row>
    <row r="4065" spans="2:2" x14ac:dyDescent="0.15">
      <c r="B4065" s="45"/>
    </row>
    <row r="4066" spans="2:2" x14ac:dyDescent="0.15">
      <c r="B4066" s="45"/>
    </row>
    <row r="4067" spans="2:2" x14ac:dyDescent="0.15">
      <c r="B4067" s="45"/>
    </row>
    <row r="4068" spans="2:2" x14ac:dyDescent="0.15">
      <c r="B4068" s="45"/>
    </row>
    <row r="4069" spans="2:2" x14ac:dyDescent="0.15">
      <c r="B4069" s="45"/>
    </row>
    <row r="4070" spans="2:2" x14ac:dyDescent="0.15">
      <c r="B4070" s="45"/>
    </row>
    <row r="4071" spans="2:2" x14ac:dyDescent="0.15">
      <c r="B4071" s="45"/>
    </row>
    <row r="4072" spans="2:2" x14ac:dyDescent="0.15">
      <c r="B4072" s="45"/>
    </row>
    <row r="4073" spans="2:2" x14ac:dyDescent="0.15">
      <c r="B4073" s="45"/>
    </row>
    <row r="4074" spans="2:2" x14ac:dyDescent="0.15">
      <c r="B4074" s="45"/>
    </row>
    <row r="4075" spans="2:2" x14ac:dyDescent="0.15">
      <c r="B4075" s="45"/>
    </row>
    <row r="4076" spans="2:2" x14ac:dyDescent="0.15">
      <c r="B4076" s="45"/>
    </row>
    <row r="4077" spans="2:2" x14ac:dyDescent="0.15">
      <c r="B4077" s="45"/>
    </row>
    <row r="4078" spans="2:2" x14ac:dyDescent="0.15">
      <c r="B4078" s="45"/>
    </row>
    <row r="4079" spans="2:2" x14ac:dyDescent="0.15">
      <c r="B4079" s="45"/>
    </row>
    <row r="4080" spans="2:2" x14ac:dyDescent="0.15">
      <c r="B4080" s="45"/>
    </row>
    <row r="4081" spans="2:2" x14ac:dyDescent="0.15">
      <c r="B4081" s="45"/>
    </row>
    <row r="4082" spans="2:2" x14ac:dyDescent="0.15">
      <c r="B4082" s="45"/>
    </row>
    <row r="4083" spans="2:2" x14ac:dyDescent="0.15">
      <c r="B4083" s="45"/>
    </row>
    <row r="4084" spans="2:2" x14ac:dyDescent="0.15">
      <c r="B4084" s="45"/>
    </row>
    <row r="4085" spans="2:2" x14ac:dyDescent="0.15">
      <c r="B4085" s="45"/>
    </row>
    <row r="4086" spans="2:2" x14ac:dyDescent="0.15">
      <c r="B4086" s="45"/>
    </row>
    <row r="4087" spans="2:2" x14ac:dyDescent="0.15">
      <c r="B4087" s="45"/>
    </row>
    <row r="4088" spans="2:2" x14ac:dyDescent="0.15">
      <c r="B4088" s="45"/>
    </row>
    <row r="4089" spans="2:2" x14ac:dyDescent="0.15">
      <c r="B4089" s="45"/>
    </row>
    <row r="4090" spans="2:2" x14ac:dyDescent="0.15">
      <c r="B4090" s="45"/>
    </row>
    <row r="4091" spans="2:2" x14ac:dyDescent="0.15">
      <c r="B4091" s="45"/>
    </row>
    <row r="4092" spans="2:2" x14ac:dyDescent="0.15">
      <c r="B4092" s="45"/>
    </row>
    <row r="4093" spans="2:2" x14ac:dyDescent="0.15">
      <c r="B4093" s="45"/>
    </row>
    <row r="4094" spans="2:2" x14ac:dyDescent="0.15">
      <c r="B4094" s="45"/>
    </row>
    <row r="4095" spans="2:2" x14ac:dyDescent="0.15">
      <c r="B4095" s="45"/>
    </row>
    <row r="4096" spans="2:2" x14ac:dyDescent="0.15">
      <c r="B4096" s="45"/>
    </row>
    <row r="4097" spans="2:2" x14ac:dyDescent="0.15">
      <c r="B4097" s="45"/>
    </row>
    <row r="4098" spans="2:2" x14ac:dyDescent="0.15">
      <c r="B4098" s="45"/>
    </row>
    <row r="4099" spans="2:2" x14ac:dyDescent="0.15">
      <c r="B4099" s="45"/>
    </row>
    <row r="4100" spans="2:2" x14ac:dyDescent="0.15">
      <c r="B4100" s="45"/>
    </row>
    <row r="4101" spans="2:2" x14ac:dyDescent="0.15">
      <c r="B4101" s="45"/>
    </row>
    <row r="4102" spans="2:2" x14ac:dyDescent="0.15">
      <c r="B4102" s="45"/>
    </row>
    <row r="4103" spans="2:2" x14ac:dyDescent="0.15">
      <c r="B4103" s="45"/>
    </row>
    <row r="4104" spans="2:2" x14ac:dyDescent="0.15">
      <c r="B4104" s="45"/>
    </row>
    <row r="4105" spans="2:2" x14ac:dyDescent="0.15">
      <c r="B4105" s="45"/>
    </row>
    <row r="4106" spans="2:2" x14ac:dyDescent="0.15">
      <c r="B4106" s="45"/>
    </row>
    <row r="4107" spans="2:2" x14ac:dyDescent="0.15">
      <c r="B4107" s="45"/>
    </row>
    <row r="4108" spans="2:2" x14ac:dyDescent="0.15">
      <c r="B4108" s="45"/>
    </row>
    <row r="4109" spans="2:2" x14ac:dyDescent="0.15">
      <c r="B4109" s="45"/>
    </row>
    <row r="4110" spans="2:2" x14ac:dyDescent="0.15">
      <c r="B4110" s="45"/>
    </row>
    <row r="4111" spans="2:2" x14ac:dyDescent="0.15">
      <c r="B4111" s="45"/>
    </row>
    <row r="4112" spans="2:2" x14ac:dyDescent="0.15">
      <c r="B4112" s="45"/>
    </row>
    <row r="4113" spans="2:2" x14ac:dyDescent="0.15">
      <c r="B4113" s="45"/>
    </row>
    <row r="4114" spans="2:2" x14ac:dyDescent="0.15">
      <c r="B4114" s="45"/>
    </row>
    <row r="4115" spans="2:2" x14ac:dyDescent="0.15">
      <c r="B4115" s="45"/>
    </row>
    <row r="4116" spans="2:2" x14ac:dyDescent="0.15">
      <c r="B4116" s="45"/>
    </row>
    <row r="4117" spans="2:2" x14ac:dyDescent="0.15">
      <c r="B4117" s="45"/>
    </row>
    <row r="4118" spans="2:2" x14ac:dyDescent="0.15">
      <c r="B4118" s="45"/>
    </row>
    <row r="4119" spans="2:2" x14ac:dyDescent="0.15">
      <c r="B4119" s="45"/>
    </row>
    <row r="4120" spans="2:2" x14ac:dyDescent="0.15">
      <c r="B4120" s="45"/>
    </row>
    <row r="4121" spans="2:2" x14ac:dyDescent="0.15">
      <c r="B4121" s="45"/>
    </row>
    <row r="4122" spans="2:2" x14ac:dyDescent="0.15">
      <c r="B4122" s="45"/>
    </row>
    <row r="4123" spans="2:2" x14ac:dyDescent="0.15">
      <c r="B4123" s="45"/>
    </row>
    <row r="4124" spans="2:2" x14ac:dyDescent="0.15">
      <c r="B4124" s="45"/>
    </row>
    <row r="4125" spans="2:2" x14ac:dyDescent="0.15">
      <c r="B4125" s="45"/>
    </row>
    <row r="4126" spans="2:2" x14ac:dyDescent="0.15">
      <c r="B4126" s="45"/>
    </row>
    <row r="4127" spans="2:2" x14ac:dyDescent="0.15">
      <c r="B4127" s="45"/>
    </row>
    <row r="4128" spans="2:2" x14ac:dyDescent="0.15">
      <c r="B4128" s="45"/>
    </row>
    <row r="4129" spans="2:2" x14ac:dyDescent="0.15">
      <c r="B4129" s="45"/>
    </row>
    <row r="4130" spans="2:2" x14ac:dyDescent="0.15">
      <c r="B4130" s="45"/>
    </row>
    <row r="4131" spans="2:2" x14ac:dyDescent="0.15">
      <c r="B4131" s="45"/>
    </row>
    <row r="4132" spans="2:2" x14ac:dyDescent="0.15">
      <c r="B4132" s="45"/>
    </row>
    <row r="4133" spans="2:2" x14ac:dyDescent="0.15">
      <c r="B4133" s="45"/>
    </row>
    <row r="4134" spans="2:2" x14ac:dyDescent="0.15">
      <c r="B4134" s="45"/>
    </row>
    <row r="4135" spans="2:2" x14ac:dyDescent="0.15">
      <c r="B4135" s="45"/>
    </row>
    <row r="4136" spans="2:2" x14ac:dyDescent="0.15">
      <c r="B4136" s="45"/>
    </row>
    <row r="4137" spans="2:2" x14ac:dyDescent="0.15">
      <c r="B4137" s="45"/>
    </row>
    <row r="4138" spans="2:2" x14ac:dyDescent="0.15">
      <c r="B4138" s="45"/>
    </row>
    <row r="4139" spans="2:2" x14ac:dyDescent="0.15">
      <c r="B4139" s="45"/>
    </row>
    <row r="4140" spans="2:2" x14ac:dyDescent="0.15">
      <c r="B4140" s="45"/>
    </row>
    <row r="4141" spans="2:2" x14ac:dyDescent="0.15">
      <c r="B4141" s="45"/>
    </row>
    <row r="4142" spans="2:2" x14ac:dyDescent="0.15">
      <c r="B4142" s="45"/>
    </row>
    <row r="4143" spans="2:2" x14ac:dyDescent="0.15">
      <c r="B4143" s="45"/>
    </row>
    <row r="4144" spans="2:2" x14ac:dyDescent="0.15">
      <c r="B4144" s="45"/>
    </row>
    <row r="4145" spans="2:2" x14ac:dyDescent="0.15">
      <c r="B4145" s="45"/>
    </row>
    <row r="4146" spans="2:2" x14ac:dyDescent="0.15">
      <c r="B4146" s="45"/>
    </row>
    <row r="4147" spans="2:2" x14ac:dyDescent="0.15">
      <c r="B4147" s="45"/>
    </row>
    <row r="4148" spans="2:2" x14ac:dyDescent="0.15">
      <c r="B4148" s="45"/>
    </row>
    <row r="4149" spans="2:2" x14ac:dyDescent="0.15">
      <c r="B4149" s="45"/>
    </row>
    <row r="4150" spans="2:2" x14ac:dyDescent="0.15">
      <c r="B4150" s="45"/>
    </row>
    <row r="4151" spans="2:2" x14ac:dyDescent="0.15">
      <c r="B4151" s="45"/>
    </row>
    <row r="4152" spans="2:2" x14ac:dyDescent="0.15">
      <c r="B4152" s="45"/>
    </row>
    <row r="4153" spans="2:2" x14ac:dyDescent="0.15">
      <c r="B4153" s="45"/>
    </row>
    <row r="4154" spans="2:2" x14ac:dyDescent="0.15">
      <c r="B4154" s="45"/>
    </row>
    <row r="4155" spans="2:2" x14ac:dyDescent="0.15">
      <c r="B4155" s="45"/>
    </row>
    <row r="4156" spans="2:2" x14ac:dyDescent="0.15">
      <c r="B4156" s="45"/>
    </row>
    <row r="4157" spans="2:2" x14ac:dyDescent="0.15">
      <c r="B4157" s="45"/>
    </row>
    <row r="4158" spans="2:2" x14ac:dyDescent="0.15">
      <c r="B4158" s="45"/>
    </row>
    <row r="4159" spans="2:2" x14ac:dyDescent="0.15">
      <c r="B4159" s="45"/>
    </row>
    <row r="4160" spans="2:2" x14ac:dyDescent="0.15">
      <c r="B4160" s="45"/>
    </row>
    <row r="4161" spans="2:2" x14ac:dyDescent="0.15">
      <c r="B4161" s="45"/>
    </row>
    <row r="4162" spans="2:2" x14ac:dyDescent="0.15">
      <c r="B4162" s="45"/>
    </row>
    <row r="4163" spans="2:2" x14ac:dyDescent="0.15">
      <c r="B4163" s="45"/>
    </row>
    <row r="4164" spans="2:2" x14ac:dyDescent="0.15">
      <c r="B4164" s="45"/>
    </row>
    <row r="4165" spans="2:2" x14ac:dyDescent="0.15">
      <c r="B4165" s="45"/>
    </row>
    <row r="4166" spans="2:2" x14ac:dyDescent="0.15">
      <c r="B4166" s="45"/>
    </row>
    <row r="4167" spans="2:2" x14ac:dyDescent="0.15">
      <c r="B4167" s="45"/>
    </row>
    <row r="4168" spans="2:2" x14ac:dyDescent="0.15">
      <c r="B4168" s="45"/>
    </row>
    <row r="4169" spans="2:2" x14ac:dyDescent="0.15">
      <c r="B4169" s="45"/>
    </row>
    <row r="4170" spans="2:2" x14ac:dyDescent="0.15">
      <c r="B4170" s="45"/>
    </row>
    <row r="4171" spans="2:2" x14ac:dyDescent="0.15">
      <c r="B4171" s="45"/>
    </row>
    <row r="4172" spans="2:2" x14ac:dyDescent="0.15">
      <c r="B4172" s="45"/>
    </row>
    <row r="4173" spans="2:2" x14ac:dyDescent="0.15">
      <c r="B4173" s="45"/>
    </row>
    <row r="4174" spans="2:2" x14ac:dyDescent="0.15">
      <c r="B4174" s="45"/>
    </row>
    <row r="4175" spans="2:2" x14ac:dyDescent="0.15">
      <c r="B4175" s="45"/>
    </row>
    <row r="4176" spans="2:2" x14ac:dyDescent="0.15">
      <c r="B4176" s="45"/>
    </row>
    <row r="4177" spans="2:2" x14ac:dyDescent="0.15">
      <c r="B4177" s="45"/>
    </row>
    <row r="4178" spans="2:2" x14ac:dyDescent="0.15">
      <c r="B4178" s="45"/>
    </row>
    <row r="4179" spans="2:2" x14ac:dyDescent="0.15">
      <c r="B4179" s="45"/>
    </row>
    <row r="4180" spans="2:2" x14ac:dyDescent="0.15">
      <c r="B4180" s="45"/>
    </row>
    <row r="4181" spans="2:2" x14ac:dyDescent="0.15">
      <c r="B4181" s="45"/>
    </row>
    <row r="4182" spans="2:2" x14ac:dyDescent="0.15">
      <c r="B4182" s="45"/>
    </row>
    <row r="4183" spans="2:2" x14ac:dyDescent="0.15">
      <c r="B4183" s="45"/>
    </row>
    <row r="4184" spans="2:2" x14ac:dyDescent="0.15">
      <c r="B4184" s="45"/>
    </row>
    <row r="4185" spans="2:2" x14ac:dyDescent="0.15">
      <c r="B4185" s="45"/>
    </row>
    <row r="4186" spans="2:2" x14ac:dyDescent="0.15">
      <c r="B4186" s="45"/>
    </row>
    <row r="4187" spans="2:2" x14ac:dyDescent="0.15">
      <c r="B4187" s="45"/>
    </row>
    <row r="4188" spans="2:2" x14ac:dyDescent="0.15">
      <c r="B4188" s="45"/>
    </row>
    <row r="4189" spans="2:2" x14ac:dyDescent="0.15">
      <c r="B4189" s="45"/>
    </row>
    <row r="4190" spans="2:2" x14ac:dyDescent="0.15">
      <c r="B4190" s="45"/>
    </row>
    <row r="4191" spans="2:2" x14ac:dyDescent="0.15">
      <c r="B4191" s="45"/>
    </row>
    <row r="4192" spans="2:2" x14ac:dyDescent="0.15">
      <c r="B4192" s="45"/>
    </row>
    <row r="4193" spans="2:2" x14ac:dyDescent="0.15">
      <c r="B4193" s="45"/>
    </row>
    <row r="4194" spans="2:2" x14ac:dyDescent="0.15">
      <c r="B4194" s="45"/>
    </row>
    <row r="4195" spans="2:2" x14ac:dyDescent="0.15">
      <c r="B4195" s="45"/>
    </row>
    <row r="4196" spans="2:2" x14ac:dyDescent="0.15">
      <c r="B4196" s="45"/>
    </row>
    <row r="4197" spans="2:2" x14ac:dyDescent="0.15">
      <c r="B4197" s="45"/>
    </row>
    <row r="4198" spans="2:2" x14ac:dyDescent="0.15">
      <c r="B4198" s="45"/>
    </row>
    <row r="4199" spans="2:2" x14ac:dyDescent="0.15">
      <c r="B4199" s="45"/>
    </row>
    <row r="4200" spans="2:2" x14ac:dyDescent="0.15">
      <c r="B4200" s="45"/>
    </row>
    <row r="4201" spans="2:2" x14ac:dyDescent="0.15">
      <c r="B4201" s="45"/>
    </row>
    <row r="4202" spans="2:2" x14ac:dyDescent="0.15">
      <c r="B4202" s="45"/>
    </row>
    <row r="4203" spans="2:2" x14ac:dyDescent="0.15">
      <c r="B4203" s="45"/>
    </row>
    <row r="4204" spans="2:2" x14ac:dyDescent="0.15">
      <c r="B4204" s="45"/>
    </row>
    <row r="4205" spans="2:2" x14ac:dyDescent="0.15">
      <c r="B4205" s="45"/>
    </row>
    <row r="4206" spans="2:2" x14ac:dyDescent="0.15">
      <c r="B4206" s="45"/>
    </row>
    <row r="4207" spans="2:2" x14ac:dyDescent="0.15">
      <c r="B4207" s="45"/>
    </row>
    <row r="4208" spans="2:2" x14ac:dyDescent="0.15">
      <c r="B4208" s="45"/>
    </row>
    <row r="4209" spans="2:2" x14ac:dyDescent="0.15">
      <c r="B4209" s="45"/>
    </row>
    <row r="4210" spans="2:2" x14ac:dyDescent="0.15">
      <c r="B4210" s="45"/>
    </row>
    <row r="4211" spans="2:2" x14ac:dyDescent="0.15">
      <c r="B4211" s="45"/>
    </row>
    <row r="4212" spans="2:2" x14ac:dyDescent="0.15">
      <c r="B4212" s="45"/>
    </row>
    <row r="4213" spans="2:2" x14ac:dyDescent="0.15">
      <c r="B4213" s="45"/>
    </row>
    <row r="4214" spans="2:2" x14ac:dyDescent="0.15">
      <c r="B4214" s="45"/>
    </row>
    <row r="4215" spans="2:2" x14ac:dyDescent="0.15">
      <c r="B4215" s="45"/>
    </row>
    <row r="4216" spans="2:2" x14ac:dyDescent="0.15">
      <c r="B4216" s="45"/>
    </row>
    <row r="4217" spans="2:2" x14ac:dyDescent="0.15">
      <c r="B4217" s="45"/>
    </row>
    <row r="4218" spans="2:2" x14ac:dyDescent="0.15">
      <c r="B4218" s="45"/>
    </row>
    <row r="4219" spans="2:2" x14ac:dyDescent="0.15">
      <c r="B4219" s="45"/>
    </row>
    <row r="4220" spans="2:2" x14ac:dyDescent="0.15">
      <c r="B4220" s="45"/>
    </row>
    <row r="4221" spans="2:2" x14ac:dyDescent="0.15">
      <c r="B4221" s="45"/>
    </row>
    <row r="4222" spans="2:2" x14ac:dyDescent="0.15">
      <c r="B4222" s="45"/>
    </row>
    <row r="4223" spans="2:2" x14ac:dyDescent="0.15">
      <c r="B4223" s="45"/>
    </row>
    <row r="4224" spans="2:2" x14ac:dyDescent="0.15">
      <c r="B4224" s="45"/>
    </row>
    <row r="4225" spans="2:2" x14ac:dyDescent="0.15">
      <c r="B4225" s="45"/>
    </row>
    <row r="4226" spans="2:2" x14ac:dyDescent="0.15">
      <c r="B4226" s="45"/>
    </row>
    <row r="4227" spans="2:2" x14ac:dyDescent="0.15">
      <c r="B4227" s="45"/>
    </row>
    <row r="4228" spans="2:2" x14ac:dyDescent="0.15">
      <c r="B4228" s="45"/>
    </row>
    <row r="4229" spans="2:2" x14ac:dyDescent="0.15">
      <c r="B4229" s="45"/>
    </row>
    <row r="4230" spans="2:2" x14ac:dyDescent="0.15">
      <c r="B4230" s="45"/>
    </row>
    <row r="4231" spans="2:2" x14ac:dyDescent="0.15">
      <c r="B4231" s="45"/>
    </row>
    <row r="4232" spans="2:2" x14ac:dyDescent="0.15">
      <c r="B4232" s="45"/>
    </row>
    <row r="4233" spans="2:2" x14ac:dyDescent="0.15">
      <c r="B4233" s="45"/>
    </row>
    <row r="4234" spans="2:2" x14ac:dyDescent="0.15">
      <c r="B4234" s="45"/>
    </row>
    <row r="4235" spans="2:2" x14ac:dyDescent="0.15">
      <c r="B4235" s="45"/>
    </row>
    <row r="4236" spans="2:2" x14ac:dyDescent="0.15">
      <c r="B4236" s="45"/>
    </row>
    <row r="4237" spans="2:2" x14ac:dyDescent="0.15">
      <c r="B4237" s="45"/>
    </row>
    <row r="4238" spans="2:2" x14ac:dyDescent="0.15">
      <c r="B4238" s="45"/>
    </row>
    <row r="4239" spans="2:2" x14ac:dyDescent="0.15">
      <c r="B4239" s="45"/>
    </row>
    <row r="4240" spans="2:2" x14ac:dyDescent="0.15">
      <c r="B4240" s="45"/>
    </row>
    <row r="4241" spans="2:2" x14ac:dyDescent="0.15">
      <c r="B4241" s="45"/>
    </row>
    <row r="4242" spans="2:2" x14ac:dyDescent="0.15">
      <c r="B4242" s="45"/>
    </row>
    <row r="4243" spans="2:2" x14ac:dyDescent="0.15">
      <c r="B4243" s="45"/>
    </row>
    <row r="4244" spans="2:2" x14ac:dyDescent="0.15">
      <c r="B4244" s="45"/>
    </row>
    <row r="4245" spans="2:2" x14ac:dyDescent="0.15">
      <c r="B4245" s="45"/>
    </row>
    <row r="4246" spans="2:2" x14ac:dyDescent="0.15">
      <c r="B4246" s="45"/>
    </row>
    <row r="4247" spans="2:2" x14ac:dyDescent="0.15">
      <c r="B4247" s="45"/>
    </row>
    <row r="4248" spans="2:2" x14ac:dyDescent="0.15">
      <c r="B4248" s="45"/>
    </row>
    <row r="4249" spans="2:2" x14ac:dyDescent="0.15">
      <c r="B4249" s="45"/>
    </row>
    <row r="4250" spans="2:2" x14ac:dyDescent="0.15">
      <c r="B4250" s="45"/>
    </row>
    <row r="4251" spans="2:2" x14ac:dyDescent="0.15">
      <c r="B4251" s="45"/>
    </row>
    <row r="4252" spans="2:2" x14ac:dyDescent="0.15">
      <c r="B4252" s="45"/>
    </row>
    <row r="4253" spans="2:2" x14ac:dyDescent="0.15">
      <c r="B4253" s="45"/>
    </row>
    <row r="4254" spans="2:2" x14ac:dyDescent="0.15">
      <c r="B4254" s="45"/>
    </row>
    <row r="4255" spans="2:2" x14ac:dyDescent="0.15">
      <c r="B4255" s="45"/>
    </row>
    <row r="4256" spans="2:2" x14ac:dyDescent="0.15">
      <c r="B4256" s="45"/>
    </row>
    <row r="4257" spans="2:2" x14ac:dyDescent="0.15">
      <c r="B4257" s="45"/>
    </row>
    <row r="4258" spans="2:2" x14ac:dyDescent="0.15">
      <c r="B4258" s="45"/>
    </row>
    <row r="4259" spans="2:2" x14ac:dyDescent="0.15">
      <c r="B4259" s="45"/>
    </row>
    <row r="4260" spans="2:2" x14ac:dyDescent="0.15">
      <c r="B4260" s="45"/>
    </row>
    <row r="4261" spans="2:2" x14ac:dyDescent="0.15">
      <c r="B4261" s="45"/>
    </row>
    <row r="4262" spans="2:2" x14ac:dyDescent="0.15">
      <c r="B4262" s="45"/>
    </row>
    <row r="4263" spans="2:2" x14ac:dyDescent="0.15">
      <c r="B4263" s="45"/>
    </row>
    <row r="4264" spans="2:2" x14ac:dyDescent="0.15">
      <c r="B4264" s="45"/>
    </row>
    <row r="4265" spans="2:2" x14ac:dyDescent="0.15">
      <c r="B4265" s="45"/>
    </row>
    <row r="4266" spans="2:2" x14ac:dyDescent="0.15">
      <c r="B4266" s="45"/>
    </row>
    <row r="4267" spans="2:2" x14ac:dyDescent="0.15">
      <c r="B4267" s="45"/>
    </row>
    <row r="4268" spans="2:2" x14ac:dyDescent="0.15">
      <c r="B4268" s="45"/>
    </row>
    <row r="4269" spans="2:2" x14ac:dyDescent="0.15">
      <c r="B4269" s="45"/>
    </row>
    <row r="4270" spans="2:2" x14ac:dyDescent="0.15">
      <c r="B4270" s="45"/>
    </row>
    <row r="4271" spans="2:2" x14ac:dyDescent="0.15">
      <c r="B4271" s="45"/>
    </row>
    <row r="4272" spans="2:2" x14ac:dyDescent="0.15">
      <c r="B4272" s="45"/>
    </row>
    <row r="4273" spans="2:2" x14ac:dyDescent="0.15">
      <c r="B4273" s="45"/>
    </row>
    <row r="4274" spans="2:2" x14ac:dyDescent="0.15">
      <c r="B4274" s="45"/>
    </row>
    <row r="4275" spans="2:2" x14ac:dyDescent="0.15">
      <c r="B4275" s="45"/>
    </row>
    <row r="4276" spans="2:2" x14ac:dyDescent="0.15">
      <c r="B4276" s="45"/>
    </row>
    <row r="4277" spans="2:2" x14ac:dyDescent="0.15">
      <c r="B4277" s="45"/>
    </row>
    <row r="4278" spans="2:2" x14ac:dyDescent="0.15">
      <c r="B4278" s="45"/>
    </row>
    <row r="4279" spans="2:2" x14ac:dyDescent="0.15">
      <c r="B4279" s="45"/>
    </row>
    <row r="4280" spans="2:2" x14ac:dyDescent="0.15">
      <c r="B4280" s="45"/>
    </row>
    <row r="4281" spans="2:2" x14ac:dyDescent="0.15">
      <c r="B4281" s="45"/>
    </row>
    <row r="4282" spans="2:2" x14ac:dyDescent="0.15">
      <c r="B4282" s="45"/>
    </row>
    <row r="4283" spans="2:2" x14ac:dyDescent="0.15">
      <c r="B4283" s="45"/>
    </row>
    <row r="4284" spans="2:2" x14ac:dyDescent="0.15">
      <c r="B4284" s="45"/>
    </row>
    <row r="4285" spans="2:2" x14ac:dyDescent="0.15">
      <c r="B4285" s="45"/>
    </row>
    <row r="4286" spans="2:2" x14ac:dyDescent="0.15">
      <c r="B4286" s="45"/>
    </row>
    <row r="4287" spans="2:2" x14ac:dyDescent="0.15">
      <c r="B4287" s="45"/>
    </row>
    <row r="4288" spans="2:2" x14ac:dyDescent="0.15">
      <c r="B4288" s="45"/>
    </row>
    <row r="4289" spans="2:2" x14ac:dyDescent="0.15">
      <c r="B4289" s="45"/>
    </row>
    <row r="4290" spans="2:2" x14ac:dyDescent="0.15">
      <c r="B4290" s="45"/>
    </row>
    <row r="4291" spans="2:2" x14ac:dyDescent="0.15">
      <c r="B4291" s="45"/>
    </row>
    <row r="4292" spans="2:2" x14ac:dyDescent="0.15">
      <c r="B4292" s="45"/>
    </row>
    <row r="4293" spans="2:2" x14ac:dyDescent="0.15">
      <c r="B4293" s="45"/>
    </row>
    <row r="4294" spans="2:2" x14ac:dyDescent="0.15">
      <c r="B4294" s="45"/>
    </row>
    <row r="4295" spans="2:2" x14ac:dyDescent="0.15">
      <c r="B4295" s="45"/>
    </row>
    <row r="4296" spans="2:2" x14ac:dyDescent="0.15">
      <c r="B4296" s="45"/>
    </row>
    <row r="4297" spans="2:2" x14ac:dyDescent="0.15">
      <c r="B4297" s="45"/>
    </row>
    <row r="4298" spans="2:2" x14ac:dyDescent="0.15">
      <c r="B4298" s="45"/>
    </row>
    <row r="4299" spans="2:2" x14ac:dyDescent="0.15">
      <c r="B4299" s="45"/>
    </row>
    <row r="4300" spans="2:2" x14ac:dyDescent="0.15">
      <c r="B4300" s="45"/>
    </row>
    <row r="4301" spans="2:2" x14ac:dyDescent="0.15">
      <c r="B4301" s="45"/>
    </row>
    <row r="4302" spans="2:2" x14ac:dyDescent="0.15">
      <c r="B4302" s="45"/>
    </row>
    <row r="4303" spans="2:2" x14ac:dyDescent="0.15">
      <c r="B4303" s="45"/>
    </row>
    <row r="4304" spans="2:2" x14ac:dyDescent="0.15">
      <c r="B4304" s="45"/>
    </row>
    <row r="4305" spans="2:2" x14ac:dyDescent="0.15">
      <c r="B4305" s="45"/>
    </row>
    <row r="4306" spans="2:2" x14ac:dyDescent="0.15">
      <c r="B4306" s="45"/>
    </row>
    <row r="4307" spans="2:2" x14ac:dyDescent="0.15">
      <c r="B4307" s="45"/>
    </row>
    <row r="4308" spans="2:2" x14ac:dyDescent="0.15">
      <c r="B4308" s="45"/>
    </row>
    <row r="4309" spans="2:2" x14ac:dyDescent="0.15">
      <c r="B4309" s="45"/>
    </row>
    <row r="4310" spans="2:2" x14ac:dyDescent="0.15">
      <c r="B4310" s="45"/>
    </row>
    <row r="4311" spans="2:2" x14ac:dyDescent="0.15">
      <c r="B4311" s="45"/>
    </row>
    <row r="4312" spans="2:2" x14ac:dyDescent="0.15">
      <c r="B4312" s="45"/>
    </row>
    <row r="4313" spans="2:2" x14ac:dyDescent="0.15">
      <c r="B4313" s="45"/>
    </row>
    <row r="4314" spans="2:2" x14ac:dyDescent="0.15">
      <c r="B4314" s="45"/>
    </row>
    <row r="4315" spans="2:2" x14ac:dyDescent="0.15">
      <c r="B4315" s="45"/>
    </row>
    <row r="4316" spans="2:2" x14ac:dyDescent="0.15">
      <c r="B4316" s="45"/>
    </row>
    <row r="4317" spans="2:2" x14ac:dyDescent="0.15">
      <c r="B4317" s="45"/>
    </row>
    <row r="4318" spans="2:2" x14ac:dyDescent="0.15">
      <c r="B4318" s="45"/>
    </row>
    <row r="4319" spans="2:2" x14ac:dyDescent="0.15">
      <c r="B4319" s="45"/>
    </row>
    <row r="4320" spans="2:2" x14ac:dyDescent="0.15">
      <c r="B4320" s="45"/>
    </row>
    <row r="4321" spans="2:2" x14ac:dyDescent="0.15">
      <c r="B4321" s="45"/>
    </row>
    <row r="4322" spans="2:2" x14ac:dyDescent="0.15">
      <c r="B4322" s="45"/>
    </row>
    <row r="4323" spans="2:2" x14ac:dyDescent="0.15">
      <c r="B4323" s="45"/>
    </row>
    <row r="4324" spans="2:2" x14ac:dyDescent="0.15">
      <c r="B4324" s="45"/>
    </row>
    <row r="4325" spans="2:2" x14ac:dyDescent="0.15">
      <c r="B4325" s="45"/>
    </row>
    <row r="4326" spans="2:2" x14ac:dyDescent="0.15">
      <c r="B4326" s="45"/>
    </row>
    <row r="4327" spans="2:2" x14ac:dyDescent="0.15">
      <c r="B4327" s="45"/>
    </row>
    <row r="4328" spans="2:2" x14ac:dyDescent="0.15">
      <c r="B4328" s="45"/>
    </row>
    <row r="4329" spans="2:2" x14ac:dyDescent="0.15">
      <c r="B4329" s="45"/>
    </row>
    <row r="4330" spans="2:2" x14ac:dyDescent="0.15">
      <c r="B4330" s="45"/>
    </row>
    <row r="4331" spans="2:2" x14ac:dyDescent="0.15">
      <c r="B4331" s="45"/>
    </row>
    <row r="4332" spans="2:2" x14ac:dyDescent="0.15">
      <c r="B4332" s="45"/>
    </row>
    <row r="4333" spans="2:2" x14ac:dyDescent="0.15">
      <c r="B4333" s="45"/>
    </row>
    <row r="4334" spans="2:2" x14ac:dyDescent="0.15">
      <c r="B4334" s="45"/>
    </row>
    <row r="4335" spans="2:2" x14ac:dyDescent="0.15">
      <c r="B4335" s="45"/>
    </row>
    <row r="4336" spans="2:2" x14ac:dyDescent="0.15">
      <c r="B4336" s="45"/>
    </row>
    <row r="4337" spans="2:2" x14ac:dyDescent="0.15">
      <c r="B4337" s="45"/>
    </row>
    <row r="4338" spans="2:2" x14ac:dyDescent="0.15">
      <c r="B4338" s="45"/>
    </row>
    <row r="4339" spans="2:2" x14ac:dyDescent="0.15">
      <c r="B4339" s="45"/>
    </row>
    <row r="4340" spans="2:2" x14ac:dyDescent="0.15">
      <c r="B4340" s="45"/>
    </row>
    <row r="4341" spans="2:2" x14ac:dyDescent="0.15">
      <c r="B4341" s="45"/>
    </row>
    <row r="4342" spans="2:2" x14ac:dyDescent="0.15">
      <c r="B4342" s="45"/>
    </row>
    <row r="4343" spans="2:2" x14ac:dyDescent="0.15">
      <c r="B4343" s="45"/>
    </row>
    <row r="4344" spans="2:2" x14ac:dyDescent="0.15">
      <c r="B4344" s="45"/>
    </row>
    <row r="4345" spans="2:2" x14ac:dyDescent="0.15">
      <c r="B4345" s="45"/>
    </row>
    <row r="4346" spans="2:2" x14ac:dyDescent="0.15">
      <c r="B4346" s="45"/>
    </row>
    <row r="4347" spans="2:2" x14ac:dyDescent="0.15">
      <c r="B4347" s="45"/>
    </row>
    <row r="4348" spans="2:2" x14ac:dyDescent="0.15">
      <c r="B4348" s="45"/>
    </row>
    <row r="4349" spans="2:2" x14ac:dyDescent="0.15">
      <c r="B4349" s="45"/>
    </row>
    <row r="4350" spans="2:2" x14ac:dyDescent="0.15">
      <c r="B4350" s="45"/>
    </row>
    <row r="4351" spans="2:2" x14ac:dyDescent="0.15">
      <c r="B4351" s="45"/>
    </row>
    <row r="4352" spans="2:2" x14ac:dyDescent="0.15">
      <c r="B4352" s="45"/>
    </row>
    <row r="4353" spans="2:2" x14ac:dyDescent="0.15">
      <c r="B4353" s="45"/>
    </row>
    <row r="4354" spans="2:2" x14ac:dyDescent="0.15">
      <c r="B4354" s="45"/>
    </row>
    <row r="4355" spans="2:2" x14ac:dyDescent="0.15">
      <c r="B4355" s="45"/>
    </row>
    <row r="4356" spans="2:2" x14ac:dyDescent="0.15">
      <c r="B4356" s="45"/>
    </row>
    <row r="4357" spans="2:2" x14ac:dyDescent="0.15">
      <c r="B4357" s="45"/>
    </row>
    <row r="4358" spans="2:2" x14ac:dyDescent="0.15">
      <c r="B4358" s="45"/>
    </row>
    <row r="4359" spans="2:2" x14ac:dyDescent="0.15">
      <c r="B4359" s="45"/>
    </row>
    <row r="4360" spans="2:2" x14ac:dyDescent="0.15">
      <c r="B4360" s="45"/>
    </row>
    <row r="4361" spans="2:2" x14ac:dyDescent="0.15">
      <c r="B4361" s="45"/>
    </row>
    <row r="4362" spans="2:2" x14ac:dyDescent="0.15">
      <c r="B4362" s="45"/>
    </row>
    <row r="4363" spans="2:2" x14ac:dyDescent="0.15">
      <c r="B4363" s="45"/>
    </row>
    <row r="4364" spans="2:2" x14ac:dyDescent="0.15">
      <c r="B4364" s="45"/>
    </row>
    <row r="4365" spans="2:2" x14ac:dyDescent="0.15">
      <c r="B4365" s="45"/>
    </row>
    <row r="4366" spans="2:2" x14ac:dyDescent="0.15">
      <c r="B4366" s="45"/>
    </row>
    <row r="4367" spans="2:2" x14ac:dyDescent="0.15">
      <c r="B4367" s="45"/>
    </row>
    <row r="4368" spans="2:2" x14ac:dyDescent="0.15">
      <c r="B4368" s="45"/>
    </row>
    <row r="4369" spans="2:2" x14ac:dyDescent="0.15">
      <c r="B4369" s="45"/>
    </row>
    <row r="4370" spans="2:2" x14ac:dyDescent="0.15">
      <c r="B4370" s="45"/>
    </row>
    <row r="4371" spans="2:2" x14ac:dyDescent="0.15">
      <c r="B4371" s="45"/>
    </row>
    <row r="4372" spans="2:2" x14ac:dyDescent="0.15">
      <c r="B4372" s="45"/>
    </row>
    <row r="4373" spans="2:2" x14ac:dyDescent="0.15">
      <c r="B4373" s="45"/>
    </row>
    <row r="4374" spans="2:2" x14ac:dyDescent="0.15">
      <c r="B4374" s="45"/>
    </row>
    <row r="4375" spans="2:2" x14ac:dyDescent="0.15">
      <c r="B4375" s="45"/>
    </row>
    <row r="4376" spans="2:2" x14ac:dyDescent="0.15">
      <c r="B4376" s="45"/>
    </row>
    <row r="4377" spans="2:2" x14ac:dyDescent="0.15">
      <c r="B4377" s="45"/>
    </row>
    <row r="4378" spans="2:2" x14ac:dyDescent="0.15">
      <c r="B4378" s="45"/>
    </row>
    <row r="4379" spans="2:2" x14ac:dyDescent="0.15">
      <c r="B4379" s="45"/>
    </row>
    <row r="4380" spans="2:2" x14ac:dyDescent="0.15">
      <c r="B4380" s="45"/>
    </row>
    <row r="4381" spans="2:2" x14ac:dyDescent="0.15">
      <c r="B4381" s="45"/>
    </row>
    <row r="4382" spans="2:2" x14ac:dyDescent="0.15">
      <c r="B4382" s="45"/>
    </row>
    <row r="4383" spans="2:2" x14ac:dyDescent="0.15">
      <c r="B4383" s="45"/>
    </row>
    <row r="4384" spans="2:2" x14ac:dyDescent="0.15">
      <c r="B4384" s="45"/>
    </row>
    <row r="4385" spans="2:2" x14ac:dyDescent="0.15">
      <c r="B4385" s="45"/>
    </row>
    <row r="4386" spans="2:2" x14ac:dyDescent="0.15">
      <c r="B4386" s="45"/>
    </row>
    <row r="4387" spans="2:2" x14ac:dyDescent="0.15">
      <c r="B4387" s="45"/>
    </row>
    <row r="4388" spans="2:2" x14ac:dyDescent="0.15">
      <c r="B4388" s="45"/>
    </row>
    <row r="4389" spans="2:2" x14ac:dyDescent="0.15">
      <c r="B4389" s="45"/>
    </row>
    <row r="4390" spans="2:2" x14ac:dyDescent="0.15">
      <c r="B4390" s="45"/>
    </row>
    <row r="4391" spans="2:2" x14ac:dyDescent="0.15">
      <c r="B4391" s="45"/>
    </row>
    <row r="4392" spans="2:2" x14ac:dyDescent="0.15">
      <c r="B4392" s="45"/>
    </row>
    <row r="4393" spans="2:2" x14ac:dyDescent="0.15">
      <c r="B4393" s="45"/>
    </row>
    <row r="4394" spans="2:2" x14ac:dyDescent="0.15">
      <c r="B4394" s="45"/>
    </row>
    <row r="4395" spans="2:2" x14ac:dyDescent="0.15">
      <c r="B4395" s="45"/>
    </row>
    <row r="4396" spans="2:2" x14ac:dyDescent="0.15">
      <c r="B4396" s="45"/>
    </row>
    <row r="4397" spans="2:2" x14ac:dyDescent="0.15">
      <c r="B4397" s="45"/>
    </row>
    <row r="4398" spans="2:2" x14ac:dyDescent="0.15">
      <c r="B4398" s="45"/>
    </row>
    <row r="4399" spans="2:2" x14ac:dyDescent="0.15">
      <c r="B4399" s="45"/>
    </row>
    <row r="4400" spans="2:2" x14ac:dyDescent="0.15">
      <c r="B4400" s="45"/>
    </row>
    <row r="4401" spans="2:2" x14ac:dyDescent="0.15">
      <c r="B4401" s="45"/>
    </row>
    <row r="4402" spans="2:2" x14ac:dyDescent="0.15">
      <c r="B4402" s="45"/>
    </row>
    <row r="4403" spans="2:2" x14ac:dyDescent="0.15">
      <c r="B4403" s="45"/>
    </row>
    <row r="4404" spans="2:2" x14ac:dyDescent="0.15">
      <c r="B4404" s="45"/>
    </row>
    <row r="4405" spans="2:2" x14ac:dyDescent="0.15">
      <c r="B4405" s="45"/>
    </row>
    <row r="4406" spans="2:2" x14ac:dyDescent="0.15">
      <c r="B4406" s="45"/>
    </row>
    <row r="4407" spans="2:2" x14ac:dyDescent="0.15">
      <c r="B4407" s="45"/>
    </row>
    <row r="4408" spans="2:2" x14ac:dyDescent="0.15">
      <c r="B4408" s="45"/>
    </row>
    <row r="4409" spans="2:2" x14ac:dyDescent="0.15">
      <c r="B4409" s="45"/>
    </row>
    <row r="4410" spans="2:2" x14ac:dyDescent="0.15">
      <c r="B4410" s="45"/>
    </row>
    <row r="4411" spans="2:2" x14ac:dyDescent="0.15">
      <c r="B4411" s="45"/>
    </row>
    <row r="4412" spans="2:2" x14ac:dyDescent="0.15">
      <c r="B4412" s="45"/>
    </row>
    <row r="4413" spans="2:2" x14ac:dyDescent="0.15">
      <c r="B4413" s="45"/>
    </row>
    <row r="4414" spans="2:2" x14ac:dyDescent="0.15">
      <c r="B4414" s="45"/>
    </row>
    <row r="4415" spans="2:2" x14ac:dyDescent="0.15">
      <c r="B4415" s="45"/>
    </row>
    <row r="4416" spans="2:2" x14ac:dyDescent="0.15">
      <c r="B4416" s="45"/>
    </row>
    <row r="4417" spans="2:2" x14ac:dyDescent="0.15">
      <c r="B4417" s="45"/>
    </row>
    <row r="4418" spans="2:2" x14ac:dyDescent="0.15">
      <c r="B4418" s="45"/>
    </row>
    <row r="4419" spans="2:2" x14ac:dyDescent="0.15">
      <c r="B4419" s="45"/>
    </row>
    <row r="4420" spans="2:2" x14ac:dyDescent="0.15">
      <c r="B4420" s="45"/>
    </row>
    <row r="4421" spans="2:2" x14ac:dyDescent="0.15">
      <c r="B4421" s="45"/>
    </row>
    <row r="4422" spans="2:2" x14ac:dyDescent="0.15">
      <c r="B4422" s="45"/>
    </row>
    <row r="4423" spans="2:2" x14ac:dyDescent="0.15">
      <c r="B4423" s="45"/>
    </row>
    <row r="4424" spans="2:2" x14ac:dyDescent="0.15">
      <c r="B4424" s="45"/>
    </row>
    <row r="4425" spans="2:2" x14ac:dyDescent="0.15">
      <c r="B4425" s="45"/>
    </row>
    <row r="4426" spans="2:2" x14ac:dyDescent="0.15">
      <c r="B4426" s="45"/>
    </row>
    <row r="4427" spans="2:2" x14ac:dyDescent="0.15">
      <c r="B4427" s="45"/>
    </row>
    <row r="4428" spans="2:2" x14ac:dyDescent="0.15">
      <c r="B4428" s="45"/>
    </row>
    <row r="4429" spans="2:2" x14ac:dyDescent="0.15">
      <c r="B4429" s="45"/>
    </row>
    <row r="4430" spans="2:2" x14ac:dyDescent="0.15">
      <c r="B4430" s="45"/>
    </row>
    <row r="4431" spans="2:2" x14ac:dyDescent="0.15">
      <c r="B4431" s="45"/>
    </row>
    <row r="4432" spans="2:2" x14ac:dyDescent="0.15">
      <c r="B4432" s="45"/>
    </row>
    <row r="4433" spans="2:2" x14ac:dyDescent="0.15">
      <c r="B4433" s="45"/>
    </row>
    <row r="4434" spans="2:2" x14ac:dyDescent="0.15">
      <c r="B4434" s="45"/>
    </row>
    <row r="4435" spans="2:2" x14ac:dyDescent="0.15">
      <c r="B4435" s="45"/>
    </row>
    <row r="4436" spans="2:2" x14ac:dyDescent="0.15">
      <c r="B4436" s="45"/>
    </row>
    <row r="4437" spans="2:2" x14ac:dyDescent="0.15">
      <c r="B4437" s="45"/>
    </row>
    <row r="4438" spans="2:2" x14ac:dyDescent="0.15">
      <c r="B4438" s="45"/>
    </row>
    <row r="4439" spans="2:2" x14ac:dyDescent="0.15">
      <c r="B4439" s="45"/>
    </row>
    <row r="4440" spans="2:2" x14ac:dyDescent="0.15">
      <c r="B4440" s="45"/>
    </row>
    <row r="4441" spans="2:2" x14ac:dyDescent="0.15">
      <c r="B4441" s="45"/>
    </row>
    <row r="4442" spans="2:2" x14ac:dyDescent="0.15">
      <c r="B4442" s="45"/>
    </row>
    <row r="4443" spans="2:2" x14ac:dyDescent="0.15">
      <c r="B4443" s="45"/>
    </row>
    <row r="4444" spans="2:2" x14ac:dyDescent="0.15">
      <c r="B4444" s="45"/>
    </row>
    <row r="4445" spans="2:2" x14ac:dyDescent="0.15">
      <c r="B4445" s="45"/>
    </row>
    <row r="4446" spans="2:2" x14ac:dyDescent="0.15">
      <c r="B4446" s="45"/>
    </row>
    <row r="4447" spans="2:2" x14ac:dyDescent="0.15">
      <c r="B4447" s="45"/>
    </row>
    <row r="4448" spans="2:2" x14ac:dyDescent="0.15">
      <c r="B4448" s="45"/>
    </row>
    <row r="4449" spans="2:2" x14ac:dyDescent="0.15">
      <c r="B4449" s="45"/>
    </row>
    <row r="4450" spans="2:2" x14ac:dyDescent="0.15">
      <c r="B4450" s="45"/>
    </row>
    <row r="4451" spans="2:2" x14ac:dyDescent="0.15">
      <c r="B4451" s="45"/>
    </row>
    <row r="4452" spans="2:2" x14ac:dyDescent="0.15">
      <c r="B4452" s="45"/>
    </row>
    <row r="4453" spans="2:2" x14ac:dyDescent="0.15">
      <c r="B4453" s="45"/>
    </row>
    <row r="4454" spans="2:2" x14ac:dyDescent="0.15">
      <c r="B4454" s="45"/>
    </row>
    <row r="4455" spans="2:2" x14ac:dyDescent="0.15">
      <c r="B4455" s="45"/>
    </row>
    <row r="4456" spans="2:2" x14ac:dyDescent="0.15">
      <c r="B4456" s="45"/>
    </row>
    <row r="4457" spans="2:2" x14ac:dyDescent="0.15">
      <c r="B4457" s="45"/>
    </row>
    <row r="4458" spans="2:2" x14ac:dyDescent="0.15">
      <c r="B4458" s="45"/>
    </row>
    <row r="4459" spans="2:2" x14ac:dyDescent="0.15">
      <c r="B4459" s="45"/>
    </row>
    <row r="4460" spans="2:2" x14ac:dyDescent="0.15">
      <c r="B4460" s="45"/>
    </row>
    <row r="4461" spans="2:2" x14ac:dyDescent="0.15">
      <c r="B4461" s="45"/>
    </row>
    <row r="4462" spans="2:2" x14ac:dyDescent="0.15">
      <c r="B4462" s="45"/>
    </row>
    <row r="4463" spans="2:2" x14ac:dyDescent="0.15">
      <c r="B4463" s="45"/>
    </row>
    <row r="4464" spans="2:2" x14ac:dyDescent="0.15">
      <c r="B4464" s="45"/>
    </row>
    <row r="4465" spans="2:2" x14ac:dyDescent="0.15">
      <c r="B4465" s="45"/>
    </row>
    <row r="4466" spans="2:2" x14ac:dyDescent="0.15">
      <c r="B4466" s="45"/>
    </row>
    <row r="4467" spans="2:2" x14ac:dyDescent="0.15">
      <c r="B4467" s="45"/>
    </row>
    <row r="4468" spans="2:2" x14ac:dyDescent="0.15">
      <c r="B4468" s="45"/>
    </row>
    <row r="4469" spans="2:2" x14ac:dyDescent="0.15">
      <c r="B4469" s="45"/>
    </row>
    <row r="4470" spans="2:2" x14ac:dyDescent="0.15">
      <c r="B4470" s="45"/>
    </row>
    <row r="4471" spans="2:2" x14ac:dyDescent="0.15">
      <c r="B4471" s="45"/>
    </row>
    <row r="4472" spans="2:2" x14ac:dyDescent="0.15">
      <c r="B4472" s="45"/>
    </row>
    <row r="4473" spans="2:2" x14ac:dyDescent="0.15">
      <c r="B4473" s="45"/>
    </row>
    <row r="4474" spans="2:2" x14ac:dyDescent="0.15">
      <c r="B4474" s="45"/>
    </row>
    <row r="4475" spans="2:2" x14ac:dyDescent="0.15">
      <c r="B4475" s="45"/>
    </row>
    <row r="4476" spans="2:2" x14ac:dyDescent="0.15">
      <c r="B4476" s="45"/>
    </row>
    <row r="4477" spans="2:2" x14ac:dyDescent="0.15">
      <c r="B4477" s="45"/>
    </row>
    <row r="4478" spans="2:2" x14ac:dyDescent="0.15">
      <c r="B4478" s="45"/>
    </row>
    <row r="4479" spans="2:2" x14ac:dyDescent="0.15">
      <c r="B4479" s="45"/>
    </row>
    <row r="4480" spans="2:2" x14ac:dyDescent="0.15">
      <c r="B4480" s="45"/>
    </row>
    <row r="4481" spans="2:2" x14ac:dyDescent="0.15">
      <c r="B4481" s="45"/>
    </row>
    <row r="4482" spans="2:2" x14ac:dyDescent="0.15">
      <c r="B4482" s="45"/>
    </row>
    <row r="4483" spans="2:2" x14ac:dyDescent="0.15">
      <c r="B4483" s="45"/>
    </row>
    <row r="4484" spans="2:2" x14ac:dyDescent="0.15">
      <c r="B4484" s="45"/>
    </row>
    <row r="4485" spans="2:2" x14ac:dyDescent="0.15">
      <c r="B4485" s="45"/>
    </row>
    <row r="4486" spans="2:2" x14ac:dyDescent="0.15">
      <c r="B4486" s="45"/>
    </row>
    <row r="4487" spans="2:2" x14ac:dyDescent="0.15">
      <c r="B4487" s="45"/>
    </row>
    <row r="4488" spans="2:2" x14ac:dyDescent="0.15">
      <c r="B4488" s="45"/>
    </row>
    <row r="4489" spans="2:2" x14ac:dyDescent="0.15">
      <c r="B4489" s="45"/>
    </row>
    <row r="4490" spans="2:2" x14ac:dyDescent="0.15">
      <c r="B4490" s="45"/>
    </row>
    <row r="4491" spans="2:2" x14ac:dyDescent="0.15">
      <c r="B4491" s="45"/>
    </row>
    <row r="4492" spans="2:2" x14ac:dyDescent="0.15">
      <c r="B4492" s="45"/>
    </row>
    <row r="4493" spans="2:2" x14ac:dyDescent="0.15">
      <c r="B4493" s="45"/>
    </row>
    <row r="4494" spans="2:2" x14ac:dyDescent="0.15">
      <c r="B4494" s="45"/>
    </row>
    <row r="4495" spans="2:2" x14ac:dyDescent="0.15">
      <c r="B4495" s="45"/>
    </row>
    <row r="4496" spans="2:2" x14ac:dyDescent="0.15">
      <c r="B4496" s="45"/>
    </row>
    <row r="4497" spans="2:2" x14ac:dyDescent="0.15">
      <c r="B4497" s="45"/>
    </row>
    <row r="4498" spans="2:2" x14ac:dyDescent="0.15">
      <c r="B4498" s="45"/>
    </row>
    <row r="4499" spans="2:2" x14ac:dyDescent="0.15">
      <c r="B4499" s="45"/>
    </row>
    <row r="4500" spans="2:2" x14ac:dyDescent="0.15">
      <c r="B4500" s="45"/>
    </row>
    <row r="4501" spans="2:2" x14ac:dyDescent="0.15">
      <c r="B4501" s="45"/>
    </row>
    <row r="4502" spans="2:2" x14ac:dyDescent="0.15">
      <c r="B4502" s="45"/>
    </row>
    <row r="4503" spans="2:2" x14ac:dyDescent="0.15">
      <c r="B4503" s="45"/>
    </row>
    <row r="4504" spans="2:2" x14ac:dyDescent="0.15">
      <c r="B4504" s="45"/>
    </row>
    <row r="4505" spans="2:2" x14ac:dyDescent="0.15">
      <c r="B4505" s="45"/>
    </row>
    <row r="4506" spans="2:2" x14ac:dyDescent="0.15">
      <c r="B4506" s="45"/>
    </row>
    <row r="4507" spans="2:2" x14ac:dyDescent="0.15">
      <c r="B4507" s="45"/>
    </row>
    <row r="4508" spans="2:2" x14ac:dyDescent="0.15">
      <c r="B4508" s="45"/>
    </row>
    <row r="4509" spans="2:2" x14ac:dyDescent="0.15">
      <c r="B4509" s="45"/>
    </row>
    <row r="4510" spans="2:2" x14ac:dyDescent="0.15">
      <c r="B4510" s="45"/>
    </row>
    <row r="4511" spans="2:2" x14ac:dyDescent="0.15">
      <c r="B4511" s="45"/>
    </row>
    <row r="4512" spans="2:2" x14ac:dyDescent="0.15">
      <c r="B4512" s="45"/>
    </row>
    <row r="4513" spans="2:2" x14ac:dyDescent="0.15">
      <c r="B4513" s="45"/>
    </row>
    <row r="4514" spans="2:2" x14ac:dyDescent="0.15">
      <c r="B4514" s="45"/>
    </row>
    <row r="4515" spans="2:2" x14ac:dyDescent="0.15">
      <c r="B4515" s="45"/>
    </row>
    <row r="4516" spans="2:2" x14ac:dyDescent="0.15">
      <c r="B4516" s="45"/>
    </row>
    <row r="4517" spans="2:2" x14ac:dyDescent="0.15">
      <c r="B4517" s="45"/>
    </row>
    <row r="4518" spans="2:2" x14ac:dyDescent="0.15">
      <c r="B4518" s="45"/>
    </row>
    <row r="4519" spans="2:2" x14ac:dyDescent="0.15">
      <c r="B4519" s="45"/>
    </row>
    <row r="4520" spans="2:2" x14ac:dyDescent="0.15">
      <c r="B4520" s="45"/>
    </row>
    <row r="4521" spans="2:2" x14ac:dyDescent="0.15">
      <c r="B4521" s="45"/>
    </row>
    <row r="4522" spans="2:2" x14ac:dyDescent="0.15">
      <c r="B4522" s="45"/>
    </row>
    <row r="4523" spans="2:2" x14ac:dyDescent="0.15">
      <c r="B4523" s="45"/>
    </row>
    <row r="4524" spans="2:2" x14ac:dyDescent="0.15">
      <c r="B4524" s="45"/>
    </row>
    <row r="4525" spans="2:2" x14ac:dyDescent="0.15">
      <c r="B4525" s="45"/>
    </row>
    <row r="4526" spans="2:2" x14ac:dyDescent="0.15">
      <c r="B4526" s="45"/>
    </row>
    <row r="4527" spans="2:2" x14ac:dyDescent="0.15">
      <c r="B4527" s="45"/>
    </row>
    <row r="4528" spans="2:2" x14ac:dyDescent="0.15">
      <c r="B4528" s="45"/>
    </row>
    <row r="4529" spans="2:2" x14ac:dyDescent="0.15">
      <c r="B4529" s="45"/>
    </row>
    <row r="4530" spans="2:2" x14ac:dyDescent="0.15">
      <c r="B4530" s="45"/>
    </row>
    <row r="4531" spans="2:2" x14ac:dyDescent="0.15">
      <c r="B4531" s="45"/>
    </row>
    <row r="4532" spans="2:2" x14ac:dyDescent="0.15">
      <c r="B4532" s="45"/>
    </row>
    <row r="4533" spans="2:2" x14ac:dyDescent="0.15">
      <c r="B4533" s="45"/>
    </row>
    <row r="4534" spans="2:2" x14ac:dyDescent="0.15">
      <c r="B4534" s="45"/>
    </row>
    <row r="4535" spans="2:2" x14ac:dyDescent="0.15">
      <c r="B4535" s="45"/>
    </row>
    <row r="4536" spans="2:2" x14ac:dyDescent="0.15">
      <c r="B4536" s="45"/>
    </row>
    <row r="4537" spans="2:2" x14ac:dyDescent="0.15">
      <c r="B4537" s="45"/>
    </row>
    <row r="4538" spans="2:2" x14ac:dyDescent="0.15">
      <c r="B4538" s="45"/>
    </row>
    <row r="4539" spans="2:2" x14ac:dyDescent="0.15">
      <c r="B4539" s="45"/>
    </row>
    <row r="4540" spans="2:2" x14ac:dyDescent="0.15">
      <c r="B4540" s="45"/>
    </row>
    <row r="4541" spans="2:2" x14ac:dyDescent="0.15">
      <c r="B4541" s="45"/>
    </row>
    <row r="4542" spans="2:2" x14ac:dyDescent="0.15">
      <c r="B4542" s="45"/>
    </row>
    <row r="4543" spans="2:2" x14ac:dyDescent="0.15">
      <c r="B4543" s="45"/>
    </row>
    <row r="4544" spans="2:2" x14ac:dyDescent="0.15">
      <c r="B4544" s="45"/>
    </row>
    <row r="4545" spans="2:2" x14ac:dyDescent="0.15">
      <c r="B4545" s="45"/>
    </row>
    <row r="4546" spans="2:2" x14ac:dyDescent="0.15">
      <c r="B4546" s="45"/>
    </row>
    <row r="4547" spans="2:2" x14ac:dyDescent="0.15">
      <c r="B4547" s="45"/>
    </row>
    <row r="4548" spans="2:2" x14ac:dyDescent="0.15">
      <c r="B4548" s="45"/>
    </row>
    <row r="4549" spans="2:2" x14ac:dyDescent="0.15">
      <c r="B4549" s="45"/>
    </row>
    <row r="4550" spans="2:2" x14ac:dyDescent="0.15">
      <c r="B4550" s="45"/>
    </row>
    <row r="4551" spans="2:2" x14ac:dyDescent="0.15">
      <c r="B4551" s="45"/>
    </row>
    <row r="4552" spans="2:2" x14ac:dyDescent="0.15">
      <c r="B4552" s="45"/>
    </row>
    <row r="4553" spans="2:2" x14ac:dyDescent="0.15">
      <c r="B4553" s="45"/>
    </row>
    <row r="4554" spans="2:2" x14ac:dyDescent="0.15">
      <c r="B4554" s="45"/>
    </row>
    <row r="4555" spans="2:2" x14ac:dyDescent="0.15">
      <c r="B4555" s="45"/>
    </row>
    <row r="4556" spans="2:2" x14ac:dyDescent="0.15">
      <c r="B4556" s="45"/>
    </row>
    <row r="4557" spans="2:2" x14ac:dyDescent="0.15">
      <c r="B4557" s="45"/>
    </row>
    <row r="4558" spans="2:2" x14ac:dyDescent="0.15">
      <c r="B4558" s="45"/>
    </row>
    <row r="4559" spans="2:2" x14ac:dyDescent="0.15">
      <c r="B4559" s="45"/>
    </row>
    <row r="4560" spans="2:2" x14ac:dyDescent="0.15">
      <c r="B4560" s="45"/>
    </row>
    <row r="4561" spans="2:2" x14ac:dyDescent="0.15">
      <c r="B4561" s="45"/>
    </row>
    <row r="4562" spans="2:2" x14ac:dyDescent="0.15">
      <c r="B4562" s="45"/>
    </row>
    <row r="4563" spans="2:2" x14ac:dyDescent="0.15">
      <c r="B4563" s="45"/>
    </row>
    <row r="4564" spans="2:2" x14ac:dyDescent="0.15">
      <c r="B4564" s="45"/>
    </row>
    <row r="4565" spans="2:2" x14ac:dyDescent="0.15">
      <c r="B4565" s="45"/>
    </row>
    <row r="4566" spans="2:2" x14ac:dyDescent="0.15">
      <c r="B4566" s="45"/>
    </row>
    <row r="4567" spans="2:2" x14ac:dyDescent="0.15">
      <c r="B4567" s="45"/>
    </row>
    <row r="4568" spans="2:2" x14ac:dyDescent="0.15">
      <c r="B4568" s="45"/>
    </row>
    <row r="4569" spans="2:2" x14ac:dyDescent="0.15">
      <c r="B4569" s="45"/>
    </row>
    <row r="4570" spans="2:2" x14ac:dyDescent="0.15">
      <c r="B4570" s="45"/>
    </row>
    <row r="4571" spans="2:2" x14ac:dyDescent="0.15">
      <c r="B4571" s="45"/>
    </row>
    <row r="4572" spans="2:2" x14ac:dyDescent="0.15">
      <c r="B4572" s="45"/>
    </row>
    <row r="4573" spans="2:2" x14ac:dyDescent="0.15">
      <c r="B4573" s="45"/>
    </row>
    <row r="4574" spans="2:2" x14ac:dyDescent="0.15">
      <c r="B4574" s="45"/>
    </row>
    <row r="4575" spans="2:2" x14ac:dyDescent="0.15">
      <c r="B4575" s="45"/>
    </row>
    <row r="4576" spans="2:2" x14ac:dyDescent="0.15">
      <c r="B4576" s="45"/>
    </row>
    <row r="4577" spans="2:2" x14ac:dyDescent="0.15">
      <c r="B4577" s="45"/>
    </row>
    <row r="4578" spans="2:2" x14ac:dyDescent="0.15">
      <c r="B4578" s="45"/>
    </row>
    <row r="4579" spans="2:2" x14ac:dyDescent="0.15">
      <c r="B4579" s="45"/>
    </row>
    <row r="4580" spans="2:2" x14ac:dyDescent="0.15">
      <c r="B4580" s="45"/>
    </row>
    <row r="4581" spans="2:2" x14ac:dyDescent="0.15">
      <c r="B4581" s="45"/>
    </row>
    <row r="4582" spans="2:2" x14ac:dyDescent="0.15">
      <c r="B4582" s="45"/>
    </row>
    <row r="4583" spans="2:2" x14ac:dyDescent="0.15">
      <c r="B4583" s="45"/>
    </row>
    <row r="4584" spans="2:2" x14ac:dyDescent="0.15">
      <c r="B4584" s="45"/>
    </row>
    <row r="4585" spans="2:2" x14ac:dyDescent="0.15">
      <c r="B4585" s="45"/>
    </row>
    <row r="4586" spans="2:2" x14ac:dyDescent="0.15">
      <c r="B4586" s="45"/>
    </row>
    <row r="4587" spans="2:2" x14ac:dyDescent="0.15">
      <c r="B4587" s="45"/>
    </row>
    <row r="4588" spans="2:2" x14ac:dyDescent="0.15">
      <c r="B4588" s="45"/>
    </row>
    <row r="4589" spans="2:2" x14ac:dyDescent="0.15">
      <c r="B4589" s="45"/>
    </row>
    <row r="4590" spans="2:2" x14ac:dyDescent="0.15">
      <c r="B4590" s="45"/>
    </row>
    <row r="4591" spans="2:2" x14ac:dyDescent="0.15">
      <c r="B4591" s="45"/>
    </row>
    <row r="4592" spans="2:2" x14ac:dyDescent="0.15">
      <c r="B4592" s="45"/>
    </row>
    <row r="4593" spans="2:2" x14ac:dyDescent="0.15">
      <c r="B4593" s="45"/>
    </row>
    <row r="4594" spans="2:2" x14ac:dyDescent="0.15">
      <c r="B4594" s="45"/>
    </row>
    <row r="4595" spans="2:2" x14ac:dyDescent="0.15">
      <c r="B4595" s="45"/>
    </row>
    <row r="4596" spans="2:2" x14ac:dyDescent="0.15">
      <c r="B4596" s="45"/>
    </row>
    <row r="4597" spans="2:2" x14ac:dyDescent="0.15">
      <c r="B4597" s="45"/>
    </row>
    <row r="4598" spans="2:2" x14ac:dyDescent="0.15">
      <c r="B4598" s="45"/>
    </row>
    <row r="4599" spans="2:2" x14ac:dyDescent="0.15">
      <c r="B4599" s="45"/>
    </row>
    <row r="4600" spans="2:2" x14ac:dyDescent="0.15">
      <c r="B4600" s="45"/>
    </row>
    <row r="4601" spans="2:2" x14ac:dyDescent="0.15">
      <c r="B4601" s="45"/>
    </row>
    <row r="4602" spans="2:2" x14ac:dyDescent="0.15">
      <c r="B4602" s="45"/>
    </row>
    <row r="4603" spans="2:2" x14ac:dyDescent="0.15">
      <c r="B4603" s="45"/>
    </row>
    <row r="4604" spans="2:2" x14ac:dyDescent="0.15">
      <c r="B4604" s="45"/>
    </row>
    <row r="4605" spans="2:2" x14ac:dyDescent="0.15">
      <c r="B4605" s="45"/>
    </row>
    <row r="4606" spans="2:2" x14ac:dyDescent="0.15">
      <c r="B4606" s="45"/>
    </row>
    <row r="4607" spans="2:2" x14ac:dyDescent="0.15">
      <c r="B4607" s="45"/>
    </row>
    <row r="4608" spans="2:2" x14ac:dyDescent="0.15">
      <c r="B4608" s="45"/>
    </row>
    <row r="4609" spans="2:2" x14ac:dyDescent="0.15">
      <c r="B4609" s="45"/>
    </row>
    <row r="4610" spans="2:2" x14ac:dyDescent="0.15">
      <c r="B4610" s="45"/>
    </row>
    <row r="4611" spans="2:2" x14ac:dyDescent="0.15">
      <c r="B4611" s="45"/>
    </row>
    <row r="4612" spans="2:2" x14ac:dyDescent="0.15">
      <c r="B4612" s="45"/>
    </row>
    <row r="4613" spans="2:2" x14ac:dyDescent="0.15">
      <c r="B4613" s="45"/>
    </row>
    <row r="4614" spans="2:2" x14ac:dyDescent="0.15">
      <c r="B4614" s="45"/>
    </row>
    <row r="4615" spans="2:2" x14ac:dyDescent="0.15">
      <c r="B4615" s="45"/>
    </row>
    <row r="4616" spans="2:2" x14ac:dyDescent="0.15">
      <c r="B4616" s="45"/>
    </row>
    <row r="4617" spans="2:2" x14ac:dyDescent="0.15">
      <c r="B4617" s="45"/>
    </row>
    <row r="4618" spans="2:2" x14ac:dyDescent="0.15">
      <c r="B4618" s="45"/>
    </row>
    <row r="4619" spans="2:2" x14ac:dyDescent="0.15">
      <c r="B4619" s="45"/>
    </row>
    <row r="4620" spans="2:2" x14ac:dyDescent="0.15">
      <c r="B4620" s="45"/>
    </row>
    <row r="4621" spans="2:2" x14ac:dyDescent="0.15">
      <c r="B4621" s="45"/>
    </row>
    <row r="4622" spans="2:2" x14ac:dyDescent="0.15">
      <c r="B4622" s="45"/>
    </row>
    <row r="4623" spans="2:2" x14ac:dyDescent="0.15">
      <c r="B4623" s="45"/>
    </row>
    <row r="4624" spans="2:2" x14ac:dyDescent="0.15">
      <c r="B4624" s="45"/>
    </row>
    <row r="4625" spans="2:2" x14ac:dyDescent="0.15">
      <c r="B4625" s="45"/>
    </row>
    <row r="4626" spans="2:2" x14ac:dyDescent="0.15">
      <c r="B4626" s="45"/>
    </row>
    <row r="4627" spans="2:2" x14ac:dyDescent="0.15">
      <c r="B4627" s="45"/>
    </row>
    <row r="4628" spans="2:2" x14ac:dyDescent="0.15">
      <c r="B4628" s="45"/>
    </row>
    <row r="4629" spans="2:2" x14ac:dyDescent="0.15">
      <c r="B4629" s="45"/>
    </row>
    <row r="4630" spans="2:2" x14ac:dyDescent="0.15">
      <c r="B4630" s="45"/>
    </row>
    <row r="4631" spans="2:2" x14ac:dyDescent="0.15">
      <c r="B4631" s="45"/>
    </row>
    <row r="4632" spans="2:2" x14ac:dyDescent="0.15">
      <c r="B4632" s="45"/>
    </row>
    <row r="4633" spans="2:2" x14ac:dyDescent="0.15">
      <c r="B4633" s="45"/>
    </row>
    <row r="4634" spans="2:2" x14ac:dyDescent="0.15">
      <c r="B4634" s="45"/>
    </row>
    <row r="4635" spans="2:2" x14ac:dyDescent="0.15">
      <c r="B4635" s="45"/>
    </row>
    <row r="4636" spans="2:2" x14ac:dyDescent="0.15">
      <c r="B4636" s="45"/>
    </row>
    <row r="4637" spans="2:2" x14ac:dyDescent="0.15">
      <c r="B4637" s="45"/>
    </row>
    <row r="4638" spans="2:2" x14ac:dyDescent="0.15">
      <c r="B4638" s="45"/>
    </row>
    <row r="4639" spans="2:2" x14ac:dyDescent="0.15">
      <c r="B4639" s="45"/>
    </row>
    <row r="4640" spans="2:2" x14ac:dyDescent="0.15">
      <c r="B4640" s="45"/>
    </row>
    <row r="4641" spans="2:2" x14ac:dyDescent="0.15">
      <c r="B4641" s="45"/>
    </row>
    <row r="4642" spans="2:2" x14ac:dyDescent="0.15">
      <c r="B4642" s="45"/>
    </row>
    <row r="4643" spans="2:2" x14ac:dyDescent="0.15">
      <c r="B4643" s="45"/>
    </row>
    <row r="4644" spans="2:2" x14ac:dyDescent="0.15">
      <c r="B4644" s="45"/>
    </row>
    <row r="4645" spans="2:2" x14ac:dyDescent="0.15">
      <c r="B4645" s="45"/>
    </row>
    <row r="4646" spans="2:2" x14ac:dyDescent="0.15">
      <c r="B4646" s="45"/>
    </row>
    <row r="4647" spans="2:2" x14ac:dyDescent="0.15">
      <c r="B4647" s="45"/>
    </row>
    <row r="4648" spans="2:2" x14ac:dyDescent="0.15">
      <c r="B4648" s="45"/>
    </row>
    <row r="4649" spans="2:2" x14ac:dyDescent="0.15">
      <c r="B4649" s="45"/>
    </row>
    <row r="4650" spans="2:2" x14ac:dyDescent="0.15">
      <c r="B4650" s="45"/>
    </row>
    <row r="4651" spans="2:2" x14ac:dyDescent="0.15">
      <c r="B4651" s="45"/>
    </row>
    <row r="4652" spans="2:2" x14ac:dyDescent="0.15">
      <c r="B4652" s="45"/>
    </row>
    <row r="4653" spans="2:2" x14ac:dyDescent="0.15">
      <c r="B4653" s="45"/>
    </row>
    <row r="4654" spans="2:2" x14ac:dyDescent="0.15">
      <c r="B4654" s="45"/>
    </row>
    <row r="4655" spans="2:2" x14ac:dyDescent="0.15">
      <c r="B4655" s="45"/>
    </row>
    <row r="4656" spans="2:2" x14ac:dyDescent="0.15">
      <c r="B4656" s="45"/>
    </row>
    <row r="4657" spans="2:2" x14ac:dyDescent="0.15">
      <c r="B4657" s="45"/>
    </row>
    <row r="4658" spans="2:2" x14ac:dyDescent="0.15">
      <c r="B4658" s="45"/>
    </row>
    <row r="4659" spans="2:2" x14ac:dyDescent="0.15">
      <c r="B4659" s="45"/>
    </row>
    <row r="4660" spans="2:2" x14ac:dyDescent="0.15">
      <c r="B4660" s="45"/>
    </row>
    <row r="4661" spans="2:2" x14ac:dyDescent="0.15">
      <c r="B4661" s="45"/>
    </row>
    <row r="4662" spans="2:2" x14ac:dyDescent="0.15">
      <c r="B4662" s="45"/>
    </row>
    <row r="4663" spans="2:2" x14ac:dyDescent="0.15">
      <c r="B4663" s="45"/>
    </row>
    <row r="4664" spans="2:2" x14ac:dyDescent="0.15">
      <c r="B4664" s="45"/>
    </row>
    <row r="4665" spans="2:2" x14ac:dyDescent="0.15">
      <c r="B4665" s="45"/>
    </row>
    <row r="4666" spans="2:2" x14ac:dyDescent="0.15">
      <c r="B4666" s="45"/>
    </row>
    <row r="4667" spans="2:2" x14ac:dyDescent="0.15">
      <c r="B4667" s="45"/>
    </row>
    <row r="4668" spans="2:2" x14ac:dyDescent="0.15">
      <c r="B4668" s="45"/>
    </row>
    <row r="4669" spans="2:2" x14ac:dyDescent="0.15">
      <c r="B4669" s="45"/>
    </row>
    <row r="4670" spans="2:2" x14ac:dyDescent="0.15">
      <c r="B4670" s="45"/>
    </row>
    <row r="4671" spans="2:2" x14ac:dyDescent="0.15">
      <c r="B4671" s="45"/>
    </row>
    <row r="4672" spans="2:2" x14ac:dyDescent="0.15">
      <c r="B4672" s="45"/>
    </row>
    <row r="4673" spans="2:2" x14ac:dyDescent="0.15">
      <c r="B4673" s="45"/>
    </row>
    <row r="4674" spans="2:2" x14ac:dyDescent="0.15">
      <c r="B4674" s="45"/>
    </row>
    <row r="4675" spans="2:2" x14ac:dyDescent="0.15">
      <c r="B4675" s="45"/>
    </row>
    <row r="4676" spans="2:2" x14ac:dyDescent="0.15">
      <c r="B4676" s="45"/>
    </row>
    <row r="4677" spans="2:2" x14ac:dyDescent="0.15">
      <c r="B4677" s="45"/>
    </row>
    <row r="4678" spans="2:2" x14ac:dyDescent="0.15">
      <c r="B4678" s="45"/>
    </row>
    <row r="4679" spans="2:2" x14ac:dyDescent="0.15">
      <c r="B4679" s="45"/>
    </row>
    <row r="4680" spans="2:2" x14ac:dyDescent="0.15">
      <c r="B4680" s="45"/>
    </row>
    <row r="4681" spans="2:2" x14ac:dyDescent="0.15">
      <c r="B4681" s="45"/>
    </row>
    <row r="4682" spans="2:2" x14ac:dyDescent="0.15">
      <c r="B4682" s="45"/>
    </row>
    <row r="4683" spans="2:2" x14ac:dyDescent="0.15">
      <c r="B4683" s="45"/>
    </row>
    <row r="4684" spans="2:2" x14ac:dyDescent="0.15">
      <c r="B4684" s="45"/>
    </row>
    <row r="4685" spans="2:2" x14ac:dyDescent="0.15">
      <c r="B4685" s="45"/>
    </row>
    <row r="4686" spans="2:2" x14ac:dyDescent="0.15">
      <c r="B4686" s="45"/>
    </row>
    <row r="4687" spans="2:2" x14ac:dyDescent="0.15">
      <c r="B4687" s="45"/>
    </row>
    <row r="4688" spans="2:2" x14ac:dyDescent="0.15">
      <c r="B4688" s="45"/>
    </row>
    <row r="4689" spans="2:2" x14ac:dyDescent="0.15">
      <c r="B4689" s="45"/>
    </row>
    <row r="4690" spans="2:2" x14ac:dyDescent="0.15">
      <c r="B4690" s="45"/>
    </row>
    <row r="4691" spans="2:2" x14ac:dyDescent="0.15">
      <c r="B4691" s="45"/>
    </row>
    <row r="4692" spans="2:2" x14ac:dyDescent="0.15">
      <c r="B4692" s="45"/>
    </row>
    <row r="4693" spans="2:2" x14ac:dyDescent="0.15">
      <c r="B4693" s="45"/>
    </row>
    <row r="4694" spans="2:2" x14ac:dyDescent="0.15">
      <c r="B4694" s="45"/>
    </row>
    <row r="4695" spans="2:2" x14ac:dyDescent="0.15">
      <c r="B4695" s="45"/>
    </row>
    <row r="4696" spans="2:2" x14ac:dyDescent="0.15">
      <c r="B4696" s="45"/>
    </row>
    <row r="4697" spans="2:2" x14ac:dyDescent="0.15">
      <c r="B4697" s="45"/>
    </row>
    <row r="4698" spans="2:2" x14ac:dyDescent="0.15">
      <c r="B4698" s="45"/>
    </row>
    <row r="4699" spans="2:2" x14ac:dyDescent="0.15">
      <c r="B4699" s="45"/>
    </row>
    <row r="4700" spans="2:2" x14ac:dyDescent="0.15">
      <c r="B4700" s="45"/>
    </row>
    <row r="4701" spans="2:2" x14ac:dyDescent="0.15">
      <c r="B4701" s="45"/>
    </row>
    <row r="4702" spans="2:2" x14ac:dyDescent="0.15">
      <c r="B4702" s="45"/>
    </row>
    <row r="4703" spans="2:2" x14ac:dyDescent="0.15">
      <c r="B4703" s="45"/>
    </row>
    <row r="4704" spans="2:2" x14ac:dyDescent="0.15">
      <c r="B4704" s="45"/>
    </row>
    <row r="4705" spans="2:2" x14ac:dyDescent="0.15">
      <c r="B4705" s="45"/>
    </row>
    <row r="4706" spans="2:2" x14ac:dyDescent="0.15">
      <c r="B4706" s="45"/>
    </row>
    <row r="4707" spans="2:2" x14ac:dyDescent="0.15">
      <c r="B4707" s="45"/>
    </row>
    <row r="4708" spans="2:2" x14ac:dyDescent="0.15">
      <c r="B4708" s="45"/>
    </row>
    <row r="4709" spans="2:2" x14ac:dyDescent="0.15">
      <c r="B4709" s="45"/>
    </row>
    <row r="4710" spans="2:2" x14ac:dyDescent="0.15">
      <c r="B4710" s="45"/>
    </row>
    <row r="4711" spans="2:2" x14ac:dyDescent="0.15">
      <c r="B4711" s="45"/>
    </row>
    <row r="4712" spans="2:2" x14ac:dyDescent="0.15">
      <c r="B4712" s="45"/>
    </row>
    <row r="4713" spans="2:2" x14ac:dyDescent="0.15">
      <c r="B4713" s="45"/>
    </row>
    <row r="4714" spans="2:2" x14ac:dyDescent="0.15">
      <c r="B4714" s="45"/>
    </row>
    <row r="4715" spans="2:2" x14ac:dyDescent="0.15">
      <c r="B4715" s="45"/>
    </row>
    <row r="4716" spans="2:2" x14ac:dyDescent="0.15">
      <c r="B4716" s="45"/>
    </row>
    <row r="4717" spans="2:2" x14ac:dyDescent="0.15">
      <c r="B4717" s="45"/>
    </row>
    <row r="4718" spans="2:2" x14ac:dyDescent="0.15">
      <c r="B4718" s="45"/>
    </row>
    <row r="4719" spans="2:2" x14ac:dyDescent="0.15">
      <c r="B4719" s="45"/>
    </row>
    <row r="4720" spans="2:2" x14ac:dyDescent="0.15">
      <c r="B4720" s="45"/>
    </row>
    <row r="4721" spans="2:2" x14ac:dyDescent="0.15">
      <c r="B4721" s="45"/>
    </row>
    <row r="4722" spans="2:2" x14ac:dyDescent="0.15">
      <c r="B4722" s="45"/>
    </row>
    <row r="4723" spans="2:2" x14ac:dyDescent="0.15">
      <c r="B4723" s="45"/>
    </row>
    <row r="4724" spans="2:2" x14ac:dyDescent="0.15">
      <c r="B4724" s="45"/>
    </row>
    <row r="4725" spans="2:2" x14ac:dyDescent="0.15">
      <c r="B4725" s="45"/>
    </row>
    <row r="4726" spans="2:2" x14ac:dyDescent="0.15">
      <c r="B4726" s="45"/>
    </row>
    <row r="4727" spans="2:2" x14ac:dyDescent="0.15">
      <c r="B4727" s="45"/>
    </row>
    <row r="4728" spans="2:2" x14ac:dyDescent="0.15">
      <c r="B4728" s="45"/>
    </row>
    <row r="4729" spans="2:2" x14ac:dyDescent="0.15">
      <c r="B4729" s="45"/>
    </row>
    <row r="4730" spans="2:2" x14ac:dyDescent="0.15">
      <c r="B4730" s="45"/>
    </row>
    <row r="4731" spans="2:2" x14ac:dyDescent="0.15">
      <c r="B4731" s="45"/>
    </row>
    <row r="4732" spans="2:2" x14ac:dyDescent="0.15">
      <c r="B4732" s="45"/>
    </row>
    <row r="4733" spans="2:2" x14ac:dyDescent="0.15">
      <c r="B4733" s="45"/>
    </row>
    <row r="4734" spans="2:2" x14ac:dyDescent="0.15">
      <c r="B4734" s="45"/>
    </row>
    <row r="4735" spans="2:2" x14ac:dyDescent="0.15">
      <c r="B4735" s="45"/>
    </row>
    <row r="4736" spans="2:2" x14ac:dyDescent="0.15">
      <c r="B4736" s="45"/>
    </row>
    <row r="4737" spans="2:2" x14ac:dyDescent="0.15">
      <c r="B4737" s="45"/>
    </row>
    <row r="4738" spans="2:2" x14ac:dyDescent="0.15">
      <c r="B4738" s="45"/>
    </row>
    <row r="4739" spans="2:2" x14ac:dyDescent="0.15">
      <c r="B4739" s="45"/>
    </row>
    <row r="4740" spans="2:2" x14ac:dyDescent="0.15">
      <c r="B4740" s="45"/>
    </row>
    <row r="4741" spans="2:2" x14ac:dyDescent="0.15">
      <c r="B4741" s="45"/>
    </row>
    <row r="4742" spans="2:2" x14ac:dyDescent="0.15">
      <c r="B4742" s="45"/>
    </row>
    <row r="4743" spans="2:2" x14ac:dyDescent="0.15">
      <c r="B4743" s="45"/>
    </row>
    <row r="4744" spans="2:2" x14ac:dyDescent="0.15">
      <c r="B4744" s="45"/>
    </row>
    <row r="4745" spans="2:2" x14ac:dyDescent="0.15">
      <c r="B4745" s="45"/>
    </row>
    <row r="4746" spans="2:2" x14ac:dyDescent="0.15">
      <c r="B4746" s="45"/>
    </row>
    <row r="4747" spans="2:2" x14ac:dyDescent="0.15">
      <c r="B4747" s="45"/>
    </row>
    <row r="4748" spans="2:2" x14ac:dyDescent="0.15">
      <c r="B4748" s="45"/>
    </row>
    <row r="4749" spans="2:2" x14ac:dyDescent="0.15">
      <c r="B4749" s="45"/>
    </row>
    <row r="4750" spans="2:2" x14ac:dyDescent="0.15">
      <c r="B4750" s="45"/>
    </row>
    <row r="4751" spans="2:2" x14ac:dyDescent="0.15">
      <c r="B4751" s="45"/>
    </row>
    <row r="4752" spans="2:2" x14ac:dyDescent="0.15">
      <c r="B4752" s="45"/>
    </row>
    <row r="4753" spans="2:2" x14ac:dyDescent="0.15">
      <c r="B4753" s="45"/>
    </row>
    <row r="4754" spans="2:2" x14ac:dyDescent="0.15">
      <c r="B4754" s="45"/>
    </row>
    <row r="4755" spans="2:2" x14ac:dyDescent="0.15">
      <c r="B4755" s="45"/>
    </row>
    <row r="4756" spans="2:2" x14ac:dyDescent="0.15">
      <c r="B4756" s="45"/>
    </row>
    <row r="4757" spans="2:2" x14ac:dyDescent="0.15">
      <c r="B4757" s="45"/>
    </row>
    <row r="4758" spans="2:2" x14ac:dyDescent="0.15">
      <c r="B4758" s="45"/>
    </row>
    <row r="4759" spans="2:2" x14ac:dyDescent="0.15">
      <c r="B4759" s="45"/>
    </row>
    <row r="4760" spans="2:2" x14ac:dyDescent="0.15">
      <c r="B4760" s="45"/>
    </row>
    <row r="4761" spans="2:2" x14ac:dyDescent="0.15">
      <c r="B4761" s="45"/>
    </row>
    <row r="4762" spans="2:2" x14ac:dyDescent="0.15">
      <c r="B4762" s="45"/>
    </row>
    <row r="4763" spans="2:2" x14ac:dyDescent="0.15">
      <c r="B4763" s="45"/>
    </row>
    <row r="4764" spans="2:2" x14ac:dyDescent="0.15">
      <c r="B4764" s="45"/>
    </row>
    <row r="4765" spans="2:2" x14ac:dyDescent="0.15">
      <c r="B4765" s="45"/>
    </row>
    <row r="4766" spans="2:2" x14ac:dyDescent="0.15">
      <c r="B4766" s="45"/>
    </row>
    <row r="4767" spans="2:2" x14ac:dyDescent="0.15">
      <c r="B4767" s="45"/>
    </row>
    <row r="4768" spans="2:2" x14ac:dyDescent="0.15">
      <c r="B4768" s="45"/>
    </row>
    <row r="4769" spans="2:2" x14ac:dyDescent="0.15">
      <c r="B4769" s="45"/>
    </row>
    <row r="4770" spans="2:2" x14ac:dyDescent="0.15">
      <c r="B4770" s="45"/>
    </row>
    <row r="4771" spans="2:2" x14ac:dyDescent="0.15">
      <c r="B4771" s="45"/>
    </row>
    <row r="4772" spans="2:2" x14ac:dyDescent="0.15">
      <c r="B4772" s="45"/>
    </row>
    <row r="4773" spans="2:2" x14ac:dyDescent="0.15">
      <c r="B4773" s="45"/>
    </row>
    <row r="4774" spans="2:2" x14ac:dyDescent="0.15">
      <c r="B4774" s="45"/>
    </row>
    <row r="4775" spans="2:2" x14ac:dyDescent="0.15">
      <c r="B4775" s="45"/>
    </row>
    <row r="4776" spans="2:2" x14ac:dyDescent="0.15">
      <c r="B4776" s="45"/>
    </row>
    <row r="4777" spans="2:2" x14ac:dyDescent="0.15">
      <c r="B4777" s="45"/>
    </row>
    <row r="4778" spans="2:2" x14ac:dyDescent="0.15">
      <c r="B4778" s="45"/>
    </row>
    <row r="4779" spans="2:2" x14ac:dyDescent="0.15">
      <c r="B4779" s="45"/>
    </row>
    <row r="4780" spans="2:2" x14ac:dyDescent="0.15">
      <c r="B4780" s="45"/>
    </row>
    <row r="4781" spans="2:2" x14ac:dyDescent="0.15">
      <c r="B4781" s="45"/>
    </row>
    <row r="4782" spans="2:2" x14ac:dyDescent="0.15">
      <c r="B4782" s="45"/>
    </row>
    <row r="4783" spans="2:2" x14ac:dyDescent="0.15">
      <c r="B4783" s="45"/>
    </row>
    <row r="4784" spans="2:2" x14ac:dyDescent="0.15">
      <c r="B4784" s="45"/>
    </row>
    <row r="4785" spans="2:2" x14ac:dyDescent="0.15">
      <c r="B4785" s="45"/>
    </row>
    <row r="4786" spans="2:2" x14ac:dyDescent="0.15">
      <c r="B4786" s="45"/>
    </row>
    <row r="4787" spans="2:2" x14ac:dyDescent="0.15">
      <c r="B4787" s="45"/>
    </row>
    <row r="4788" spans="2:2" x14ac:dyDescent="0.15">
      <c r="B4788" s="45"/>
    </row>
    <row r="4789" spans="2:2" x14ac:dyDescent="0.15">
      <c r="B4789" s="45"/>
    </row>
    <row r="4790" spans="2:2" x14ac:dyDescent="0.15">
      <c r="B4790" s="45"/>
    </row>
    <row r="4791" spans="2:2" x14ac:dyDescent="0.15">
      <c r="B4791" s="45"/>
    </row>
    <row r="4792" spans="2:2" x14ac:dyDescent="0.15">
      <c r="B4792" s="45"/>
    </row>
    <row r="4793" spans="2:2" x14ac:dyDescent="0.15">
      <c r="B4793" s="45"/>
    </row>
    <row r="4794" spans="2:2" x14ac:dyDescent="0.15">
      <c r="B4794" s="45"/>
    </row>
    <row r="4795" spans="2:2" x14ac:dyDescent="0.15">
      <c r="B4795" s="45"/>
    </row>
    <row r="4796" spans="2:2" x14ac:dyDescent="0.15">
      <c r="B4796" s="45"/>
    </row>
    <row r="4797" spans="2:2" x14ac:dyDescent="0.15">
      <c r="B4797" s="45"/>
    </row>
    <row r="4798" spans="2:2" x14ac:dyDescent="0.15">
      <c r="B4798" s="45"/>
    </row>
    <row r="4799" spans="2:2" x14ac:dyDescent="0.15">
      <c r="B4799" s="45"/>
    </row>
    <row r="4800" spans="2:2" x14ac:dyDescent="0.15">
      <c r="B4800" s="45"/>
    </row>
    <row r="4801" spans="2:2" x14ac:dyDescent="0.15">
      <c r="B4801" s="45"/>
    </row>
    <row r="4802" spans="2:2" x14ac:dyDescent="0.15">
      <c r="B4802" s="45"/>
    </row>
    <row r="4803" spans="2:2" x14ac:dyDescent="0.15">
      <c r="B4803" s="45"/>
    </row>
    <row r="4804" spans="2:2" x14ac:dyDescent="0.15">
      <c r="B4804" s="45"/>
    </row>
    <row r="4805" spans="2:2" x14ac:dyDescent="0.15">
      <c r="B4805" s="45"/>
    </row>
    <row r="4806" spans="2:2" x14ac:dyDescent="0.15">
      <c r="B4806" s="45"/>
    </row>
    <row r="4807" spans="2:2" x14ac:dyDescent="0.15">
      <c r="B4807" s="45"/>
    </row>
    <row r="4808" spans="2:2" x14ac:dyDescent="0.15">
      <c r="B4808" s="45"/>
    </row>
    <row r="4809" spans="2:2" x14ac:dyDescent="0.15">
      <c r="B4809" s="45"/>
    </row>
    <row r="4810" spans="2:2" x14ac:dyDescent="0.15">
      <c r="B4810" s="45"/>
    </row>
    <row r="4811" spans="2:2" x14ac:dyDescent="0.15">
      <c r="B4811" s="45"/>
    </row>
    <row r="4812" spans="2:2" x14ac:dyDescent="0.15">
      <c r="B4812" s="45"/>
    </row>
    <row r="4813" spans="2:2" x14ac:dyDescent="0.15">
      <c r="B4813" s="45"/>
    </row>
    <row r="4814" spans="2:2" x14ac:dyDescent="0.15">
      <c r="B4814" s="45"/>
    </row>
    <row r="4815" spans="2:2" x14ac:dyDescent="0.15">
      <c r="B4815" s="45"/>
    </row>
    <row r="4816" spans="2:2" x14ac:dyDescent="0.15">
      <c r="B4816" s="45"/>
    </row>
    <row r="4817" spans="2:2" x14ac:dyDescent="0.15">
      <c r="B4817" s="45"/>
    </row>
    <row r="4818" spans="2:2" x14ac:dyDescent="0.15">
      <c r="B4818" s="45"/>
    </row>
    <row r="4819" spans="2:2" x14ac:dyDescent="0.15">
      <c r="B4819" s="45"/>
    </row>
    <row r="4820" spans="2:2" x14ac:dyDescent="0.15">
      <c r="B4820" s="45"/>
    </row>
    <row r="4821" spans="2:2" x14ac:dyDescent="0.15">
      <c r="B4821" s="45"/>
    </row>
    <row r="4822" spans="2:2" x14ac:dyDescent="0.15">
      <c r="B4822" s="45"/>
    </row>
    <row r="4823" spans="2:2" x14ac:dyDescent="0.15">
      <c r="B4823" s="45"/>
    </row>
    <row r="4824" spans="2:2" x14ac:dyDescent="0.15">
      <c r="B4824" s="45"/>
    </row>
    <row r="4825" spans="2:2" x14ac:dyDescent="0.15">
      <c r="B4825" s="45"/>
    </row>
    <row r="4826" spans="2:2" x14ac:dyDescent="0.15">
      <c r="B4826" s="45"/>
    </row>
    <row r="4827" spans="2:2" x14ac:dyDescent="0.15">
      <c r="B4827" s="45"/>
    </row>
    <row r="4828" spans="2:2" x14ac:dyDescent="0.15">
      <c r="B4828" s="45"/>
    </row>
    <row r="4829" spans="2:2" x14ac:dyDescent="0.15">
      <c r="B4829" s="45"/>
    </row>
    <row r="4830" spans="2:2" x14ac:dyDescent="0.15">
      <c r="B4830" s="45"/>
    </row>
    <row r="4831" spans="2:2" x14ac:dyDescent="0.15">
      <c r="B4831" s="45"/>
    </row>
    <row r="4832" spans="2:2" x14ac:dyDescent="0.15">
      <c r="B4832" s="45"/>
    </row>
    <row r="4833" spans="2:2" x14ac:dyDescent="0.15">
      <c r="B4833" s="45"/>
    </row>
    <row r="4834" spans="2:2" x14ac:dyDescent="0.15">
      <c r="B4834" s="45"/>
    </row>
    <row r="4835" spans="2:2" x14ac:dyDescent="0.15">
      <c r="B4835" s="45"/>
    </row>
    <row r="4836" spans="2:2" x14ac:dyDescent="0.15">
      <c r="B4836" s="45"/>
    </row>
    <row r="4837" spans="2:2" x14ac:dyDescent="0.15">
      <c r="B4837" s="45"/>
    </row>
    <row r="4838" spans="2:2" x14ac:dyDescent="0.15">
      <c r="B4838" s="45"/>
    </row>
    <row r="4839" spans="2:2" x14ac:dyDescent="0.15">
      <c r="B4839" s="45"/>
    </row>
    <row r="4840" spans="2:2" x14ac:dyDescent="0.15">
      <c r="B4840" s="45"/>
    </row>
    <row r="4841" spans="2:2" x14ac:dyDescent="0.15">
      <c r="B4841" s="45"/>
    </row>
    <row r="4842" spans="2:2" x14ac:dyDescent="0.15">
      <c r="B4842" s="45"/>
    </row>
    <row r="4843" spans="2:2" x14ac:dyDescent="0.15">
      <c r="B4843" s="45"/>
    </row>
    <row r="4844" spans="2:2" x14ac:dyDescent="0.15">
      <c r="B4844" s="45"/>
    </row>
    <row r="4845" spans="2:2" x14ac:dyDescent="0.15">
      <c r="B4845" s="45"/>
    </row>
    <row r="4846" spans="2:2" x14ac:dyDescent="0.15">
      <c r="B4846" s="45"/>
    </row>
    <row r="4847" spans="2:2" x14ac:dyDescent="0.15">
      <c r="B4847" s="45"/>
    </row>
    <row r="4848" spans="2:2" x14ac:dyDescent="0.15">
      <c r="B4848" s="45"/>
    </row>
    <row r="4849" spans="2:2" x14ac:dyDescent="0.15">
      <c r="B4849" s="45"/>
    </row>
    <row r="4850" spans="2:2" x14ac:dyDescent="0.15">
      <c r="B4850" s="45"/>
    </row>
    <row r="4851" spans="2:2" x14ac:dyDescent="0.15">
      <c r="B4851" s="45"/>
    </row>
    <row r="4852" spans="2:2" x14ac:dyDescent="0.15">
      <c r="B4852" s="45"/>
    </row>
    <row r="4853" spans="2:2" x14ac:dyDescent="0.15">
      <c r="B4853" s="45"/>
    </row>
    <row r="4854" spans="2:2" x14ac:dyDescent="0.15">
      <c r="B4854" s="45"/>
    </row>
    <row r="4855" spans="2:2" x14ac:dyDescent="0.15">
      <c r="B4855" s="45"/>
    </row>
    <row r="4856" spans="2:2" x14ac:dyDescent="0.15">
      <c r="B4856" s="45"/>
    </row>
    <row r="4857" spans="2:2" x14ac:dyDescent="0.15">
      <c r="B4857" s="45"/>
    </row>
    <row r="4858" spans="2:2" x14ac:dyDescent="0.15">
      <c r="B4858" s="45"/>
    </row>
    <row r="4859" spans="2:2" x14ac:dyDescent="0.15">
      <c r="B4859" s="45"/>
    </row>
    <row r="4860" spans="2:2" x14ac:dyDescent="0.15">
      <c r="B4860" s="45"/>
    </row>
    <row r="4861" spans="2:2" x14ac:dyDescent="0.15">
      <c r="B4861" s="45"/>
    </row>
    <row r="4862" spans="2:2" x14ac:dyDescent="0.15">
      <c r="B4862" s="45"/>
    </row>
    <row r="4863" spans="2:2" x14ac:dyDescent="0.15">
      <c r="B4863" s="45"/>
    </row>
    <row r="4864" spans="2:2" x14ac:dyDescent="0.15">
      <c r="B4864" s="45"/>
    </row>
    <row r="4865" spans="2:2" x14ac:dyDescent="0.15">
      <c r="B4865" s="45"/>
    </row>
    <row r="4866" spans="2:2" x14ac:dyDescent="0.15">
      <c r="B4866" s="45"/>
    </row>
    <row r="4867" spans="2:2" x14ac:dyDescent="0.15">
      <c r="B4867" s="45"/>
    </row>
    <row r="4868" spans="2:2" x14ac:dyDescent="0.15">
      <c r="B4868" s="45"/>
    </row>
    <row r="4869" spans="2:2" x14ac:dyDescent="0.15">
      <c r="B4869" s="45"/>
    </row>
    <row r="4870" spans="2:2" x14ac:dyDescent="0.15">
      <c r="B4870" s="45"/>
    </row>
    <row r="4871" spans="2:2" x14ac:dyDescent="0.15">
      <c r="B4871" s="45"/>
    </row>
    <row r="4872" spans="2:2" x14ac:dyDescent="0.15">
      <c r="B4872" s="45"/>
    </row>
    <row r="4873" spans="2:2" x14ac:dyDescent="0.15">
      <c r="B4873" s="45"/>
    </row>
    <row r="4874" spans="2:2" x14ac:dyDescent="0.15">
      <c r="B4874" s="45"/>
    </row>
    <row r="4875" spans="2:2" x14ac:dyDescent="0.15">
      <c r="B4875" s="45"/>
    </row>
    <row r="4876" spans="2:2" x14ac:dyDescent="0.15">
      <c r="B4876" s="45"/>
    </row>
    <row r="4877" spans="2:2" x14ac:dyDescent="0.15">
      <c r="B4877" s="45"/>
    </row>
    <row r="4878" spans="2:2" x14ac:dyDescent="0.15">
      <c r="B4878" s="45"/>
    </row>
    <row r="4879" spans="2:2" x14ac:dyDescent="0.15">
      <c r="B4879" s="45"/>
    </row>
    <row r="4880" spans="2:2" x14ac:dyDescent="0.15">
      <c r="B4880" s="45"/>
    </row>
    <row r="4881" spans="2:2" x14ac:dyDescent="0.15">
      <c r="B4881" s="45"/>
    </row>
    <row r="4882" spans="2:2" x14ac:dyDescent="0.15">
      <c r="B4882" s="45"/>
    </row>
    <row r="4883" spans="2:2" x14ac:dyDescent="0.15">
      <c r="B4883" s="45"/>
    </row>
    <row r="4884" spans="2:2" x14ac:dyDescent="0.15">
      <c r="B4884" s="45"/>
    </row>
    <row r="4885" spans="2:2" x14ac:dyDescent="0.15">
      <c r="B4885" s="45"/>
    </row>
    <row r="4886" spans="2:2" x14ac:dyDescent="0.15">
      <c r="B4886" s="45"/>
    </row>
    <row r="4887" spans="2:2" x14ac:dyDescent="0.15">
      <c r="B4887" s="45"/>
    </row>
    <row r="4888" spans="2:2" x14ac:dyDescent="0.15">
      <c r="B4888" s="45"/>
    </row>
    <row r="4889" spans="2:2" x14ac:dyDescent="0.15">
      <c r="B4889" s="4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208"/>
  <sheetViews>
    <sheetView workbookViewId="0">
      <pane xSplit="1" ySplit="5" topLeftCell="B6" activePane="bottomRight" state="frozen"/>
      <selection pane="topRight" activeCell="B1" sqref="B1"/>
      <selection pane="bottomLeft" activeCell="A4" sqref="A4"/>
      <selection pane="bottomRight" activeCell="E7" sqref="E7"/>
    </sheetView>
  </sheetViews>
  <sheetFormatPr baseColWidth="10" defaultColWidth="8.83203125" defaultRowHeight="13" x14ac:dyDescent="0.15"/>
  <cols>
    <col min="1" max="1" width="9.33203125" customWidth="1"/>
    <col min="2" max="2" width="9.6640625" customWidth="1"/>
  </cols>
  <sheetData>
    <row r="1" spans="1:71" x14ac:dyDescent="0.15">
      <c r="A1" t="s">
        <v>800</v>
      </c>
    </row>
    <row r="3" spans="1:71" x14ac:dyDescent="0.15">
      <c r="A3" s="33" t="s">
        <v>799</v>
      </c>
      <c r="B3" s="33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6"/>
    </row>
    <row r="4" spans="1:71" ht="15" customHeight="1" x14ac:dyDescent="0.15">
      <c r="A4" s="9"/>
      <c r="B4" s="79" t="s">
        <v>723</v>
      </c>
      <c r="C4" s="9">
        <v>1</v>
      </c>
      <c r="D4" s="9">
        <v>2</v>
      </c>
      <c r="E4" s="9">
        <v>3</v>
      </c>
      <c r="F4" s="9">
        <v>4</v>
      </c>
      <c r="G4" s="9">
        <v>5</v>
      </c>
      <c r="H4" s="9">
        <v>6</v>
      </c>
      <c r="I4" s="9">
        <v>7</v>
      </c>
      <c r="J4" s="9">
        <v>8</v>
      </c>
      <c r="K4" s="9">
        <v>9</v>
      </c>
      <c r="L4" s="9">
        <v>10</v>
      </c>
      <c r="M4" s="9">
        <v>11</v>
      </c>
      <c r="N4" s="9">
        <v>12</v>
      </c>
      <c r="O4" s="9">
        <v>13</v>
      </c>
      <c r="P4" s="9">
        <v>14</v>
      </c>
      <c r="Q4" s="9">
        <v>15</v>
      </c>
      <c r="R4" s="9">
        <v>16</v>
      </c>
      <c r="S4" s="9">
        <v>17</v>
      </c>
      <c r="T4" s="9">
        <v>18</v>
      </c>
      <c r="U4" s="9">
        <v>19</v>
      </c>
      <c r="V4" s="9">
        <v>20</v>
      </c>
      <c r="W4" s="9">
        <v>21</v>
      </c>
      <c r="X4" s="9">
        <v>22</v>
      </c>
      <c r="Y4" s="9">
        <v>23</v>
      </c>
      <c r="Z4" s="9">
        <v>24</v>
      </c>
      <c r="AA4" s="9">
        <v>25</v>
      </c>
      <c r="AB4" s="9">
        <v>26</v>
      </c>
      <c r="AC4" s="9">
        <v>27</v>
      </c>
      <c r="AD4" s="9">
        <v>28</v>
      </c>
      <c r="AE4" s="9">
        <v>29</v>
      </c>
      <c r="AF4" s="9">
        <v>30</v>
      </c>
      <c r="AG4" s="9">
        <v>31</v>
      </c>
      <c r="AH4" s="9">
        <v>32</v>
      </c>
      <c r="AI4" s="9">
        <v>33</v>
      </c>
      <c r="AJ4" s="9">
        <v>34</v>
      </c>
      <c r="AK4" s="9">
        <v>35</v>
      </c>
      <c r="AL4" s="9">
        <v>36</v>
      </c>
      <c r="AM4" s="9">
        <v>37</v>
      </c>
      <c r="AN4" s="9">
        <v>38</v>
      </c>
      <c r="AO4" s="9">
        <v>39</v>
      </c>
      <c r="AP4" s="9">
        <v>40</v>
      </c>
      <c r="AQ4" s="9">
        <v>41</v>
      </c>
      <c r="AR4" s="9">
        <v>42</v>
      </c>
      <c r="AS4" s="9">
        <v>43</v>
      </c>
      <c r="AT4" s="9">
        <v>44</v>
      </c>
      <c r="AU4" s="9">
        <v>45</v>
      </c>
      <c r="AV4" s="9">
        <v>46</v>
      </c>
      <c r="AW4" s="9">
        <v>47</v>
      </c>
      <c r="AX4" s="9">
        <v>48</v>
      </c>
      <c r="AY4" s="9">
        <v>49</v>
      </c>
      <c r="AZ4" s="9">
        <v>50</v>
      </c>
      <c r="BA4" s="9">
        <v>51</v>
      </c>
      <c r="BB4" s="9">
        <v>52</v>
      </c>
      <c r="BC4" s="9">
        <v>53</v>
      </c>
      <c r="BD4" s="9">
        <v>54</v>
      </c>
      <c r="BE4" s="9">
        <v>55</v>
      </c>
      <c r="BF4" s="9">
        <v>56</v>
      </c>
      <c r="BG4" s="9">
        <v>57</v>
      </c>
      <c r="BH4" s="9">
        <v>58</v>
      </c>
      <c r="BI4" s="9">
        <v>59</v>
      </c>
      <c r="BJ4" s="9">
        <v>60</v>
      </c>
      <c r="BK4" s="9">
        <v>61</v>
      </c>
      <c r="BL4" s="9">
        <v>62</v>
      </c>
      <c r="BM4" s="9">
        <v>63</v>
      </c>
      <c r="BN4" s="9">
        <v>64</v>
      </c>
      <c r="BO4" s="9">
        <v>65</v>
      </c>
      <c r="BP4" s="9">
        <v>66</v>
      </c>
      <c r="BQ4" s="9">
        <v>67</v>
      </c>
      <c r="BR4" s="9">
        <v>68</v>
      </c>
    </row>
    <row r="5" spans="1:71" ht="98" x14ac:dyDescent="0.15">
      <c r="A5" s="9" t="s">
        <v>17</v>
      </c>
      <c r="B5" s="79"/>
      <c r="C5" s="9" t="s">
        <v>18</v>
      </c>
      <c r="D5" s="9" t="s">
        <v>19</v>
      </c>
      <c r="E5" s="9" t="s">
        <v>20</v>
      </c>
      <c r="F5" s="9" t="s">
        <v>21</v>
      </c>
      <c r="G5" s="9" t="s">
        <v>22</v>
      </c>
      <c r="H5" s="9" t="s">
        <v>23</v>
      </c>
      <c r="I5" s="9" t="s">
        <v>24</v>
      </c>
      <c r="J5" s="9" t="s">
        <v>25</v>
      </c>
      <c r="K5" s="9" t="s">
        <v>26</v>
      </c>
      <c r="L5" s="9" t="s">
        <v>27</v>
      </c>
      <c r="M5" s="9" t="s">
        <v>28</v>
      </c>
      <c r="N5" s="9" t="s">
        <v>29</v>
      </c>
      <c r="O5" s="9" t="s">
        <v>30</v>
      </c>
      <c r="P5" s="9" t="s">
        <v>31</v>
      </c>
      <c r="Q5" s="9" t="s">
        <v>32</v>
      </c>
      <c r="R5" s="9" t="s">
        <v>33</v>
      </c>
      <c r="S5" s="9" t="s">
        <v>34</v>
      </c>
      <c r="T5" s="9" t="s">
        <v>35</v>
      </c>
      <c r="U5" s="9" t="s">
        <v>36</v>
      </c>
      <c r="V5" s="9" t="s">
        <v>37</v>
      </c>
      <c r="W5" s="9" t="s">
        <v>38</v>
      </c>
      <c r="X5" s="9" t="s">
        <v>39</v>
      </c>
      <c r="Y5" s="9" t="s">
        <v>40</v>
      </c>
      <c r="Z5" s="9" t="s">
        <v>41</v>
      </c>
      <c r="AA5" s="9" t="s">
        <v>42</v>
      </c>
      <c r="AB5" s="9" t="s">
        <v>43</v>
      </c>
      <c r="AC5" s="9" t="s">
        <v>44</v>
      </c>
      <c r="AD5" s="9" t="s">
        <v>45</v>
      </c>
      <c r="AE5" s="9" t="s">
        <v>46</v>
      </c>
      <c r="AF5" s="9" t="s">
        <v>47</v>
      </c>
      <c r="AG5" s="9" t="s">
        <v>48</v>
      </c>
      <c r="AH5" s="9" t="s">
        <v>49</v>
      </c>
      <c r="AI5" s="9" t="s">
        <v>50</v>
      </c>
      <c r="AJ5" s="9" t="s">
        <v>51</v>
      </c>
      <c r="AK5" s="9" t="s">
        <v>52</v>
      </c>
      <c r="AL5" s="9" t="s">
        <v>53</v>
      </c>
      <c r="AM5" s="9" t="s">
        <v>54</v>
      </c>
      <c r="AN5" s="9" t="s">
        <v>55</v>
      </c>
      <c r="AO5" s="9" t="s">
        <v>56</v>
      </c>
      <c r="AP5" s="9" t="s">
        <v>57</v>
      </c>
      <c r="AQ5" s="9" t="s">
        <v>58</v>
      </c>
      <c r="AR5" s="9" t="s">
        <v>59</v>
      </c>
      <c r="AS5" s="9" t="s">
        <v>60</v>
      </c>
      <c r="AT5" s="9" t="s">
        <v>61</v>
      </c>
      <c r="AU5" s="9" t="s">
        <v>62</v>
      </c>
      <c r="AV5" s="9" t="s">
        <v>63</v>
      </c>
      <c r="AW5" s="9" t="s">
        <v>64</v>
      </c>
      <c r="AX5" s="9" t="s">
        <v>65</v>
      </c>
      <c r="AY5" s="9" t="s">
        <v>66</v>
      </c>
      <c r="AZ5" s="9" t="s">
        <v>67</v>
      </c>
      <c r="BA5" s="9" t="s">
        <v>68</v>
      </c>
      <c r="BB5" s="9" t="s">
        <v>69</v>
      </c>
      <c r="BC5" s="9" t="s">
        <v>70</v>
      </c>
      <c r="BD5" s="9" t="s">
        <v>71</v>
      </c>
      <c r="BE5" s="9" t="s">
        <v>72</v>
      </c>
      <c r="BF5" s="9" t="s">
        <v>73</v>
      </c>
      <c r="BG5" s="9" t="s">
        <v>74</v>
      </c>
      <c r="BH5" s="9" t="s">
        <v>75</v>
      </c>
      <c r="BI5" s="9" t="s">
        <v>76</v>
      </c>
      <c r="BJ5" s="9" t="s">
        <v>77</v>
      </c>
      <c r="BK5" s="9" t="s">
        <v>78</v>
      </c>
      <c r="BL5" s="9" t="s">
        <v>79</v>
      </c>
      <c r="BM5" s="9" t="s">
        <v>80</v>
      </c>
      <c r="BN5" s="9" t="s">
        <v>81</v>
      </c>
      <c r="BO5" s="9" t="s">
        <v>82</v>
      </c>
      <c r="BP5" s="9" t="s">
        <v>83</v>
      </c>
      <c r="BQ5" s="9" t="s">
        <v>84</v>
      </c>
      <c r="BR5" s="9" t="s">
        <v>85</v>
      </c>
    </row>
    <row r="6" spans="1:71" x14ac:dyDescent="0.15">
      <c r="A6">
        <f t="shared" ref="A6:A69" si="0">A609</f>
        <v>1010010</v>
      </c>
      <c r="B6">
        <f t="shared" ref="B6:B69" si="1">SUM(C6:BR6)</f>
        <v>2</v>
      </c>
      <c r="C6">
        <f>VLOOKUP(C$4,CodelList!$A$150:$C$217,3)*C609</f>
        <v>0</v>
      </c>
      <c r="D6">
        <f t="shared" ref="D6:D69" si="2">D609</f>
        <v>0</v>
      </c>
      <c r="E6">
        <f>VLOOKUP(E$4,CodelList!$A$150:$C$217,3)*E609</f>
        <v>0</v>
      </c>
      <c r="F6">
        <f t="shared" ref="F6:F69" si="3">F609</f>
        <v>0</v>
      </c>
      <c r="G6">
        <f>VLOOKUP(G$4,CodelList!$A$150:$C$217,3)*G609</f>
        <v>0</v>
      </c>
      <c r="H6">
        <f t="shared" ref="H6:H69" si="4">H609</f>
        <v>0</v>
      </c>
      <c r="I6">
        <f>VLOOKUP(I$4,CodelList!$A$150:$C$217,3)*I609</f>
        <v>0</v>
      </c>
      <c r="J6">
        <f t="shared" ref="J6:J69" si="5">J609</f>
        <v>0</v>
      </c>
      <c r="K6">
        <f>VLOOKUP(K$4,CodelList!$A$150:$C$217,3)*K609</f>
        <v>0</v>
      </c>
      <c r="L6">
        <f t="shared" ref="L6:L69" si="6">L609</f>
        <v>0</v>
      </c>
      <c r="M6">
        <f>VLOOKUP(M$4,CodelList!$A$150:$C$217,3)*M609</f>
        <v>0</v>
      </c>
      <c r="N6">
        <f t="shared" ref="N6:N69" si="7">N609</f>
        <v>0</v>
      </c>
      <c r="O6">
        <f>VLOOKUP(O$4,CodelList!$A$150:$C$217,3)*O609</f>
        <v>2</v>
      </c>
      <c r="P6">
        <f t="shared" ref="P6:P69" si="8">P609</f>
        <v>0</v>
      </c>
      <c r="Q6">
        <f>VLOOKUP(Q$4,CodelList!$A$150:$C$217,3)*Q609</f>
        <v>0</v>
      </c>
      <c r="R6">
        <f t="shared" ref="R6:R69" si="9">R609</f>
        <v>0</v>
      </c>
      <c r="S6">
        <f>VLOOKUP(S$4,CodelList!$A$150:$C$217,3)*S609</f>
        <v>0</v>
      </c>
      <c r="T6">
        <f t="shared" ref="T6:T69" si="10">T609</f>
        <v>0</v>
      </c>
      <c r="U6">
        <f>VLOOKUP(U$4,CodelList!$A$150:$C$217,3)*U609</f>
        <v>0</v>
      </c>
      <c r="V6">
        <f t="shared" ref="V6:V69" si="11">V609</f>
        <v>0</v>
      </c>
      <c r="W6">
        <f>VLOOKUP(W$4,CodelList!$A$150:$C$217,3)*W609</f>
        <v>0</v>
      </c>
      <c r="X6">
        <f t="shared" ref="X6:X69" si="12">X609</f>
        <v>0</v>
      </c>
      <c r="Y6">
        <f>VLOOKUP(Y$4,CodelList!$A$150:$C$217,3)*Y609</f>
        <v>0</v>
      </c>
      <c r="Z6">
        <f t="shared" ref="Z6:Z69" si="13">Z609</f>
        <v>0</v>
      </c>
      <c r="AA6">
        <f>VLOOKUP(AA$4,CodelList!$A$150:$C$217,3)*AA609</f>
        <v>0</v>
      </c>
      <c r="AB6">
        <f t="shared" ref="AB6:AB69" si="14">AB609</f>
        <v>0</v>
      </c>
      <c r="AC6">
        <f>VLOOKUP(AC$4,CodelList!$A$150:$C$217,3)*AC609</f>
        <v>0</v>
      </c>
      <c r="AD6">
        <f t="shared" ref="AD6:AD69" si="15">AD609</f>
        <v>0</v>
      </c>
      <c r="AE6">
        <f>VLOOKUP(AE$4,CodelList!$A$150:$C$217,3)*AE609</f>
        <v>0</v>
      </c>
      <c r="AF6">
        <f t="shared" ref="AF6:AF69" si="16">AF609</f>
        <v>0</v>
      </c>
      <c r="AG6">
        <f>VLOOKUP(AG$4,CodelList!$A$150:$C$217,3)*AG609</f>
        <v>0</v>
      </c>
      <c r="AH6">
        <f t="shared" ref="AH6:AH69" si="17">AH609</f>
        <v>0</v>
      </c>
      <c r="AI6">
        <f>VLOOKUP(AI$4,CodelList!$A$150:$C$217,3)*AI609</f>
        <v>0</v>
      </c>
      <c r="AJ6">
        <f t="shared" ref="AJ6:AJ69" si="18">AJ609</f>
        <v>0</v>
      </c>
      <c r="AK6">
        <f>VLOOKUP(AK$4,CodelList!$A$150:$C$217,3)*AK609</f>
        <v>0</v>
      </c>
      <c r="AL6">
        <f t="shared" ref="AL6:AL69" si="19">AL609</f>
        <v>0</v>
      </c>
      <c r="AM6">
        <f>VLOOKUP(AM$4,CodelList!$A$150:$C$217,3)*AM609</f>
        <v>0</v>
      </c>
      <c r="AN6">
        <f t="shared" ref="AN6:AN69" si="20">AN609</f>
        <v>0</v>
      </c>
      <c r="AO6">
        <f>VLOOKUP(AO$4,CodelList!$A$150:$C$217,3)*AO609</f>
        <v>0</v>
      </c>
      <c r="AP6">
        <f t="shared" ref="AP6:AP69" si="21">AP609</f>
        <v>0</v>
      </c>
      <c r="AQ6">
        <f>VLOOKUP(AQ$4,CodelList!$A$150:$C$217,3)*AQ609</f>
        <v>0</v>
      </c>
      <c r="AR6">
        <f t="shared" ref="AR6:AR69" si="22">AR609</f>
        <v>0</v>
      </c>
      <c r="AS6">
        <f>VLOOKUP(AS$4,CodelList!$A$150:$C$217,3)*AS609</f>
        <v>0</v>
      </c>
      <c r="AT6">
        <f t="shared" ref="AT6:AT69" si="23">AT609</f>
        <v>0</v>
      </c>
      <c r="AU6">
        <f>VLOOKUP(AU$4,CodelList!$A$150:$C$217,3)*AU609</f>
        <v>0</v>
      </c>
      <c r="AV6">
        <f t="shared" ref="AV6:AV69" si="24">AV609</f>
        <v>0</v>
      </c>
      <c r="AW6">
        <f>VLOOKUP(AW$4,CodelList!$A$150:$C$217,3)*AW609</f>
        <v>0</v>
      </c>
      <c r="AX6">
        <f t="shared" ref="AX6:AX69" si="25">AX609</f>
        <v>0</v>
      </c>
      <c r="AY6">
        <f>VLOOKUP(AY$4,CodelList!$A$150:$C$217,3)*AY609</f>
        <v>0</v>
      </c>
      <c r="AZ6">
        <f t="shared" ref="AZ6:AZ69" si="26">AZ609</f>
        <v>0</v>
      </c>
      <c r="BA6">
        <f>VLOOKUP(BA$4,CodelList!$A$150:$C$217,3)*BA609</f>
        <v>0</v>
      </c>
      <c r="BB6">
        <f t="shared" ref="BB6:BB69" si="27">BB609</f>
        <v>0</v>
      </c>
      <c r="BC6">
        <f>VLOOKUP(BC$4,CodelList!$A$150:$C$217,3)*BC609</f>
        <v>0</v>
      </c>
      <c r="BD6">
        <f t="shared" ref="BD6:BD69" si="28">BD609</f>
        <v>0</v>
      </c>
      <c r="BE6">
        <f>VLOOKUP(BE$4,CodelList!$A$150:$C$217,3)*BE609</f>
        <v>0</v>
      </c>
      <c r="BF6">
        <f t="shared" ref="BF6:BF69" si="29">BF609</f>
        <v>0</v>
      </c>
      <c r="BG6">
        <f>VLOOKUP(BG$4,CodelList!$A$150:$C$217,3)*BG609</f>
        <v>0</v>
      </c>
      <c r="BH6">
        <f t="shared" ref="BH6:BH69" si="30">BH609</f>
        <v>0</v>
      </c>
      <c r="BI6">
        <f>VLOOKUP(BI$4,CodelList!$A$150:$C$217,3)*BI609</f>
        <v>0</v>
      </c>
      <c r="BJ6">
        <f t="shared" ref="BJ6:BJ69" si="31">BJ609</f>
        <v>0</v>
      </c>
      <c r="BK6">
        <f>VLOOKUP(BK$4,CodelList!$A$150:$C$217,3)*BK609</f>
        <v>0</v>
      </c>
      <c r="BL6">
        <f t="shared" ref="BL6:BL69" si="32">BL609</f>
        <v>0</v>
      </c>
      <c r="BM6">
        <f>VLOOKUP(BM$4,CodelList!$A$150:$C$217,3)*BM609</f>
        <v>0</v>
      </c>
      <c r="BN6">
        <f t="shared" ref="BN6:BN69" si="33">BN609</f>
        <v>0</v>
      </c>
      <c r="BO6">
        <f>VLOOKUP(BO$4,CodelList!$A$150:$C$217,3)*BO609</f>
        <v>0</v>
      </c>
      <c r="BP6">
        <f t="shared" ref="BP6:BP69" si="34">BP609</f>
        <v>0</v>
      </c>
      <c r="BQ6">
        <f>VLOOKUP(BQ$4,CodelList!$A$150:$C$217,3)*BQ609</f>
        <v>0</v>
      </c>
      <c r="BR6">
        <f t="shared" ref="BR6:BR69" si="35">BR609</f>
        <v>0</v>
      </c>
    </row>
    <row r="7" spans="1:71" x14ac:dyDescent="0.15">
      <c r="A7">
        <f t="shared" si="0"/>
        <v>1010020</v>
      </c>
      <c r="B7">
        <f t="shared" si="1"/>
        <v>19</v>
      </c>
      <c r="C7">
        <f>VLOOKUP(C$4,CodelList!$A$150:$C$217,3)*C610</f>
        <v>0</v>
      </c>
      <c r="D7">
        <f t="shared" si="2"/>
        <v>1</v>
      </c>
      <c r="E7">
        <f>VLOOKUP(E$4,CodelList!$A$150:$C$217,3)*E610</f>
        <v>1</v>
      </c>
      <c r="F7">
        <f t="shared" si="3"/>
        <v>1</v>
      </c>
      <c r="G7">
        <f>VLOOKUP(G$4,CodelList!$A$150:$C$217,3)*G610</f>
        <v>0</v>
      </c>
      <c r="H7">
        <f t="shared" si="4"/>
        <v>0</v>
      </c>
      <c r="I7">
        <f>VLOOKUP(I$4,CodelList!$A$150:$C$217,3)*I610</f>
        <v>0</v>
      </c>
      <c r="J7">
        <f t="shared" si="5"/>
        <v>0</v>
      </c>
      <c r="K7">
        <f>VLOOKUP(K$4,CodelList!$A$150:$C$217,3)*K610</f>
        <v>0</v>
      </c>
      <c r="L7">
        <f t="shared" si="6"/>
        <v>0</v>
      </c>
      <c r="M7">
        <f>VLOOKUP(M$4,CodelList!$A$150:$C$217,3)*M610</f>
        <v>0</v>
      </c>
      <c r="N7">
        <f t="shared" si="7"/>
        <v>0</v>
      </c>
      <c r="O7">
        <f>VLOOKUP(O$4,CodelList!$A$150:$C$217,3)*O610</f>
        <v>0</v>
      </c>
      <c r="P7">
        <f t="shared" si="8"/>
        <v>1</v>
      </c>
      <c r="Q7">
        <f>VLOOKUP(Q$4,CodelList!$A$150:$C$217,3)*Q610</f>
        <v>0</v>
      </c>
      <c r="R7">
        <f t="shared" si="9"/>
        <v>1</v>
      </c>
      <c r="S7">
        <f>VLOOKUP(S$4,CodelList!$A$150:$C$217,3)*S610</f>
        <v>0</v>
      </c>
      <c r="T7">
        <f t="shared" si="10"/>
        <v>0</v>
      </c>
      <c r="U7">
        <f>VLOOKUP(U$4,CodelList!$A$150:$C$217,3)*U610</f>
        <v>0</v>
      </c>
      <c r="V7">
        <f t="shared" si="11"/>
        <v>0</v>
      </c>
      <c r="W7">
        <f>VLOOKUP(W$4,CodelList!$A$150:$C$217,3)*W610</f>
        <v>0</v>
      </c>
      <c r="X7">
        <f t="shared" si="12"/>
        <v>0</v>
      </c>
      <c r="Y7">
        <f>VLOOKUP(Y$4,CodelList!$A$150:$C$217,3)*Y610</f>
        <v>0</v>
      </c>
      <c r="Z7">
        <f t="shared" si="13"/>
        <v>1</v>
      </c>
      <c r="AA7">
        <f>VLOOKUP(AA$4,CodelList!$A$150:$C$217,3)*AA610</f>
        <v>4</v>
      </c>
      <c r="AB7">
        <f t="shared" si="14"/>
        <v>1</v>
      </c>
      <c r="AC7">
        <f>VLOOKUP(AC$4,CodelList!$A$150:$C$217,3)*AC610</f>
        <v>0</v>
      </c>
      <c r="AD7">
        <f t="shared" si="15"/>
        <v>0</v>
      </c>
      <c r="AE7">
        <f>VLOOKUP(AE$4,CodelList!$A$150:$C$217,3)*AE610</f>
        <v>4</v>
      </c>
      <c r="AF7">
        <f t="shared" si="16"/>
        <v>0</v>
      </c>
      <c r="AG7">
        <f>VLOOKUP(AG$4,CodelList!$A$150:$C$217,3)*AG610</f>
        <v>0</v>
      </c>
      <c r="AH7">
        <f t="shared" si="17"/>
        <v>0</v>
      </c>
      <c r="AI7">
        <f>VLOOKUP(AI$4,CodelList!$A$150:$C$217,3)*AI610</f>
        <v>1</v>
      </c>
      <c r="AJ7">
        <f t="shared" si="18"/>
        <v>0</v>
      </c>
      <c r="AK7">
        <f>VLOOKUP(AK$4,CodelList!$A$150:$C$217,3)*AK610</f>
        <v>0</v>
      </c>
      <c r="AL7">
        <f t="shared" si="19"/>
        <v>0</v>
      </c>
      <c r="AM7">
        <f>VLOOKUP(AM$4,CodelList!$A$150:$C$217,3)*AM610</f>
        <v>0</v>
      </c>
      <c r="AN7">
        <f t="shared" si="20"/>
        <v>0</v>
      </c>
      <c r="AO7">
        <f>VLOOKUP(AO$4,CodelList!$A$150:$C$217,3)*AO610</f>
        <v>2</v>
      </c>
      <c r="AP7">
        <f t="shared" si="21"/>
        <v>0</v>
      </c>
      <c r="AQ7">
        <f>VLOOKUP(AQ$4,CodelList!$A$150:$C$217,3)*AQ610</f>
        <v>1</v>
      </c>
      <c r="AR7">
        <f t="shared" si="22"/>
        <v>0</v>
      </c>
      <c r="AS7">
        <f>VLOOKUP(AS$4,CodelList!$A$150:$C$217,3)*AS610</f>
        <v>0</v>
      </c>
      <c r="AT7">
        <f t="shared" si="23"/>
        <v>0</v>
      </c>
      <c r="AU7">
        <f>VLOOKUP(AU$4,CodelList!$A$150:$C$217,3)*AU610</f>
        <v>0</v>
      </c>
      <c r="AV7">
        <f t="shared" si="24"/>
        <v>0</v>
      </c>
      <c r="AW7">
        <f>VLOOKUP(AW$4,CodelList!$A$150:$C$217,3)*AW610</f>
        <v>0</v>
      </c>
      <c r="AX7">
        <f t="shared" si="25"/>
        <v>0</v>
      </c>
      <c r="AY7">
        <f>VLOOKUP(AY$4,CodelList!$A$150:$C$217,3)*AY610</f>
        <v>0</v>
      </c>
      <c r="AZ7">
        <f t="shared" si="26"/>
        <v>0</v>
      </c>
      <c r="BA7">
        <f>VLOOKUP(BA$4,CodelList!$A$150:$C$217,3)*BA610</f>
        <v>0</v>
      </c>
      <c r="BB7">
        <f t="shared" si="27"/>
        <v>0</v>
      </c>
      <c r="BC7">
        <f>VLOOKUP(BC$4,CodelList!$A$150:$C$217,3)*BC610</f>
        <v>0</v>
      </c>
      <c r="BD7">
        <f t="shared" si="28"/>
        <v>0</v>
      </c>
      <c r="BE7">
        <f>VLOOKUP(BE$4,CodelList!$A$150:$C$217,3)*BE610</f>
        <v>0</v>
      </c>
      <c r="BF7">
        <f t="shared" si="29"/>
        <v>0</v>
      </c>
      <c r="BG7">
        <f>VLOOKUP(BG$4,CodelList!$A$150:$C$217,3)*BG610</f>
        <v>0</v>
      </c>
      <c r="BH7">
        <f t="shared" si="30"/>
        <v>0</v>
      </c>
      <c r="BI7">
        <f>VLOOKUP(BI$4,CodelList!$A$150:$C$217,3)*BI610</f>
        <v>0</v>
      </c>
      <c r="BJ7">
        <f t="shared" si="31"/>
        <v>0</v>
      </c>
      <c r="BK7">
        <f>VLOOKUP(BK$4,CodelList!$A$150:$C$217,3)*BK610</f>
        <v>0</v>
      </c>
      <c r="BL7">
        <f t="shared" si="32"/>
        <v>0</v>
      </c>
      <c r="BM7">
        <f>VLOOKUP(BM$4,CodelList!$A$150:$C$217,3)*BM610</f>
        <v>0</v>
      </c>
      <c r="BN7">
        <f t="shared" si="33"/>
        <v>0</v>
      </c>
      <c r="BO7">
        <f>VLOOKUP(BO$4,CodelList!$A$150:$C$217,3)*BO610</f>
        <v>0</v>
      </c>
      <c r="BP7">
        <f t="shared" si="34"/>
        <v>0</v>
      </c>
      <c r="BQ7">
        <f>VLOOKUP(BQ$4,CodelList!$A$150:$C$217,3)*BQ610</f>
        <v>0</v>
      </c>
      <c r="BR7">
        <f t="shared" si="35"/>
        <v>0</v>
      </c>
    </row>
    <row r="8" spans="1:71" x14ac:dyDescent="0.15">
      <c r="A8">
        <f t="shared" si="0"/>
        <v>1014020</v>
      </c>
      <c r="B8">
        <f t="shared" si="1"/>
        <v>23</v>
      </c>
      <c r="C8">
        <f>VLOOKUP(C$4,CodelList!$A$150:$C$217,3)*C611</f>
        <v>0</v>
      </c>
      <c r="D8">
        <f t="shared" si="2"/>
        <v>0</v>
      </c>
      <c r="E8">
        <f>VLOOKUP(E$4,CodelList!$A$150:$C$217,3)*E611</f>
        <v>0</v>
      </c>
      <c r="F8">
        <f t="shared" si="3"/>
        <v>0</v>
      </c>
      <c r="G8">
        <f>VLOOKUP(G$4,CodelList!$A$150:$C$217,3)*G611</f>
        <v>0</v>
      </c>
      <c r="H8">
        <f t="shared" si="4"/>
        <v>1</v>
      </c>
      <c r="I8">
        <f>VLOOKUP(I$4,CodelList!$A$150:$C$217,3)*I611</f>
        <v>0</v>
      </c>
      <c r="J8">
        <f t="shared" si="5"/>
        <v>0</v>
      </c>
      <c r="K8">
        <f>VLOOKUP(K$4,CodelList!$A$150:$C$217,3)*K611</f>
        <v>0</v>
      </c>
      <c r="L8">
        <f t="shared" si="6"/>
        <v>0</v>
      </c>
      <c r="M8">
        <f>VLOOKUP(M$4,CodelList!$A$150:$C$217,3)*M611</f>
        <v>0</v>
      </c>
      <c r="N8">
        <f t="shared" si="7"/>
        <v>0</v>
      </c>
      <c r="O8">
        <f>VLOOKUP(O$4,CodelList!$A$150:$C$217,3)*O611</f>
        <v>0</v>
      </c>
      <c r="P8">
        <f t="shared" si="8"/>
        <v>1</v>
      </c>
      <c r="Q8">
        <f>VLOOKUP(Q$4,CodelList!$A$150:$C$217,3)*Q611</f>
        <v>0</v>
      </c>
      <c r="R8">
        <f t="shared" si="9"/>
        <v>0</v>
      </c>
      <c r="S8">
        <f>VLOOKUP(S$4,CodelList!$A$150:$C$217,3)*S611</f>
        <v>0</v>
      </c>
      <c r="T8">
        <f t="shared" si="10"/>
        <v>0</v>
      </c>
      <c r="U8">
        <f>VLOOKUP(U$4,CodelList!$A$150:$C$217,3)*U611</f>
        <v>0</v>
      </c>
      <c r="V8">
        <f t="shared" si="11"/>
        <v>0</v>
      </c>
      <c r="W8">
        <f>VLOOKUP(W$4,CodelList!$A$150:$C$217,3)*W611</f>
        <v>0</v>
      </c>
      <c r="X8">
        <f t="shared" si="12"/>
        <v>0</v>
      </c>
      <c r="Y8">
        <f>VLOOKUP(Y$4,CodelList!$A$150:$C$217,3)*Y611</f>
        <v>0</v>
      </c>
      <c r="Z8">
        <f t="shared" si="13"/>
        <v>1</v>
      </c>
      <c r="AA8">
        <f>VLOOKUP(AA$4,CodelList!$A$150:$C$217,3)*AA611</f>
        <v>4</v>
      </c>
      <c r="AB8">
        <f t="shared" si="14"/>
        <v>1</v>
      </c>
      <c r="AC8">
        <f>VLOOKUP(AC$4,CodelList!$A$150:$C$217,3)*AC611</f>
        <v>5</v>
      </c>
      <c r="AD8">
        <f t="shared" si="15"/>
        <v>0</v>
      </c>
      <c r="AE8">
        <f>VLOOKUP(AE$4,CodelList!$A$150:$C$217,3)*AE611</f>
        <v>4</v>
      </c>
      <c r="AF8">
        <f t="shared" si="16"/>
        <v>0</v>
      </c>
      <c r="AG8">
        <f>VLOOKUP(AG$4,CodelList!$A$150:$C$217,3)*AG611</f>
        <v>0</v>
      </c>
      <c r="AH8">
        <f t="shared" si="17"/>
        <v>0</v>
      </c>
      <c r="AI8">
        <f>VLOOKUP(AI$4,CodelList!$A$150:$C$217,3)*AI611</f>
        <v>0</v>
      </c>
      <c r="AJ8">
        <f t="shared" si="18"/>
        <v>0</v>
      </c>
      <c r="AK8">
        <f>VLOOKUP(AK$4,CodelList!$A$150:$C$217,3)*AK611</f>
        <v>0</v>
      </c>
      <c r="AL8">
        <f t="shared" si="19"/>
        <v>0</v>
      </c>
      <c r="AM8">
        <f>VLOOKUP(AM$4,CodelList!$A$150:$C$217,3)*AM611</f>
        <v>0</v>
      </c>
      <c r="AN8">
        <f t="shared" si="20"/>
        <v>1</v>
      </c>
      <c r="AO8">
        <f>VLOOKUP(AO$4,CodelList!$A$150:$C$217,3)*AO611</f>
        <v>2</v>
      </c>
      <c r="AP8">
        <f t="shared" si="21"/>
        <v>0</v>
      </c>
      <c r="AQ8">
        <f>VLOOKUP(AQ$4,CodelList!$A$150:$C$217,3)*AQ611</f>
        <v>1</v>
      </c>
      <c r="AR8">
        <f t="shared" si="22"/>
        <v>0</v>
      </c>
      <c r="AS8">
        <f>VLOOKUP(AS$4,CodelList!$A$150:$C$217,3)*AS611</f>
        <v>0</v>
      </c>
      <c r="AT8">
        <f t="shared" si="23"/>
        <v>1</v>
      </c>
      <c r="AU8">
        <f>VLOOKUP(AU$4,CodelList!$A$150:$C$217,3)*AU611</f>
        <v>0</v>
      </c>
      <c r="AV8">
        <f t="shared" si="24"/>
        <v>0</v>
      </c>
      <c r="AW8">
        <f>VLOOKUP(AW$4,CodelList!$A$150:$C$217,3)*AW611</f>
        <v>0</v>
      </c>
      <c r="AX8">
        <f t="shared" si="25"/>
        <v>1</v>
      </c>
      <c r="AY8">
        <f>VLOOKUP(AY$4,CodelList!$A$150:$C$217,3)*AY611</f>
        <v>0</v>
      </c>
      <c r="AZ8">
        <f t="shared" si="26"/>
        <v>0</v>
      </c>
      <c r="BA8">
        <f>VLOOKUP(BA$4,CodelList!$A$150:$C$217,3)*BA611</f>
        <v>0</v>
      </c>
      <c r="BB8">
        <f t="shared" si="27"/>
        <v>0</v>
      </c>
      <c r="BC8">
        <f>VLOOKUP(BC$4,CodelList!$A$150:$C$217,3)*BC611</f>
        <v>0</v>
      </c>
      <c r="BD8">
        <f t="shared" si="28"/>
        <v>0</v>
      </c>
      <c r="BE8">
        <f>VLOOKUP(BE$4,CodelList!$A$150:$C$217,3)*BE611</f>
        <v>0</v>
      </c>
      <c r="BF8">
        <f t="shared" si="29"/>
        <v>0</v>
      </c>
      <c r="BG8">
        <f>VLOOKUP(BG$4,CodelList!$A$150:$C$217,3)*BG611</f>
        <v>0</v>
      </c>
      <c r="BH8">
        <f t="shared" si="30"/>
        <v>0</v>
      </c>
      <c r="BI8">
        <f>VLOOKUP(BI$4,CodelList!$A$150:$C$217,3)*BI611</f>
        <v>0</v>
      </c>
      <c r="BJ8">
        <f t="shared" si="31"/>
        <v>0</v>
      </c>
      <c r="BK8">
        <f>VLOOKUP(BK$4,CodelList!$A$150:$C$217,3)*BK611</f>
        <v>0</v>
      </c>
      <c r="BL8">
        <f t="shared" si="32"/>
        <v>0</v>
      </c>
      <c r="BM8">
        <f>VLOOKUP(BM$4,CodelList!$A$150:$C$217,3)*BM611</f>
        <v>0</v>
      </c>
      <c r="BN8">
        <f t="shared" si="33"/>
        <v>0</v>
      </c>
      <c r="BO8">
        <f>VLOOKUP(BO$4,CodelList!$A$150:$C$217,3)*BO611</f>
        <v>0</v>
      </c>
      <c r="BP8">
        <f t="shared" si="34"/>
        <v>0</v>
      </c>
      <c r="BQ8">
        <f>VLOOKUP(BQ$4,CodelList!$A$150:$C$217,3)*BQ611</f>
        <v>0</v>
      </c>
      <c r="BR8">
        <f t="shared" si="35"/>
        <v>0</v>
      </c>
    </row>
    <row r="9" spans="1:71" x14ac:dyDescent="0.15">
      <c r="A9">
        <f t="shared" si="0"/>
        <v>1014030</v>
      </c>
      <c r="B9">
        <f>SUM(C9:BR9)</f>
        <v>0</v>
      </c>
      <c r="C9">
        <f>VLOOKUP(C$4,CodelList!$A$150:$C$217,3)*C612</f>
        <v>0</v>
      </c>
      <c r="D9">
        <f t="shared" si="2"/>
        <v>0</v>
      </c>
      <c r="E9">
        <f>VLOOKUP(E$4,CodelList!$A$150:$C$217,3)*E612</f>
        <v>0</v>
      </c>
      <c r="F9">
        <f t="shared" si="3"/>
        <v>0</v>
      </c>
      <c r="G9">
        <f>VLOOKUP(G$4,CodelList!$A$150:$C$217,3)*G612</f>
        <v>0</v>
      </c>
      <c r="H9">
        <f t="shared" si="4"/>
        <v>0</v>
      </c>
      <c r="I9">
        <f>VLOOKUP(I$4,CodelList!$A$150:$C$217,3)*I612</f>
        <v>0</v>
      </c>
      <c r="J9">
        <f t="shared" si="5"/>
        <v>0</v>
      </c>
      <c r="K9">
        <f>VLOOKUP(K$4,CodelList!$A$150:$C$217,3)*K612</f>
        <v>0</v>
      </c>
      <c r="L9">
        <f t="shared" si="6"/>
        <v>0</v>
      </c>
      <c r="M9">
        <f>VLOOKUP(M$4,CodelList!$A$150:$C$217,3)*M612</f>
        <v>0</v>
      </c>
      <c r="N9">
        <f t="shared" si="7"/>
        <v>0</v>
      </c>
      <c r="O9">
        <f>VLOOKUP(O$4,CodelList!$A$150:$C$217,3)*O612</f>
        <v>0</v>
      </c>
      <c r="P9">
        <f t="shared" si="8"/>
        <v>0</v>
      </c>
      <c r="Q9">
        <f>VLOOKUP(Q$4,CodelList!$A$150:$C$217,3)*Q612</f>
        <v>0</v>
      </c>
      <c r="R9">
        <f t="shared" si="9"/>
        <v>0</v>
      </c>
      <c r="S9">
        <f>VLOOKUP(S$4,CodelList!$A$150:$C$217,3)*S612</f>
        <v>0</v>
      </c>
      <c r="T9">
        <f t="shared" si="10"/>
        <v>0</v>
      </c>
      <c r="U9">
        <f>VLOOKUP(U$4,CodelList!$A$150:$C$217,3)*U612</f>
        <v>0</v>
      </c>
      <c r="V9">
        <f t="shared" si="11"/>
        <v>0</v>
      </c>
      <c r="W9">
        <f>VLOOKUP(W$4,CodelList!$A$150:$C$217,3)*W612</f>
        <v>0</v>
      </c>
      <c r="X9">
        <f t="shared" si="12"/>
        <v>0</v>
      </c>
      <c r="Y9">
        <f>VLOOKUP(Y$4,CodelList!$A$150:$C$217,3)*Y612</f>
        <v>0</v>
      </c>
      <c r="Z9">
        <f t="shared" si="13"/>
        <v>0</v>
      </c>
      <c r="AA9">
        <f>VLOOKUP(AA$4,CodelList!$A$150:$C$217,3)*AA612</f>
        <v>0</v>
      </c>
      <c r="AB9">
        <f t="shared" si="14"/>
        <v>0</v>
      </c>
      <c r="AC9">
        <f>VLOOKUP(AC$4,CodelList!$A$150:$C$217,3)*AC612</f>
        <v>0</v>
      </c>
      <c r="AD9">
        <f t="shared" si="15"/>
        <v>0</v>
      </c>
      <c r="AE9">
        <f>VLOOKUP(AE$4,CodelList!$A$150:$C$217,3)*AE612</f>
        <v>0</v>
      </c>
      <c r="AF9">
        <f t="shared" si="16"/>
        <v>0</v>
      </c>
      <c r="AG9">
        <f>VLOOKUP(AG$4,CodelList!$A$150:$C$217,3)*AG612</f>
        <v>0</v>
      </c>
      <c r="AH9">
        <f t="shared" si="17"/>
        <v>0</v>
      </c>
      <c r="AI9">
        <f>VLOOKUP(AI$4,CodelList!$A$150:$C$217,3)*AI612</f>
        <v>0</v>
      </c>
      <c r="AJ9">
        <f t="shared" si="18"/>
        <v>0</v>
      </c>
      <c r="AK9">
        <f>VLOOKUP(AK$4,CodelList!$A$150:$C$217,3)*AK612</f>
        <v>0</v>
      </c>
      <c r="AL9">
        <f t="shared" si="19"/>
        <v>0</v>
      </c>
      <c r="AM9">
        <f>VLOOKUP(AM$4,CodelList!$A$150:$C$217,3)*AM612</f>
        <v>0</v>
      </c>
      <c r="AN9">
        <f t="shared" si="20"/>
        <v>0</v>
      </c>
      <c r="AO9">
        <f>VLOOKUP(AO$4,CodelList!$A$150:$C$217,3)*AO612</f>
        <v>0</v>
      </c>
      <c r="AP9">
        <f t="shared" si="21"/>
        <v>0</v>
      </c>
      <c r="AQ9">
        <f>VLOOKUP(AQ$4,CodelList!$A$150:$C$217,3)*AQ612</f>
        <v>0</v>
      </c>
      <c r="AR9">
        <f t="shared" si="22"/>
        <v>0</v>
      </c>
      <c r="AS9">
        <f>VLOOKUP(AS$4,CodelList!$A$150:$C$217,3)*AS612</f>
        <v>0</v>
      </c>
      <c r="AT9">
        <f t="shared" si="23"/>
        <v>0</v>
      </c>
      <c r="AU9">
        <f>VLOOKUP(AU$4,CodelList!$A$150:$C$217,3)*AU612</f>
        <v>0</v>
      </c>
      <c r="AV9">
        <f t="shared" si="24"/>
        <v>0</v>
      </c>
      <c r="AW9">
        <f>VLOOKUP(AW$4,CodelList!$A$150:$C$217,3)*AW612</f>
        <v>0</v>
      </c>
      <c r="AX9">
        <f t="shared" si="25"/>
        <v>0</v>
      </c>
      <c r="AY9">
        <f>VLOOKUP(AY$4,CodelList!$A$150:$C$217,3)*AY612</f>
        <v>0</v>
      </c>
      <c r="AZ9">
        <f t="shared" si="26"/>
        <v>0</v>
      </c>
      <c r="BA9">
        <f>VLOOKUP(BA$4,CodelList!$A$150:$C$217,3)*BA612</f>
        <v>0</v>
      </c>
      <c r="BB9">
        <f t="shared" si="27"/>
        <v>0</v>
      </c>
      <c r="BC9">
        <f>VLOOKUP(BC$4,CodelList!$A$150:$C$217,3)*BC612</f>
        <v>0</v>
      </c>
      <c r="BD9">
        <f t="shared" si="28"/>
        <v>0</v>
      </c>
      <c r="BE9">
        <f>VLOOKUP(BE$4,CodelList!$A$150:$C$217,3)*BE612</f>
        <v>0</v>
      </c>
      <c r="BF9">
        <f t="shared" si="29"/>
        <v>0</v>
      </c>
      <c r="BG9">
        <f>VLOOKUP(BG$4,CodelList!$A$150:$C$217,3)*BG612</f>
        <v>0</v>
      </c>
      <c r="BH9">
        <f t="shared" si="30"/>
        <v>0</v>
      </c>
      <c r="BI9">
        <f>VLOOKUP(BI$4,CodelList!$A$150:$C$217,3)*BI612</f>
        <v>0</v>
      </c>
      <c r="BJ9">
        <f t="shared" si="31"/>
        <v>0</v>
      </c>
      <c r="BK9">
        <f>VLOOKUP(BK$4,CodelList!$A$150:$C$217,3)*BK612</f>
        <v>0</v>
      </c>
      <c r="BL9">
        <f t="shared" si="32"/>
        <v>0</v>
      </c>
      <c r="BM9">
        <f>VLOOKUP(BM$4,CodelList!$A$150:$C$217,3)*BM612</f>
        <v>0</v>
      </c>
      <c r="BN9">
        <f t="shared" si="33"/>
        <v>0</v>
      </c>
      <c r="BO9">
        <f>VLOOKUP(BO$4,CodelList!$A$150:$C$217,3)*BO612</f>
        <v>0</v>
      </c>
      <c r="BP9">
        <f t="shared" si="34"/>
        <v>0</v>
      </c>
      <c r="BQ9">
        <f>VLOOKUP(BQ$4,CodelList!$A$150:$C$217,3)*BQ612</f>
        <v>0</v>
      </c>
      <c r="BR9">
        <f t="shared" si="35"/>
        <v>0</v>
      </c>
    </row>
    <row r="10" spans="1:71" x14ac:dyDescent="0.15">
      <c r="A10">
        <f t="shared" si="0"/>
        <v>1014190</v>
      </c>
      <c r="B10">
        <f t="shared" si="1"/>
        <v>10</v>
      </c>
      <c r="C10">
        <f>VLOOKUP(C$4,CodelList!$A$150:$C$217,3)*C613</f>
        <v>0</v>
      </c>
      <c r="D10">
        <f t="shared" si="2"/>
        <v>0</v>
      </c>
      <c r="E10">
        <f>VLOOKUP(E$4,CodelList!$A$150:$C$217,3)*E613</f>
        <v>0</v>
      </c>
      <c r="F10">
        <f t="shared" si="3"/>
        <v>0</v>
      </c>
      <c r="G10">
        <f>VLOOKUP(G$4,CodelList!$A$150:$C$217,3)*G613</f>
        <v>0</v>
      </c>
      <c r="H10">
        <f t="shared" si="4"/>
        <v>0</v>
      </c>
      <c r="I10">
        <f>VLOOKUP(I$4,CodelList!$A$150:$C$217,3)*I613</f>
        <v>0</v>
      </c>
      <c r="J10">
        <f t="shared" si="5"/>
        <v>0</v>
      </c>
      <c r="K10">
        <f>VLOOKUP(K$4,CodelList!$A$150:$C$217,3)*K613</f>
        <v>0</v>
      </c>
      <c r="L10">
        <f t="shared" si="6"/>
        <v>0</v>
      </c>
      <c r="M10">
        <f>VLOOKUP(M$4,CodelList!$A$150:$C$217,3)*M613</f>
        <v>0</v>
      </c>
      <c r="N10">
        <f t="shared" si="7"/>
        <v>1</v>
      </c>
      <c r="O10">
        <f>VLOOKUP(O$4,CodelList!$A$150:$C$217,3)*O613</f>
        <v>2</v>
      </c>
      <c r="P10">
        <f t="shared" si="8"/>
        <v>0</v>
      </c>
      <c r="Q10">
        <f>VLOOKUP(Q$4,CodelList!$A$150:$C$217,3)*Q613</f>
        <v>0</v>
      </c>
      <c r="R10">
        <f t="shared" si="9"/>
        <v>0</v>
      </c>
      <c r="S10">
        <f>VLOOKUP(S$4,CodelList!$A$150:$C$217,3)*S613</f>
        <v>0</v>
      </c>
      <c r="T10">
        <f t="shared" si="10"/>
        <v>0</v>
      </c>
      <c r="U10">
        <f>VLOOKUP(U$4,CodelList!$A$150:$C$217,3)*U613</f>
        <v>0</v>
      </c>
      <c r="V10">
        <f t="shared" si="11"/>
        <v>0</v>
      </c>
      <c r="W10">
        <f>VLOOKUP(W$4,CodelList!$A$150:$C$217,3)*W613</f>
        <v>0</v>
      </c>
      <c r="X10">
        <f t="shared" si="12"/>
        <v>0</v>
      </c>
      <c r="Y10">
        <f>VLOOKUP(Y$4,CodelList!$A$150:$C$217,3)*Y613</f>
        <v>0</v>
      </c>
      <c r="Z10">
        <f t="shared" si="13"/>
        <v>0</v>
      </c>
      <c r="AA10">
        <f>VLOOKUP(AA$4,CodelList!$A$150:$C$217,3)*AA613</f>
        <v>4</v>
      </c>
      <c r="AB10">
        <f t="shared" si="14"/>
        <v>1</v>
      </c>
      <c r="AC10">
        <f>VLOOKUP(AC$4,CodelList!$A$150:$C$217,3)*AC613</f>
        <v>0</v>
      </c>
      <c r="AD10">
        <f t="shared" si="15"/>
        <v>0</v>
      </c>
      <c r="AE10">
        <f>VLOOKUP(AE$4,CodelList!$A$150:$C$217,3)*AE613</f>
        <v>0</v>
      </c>
      <c r="AF10">
        <f t="shared" si="16"/>
        <v>0</v>
      </c>
      <c r="AG10">
        <f>VLOOKUP(AG$4,CodelList!$A$150:$C$217,3)*AG613</f>
        <v>0</v>
      </c>
      <c r="AH10">
        <f t="shared" si="17"/>
        <v>0</v>
      </c>
      <c r="AI10">
        <f>VLOOKUP(AI$4,CodelList!$A$150:$C$217,3)*AI613</f>
        <v>0</v>
      </c>
      <c r="AJ10">
        <f t="shared" si="18"/>
        <v>0</v>
      </c>
      <c r="AK10">
        <f>VLOOKUP(AK$4,CodelList!$A$150:$C$217,3)*AK613</f>
        <v>0</v>
      </c>
      <c r="AL10">
        <f t="shared" si="19"/>
        <v>0</v>
      </c>
      <c r="AM10">
        <f>VLOOKUP(AM$4,CodelList!$A$150:$C$217,3)*AM613</f>
        <v>0</v>
      </c>
      <c r="AN10">
        <f t="shared" si="20"/>
        <v>0</v>
      </c>
      <c r="AO10">
        <f>VLOOKUP(AO$4,CodelList!$A$150:$C$217,3)*AO613</f>
        <v>2</v>
      </c>
      <c r="AP10">
        <f t="shared" si="21"/>
        <v>0</v>
      </c>
      <c r="AQ10">
        <f>VLOOKUP(AQ$4,CodelList!$A$150:$C$217,3)*AQ613</f>
        <v>0</v>
      </c>
      <c r="AR10">
        <f t="shared" si="22"/>
        <v>0</v>
      </c>
      <c r="AS10">
        <f>VLOOKUP(AS$4,CodelList!$A$150:$C$217,3)*AS613</f>
        <v>0</v>
      </c>
      <c r="AT10">
        <f t="shared" si="23"/>
        <v>0</v>
      </c>
      <c r="AU10">
        <f>VLOOKUP(AU$4,CodelList!$A$150:$C$217,3)*AU613</f>
        <v>0</v>
      </c>
      <c r="AV10">
        <f t="shared" si="24"/>
        <v>0</v>
      </c>
      <c r="AW10">
        <f>VLOOKUP(AW$4,CodelList!$A$150:$C$217,3)*AW613</f>
        <v>0</v>
      </c>
      <c r="AX10">
        <f t="shared" si="25"/>
        <v>0</v>
      </c>
      <c r="AY10">
        <f>VLOOKUP(AY$4,CodelList!$A$150:$C$217,3)*AY613</f>
        <v>0</v>
      </c>
      <c r="AZ10">
        <f t="shared" si="26"/>
        <v>0</v>
      </c>
      <c r="BA10">
        <f>VLOOKUP(BA$4,CodelList!$A$150:$C$217,3)*BA613</f>
        <v>0</v>
      </c>
      <c r="BB10">
        <f t="shared" si="27"/>
        <v>0</v>
      </c>
      <c r="BC10">
        <f>VLOOKUP(BC$4,CodelList!$A$150:$C$217,3)*BC613</f>
        <v>0</v>
      </c>
      <c r="BD10">
        <f t="shared" si="28"/>
        <v>0</v>
      </c>
      <c r="BE10">
        <f>VLOOKUP(BE$4,CodelList!$A$150:$C$217,3)*BE613</f>
        <v>0</v>
      </c>
      <c r="BF10">
        <f t="shared" si="29"/>
        <v>0</v>
      </c>
      <c r="BG10">
        <f>VLOOKUP(BG$4,CodelList!$A$150:$C$217,3)*BG613</f>
        <v>0</v>
      </c>
      <c r="BH10">
        <f t="shared" si="30"/>
        <v>0</v>
      </c>
      <c r="BI10">
        <f>VLOOKUP(BI$4,CodelList!$A$150:$C$217,3)*BI613</f>
        <v>0</v>
      </c>
      <c r="BJ10">
        <f t="shared" si="31"/>
        <v>0</v>
      </c>
      <c r="BK10">
        <f>VLOOKUP(BK$4,CodelList!$A$150:$C$217,3)*BK613</f>
        <v>0</v>
      </c>
      <c r="BL10">
        <f t="shared" si="32"/>
        <v>0</v>
      </c>
      <c r="BM10">
        <f>VLOOKUP(BM$4,CodelList!$A$150:$C$217,3)*BM613</f>
        <v>0</v>
      </c>
      <c r="BN10">
        <f t="shared" si="33"/>
        <v>0</v>
      </c>
      <c r="BO10">
        <f>VLOOKUP(BO$4,CodelList!$A$150:$C$217,3)*BO613</f>
        <v>0</v>
      </c>
      <c r="BP10">
        <f t="shared" si="34"/>
        <v>0</v>
      </c>
      <c r="BQ10">
        <f>VLOOKUP(BQ$4,CodelList!$A$150:$C$217,3)*BQ613</f>
        <v>0</v>
      </c>
      <c r="BR10">
        <f t="shared" si="35"/>
        <v>0</v>
      </c>
    </row>
    <row r="11" spans="1:71" x14ac:dyDescent="0.15">
      <c r="A11">
        <f t="shared" si="0"/>
        <v>1017020</v>
      </c>
      <c r="B11">
        <f t="shared" si="1"/>
        <v>13</v>
      </c>
      <c r="C11">
        <f>VLOOKUP(C$4,CodelList!$A$150:$C$217,3)*C614</f>
        <v>0</v>
      </c>
      <c r="D11">
        <f t="shared" si="2"/>
        <v>0</v>
      </c>
      <c r="E11">
        <f>VLOOKUP(E$4,CodelList!$A$150:$C$217,3)*E614</f>
        <v>0</v>
      </c>
      <c r="F11">
        <f t="shared" si="3"/>
        <v>0</v>
      </c>
      <c r="G11">
        <f>VLOOKUP(G$4,CodelList!$A$150:$C$217,3)*G614</f>
        <v>0</v>
      </c>
      <c r="H11">
        <f t="shared" si="4"/>
        <v>0</v>
      </c>
      <c r="I11">
        <f>VLOOKUP(I$4,CodelList!$A$150:$C$217,3)*I614</f>
        <v>0</v>
      </c>
      <c r="J11">
        <f t="shared" si="5"/>
        <v>0</v>
      </c>
      <c r="K11">
        <f>VLOOKUP(K$4,CodelList!$A$150:$C$217,3)*K614</f>
        <v>0</v>
      </c>
      <c r="L11">
        <f t="shared" si="6"/>
        <v>0</v>
      </c>
      <c r="M11">
        <f>VLOOKUP(M$4,CodelList!$A$150:$C$217,3)*M614</f>
        <v>0</v>
      </c>
      <c r="N11">
        <f t="shared" si="7"/>
        <v>0</v>
      </c>
      <c r="O11">
        <f>VLOOKUP(O$4,CodelList!$A$150:$C$217,3)*O614</f>
        <v>0</v>
      </c>
      <c r="P11">
        <f t="shared" si="8"/>
        <v>1</v>
      </c>
      <c r="Q11">
        <f>VLOOKUP(Q$4,CodelList!$A$150:$C$217,3)*Q614</f>
        <v>0</v>
      </c>
      <c r="R11">
        <f t="shared" si="9"/>
        <v>1</v>
      </c>
      <c r="S11">
        <f>VLOOKUP(S$4,CodelList!$A$150:$C$217,3)*S614</f>
        <v>0</v>
      </c>
      <c r="T11">
        <f t="shared" si="10"/>
        <v>0</v>
      </c>
      <c r="U11">
        <f>VLOOKUP(U$4,CodelList!$A$150:$C$217,3)*U614</f>
        <v>0</v>
      </c>
      <c r="V11">
        <f t="shared" si="11"/>
        <v>0</v>
      </c>
      <c r="W11">
        <f>VLOOKUP(W$4,CodelList!$A$150:$C$217,3)*W614</f>
        <v>0</v>
      </c>
      <c r="X11">
        <f t="shared" si="12"/>
        <v>0</v>
      </c>
      <c r="Y11">
        <f>VLOOKUP(Y$4,CodelList!$A$150:$C$217,3)*Y614</f>
        <v>0</v>
      </c>
      <c r="Z11">
        <f t="shared" si="13"/>
        <v>1</v>
      </c>
      <c r="AA11">
        <f>VLOOKUP(AA$4,CodelList!$A$150:$C$217,3)*AA614</f>
        <v>4</v>
      </c>
      <c r="AB11">
        <f t="shared" si="14"/>
        <v>1</v>
      </c>
      <c r="AC11">
        <f>VLOOKUP(AC$4,CodelList!$A$150:$C$217,3)*AC614</f>
        <v>0</v>
      </c>
      <c r="AD11">
        <f t="shared" si="15"/>
        <v>0</v>
      </c>
      <c r="AE11">
        <f>VLOOKUP(AE$4,CodelList!$A$150:$C$217,3)*AE614</f>
        <v>0</v>
      </c>
      <c r="AF11">
        <f t="shared" si="16"/>
        <v>0</v>
      </c>
      <c r="AG11">
        <f>VLOOKUP(AG$4,CodelList!$A$150:$C$217,3)*AG614</f>
        <v>0</v>
      </c>
      <c r="AH11">
        <f t="shared" si="17"/>
        <v>0</v>
      </c>
      <c r="AI11">
        <f>VLOOKUP(AI$4,CodelList!$A$150:$C$217,3)*AI614</f>
        <v>0</v>
      </c>
      <c r="AJ11">
        <f t="shared" si="18"/>
        <v>0</v>
      </c>
      <c r="AK11">
        <f>VLOOKUP(AK$4,CodelList!$A$150:$C$217,3)*AK614</f>
        <v>0</v>
      </c>
      <c r="AL11">
        <f t="shared" si="19"/>
        <v>0</v>
      </c>
      <c r="AM11">
        <f>VLOOKUP(AM$4,CodelList!$A$150:$C$217,3)*AM614</f>
        <v>0</v>
      </c>
      <c r="AN11">
        <f t="shared" si="20"/>
        <v>1</v>
      </c>
      <c r="AO11">
        <f>VLOOKUP(AO$4,CodelList!$A$150:$C$217,3)*AO614</f>
        <v>2</v>
      </c>
      <c r="AP11">
        <f t="shared" si="21"/>
        <v>0</v>
      </c>
      <c r="AQ11">
        <f>VLOOKUP(AQ$4,CodelList!$A$150:$C$217,3)*AQ614</f>
        <v>0</v>
      </c>
      <c r="AR11">
        <f t="shared" si="22"/>
        <v>0</v>
      </c>
      <c r="AS11">
        <f>VLOOKUP(AS$4,CodelList!$A$150:$C$217,3)*AS614</f>
        <v>0</v>
      </c>
      <c r="AT11">
        <f t="shared" si="23"/>
        <v>1</v>
      </c>
      <c r="AU11">
        <f>VLOOKUP(AU$4,CodelList!$A$150:$C$217,3)*AU614</f>
        <v>0</v>
      </c>
      <c r="AV11">
        <f t="shared" si="24"/>
        <v>1</v>
      </c>
      <c r="AW11">
        <f>VLOOKUP(AW$4,CodelList!$A$150:$C$217,3)*AW614</f>
        <v>0</v>
      </c>
      <c r="AX11">
        <f t="shared" si="25"/>
        <v>0</v>
      </c>
      <c r="AY11">
        <f>VLOOKUP(AY$4,CodelList!$A$150:$C$217,3)*AY614</f>
        <v>0</v>
      </c>
      <c r="AZ11">
        <f t="shared" si="26"/>
        <v>0</v>
      </c>
      <c r="BA11">
        <f>VLOOKUP(BA$4,CodelList!$A$150:$C$217,3)*BA614</f>
        <v>0</v>
      </c>
      <c r="BB11">
        <f t="shared" si="27"/>
        <v>0</v>
      </c>
      <c r="BC11">
        <f>VLOOKUP(BC$4,CodelList!$A$150:$C$217,3)*BC614</f>
        <v>0</v>
      </c>
      <c r="BD11">
        <f t="shared" si="28"/>
        <v>0</v>
      </c>
      <c r="BE11">
        <f>VLOOKUP(BE$4,CodelList!$A$150:$C$217,3)*BE614</f>
        <v>0</v>
      </c>
      <c r="BF11">
        <f t="shared" si="29"/>
        <v>0</v>
      </c>
      <c r="BG11">
        <f>VLOOKUP(BG$4,CodelList!$A$150:$C$217,3)*BG614</f>
        <v>0</v>
      </c>
      <c r="BH11">
        <f t="shared" si="30"/>
        <v>0</v>
      </c>
      <c r="BI11">
        <f>VLOOKUP(BI$4,CodelList!$A$150:$C$217,3)*BI614</f>
        <v>0</v>
      </c>
      <c r="BJ11">
        <f t="shared" si="31"/>
        <v>0</v>
      </c>
      <c r="BK11">
        <f>VLOOKUP(BK$4,CodelList!$A$150:$C$217,3)*BK614</f>
        <v>0</v>
      </c>
      <c r="BL11">
        <f t="shared" si="32"/>
        <v>0</v>
      </c>
      <c r="BM11">
        <f>VLOOKUP(BM$4,CodelList!$A$150:$C$217,3)*BM614</f>
        <v>0</v>
      </c>
      <c r="BN11">
        <f t="shared" si="33"/>
        <v>0</v>
      </c>
      <c r="BO11">
        <f>VLOOKUP(BO$4,CodelList!$A$150:$C$217,3)*BO614</f>
        <v>0</v>
      </c>
      <c r="BP11">
        <f t="shared" si="34"/>
        <v>0</v>
      </c>
      <c r="BQ11">
        <f>VLOOKUP(BQ$4,CodelList!$A$150:$C$217,3)*BQ614</f>
        <v>0</v>
      </c>
      <c r="BR11">
        <f t="shared" si="35"/>
        <v>0</v>
      </c>
    </row>
    <row r="12" spans="1:71" x14ac:dyDescent="0.15">
      <c r="A12">
        <f t="shared" si="0"/>
        <v>1017110</v>
      </c>
      <c r="B12">
        <f t="shared" si="1"/>
        <v>11</v>
      </c>
      <c r="C12">
        <f>VLOOKUP(C$4,CodelList!$A$150:$C$217,3)*C615</f>
        <v>0</v>
      </c>
      <c r="D12">
        <f t="shared" si="2"/>
        <v>0</v>
      </c>
      <c r="E12">
        <f>VLOOKUP(E$4,CodelList!$A$150:$C$217,3)*E615</f>
        <v>0</v>
      </c>
      <c r="F12">
        <f t="shared" si="3"/>
        <v>1</v>
      </c>
      <c r="G12">
        <f>VLOOKUP(G$4,CodelList!$A$150:$C$217,3)*G615</f>
        <v>0</v>
      </c>
      <c r="H12">
        <f t="shared" si="4"/>
        <v>0</v>
      </c>
      <c r="I12">
        <f>VLOOKUP(I$4,CodelList!$A$150:$C$217,3)*I615</f>
        <v>0</v>
      </c>
      <c r="J12">
        <f t="shared" si="5"/>
        <v>0</v>
      </c>
      <c r="K12">
        <f>VLOOKUP(K$4,CodelList!$A$150:$C$217,3)*K615</f>
        <v>0</v>
      </c>
      <c r="L12">
        <f t="shared" si="6"/>
        <v>0</v>
      </c>
      <c r="M12">
        <f>VLOOKUP(M$4,CodelList!$A$150:$C$217,3)*M615</f>
        <v>0</v>
      </c>
      <c r="N12">
        <f t="shared" si="7"/>
        <v>0</v>
      </c>
      <c r="O12">
        <f>VLOOKUP(O$4,CodelList!$A$150:$C$217,3)*O615</f>
        <v>2</v>
      </c>
      <c r="P12">
        <f t="shared" si="8"/>
        <v>0</v>
      </c>
      <c r="Q12">
        <f>VLOOKUP(Q$4,CodelList!$A$150:$C$217,3)*Q615</f>
        <v>0</v>
      </c>
      <c r="R12">
        <f t="shared" si="9"/>
        <v>0</v>
      </c>
      <c r="S12">
        <f>VLOOKUP(S$4,CodelList!$A$150:$C$217,3)*S615</f>
        <v>0</v>
      </c>
      <c r="T12">
        <f t="shared" si="10"/>
        <v>0</v>
      </c>
      <c r="U12">
        <f>VLOOKUP(U$4,CodelList!$A$150:$C$217,3)*U615</f>
        <v>0</v>
      </c>
      <c r="V12">
        <f t="shared" si="11"/>
        <v>0</v>
      </c>
      <c r="W12">
        <f>VLOOKUP(W$4,CodelList!$A$150:$C$217,3)*W615</f>
        <v>0</v>
      </c>
      <c r="X12">
        <f t="shared" si="12"/>
        <v>0</v>
      </c>
      <c r="Y12">
        <f>VLOOKUP(Y$4,CodelList!$A$150:$C$217,3)*Y615</f>
        <v>0</v>
      </c>
      <c r="Z12">
        <f t="shared" si="13"/>
        <v>1</v>
      </c>
      <c r="AA12">
        <f>VLOOKUP(AA$4,CodelList!$A$150:$C$217,3)*AA615</f>
        <v>4</v>
      </c>
      <c r="AB12">
        <f t="shared" si="14"/>
        <v>1</v>
      </c>
      <c r="AC12">
        <f>VLOOKUP(AC$4,CodelList!$A$150:$C$217,3)*AC615</f>
        <v>0</v>
      </c>
      <c r="AD12">
        <f t="shared" si="15"/>
        <v>0</v>
      </c>
      <c r="AE12">
        <f>VLOOKUP(AE$4,CodelList!$A$150:$C$217,3)*AE615</f>
        <v>0</v>
      </c>
      <c r="AF12">
        <f t="shared" si="16"/>
        <v>0</v>
      </c>
      <c r="AG12">
        <f>VLOOKUP(AG$4,CodelList!$A$150:$C$217,3)*AG615</f>
        <v>0</v>
      </c>
      <c r="AH12">
        <f t="shared" si="17"/>
        <v>0</v>
      </c>
      <c r="AI12">
        <f>VLOOKUP(AI$4,CodelList!$A$150:$C$217,3)*AI615</f>
        <v>0</v>
      </c>
      <c r="AJ12">
        <f t="shared" si="18"/>
        <v>0</v>
      </c>
      <c r="AK12">
        <f>VLOOKUP(AK$4,CodelList!$A$150:$C$217,3)*AK615</f>
        <v>0</v>
      </c>
      <c r="AL12">
        <f t="shared" si="19"/>
        <v>0</v>
      </c>
      <c r="AM12">
        <f>VLOOKUP(AM$4,CodelList!$A$150:$C$217,3)*AM615</f>
        <v>0</v>
      </c>
      <c r="AN12">
        <f t="shared" si="20"/>
        <v>0</v>
      </c>
      <c r="AO12">
        <f>VLOOKUP(AO$4,CodelList!$A$150:$C$217,3)*AO615</f>
        <v>2</v>
      </c>
      <c r="AP12">
        <f t="shared" si="21"/>
        <v>0</v>
      </c>
      <c r="AQ12">
        <f>VLOOKUP(AQ$4,CodelList!$A$150:$C$217,3)*AQ615</f>
        <v>0</v>
      </c>
      <c r="AR12">
        <f t="shared" si="22"/>
        <v>0</v>
      </c>
      <c r="AS12">
        <f>VLOOKUP(AS$4,CodelList!$A$150:$C$217,3)*AS615</f>
        <v>0</v>
      </c>
      <c r="AT12">
        <f t="shared" si="23"/>
        <v>0</v>
      </c>
      <c r="AU12">
        <f>VLOOKUP(AU$4,CodelList!$A$150:$C$217,3)*AU615</f>
        <v>0</v>
      </c>
      <c r="AV12">
        <f t="shared" si="24"/>
        <v>0</v>
      </c>
      <c r="AW12">
        <f>VLOOKUP(AW$4,CodelList!$A$150:$C$217,3)*AW615</f>
        <v>0</v>
      </c>
      <c r="AX12">
        <f t="shared" si="25"/>
        <v>0</v>
      </c>
      <c r="AY12">
        <f>VLOOKUP(AY$4,CodelList!$A$150:$C$217,3)*AY615</f>
        <v>0</v>
      </c>
      <c r="AZ12">
        <f t="shared" si="26"/>
        <v>0</v>
      </c>
      <c r="BA12">
        <f>VLOOKUP(BA$4,CodelList!$A$150:$C$217,3)*BA615</f>
        <v>0</v>
      </c>
      <c r="BB12">
        <f t="shared" si="27"/>
        <v>0</v>
      </c>
      <c r="BC12">
        <f>VLOOKUP(BC$4,CodelList!$A$150:$C$217,3)*BC615</f>
        <v>0</v>
      </c>
      <c r="BD12">
        <f t="shared" si="28"/>
        <v>0</v>
      </c>
      <c r="BE12">
        <f>VLOOKUP(BE$4,CodelList!$A$150:$C$217,3)*BE615</f>
        <v>0</v>
      </c>
      <c r="BF12">
        <f t="shared" si="29"/>
        <v>0</v>
      </c>
      <c r="BG12">
        <f>VLOOKUP(BG$4,CodelList!$A$150:$C$217,3)*BG615</f>
        <v>0</v>
      </c>
      <c r="BH12">
        <f t="shared" si="30"/>
        <v>0</v>
      </c>
      <c r="BI12">
        <f>VLOOKUP(BI$4,CodelList!$A$150:$C$217,3)*BI615</f>
        <v>0</v>
      </c>
      <c r="BJ12">
        <f t="shared" si="31"/>
        <v>0</v>
      </c>
      <c r="BK12">
        <f>VLOOKUP(BK$4,CodelList!$A$150:$C$217,3)*BK615</f>
        <v>0</v>
      </c>
      <c r="BL12">
        <f t="shared" si="32"/>
        <v>0</v>
      </c>
      <c r="BM12">
        <f>VLOOKUP(BM$4,CodelList!$A$150:$C$217,3)*BM615</f>
        <v>0</v>
      </c>
      <c r="BN12">
        <f t="shared" si="33"/>
        <v>0</v>
      </c>
      <c r="BO12">
        <f>VLOOKUP(BO$4,CodelList!$A$150:$C$217,3)*BO615</f>
        <v>0</v>
      </c>
      <c r="BP12">
        <f t="shared" si="34"/>
        <v>0</v>
      </c>
      <c r="BQ12">
        <f>VLOOKUP(BQ$4,CodelList!$A$150:$C$217,3)*BQ615</f>
        <v>0</v>
      </c>
      <c r="BR12">
        <f t="shared" si="35"/>
        <v>0</v>
      </c>
    </row>
    <row r="13" spans="1:71" x14ac:dyDescent="0.15">
      <c r="A13">
        <f t="shared" si="0"/>
        <v>1017160</v>
      </c>
      <c r="B13">
        <f t="shared" si="1"/>
        <v>0</v>
      </c>
      <c r="C13">
        <f>VLOOKUP(C$4,CodelList!$A$150:$C$217,3)*C616</f>
        <v>0</v>
      </c>
      <c r="D13">
        <f t="shared" si="2"/>
        <v>0</v>
      </c>
      <c r="E13">
        <f>VLOOKUP(E$4,CodelList!$A$150:$C$217,3)*E616</f>
        <v>0</v>
      </c>
      <c r="F13">
        <f t="shared" si="3"/>
        <v>0</v>
      </c>
      <c r="G13">
        <f>VLOOKUP(G$4,CodelList!$A$150:$C$217,3)*G616</f>
        <v>0</v>
      </c>
      <c r="H13">
        <f t="shared" si="4"/>
        <v>0</v>
      </c>
      <c r="I13">
        <f>VLOOKUP(I$4,CodelList!$A$150:$C$217,3)*I616</f>
        <v>0</v>
      </c>
      <c r="J13">
        <f t="shared" si="5"/>
        <v>0</v>
      </c>
      <c r="K13">
        <f>VLOOKUP(K$4,CodelList!$A$150:$C$217,3)*K616</f>
        <v>0</v>
      </c>
      <c r="L13">
        <f t="shared" si="6"/>
        <v>0</v>
      </c>
      <c r="M13">
        <f>VLOOKUP(M$4,CodelList!$A$150:$C$217,3)*M616</f>
        <v>0</v>
      </c>
      <c r="N13">
        <f t="shared" si="7"/>
        <v>0</v>
      </c>
      <c r="O13">
        <f>VLOOKUP(O$4,CodelList!$A$150:$C$217,3)*O616</f>
        <v>0</v>
      </c>
      <c r="P13">
        <f t="shared" si="8"/>
        <v>0</v>
      </c>
      <c r="Q13">
        <f>VLOOKUP(Q$4,CodelList!$A$150:$C$217,3)*Q616</f>
        <v>0</v>
      </c>
      <c r="R13">
        <f t="shared" si="9"/>
        <v>0</v>
      </c>
      <c r="S13">
        <f>VLOOKUP(S$4,CodelList!$A$150:$C$217,3)*S616</f>
        <v>0</v>
      </c>
      <c r="T13">
        <f t="shared" si="10"/>
        <v>0</v>
      </c>
      <c r="U13">
        <f>VLOOKUP(U$4,CodelList!$A$150:$C$217,3)*U616</f>
        <v>0</v>
      </c>
      <c r="V13">
        <f t="shared" si="11"/>
        <v>0</v>
      </c>
      <c r="W13">
        <f>VLOOKUP(W$4,CodelList!$A$150:$C$217,3)*W616</f>
        <v>0</v>
      </c>
      <c r="X13">
        <f t="shared" si="12"/>
        <v>0</v>
      </c>
      <c r="Y13">
        <f>VLOOKUP(Y$4,CodelList!$A$150:$C$217,3)*Y616</f>
        <v>0</v>
      </c>
      <c r="Z13">
        <f t="shared" si="13"/>
        <v>0</v>
      </c>
      <c r="AA13">
        <f>VLOOKUP(AA$4,CodelList!$A$150:$C$217,3)*AA616</f>
        <v>0</v>
      </c>
      <c r="AB13">
        <f t="shared" si="14"/>
        <v>0</v>
      </c>
      <c r="AC13">
        <f>VLOOKUP(AC$4,CodelList!$A$150:$C$217,3)*AC616</f>
        <v>0</v>
      </c>
      <c r="AD13">
        <f t="shared" si="15"/>
        <v>0</v>
      </c>
      <c r="AE13">
        <f>VLOOKUP(AE$4,CodelList!$A$150:$C$217,3)*AE616</f>
        <v>0</v>
      </c>
      <c r="AF13">
        <f t="shared" si="16"/>
        <v>0</v>
      </c>
      <c r="AG13">
        <f>VLOOKUP(AG$4,CodelList!$A$150:$C$217,3)*AG616</f>
        <v>0</v>
      </c>
      <c r="AH13">
        <f t="shared" si="17"/>
        <v>0</v>
      </c>
      <c r="AI13">
        <f>VLOOKUP(AI$4,CodelList!$A$150:$C$217,3)*AI616</f>
        <v>0</v>
      </c>
      <c r="AJ13">
        <f t="shared" si="18"/>
        <v>0</v>
      </c>
      <c r="AK13">
        <f>VLOOKUP(AK$4,CodelList!$A$150:$C$217,3)*AK616</f>
        <v>0</v>
      </c>
      <c r="AL13">
        <f t="shared" si="19"/>
        <v>0</v>
      </c>
      <c r="AM13">
        <f>VLOOKUP(AM$4,CodelList!$A$150:$C$217,3)*AM616</f>
        <v>0</v>
      </c>
      <c r="AN13">
        <f t="shared" si="20"/>
        <v>0</v>
      </c>
      <c r="AO13">
        <f>VLOOKUP(AO$4,CodelList!$A$150:$C$217,3)*AO616</f>
        <v>0</v>
      </c>
      <c r="AP13">
        <f t="shared" si="21"/>
        <v>0</v>
      </c>
      <c r="AQ13">
        <f>VLOOKUP(AQ$4,CodelList!$A$150:$C$217,3)*AQ616</f>
        <v>0</v>
      </c>
      <c r="AR13">
        <f t="shared" si="22"/>
        <v>0</v>
      </c>
      <c r="AS13">
        <f>VLOOKUP(AS$4,CodelList!$A$150:$C$217,3)*AS616</f>
        <v>0</v>
      </c>
      <c r="AT13">
        <f t="shared" si="23"/>
        <v>0</v>
      </c>
      <c r="AU13">
        <f>VLOOKUP(AU$4,CodelList!$A$150:$C$217,3)*AU616</f>
        <v>0</v>
      </c>
      <c r="AV13">
        <f t="shared" si="24"/>
        <v>0</v>
      </c>
      <c r="AW13">
        <f>VLOOKUP(AW$4,CodelList!$A$150:$C$217,3)*AW616</f>
        <v>0</v>
      </c>
      <c r="AX13">
        <f t="shared" si="25"/>
        <v>0</v>
      </c>
      <c r="AY13">
        <f>VLOOKUP(AY$4,CodelList!$A$150:$C$217,3)*AY616</f>
        <v>0</v>
      </c>
      <c r="AZ13">
        <f t="shared" si="26"/>
        <v>0</v>
      </c>
      <c r="BA13">
        <f>VLOOKUP(BA$4,CodelList!$A$150:$C$217,3)*BA616</f>
        <v>0</v>
      </c>
      <c r="BB13">
        <f t="shared" si="27"/>
        <v>0</v>
      </c>
      <c r="BC13">
        <f>VLOOKUP(BC$4,CodelList!$A$150:$C$217,3)*BC616</f>
        <v>0</v>
      </c>
      <c r="BD13">
        <f t="shared" si="28"/>
        <v>0</v>
      </c>
      <c r="BE13">
        <f>VLOOKUP(BE$4,CodelList!$A$150:$C$217,3)*BE616</f>
        <v>0</v>
      </c>
      <c r="BF13">
        <f t="shared" si="29"/>
        <v>0</v>
      </c>
      <c r="BG13">
        <f>VLOOKUP(BG$4,CodelList!$A$150:$C$217,3)*BG616</f>
        <v>0</v>
      </c>
      <c r="BH13">
        <f t="shared" si="30"/>
        <v>0</v>
      </c>
      <c r="BI13">
        <f>VLOOKUP(BI$4,CodelList!$A$150:$C$217,3)*BI616</f>
        <v>0</v>
      </c>
      <c r="BJ13">
        <f t="shared" si="31"/>
        <v>0</v>
      </c>
      <c r="BK13">
        <f>VLOOKUP(BK$4,CodelList!$A$150:$C$217,3)*BK616</f>
        <v>0</v>
      </c>
      <c r="BL13">
        <f t="shared" si="32"/>
        <v>0</v>
      </c>
      <c r="BM13">
        <f>VLOOKUP(BM$4,CodelList!$A$150:$C$217,3)*BM616</f>
        <v>0</v>
      </c>
      <c r="BN13">
        <f t="shared" si="33"/>
        <v>0</v>
      </c>
      <c r="BO13">
        <f>VLOOKUP(BO$4,CodelList!$A$150:$C$217,3)*BO616</f>
        <v>0</v>
      </c>
      <c r="BP13">
        <f t="shared" si="34"/>
        <v>0</v>
      </c>
      <c r="BQ13">
        <f>VLOOKUP(BQ$4,CodelList!$A$150:$C$217,3)*BQ616</f>
        <v>0</v>
      </c>
      <c r="BR13">
        <f t="shared" si="35"/>
        <v>0</v>
      </c>
    </row>
    <row r="14" spans="1:71" x14ac:dyDescent="0.15">
      <c r="A14">
        <f t="shared" si="0"/>
        <v>1017360</v>
      </c>
      <c r="B14">
        <f t="shared" si="1"/>
        <v>17</v>
      </c>
      <c r="C14">
        <f>VLOOKUP(C$4,CodelList!$A$150:$C$217,3)*C617</f>
        <v>0</v>
      </c>
      <c r="D14">
        <f t="shared" si="2"/>
        <v>0</v>
      </c>
      <c r="E14">
        <f>VLOOKUP(E$4,CodelList!$A$150:$C$217,3)*E617</f>
        <v>0</v>
      </c>
      <c r="F14">
        <f t="shared" si="3"/>
        <v>1</v>
      </c>
      <c r="G14">
        <f>VLOOKUP(G$4,CodelList!$A$150:$C$217,3)*G617</f>
        <v>0</v>
      </c>
      <c r="H14">
        <f t="shared" si="4"/>
        <v>0</v>
      </c>
      <c r="I14">
        <f>VLOOKUP(I$4,CodelList!$A$150:$C$217,3)*I617</f>
        <v>0</v>
      </c>
      <c r="J14">
        <f t="shared" si="5"/>
        <v>0</v>
      </c>
      <c r="K14">
        <f>VLOOKUP(K$4,CodelList!$A$150:$C$217,3)*K617</f>
        <v>0</v>
      </c>
      <c r="L14">
        <f t="shared" si="6"/>
        <v>0</v>
      </c>
      <c r="M14">
        <f>VLOOKUP(M$4,CodelList!$A$150:$C$217,3)*M617</f>
        <v>0</v>
      </c>
      <c r="N14">
        <f t="shared" si="7"/>
        <v>0</v>
      </c>
      <c r="O14">
        <f>VLOOKUP(O$4,CodelList!$A$150:$C$217,3)*O617</f>
        <v>0</v>
      </c>
      <c r="P14">
        <f t="shared" si="8"/>
        <v>1</v>
      </c>
      <c r="Q14">
        <f>VLOOKUP(Q$4,CodelList!$A$150:$C$217,3)*Q617</f>
        <v>0</v>
      </c>
      <c r="R14">
        <f t="shared" si="9"/>
        <v>1</v>
      </c>
      <c r="S14">
        <f>VLOOKUP(S$4,CodelList!$A$150:$C$217,3)*S617</f>
        <v>0</v>
      </c>
      <c r="T14">
        <f t="shared" si="10"/>
        <v>0</v>
      </c>
      <c r="U14">
        <f>VLOOKUP(U$4,CodelList!$A$150:$C$217,3)*U617</f>
        <v>0</v>
      </c>
      <c r="V14">
        <f t="shared" si="11"/>
        <v>0</v>
      </c>
      <c r="W14">
        <f>VLOOKUP(W$4,CodelList!$A$150:$C$217,3)*W617</f>
        <v>0</v>
      </c>
      <c r="X14">
        <f t="shared" si="12"/>
        <v>0</v>
      </c>
      <c r="Y14">
        <f>VLOOKUP(Y$4,CodelList!$A$150:$C$217,3)*Y617</f>
        <v>0</v>
      </c>
      <c r="Z14">
        <f t="shared" si="13"/>
        <v>0</v>
      </c>
      <c r="AA14">
        <f>VLOOKUP(AA$4,CodelList!$A$150:$C$217,3)*AA617</f>
        <v>4</v>
      </c>
      <c r="AB14">
        <f t="shared" si="14"/>
        <v>1</v>
      </c>
      <c r="AC14">
        <f>VLOOKUP(AC$4,CodelList!$A$150:$C$217,3)*AC617</f>
        <v>0</v>
      </c>
      <c r="AD14">
        <f t="shared" si="15"/>
        <v>0</v>
      </c>
      <c r="AE14">
        <f>VLOOKUP(AE$4,CodelList!$A$150:$C$217,3)*AE617</f>
        <v>4</v>
      </c>
      <c r="AF14">
        <f t="shared" si="16"/>
        <v>0</v>
      </c>
      <c r="AG14">
        <f>VLOOKUP(AG$4,CodelList!$A$150:$C$217,3)*AG617</f>
        <v>0</v>
      </c>
      <c r="AH14">
        <f t="shared" si="17"/>
        <v>0</v>
      </c>
      <c r="AI14">
        <f>VLOOKUP(AI$4,CodelList!$A$150:$C$217,3)*AI617</f>
        <v>1</v>
      </c>
      <c r="AJ14">
        <f t="shared" si="18"/>
        <v>0</v>
      </c>
      <c r="AK14">
        <f>VLOOKUP(AK$4,CodelList!$A$150:$C$217,3)*AK617</f>
        <v>0</v>
      </c>
      <c r="AL14">
        <f t="shared" si="19"/>
        <v>0</v>
      </c>
      <c r="AM14">
        <f>VLOOKUP(AM$4,CodelList!$A$150:$C$217,3)*AM617</f>
        <v>0</v>
      </c>
      <c r="AN14">
        <f t="shared" si="20"/>
        <v>0</v>
      </c>
      <c r="AO14">
        <f>VLOOKUP(AO$4,CodelList!$A$150:$C$217,3)*AO617</f>
        <v>2</v>
      </c>
      <c r="AP14">
        <f t="shared" si="21"/>
        <v>0</v>
      </c>
      <c r="AQ14">
        <f>VLOOKUP(AQ$4,CodelList!$A$150:$C$217,3)*AQ617</f>
        <v>0</v>
      </c>
      <c r="AR14">
        <f t="shared" si="22"/>
        <v>0</v>
      </c>
      <c r="AS14">
        <f>VLOOKUP(AS$4,CodelList!$A$150:$C$217,3)*AS617</f>
        <v>0</v>
      </c>
      <c r="AT14">
        <f t="shared" si="23"/>
        <v>1</v>
      </c>
      <c r="AU14">
        <f>VLOOKUP(AU$4,CodelList!$A$150:$C$217,3)*AU617</f>
        <v>0</v>
      </c>
      <c r="AV14">
        <f t="shared" si="24"/>
        <v>0</v>
      </c>
      <c r="AW14">
        <f>VLOOKUP(AW$4,CodelList!$A$150:$C$217,3)*AW617</f>
        <v>0</v>
      </c>
      <c r="AX14">
        <f t="shared" si="25"/>
        <v>1</v>
      </c>
      <c r="AY14">
        <f>VLOOKUP(AY$4,CodelList!$A$150:$C$217,3)*AY617</f>
        <v>0</v>
      </c>
      <c r="AZ14">
        <f t="shared" si="26"/>
        <v>0</v>
      </c>
      <c r="BA14">
        <f>VLOOKUP(BA$4,CodelList!$A$150:$C$217,3)*BA617</f>
        <v>0</v>
      </c>
      <c r="BB14">
        <f t="shared" si="27"/>
        <v>0</v>
      </c>
      <c r="BC14">
        <f>VLOOKUP(BC$4,CodelList!$A$150:$C$217,3)*BC617</f>
        <v>0</v>
      </c>
      <c r="BD14">
        <f t="shared" si="28"/>
        <v>0</v>
      </c>
      <c r="BE14">
        <f>VLOOKUP(BE$4,CodelList!$A$150:$C$217,3)*BE617</f>
        <v>0</v>
      </c>
      <c r="BF14">
        <f t="shared" si="29"/>
        <v>0</v>
      </c>
      <c r="BG14">
        <f>VLOOKUP(BG$4,CodelList!$A$150:$C$217,3)*BG617</f>
        <v>0</v>
      </c>
      <c r="BH14">
        <f t="shared" si="30"/>
        <v>0</v>
      </c>
      <c r="BI14">
        <f>VLOOKUP(BI$4,CodelList!$A$150:$C$217,3)*BI617</f>
        <v>0</v>
      </c>
      <c r="BJ14">
        <f t="shared" si="31"/>
        <v>0</v>
      </c>
      <c r="BK14">
        <f>VLOOKUP(BK$4,CodelList!$A$150:$C$217,3)*BK617</f>
        <v>0</v>
      </c>
      <c r="BL14">
        <f t="shared" si="32"/>
        <v>0</v>
      </c>
      <c r="BM14">
        <f>VLOOKUP(BM$4,CodelList!$A$150:$C$217,3)*BM617</f>
        <v>0</v>
      </c>
      <c r="BN14">
        <f t="shared" si="33"/>
        <v>0</v>
      </c>
      <c r="BO14">
        <f>VLOOKUP(BO$4,CodelList!$A$150:$C$217,3)*BO617</f>
        <v>0</v>
      </c>
      <c r="BP14">
        <f t="shared" si="34"/>
        <v>0</v>
      </c>
      <c r="BQ14">
        <f>VLOOKUP(BQ$4,CodelList!$A$150:$C$217,3)*BQ617</f>
        <v>0</v>
      </c>
      <c r="BR14">
        <f t="shared" si="35"/>
        <v>0</v>
      </c>
    </row>
    <row r="15" spans="1:71" x14ac:dyDescent="0.15">
      <c r="A15">
        <f t="shared" si="0"/>
        <v>1017460</v>
      </c>
      <c r="B15">
        <f t="shared" si="1"/>
        <v>6</v>
      </c>
      <c r="C15">
        <f>VLOOKUP(C$4,CodelList!$A$150:$C$217,3)*C618</f>
        <v>0</v>
      </c>
      <c r="D15">
        <f t="shared" si="2"/>
        <v>1</v>
      </c>
      <c r="E15">
        <f>VLOOKUP(E$4,CodelList!$A$150:$C$217,3)*E618</f>
        <v>0</v>
      </c>
      <c r="F15">
        <f t="shared" si="3"/>
        <v>1</v>
      </c>
      <c r="G15">
        <f>VLOOKUP(G$4,CodelList!$A$150:$C$217,3)*G618</f>
        <v>0</v>
      </c>
      <c r="H15">
        <f t="shared" si="4"/>
        <v>0</v>
      </c>
      <c r="I15">
        <f>VLOOKUP(I$4,CodelList!$A$150:$C$217,3)*I618</f>
        <v>0</v>
      </c>
      <c r="J15">
        <f t="shared" si="5"/>
        <v>1</v>
      </c>
      <c r="K15">
        <f>VLOOKUP(K$4,CodelList!$A$150:$C$217,3)*K618</f>
        <v>0</v>
      </c>
      <c r="L15">
        <f t="shared" si="6"/>
        <v>0</v>
      </c>
      <c r="M15">
        <f>VLOOKUP(M$4,CodelList!$A$150:$C$217,3)*M618</f>
        <v>0</v>
      </c>
      <c r="N15">
        <f t="shared" si="7"/>
        <v>0</v>
      </c>
      <c r="O15">
        <f>VLOOKUP(O$4,CodelList!$A$150:$C$217,3)*O618</f>
        <v>0</v>
      </c>
      <c r="P15">
        <f t="shared" si="8"/>
        <v>1</v>
      </c>
      <c r="Q15">
        <f>VLOOKUP(Q$4,CodelList!$A$150:$C$217,3)*Q618</f>
        <v>0</v>
      </c>
      <c r="R15">
        <f t="shared" si="9"/>
        <v>1</v>
      </c>
      <c r="S15">
        <f>VLOOKUP(S$4,CodelList!$A$150:$C$217,3)*S618</f>
        <v>0</v>
      </c>
      <c r="T15">
        <f t="shared" si="10"/>
        <v>0</v>
      </c>
      <c r="U15">
        <f>VLOOKUP(U$4,CodelList!$A$150:$C$217,3)*U618</f>
        <v>0</v>
      </c>
      <c r="V15">
        <f t="shared" si="11"/>
        <v>0</v>
      </c>
      <c r="W15">
        <f>VLOOKUP(W$4,CodelList!$A$150:$C$217,3)*W618</f>
        <v>0</v>
      </c>
      <c r="X15">
        <f t="shared" si="12"/>
        <v>0</v>
      </c>
      <c r="Y15">
        <f>VLOOKUP(Y$4,CodelList!$A$150:$C$217,3)*Y618</f>
        <v>0</v>
      </c>
      <c r="Z15">
        <f t="shared" si="13"/>
        <v>0</v>
      </c>
      <c r="AA15">
        <f>VLOOKUP(AA$4,CodelList!$A$150:$C$217,3)*AA618</f>
        <v>0</v>
      </c>
      <c r="AB15">
        <f t="shared" si="14"/>
        <v>1</v>
      </c>
      <c r="AC15">
        <f>VLOOKUP(AC$4,CodelList!$A$150:$C$217,3)*AC618</f>
        <v>0</v>
      </c>
      <c r="AD15">
        <f t="shared" si="15"/>
        <v>0</v>
      </c>
      <c r="AE15">
        <f>VLOOKUP(AE$4,CodelList!$A$150:$C$217,3)*AE618</f>
        <v>0</v>
      </c>
      <c r="AF15">
        <f t="shared" si="16"/>
        <v>0</v>
      </c>
      <c r="AG15">
        <f>VLOOKUP(AG$4,CodelList!$A$150:$C$217,3)*AG618</f>
        <v>0</v>
      </c>
      <c r="AH15">
        <f t="shared" si="17"/>
        <v>0</v>
      </c>
      <c r="AI15">
        <f>VLOOKUP(AI$4,CodelList!$A$150:$C$217,3)*AI618</f>
        <v>0</v>
      </c>
      <c r="AJ15">
        <f t="shared" si="18"/>
        <v>0</v>
      </c>
      <c r="AK15">
        <f>VLOOKUP(AK$4,CodelList!$A$150:$C$217,3)*AK618</f>
        <v>0</v>
      </c>
      <c r="AL15">
        <f t="shared" si="19"/>
        <v>0</v>
      </c>
      <c r="AM15">
        <f>VLOOKUP(AM$4,CodelList!$A$150:$C$217,3)*AM618</f>
        <v>0</v>
      </c>
      <c r="AN15">
        <f t="shared" si="20"/>
        <v>0</v>
      </c>
      <c r="AO15">
        <f>VLOOKUP(AO$4,CodelList!$A$150:$C$217,3)*AO618</f>
        <v>0</v>
      </c>
      <c r="AP15">
        <f t="shared" si="21"/>
        <v>0</v>
      </c>
      <c r="AQ15">
        <f>VLOOKUP(AQ$4,CodelList!$A$150:$C$217,3)*AQ618</f>
        <v>0</v>
      </c>
      <c r="AR15">
        <f t="shared" si="22"/>
        <v>0</v>
      </c>
      <c r="AS15">
        <f>VLOOKUP(AS$4,CodelList!$A$150:$C$217,3)*AS618</f>
        <v>0</v>
      </c>
      <c r="AT15">
        <f t="shared" si="23"/>
        <v>0</v>
      </c>
      <c r="AU15">
        <f>VLOOKUP(AU$4,CodelList!$A$150:$C$217,3)*AU618</f>
        <v>0</v>
      </c>
      <c r="AV15">
        <f t="shared" si="24"/>
        <v>0</v>
      </c>
      <c r="AW15">
        <f>VLOOKUP(AW$4,CodelList!$A$150:$C$217,3)*AW618</f>
        <v>0</v>
      </c>
      <c r="AX15">
        <f t="shared" si="25"/>
        <v>0</v>
      </c>
      <c r="AY15">
        <f>VLOOKUP(AY$4,CodelList!$A$150:$C$217,3)*AY618</f>
        <v>0</v>
      </c>
      <c r="AZ15">
        <f t="shared" si="26"/>
        <v>0</v>
      </c>
      <c r="BA15">
        <f>VLOOKUP(BA$4,CodelList!$A$150:$C$217,3)*BA618</f>
        <v>0</v>
      </c>
      <c r="BB15">
        <f t="shared" si="27"/>
        <v>0</v>
      </c>
      <c r="BC15">
        <f>VLOOKUP(BC$4,CodelList!$A$150:$C$217,3)*BC618</f>
        <v>0</v>
      </c>
      <c r="BD15">
        <f t="shared" si="28"/>
        <v>0</v>
      </c>
      <c r="BE15">
        <f>VLOOKUP(BE$4,CodelList!$A$150:$C$217,3)*BE618</f>
        <v>0</v>
      </c>
      <c r="BF15">
        <f t="shared" si="29"/>
        <v>0</v>
      </c>
      <c r="BG15">
        <f>VLOOKUP(BG$4,CodelList!$A$150:$C$217,3)*BG618</f>
        <v>0</v>
      </c>
      <c r="BH15">
        <f t="shared" si="30"/>
        <v>0</v>
      </c>
      <c r="BI15">
        <f>VLOOKUP(BI$4,CodelList!$A$150:$C$217,3)*BI618</f>
        <v>0</v>
      </c>
      <c r="BJ15">
        <f t="shared" si="31"/>
        <v>0</v>
      </c>
      <c r="BK15">
        <f>VLOOKUP(BK$4,CodelList!$A$150:$C$217,3)*BK618</f>
        <v>0</v>
      </c>
      <c r="BL15">
        <f t="shared" si="32"/>
        <v>0</v>
      </c>
      <c r="BM15">
        <f>VLOOKUP(BM$4,CodelList!$A$150:$C$217,3)*BM618</f>
        <v>0</v>
      </c>
      <c r="BN15">
        <f t="shared" si="33"/>
        <v>0</v>
      </c>
      <c r="BO15">
        <f>VLOOKUP(BO$4,CodelList!$A$150:$C$217,3)*BO618</f>
        <v>0</v>
      </c>
      <c r="BP15">
        <f t="shared" si="34"/>
        <v>0</v>
      </c>
      <c r="BQ15">
        <f>VLOOKUP(BQ$4,CodelList!$A$150:$C$217,3)*BQ618</f>
        <v>0</v>
      </c>
      <c r="BR15">
        <f t="shared" si="35"/>
        <v>0</v>
      </c>
    </row>
    <row r="16" spans="1:71" x14ac:dyDescent="0.15">
      <c r="A16">
        <f t="shared" si="0"/>
        <v>1017490</v>
      </c>
      <c r="B16">
        <f t="shared" si="1"/>
        <v>30</v>
      </c>
      <c r="C16">
        <f>VLOOKUP(C$4,CodelList!$A$150:$C$217,3)*C619</f>
        <v>0</v>
      </c>
      <c r="D16">
        <f t="shared" si="2"/>
        <v>1</v>
      </c>
      <c r="E16">
        <f>VLOOKUP(E$4,CodelList!$A$150:$C$217,3)*E619</f>
        <v>0</v>
      </c>
      <c r="F16">
        <f t="shared" si="3"/>
        <v>0</v>
      </c>
      <c r="G16">
        <f>VLOOKUP(G$4,CodelList!$A$150:$C$217,3)*G619</f>
        <v>0</v>
      </c>
      <c r="H16">
        <f t="shared" si="4"/>
        <v>0</v>
      </c>
      <c r="I16">
        <f>VLOOKUP(I$4,CodelList!$A$150:$C$217,3)*I619</f>
        <v>0</v>
      </c>
      <c r="J16">
        <f t="shared" si="5"/>
        <v>0</v>
      </c>
      <c r="K16">
        <f>VLOOKUP(K$4,CodelList!$A$150:$C$217,3)*K619</f>
        <v>0</v>
      </c>
      <c r="L16">
        <f t="shared" si="6"/>
        <v>0</v>
      </c>
      <c r="M16">
        <f>VLOOKUP(M$4,CodelList!$A$150:$C$217,3)*M619</f>
        <v>0</v>
      </c>
      <c r="N16">
        <f t="shared" si="7"/>
        <v>0</v>
      </c>
      <c r="O16">
        <f>VLOOKUP(O$4,CodelList!$A$150:$C$217,3)*O619</f>
        <v>0</v>
      </c>
      <c r="P16">
        <f t="shared" si="8"/>
        <v>1</v>
      </c>
      <c r="Q16">
        <f>VLOOKUP(Q$4,CodelList!$A$150:$C$217,3)*Q619</f>
        <v>0</v>
      </c>
      <c r="R16">
        <f t="shared" si="9"/>
        <v>1</v>
      </c>
      <c r="S16">
        <f>VLOOKUP(S$4,CodelList!$A$150:$C$217,3)*S619</f>
        <v>0</v>
      </c>
      <c r="T16">
        <f t="shared" si="10"/>
        <v>0</v>
      </c>
      <c r="U16">
        <f>VLOOKUP(U$4,CodelList!$A$150:$C$217,3)*U619</f>
        <v>0</v>
      </c>
      <c r="V16">
        <f t="shared" si="11"/>
        <v>0</v>
      </c>
      <c r="W16">
        <f>VLOOKUP(W$4,CodelList!$A$150:$C$217,3)*W619</f>
        <v>0</v>
      </c>
      <c r="X16">
        <f t="shared" si="12"/>
        <v>0</v>
      </c>
      <c r="Y16">
        <f>VLOOKUP(Y$4,CodelList!$A$150:$C$217,3)*Y619</f>
        <v>0</v>
      </c>
      <c r="Z16">
        <f t="shared" si="13"/>
        <v>1</v>
      </c>
      <c r="AA16">
        <f>VLOOKUP(AA$4,CodelList!$A$150:$C$217,3)*AA619</f>
        <v>4</v>
      </c>
      <c r="AB16">
        <f t="shared" si="14"/>
        <v>1</v>
      </c>
      <c r="AC16">
        <f>VLOOKUP(AC$4,CodelList!$A$150:$C$217,3)*AC619</f>
        <v>5</v>
      </c>
      <c r="AD16">
        <f t="shared" si="15"/>
        <v>0</v>
      </c>
      <c r="AE16">
        <f>VLOOKUP(AE$4,CodelList!$A$150:$C$217,3)*AE619</f>
        <v>4</v>
      </c>
      <c r="AF16">
        <f t="shared" si="16"/>
        <v>0</v>
      </c>
      <c r="AG16">
        <f>VLOOKUP(AG$4,CodelList!$A$150:$C$217,3)*AG619</f>
        <v>0</v>
      </c>
      <c r="AH16">
        <f t="shared" si="17"/>
        <v>0</v>
      </c>
      <c r="AI16">
        <f>VLOOKUP(AI$4,CodelList!$A$150:$C$217,3)*AI619</f>
        <v>0</v>
      </c>
      <c r="AJ16">
        <f t="shared" si="18"/>
        <v>0</v>
      </c>
      <c r="AK16">
        <f>VLOOKUP(AK$4,CodelList!$A$150:$C$217,3)*AK619</f>
        <v>0</v>
      </c>
      <c r="AL16">
        <f t="shared" si="19"/>
        <v>0</v>
      </c>
      <c r="AM16">
        <f>VLOOKUP(AM$4,CodelList!$A$150:$C$217,3)*AM619</f>
        <v>0</v>
      </c>
      <c r="AN16">
        <f t="shared" si="20"/>
        <v>1</v>
      </c>
      <c r="AO16">
        <f>VLOOKUP(AO$4,CodelList!$A$150:$C$217,3)*AO619</f>
        <v>2</v>
      </c>
      <c r="AP16">
        <f t="shared" si="21"/>
        <v>1</v>
      </c>
      <c r="AQ16">
        <f>VLOOKUP(AQ$4,CodelList!$A$150:$C$217,3)*AQ619</f>
        <v>1</v>
      </c>
      <c r="AR16">
        <f t="shared" si="22"/>
        <v>0</v>
      </c>
      <c r="AS16">
        <f>VLOOKUP(AS$4,CodelList!$A$150:$C$217,3)*AS619</f>
        <v>0</v>
      </c>
      <c r="AT16">
        <f t="shared" si="23"/>
        <v>1</v>
      </c>
      <c r="AU16">
        <f>VLOOKUP(AU$4,CodelList!$A$150:$C$217,3)*AU619</f>
        <v>0</v>
      </c>
      <c r="AV16">
        <f t="shared" si="24"/>
        <v>0</v>
      </c>
      <c r="AW16">
        <f>VLOOKUP(AW$4,CodelList!$A$150:$C$217,3)*AW619</f>
        <v>0</v>
      </c>
      <c r="AX16">
        <f t="shared" si="25"/>
        <v>1</v>
      </c>
      <c r="AY16">
        <f>VLOOKUP(AY$4,CodelList!$A$150:$C$217,3)*AY619</f>
        <v>0</v>
      </c>
      <c r="AZ16">
        <f t="shared" si="26"/>
        <v>0</v>
      </c>
      <c r="BA16">
        <f>VLOOKUP(BA$4,CodelList!$A$150:$C$217,3)*BA619</f>
        <v>0</v>
      </c>
      <c r="BB16">
        <f t="shared" si="27"/>
        <v>0</v>
      </c>
      <c r="BC16">
        <f>VLOOKUP(BC$4,CodelList!$A$150:$C$217,3)*BC619</f>
        <v>5</v>
      </c>
      <c r="BD16">
        <f t="shared" si="28"/>
        <v>0</v>
      </c>
      <c r="BE16">
        <f>VLOOKUP(BE$4,CodelList!$A$150:$C$217,3)*BE619</f>
        <v>0</v>
      </c>
      <c r="BF16">
        <f t="shared" si="29"/>
        <v>0</v>
      </c>
      <c r="BG16">
        <f>VLOOKUP(BG$4,CodelList!$A$150:$C$217,3)*BG619</f>
        <v>0</v>
      </c>
      <c r="BH16">
        <f t="shared" si="30"/>
        <v>0</v>
      </c>
      <c r="BI16">
        <f>VLOOKUP(BI$4,CodelList!$A$150:$C$217,3)*BI619</f>
        <v>0</v>
      </c>
      <c r="BJ16">
        <f t="shared" si="31"/>
        <v>0</v>
      </c>
      <c r="BK16">
        <f>VLOOKUP(BK$4,CodelList!$A$150:$C$217,3)*BK619</f>
        <v>0</v>
      </c>
      <c r="BL16">
        <f t="shared" si="32"/>
        <v>0</v>
      </c>
      <c r="BM16">
        <f>VLOOKUP(BM$4,CodelList!$A$150:$C$217,3)*BM619</f>
        <v>0</v>
      </c>
      <c r="BN16">
        <f t="shared" si="33"/>
        <v>0</v>
      </c>
      <c r="BO16">
        <f>VLOOKUP(BO$4,CodelList!$A$150:$C$217,3)*BO619</f>
        <v>0</v>
      </c>
      <c r="BP16">
        <f t="shared" si="34"/>
        <v>0</v>
      </c>
      <c r="BQ16">
        <f>VLOOKUP(BQ$4,CodelList!$A$150:$C$217,3)*BQ619</f>
        <v>0</v>
      </c>
      <c r="BR16">
        <f t="shared" si="35"/>
        <v>0</v>
      </c>
    </row>
    <row r="17" spans="1:70" x14ac:dyDescent="0.15">
      <c r="A17">
        <f t="shared" si="0"/>
        <v>1020070</v>
      </c>
      <c r="B17">
        <f t="shared" si="1"/>
        <v>18</v>
      </c>
      <c r="C17">
        <f>VLOOKUP(C$4,CodelList!$A$150:$C$217,3)*C620</f>
        <v>0</v>
      </c>
      <c r="D17">
        <f t="shared" si="2"/>
        <v>0</v>
      </c>
      <c r="E17">
        <f>VLOOKUP(E$4,CodelList!$A$150:$C$217,3)*E620</f>
        <v>0</v>
      </c>
      <c r="F17">
        <f t="shared" si="3"/>
        <v>1</v>
      </c>
      <c r="G17">
        <f>VLOOKUP(G$4,CodelList!$A$150:$C$217,3)*G620</f>
        <v>0</v>
      </c>
      <c r="H17">
        <f t="shared" si="4"/>
        <v>0</v>
      </c>
      <c r="I17">
        <f>VLOOKUP(I$4,CodelList!$A$150:$C$217,3)*I620</f>
        <v>0</v>
      </c>
      <c r="J17">
        <f t="shared" si="5"/>
        <v>0</v>
      </c>
      <c r="K17">
        <f>VLOOKUP(K$4,CodelList!$A$150:$C$217,3)*K620</f>
        <v>0</v>
      </c>
      <c r="L17">
        <f t="shared" si="6"/>
        <v>0</v>
      </c>
      <c r="M17">
        <f>VLOOKUP(M$4,CodelList!$A$150:$C$217,3)*M620</f>
        <v>0</v>
      </c>
      <c r="N17">
        <f t="shared" si="7"/>
        <v>0</v>
      </c>
      <c r="O17">
        <f>VLOOKUP(O$4,CodelList!$A$150:$C$217,3)*O620</f>
        <v>0</v>
      </c>
      <c r="P17">
        <f t="shared" si="8"/>
        <v>1</v>
      </c>
      <c r="Q17">
        <f>VLOOKUP(Q$4,CodelList!$A$150:$C$217,3)*Q620</f>
        <v>0</v>
      </c>
      <c r="R17">
        <f t="shared" si="9"/>
        <v>1</v>
      </c>
      <c r="S17">
        <f>VLOOKUP(S$4,CodelList!$A$150:$C$217,3)*S620</f>
        <v>0</v>
      </c>
      <c r="T17">
        <f t="shared" si="10"/>
        <v>0</v>
      </c>
      <c r="U17">
        <f>VLOOKUP(U$4,CodelList!$A$150:$C$217,3)*U620</f>
        <v>0</v>
      </c>
      <c r="V17">
        <f t="shared" si="11"/>
        <v>0</v>
      </c>
      <c r="W17">
        <f>VLOOKUP(W$4,CodelList!$A$150:$C$217,3)*W620</f>
        <v>0</v>
      </c>
      <c r="X17">
        <f t="shared" si="12"/>
        <v>0</v>
      </c>
      <c r="Y17">
        <f>VLOOKUP(Y$4,CodelList!$A$150:$C$217,3)*Y620</f>
        <v>0</v>
      </c>
      <c r="Z17">
        <f t="shared" si="13"/>
        <v>1</v>
      </c>
      <c r="AA17">
        <f>VLOOKUP(AA$4,CodelList!$A$150:$C$217,3)*AA620</f>
        <v>4</v>
      </c>
      <c r="AB17">
        <f t="shared" si="14"/>
        <v>1</v>
      </c>
      <c r="AC17">
        <f>VLOOKUP(AC$4,CodelList!$A$150:$C$217,3)*AC620</f>
        <v>0</v>
      </c>
      <c r="AD17">
        <f t="shared" si="15"/>
        <v>0</v>
      </c>
      <c r="AE17">
        <f>VLOOKUP(AE$4,CodelList!$A$150:$C$217,3)*AE620</f>
        <v>4</v>
      </c>
      <c r="AF17">
        <f t="shared" si="16"/>
        <v>0</v>
      </c>
      <c r="AG17">
        <f>VLOOKUP(AG$4,CodelList!$A$150:$C$217,3)*AG620</f>
        <v>0</v>
      </c>
      <c r="AH17">
        <f t="shared" si="17"/>
        <v>0</v>
      </c>
      <c r="AI17">
        <f>VLOOKUP(AI$4,CodelList!$A$150:$C$217,3)*AI620</f>
        <v>0</v>
      </c>
      <c r="AJ17">
        <f t="shared" si="18"/>
        <v>0</v>
      </c>
      <c r="AK17">
        <f>VLOOKUP(AK$4,CodelList!$A$150:$C$217,3)*AK620</f>
        <v>0</v>
      </c>
      <c r="AL17">
        <f t="shared" si="19"/>
        <v>0</v>
      </c>
      <c r="AM17">
        <f>VLOOKUP(AM$4,CodelList!$A$150:$C$217,3)*AM620</f>
        <v>0</v>
      </c>
      <c r="AN17">
        <f t="shared" si="20"/>
        <v>1</v>
      </c>
      <c r="AO17">
        <f>VLOOKUP(AO$4,CodelList!$A$150:$C$217,3)*AO620</f>
        <v>2</v>
      </c>
      <c r="AP17">
        <f t="shared" si="21"/>
        <v>1</v>
      </c>
      <c r="AQ17">
        <f>VLOOKUP(AQ$4,CodelList!$A$150:$C$217,3)*AQ620</f>
        <v>0</v>
      </c>
      <c r="AR17">
        <f t="shared" si="22"/>
        <v>0</v>
      </c>
      <c r="AS17">
        <f>VLOOKUP(AS$4,CodelList!$A$150:$C$217,3)*AS620</f>
        <v>0</v>
      </c>
      <c r="AT17">
        <f t="shared" si="23"/>
        <v>1</v>
      </c>
      <c r="AU17">
        <f>VLOOKUP(AU$4,CodelList!$A$150:$C$217,3)*AU620</f>
        <v>0</v>
      </c>
      <c r="AV17">
        <f t="shared" si="24"/>
        <v>0</v>
      </c>
      <c r="AW17">
        <f>VLOOKUP(AW$4,CodelList!$A$150:$C$217,3)*AW620</f>
        <v>0</v>
      </c>
      <c r="AX17">
        <f t="shared" si="25"/>
        <v>0</v>
      </c>
      <c r="AY17">
        <f>VLOOKUP(AY$4,CodelList!$A$150:$C$217,3)*AY620</f>
        <v>0</v>
      </c>
      <c r="AZ17">
        <f t="shared" si="26"/>
        <v>0</v>
      </c>
      <c r="BA17">
        <f>VLOOKUP(BA$4,CodelList!$A$150:$C$217,3)*BA620</f>
        <v>0</v>
      </c>
      <c r="BB17">
        <f t="shared" si="27"/>
        <v>0</v>
      </c>
      <c r="BC17">
        <f>VLOOKUP(BC$4,CodelList!$A$150:$C$217,3)*BC620</f>
        <v>0</v>
      </c>
      <c r="BD17">
        <f t="shared" si="28"/>
        <v>0</v>
      </c>
      <c r="BE17">
        <f>VLOOKUP(BE$4,CodelList!$A$150:$C$217,3)*BE620</f>
        <v>0</v>
      </c>
      <c r="BF17">
        <f t="shared" si="29"/>
        <v>0</v>
      </c>
      <c r="BG17">
        <f>VLOOKUP(BG$4,CodelList!$A$150:$C$217,3)*BG620</f>
        <v>0</v>
      </c>
      <c r="BH17">
        <f t="shared" si="30"/>
        <v>0</v>
      </c>
      <c r="BI17">
        <f>VLOOKUP(BI$4,CodelList!$A$150:$C$217,3)*BI620</f>
        <v>0</v>
      </c>
      <c r="BJ17">
        <f t="shared" si="31"/>
        <v>0</v>
      </c>
      <c r="BK17">
        <f>VLOOKUP(BK$4,CodelList!$A$150:$C$217,3)*BK620</f>
        <v>0</v>
      </c>
      <c r="BL17">
        <f t="shared" si="32"/>
        <v>0</v>
      </c>
      <c r="BM17">
        <f>VLOOKUP(BM$4,CodelList!$A$150:$C$217,3)*BM620</f>
        <v>0</v>
      </c>
      <c r="BN17">
        <f t="shared" si="33"/>
        <v>0</v>
      </c>
      <c r="BO17">
        <f>VLOOKUP(BO$4,CodelList!$A$150:$C$217,3)*BO620</f>
        <v>0</v>
      </c>
      <c r="BP17">
        <f t="shared" si="34"/>
        <v>0</v>
      </c>
      <c r="BQ17">
        <f>VLOOKUP(BQ$4,CodelList!$A$150:$C$217,3)*BQ620</f>
        <v>0</v>
      </c>
      <c r="BR17">
        <f t="shared" si="35"/>
        <v>0</v>
      </c>
    </row>
    <row r="18" spans="1:70" x14ac:dyDescent="0.15">
      <c r="A18">
        <f t="shared" si="0"/>
        <v>1020210</v>
      </c>
      <c r="B18">
        <f t="shared" si="1"/>
        <v>8</v>
      </c>
      <c r="C18">
        <f>VLOOKUP(C$4,CodelList!$A$150:$C$217,3)*C621</f>
        <v>0</v>
      </c>
      <c r="D18">
        <f t="shared" si="2"/>
        <v>0</v>
      </c>
      <c r="E18">
        <f>VLOOKUP(E$4,CodelList!$A$150:$C$217,3)*E621</f>
        <v>0</v>
      </c>
      <c r="F18">
        <f t="shared" si="3"/>
        <v>1</v>
      </c>
      <c r="G18">
        <f>VLOOKUP(G$4,CodelList!$A$150:$C$217,3)*G621</f>
        <v>0</v>
      </c>
      <c r="H18">
        <f t="shared" si="4"/>
        <v>0</v>
      </c>
      <c r="I18">
        <f>VLOOKUP(I$4,CodelList!$A$150:$C$217,3)*I621</f>
        <v>0</v>
      </c>
      <c r="J18">
        <f t="shared" si="5"/>
        <v>0</v>
      </c>
      <c r="K18">
        <f>VLOOKUP(K$4,CodelList!$A$150:$C$217,3)*K621</f>
        <v>0</v>
      </c>
      <c r="L18">
        <f t="shared" si="6"/>
        <v>0</v>
      </c>
      <c r="M18">
        <f>VLOOKUP(M$4,CodelList!$A$150:$C$217,3)*M621</f>
        <v>0</v>
      </c>
      <c r="N18">
        <f t="shared" si="7"/>
        <v>0</v>
      </c>
      <c r="O18">
        <f>VLOOKUP(O$4,CodelList!$A$150:$C$217,3)*O621</f>
        <v>2</v>
      </c>
      <c r="P18">
        <f t="shared" si="8"/>
        <v>0</v>
      </c>
      <c r="Q18">
        <f>VLOOKUP(Q$4,CodelList!$A$150:$C$217,3)*Q621</f>
        <v>0</v>
      </c>
      <c r="R18">
        <f t="shared" si="9"/>
        <v>0</v>
      </c>
      <c r="S18">
        <f>VLOOKUP(S$4,CodelList!$A$150:$C$217,3)*S621</f>
        <v>0</v>
      </c>
      <c r="T18">
        <f t="shared" si="10"/>
        <v>0</v>
      </c>
      <c r="U18">
        <f>VLOOKUP(U$4,CodelList!$A$150:$C$217,3)*U621</f>
        <v>0</v>
      </c>
      <c r="V18">
        <f t="shared" si="11"/>
        <v>0</v>
      </c>
      <c r="W18">
        <f>VLOOKUP(W$4,CodelList!$A$150:$C$217,3)*W621</f>
        <v>0</v>
      </c>
      <c r="X18">
        <f t="shared" si="12"/>
        <v>0</v>
      </c>
      <c r="Y18">
        <f>VLOOKUP(Y$4,CodelList!$A$150:$C$217,3)*Y621</f>
        <v>0</v>
      </c>
      <c r="Z18">
        <f t="shared" si="13"/>
        <v>1</v>
      </c>
      <c r="AA18">
        <f>VLOOKUP(AA$4,CodelList!$A$150:$C$217,3)*AA621</f>
        <v>0</v>
      </c>
      <c r="AB18">
        <f t="shared" si="14"/>
        <v>1</v>
      </c>
      <c r="AC18">
        <f>VLOOKUP(AC$4,CodelList!$A$150:$C$217,3)*AC621</f>
        <v>0</v>
      </c>
      <c r="AD18">
        <f t="shared" si="15"/>
        <v>0</v>
      </c>
      <c r="AE18">
        <f>VLOOKUP(AE$4,CodelList!$A$150:$C$217,3)*AE621</f>
        <v>0</v>
      </c>
      <c r="AF18">
        <f t="shared" si="16"/>
        <v>0</v>
      </c>
      <c r="AG18">
        <f>VLOOKUP(AG$4,CodelList!$A$150:$C$217,3)*AG621</f>
        <v>0</v>
      </c>
      <c r="AH18">
        <f t="shared" si="17"/>
        <v>0</v>
      </c>
      <c r="AI18">
        <f>VLOOKUP(AI$4,CodelList!$A$150:$C$217,3)*AI621</f>
        <v>0</v>
      </c>
      <c r="AJ18">
        <f t="shared" si="18"/>
        <v>0</v>
      </c>
      <c r="AK18">
        <f>VLOOKUP(AK$4,CodelList!$A$150:$C$217,3)*AK621</f>
        <v>0</v>
      </c>
      <c r="AL18">
        <f t="shared" si="19"/>
        <v>0</v>
      </c>
      <c r="AM18">
        <f>VLOOKUP(AM$4,CodelList!$A$150:$C$217,3)*AM621</f>
        <v>0</v>
      </c>
      <c r="AN18">
        <f t="shared" si="20"/>
        <v>1</v>
      </c>
      <c r="AO18">
        <f>VLOOKUP(AO$4,CodelList!$A$150:$C$217,3)*AO621</f>
        <v>2</v>
      </c>
      <c r="AP18">
        <f t="shared" si="21"/>
        <v>0</v>
      </c>
      <c r="AQ18">
        <f>VLOOKUP(AQ$4,CodelList!$A$150:$C$217,3)*AQ621</f>
        <v>0</v>
      </c>
      <c r="AR18">
        <f t="shared" si="22"/>
        <v>0</v>
      </c>
      <c r="AS18">
        <f>VLOOKUP(AS$4,CodelList!$A$150:$C$217,3)*AS621</f>
        <v>0</v>
      </c>
      <c r="AT18">
        <f t="shared" si="23"/>
        <v>0</v>
      </c>
      <c r="AU18">
        <f>VLOOKUP(AU$4,CodelList!$A$150:$C$217,3)*AU621</f>
        <v>0</v>
      </c>
      <c r="AV18">
        <f t="shared" si="24"/>
        <v>0</v>
      </c>
      <c r="AW18">
        <f>VLOOKUP(AW$4,CodelList!$A$150:$C$217,3)*AW621</f>
        <v>0</v>
      </c>
      <c r="AX18">
        <f t="shared" si="25"/>
        <v>0</v>
      </c>
      <c r="AY18">
        <f>VLOOKUP(AY$4,CodelList!$A$150:$C$217,3)*AY621</f>
        <v>0</v>
      </c>
      <c r="AZ18">
        <f t="shared" si="26"/>
        <v>0</v>
      </c>
      <c r="BA18">
        <f>VLOOKUP(BA$4,CodelList!$A$150:$C$217,3)*BA621</f>
        <v>0</v>
      </c>
      <c r="BB18">
        <f t="shared" si="27"/>
        <v>0</v>
      </c>
      <c r="BC18">
        <f>VLOOKUP(BC$4,CodelList!$A$150:$C$217,3)*BC621</f>
        <v>0</v>
      </c>
      <c r="BD18">
        <f t="shared" si="28"/>
        <v>0</v>
      </c>
      <c r="BE18">
        <f>VLOOKUP(BE$4,CodelList!$A$150:$C$217,3)*BE621</f>
        <v>0</v>
      </c>
      <c r="BF18">
        <f t="shared" si="29"/>
        <v>0</v>
      </c>
      <c r="BG18">
        <f>VLOOKUP(BG$4,CodelList!$A$150:$C$217,3)*BG621</f>
        <v>0</v>
      </c>
      <c r="BH18">
        <f t="shared" si="30"/>
        <v>0</v>
      </c>
      <c r="BI18">
        <f>VLOOKUP(BI$4,CodelList!$A$150:$C$217,3)*BI621</f>
        <v>0</v>
      </c>
      <c r="BJ18">
        <f t="shared" si="31"/>
        <v>0</v>
      </c>
      <c r="BK18">
        <f>VLOOKUP(BK$4,CodelList!$A$150:$C$217,3)*BK621</f>
        <v>0</v>
      </c>
      <c r="BL18">
        <f t="shared" si="32"/>
        <v>0</v>
      </c>
      <c r="BM18">
        <f>VLOOKUP(BM$4,CodelList!$A$150:$C$217,3)*BM621</f>
        <v>0</v>
      </c>
      <c r="BN18">
        <f t="shared" si="33"/>
        <v>0</v>
      </c>
      <c r="BO18">
        <f>VLOOKUP(BO$4,CodelList!$A$150:$C$217,3)*BO621</f>
        <v>0</v>
      </c>
      <c r="BP18">
        <f t="shared" si="34"/>
        <v>0</v>
      </c>
      <c r="BQ18">
        <f>VLOOKUP(BQ$4,CodelList!$A$150:$C$217,3)*BQ621</f>
        <v>0</v>
      </c>
      <c r="BR18">
        <f t="shared" si="35"/>
        <v>0</v>
      </c>
    </row>
    <row r="19" spans="1:70" x14ac:dyDescent="0.15">
      <c r="A19">
        <f t="shared" si="0"/>
        <v>1024050</v>
      </c>
      <c r="B19">
        <f t="shared" si="1"/>
        <v>10</v>
      </c>
      <c r="C19">
        <f>VLOOKUP(C$4,CodelList!$A$150:$C$217,3)*C622</f>
        <v>0</v>
      </c>
      <c r="D19">
        <f t="shared" si="2"/>
        <v>0</v>
      </c>
      <c r="E19">
        <f>VLOOKUP(E$4,CodelList!$A$150:$C$217,3)*E622</f>
        <v>0</v>
      </c>
      <c r="F19">
        <f t="shared" si="3"/>
        <v>0</v>
      </c>
      <c r="G19">
        <f>VLOOKUP(G$4,CodelList!$A$150:$C$217,3)*G622</f>
        <v>0</v>
      </c>
      <c r="H19">
        <f t="shared" si="4"/>
        <v>0</v>
      </c>
      <c r="I19">
        <f>VLOOKUP(I$4,CodelList!$A$150:$C$217,3)*I622</f>
        <v>0</v>
      </c>
      <c r="J19">
        <f t="shared" si="5"/>
        <v>0</v>
      </c>
      <c r="K19">
        <f>VLOOKUP(K$4,CodelList!$A$150:$C$217,3)*K622</f>
        <v>0</v>
      </c>
      <c r="L19">
        <f t="shared" si="6"/>
        <v>0</v>
      </c>
      <c r="M19">
        <f>VLOOKUP(M$4,CodelList!$A$150:$C$217,3)*M622</f>
        <v>0</v>
      </c>
      <c r="N19">
        <f t="shared" si="7"/>
        <v>0</v>
      </c>
      <c r="O19">
        <f>VLOOKUP(O$4,CodelList!$A$150:$C$217,3)*O622</f>
        <v>0</v>
      </c>
      <c r="P19">
        <f t="shared" si="8"/>
        <v>1</v>
      </c>
      <c r="Q19">
        <f>VLOOKUP(Q$4,CodelList!$A$150:$C$217,3)*Q622</f>
        <v>0</v>
      </c>
      <c r="R19">
        <f t="shared" si="9"/>
        <v>0</v>
      </c>
      <c r="S19">
        <f>VLOOKUP(S$4,CodelList!$A$150:$C$217,3)*S622</f>
        <v>0</v>
      </c>
      <c r="T19">
        <f t="shared" si="10"/>
        <v>0</v>
      </c>
      <c r="U19">
        <f>VLOOKUP(U$4,CodelList!$A$150:$C$217,3)*U622</f>
        <v>0</v>
      </c>
      <c r="V19">
        <f t="shared" si="11"/>
        <v>0</v>
      </c>
      <c r="W19">
        <f>VLOOKUP(W$4,CodelList!$A$150:$C$217,3)*W622</f>
        <v>0</v>
      </c>
      <c r="X19">
        <f t="shared" si="12"/>
        <v>0</v>
      </c>
      <c r="Y19">
        <f>VLOOKUP(Y$4,CodelList!$A$150:$C$217,3)*Y622</f>
        <v>0</v>
      </c>
      <c r="Z19">
        <f t="shared" si="13"/>
        <v>0</v>
      </c>
      <c r="AA19">
        <f>VLOOKUP(AA$4,CodelList!$A$150:$C$217,3)*AA622</f>
        <v>4</v>
      </c>
      <c r="AB19">
        <f t="shared" si="14"/>
        <v>1</v>
      </c>
      <c r="AC19">
        <f>VLOOKUP(AC$4,CodelList!$A$150:$C$217,3)*AC622</f>
        <v>0</v>
      </c>
      <c r="AD19">
        <f t="shared" si="15"/>
        <v>0</v>
      </c>
      <c r="AE19">
        <f>VLOOKUP(AE$4,CodelList!$A$150:$C$217,3)*AE622</f>
        <v>0</v>
      </c>
      <c r="AF19">
        <f t="shared" si="16"/>
        <v>0</v>
      </c>
      <c r="AG19">
        <f>VLOOKUP(AG$4,CodelList!$A$150:$C$217,3)*AG622</f>
        <v>0</v>
      </c>
      <c r="AH19">
        <f t="shared" si="17"/>
        <v>0</v>
      </c>
      <c r="AI19">
        <f>VLOOKUP(AI$4,CodelList!$A$150:$C$217,3)*AI622</f>
        <v>1</v>
      </c>
      <c r="AJ19">
        <f t="shared" si="18"/>
        <v>0</v>
      </c>
      <c r="AK19">
        <f>VLOOKUP(AK$4,CodelList!$A$150:$C$217,3)*AK622</f>
        <v>0</v>
      </c>
      <c r="AL19">
        <f t="shared" si="19"/>
        <v>0</v>
      </c>
      <c r="AM19">
        <f>VLOOKUP(AM$4,CodelList!$A$150:$C$217,3)*AM622</f>
        <v>0</v>
      </c>
      <c r="AN19">
        <f t="shared" si="20"/>
        <v>0</v>
      </c>
      <c r="AO19">
        <f>VLOOKUP(AO$4,CodelList!$A$150:$C$217,3)*AO622</f>
        <v>2</v>
      </c>
      <c r="AP19">
        <f t="shared" si="21"/>
        <v>0</v>
      </c>
      <c r="AQ19">
        <f>VLOOKUP(AQ$4,CodelList!$A$150:$C$217,3)*AQ622</f>
        <v>0</v>
      </c>
      <c r="AR19">
        <f t="shared" si="22"/>
        <v>0</v>
      </c>
      <c r="AS19">
        <f>VLOOKUP(AS$4,CodelList!$A$150:$C$217,3)*AS622</f>
        <v>0</v>
      </c>
      <c r="AT19">
        <f t="shared" si="23"/>
        <v>1</v>
      </c>
      <c r="AU19">
        <f>VLOOKUP(AU$4,CodelList!$A$150:$C$217,3)*AU622</f>
        <v>0</v>
      </c>
      <c r="AV19">
        <f t="shared" si="24"/>
        <v>0</v>
      </c>
      <c r="AW19">
        <f>VLOOKUP(AW$4,CodelList!$A$150:$C$217,3)*AW622</f>
        <v>0</v>
      </c>
      <c r="AX19">
        <f t="shared" si="25"/>
        <v>0</v>
      </c>
      <c r="AY19">
        <f>VLOOKUP(AY$4,CodelList!$A$150:$C$217,3)*AY622</f>
        <v>0</v>
      </c>
      <c r="AZ19">
        <f t="shared" si="26"/>
        <v>0</v>
      </c>
      <c r="BA19">
        <f>VLOOKUP(BA$4,CodelList!$A$150:$C$217,3)*BA622</f>
        <v>0</v>
      </c>
      <c r="BB19">
        <f t="shared" si="27"/>
        <v>0</v>
      </c>
      <c r="BC19">
        <f>VLOOKUP(BC$4,CodelList!$A$150:$C$217,3)*BC622</f>
        <v>0</v>
      </c>
      <c r="BD19">
        <f t="shared" si="28"/>
        <v>0</v>
      </c>
      <c r="BE19">
        <f>VLOOKUP(BE$4,CodelList!$A$150:$C$217,3)*BE622</f>
        <v>0</v>
      </c>
      <c r="BF19">
        <f t="shared" si="29"/>
        <v>0</v>
      </c>
      <c r="BG19">
        <f>VLOOKUP(BG$4,CodelList!$A$150:$C$217,3)*BG622</f>
        <v>0</v>
      </c>
      <c r="BH19">
        <f t="shared" si="30"/>
        <v>0</v>
      </c>
      <c r="BI19">
        <f>VLOOKUP(BI$4,CodelList!$A$150:$C$217,3)*BI622</f>
        <v>0</v>
      </c>
      <c r="BJ19">
        <f t="shared" si="31"/>
        <v>0</v>
      </c>
      <c r="BK19">
        <f>VLOOKUP(BK$4,CodelList!$A$150:$C$217,3)*BK622</f>
        <v>0</v>
      </c>
      <c r="BL19">
        <f t="shared" si="32"/>
        <v>0</v>
      </c>
      <c r="BM19">
        <f>VLOOKUP(BM$4,CodelList!$A$150:$C$217,3)*BM622</f>
        <v>0</v>
      </c>
      <c r="BN19">
        <f t="shared" si="33"/>
        <v>0</v>
      </c>
      <c r="BO19">
        <f>VLOOKUP(BO$4,CodelList!$A$150:$C$217,3)*BO622</f>
        <v>0</v>
      </c>
      <c r="BP19">
        <f t="shared" si="34"/>
        <v>0</v>
      </c>
      <c r="BQ19">
        <f>VLOOKUP(BQ$4,CodelList!$A$150:$C$217,3)*BQ622</f>
        <v>0</v>
      </c>
      <c r="BR19">
        <f t="shared" si="35"/>
        <v>0</v>
      </c>
    </row>
    <row r="20" spans="1:70" x14ac:dyDescent="0.15">
      <c r="A20">
        <f t="shared" si="0"/>
        <v>1024100</v>
      </c>
      <c r="B20">
        <f t="shared" si="1"/>
        <v>15</v>
      </c>
      <c r="C20">
        <f>VLOOKUP(C$4,CodelList!$A$150:$C$217,3)*C623</f>
        <v>0</v>
      </c>
      <c r="D20">
        <f t="shared" si="2"/>
        <v>0</v>
      </c>
      <c r="E20">
        <f>VLOOKUP(E$4,CodelList!$A$150:$C$217,3)*E623</f>
        <v>0</v>
      </c>
      <c r="F20">
        <f t="shared" si="3"/>
        <v>0</v>
      </c>
      <c r="G20">
        <f>VLOOKUP(G$4,CodelList!$A$150:$C$217,3)*G623</f>
        <v>0</v>
      </c>
      <c r="H20">
        <f t="shared" si="4"/>
        <v>0</v>
      </c>
      <c r="I20">
        <f>VLOOKUP(I$4,CodelList!$A$150:$C$217,3)*I623</f>
        <v>0</v>
      </c>
      <c r="J20">
        <f t="shared" si="5"/>
        <v>0</v>
      </c>
      <c r="K20">
        <f>VLOOKUP(K$4,CodelList!$A$150:$C$217,3)*K623</f>
        <v>0</v>
      </c>
      <c r="L20">
        <f t="shared" si="6"/>
        <v>0</v>
      </c>
      <c r="M20">
        <f>VLOOKUP(M$4,CodelList!$A$150:$C$217,3)*M623</f>
        <v>0</v>
      </c>
      <c r="N20">
        <f t="shared" si="7"/>
        <v>0</v>
      </c>
      <c r="O20">
        <f>VLOOKUP(O$4,CodelList!$A$150:$C$217,3)*O623</f>
        <v>0</v>
      </c>
      <c r="P20">
        <f t="shared" si="8"/>
        <v>1</v>
      </c>
      <c r="Q20">
        <f>VLOOKUP(Q$4,CodelList!$A$150:$C$217,3)*Q623</f>
        <v>0</v>
      </c>
      <c r="R20">
        <f t="shared" si="9"/>
        <v>0</v>
      </c>
      <c r="S20">
        <f>VLOOKUP(S$4,CodelList!$A$150:$C$217,3)*S623</f>
        <v>0</v>
      </c>
      <c r="T20">
        <f t="shared" si="10"/>
        <v>0</v>
      </c>
      <c r="U20">
        <f>VLOOKUP(U$4,CodelList!$A$150:$C$217,3)*U623</f>
        <v>0</v>
      </c>
      <c r="V20">
        <f t="shared" si="11"/>
        <v>0</v>
      </c>
      <c r="W20">
        <f>VLOOKUP(W$4,CodelList!$A$150:$C$217,3)*W623</f>
        <v>0</v>
      </c>
      <c r="X20">
        <f t="shared" si="12"/>
        <v>0</v>
      </c>
      <c r="Y20">
        <f>VLOOKUP(Y$4,CodelList!$A$150:$C$217,3)*Y623</f>
        <v>0</v>
      </c>
      <c r="Z20">
        <f t="shared" si="13"/>
        <v>1</v>
      </c>
      <c r="AA20">
        <f>VLOOKUP(AA$4,CodelList!$A$150:$C$217,3)*AA623</f>
        <v>4</v>
      </c>
      <c r="AB20">
        <f t="shared" si="14"/>
        <v>1</v>
      </c>
      <c r="AC20">
        <f>VLOOKUP(AC$4,CodelList!$A$150:$C$217,3)*AC623</f>
        <v>0</v>
      </c>
      <c r="AD20">
        <f t="shared" si="15"/>
        <v>0</v>
      </c>
      <c r="AE20">
        <f>VLOOKUP(AE$4,CodelList!$A$150:$C$217,3)*AE623</f>
        <v>4</v>
      </c>
      <c r="AF20">
        <f t="shared" si="16"/>
        <v>0</v>
      </c>
      <c r="AG20">
        <f>VLOOKUP(AG$4,CodelList!$A$150:$C$217,3)*AG623</f>
        <v>0</v>
      </c>
      <c r="AH20">
        <f t="shared" si="17"/>
        <v>0</v>
      </c>
      <c r="AI20">
        <f>VLOOKUP(AI$4,CodelList!$A$150:$C$217,3)*AI623</f>
        <v>0</v>
      </c>
      <c r="AJ20">
        <f t="shared" si="18"/>
        <v>0</v>
      </c>
      <c r="AK20">
        <f>VLOOKUP(AK$4,CodelList!$A$150:$C$217,3)*AK623</f>
        <v>0</v>
      </c>
      <c r="AL20">
        <f t="shared" si="19"/>
        <v>0</v>
      </c>
      <c r="AM20">
        <f>VLOOKUP(AM$4,CodelList!$A$150:$C$217,3)*AM623</f>
        <v>0</v>
      </c>
      <c r="AN20">
        <f t="shared" si="20"/>
        <v>0</v>
      </c>
      <c r="AO20">
        <f>VLOOKUP(AO$4,CodelList!$A$150:$C$217,3)*AO623</f>
        <v>2</v>
      </c>
      <c r="AP20">
        <f t="shared" si="21"/>
        <v>0</v>
      </c>
      <c r="AQ20">
        <f>VLOOKUP(AQ$4,CodelList!$A$150:$C$217,3)*AQ623</f>
        <v>1</v>
      </c>
      <c r="AR20">
        <f t="shared" si="22"/>
        <v>0</v>
      </c>
      <c r="AS20">
        <f>VLOOKUP(AS$4,CodelList!$A$150:$C$217,3)*AS623</f>
        <v>0</v>
      </c>
      <c r="AT20">
        <f t="shared" si="23"/>
        <v>1</v>
      </c>
      <c r="AU20">
        <f>VLOOKUP(AU$4,CodelList!$A$150:$C$217,3)*AU623</f>
        <v>0</v>
      </c>
      <c r="AV20">
        <f t="shared" si="24"/>
        <v>0</v>
      </c>
      <c r="AW20">
        <f>VLOOKUP(AW$4,CodelList!$A$150:$C$217,3)*AW623</f>
        <v>0</v>
      </c>
      <c r="AX20">
        <f t="shared" si="25"/>
        <v>0</v>
      </c>
      <c r="AY20">
        <f>VLOOKUP(AY$4,CodelList!$A$150:$C$217,3)*AY623</f>
        <v>0</v>
      </c>
      <c r="AZ20">
        <f t="shared" si="26"/>
        <v>0</v>
      </c>
      <c r="BA20">
        <f>VLOOKUP(BA$4,CodelList!$A$150:$C$217,3)*BA623</f>
        <v>0</v>
      </c>
      <c r="BB20">
        <f t="shared" si="27"/>
        <v>0</v>
      </c>
      <c r="BC20">
        <f>VLOOKUP(BC$4,CodelList!$A$150:$C$217,3)*BC623</f>
        <v>0</v>
      </c>
      <c r="BD20">
        <f t="shared" si="28"/>
        <v>0</v>
      </c>
      <c r="BE20">
        <f>VLOOKUP(BE$4,CodelList!$A$150:$C$217,3)*BE623</f>
        <v>0</v>
      </c>
      <c r="BF20">
        <f t="shared" si="29"/>
        <v>0</v>
      </c>
      <c r="BG20">
        <f>VLOOKUP(BG$4,CodelList!$A$150:$C$217,3)*BG623</f>
        <v>0</v>
      </c>
      <c r="BH20">
        <f t="shared" si="30"/>
        <v>0</v>
      </c>
      <c r="BI20">
        <f>VLOOKUP(BI$4,CodelList!$A$150:$C$217,3)*BI623</f>
        <v>0</v>
      </c>
      <c r="BJ20">
        <f t="shared" si="31"/>
        <v>0</v>
      </c>
      <c r="BK20">
        <f>VLOOKUP(BK$4,CodelList!$A$150:$C$217,3)*BK623</f>
        <v>0</v>
      </c>
      <c r="BL20">
        <f t="shared" si="32"/>
        <v>0</v>
      </c>
      <c r="BM20">
        <f>VLOOKUP(BM$4,CodelList!$A$150:$C$217,3)*BM623</f>
        <v>0</v>
      </c>
      <c r="BN20">
        <f t="shared" si="33"/>
        <v>0</v>
      </c>
      <c r="BO20">
        <f>VLOOKUP(BO$4,CodelList!$A$150:$C$217,3)*BO623</f>
        <v>0</v>
      </c>
      <c r="BP20">
        <f t="shared" si="34"/>
        <v>0</v>
      </c>
      <c r="BQ20">
        <f>VLOOKUP(BQ$4,CodelList!$A$150:$C$217,3)*BQ623</f>
        <v>0</v>
      </c>
      <c r="BR20">
        <f t="shared" si="35"/>
        <v>0</v>
      </c>
    </row>
    <row r="21" spans="1:70" x14ac:dyDescent="0.15">
      <c r="A21">
        <f t="shared" si="0"/>
        <v>1024120</v>
      </c>
      <c r="B21">
        <f t="shared" si="1"/>
        <v>13</v>
      </c>
      <c r="C21">
        <f>VLOOKUP(C$4,CodelList!$A$150:$C$217,3)*C624</f>
        <v>0</v>
      </c>
      <c r="D21">
        <f t="shared" si="2"/>
        <v>0</v>
      </c>
      <c r="E21">
        <f>VLOOKUP(E$4,CodelList!$A$150:$C$217,3)*E624</f>
        <v>0</v>
      </c>
      <c r="F21">
        <f t="shared" si="3"/>
        <v>0</v>
      </c>
      <c r="G21">
        <f>VLOOKUP(G$4,CodelList!$A$150:$C$217,3)*G624</f>
        <v>0</v>
      </c>
      <c r="H21">
        <f t="shared" si="4"/>
        <v>0</v>
      </c>
      <c r="I21">
        <f>VLOOKUP(I$4,CodelList!$A$150:$C$217,3)*I624</f>
        <v>0</v>
      </c>
      <c r="J21">
        <f t="shared" si="5"/>
        <v>0</v>
      </c>
      <c r="K21">
        <f>VLOOKUP(K$4,CodelList!$A$150:$C$217,3)*K624</f>
        <v>0</v>
      </c>
      <c r="L21">
        <f t="shared" si="6"/>
        <v>0</v>
      </c>
      <c r="M21">
        <f>VLOOKUP(M$4,CodelList!$A$150:$C$217,3)*M624</f>
        <v>0</v>
      </c>
      <c r="N21">
        <f t="shared" si="7"/>
        <v>0</v>
      </c>
      <c r="O21">
        <f>VLOOKUP(O$4,CodelList!$A$150:$C$217,3)*O624</f>
        <v>2</v>
      </c>
      <c r="P21">
        <f t="shared" si="8"/>
        <v>0</v>
      </c>
      <c r="Q21">
        <f>VLOOKUP(Q$4,CodelList!$A$150:$C$217,3)*Q624</f>
        <v>0</v>
      </c>
      <c r="R21">
        <f t="shared" si="9"/>
        <v>0</v>
      </c>
      <c r="S21">
        <f>VLOOKUP(S$4,CodelList!$A$150:$C$217,3)*S624</f>
        <v>0</v>
      </c>
      <c r="T21">
        <f t="shared" si="10"/>
        <v>0</v>
      </c>
      <c r="U21">
        <f>VLOOKUP(U$4,CodelList!$A$150:$C$217,3)*U624</f>
        <v>0</v>
      </c>
      <c r="V21">
        <f t="shared" si="11"/>
        <v>0</v>
      </c>
      <c r="W21">
        <f>VLOOKUP(W$4,CodelList!$A$150:$C$217,3)*W624</f>
        <v>0</v>
      </c>
      <c r="X21">
        <f t="shared" si="12"/>
        <v>0</v>
      </c>
      <c r="Y21">
        <f>VLOOKUP(Y$4,CodelList!$A$150:$C$217,3)*Y624</f>
        <v>0</v>
      </c>
      <c r="Z21">
        <f t="shared" si="13"/>
        <v>1</v>
      </c>
      <c r="AA21">
        <f>VLOOKUP(AA$4,CodelList!$A$150:$C$217,3)*AA624</f>
        <v>4</v>
      </c>
      <c r="AB21">
        <f t="shared" si="14"/>
        <v>1</v>
      </c>
      <c r="AC21">
        <f>VLOOKUP(AC$4,CodelList!$A$150:$C$217,3)*AC624</f>
        <v>0</v>
      </c>
      <c r="AD21">
        <f t="shared" si="15"/>
        <v>0</v>
      </c>
      <c r="AE21">
        <f>VLOOKUP(AE$4,CodelList!$A$150:$C$217,3)*AE624</f>
        <v>0</v>
      </c>
      <c r="AF21">
        <f t="shared" si="16"/>
        <v>0</v>
      </c>
      <c r="AG21">
        <f>VLOOKUP(AG$4,CodelList!$A$150:$C$217,3)*AG624</f>
        <v>0</v>
      </c>
      <c r="AH21">
        <f t="shared" si="17"/>
        <v>0</v>
      </c>
      <c r="AI21">
        <f>VLOOKUP(AI$4,CodelList!$A$150:$C$217,3)*AI624</f>
        <v>0</v>
      </c>
      <c r="AJ21">
        <f t="shared" si="18"/>
        <v>0</v>
      </c>
      <c r="AK21">
        <f>VLOOKUP(AK$4,CodelList!$A$150:$C$217,3)*AK624</f>
        <v>0</v>
      </c>
      <c r="AL21">
        <f t="shared" si="19"/>
        <v>0</v>
      </c>
      <c r="AM21">
        <f>VLOOKUP(AM$4,CodelList!$A$150:$C$217,3)*AM624</f>
        <v>0</v>
      </c>
      <c r="AN21">
        <f t="shared" si="20"/>
        <v>1</v>
      </c>
      <c r="AO21">
        <f>VLOOKUP(AO$4,CodelList!$A$150:$C$217,3)*AO624</f>
        <v>2</v>
      </c>
      <c r="AP21">
        <f t="shared" si="21"/>
        <v>1</v>
      </c>
      <c r="AQ21">
        <f>VLOOKUP(AQ$4,CodelList!$A$150:$C$217,3)*AQ624</f>
        <v>0</v>
      </c>
      <c r="AR21">
        <f t="shared" si="22"/>
        <v>0</v>
      </c>
      <c r="AS21">
        <f>VLOOKUP(AS$4,CodelList!$A$150:$C$217,3)*AS624</f>
        <v>0</v>
      </c>
      <c r="AT21">
        <f t="shared" si="23"/>
        <v>1</v>
      </c>
      <c r="AU21">
        <f>VLOOKUP(AU$4,CodelList!$A$150:$C$217,3)*AU624</f>
        <v>0</v>
      </c>
      <c r="AV21">
        <f t="shared" si="24"/>
        <v>0</v>
      </c>
      <c r="AW21">
        <f>VLOOKUP(AW$4,CodelList!$A$150:$C$217,3)*AW624</f>
        <v>0</v>
      </c>
      <c r="AX21">
        <f t="shared" si="25"/>
        <v>0</v>
      </c>
      <c r="AY21">
        <f>VLOOKUP(AY$4,CodelList!$A$150:$C$217,3)*AY624</f>
        <v>0</v>
      </c>
      <c r="AZ21">
        <f t="shared" si="26"/>
        <v>0</v>
      </c>
      <c r="BA21">
        <f>VLOOKUP(BA$4,CodelList!$A$150:$C$217,3)*BA624</f>
        <v>0</v>
      </c>
      <c r="BB21">
        <f t="shared" si="27"/>
        <v>0</v>
      </c>
      <c r="BC21">
        <f>VLOOKUP(BC$4,CodelList!$A$150:$C$217,3)*BC624</f>
        <v>0</v>
      </c>
      <c r="BD21">
        <f t="shared" si="28"/>
        <v>0</v>
      </c>
      <c r="BE21">
        <f>VLOOKUP(BE$4,CodelList!$A$150:$C$217,3)*BE624</f>
        <v>0</v>
      </c>
      <c r="BF21">
        <f t="shared" si="29"/>
        <v>0</v>
      </c>
      <c r="BG21">
        <f>VLOOKUP(BG$4,CodelList!$A$150:$C$217,3)*BG624</f>
        <v>0</v>
      </c>
      <c r="BH21">
        <f t="shared" si="30"/>
        <v>0</v>
      </c>
      <c r="BI21">
        <f>VLOOKUP(BI$4,CodelList!$A$150:$C$217,3)*BI624</f>
        <v>0</v>
      </c>
      <c r="BJ21">
        <f t="shared" si="31"/>
        <v>0</v>
      </c>
      <c r="BK21">
        <f>VLOOKUP(BK$4,CodelList!$A$150:$C$217,3)*BK624</f>
        <v>0</v>
      </c>
      <c r="BL21">
        <f t="shared" si="32"/>
        <v>0</v>
      </c>
      <c r="BM21">
        <f>VLOOKUP(BM$4,CodelList!$A$150:$C$217,3)*BM624</f>
        <v>0</v>
      </c>
      <c r="BN21">
        <f t="shared" si="33"/>
        <v>0</v>
      </c>
      <c r="BO21">
        <f>VLOOKUP(BO$4,CodelList!$A$150:$C$217,3)*BO624</f>
        <v>0</v>
      </c>
      <c r="BP21">
        <f t="shared" si="34"/>
        <v>0</v>
      </c>
      <c r="BQ21">
        <f>VLOOKUP(BQ$4,CodelList!$A$150:$C$217,3)*BQ624</f>
        <v>0</v>
      </c>
      <c r="BR21">
        <f t="shared" si="35"/>
        <v>0</v>
      </c>
    </row>
    <row r="22" spans="1:70" x14ac:dyDescent="0.15">
      <c r="A22">
        <f t="shared" si="0"/>
        <v>1024220</v>
      </c>
      <c r="B22">
        <f t="shared" si="1"/>
        <v>11</v>
      </c>
      <c r="C22">
        <f>VLOOKUP(C$4,CodelList!$A$150:$C$217,3)*C625</f>
        <v>0</v>
      </c>
      <c r="D22">
        <f t="shared" si="2"/>
        <v>0</v>
      </c>
      <c r="E22">
        <f>VLOOKUP(E$4,CodelList!$A$150:$C$217,3)*E625</f>
        <v>0</v>
      </c>
      <c r="F22">
        <f t="shared" si="3"/>
        <v>1</v>
      </c>
      <c r="G22">
        <f>VLOOKUP(G$4,CodelList!$A$150:$C$217,3)*G625</f>
        <v>0</v>
      </c>
      <c r="H22">
        <f t="shared" si="4"/>
        <v>0</v>
      </c>
      <c r="I22">
        <f>VLOOKUP(I$4,CodelList!$A$150:$C$217,3)*I625</f>
        <v>0</v>
      </c>
      <c r="J22">
        <f t="shared" si="5"/>
        <v>0</v>
      </c>
      <c r="K22">
        <f>VLOOKUP(K$4,CodelList!$A$150:$C$217,3)*K625</f>
        <v>0</v>
      </c>
      <c r="L22">
        <f t="shared" si="6"/>
        <v>0</v>
      </c>
      <c r="M22">
        <f>VLOOKUP(M$4,CodelList!$A$150:$C$217,3)*M625</f>
        <v>0</v>
      </c>
      <c r="N22">
        <f t="shared" si="7"/>
        <v>0</v>
      </c>
      <c r="O22">
        <f>VLOOKUP(O$4,CodelList!$A$150:$C$217,3)*O625</f>
        <v>0</v>
      </c>
      <c r="P22">
        <f t="shared" si="8"/>
        <v>0</v>
      </c>
      <c r="Q22">
        <f>VLOOKUP(Q$4,CodelList!$A$150:$C$217,3)*Q625</f>
        <v>0</v>
      </c>
      <c r="R22">
        <f t="shared" si="9"/>
        <v>0</v>
      </c>
      <c r="S22">
        <f>VLOOKUP(S$4,CodelList!$A$150:$C$217,3)*S625</f>
        <v>0</v>
      </c>
      <c r="T22">
        <f t="shared" si="10"/>
        <v>0</v>
      </c>
      <c r="U22">
        <f>VLOOKUP(U$4,CodelList!$A$150:$C$217,3)*U625</f>
        <v>0</v>
      </c>
      <c r="V22">
        <f t="shared" si="11"/>
        <v>0</v>
      </c>
      <c r="W22">
        <f>VLOOKUP(W$4,CodelList!$A$150:$C$217,3)*W625</f>
        <v>0</v>
      </c>
      <c r="X22">
        <f t="shared" si="12"/>
        <v>0</v>
      </c>
      <c r="Y22">
        <f>VLOOKUP(Y$4,CodelList!$A$150:$C$217,3)*Y625</f>
        <v>0</v>
      </c>
      <c r="Z22">
        <f t="shared" si="13"/>
        <v>1</v>
      </c>
      <c r="AA22">
        <f>VLOOKUP(AA$4,CodelList!$A$150:$C$217,3)*AA625</f>
        <v>4</v>
      </c>
      <c r="AB22">
        <f t="shared" si="14"/>
        <v>1</v>
      </c>
      <c r="AC22">
        <f>VLOOKUP(AC$4,CodelList!$A$150:$C$217,3)*AC625</f>
        <v>0</v>
      </c>
      <c r="AD22">
        <f t="shared" si="15"/>
        <v>0</v>
      </c>
      <c r="AE22">
        <f>VLOOKUP(AE$4,CodelList!$A$150:$C$217,3)*AE625</f>
        <v>0</v>
      </c>
      <c r="AF22">
        <f t="shared" si="16"/>
        <v>0</v>
      </c>
      <c r="AG22">
        <f>VLOOKUP(AG$4,CodelList!$A$150:$C$217,3)*AG625</f>
        <v>0</v>
      </c>
      <c r="AH22">
        <f t="shared" si="17"/>
        <v>0</v>
      </c>
      <c r="AI22">
        <f>VLOOKUP(AI$4,CodelList!$A$150:$C$217,3)*AI625</f>
        <v>0</v>
      </c>
      <c r="AJ22">
        <f t="shared" si="18"/>
        <v>0</v>
      </c>
      <c r="AK22">
        <f>VLOOKUP(AK$4,CodelList!$A$150:$C$217,3)*AK625</f>
        <v>0</v>
      </c>
      <c r="AL22">
        <f t="shared" si="19"/>
        <v>0</v>
      </c>
      <c r="AM22">
        <f>VLOOKUP(AM$4,CodelList!$A$150:$C$217,3)*AM625</f>
        <v>0</v>
      </c>
      <c r="AN22">
        <f t="shared" si="20"/>
        <v>0</v>
      </c>
      <c r="AO22">
        <f>VLOOKUP(AO$4,CodelList!$A$150:$C$217,3)*AO625</f>
        <v>2</v>
      </c>
      <c r="AP22">
        <f t="shared" si="21"/>
        <v>1</v>
      </c>
      <c r="AQ22">
        <f>VLOOKUP(AQ$4,CodelList!$A$150:$C$217,3)*AQ625</f>
        <v>0</v>
      </c>
      <c r="AR22">
        <f t="shared" si="22"/>
        <v>0</v>
      </c>
      <c r="AS22">
        <f>VLOOKUP(AS$4,CodelList!$A$150:$C$217,3)*AS625</f>
        <v>0</v>
      </c>
      <c r="AT22">
        <f t="shared" si="23"/>
        <v>1</v>
      </c>
      <c r="AU22">
        <f>VLOOKUP(AU$4,CodelList!$A$150:$C$217,3)*AU625</f>
        <v>0</v>
      </c>
      <c r="AV22">
        <f t="shared" si="24"/>
        <v>0</v>
      </c>
      <c r="AW22">
        <f>VLOOKUP(AW$4,CodelList!$A$150:$C$217,3)*AW625</f>
        <v>0</v>
      </c>
      <c r="AX22">
        <f t="shared" si="25"/>
        <v>0</v>
      </c>
      <c r="AY22">
        <f>VLOOKUP(AY$4,CodelList!$A$150:$C$217,3)*AY625</f>
        <v>0</v>
      </c>
      <c r="AZ22">
        <f t="shared" si="26"/>
        <v>0</v>
      </c>
      <c r="BA22">
        <f>VLOOKUP(BA$4,CodelList!$A$150:$C$217,3)*BA625</f>
        <v>0</v>
      </c>
      <c r="BB22">
        <f t="shared" si="27"/>
        <v>0</v>
      </c>
      <c r="BC22">
        <f>VLOOKUP(BC$4,CodelList!$A$150:$C$217,3)*BC625</f>
        <v>0</v>
      </c>
      <c r="BD22">
        <f t="shared" si="28"/>
        <v>0</v>
      </c>
      <c r="BE22">
        <f>VLOOKUP(BE$4,CodelList!$A$150:$C$217,3)*BE625</f>
        <v>0</v>
      </c>
      <c r="BF22">
        <f t="shared" si="29"/>
        <v>0</v>
      </c>
      <c r="BG22">
        <f>VLOOKUP(BG$4,CodelList!$A$150:$C$217,3)*BG625</f>
        <v>0</v>
      </c>
      <c r="BH22">
        <f t="shared" si="30"/>
        <v>0</v>
      </c>
      <c r="BI22">
        <f>VLOOKUP(BI$4,CodelList!$A$150:$C$217,3)*BI625</f>
        <v>0</v>
      </c>
      <c r="BJ22">
        <f t="shared" si="31"/>
        <v>0</v>
      </c>
      <c r="BK22">
        <f>VLOOKUP(BK$4,CodelList!$A$150:$C$217,3)*BK625</f>
        <v>0</v>
      </c>
      <c r="BL22">
        <f t="shared" si="32"/>
        <v>0</v>
      </c>
      <c r="BM22">
        <f>VLOOKUP(BM$4,CodelList!$A$150:$C$217,3)*BM625</f>
        <v>0</v>
      </c>
      <c r="BN22">
        <f t="shared" si="33"/>
        <v>0</v>
      </c>
      <c r="BO22">
        <f>VLOOKUP(BO$4,CodelList!$A$150:$C$217,3)*BO625</f>
        <v>0</v>
      </c>
      <c r="BP22">
        <f t="shared" si="34"/>
        <v>0</v>
      </c>
      <c r="BQ22">
        <f>VLOOKUP(BQ$4,CodelList!$A$150:$C$217,3)*BQ625</f>
        <v>0</v>
      </c>
      <c r="BR22">
        <f t="shared" si="35"/>
        <v>0</v>
      </c>
    </row>
    <row r="23" spans="1:70" x14ac:dyDescent="0.15">
      <c r="A23">
        <f t="shared" si="0"/>
        <v>1024400</v>
      </c>
      <c r="B23">
        <f t="shared" si="1"/>
        <v>4</v>
      </c>
      <c r="C23">
        <f>VLOOKUP(C$4,CodelList!$A$150:$C$217,3)*C626</f>
        <v>0</v>
      </c>
      <c r="D23">
        <f t="shared" si="2"/>
        <v>0</v>
      </c>
      <c r="E23">
        <f>VLOOKUP(E$4,CodelList!$A$150:$C$217,3)*E626</f>
        <v>0</v>
      </c>
      <c r="F23">
        <f t="shared" si="3"/>
        <v>1</v>
      </c>
      <c r="G23">
        <f>VLOOKUP(G$4,CodelList!$A$150:$C$217,3)*G626</f>
        <v>0</v>
      </c>
      <c r="H23">
        <f t="shared" si="4"/>
        <v>0</v>
      </c>
      <c r="I23">
        <f>VLOOKUP(I$4,CodelList!$A$150:$C$217,3)*I626</f>
        <v>0</v>
      </c>
      <c r="J23">
        <f t="shared" si="5"/>
        <v>0</v>
      </c>
      <c r="K23">
        <f>VLOOKUP(K$4,CodelList!$A$150:$C$217,3)*K626</f>
        <v>0</v>
      </c>
      <c r="L23">
        <f t="shared" si="6"/>
        <v>0</v>
      </c>
      <c r="M23">
        <f>VLOOKUP(M$4,CodelList!$A$150:$C$217,3)*M626</f>
        <v>0</v>
      </c>
      <c r="N23">
        <f t="shared" si="7"/>
        <v>0</v>
      </c>
      <c r="O23">
        <f>VLOOKUP(O$4,CodelList!$A$150:$C$217,3)*O626</f>
        <v>0</v>
      </c>
      <c r="P23">
        <f t="shared" si="8"/>
        <v>0</v>
      </c>
      <c r="Q23">
        <f>VLOOKUP(Q$4,CodelList!$A$150:$C$217,3)*Q626</f>
        <v>0</v>
      </c>
      <c r="R23">
        <f t="shared" si="9"/>
        <v>0</v>
      </c>
      <c r="S23">
        <f>VLOOKUP(S$4,CodelList!$A$150:$C$217,3)*S626</f>
        <v>0</v>
      </c>
      <c r="T23">
        <f t="shared" si="10"/>
        <v>0</v>
      </c>
      <c r="U23">
        <f>VLOOKUP(U$4,CodelList!$A$150:$C$217,3)*U626</f>
        <v>0</v>
      </c>
      <c r="V23">
        <f t="shared" si="11"/>
        <v>0</v>
      </c>
      <c r="W23">
        <f>VLOOKUP(W$4,CodelList!$A$150:$C$217,3)*W626</f>
        <v>0</v>
      </c>
      <c r="X23">
        <f t="shared" si="12"/>
        <v>0</v>
      </c>
      <c r="Y23">
        <f>VLOOKUP(Y$4,CodelList!$A$150:$C$217,3)*Y626</f>
        <v>0</v>
      </c>
      <c r="Z23">
        <f t="shared" si="13"/>
        <v>0</v>
      </c>
      <c r="AA23">
        <f>VLOOKUP(AA$4,CodelList!$A$150:$C$217,3)*AA626</f>
        <v>0</v>
      </c>
      <c r="AB23">
        <f t="shared" si="14"/>
        <v>1</v>
      </c>
      <c r="AC23">
        <f>VLOOKUP(AC$4,CodelList!$A$150:$C$217,3)*AC626</f>
        <v>0</v>
      </c>
      <c r="AD23">
        <f t="shared" si="15"/>
        <v>0</v>
      </c>
      <c r="AE23">
        <f>VLOOKUP(AE$4,CodelList!$A$150:$C$217,3)*AE626</f>
        <v>0</v>
      </c>
      <c r="AF23">
        <f t="shared" si="16"/>
        <v>0</v>
      </c>
      <c r="AG23">
        <f>VLOOKUP(AG$4,CodelList!$A$150:$C$217,3)*AG626</f>
        <v>0</v>
      </c>
      <c r="AH23">
        <f t="shared" si="17"/>
        <v>0</v>
      </c>
      <c r="AI23">
        <f>VLOOKUP(AI$4,CodelList!$A$150:$C$217,3)*AI626</f>
        <v>0</v>
      </c>
      <c r="AJ23">
        <f t="shared" si="18"/>
        <v>0</v>
      </c>
      <c r="AK23">
        <f>VLOOKUP(AK$4,CodelList!$A$150:$C$217,3)*AK626</f>
        <v>0</v>
      </c>
      <c r="AL23">
        <f t="shared" si="19"/>
        <v>0</v>
      </c>
      <c r="AM23">
        <f>VLOOKUP(AM$4,CodelList!$A$150:$C$217,3)*AM626</f>
        <v>0</v>
      </c>
      <c r="AN23">
        <f t="shared" si="20"/>
        <v>0</v>
      </c>
      <c r="AO23">
        <f>VLOOKUP(AO$4,CodelList!$A$150:$C$217,3)*AO626</f>
        <v>2</v>
      </c>
      <c r="AP23">
        <f t="shared" si="21"/>
        <v>0</v>
      </c>
      <c r="AQ23">
        <f>VLOOKUP(AQ$4,CodelList!$A$150:$C$217,3)*AQ626</f>
        <v>0</v>
      </c>
      <c r="AR23">
        <f t="shared" si="22"/>
        <v>0</v>
      </c>
      <c r="AS23">
        <f>VLOOKUP(AS$4,CodelList!$A$150:$C$217,3)*AS626</f>
        <v>0</v>
      </c>
      <c r="AT23">
        <f t="shared" si="23"/>
        <v>0</v>
      </c>
      <c r="AU23">
        <f>VLOOKUP(AU$4,CodelList!$A$150:$C$217,3)*AU626</f>
        <v>0</v>
      </c>
      <c r="AV23">
        <f t="shared" si="24"/>
        <v>0</v>
      </c>
      <c r="AW23">
        <f>VLOOKUP(AW$4,CodelList!$A$150:$C$217,3)*AW626</f>
        <v>0</v>
      </c>
      <c r="AX23">
        <f t="shared" si="25"/>
        <v>0</v>
      </c>
      <c r="AY23">
        <f>VLOOKUP(AY$4,CodelList!$A$150:$C$217,3)*AY626</f>
        <v>0</v>
      </c>
      <c r="AZ23">
        <f t="shared" si="26"/>
        <v>0</v>
      </c>
      <c r="BA23">
        <f>VLOOKUP(BA$4,CodelList!$A$150:$C$217,3)*BA626</f>
        <v>0</v>
      </c>
      <c r="BB23">
        <f t="shared" si="27"/>
        <v>0</v>
      </c>
      <c r="BC23">
        <f>VLOOKUP(BC$4,CodelList!$A$150:$C$217,3)*BC626</f>
        <v>0</v>
      </c>
      <c r="BD23">
        <f t="shared" si="28"/>
        <v>0</v>
      </c>
      <c r="BE23">
        <f>VLOOKUP(BE$4,CodelList!$A$150:$C$217,3)*BE626</f>
        <v>0</v>
      </c>
      <c r="BF23">
        <f t="shared" si="29"/>
        <v>0</v>
      </c>
      <c r="BG23">
        <f>VLOOKUP(BG$4,CodelList!$A$150:$C$217,3)*BG626</f>
        <v>0</v>
      </c>
      <c r="BH23">
        <f t="shared" si="30"/>
        <v>0</v>
      </c>
      <c r="BI23">
        <f>VLOOKUP(BI$4,CodelList!$A$150:$C$217,3)*BI626</f>
        <v>0</v>
      </c>
      <c r="BJ23">
        <f t="shared" si="31"/>
        <v>0</v>
      </c>
      <c r="BK23">
        <f>VLOOKUP(BK$4,CodelList!$A$150:$C$217,3)*BK626</f>
        <v>0</v>
      </c>
      <c r="BL23">
        <f t="shared" si="32"/>
        <v>0</v>
      </c>
      <c r="BM23">
        <f>VLOOKUP(BM$4,CodelList!$A$150:$C$217,3)*BM626</f>
        <v>0</v>
      </c>
      <c r="BN23">
        <f t="shared" si="33"/>
        <v>0</v>
      </c>
      <c r="BO23">
        <f>VLOOKUP(BO$4,CodelList!$A$150:$C$217,3)*BO626</f>
        <v>0</v>
      </c>
      <c r="BP23">
        <f t="shared" si="34"/>
        <v>0</v>
      </c>
      <c r="BQ23">
        <f>VLOOKUP(BQ$4,CodelList!$A$150:$C$217,3)*BQ626</f>
        <v>0</v>
      </c>
      <c r="BR23">
        <f t="shared" si="35"/>
        <v>0</v>
      </c>
    </row>
    <row r="24" spans="1:70" x14ac:dyDescent="0.15">
      <c r="A24">
        <f t="shared" si="0"/>
        <v>1024630</v>
      </c>
      <c r="B24">
        <f t="shared" si="1"/>
        <v>14</v>
      </c>
      <c r="C24">
        <f>VLOOKUP(C$4,CodelList!$A$150:$C$217,3)*C627</f>
        <v>0</v>
      </c>
      <c r="D24">
        <f t="shared" si="2"/>
        <v>0</v>
      </c>
      <c r="E24">
        <f>VLOOKUP(E$4,CodelList!$A$150:$C$217,3)*E627</f>
        <v>1</v>
      </c>
      <c r="F24">
        <f t="shared" si="3"/>
        <v>1</v>
      </c>
      <c r="G24">
        <f>VLOOKUP(G$4,CodelList!$A$150:$C$217,3)*G627</f>
        <v>0</v>
      </c>
      <c r="H24">
        <f t="shared" si="4"/>
        <v>0</v>
      </c>
      <c r="I24">
        <f>VLOOKUP(I$4,CodelList!$A$150:$C$217,3)*I627</f>
        <v>0</v>
      </c>
      <c r="J24">
        <f t="shared" si="5"/>
        <v>0</v>
      </c>
      <c r="K24">
        <f>VLOOKUP(K$4,CodelList!$A$150:$C$217,3)*K627</f>
        <v>0</v>
      </c>
      <c r="L24">
        <f t="shared" si="6"/>
        <v>0</v>
      </c>
      <c r="M24">
        <f>VLOOKUP(M$4,CodelList!$A$150:$C$217,3)*M627</f>
        <v>0</v>
      </c>
      <c r="N24">
        <f t="shared" si="7"/>
        <v>0</v>
      </c>
      <c r="O24">
        <f>VLOOKUP(O$4,CodelList!$A$150:$C$217,3)*O627</f>
        <v>2</v>
      </c>
      <c r="P24">
        <f t="shared" si="8"/>
        <v>0</v>
      </c>
      <c r="Q24">
        <f>VLOOKUP(Q$4,CodelList!$A$150:$C$217,3)*Q627</f>
        <v>0</v>
      </c>
      <c r="R24">
        <f t="shared" si="9"/>
        <v>0</v>
      </c>
      <c r="S24">
        <f>VLOOKUP(S$4,CodelList!$A$150:$C$217,3)*S627</f>
        <v>0</v>
      </c>
      <c r="T24">
        <f t="shared" si="10"/>
        <v>0</v>
      </c>
      <c r="U24">
        <f>VLOOKUP(U$4,CodelList!$A$150:$C$217,3)*U627</f>
        <v>0</v>
      </c>
      <c r="V24">
        <f t="shared" si="11"/>
        <v>0</v>
      </c>
      <c r="W24">
        <f>VLOOKUP(W$4,CodelList!$A$150:$C$217,3)*W627</f>
        <v>0</v>
      </c>
      <c r="X24">
        <f t="shared" si="12"/>
        <v>0</v>
      </c>
      <c r="Y24">
        <f>VLOOKUP(Y$4,CodelList!$A$150:$C$217,3)*Y627</f>
        <v>0</v>
      </c>
      <c r="Z24">
        <f t="shared" si="13"/>
        <v>0</v>
      </c>
      <c r="AA24">
        <f>VLOOKUP(AA$4,CodelList!$A$150:$C$217,3)*AA627</f>
        <v>4</v>
      </c>
      <c r="AB24">
        <f t="shared" si="14"/>
        <v>1</v>
      </c>
      <c r="AC24">
        <f>VLOOKUP(AC$4,CodelList!$A$150:$C$217,3)*AC627</f>
        <v>0</v>
      </c>
      <c r="AD24">
        <f t="shared" si="15"/>
        <v>0</v>
      </c>
      <c r="AE24">
        <f>VLOOKUP(AE$4,CodelList!$A$150:$C$217,3)*AE627</f>
        <v>4</v>
      </c>
      <c r="AF24">
        <f t="shared" si="16"/>
        <v>0</v>
      </c>
      <c r="AG24">
        <f>VLOOKUP(AG$4,CodelList!$A$150:$C$217,3)*AG627</f>
        <v>0</v>
      </c>
      <c r="AH24">
        <f t="shared" si="17"/>
        <v>0</v>
      </c>
      <c r="AI24">
        <f>VLOOKUP(AI$4,CodelList!$A$150:$C$217,3)*AI627</f>
        <v>0</v>
      </c>
      <c r="AJ24">
        <f t="shared" si="18"/>
        <v>0</v>
      </c>
      <c r="AK24">
        <f>VLOOKUP(AK$4,CodelList!$A$150:$C$217,3)*AK627</f>
        <v>0</v>
      </c>
      <c r="AL24">
        <f t="shared" si="19"/>
        <v>0</v>
      </c>
      <c r="AM24">
        <f>VLOOKUP(AM$4,CodelList!$A$150:$C$217,3)*AM627</f>
        <v>0</v>
      </c>
      <c r="AN24">
        <f t="shared" si="20"/>
        <v>1</v>
      </c>
      <c r="AO24">
        <f>VLOOKUP(AO$4,CodelList!$A$150:$C$217,3)*AO627</f>
        <v>0</v>
      </c>
      <c r="AP24">
        <f t="shared" si="21"/>
        <v>0</v>
      </c>
      <c r="AQ24">
        <f>VLOOKUP(AQ$4,CodelList!$A$150:$C$217,3)*AQ627</f>
        <v>0</v>
      </c>
      <c r="AR24">
        <f t="shared" si="22"/>
        <v>0</v>
      </c>
      <c r="AS24">
        <f>VLOOKUP(AS$4,CodelList!$A$150:$C$217,3)*AS627</f>
        <v>0</v>
      </c>
      <c r="AT24">
        <f t="shared" si="23"/>
        <v>0</v>
      </c>
      <c r="AU24">
        <f>VLOOKUP(AU$4,CodelList!$A$150:$C$217,3)*AU627</f>
        <v>0</v>
      </c>
      <c r="AV24">
        <f t="shared" si="24"/>
        <v>0</v>
      </c>
      <c r="AW24">
        <f>VLOOKUP(AW$4,CodelList!$A$150:$C$217,3)*AW627</f>
        <v>0</v>
      </c>
      <c r="AX24">
        <f t="shared" si="25"/>
        <v>0</v>
      </c>
      <c r="AY24">
        <f>VLOOKUP(AY$4,CodelList!$A$150:$C$217,3)*AY627</f>
        <v>0</v>
      </c>
      <c r="AZ24">
        <f t="shared" si="26"/>
        <v>0</v>
      </c>
      <c r="BA24">
        <f>VLOOKUP(BA$4,CodelList!$A$150:$C$217,3)*BA627</f>
        <v>0</v>
      </c>
      <c r="BB24">
        <f t="shared" si="27"/>
        <v>0</v>
      </c>
      <c r="BC24">
        <f>VLOOKUP(BC$4,CodelList!$A$150:$C$217,3)*BC627</f>
        <v>0</v>
      </c>
      <c r="BD24">
        <f t="shared" si="28"/>
        <v>0</v>
      </c>
      <c r="BE24">
        <f>VLOOKUP(BE$4,CodelList!$A$150:$C$217,3)*BE627</f>
        <v>0</v>
      </c>
      <c r="BF24">
        <f t="shared" si="29"/>
        <v>0</v>
      </c>
      <c r="BG24">
        <f>VLOOKUP(BG$4,CodelList!$A$150:$C$217,3)*BG627</f>
        <v>0</v>
      </c>
      <c r="BH24">
        <f t="shared" si="30"/>
        <v>0</v>
      </c>
      <c r="BI24">
        <f>VLOOKUP(BI$4,CodelList!$A$150:$C$217,3)*BI627</f>
        <v>0</v>
      </c>
      <c r="BJ24">
        <f t="shared" si="31"/>
        <v>0</v>
      </c>
      <c r="BK24">
        <f>VLOOKUP(BK$4,CodelList!$A$150:$C$217,3)*BK627</f>
        <v>0</v>
      </c>
      <c r="BL24">
        <f t="shared" si="32"/>
        <v>0</v>
      </c>
      <c r="BM24">
        <f>VLOOKUP(BM$4,CodelList!$A$150:$C$217,3)*BM627</f>
        <v>0</v>
      </c>
      <c r="BN24">
        <f t="shared" si="33"/>
        <v>0</v>
      </c>
      <c r="BO24">
        <f>VLOOKUP(BO$4,CodelList!$A$150:$C$217,3)*BO627</f>
        <v>0</v>
      </c>
      <c r="BP24">
        <f t="shared" si="34"/>
        <v>0</v>
      </c>
      <c r="BQ24">
        <f>VLOOKUP(BQ$4,CodelList!$A$150:$C$217,3)*BQ627</f>
        <v>0</v>
      </c>
      <c r="BR24">
        <f t="shared" si="35"/>
        <v>0</v>
      </c>
    </row>
    <row r="25" spans="1:70" x14ac:dyDescent="0.15">
      <c r="A25">
        <f t="shared" si="0"/>
        <v>1025070</v>
      </c>
      <c r="B25">
        <f t="shared" si="1"/>
        <v>0</v>
      </c>
      <c r="C25">
        <f>VLOOKUP(C$4,CodelList!$A$150:$C$217,3)*C628</f>
        <v>0</v>
      </c>
      <c r="D25">
        <f t="shared" si="2"/>
        <v>0</v>
      </c>
      <c r="E25">
        <f>VLOOKUP(E$4,CodelList!$A$150:$C$217,3)*E628</f>
        <v>0</v>
      </c>
      <c r="F25">
        <f t="shared" si="3"/>
        <v>0</v>
      </c>
      <c r="G25">
        <f>VLOOKUP(G$4,CodelList!$A$150:$C$217,3)*G628</f>
        <v>0</v>
      </c>
      <c r="H25">
        <f t="shared" si="4"/>
        <v>0</v>
      </c>
      <c r="I25">
        <f>VLOOKUP(I$4,CodelList!$A$150:$C$217,3)*I628</f>
        <v>0</v>
      </c>
      <c r="J25">
        <f t="shared" si="5"/>
        <v>0</v>
      </c>
      <c r="K25">
        <f>VLOOKUP(K$4,CodelList!$A$150:$C$217,3)*K628</f>
        <v>0</v>
      </c>
      <c r="L25">
        <f t="shared" si="6"/>
        <v>0</v>
      </c>
      <c r="M25">
        <f>VLOOKUP(M$4,CodelList!$A$150:$C$217,3)*M628</f>
        <v>0</v>
      </c>
      <c r="N25">
        <f t="shared" si="7"/>
        <v>0</v>
      </c>
      <c r="O25">
        <f>VLOOKUP(O$4,CodelList!$A$150:$C$217,3)*O628</f>
        <v>0</v>
      </c>
      <c r="P25">
        <f t="shared" si="8"/>
        <v>0</v>
      </c>
      <c r="Q25">
        <f>VLOOKUP(Q$4,CodelList!$A$150:$C$217,3)*Q628</f>
        <v>0</v>
      </c>
      <c r="R25">
        <f t="shared" si="9"/>
        <v>0</v>
      </c>
      <c r="S25">
        <f>VLOOKUP(S$4,CodelList!$A$150:$C$217,3)*S628</f>
        <v>0</v>
      </c>
      <c r="T25">
        <f t="shared" si="10"/>
        <v>0</v>
      </c>
      <c r="U25">
        <f>VLOOKUP(U$4,CodelList!$A$150:$C$217,3)*U628</f>
        <v>0</v>
      </c>
      <c r="V25">
        <f t="shared" si="11"/>
        <v>0</v>
      </c>
      <c r="W25">
        <f>VLOOKUP(W$4,CodelList!$A$150:$C$217,3)*W628</f>
        <v>0</v>
      </c>
      <c r="X25">
        <f t="shared" si="12"/>
        <v>0</v>
      </c>
      <c r="Y25">
        <f>VLOOKUP(Y$4,CodelList!$A$150:$C$217,3)*Y628</f>
        <v>0</v>
      </c>
      <c r="Z25">
        <f t="shared" si="13"/>
        <v>0</v>
      </c>
      <c r="AA25">
        <f>VLOOKUP(AA$4,CodelList!$A$150:$C$217,3)*AA628</f>
        <v>0</v>
      </c>
      <c r="AB25">
        <f t="shared" si="14"/>
        <v>0</v>
      </c>
      <c r="AC25">
        <f>VLOOKUP(AC$4,CodelList!$A$150:$C$217,3)*AC628</f>
        <v>0</v>
      </c>
      <c r="AD25">
        <f t="shared" si="15"/>
        <v>0</v>
      </c>
      <c r="AE25">
        <f>VLOOKUP(AE$4,CodelList!$A$150:$C$217,3)*AE628</f>
        <v>0</v>
      </c>
      <c r="AF25">
        <f t="shared" si="16"/>
        <v>0</v>
      </c>
      <c r="AG25">
        <f>VLOOKUP(AG$4,CodelList!$A$150:$C$217,3)*AG628</f>
        <v>0</v>
      </c>
      <c r="AH25">
        <f t="shared" si="17"/>
        <v>0</v>
      </c>
      <c r="AI25">
        <f>VLOOKUP(AI$4,CodelList!$A$150:$C$217,3)*AI628</f>
        <v>0</v>
      </c>
      <c r="AJ25">
        <f t="shared" si="18"/>
        <v>0</v>
      </c>
      <c r="AK25">
        <f>VLOOKUP(AK$4,CodelList!$A$150:$C$217,3)*AK628</f>
        <v>0</v>
      </c>
      <c r="AL25">
        <f t="shared" si="19"/>
        <v>0</v>
      </c>
      <c r="AM25">
        <f>VLOOKUP(AM$4,CodelList!$A$150:$C$217,3)*AM628</f>
        <v>0</v>
      </c>
      <c r="AN25">
        <f t="shared" si="20"/>
        <v>0</v>
      </c>
      <c r="AO25">
        <f>VLOOKUP(AO$4,CodelList!$A$150:$C$217,3)*AO628</f>
        <v>0</v>
      </c>
      <c r="AP25">
        <f t="shared" si="21"/>
        <v>0</v>
      </c>
      <c r="AQ25">
        <f>VLOOKUP(AQ$4,CodelList!$A$150:$C$217,3)*AQ628</f>
        <v>0</v>
      </c>
      <c r="AR25">
        <f t="shared" si="22"/>
        <v>0</v>
      </c>
      <c r="AS25">
        <f>VLOOKUP(AS$4,CodelList!$A$150:$C$217,3)*AS628</f>
        <v>0</v>
      </c>
      <c r="AT25">
        <f t="shared" si="23"/>
        <v>0</v>
      </c>
      <c r="AU25">
        <f>VLOOKUP(AU$4,CodelList!$A$150:$C$217,3)*AU628</f>
        <v>0</v>
      </c>
      <c r="AV25">
        <f t="shared" si="24"/>
        <v>0</v>
      </c>
      <c r="AW25">
        <f>VLOOKUP(AW$4,CodelList!$A$150:$C$217,3)*AW628</f>
        <v>0</v>
      </c>
      <c r="AX25">
        <f t="shared" si="25"/>
        <v>0</v>
      </c>
      <c r="AY25">
        <f>VLOOKUP(AY$4,CodelList!$A$150:$C$217,3)*AY628</f>
        <v>0</v>
      </c>
      <c r="AZ25">
        <f t="shared" si="26"/>
        <v>0</v>
      </c>
      <c r="BA25">
        <f>VLOOKUP(BA$4,CodelList!$A$150:$C$217,3)*BA628</f>
        <v>0</v>
      </c>
      <c r="BB25">
        <f t="shared" si="27"/>
        <v>0</v>
      </c>
      <c r="BC25">
        <f>VLOOKUP(BC$4,CodelList!$A$150:$C$217,3)*BC628</f>
        <v>0</v>
      </c>
      <c r="BD25">
        <f t="shared" si="28"/>
        <v>0</v>
      </c>
      <c r="BE25">
        <f>VLOOKUP(BE$4,CodelList!$A$150:$C$217,3)*BE628</f>
        <v>0</v>
      </c>
      <c r="BF25">
        <f t="shared" si="29"/>
        <v>0</v>
      </c>
      <c r="BG25">
        <f>VLOOKUP(BG$4,CodelList!$A$150:$C$217,3)*BG628</f>
        <v>0</v>
      </c>
      <c r="BH25">
        <f t="shared" si="30"/>
        <v>0</v>
      </c>
      <c r="BI25">
        <f>VLOOKUP(BI$4,CodelList!$A$150:$C$217,3)*BI628</f>
        <v>0</v>
      </c>
      <c r="BJ25">
        <f t="shared" si="31"/>
        <v>0</v>
      </c>
      <c r="BK25">
        <f>VLOOKUP(BK$4,CodelList!$A$150:$C$217,3)*BK628</f>
        <v>0</v>
      </c>
      <c r="BL25">
        <f t="shared" si="32"/>
        <v>0</v>
      </c>
      <c r="BM25">
        <f>VLOOKUP(BM$4,CodelList!$A$150:$C$217,3)*BM628</f>
        <v>0</v>
      </c>
      <c r="BN25">
        <f t="shared" si="33"/>
        <v>0</v>
      </c>
      <c r="BO25">
        <f>VLOOKUP(BO$4,CodelList!$A$150:$C$217,3)*BO628</f>
        <v>0</v>
      </c>
      <c r="BP25">
        <f t="shared" si="34"/>
        <v>0</v>
      </c>
      <c r="BQ25">
        <f>VLOOKUP(BQ$4,CodelList!$A$150:$C$217,3)*BQ628</f>
        <v>0</v>
      </c>
      <c r="BR25">
        <f t="shared" si="35"/>
        <v>0</v>
      </c>
    </row>
    <row r="26" spans="1:70" x14ac:dyDescent="0.15">
      <c r="A26">
        <f t="shared" si="0"/>
        <v>1025140</v>
      </c>
      <c r="B26">
        <f t="shared" si="1"/>
        <v>0</v>
      </c>
      <c r="C26">
        <f>VLOOKUP(C$4,CodelList!$A$150:$C$217,3)*C629</f>
        <v>0</v>
      </c>
      <c r="D26">
        <f t="shared" si="2"/>
        <v>0</v>
      </c>
      <c r="E26">
        <f>VLOOKUP(E$4,CodelList!$A$150:$C$217,3)*E629</f>
        <v>0</v>
      </c>
      <c r="F26">
        <f t="shared" si="3"/>
        <v>0</v>
      </c>
      <c r="G26">
        <f>VLOOKUP(G$4,CodelList!$A$150:$C$217,3)*G629</f>
        <v>0</v>
      </c>
      <c r="H26">
        <f t="shared" si="4"/>
        <v>0</v>
      </c>
      <c r="I26">
        <f>VLOOKUP(I$4,CodelList!$A$150:$C$217,3)*I629</f>
        <v>0</v>
      </c>
      <c r="J26">
        <f t="shared" si="5"/>
        <v>0</v>
      </c>
      <c r="K26">
        <f>VLOOKUP(K$4,CodelList!$A$150:$C$217,3)*K629</f>
        <v>0</v>
      </c>
      <c r="L26">
        <f t="shared" si="6"/>
        <v>0</v>
      </c>
      <c r="M26">
        <f>VLOOKUP(M$4,CodelList!$A$150:$C$217,3)*M629</f>
        <v>0</v>
      </c>
      <c r="N26">
        <f t="shared" si="7"/>
        <v>0</v>
      </c>
      <c r="O26">
        <f>VLOOKUP(O$4,CodelList!$A$150:$C$217,3)*O629</f>
        <v>0</v>
      </c>
      <c r="P26">
        <f t="shared" si="8"/>
        <v>0</v>
      </c>
      <c r="Q26">
        <f>VLOOKUP(Q$4,CodelList!$A$150:$C$217,3)*Q629</f>
        <v>0</v>
      </c>
      <c r="R26">
        <f t="shared" si="9"/>
        <v>0</v>
      </c>
      <c r="S26">
        <f>VLOOKUP(S$4,CodelList!$A$150:$C$217,3)*S629</f>
        <v>0</v>
      </c>
      <c r="T26">
        <f t="shared" si="10"/>
        <v>0</v>
      </c>
      <c r="U26">
        <f>VLOOKUP(U$4,CodelList!$A$150:$C$217,3)*U629</f>
        <v>0</v>
      </c>
      <c r="V26">
        <f t="shared" si="11"/>
        <v>0</v>
      </c>
      <c r="W26">
        <f>VLOOKUP(W$4,CodelList!$A$150:$C$217,3)*W629</f>
        <v>0</v>
      </c>
      <c r="X26">
        <f t="shared" si="12"/>
        <v>0</v>
      </c>
      <c r="Y26">
        <f>VLOOKUP(Y$4,CodelList!$A$150:$C$217,3)*Y629</f>
        <v>0</v>
      </c>
      <c r="Z26">
        <f t="shared" si="13"/>
        <v>0</v>
      </c>
      <c r="AA26">
        <f>VLOOKUP(AA$4,CodelList!$A$150:$C$217,3)*AA629</f>
        <v>0</v>
      </c>
      <c r="AB26">
        <f t="shared" si="14"/>
        <v>0</v>
      </c>
      <c r="AC26">
        <f>VLOOKUP(AC$4,CodelList!$A$150:$C$217,3)*AC629</f>
        <v>0</v>
      </c>
      <c r="AD26">
        <f t="shared" si="15"/>
        <v>0</v>
      </c>
      <c r="AE26">
        <f>VLOOKUP(AE$4,CodelList!$A$150:$C$217,3)*AE629</f>
        <v>0</v>
      </c>
      <c r="AF26">
        <f t="shared" si="16"/>
        <v>0</v>
      </c>
      <c r="AG26">
        <f>VLOOKUP(AG$4,CodelList!$A$150:$C$217,3)*AG629</f>
        <v>0</v>
      </c>
      <c r="AH26">
        <f t="shared" si="17"/>
        <v>0</v>
      </c>
      <c r="AI26">
        <f>VLOOKUP(AI$4,CodelList!$A$150:$C$217,3)*AI629</f>
        <v>0</v>
      </c>
      <c r="AJ26">
        <f t="shared" si="18"/>
        <v>0</v>
      </c>
      <c r="AK26">
        <f>VLOOKUP(AK$4,CodelList!$A$150:$C$217,3)*AK629</f>
        <v>0</v>
      </c>
      <c r="AL26">
        <f t="shared" si="19"/>
        <v>0</v>
      </c>
      <c r="AM26">
        <f>VLOOKUP(AM$4,CodelList!$A$150:$C$217,3)*AM629</f>
        <v>0</v>
      </c>
      <c r="AN26">
        <f t="shared" si="20"/>
        <v>0</v>
      </c>
      <c r="AO26">
        <f>VLOOKUP(AO$4,CodelList!$A$150:$C$217,3)*AO629</f>
        <v>0</v>
      </c>
      <c r="AP26">
        <f t="shared" si="21"/>
        <v>0</v>
      </c>
      <c r="AQ26">
        <f>VLOOKUP(AQ$4,CodelList!$A$150:$C$217,3)*AQ629</f>
        <v>0</v>
      </c>
      <c r="AR26">
        <f t="shared" si="22"/>
        <v>0</v>
      </c>
      <c r="AS26">
        <f>VLOOKUP(AS$4,CodelList!$A$150:$C$217,3)*AS629</f>
        <v>0</v>
      </c>
      <c r="AT26">
        <f t="shared" si="23"/>
        <v>0</v>
      </c>
      <c r="AU26">
        <f>VLOOKUP(AU$4,CodelList!$A$150:$C$217,3)*AU629</f>
        <v>0</v>
      </c>
      <c r="AV26">
        <f t="shared" si="24"/>
        <v>0</v>
      </c>
      <c r="AW26">
        <f>VLOOKUP(AW$4,CodelList!$A$150:$C$217,3)*AW629</f>
        <v>0</v>
      </c>
      <c r="AX26">
        <f t="shared" si="25"/>
        <v>0</v>
      </c>
      <c r="AY26">
        <f>VLOOKUP(AY$4,CodelList!$A$150:$C$217,3)*AY629</f>
        <v>0</v>
      </c>
      <c r="AZ26">
        <f t="shared" si="26"/>
        <v>0</v>
      </c>
      <c r="BA26">
        <f>VLOOKUP(BA$4,CodelList!$A$150:$C$217,3)*BA629</f>
        <v>0</v>
      </c>
      <c r="BB26">
        <f t="shared" si="27"/>
        <v>0</v>
      </c>
      <c r="BC26">
        <f>VLOOKUP(BC$4,CodelList!$A$150:$C$217,3)*BC629</f>
        <v>0</v>
      </c>
      <c r="BD26">
        <f t="shared" si="28"/>
        <v>0</v>
      </c>
      <c r="BE26">
        <f>VLOOKUP(BE$4,CodelList!$A$150:$C$217,3)*BE629</f>
        <v>0</v>
      </c>
      <c r="BF26">
        <f t="shared" si="29"/>
        <v>0</v>
      </c>
      <c r="BG26">
        <f>VLOOKUP(BG$4,CodelList!$A$150:$C$217,3)*BG629</f>
        <v>0</v>
      </c>
      <c r="BH26">
        <f t="shared" si="30"/>
        <v>0</v>
      </c>
      <c r="BI26">
        <f>VLOOKUP(BI$4,CodelList!$A$150:$C$217,3)*BI629</f>
        <v>0</v>
      </c>
      <c r="BJ26">
        <f t="shared" si="31"/>
        <v>0</v>
      </c>
      <c r="BK26">
        <f>VLOOKUP(BK$4,CodelList!$A$150:$C$217,3)*BK629</f>
        <v>0</v>
      </c>
      <c r="BL26">
        <f t="shared" si="32"/>
        <v>0</v>
      </c>
      <c r="BM26">
        <f>VLOOKUP(BM$4,CodelList!$A$150:$C$217,3)*BM629</f>
        <v>0</v>
      </c>
      <c r="BN26">
        <f t="shared" si="33"/>
        <v>0</v>
      </c>
      <c r="BO26">
        <f>VLOOKUP(BO$4,CodelList!$A$150:$C$217,3)*BO629</f>
        <v>0</v>
      </c>
      <c r="BP26">
        <f t="shared" si="34"/>
        <v>0</v>
      </c>
      <c r="BQ26">
        <f>VLOOKUP(BQ$4,CodelList!$A$150:$C$217,3)*BQ629</f>
        <v>0</v>
      </c>
      <c r="BR26">
        <f t="shared" si="35"/>
        <v>0</v>
      </c>
    </row>
    <row r="27" spans="1:70" x14ac:dyDescent="0.15">
      <c r="A27">
        <f t="shared" si="0"/>
        <v>1025210</v>
      </c>
      <c r="B27">
        <f t="shared" si="1"/>
        <v>4</v>
      </c>
      <c r="C27">
        <f>VLOOKUP(C$4,CodelList!$A$150:$C$217,3)*C630</f>
        <v>0</v>
      </c>
      <c r="D27">
        <f t="shared" si="2"/>
        <v>0</v>
      </c>
      <c r="E27">
        <f>VLOOKUP(E$4,CodelList!$A$150:$C$217,3)*E630</f>
        <v>0</v>
      </c>
      <c r="F27">
        <f t="shared" si="3"/>
        <v>0</v>
      </c>
      <c r="G27">
        <f>VLOOKUP(G$4,CodelList!$A$150:$C$217,3)*G630</f>
        <v>0</v>
      </c>
      <c r="H27">
        <f t="shared" si="4"/>
        <v>0</v>
      </c>
      <c r="I27">
        <f>VLOOKUP(I$4,CodelList!$A$150:$C$217,3)*I630</f>
        <v>0</v>
      </c>
      <c r="J27">
        <f t="shared" si="5"/>
        <v>0</v>
      </c>
      <c r="K27">
        <f>VLOOKUP(K$4,CodelList!$A$150:$C$217,3)*K630</f>
        <v>0</v>
      </c>
      <c r="L27">
        <f t="shared" si="6"/>
        <v>0</v>
      </c>
      <c r="M27">
        <f>VLOOKUP(M$4,CodelList!$A$150:$C$217,3)*M630</f>
        <v>0</v>
      </c>
      <c r="N27">
        <f t="shared" si="7"/>
        <v>0</v>
      </c>
      <c r="O27">
        <f>VLOOKUP(O$4,CodelList!$A$150:$C$217,3)*O630</f>
        <v>0</v>
      </c>
      <c r="P27">
        <f t="shared" si="8"/>
        <v>1</v>
      </c>
      <c r="Q27">
        <f>VLOOKUP(Q$4,CodelList!$A$150:$C$217,3)*Q630</f>
        <v>0</v>
      </c>
      <c r="R27">
        <f t="shared" si="9"/>
        <v>0</v>
      </c>
      <c r="S27">
        <f>VLOOKUP(S$4,CodelList!$A$150:$C$217,3)*S630</f>
        <v>0</v>
      </c>
      <c r="T27">
        <f t="shared" si="10"/>
        <v>0</v>
      </c>
      <c r="U27">
        <f>VLOOKUP(U$4,CodelList!$A$150:$C$217,3)*U630</f>
        <v>0</v>
      </c>
      <c r="V27">
        <f t="shared" si="11"/>
        <v>0</v>
      </c>
      <c r="W27">
        <f>VLOOKUP(W$4,CodelList!$A$150:$C$217,3)*W630</f>
        <v>0</v>
      </c>
      <c r="X27">
        <f t="shared" si="12"/>
        <v>0</v>
      </c>
      <c r="Y27">
        <f>VLOOKUP(Y$4,CodelList!$A$150:$C$217,3)*Y630</f>
        <v>0</v>
      </c>
      <c r="Z27">
        <f t="shared" si="13"/>
        <v>0</v>
      </c>
      <c r="AA27">
        <f>VLOOKUP(AA$4,CodelList!$A$150:$C$217,3)*AA630</f>
        <v>0</v>
      </c>
      <c r="AB27">
        <f t="shared" si="14"/>
        <v>1</v>
      </c>
      <c r="AC27">
        <f>VLOOKUP(AC$4,CodelList!$A$150:$C$217,3)*AC630</f>
        <v>0</v>
      </c>
      <c r="AD27">
        <f t="shared" si="15"/>
        <v>0</v>
      </c>
      <c r="AE27">
        <f>VLOOKUP(AE$4,CodelList!$A$150:$C$217,3)*AE630</f>
        <v>0</v>
      </c>
      <c r="AF27">
        <f t="shared" si="16"/>
        <v>0</v>
      </c>
      <c r="AG27">
        <f>VLOOKUP(AG$4,CodelList!$A$150:$C$217,3)*AG630</f>
        <v>0</v>
      </c>
      <c r="AH27">
        <f t="shared" si="17"/>
        <v>0</v>
      </c>
      <c r="AI27">
        <f>VLOOKUP(AI$4,CodelList!$A$150:$C$217,3)*AI630</f>
        <v>0</v>
      </c>
      <c r="AJ27">
        <f t="shared" si="18"/>
        <v>0</v>
      </c>
      <c r="AK27">
        <f>VLOOKUP(AK$4,CodelList!$A$150:$C$217,3)*AK630</f>
        <v>0</v>
      </c>
      <c r="AL27">
        <f t="shared" si="19"/>
        <v>0</v>
      </c>
      <c r="AM27">
        <f>VLOOKUP(AM$4,CodelList!$A$150:$C$217,3)*AM630</f>
        <v>0</v>
      </c>
      <c r="AN27">
        <f t="shared" si="20"/>
        <v>0</v>
      </c>
      <c r="AO27">
        <f>VLOOKUP(AO$4,CodelList!$A$150:$C$217,3)*AO630</f>
        <v>2</v>
      </c>
      <c r="AP27">
        <f t="shared" si="21"/>
        <v>0</v>
      </c>
      <c r="AQ27">
        <f>VLOOKUP(AQ$4,CodelList!$A$150:$C$217,3)*AQ630</f>
        <v>0</v>
      </c>
      <c r="AR27">
        <f t="shared" si="22"/>
        <v>0</v>
      </c>
      <c r="AS27">
        <f>VLOOKUP(AS$4,CodelList!$A$150:$C$217,3)*AS630</f>
        <v>0</v>
      </c>
      <c r="AT27">
        <f t="shared" si="23"/>
        <v>0</v>
      </c>
      <c r="AU27">
        <f>VLOOKUP(AU$4,CodelList!$A$150:$C$217,3)*AU630</f>
        <v>0</v>
      </c>
      <c r="AV27">
        <f t="shared" si="24"/>
        <v>0</v>
      </c>
      <c r="AW27">
        <f>VLOOKUP(AW$4,CodelList!$A$150:$C$217,3)*AW630</f>
        <v>0</v>
      </c>
      <c r="AX27">
        <f t="shared" si="25"/>
        <v>0</v>
      </c>
      <c r="AY27">
        <f>VLOOKUP(AY$4,CodelList!$A$150:$C$217,3)*AY630</f>
        <v>0</v>
      </c>
      <c r="AZ27">
        <f t="shared" si="26"/>
        <v>0</v>
      </c>
      <c r="BA27">
        <f>VLOOKUP(BA$4,CodelList!$A$150:$C$217,3)*BA630</f>
        <v>0</v>
      </c>
      <c r="BB27">
        <f t="shared" si="27"/>
        <v>0</v>
      </c>
      <c r="BC27">
        <f>VLOOKUP(BC$4,CodelList!$A$150:$C$217,3)*BC630</f>
        <v>0</v>
      </c>
      <c r="BD27">
        <f t="shared" si="28"/>
        <v>0</v>
      </c>
      <c r="BE27">
        <f>VLOOKUP(BE$4,CodelList!$A$150:$C$217,3)*BE630</f>
        <v>0</v>
      </c>
      <c r="BF27">
        <f t="shared" si="29"/>
        <v>0</v>
      </c>
      <c r="BG27">
        <f>VLOOKUP(BG$4,CodelList!$A$150:$C$217,3)*BG630</f>
        <v>0</v>
      </c>
      <c r="BH27">
        <f t="shared" si="30"/>
        <v>0</v>
      </c>
      <c r="BI27">
        <f>VLOOKUP(BI$4,CodelList!$A$150:$C$217,3)*BI630</f>
        <v>0</v>
      </c>
      <c r="BJ27">
        <f t="shared" si="31"/>
        <v>0</v>
      </c>
      <c r="BK27">
        <f>VLOOKUP(BK$4,CodelList!$A$150:$C$217,3)*BK630</f>
        <v>0</v>
      </c>
      <c r="BL27">
        <f t="shared" si="32"/>
        <v>0</v>
      </c>
      <c r="BM27">
        <f>VLOOKUP(BM$4,CodelList!$A$150:$C$217,3)*BM630</f>
        <v>0</v>
      </c>
      <c r="BN27">
        <f t="shared" si="33"/>
        <v>0</v>
      </c>
      <c r="BO27">
        <f>VLOOKUP(BO$4,CodelList!$A$150:$C$217,3)*BO630</f>
        <v>0</v>
      </c>
      <c r="BP27">
        <f t="shared" si="34"/>
        <v>0</v>
      </c>
      <c r="BQ27">
        <f>VLOOKUP(BQ$4,CodelList!$A$150:$C$217,3)*BQ630</f>
        <v>0</v>
      </c>
      <c r="BR27">
        <f t="shared" si="35"/>
        <v>0</v>
      </c>
    </row>
    <row r="28" spans="1:70" x14ac:dyDescent="0.15">
      <c r="A28">
        <f t="shared" si="0"/>
        <v>1027040</v>
      </c>
      <c r="B28">
        <f t="shared" si="1"/>
        <v>11</v>
      </c>
      <c r="C28">
        <f>VLOOKUP(C$4,CodelList!$A$150:$C$217,3)*C631</f>
        <v>0</v>
      </c>
      <c r="D28">
        <f t="shared" si="2"/>
        <v>0</v>
      </c>
      <c r="E28">
        <f>VLOOKUP(E$4,CodelList!$A$150:$C$217,3)*E631</f>
        <v>0</v>
      </c>
      <c r="F28">
        <f t="shared" si="3"/>
        <v>0</v>
      </c>
      <c r="G28">
        <f>VLOOKUP(G$4,CodelList!$A$150:$C$217,3)*G631</f>
        <v>0</v>
      </c>
      <c r="H28">
        <f t="shared" si="4"/>
        <v>0</v>
      </c>
      <c r="I28">
        <f>VLOOKUP(I$4,CodelList!$A$150:$C$217,3)*I631</f>
        <v>0</v>
      </c>
      <c r="J28">
        <f t="shared" si="5"/>
        <v>0</v>
      </c>
      <c r="K28">
        <f>VLOOKUP(K$4,CodelList!$A$150:$C$217,3)*K631</f>
        <v>0</v>
      </c>
      <c r="L28">
        <f t="shared" si="6"/>
        <v>0</v>
      </c>
      <c r="M28">
        <f>VLOOKUP(M$4,CodelList!$A$150:$C$217,3)*M631</f>
        <v>0</v>
      </c>
      <c r="N28">
        <f t="shared" si="7"/>
        <v>0</v>
      </c>
      <c r="O28">
        <f>VLOOKUP(O$4,CodelList!$A$150:$C$217,3)*O631</f>
        <v>0</v>
      </c>
      <c r="P28">
        <f t="shared" si="8"/>
        <v>1</v>
      </c>
      <c r="Q28">
        <f>VLOOKUP(Q$4,CodelList!$A$150:$C$217,3)*Q631</f>
        <v>0</v>
      </c>
      <c r="R28">
        <f t="shared" si="9"/>
        <v>0</v>
      </c>
      <c r="S28">
        <f>VLOOKUP(S$4,CodelList!$A$150:$C$217,3)*S631</f>
        <v>0</v>
      </c>
      <c r="T28">
        <f t="shared" si="10"/>
        <v>0</v>
      </c>
      <c r="U28">
        <f>VLOOKUP(U$4,CodelList!$A$150:$C$217,3)*U631</f>
        <v>0</v>
      </c>
      <c r="V28">
        <f t="shared" si="11"/>
        <v>0</v>
      </c>
      <c r="W28">
        <f>VLOOKUP(W$4,CodelList!$A$150:$C$217,3)*W631</f>
        <v>0</v>
      </c>
      <c r="X28">
        <f t="shared" si="12"/>
        <v>0</v>
      </c>
      <c r="Y28">
        <f>VLOOKUP(Y$4,CodelList!$A$150:$C$217,3)*Y631</f>
        <v>0</v>
      </c>
      <c r="Z28">
        <f t="shared" si="13"/>
        <v>1</v>
      </c>
      <c r="AA28">
        <f>VLOOKUP(AA$4,CodelList!$A$150:$C$217,3)*AA631</f>
        <v>0</v>
      </c>
      <c r="AB28">
        <f t="shared" si="14"/>
        <v>1</v>
      </c>
      <c r="AC28">
        <f>VLOOKUP(AC$4,CodelList!$A$150:$C$217,3)*AC631</f>
        <v>0</v>
      </c>
      <c r="AD28">
        <f t="shared" si="15"/>
        <v>0</v>
      </c>
      <c r="AE28">
        <f>VLOOKUP(AE$4,CodelList!$A$150:$C$217,3)*AE631</f>
        <v>4</v>
      </c>
      <c r="AF28">
        <f t="shared" si="16"/>
        <v>0</v>
      </c>
      <c r="AG28">
        <f>VLOOKUP(AG$4,CodelList!$A$150:$C$217,3)*AG631</f>
        <v>0</v>
      </c>
      <c r="AH28">
        <f t="shared" si="17"/>
        <v>0</v>
      </c>
      <c r="AI28">
        <f>VLOOKUP(AI$4,CodelList!$A$150:$C$217,3)*AI631</f>
        <v>0</v>
      </c>
      <c r="AJ28">
        <f t="shared" si="18"/>
        <v>0</v>
      </c>
      <c r="AK28">
        <f>VLOOKUP(AK$4,CodelList!$A$150:$C$217,3)*AK631</f>
        <v>0</v>
      </c>
      <c r="AL28">
        <f t="shared" si="19"/>
        <v>0</v>
      </c>
      <c r="AM28">
        <f>VLOOKUP(AM$4,CodelList!$A$150:$C$217,3)*AM631</f>
        <v>0</v>
      </c>
      <c r="AN28">
        <f t="shared" si="20"/>
        <v>1</v>
      </c>
      <c r="AO28">
        <f>VLOOKUP(AO$4,CodelList!$A$150:$C$217,3)*AO631</f>
        <v>2</v>
      </c>
      <c r="AP28">
        <f t="shared" si="21"/>
        <v>0</v>
      </c>
      <c r="AQ28">
        <f>VLOOKUP(AQ$4,CodelList!$A$150:$C$217,3)*AQ631</f>
        <v>0</v>
      </c>
      <c r="AR28">
        <f t="shared" si="22"/>
        <v>0</v>
      </c>
      <c r="AS28">
        <f>VLOOKUP(AS$4,CodelList!$A$150:$C$217,3)*AS631</f>
        <v>0</v>
      </c>
      <c r="AT28">
        <f t="shared" si="23"/>
        <v>0</v>
      </c>
      <c r="AU28">
        <f>VLOOKUP(AU$4,CodelList!$A$150:$C$217,3)*AU631</f>
        <v>0</v>
      </c>
      <c r="AV28">
        <f t="shared" si="24"/>
        <v>0</v>
      </c>
      <c r="AW28">
        <f>VLOOKUP(AW$4,CodelList!$A$150:$C$217,3)*AW631</f>
        <v>0</v>
      </c>
      <c r="AX28">
        <f t="shared" si="25"/>
        <v>1</v>
      </c>
      <c r="AY28">
        <f>VLOOKUP(AY$4,CodelList!$A$150:$C$217,3)*AY631</f>
        <v>0</v>
      </c>
      <c r="AZ28">
        <f t="shared" si="26"/>
        <v>0</v>
      </c>
      <c r="BA28">
        <f>VLOOKUP(BA$4,CodelList!$A$150:$C$217,3)*BA631</f>
        <v>0</v>
      </c>
      <c r="BB28">
        <f t="shared" si="27"/>
        <v>0</v>
      </c>
      <c r="BC28">
        <f>VLOOKUP(BC$4,CodelList!$A$150:$C$217,3)*BC631</f>
        <v>0</v>
      </c>
      <c r="BD28">
        <f t="shared" si="28"/>
        <v>0</v>
      </c>
      <c r="BE28">
        <f>VLOOKUP(BE$4,CodelList!$A$150:$C$217,3)*BE631</f>
        <v>0</v>
      </c>
      <c r="BF28">
        <f t="shared" si="29"/>
        <v>0</v>
      </c>
      <c r="BG28">
        <f>VLOOKUP(BG$4,CodelList!$A$150:$C$217,3)*BG631</f>
        <v>0</v>
      </c>
      <c r="BH28">
        <f t="shared" si="30"/>
        <v>0</v>
      </c>
      <c r="BI28">
        <f>VLOOKUP(BI$4,CodelList!$A$150:$C$217,3)*BI631</f>
        <v>0</v>
      </c>
      <c r="BJ28">
        <f t="shared" si="31"/>
        <v>0</v>
      </c>
      <c r="BK28">
        <f>VLOOKUP(BK$4,CodelList!$A$150:$C$217,3)*BK631</f>
        <v>0</v>
      </c>
      <c r="BL28">
        <f t="shared" si="32"/>
        <v>0</v>
      </c>
      <c r="BM28">
        <f>VLOOKUP(BM$4,CodelList!$A$150:$C$217,3)*BM631</f>
        <v>0</v>
      </c>
      <c r="BN28">
        <f t="shared" si="33"/>
        <v>0</v>
      </c>
      <c r="BO28">
        <f>VLOOKUP(BO$4,CodelList!$A$150:$C$217,3)*BO631</f>
        <v>0</v>
      </c>
      <c r="BP28">
        <f t="shared" si="34"/>
        <v>0</v>
      </c>
      <c r="BQ28">
        <f>VLOOKUP(BQ$4,CodelList!$A$150:$C$217,3)*BQ631</f>
        <v>0</v>
      </c>
      <c r="BR28">
        <f t="shared" si="35"/>
        <v>0</v>
      </c>
    </row>
    <row r="29" spans="1:70" x14ac:dyDescent="0.15">
      <c r="A29">
        <f t="shared" si="0"/>
        <v>1027160</v>
      </c>
      <c r="B29">
        <f t="shared" si="1"/>
        <v>0</v>
      </c>
      <c r="C29">
        <f>VLOOKUP(C$4,CodelList!$A$150:$C$217,3)*C632</f>
        <v>0</v>
      </c>
      <c r="D29">
        <f t="shared" si="2"/>
        <v>0</v>
      </c>
      <c r="E29">
        <f>VLOOKUP(E$4,CodelList!$A$150:$C$217,3)*E632</f>
        <v>0</v>
      </c>
      <c r="F29">
        <f t="shared" si="3"/>
        <v>0</v>
      </c>
      <c r="G29">
        <f>VLOOKUP(G$4,CodelList!$A$150:$C$217,3)*G632</f>
        <v>0</v>
      </c>
      <c r="H29">
        <f t="shared" si="4"/>
        <v>0</v>
      </c>
      <c r="I29">
        <f>VLOOKUP(I$4,CodelList!$A$150:$C$217,3)*I632</f>
        <v>0</v>
      </c>
      <c r="J29">
        <f t="shared" si="5"/>
        <v>0</v>
      </c>
      <c r="K29">
        <f>VLOOKUP(K$4,CodelList!$A$150:$C$217,3)*K632</f>
        <v>0</v>
      </c>
      <c r="L29">
        <f t="shared" si="6"/>
        <v>0</v>
      </c>
      <c r="M29">
        <f>VLOOKUP(M$4,CodelList!$A$150:$C$217,3)*M632</f>
        <v>0</v>
      </c>
      <c r="N29">
        <f t="shared" si="7"/>
        <v>0</v>
      </c>
      <c r="O29">
        <f>VLOOKUP(O$4,CodelList!$A$150:$C$217,3)*O632</f>
        <v>0</v>
      </c>
      <c r="P29">
        <f t="shared" si="8"/>
        <v>0</v>
      </c>
      <c r="Q29">
        <f>VLOOKUP(Q$4,CodelList!$A$150:$C$217,3)*Q632</f>
        <v>0</v>
      </c>
      <c r="R29">
        <f t="shared" si="9"/>
        <v>0</v>
      </c>
      <c r="S29">
        <f>VLOOKUP(S$4,CodelList!$A$150:$C$217,3)*S632</f>
        <v>0</v>
      </c>
      <c r="T29">
        <f t="shared" si="10"/>
        <v>0</v>
      </c>
      <c r="U29">
        <f>VLOOKUP(U$4,CodelList!$A$150:$C$217,3)*U632</f>
        <v>0</v>
      </c>
      <c r="V29">
        <f t="shared" si="11"/>
        <v>0</v>
      </c>
      <c r="W29">
        <f>VLOOKUP(W$4,CodelList!$A$150:$C$217,3)*W632</f>
        <v>0</v>
      </c>
      <c r="X29">
        <f t="shared" si="12"/>
        <v>0</v>
      </c>
      <c r="Y29">
        <f>VLOOKUP(Y$4,CodelList!$A$150:$C$217,3)*Y632</f>
        <v>0</v>
      </c>
      <c r="Z29">
        <f t="shared" si="13"/>
        <v>0</v>
      </c>
      <c r="AA29">
        <f>VLOOKUP(AA$4,CodelList!$A$150:$C$217,3)*AA632</f>
        <v>0</v>
      </c>
      <c r="AB29">
        <f t="shared" si="14"/>
        <v>0</v>
      </c>
      <c r="AC29">
        <f>VLOOKUP(AC$4,CodelList!$A$150:$C$217,3)*AC632</f>
        <v>0</v>
      </c>
      <c r="AD29">
        <f t="shared" si="15"/>
        <v>0</v>
      </c>
      <c r="AE29">
        <f>VLOOKUP(AE$4,CodelList!$A$150:$C$217,3)*AE632</f>
        <v>0</v>
      </c>
      <c r="AF29">
        <f t="shared" si="16"/>
        <v>0</v>
      </c>
      <c r="AG29">
        <f>VLOOKUP(AG$4,CodelList!$A$150:$C$217,3)*AG632</f>
        <v>0</v>
      </c>
      <c r="AH29">
        <f t="shared" si="17"/>
        <v>0</v>
      </c>
      <c r="AI29">
        <f>VLOOKUP(AI$4,CodelList!$A$150:$C$217,3)*AI632</f>
        <v>0</v>
      </c>
      <c r="AJ29">
        <f t="shared" si="18"/>
        <v>0</v>
      </c>
      <c r="AK29">
        <f>VLOOKUP(AK$4,CodelList!$A$150:$C$217,3)*AK632</f>
        <v>0</v>
      </c>
      <c r="AL29">
        <f t="shared" si="19"/>
        <v>0</v>
      </c>
      <c r="AM29">
        <f>VLOOKUP(AM$4,CodelList!$A$150:$C$217,3)*AM632</f>
        <v>0</v>
      </c>
      <c r="AN29">
        <f t="shared" si="20"/>
        <v>0</v>
      </c>
      <c r="AO29">
        <f>VLOOKUP(AO$4,CodelList!$A$150:$C$217,3)*AO632</f>
        <v>0</v>
      </c>
      <c r="AP29">
        <f t="shared" si="21"/>
        <v>0</v>
      </c>
      <c r="AQ29">
        <f>VLOOKUP(AQ$4,CodelList!$A$150:$C$217,3)*AQ632</f>
        <v>0</v>
      </c>
      <c r="AR29">
        <f t="shared" si="22"/>
        <v>0</v>
      </c>
      <c r="AS29">
        <f>VLOOKUP(AS$4,CodelList!$A$150:$C$217,3)*AS632</f>
        <v>0</v>
      </c>
      <c r="AT29">
        <f t="shared" si="23"/>
        <v>0</v>
      </c>
      <c r="AU29">
        <f>VLOOKUP(AU$4,CodelList!$A$150:$C$217,3)*AU632</f>
        <v>0</v>
      </c>
      <c r="AV29">
        <f t="shared" si="24"/>
        <v>0</v>
      </c>
      <c r="AW29">
        <f>VLOOKUP(AW$4,CodelList!$A$150:$C$217,3)*AW632</f>
        <v>0</v>
      </c>
      <c r="AX29">
        <f t="shared" si="25"/>
        <v>0</v>
      </c>
      <c r="AY29">
        <f>VLOOKUP(AY$4,CodelList!$A$150:$C$217,3)*AY632</f>
        <v>0</v>
      </c>
      <c r="AZ29">
        <f t="shared" si="26"/>
        <v>0</v>
      </c>
      <c r="BA29">
        <f>VLOOKUP(BA$4,CodelList!$A$150:$C$217,3)*BA632</f>
        <v>0</v>
      </c>
      <c r="BB29">
        <f t="shared" si="27"/>
        <v>0</v>
      </c>
      <c r="BC29">
        <f>VLOOKUP(BC$4,CodelList!$A$150:$C$217,3)*BC632</f>
        <v>0</v>
      </c>
      <c r="BD29">
        <f t="shared" si="28"/>
        <v>0</v>
      </c>
      <c r="BE29">
        <f>VLOOKUP(BE$4,CodelList!$A$150:$C$217,3)*BE632</f>
        <v>0</v>
      </c>
      <c r="BF29">
        <f t="shared" si="29"/>
        <v>0</v>
      </c>
      <c r="BG29">
        <f>VLOOKUP(BG$4,CodelList!$A$150:$C$217,3)*BG632</f>
        <v>0</v>
      </c>
      <c r="BH29">
        <f t="shared" si="30"/>
        <v>0</v>
      </c>
      <c r="BI29">
        <f>VLOOKUP(BI$4,CodelList!$A$150:$C$217,3)*BI632</f>
        <v>0</v>
      </c>
      <c r="BJ29">
        <f t="shared" si="31"/>
        <v>0</v>
      </c>
      <c r="BK29">
        <f>VLOOKUP(BK$4,CodelList!$A$150:$C$217,3)*BK632</f>
        <v>0</v>
      </c>
      <c r="BL29">
        <f t="shared" si="32"/>
        <v>0</v>
      </c>
      <c r="BM29">
        <f>VLOOKUP(BM$4,CodelList!$A$150:$C$217,3)*BM632</f>
        <v>0</v>
      </c>
      <c r="BN29">
        <f t="shared" si="33"/>
        <v>0</v>
      </c>
      <c r="BO29">
        <f>VLOOKUP(BO$4,CodelList!$A$150:$C$217,3)*BO632</f>
        <v>0</v>
      </c>
      <c r="BP29">
        <f t="shared" si="34"/>
        <v>0</v>
      </c>
      <c r="BQ29">
        <f>VLOOKUP(BQ$4,CodelList!$A$150:$C$217,3)*BQ632</f>
        <v>0</v>
      </c>
      <c r="BR29">
        <f t="shared" si="35"/>
        <v>0</v>
      </c>
    </row>
    <row r="30" spans="1:70" x14ac:dyDescent="0.15">
      <c r="A30">
        <f t="shared" si="0"/>
        <v>1027210</v>
      </c>
      <c r="B30">
        <f t="shared" si="1"/>
        <v>0</v>
      </c>
      <c r="C30">
        <f>VLOOKUP(C$4,CodelList!$A$150:$C$217,3)*C633</f>
        <v>0</v>
      </c>
      <c r="D30">
        <f t="shared" si="2"/>
        <v>0</v>
      </c>
      <c r="E30">
        <f>VLOOKUP(E$4,CodelList!$A$150:$C$217,3)*E633</f>
        <v>0</v>
      </c>
      <c r="F30">
        <f t="shared" si="3"/>
        <v>0</v>
      </c>
      <c r="G30">
        <f>VLOOKUP(G$4,CodelList!$A$150:$C$217,3)*G633</f>
        <v>0</v>
      </c>
      <c r="H30">
        <f t="shared" si="4"/>
        <v>0</v>
      </c>
      <c r="I30">
        <f>VLOOKUP(I$4,CodelList!$A$150:$C$217,3)*I633</f>
        <v>0</v>
      </c>
      <c r="J30">
        <f t="shared" si="5"/>
        <v>0</v>
      </c>
      <c r="K30">
        <f>VLOOKUP(K$4,CodelList!$A$150:$C$217,3)*K633</f>
        <v>0</v>
      </c>
      <c r="L30">
        <f t="shared" si="6"/>
        <v>0</v>
      </c>
      <c r="M30">
        <f>VLOOKUP(M$4,CodelList!$A$150:$C$217,3)*M633</f>
        <v>0</v>
      </c>
      <c r="N30">
        <f t="shared" si="7"/>
        <v>0</v>
      </c>
      <c r="O30">
        <f>VLOOKUP(O$4,CodelList!$A$150:$C$217,3)*O633</f>
        <v>0</v>
      </c>
      <c r="P30">
        <f t="shared" si="8"/>
        <v>0</v>
      </c>
      <c r="Q30">
        <f>VLOOKUP(Q$4,CodelList!$A$150:$C$217,3)*Q633</f>
        <v>0</v>
      </c>
      <c r="R30">
        <f t="shared" si="9"/>
        <v>0</v>
      </c>
      <c r="S30">
        <f>VLOOKUP(S$4,CodelList!$A$150:$C$217,3)*S633</f>
        <v>0</v>
      </c>
      <c r="T30">
        <f t="shared" si="10"/>
        <v>0</v>
      </c>
      <c r="U30">
        <f>VLOOKUP(U$4,CodelList!$A$150:$C$217,3)*U633</f>
        <v>0</v>
      </c>
      <c r="V30">
        <f t="shared" si="11"/>
        <v>0</v>
      </c>
      <c r="W30">
        <f>VLOOKUP(W$4,CodelList!$A$150:$C$217,3)*W633</f>
        <v>0</v>
      </c>
      <c r="X30">
        <f t="shared" si="12"/>
        <v>0</v>
      </c>
      <c r="Y30">
        <f>VLOOKUP(Y$4,CodelList!$A$150:$C$217,3)*Y633</f>
        <v>0</v>
      </c>
      <c r="Z30">
        <f t="shared" si="13"/>
        <v>0</v>
      </c>
      <c r="AA30">
        <f>VLOOKUP(AA$4,CodelList!$A$150:$C$217,3)*AA633</f>
        <v>0</v>
      </c>
      <c r="AB30">
        <f t="shared" si="14"/>
        <v>0</v>
      </c>
      <c r="AC30">
        <f>VLOOKUP(AC$4,CodelList!$A$150:$C$217,3)*AC633</f>
        <v>0</v>
      </c>
      <c r="AD30">
        <f t="shared" si="15"/>
        <v>0</v>
      </c>
      <c r="AE30">
        <f>VLOOKUP(AE$4,CodelList!$A$150:$C$217,3)*AE633</f>
        <v>0</v>
      </c>
      <c r="AF30">
        <f t="shared" si="16"/>
        <v>0</v>
      </c>
      <c r="AG30">
        <f>VLOOKUP(AG$4,CodelList!$A$150:$C$217,3)*AG633</f>
        <v>0</v>
      </c>
      <c r="AH30">
        <f t="shared" si="17"/>
        <v>0</v>
      </c>
      <c r="AI30">
        <f>VLOOKUP(AI$4,CodelList!$A$150:$C$217,3)*AI633</f>
        <v>0</v>
      </c>
      <c r="AJ30">
        <f t="shared" si="18"/>
        <v>0</v>
      </c>
      <c r="AK30">
        <f>VLOOKUP(AK$4,CodelList!$A$150:$C$217,3)*AK633</f>
        <v>0</v>
      </c>
      <c r="AL30">
        <f t="shared" si="19"/>
        <v>0</v>
      </c>
      <c r="AM30">
        <f>VLOOKUP(AM$4,CodelList!$A$150:$C$217,3)*AM633</f>
        <v>0</v>
      </c>
      <c r="AN30">
        <f t="shared" si="20"/>
        <v>0</v>
      </c>
      <c r="AO30">
        <f>VLOOKUP(AO$4,CodelList!$A$150:$C$217,3)*AO633</f>
        <v>0</v>
      </c>
      <c r="AP30">
        <f t="shared" si="21"/>
        <v>0</v>
      </c>
      <c r="AQ30">
        <f>VLOOKUP(AQ$4,CodelList!$A$150:$C$217,3)*AQ633</f>
        <v>0</v>
      </c>
      <c r="AR30">
        <f t="shared" si="22"/>
        <v>0</v>
      </c>
      <c r="AS30">
        <f>VLOOKUP(AS$4,CodelList!$A$150:$C$217,3)*AS633</f>
        <v>0</v>
      </c>
      <c r="AT30">
        <f t="shared" si="23"/>
        <v>0</v>
      </c>
      <c r="AU30">
        <f>VLOOKUP(AU$4,CodelList!$A$150:$C$217,3)*AU633</f>
        <v>0</v>
      </c>
      <c r="AV30">
        <f t="shared" si="24"/>
        <v>0</v>
      </c>
      <c r="AW30">
        <f>VLOOKUP(AW$4,CodelList!$A$150:$C$217,3)*AW633</f>
        <v>0</v>
      </c>
      <c r="AX30">
        <f t="shared" si="25"/>
        <v>0</v>
      </c>
      <c r="AY30">
        <f>VLOOKUP(AY$4,CodelList!$A$150:$C$217,3)*AY633</f>
        <v>0</v>
      </c>
      <c r="AZ30">
        <f t="shared" si="26"/>
        <v>0</v>
      </c>
      <c r="BA30">
        <f>VLOOKUP(BA$4,CodelList!$A$150:$C$217,3)*BA633</f>
        <v>0</v>
      </c>
      <c r="BB30">
        <f t="shared" si="27"/>
        <v>0</v>
      </c>
      <c r="BC30">
        <f>VLOOKUP(BC$4,CodelList!$A$150:$C$217,3)*BC633</f>
        <v>0</v>
      </c>
      <c r="BD30">
        <f t="shared" si="28"/>
        <v>0</v>
      </c>
      <c r="BE30">
        <f>VLOOKUP(BE$4,CodelList!$A$150:$C$217,3)*BE633</f>
        <v>0</v>
      </c>
      <c r="BF30">
        <f t="shared" si="29"/>
        <v>0</v>
      </c>
      <c r="BG30">
        <f>VLOOKUP(BG$4,CodelList!$A$150:$C$217,3)*BG633</f>
        <v>0</v>
      </c>
      <c r="BH30">
        <f t="shared" si="30"/>
        <v>0</v>
      </c>
      <c r="BI30">
        <f>VLOOKUP(BI$4,CodelList!$A$150:$C$217,3)*BI633</f>
        <v>0</v>
      </c>
      <c r="BJ30">
        <f t="shared" si="31"/>
        <v>0</v>
      </c>
      <c r="BK30">
        <f>VLOOKUP(BK$4,CodelList!$A$150:$C$217,3)*BK633</f>
        <v>0</v>
      </c>
      <c r="BL30">
        <f t="shared" si="32"/>
        <v>0</v>
      </c>
      <c r="BM30">
        <f>VLOOKUP(BM$4,CodelList!$A$150:$C$217,3)*BM633</f>
        <v>0</v>
      </c>
      <c r="BN30">
        <f t="shared" si="33"/>
        <v>0</v>
      </c>
      <c r="BO30">
        <f>VLOOKUP(BO$4,CodelList!$A$150:$C$217,3)*BO633</f>
        <v>0</v>
      </c>
      <c r="BP30">
        <f t="shared" si="34"/>
        <v>0</v>
      </c>
      <c r="BQ30">
        <f>VLOOKUP(BQ$4,CodelList!$A$150:$C$217,3)*BQ633</f>
        <v>0</v>
      </c>
      <c r="BR30">
        <f t="shared" si="35"/>
        <v>0</v>
      </c>
    </row>
    <row r="31" spans="1:70" x14ac:dyDescent="0.15">
      <c r="A31">
        <f t="shared" si="0"/>
        <v>1027390</v>
      </c>
      <c r="B31">
        <f t="shared" si="1"/>
        <v>18</v>
      </c>
      <c r="C31">
        <f>VLOOKUP(C$4,CodelList!$A$150:$C$217,3)*C634</f>
        <v>0</v>
      </c>
      <c r="D31">
        <f t="shared" si="2"/>
        <v>0</v>
      </c>
      <c r="E31">
        <f>VLOOKUP(E$4,CodelList!$A$150:$C$217,3)*E634</f>
        <v>0</v>
      </c>
      <c r="F31">
        <f t="shared" si="3"/>
        <v>1</v>
      </c>
      <c r="G31">
        <f>VLOOKUP(G$4,CodelList!$A$150:$C$217,3)*G634</f>
        <v>0</v>
      </c>
      <c r="H31">
        <f t="shared" si="4"/>
        <v>0</v>
      </c>
      <c r="I31">
        <f>VLOOKUP(I$4,CodelList!$A$150:$C$217,3)*I634</f>
        <v>0</v>
      </c>
      <c r="J31">
        <f t="shared" si="5"/>
        <v>0</v>
      </c>
      <c r="K31">
        <f>VLOOKUP(K$4,CodelList!$A$150:$C$217,3)*K634</f>
        <v>0</v>
      </c>
      <c r="L31">
        <f t="shared" si="6"/>
        <v>0</v>
      </c>
      <c r="M31">
        <f>VLOOKUP(M$4,CodelList!$A$150:$C$217,3)*M634</f>
        <v>0</v>
      </c>
      <c r="N31">
        <f t="shared" si="7"/>
        <v>0</v>
      </c>
      <c r="O31">
        <f>VLOOKUP(O$4,CodelList!$A$150:$C$217,3)*O634</f>
        <v>0</v>
      </c>
      <c r="P31">
        <f t="shared" si="8"/>
        <v>0</v>
      </c>
      <c r="Q31">
        <f>VLOOKUP(Q$4,CodelList!$A$150:$C$217,3)*Q634</f>
        <v>0</v>
      </c>
      <c r="R31">
        <f t="shared" si="9"/>
        <v>0</v>
      </c>
      <c r="S31">
        <f>VLOOKUP(S$4,CodelList!$A$150:$C$217,3)*S634</f>
        <v>0</v>
      </c>
      <c r="T31">
        <f t="shared" si="10"/>
        <v>0</v>
      </c>
      <c r="U31">
        <f>VLOOKUP(U$4,CodelList!$A$150:$C$217,3)*U634</f>
        <v>0</v>
      </c>
      <c r="V31">
        <f t="shared" si="11"/>
        <v>0</v>
      </c>
      <c r="W31">
        <f>VLOOKUP(W$4,CodelList!$A$150:$C$217,3)*W634</f>
        <v>0</v>
      </c>
      <c r="X31">
        <f t="shared" si="12"/>
        <v>0</v>
      </c>
      <c r="Y31">
        <f>VLOOKUP(Y$4,CodelList!$A$150:$C$217,3)*Y634</f>
        <v>0</v>
      </c>
      <c r="Z31">
        <f t="shared" si="13"/>
        <v>1</v>
      </c>
      <c r="AA31">
        <f>VLOOKUP(AA$4,CodelList!$A$150:$C$217,3)*AA634</f>
        <v>4</v>
      </c>
      <c r="AB31">
        <f t="shared" si="14"/>
        <v>1</v>
      </c>
      <c r="AC31">
        <f>VLOOKUP(AC$4,CodelList!$A$150:$C$217,3)*AC634</f>
        <v>5</v>
      </c>
      <c r="AD31">
        <f t="shared" si="15"/>
        <v>0</v>
      </c>
      <c r="AE31">
        <f>VLOOKUP(AE$4,CodelList!$A$150:$C$217,3)*AE634</f>
        <v>0</v>
      </c>
      <c r="AF31">
        <f t="shared" si="16"/>
        <v>1</v>
      </c>
      <c r="AG31">
        <f>VLOOKUP(AG$4,CodelList!$A$150:$C$217,3)*AG634</f>
        <v>0</v>
      </c>
      <c r="AH31">
        <f t="shared" si="17"/>
        <v>0</v>
      </c>
      <c r="AI31">
        <f>VLOOKUP(AI$4,CodelList!$A$150:$C$217,3)*AI634</f>
        <v>1</v>
      </c>
      <c r="AJ31">
        <f t="shared" si="18"/>
        <v>0</v>
      </c>
      <c r="AK31">
        <f>VLOOKUP(AK$4,CodelList!$A$150:$C$217,3)*AK634</f>
        <v>0</v>
      </c>
      <c r="AL31">
        <f t="shared" si="19"/>
        <v>0</v>
      </c>
      <c r="AM31">
        <f>VLOOKUP(AM$4,CodelList!$A$150:$C$217,3)*AM634</f>
        <v>0</v>
      </c>
      <c r="AN31">
        <f t="shared" si="20"/>
        <v>0</v>
      </c>
      <c r="AO31">
        <f>VLOOKUP(AO$4,CodelList!$A$150:$C$217,3)*AO634</f>
        <v>2</v>
      </c>
      <c r="AP31">
        <f t="shared" si="21"/>
        <v>1</v>
      </c>
      <c r="AQ31">
        <f>VLOOKUP(AQ$4,CodelList!$A$150:$C$217,3)*AQ634</f>
        <v>0</v>
      </c>
      <c r="AR31">
        <f t="shared" si="22"/>
        <v>0</v>
      </c>
      <c r="AS31">
        <f>VLOOKUP(AS$4,CodelList!$A$150:$C$217,3)*AS634</f>
        <v>0</v>
      </c>
      <c r="AT31">
        <f t="shared" si="23"/>
        <v>1</v>
      </c>
      <c r="AU31">
        <f>VLOOKUP(AU$4,CodelList!$A$150:$C$217,3)*AU634</f>
        <v>0</v>
      </c>
      <c r="AV31">
        <f t="shared" si="24"/>
        <v>0</v>
      </c>
      <c r="AW31">
        <f>VLOOKUP(AW$4,CodelList!$A$150:$C$217,3)*AW634</f>
        <v>0</v>
      </c>
      <c r="AX31">
        <f t="shared" si="25"/>
        <v>0</v>
      </c>
      <c r="AY31">
        <f>VLOOKUP(AY$4,CodelList!$A$150:$C$217,3)*AY634</f>
        <v>0</v>
      </c>
      <c r="AZ31">
        <f t="shared" si="26"/>
        <v>0</v>
      </c>
      <c r="BA31">
        <f>VLOOKUP(BA$4,CodelList!$A$150:$C$217,3)*BA634</f>
        <v>0</v>
      </c>
      <c r="BB31">
        <f t="shared" si="27"/>
        <v>0</v>
      </c>
      <c r="BC31">
        <f>VLOOKUP(BC$4,CodelList!$A$150:$C$217,3)*BC634</f>
        <v>0</v>
      </c>
      <c r="BD31">
        <f t="shared" si="28"/>
        <v>0</v>
      </c>
      <c r="BE31">
        <f>VLOOKUP(BE$4,CodelList!$A$150:$C$217,3)*BE634</f>
        <v>0</v>
      </c>
      <c r="BF31">
        <f t="shared" si="29"/>
        <v>0</v>
      </c>
      <c r="BG31">
        <f>VLOOKUP(BG$4,CodelList!$A$150:$C$217,3)*BG634</f>
        <v>0</v>
      </c>
      <c r="BH31">
        <f t="shared" si="30"/>
        <v>0</v>
      </c>
      <c r="BI31">
        <f>VLOOKUP(BI$4,CodelList!$A$150:$C$217,3)*BI634</f>
        <v>0</v>
      </c>
      <c r="BJ31">
        <f t="shared" si="31"/>
        <v>0</v>
      </c>
      <c r="BK31">
        <f>VLOOKUP(BK$4,CodelList!$A$150:$C$217,3)*BK634</f>
        <v>0</v>
      </c>
      <c r="BL31">
        <f t="shared" si="32"/>
        <v>0</v>
      </c>
      <c r="BM31">
        <f>VLOOKUP(BM$4,CodelList!$A$150:$C$217,3)*BM634</f>
        <v>0</v>
      </c>
      <c r="BN31">
        <f t="shared" si="33"/>
        <v>0</v>
      </c>
      <c r="BO31">
        <f>VLOOKUP(BO$4,CodelList!$A$150:$C$217,3)*BO634</f>
        <v>0</v>
      </c>
      <c r="BP31">
        <f t="shared" si="34"/>
        <v>0</v>
      </c>
      <c r="BQ31">
        <f>VLOOKUP(BQ$4,CodelList!$A$150:$C$217,3)*BQ634</f>
        <v>0</v>
      </c>
      <c r="BR31">
        <f t="shared" si="35"/>
        <v>0</v>
      </c>
    </row>
    <row r="32" spans="1:70" x14ac:dyDescent="0.15">
      <c r="A32">
        <f t="shared" si="0"/>
        <v>1027480</v>
      </c>
      <c r="B32">
        <f t="shared" si="1"/>
        <v>9</v>
      </c>
      <c r="C32">
        <f>VLOOKUP(C$4,CodelList!$A$150:$C$217,3)*C635</f>
        <v>0</v>
      </c>
      <c r="D32">
        <f t="shared" si="2"/>
        <v>0</v>
      </c>
      <c r="E32">
        <f>VLOOKUP(E$4,CodelList!$A$150:$C$217,3)*E635</f>
        <v>0</v>
      </c>
      <c r="F32">
        <f t="shared" si="3"/>
        <v>1</v>
      </c>
      <c r="G32">
        <f>VLOOKUP(G$4,CodelList!$A$150:$C$217,3)*G635</f>
        <v>0</v>
      </c>
      <c r="H32">
        <f t="shared" si="4"/>
        <v>0</v>
      </c>
      <c r="I32">
        <f>VLOOKUP(I$4,CodelList!$A$150:$C$217,3)*I635</f>
        <v>0</v>
      </c>
      <c r="J32">
        <f t="shared" si="5"/>
        <v>0</v>
      </c>
      <c r="K32">
        <f>VLOOKUP(K$4,CodelList!$A$150:$C$217,3)*K635</f>
        <v>0</v>
      </c>
      <c r="L32">
        <f t="shared" si="6"/>
        <v>0</v>
      </c>
      <c r="M32">
        <f>VLOOKUP(M$4,CodelList!$A$150:$C$217,3)*M635</f>
        <v>0</v>
      </c>
      <c r="N32">
        <f t="shared" si="7"/>
        <v>0</v>
      </c>
      <c r="O32">
        <f>VLOOKUP(O$4,CodelList!$A$150:$C$217,3)*O635</f>
        <v>0</v>
      </c>
      <c r="P32">
        <f t="shared" si="8"/>
        <v>0</v>
      </c>
      <c r="Q32">
        <f>VLOOKUP(Q$4,CodelList!$A$150:$C$217,3)*Q635</f>
        <v>0</v>
      </c>
      <c r="R32">
        <f t="shared" si="9"/>
        <v>0</v>
      </c>
      <c r="S32">
        <f>VLOOKUP(S$4,CodelList!$A$150:$C$217,3)*S635</f>
        <v>0</v>
      </c>
      <c r="T32">
        <f t="shared" si="10"/>
        <v>0</v>
      </c>
      <c r="U32">
        <f>VLOOKUP(U$4,CodelList!$A$150:$C$217,3)*U635</f>
        <v>0</v>
      </c>
      <c r="V32">
        <f t="shared" si="11"/>
        <v>0</v>
      </c>
      <c r="W32">
        <f>VLOOKUP(W$4,CodelList!$A$150:$C$217,3)*W635</f>
        <v>0</v>
      </c>
      <c r="X32">
        <f t="shared" si="12"/>
        <v>0</v>
      </c>
      <c r="Y32">
        <f>VLOOKUP(Y$4,CodelList!$A$150:$C$217,3)*Y635</f>
        <v>0</v>
      </c>
      <c r="Z32">
        <f t="shared" si="13"/>
        <v>1</v>
      </c>
      <c r="AA32">
        <f>VLOOKUP(AA$4,CodelList!$A$150:$C$217,3)*AA635</f>
        <v>4</v>
      </c>
      <c r="AB32">
        <f t="shared" si="14"/>
        <v>1</v>
      </c>
      <c r="AC32">
        <f>VLOOKUP(AC$4,CodelList!$A$150:$C$217,3)*AC635</f>
        <v>0</v>
      </c>
      <c r="AD32">
        <f t="shared" si="15"/>
        <v>0</v>
      </c>
      <c r="AE32">
        <f>VLOOKUP(AE$4,CodelList!$A$150:$C$217,3)*AE635</f>
        <v>0</v>
      </c>
      <c r="AF32">
        <f t="shared" si="16"/>
        <v>0</v>
      </c>
      <c r="AG32">
        <f>VLOOKUP(AG$4,CodelList!$A$150:$C$217,3)*AG635</f>
        <v>0</v>
      </c>
      <c r="AH32">
        <f t="shared" si="17"/>
        <v>0</v>
      </c>
      <c r="AI32">
        <f>VLOOKUP(AI$4,CodelList!$A$150:$C$217,3)*AI635</f>
        <v>0</v>
      </c>
      <c r="AJ32">
        <f t="shared" si="18"/>
        <v>0</v>
      </c>
      <c r="AK32">
        <f>VLOOKUP(AK$4,CodelList!$A$150:$C$217,3)*AK635</f>
        <v>0</v>
      </c>
      <c r="AL32">
        <f t="shared" si="19"/>
        <v>0</v>
      </c>
      <c r="AM32">
        <f>VLOOKUP(AM$4,CodelList!$A$150:$C$217,3)*AM635</f>
        <v>0</v>
      </c>
      <c r="AN32">
        <f t="shared" si="20"/>
        <v>0</v>
      </c>
      <c r="AO32">
        <f>VLOOKUP(AO$4,CodelList!$A$150:$C$217,3)*AO635</f>
        <v>2</v>
      </c>
      <c r="AP32">
        <f t="shared" si="21"/>
        <v>0</v>
      </c>
      <c r="AQ32">
        <f>VLOOKUP(AQ$4,CodelList!$A$150:$C$217,3)*AQ635</f>
        <v>0</v>
      </c>
      <c r="AR32">
        <f t="shared" si="22"/>
        <v>0</v>
      </c>
      <c r="AS32">
        <f>VLOOKUP(AS$4,CodelList!$A$150:$C$217,3)*AS635</f>
        <v>0</v>
      </c>
      <c r="AT32">
        <f t="shared" si="23"/>
        <v>0</v>
      </c>
      <c r="AU32">
        <f>VLOOKUP(AU$4,CodelList!$A$150:$C$217,3)*AU635</f>
        <v>0</v>
      </c>
      <c r="AV32">
        <f t="shared" si="24"/>
        <v>0</v>
      </c>
      <c r="AW32">
        <f>VLOOKUP(AW$4,CodelList!$A$150:$C$217,3)*AW635</f>
        <v>0</v>
      </c>
      <c r="AX32">
        <f t="shared" si="25"/>
        <v>0</v>
      </c>
      <c r="AY32">
        <f>VLOOKUP(AY$4,CodelList!$A$150:$C$217,3)*AY635</f>
        <v>0</v>
      </c>
      <c r="AZ32">
        <f t="shared" si="26"/>
        <v>0</v>
      </c>
      <c r="BA32">
        <f>VLOOKUP(BA$4,CodelList!$A$150:$C$217,3)*BA635</f>
        <v>0</v>
      </c>
      <c r="BB32">
        <f t="shared" si="27"/>
        <v>0</v>
      </c>
      <c r="BC32">
        <f>VLOOKUP(BC$4,CodelList!$A$150:$C$217,3)*BC635</f>
        <v>0</v>
      </c>
      <c r="BD32">
        <f t="shared" si="28"/>
        <v>0</v>
      </c>
      <c r="BE32">
        <f>VLOOKUP(BE$4,CodelList!$A$150:$C$217,3)*BE635</f>
        <v>0</v>
      </c>
      <c r="BF32">
        <f t="shared" si="29"/>
        <v>0</v>
      </c>
      <c r="BG32">
        <f>VLOOKUP(BG$4,CodelList!$A$150:$C$217,3)*BG635</f>
        <v>0</v>
      </c>
      <c r="BH32">
        <f t="shared" si="30"/>
        <v>0</v>
      </c>
      <c r="BI32">
        <f>VLOOKUP(BI$4,CodelList!$A$150:$C$217,3)*BI635</f>
        <v>0</v>
      </c>
      <c r="BJ32">
        <f t="shared" si="31"/>
        <v>0</v>
      </c>
      <c r="BK32">
        <f>VLOOKUP(BK$4,CodelList!$A$150:$C$217,3)*BK635</f>
        <v>0</v>
      </c>
      <c r="BL32">
        <f t="shared" si="32"/>
        <v>0</v>
      </c>
      <c r="BM32">
        <f>VLOOKUP(BM$4,CodelList!$A$150:$C$217,3)*BM635</f>
        <v>0</v>
      </c>
      <c r="BN32">
        <f t="shared" si="33"/>
        <v>0</v>
      </c>
      <c r="BO32">
        <f>VLOOKUP(BO$4,CodelList!$A$150:$C$217,3)*BO635</f>
        <v>0</v>
      </c>
      <c r="BP32">
        <f t="shared" si="34"/>
        <v>0</v>
      </c>
      <c r="BQ32">
        <f>VLOOKUP(BQ$4,CodelList!$A$150:$C$217,3)*BQ635</f>
        <v>0</v>
      </c>
      <c r="BR32">
        <f t="shared" si="35"/>
        <v>0</v>
      </c>
    </row>
    <row r="33" spans="1:70" x14ac:dyDescent="0.15">
      <c r="A33">
        <f t="shared" si="0"/>
        <v>1027540</v>
      </c>
      <c r="B33">
        <f t="shared" si="1"/>
        <v>11</v>
      </c>
      <c r="C33">
        <f>VLOOKUP(C$4,CodelList!$A$150:$C$217,3)*C636</f>
        <v>0</v>
      </c>
      <c r="D33">
        <f t="shared" si="2"/>
        <v>1</v>
      </c>
      <c r="E33">
        <f>VLOOKUP(E$4,CodelList!$A$150:$C$217,3)*E636</f>
        <v>1</v>
      </c>
      <c r="F33">
        <f t="shared" si="3"/>
        <v>1</v>
      </c>
      <c r="G33">
        <f>VLOOKUP(G$4,CodelList!$A$150:$C$217,3)*G636</f>
        <v>0</v>
      </c>
      <c r="H33">
        <f t="shared" si="4"/>
        <v>0</v>
      </c>
      <c r="I33">
        <f>VLOOKUP(I$4,CodelList!$A$150:$C$217,3)*I636</f>
        <v>0</v>
      </c>
      <c r="J33">
        <f t="shared" si="5"/>
        <v>0</v>
      </c>
      <c r="K33">
        <f>VLOOKUP(K$4,CodelList!$A$150:$C$217,3)*K636</f>
        <v>0</v>
      </c>
      <c r="L33">
        <f t="shared" si="6"/>
        <v>0</v>
      </c>
      <c r="M33">
        <f>VLOOKUP(M$4,CodelList!$A$150:$C$217,3)*M636</f>
        <v>0</v>
      </c>
      <c r="N33">
        <f t="shared" si="7"/>
        <v>0</v>
      </c>
      <c r="O33">
        <f>VLOOKUP(O$4,CodelList!$A$150:$C$217,3)*O636</f>
        <v>2</v>
      </c>
      <c r="P33">
        <f t="shared" si="8"/>
        <v>0</v>
      </c>
      <c r="Q33">
        <f>VLOOKUP(Q$4,CodelList!$A$150:$C$217,3)*Q636</f>
        <v>0</v>
      </c>
      <c r="R33">
        <f t="shared" si="9"/>
        <v>0</v>
      </c>
      <c r="S33">
        <f>VLOOKUP(S$4,CodelList!$A$150:$C$217,3)*S636</f>
        <v>0</v>
      </c>
      <c r="T33">
        <f t="shared" si="10"/>
        <v>0</v>
      </c>
      <c r="U33">
        <f>VLOOKUP(U$4,CodelList!$A$150:$C$217,3)*U636</f>
        <v>0</v>
      </c>
      <c r="V33">
        <f t="shared" si="11"/>
        <v>0</v>
      </c>
      <c r="W33">
        <f>VLOOKUP(W$4,CodelList!$A$150:$C$217,3)*W636</f>
        <v>0</v>
      </c>
      <c r="X33">
        <f t="shared" si="12"/>
        <v>0</v>
      </c>
      <c r="Y33">
        <f>VLOOKUP(Y$4,CodelList!$A$150:$C$217,3)*Y636</f>
        <v>0</v>
      </c>
      <c r="Z33">
        <f t="shared" si="13"/>
        <v>1</v>
      </c>
      <c r="AA33">
        <f>VLOOKUP(AA$4,CodelList!$A$150:$C$217,3)*AA636</f>
        <v>0</v>
      </c>
      <c r="AB33">
        <f t="shared" si="14"/>
        <v>0</v>
      </c>
      <c r="AC33">
        <f>VLOOKUP(AC$4,CodelList!$A$150:$C$217,3)*AC636</f>
        <v>0</v>
      </c>
      <c r="AD33">
        <f t="shared" si="15"/>
        <v>0</v>
      </c>
      <c r="AE33">
        <f>VLOOKUP(AE$4,CodelList!$A$150:$C$217,3)*AE636</f>
        <v>0</v>
      </c>
      <c r="AF33">
        <f t="shared" si="16"/>
        <v>0</v>
      </c>
      <c r="AG33">
        <f>VLOOKUP(AG$4,CodelList!$A$150:$C$217,3)*AG636</f>
        <v>0</v>
      </c>
      <c r="AH33">
        <f t="shared" si="17"/>
        <v>0</v>
      </c>
      <c r="AI33">
        <f>VLOOKUP(AI$4,CodelList!$A$150:$C$217,3)*AI636</f>
        <v>0</v>
      </c>
      <c r="AJ33">
        <f t="shared" si="18"/>
        <v>0</v>
      </c>
      <c r="AK33">
        <f>VLOOKUP(AK$4,CodelList!$A$150:$C$217,3)*AK636</f>
        <v>0</v>
      </c>
      <c r="AL33">
        <f t="shared" si="19"/>
        <v>0</v>
      </c>
      <c r="AM33">
        <f>VLOOKUP(AM$4,CodelList!$A$150:$C$217,3)*AM636</f>
        <v>0</v>
      </c>
      <c r="AN33">
        <f t="shared" si="20"/>
        <v>1</v>
      </c>
      <c r="AO33">
        <f>VLOOKUP(AO$4,CodelList!$A$150:$C$217,3)*AO636</f>
        <v>2</v>
      </c>
      <c r="AP33">
        <f t="shared" si="21"/>
        <v>1</v>
      </c>
      <c r="AQ33">
        <f>VLOOKUP(AQ$4,CodelList!$A$150:$C$217,3)*AQ636</f>
        <v>0</v>
      </c>
      <c r="AR33">
        <f t="shared" si="22"/>
        <v>0</v>
      </c>
      <c r="AS33">
        <f>VLOOKUP(AS$4,CodelList!$A$150:$C$217,3)*AS636</f>
        <v>0</v>
      </c>
      <c r="AT33">
        <f t="shared" si="23"/>
        <v>1</v>
      </c>
      <c r="AU33">
        <f>VLOOKUP(AU$4,CodelList!$A$150:$C$217,3)*AU636</f>
        <v>0</v>
      </c>
      <c r="AV33">
        <f t="shared" si="24"/>
        <v>0</v>
      </c>
      <c r="AW33">
        <f>VLOOKUP(AW$4,CodelList!$A$150:$C$217,3)*AW636</f>
        <v>0</v>
      </c>
      <c r="AX33">
        <f t="shared" si="25"/>
        <v>0</v>
      </c>
      <c r="AY33">
        <f>VLOOKUP(AY$4,CodelList!$A$150:$C$217,3)*AY636</f>
        <v>0</v>
      </c>
      <c r="AZ33">
        <f t="shared" si="26"/>
        <v>0</v>
      </c>
      <c r="BA33">
        <f>VLOOKUP(BA$4,CodelList!$A$150:$C$217,3)*BA636</f>
        <v>0</v>
      </c>
      <c r="BB33">
        <f t="shared" si="27"/>
        <v>0</v>
      </c>
      <c r="BC33">
        <f>VLOOKUP(BC$4,CodelList!$A$150:$C$217,3)*BC636</f>
        <v>0</v>
      </c>
      <c r="BD33">
        <f t="shared" si="28"/>
        <v>0</v>
      </c>
      <c r="BE33">
        <f>VLOOKUP(BE$4,CodelList!$A$150:$C$217,3)*BE636</f>
        <v>0</v>
      </c>
      <c r="BF33">
        <f t="shared" si="29"/>
        <v>0</v>
      </c>
      <c r="BG33">
        <f>VLOOKUP(BG$4,CodelList!$A$150:$C$217,3)*BG636</f>
        <v>0</v>
      </c>
      <c r="BH33">
        <f t="shared" si="30"/>
        <v>0</v>
      </c>
      <c r="BI33">
        <f>VLOOKUP(BI$4,CodelList!$A$150:$C$217,3)*BI636</f>
        <v>0</v>
      </c>
      <c r="BJ33">
        <f t="shared" si="31"/>
        <v>0</v>
      </c>
      <c r="BK33">
        <f>VLOOKUP(BK$4,CodelList!$A$150:$C$217,3)*BK636</f>
        <v>0</v>
      </c>
      <c r="BL33">
        <f t="shared" si="32"/>
        <v>0</v>
      </c>
      <c r="BM33">
        <f>VLOOKUP(BM$4,CodelList!$A$150:$C$217,3)*BM636</f>
        <v>0</v>
      </c>
      <c r="BN33">
        <f t="shared" si="33"/>
        <v>0</v>
      </c>
      <c r="BO33">
        <f>VLOOKUP(BO$4,CodelList!$A$150:$C$217,3)*BO636</f>
        <v>0</v>
      </c>
      <c r="BP33">
        <f t="shared" si="34"/>
        <v>0</v>
      </c>
      <c r="BQ33">
        <f>VLOOKUP(BQ$4,CodelList!$A$150:$C$217,3)*BQ636</f>
        <v>0</v>
      </c>
      <c r="BR33">
        <f t="shared" si="35"/>
        <v>0</v>
      </c>
    </row>
    <row r="34" spans="1:70" x14ac:dyDescent="0.15">
      <c r="A34">
        <f t="shared" si="0"/>
        <v>1027580</v>
      </c>
      <c r="B34">
        <f t="shared" si="1"/>
        <v>13</v>
      </c>
      <c r="C34">
        <f>VLOOKUP(C$4,CodelList!$A$150:$C$217,3)*C637</f>
        <v>0</v>
      </c>
      <c r="D34">
        <f t="shared" si="2"/>
        <v>0</v>
      </c>
      <c r="E34">
        <f>VLOOKUP(E$4,CodelList!$A$150:$C$217,3)*E637</f>
        <v>0</v>
      </c>
      <c r="F34">
        <f t="shared" si="3"/>
        <v>0</v>
      </c>
      <c r="G34">
        <f>VLOOKUP(G$4,CodelList!$A$150:$C$217,3)*G637</f>
        <v>0</v>
      </c>
      <c r="H34">
        <f t="shared" si="4"/>
        <v>0</v>
      </c>
      <c r="I34">
        <f>VLOOKUP(I$4,CodelList!$A$150:$C$217,3)*I637</f>
        <v>0</v>
      </c>
      <c r="J34">
        <f t="shared" si="5"/>
        <v>0</v>
      </c>
      <c r="K34">
        <f>VLOOKUP(K$4,CodelList!$A$150:$C$217,3)*K637</f>
        <v>0</v>
      </c>
      <c r="L34">
        <f t="shared" si="6"/>
        <v>0</v>
      </c>
      <c r="M34">
        <f>VLOOKUP(M$4,CodelList!$A$150:$C$217,3)*M637</f>
        <v>0</v>
      </c>
      <c r="N34">
        <f t="shared" si="7"/>
        <v>0</v>
      </c>
      <c r="O34">
        <f>VLOOKUP(O$4,CodelList!$A$150:$C$217,3)*O637</f>
        <v>0</v>
      </c>
      <c r="P34">
        <f t="shared" si="8"/>
        <v>1</v>
      </c>
      <c r="Q34">
        <f>VLOOKUP(Q$4,CodelList!$A$150:$C$217,3)*Q637</f>
        <v>0</v>
      </c>
      <c r="R34">
        <f t="shared" si="9"/>
        <v>0</v>
      </c>
      <c r="S34">
        <f>VLOOKUP(S$4,CodelList!$A$150:$C$217,3)*S637</f>
        <v>0</v>
      </c>
      <c r="T34">
        <f t="shared" si="10"/>
        <v>0</v>
      </c>
      <c r="U34">
        <f>VLOOKUP(U$4,CodelList!$A$150:$C$217,3)*U637</f>
        <v>0</v>
      </c>
      <c r="V34">
        <f t="shared" si="11"/>
        <v>0</v>
      </c>
      <c r="W34">
        <f>VLOOKUP(W$4,CodelList!$A$150:$C$217,3)*W637</f>
        <v>0</v>
      </c>
      <c r="X34">
        <f t="shared" si="12"/>
        <v>0</v>
      </c>
      <c r="Y34">
        <f>VLOOKUP(Y$4,CodelList!$A$150:$C$217,3)*Y637</f>
        <v>0</v>
      </c>
      <c r="Z34">
        <f t="shared" si="13"/>
        <v>0</v>
      </c>
      <c r="AA34">
        <f>VLOOKUP(AA$4,CodelList!$A$150:$C$217,3)*AA637</f>
        <v>4</v>
      </c>
      <c r="AB34">
        <f t="shared" si="14"/>
        <v>1</v>
      </c>
      <c r="AC34">
        <f>VLOOKUP(AC$4,CodelList!$A$150:$C$217,3)*AC637</f>
        <v>0</v>
      </c>
      <c r="AD34">
        <f t="shared" si="15"/>
        <v>0</v>
      </c>
      <c r="AE34">
        <f>VLOOKUP(AE$4,CodelList!$A$150:$C$217,3)*AE637</f>
        <v>4</v>
      </c>
      <c r="AF34">
        <f t="shared" si="16"/>
        <v>0</v>
      </c>
      <c r="AG34">
        <f>VLOOKUP(AG$4,CodelList!$A$150:$C$217,3)*AG637</f>
        <v>0</v>
      </c>
      <c r="AH34">
        <f t="shared" si="17"/>
        <v>0</v>
      </c>
      <c r="AI34">
        <f>VLOOKUP(AI$4,CodelList!$A$150:$C$217,3)*AI637</f>
        <v>0</v>
      </c>
      <c r="AJ34">
        <f t="shared" si="18"/>
        <v>0</v>
      </c>
      <c r="AK34">
        <f>VLOOKUP(AK$4,CodelList!$A$150:$C$217,3)*AK637</f>
        <v>0</v>
      </c>
      <c r="AL34">
        <f t="shared" si="19"/>
        <v>0</v>
      </c>
      <c r="AM34">
        <f>VLOOKUP(AM$4,CodelList!$A$150:$C$217,3)*AM637</f>
        <v>0</v>
      </c>
      <c r="AN34">
        <f t="shared" si="20"/>
        <v>1</v>
      </c>
      <c r="AO34">
        <f>VLOOKUP(AO$4,CodelList!$A$150:$C$217,3)*AO637</f>
        <v>0</v>
      </c>
      <c r="AP34">
        <f t="shared" si="21"/>
        <v>0</v>
      </c>
      <c r="AQ34">
        <f>VLOOKUP(AQ$4,CodelList!$A$150:$C$217,3)*AQ637</f>
        <v>1</v>
      </c>
      <c r="AR34">
        <f t="shared" si="22"/>
        <v>0</v>
      </c>
      <c r="AS34">
        <f>VLOOKUP(AS$4,CodelList!$A$150:$C$217,3)*AS637</f>
        <v>0</v>
      </c>
      <c r="AT34">
        <f t="shared" si="23"/>
        <v>1</v>
      </c>
      <c r="AU34">
        <f>VLOOKUP(AU$4,CodelList!$A$150:$C$217,3)*AU637</f>
        <v>0</v>
      </c>
      <c r="AV34">
        <f t="shared" si="24"/>
        <v>0</v>
      </c>
      <c r="AW34">
        <f>VLOOKUP(AW$4,CodelList!$A$150:$C$217,3)*AW637</f>
        <v>0</v>
      </c>
      <c r="AX34">
        <f t="shared" si="25"/>
        <v>0</v>
      </c>
      <c r="AY34">
        <f>VLOOKUP(AY$4,CodelList!$A$150:$C$217,3)*AY637</f>
        <v>0</v>
      </c>
      <c r="AZ34">
        <f t="shared" si="26"/>
        <v>0</v>
      </c>
      <c r="BA34">
        <f>VLOOKUP(BA$4,CodelList!$A$150:$C$217,3)*BA637</f>
        <v>0</v>
      </c>
      <c r="BB34">
        <f t="shared" si="27"/>
        <v>0</v>
      </c>
      <c r="BC34">
        <f>VLOOKUP(BC$4,CodelList!$A$150:$C$217,3)*BC637</f>
        <v>0</v>
      </c>
      <c r="BD34">
        <f t="shared" si="28"/>
        <v>0</v>
      </c>
      <c r="BE34">
        <f>VLOOKUP(BE$4,CodelList!$A$150:$C$217,3)*BE637</f>
        <v>0</v>
      </c>
      <c r="BF34">
        <f t="shared" si="29"/>
        <v>0</v>
      </c>
      <c r="BG34">
        <f>VLOOKUP(BG$4,CodelList!$A$150:$C$217,3)*BG637</f>
        <v>0</v>
      </c>
      <c r="BH34">
        <f t="shared" si="30"/>
        <v>0</v>
      </c>
      <c r="BI34">
        <f>VLOOKUP(BI$4,CodelList!$A$150:$C$217,3)*BI637</f>
        <v>0</v>
      </c>
      <c r="BJ34">
        <f t="shared" si="31"/>
        <v>0</v>
      </c>
      <c r="BK34">
        <f>VLOOKUP(BK$4,CodelList!$A$150:$C$217,3)*BK637</f>
        <v>0</v>
      </c>
      <c r="BL34">
        <f t="shared" si="32"/>
        <v>0</v>
      </c>
      <c r="BM34">
        <f>VLOOKUP(BM$4,CodelList!$A$150:$C$217,3)*BM637</f>
        <v>0</v>
      </c>
      <c r="BN34">
        <f t="shared" si="33"/>
        <v>0</v>
      </c>
      <c r="BO34">
        <f>VLOOKUP(BO$4,CodelList!$A$150:$C$217,3)*BO637</f>
        <v>0</v>
      </c>
      <c r="BP34">
        <f t="shared" si="34"/>
        <v>0</v>
      </c>
      <c r="BQ34">
        <f>VLOOKUP(BQ$4,CodelList!$A$150:$C$217,3)*BQ637</f>
        <v>0</v>
      </c>
      <c r="BR34">
        <f t="shared" si="35"/>
        <v>0</v>
      </c>
    </row>
    <row r="35" spans="1:70" x14ac:dyDescent="0.15">
      <c r="A35">
        <f t="shared" si="0"/>
        <v>1027680</v>
      </c>
      <c r="B35">
        <f t="shared" si="1"/>
        <v>0</v>
      </c>
      <c r="C35">
        <f>VLOOKUP(C$4,CodelList!$A$150:$C$217,3)*C638</f>
        <v>0</v>
      </c>
      <c r="D35">
        <f t="shared" si="2"/>
        <v>0</v>
      </c>
      <c r="E35">
        <f>VLOOKUP(E$4,CodelList!$A$150:$C$217,3)*E638</f>
        <v>0</v>
      </c>
      <c r="F35">
        <f t="shared" si="3"/>
        <v>0</v>
      </c>
      <c r="G35">
        <f>VLOOKUP(G$4,CodelList!$A$150:$C$217,3)*G638</f>
        <v>0</v>
      </c>
      <c r="H35">
        <f t="shared" si="4"/>
        <v>0</v>
      </c>
      <c r="I35">
        <f>VLOOKUP(I$4,CodelList!$A$150:$C$217,3)*I638</f>
        <v>0</v>
      </c>
      <c r="J35">
        <f t="shared" si="5"/>
        <v>0</v>
      </c>
      <c r="K35">
        <f>VLOOKUP(K$4,CodelList!$A$150:$C$217,3)*K638</f>
        <v>0</v>
      </c>
      <c r="L35">
        <f t="shared" si="6"/>
        <v>0</v>
      </c>
      <c r="M35">
        <f>VLOOKUP(M$4,CodelList!$A$150:$C$217,3)*M638</f>
        <v>0</v>
      </c>
      <c r="N35">
        <f t="shared" si="7"/>
        <v>0</v>
      </c>
      <c r="O35">
        <f>VLOOKUP(O$4,CodelList!$A$150:$C$217,3)*O638</f>
        <v>0</v>
      </c>
      <c r="P35">
        <f t="shared" si="8"/>
        <v>0</v>
      </c>
      <c r="Q35">
        <f>VLOOKUP(Q$4,CodelList!$A$150:$C$217,3)*Q638</f>
        <v>0</v>
      </c>
      <c r="R35">
        <f t="shared" si="9"/>
        <v>0</v>
      </c>
      <c r="S35">
        <f>VLOOKUP(S$4,CodelList!$A$150:$C$217,3)*S638</f>
        <v>0</v>
      </c>
      <c r="T35">
        <f t="shared" si="10"/>
        <v>0</v>
      </c>
      <c r="U35">
        <f>VLOOKUP(U$4,CodelList!$A$150:$C$217,3)*U638</f>
        <v>0</v>
      </c>
      <c r="V35">
        <f t="shared" si="11"/>
        <v>0</v>
      </c>
      <c r="W35">
        <f>VLOOKUP(W$4,CodelList!$A$150:$C$217,3)*W638</f>
        <v>0</v>
      </c>
      <c r="X35">
        <f t="shared" si="12"/>
        <v>0</v>
      </c>
      <c r="Y35">
        <f>VLOOKUP(Y$4,CodelList!$A$150:$C$217,3)*Y638</f>
        <v>0</v>
      </c>
      <c r="Z35">
        <f t="shared" si="13"/>
        <v>0</v>
      </c>
      <c r="AA35">
        <f>VLOOKUP(AA$4,CodelList!$A$150:$C$217,3)*AA638</f>
        <v>0</v>
      </c>
      <c r="AB35">
        <f t="shared" si="14"/>
        <v>0</v>
      </c>
      <c r="AC35">
        <f>VLOOKUP(AC$4,CodelList!$A$150:$C$217,3)*AC638</f>
        <v>0</v>
      </c>
      <c r="AD35">
        <f t="shared" si="15"/>
        <v>0</v>
      </c>
      <c r="AE35">
        <f>VLOOKUP(AE$4,CodelList!$A$150:$C$217,3)*AE638</f>
        <v>0</v>
      </c>
      <c r="AF35">
        <f t="shared" si="16"/>
        <v>0</v>
      </c>
      <c r="AG35">
        <f>VLOOKUP(AG$4,CodelList!$A$150:$C$217,3)*AG638</f>
        <v>0</v>
      </c>
      <c r="AH35">
        <f t="shared" si="17"/>
        <v>0</v>
      </c>
      <c r="AI35">
        <f>VLOOKUP(AI$4,CodelList!$A$150:$C$217,3)*AI638</f>
        <v>0</v>
      </c>
      <c r="AJ35">
        <f t="shared" si="18"/>
        <v>0</v>
      </c>
      <c r="AK35">
        <f>VLOOKUP(AK$4,CodelList!$A$150:$C$217,3)*AK638</f>
        <v>0</v>
      </c>
      <c r="AL35">
        <f t="shared" si="19"/>
        <v>0</v>
      </c>
      <c r="AM35">
        <f>VLOOKUP(AM$4,CodelList!$A$150:$C$217,3)*AM638</f>
        <v>0</v>
      </c>
      <c r="AN35">
        <f t="shared" si="20"/>
        <v>0</v>
      </c>
      <c r="AO35">
        <f>VLOOKUP(AO$4,CodelList!$A$150:$C$217,3)*AO638</f>
        <v>0</v>
      </c>
      <c r="AP35">
        <f t="shared" si="21"/>
        <v>0</v>
      </c>
      <c r="AQ35">
        <f>VLOOKUP(AQ$4,CodelList!$A$150:$C$217,3)*AQ638</f>
        <v>0</v>
      </c>
      <c r="AR35">
        <f t="shared" si="22"/>
        <v>0</v>
      </c>
      <c r="AS35">
        <f>VLOOKUP(AS$4,CodelList!$A$150:$C$217,3)*AS638</f>
        <v>0</v>
      </c>
      <c r="AT35">
        <f t="shared" si="23"/>
        <v>0</v>
      </c>
      <c r="AU35">
        <f>VLOOKUP(AU$4,CodelList!$A$150:$C$217,3)*AU638</f>
        <v>0</v>
      </c>
      <c r="AV35">
        <f t="shared" si="24"/>
        <v>0</v>
      </c>
      <c r="AW35">
        <f>VLOOKUP(AW$4,CodelList!$A$150:$C$217,3)*AW638</f>
        <v>0</v>
      </c>
      <c r="AX35">
        <f t="shared" si="25"/>
        <v>0</v>
      </c>
      <c r="AY35">
        <f>VLOOKUP(AY$4,CodelList!$A$150:$C$217,3)*AY638</f>
        <v>0</v>
      </c>
      <c r="AZ35">
        <f t="shared" si="26"/>
        <v>0</v>
      </c>
      <c r="BA35">
        <f>VLOOKUP(BA$4,CodelList!$A$150:$C$217,3)*BA638</f>
        <v>0</v>
      </c>
      <c r="BB35">
        <f t="shared" si="27"/>
        <v>0</v>
      </c>
      <c r="BC35">
        <f>VLOOKUP(BC$4,CodelList!$A$150:$C$217,3)*BC638</f>
        <v>0</v>
      </c>
      <c r="BD35">
        <f t="shared" si="28"/>
        <v>0</v>
      </c>
      <c r="BE35">
        <f>VLOOKUP(BE$4,CodelList!$A$150:$C$217,3)*BE638</f>
        <v>0</v>
      </c>
      <c r="BF35">
        <f t="shared" si="29"/>
        <v>0</v>
      </c>
      <c r="BG35">
        <f>VLOOKUP(BG$4,CodelList!$A$150:$C$217,3)*BG638</f>
        <v>0</v>
      </c>
      <c r="BH35">
        <f t="shared" si="30"/>
        <v>0</v>
      </c>
      <c r="BI35">
        <f>VLOOKUP(BI$4,CodelList!$A$150:$C$217,3)*BI638</f>
        <v>0</v>
      </c>
      <c r="BJ35">
        <f t="shared" si="31"/>
        <v>0</v>
      </c>
      <c r="BK35">
        <f>VLOOKUP(BK$4,CodelList!$A$150:$C$217,3)*BK638</f>
        <v>0</v>
      </c>
      <c r="BL35">
        <f t="shared" si="32"/>
        <v>0</v>
      </c>
      <c r="BM35">
        <f>VLOOKUP(BM$4,CodelList!$A$150:$C$217,3)*BM638</f>
        <v>0</v>
      </c>
      <c r="BN35">
        <f t="shared" si="33"/>
        <v>0</v>
      </c>
      <c r="BO35">
        <f>VLOOKUP(BO$4,CodelList!$A$150:$C$217,3)*BO638</f>
        <v>0</v>
      </c>
      <c r="BP35">
        <f t="shared" si="34"/>
        <v>0</v>
      </c>
      <c r="BQ35">
        <f>VLOOKUP(BQ$4,CodelList!$A$150:$C$217,3)*BQ638</f>
        <v>0</v>
      </c>
      <c r="BR35">
        <f t="shared" si="35"/>
        <v>0</v>
      </c>
    </row>
    <row r="36" spans="1:70" x14ac:dyDescent="0.15">
      <c r="A36">
        <f t="shared" si="0"/>
        <v>1027720</v>
      </c>
      <c r="B36">
        <f t="shared" si="1"/>
        <v>4</v>
      </c>
      <c r="C36">
        <f>VLOOKUP(C$4,CodelList!$A$150:$C$217,3)*C639</f>
        <v>0</v>
      </c>
      <c r="D36">
        <f t="shared" si="2"/>
        <v>0</v>
      </c>
      <c r="E36">
        <f>VLOOKUP(E$4,CodelList!$A$150:$C$217,3)*E639</f>
        <v>0</v>
      </c>
      <c r="F36">
        <f t="shared" si="3"/>
        <v>1</v>
      </c>
      <c r="G36">
        <f>VLOOKUP(G$4,CodelList!$A$150:$C$217,3)*G639</f>
        <v>0</v>
      </c>
      <c r="H36">
        <f t="shared" si="4"/>
        <v>0</v>
      </c>
      <c r="I36">
        <f>VLOOKUP(I$4,CodelList!$A$150:$C$217,3)*I639</f>
        <v>0</v>
      </c>
      <c r="J36">
        <f t="shared" si="5"/>
        <v>0</v>
      </c>
      <c r="K36">
        <f>VLOOKUP(K$4,CodelList!$A$150:$C$217,3)*K639</f>
        <v>0</v>
      </c>
      <c r="L36">
        <f t="shared" si="6"/>
        <v>0</v>
      </c>
      <c r="M36">
        <f>VLOOKUP(M$4,CodelList!$A$150:$C$217,3)*M639</f>
        <v>0</v>
      </c>
      <c r="N36">
        <f t="shared" si="7"/>
        <v>0</v>
      </c>
      <c r="O36">
        <f>VLOOKUP(O$4,CodelList!$A$150:$C$217,3)*O639</f>
        <v>2</v>
      </c>
      <c r="P36">
        <f t="shared" si="8"/>
        <v>0</v>
      </c>
      <c r="Q36">
        <f>VLOOKUP(Q$4,CodelList!$A$150:$C$217,3)*Q639</f>
        <v>0</v>
      </c>
      <c r="R36">
        <f t="shared" si="9"/>
        <v>0</v>
      </c>
      <c r="S36">
        <f>VLOOKUP(S$4,CodelList!$A$150:$C$217,3)*S639</f>
        <v>0</v>
      </c>
      <c r="T36">
        <f t="shared" si="10"/>
        <v>0</v>
      </c>
      <c r="U36">
        <f>VLOOKUP(U$4,CodelList!$A$150:$C$217,3)*U639</f>
        <v>0</v>
      </c>
      <c r="V36">
        <f t="shared" si="11"/>
        <v>0</v>
      </c>
      <c r="W36">
        <f>VLOOKUP(W$4,CodelList!$A$150:$C$217,3)*W639</f>
        <v>0</v>
      </c>
      <c r="X36">
        <f t="shared" si="12"/>
        <v>0</v>
      </c>
      <c r="Y36">
        <f>VLOOKUP(Y$4,CodelList!$A$150:$C$217,3)*Y639</f>
        <v>0</v>
      </c>
      <c r="Z36">
        <f t="shared" si="13"/>
        <v>0</v>
      </c>
      <c r="AA36">
        <f>VLOOKUP(AA$4,CodelList!$A$150:$C$217,3)*AA639</f>
        <v>0</v>
      </c>
      <c r="AB36">
        <f t="shared" si="14"/>
        <v>1</v>
      </c>
      <c r="AC36">
        <f>VLOOKUP(AC$4,CodelList!$A$150:$C$217,3)*AC639</f>
        <v>0</v>
      </c>
      <c r="AD36">
        <f t="shared" si="15"/>
        <v>0</v>
      </c>
      <c r="AE36">
        <f>VLOOKUP(AE$4,CodelList!$A$150:$C$217,3)*AE639</f>
        <v>0</v>
      </c>
      <c r="AF36">
        <f t="shared" si="16"/>
        <v>0</v>
      </c>
      <c r="AG36">
        <f>VLOOKUP(AG$4,CodelList!$A$150:$C$217,3)*AG639</f>
        <v>0</v>
      </c>
      <c r="AH36">
        <f t="shared" si="17"/>
        <v>0</v>
      </c>
      <c r="AI36">
        <f>VLOOKUP(AI$4,CodelList!$A$150:$C$217,3)*AI639</f>
        <v>0</v>
      </c>
      <c r="AJ36">
        <f t="shared" si="18"/>
        <v>0</v>
      </c>
      <c r="AK36">
        <f>VLOOKUP(AK$4,CodelList!$A$150:$C$217,3)*AK639</f>
        <v>0</v>
      </c>
      <c r="AL36">
        <f t="shared" si="19"/>
        <v>0</v>
      </c>
      <c r="AM36">
        <f>VLOOKUP(AM$4,CodelList!$A$150:$C$217,3)*AM639</f>
        <v>0</v>
      </c>
      <c r="AN36">
        <f t="shared" si="20"/>
        <v>0</v>
      </c>
      <c r="AO36">
        <f>VLOOKUP(AO$4,CodelList!$A$150:$C$217,3)*AO639</f>
        <v>0</v>
      </c>
      <c r="AP36">
        <f t="shared" si="21"/>
        <v>0</v>
      </c>
      <c r="AQ36">
        <f>VLOOKUP(AQ$4,CodelList!$A$150:$C$217,3)*AQ639</f>
        <v>0</v>
      </c>
      <c r="AR36">
        <f t="shared" si="22"/>
        <v>0</v>
      </c>
      <c r="AS36">
        <f>VLOOKUP(AS$4,CodelList!$A$150:$C$217,3)*AS639</f>
        <v>0</v>
      </c>
      <c r="AT36">
        <f t="shared" si="23"/>
        <v>0</v>
      </c>
      <c r="AU36">
        <f>VLOOKUP(AU$4,CodelList!$A$150:$C$217,3)*AU639</f>
        <v>0</v>
      </c>
      <c r="AV36">
        <f t="shared" si="24"/>
        <v>0</v>
      </c>
      <c r="AW36">
        <f>VLOOKUP(AW$4,CodelList!$A$150:$C$217,3)*AW639</f>
        <v>0</v>
      </c>
      <c r="AX36">
        <f t="shared" si="25"/>
        <v>0</v>
      </c>
      <c r="AY36">
        <f>VLOOKUP(AY$4,CodelList!$A$150:$C$217,3)*AY639</f>
        <v>0</v>
      </c>
      <c r="AZ36">
        <f t="shared" si="26"/>
        <v>0</v>
      </c>
      <c r="BA36">
        <f>VLOOKUP(BA$4,CodelList!$A$150:$C$217,3)*BA639</f>
        <v>0</v>
      </c>
      <c r="BB36">
        <f t="shared" si="27"/>
        <v>0</v>
      </c>
      <c r="BC36">
        <f>VLOOKUP(BC$4,CodelList!$A$150:$C$217,3)*BC639</f>
        <v>0</v>
      </c>
      <c r="BD36">
        <f t="shared" si="28"/>
        <v>0</v>
      </c>
      <c r="BE36">
        <f>VLOOKUP(BE$4,CodelList!$A$150:$C$217,3)*BE639</f>
        <v>0</v>
      </c>
      <c r="BF36">
        <f t="shared" si="29"/>
        <v>0</v>
      </c>
      <c r="BG36">
        <f>VLOOKUP(BG$4,CodelList!$A$150:$C$217,3)*BG639</f>
        <v>0</v>
      </c>
      <c r="BH36">
        <f t="shared" si="30"/>
        <v>0</v>
      </c>
      <c r="BI36">
        <f>VLOOKUP(BI$4,CodelList!$A$150:$C$217,3)*BI639</f>
        <v>0</v>
      </c>
      <c r="BJ36">
        <f t="shared" si="31"/>
        <v>0</v>
      </c>
      <c r="BK36">
        <f>VLOOKUP(BK$4,CodelList!$A$150:$C$217,3)*BK639</f>
        <v>0</v>
      </c>
      <c r="BL36">
        <f t="shared" si="32"/>
        <v>0</v>
      </c>
      <c r="BM36">
        <f>VLOOKUP(BM$4,CodelList!$A$150:$C$217,3)*BM639</f>
        <v>0</v>
      </c>
      <c r="BN36">
        <f t="shared" si="33"/>
        <v>0</v>
      </c>
      <c r="BO36">
        <f>VLOOKUP(BO$4,CodelList!$A$150:$C$217,3)*BO639</f>
        <v>0</v>
      </c>
      <c r="BP36">
        <f t="shared" si="34"/>
        <v>0</v>
      </c>
      <c r="BQ36">
        <f>VLOOKUP(BQ$4,CodelList!$A$150:$C$217,3)*BQ639</f>
        <v>0</v>
      </c>
      <c r="BR36">
        <f t="shared" si="35"/>
        <v>0</v>
      </c>
    </row>
    <row r="37" spans="1:70" x14ac:dyDescent="0.15">
      <c r="A37">
        <f t="shared" si="0"/>
        <v>1027750</v>
      </c>
      <c r="B37">
        <f t="shared" si="1"/>
        <v>9</v>
      </c>
      <c r="C37">
        <f>VLOOKUP(C$4,CodelList!$A$150:$C$217,3)*C640</f>
        <v>0</v>
      </c>
      <c r="D37">
        <f t="shared" si="2"/>
        <v>0</v>
      </c>
      <c r="E37">
        <f>VLOOKUP(E$4,CodelList!$A$150:$C$217,3)*E640</f>
        <v>0</v>
      </c>
      <c r="F37">
        <f t="shared" si="3"/>
        <v>0</v>
      </c>
      <c r="G37">
        <f>VLOOKUP(G$4,CodelList!$A$150:$C$217,3)*G640</f>
        <v>0</v>
      </c>
      <c r="H37">
        <f t="shared" si="4"/>
        <v>0</v>
      </c>
      <c r="I37">
        <f>VLOOKUP(I$4,CodelList!$A$150:$C$217,3)*I640</f>
        <v>0</v>
      </c>
      <c r="J37">
        <f t="shared" si="5"/>
        <v>0</v>
      </c>
      <c r="K37">
        <f>VLOOKUP(K$4,CodelList!$A$150:$C$217,3)*K640</f>
        <v>0</v>
      </c>
      <c r="L37">
        <f t="shared" si="6"/>
        <v>0</v>
      </c>
      <c r="M37">
        <f>VLOOKUP(M$4,CodelList!$A$150:$C$217,3)*M640</f>
        <v>0</v>
      </c>
      <c r="N37">
        <f t="shared" si="7"/>
        <v>0</v>
      </c>
      <c r="O37">
        <f>VLOOKUP(O$4,CodelList!$A$150:$C$217,3)*O640</f>
        <v>0</v>
      </c>
      <c r="P37">
        <f t="shared" si="8"/>
        <v>1</v>
      </c>
      <c r="Q37">
        <f>VLOOKUP(Q$4,CodelList!$A$150:$C$217,3)*Q640</f>
        <v>0</v>
      </c>
      <c r="R37">
        <f t="shared" si="9"/>
        <v>0</v>
      </c>
      <c r="S37">
        <f>VLOOKUP(S$4,CodelList!$A$150:$C$217,3)*S640</f>
        <v>0</v>
      </c>
      <c r="T37">
        <f t="shared" si="10"/>
        <v>0</v>
      </c>
      <c r="U37">
        <f>VLOOKUP(U$4,CodelList!$A$150:$C$217,3)*U640</f>
        <v>0</v>
      </c>
      <c r="V37">
        <f t="shared" si="11"/>
        <v>0</v>
      </c>
      <c r="W37">
        <f>VLOOKUP(W$4,CodelList!$A$150:$C$217,3)*W640</f>
        <v>0</v>
      </c>
      <c r="X37">
        <f t="shared" si="12"/>
        <v>0</v>
      </c>
      <c r="Y37">
        <f>VLOOKUP(Y$4,CodelList!$A$150:$C$217,3)*Y640</f>
        <v>0</v>
      </c>
      <c r="Z37">
        <f t="shared" si="13"/>
        <v>1</v>
      </c>
      <c r="AA37">
        <f>VLOOKUP(AA$4,CodelList!$A$150:$C$217,3)*AA640</f>
        <v>4</v>
      </c>
      <c r="AB37">
        <f t="shared" si="14"/>
        <v>1</v>
      </c>
      <c r="AC37">
        <f>VLOOKUP(AC$4,CodelList!$A$150:$C$217,3)*AC640</f>
        <v>0</v>
      </c>
      <c r="AD37">
        <f t="shared" si="15"/>
        <v>0</v>
      </c>
      <c r="AE37">
        <f>VLOOKUP(AE$4,CodelList!$A$150:$C$217,3)*AE640</f>
        <v>0</v>
      </c>
      <c r="AF37">
        <f t="shared" si="16"/>
        <v>0</v>
      </c>
      <c r="AG37">
        <f>VLOOKUP(AG$4,CodelList!$A$150:$C$217,3)*AG640</f>
        <v>0</v>
      </c>
      <c r="AH37">
        <f t="shared" si="17"/>
        <v>0</v>
      </c>
      <c r="AI37">
        <f>VLOOKUP(AI$4,CodelList!$A$150:$C$217,3)*AI640</f>
        <v>0</v>
      </c>
      <c r="AJ37">
        <f t="shared" si="18"/>
        <v>0</v>
      </c>
      <c r="AK37">
        <f>VLOOKUP(AK$4,CodelList!$A$150:$C$217,3)*AK640</f>
        <v>0</v>
      </c>
      <c r="AL37">
        <f t="shared" si="19"/>
        <v>0</v>
      </c>
      <c r="AM37">
        <f>VLOOKUP(AM$4,CodelList!$A$150:$C$217,3)*AM640</f>
        <v>0</v>
      </c>
      <c r="AN37">
        <f t="shared" si="20"/>
        <v>0</v>
      </c>
      <c r="AO37">
        <f>VLOOKUP(AO$4,CodelList!$A$150:$C$217,3)*AO640</f>
        <v>2</v>
      </c>
      <c r="AP37">
        <f t="shared" si="21"/>
        <v>0</v>
      </c>
      <c r="AQ37">
        <f>VLOOKUP(AQ$4,CodelList!$A$150:$C$217,3)*AQ640</f>
        <v>0</v>
      </c>
      <c r="AR37">
        <f t="shared" si="22"/>
        <v>0</v>
      </c>
      <c r="AS37">
        <f>VLOOKUP(AS$4,CodelList!$A$150:$C$217,3)*AS640</f>
        <v>0</v>
      </c>
      <c r="AT37">
        <f t="shared" si="23"/>
        <v>0</v>
      </c>
      <c r="AU37">
        <f>VLOOKUP(AU$4,CodelList!$A$150:$C$217,3)*AU640</f>
        <v>0</v>
      </c>
      <c r="AV37">
        <f t="shared" si="24"/>
        <v>0</v>
      </c>
      <c r="AW37">
        <f>VLOOKUP(AW$4,CodelList!$A$150:$C$217,3)*AW640</f>
        <v>0</v>
      </c>
      <c r="AX37">
        <f t="shared" si="25"/>
        <v>0</v>
      </c>
      <c r="AY37">
        <f>VLOOKUP(AY$4,CodelList!$A$150:$C$217,3)*AY640</f>
        <v>0</v>
      </c>
      <c r="AZ37">
        <f t="shared" si="26"/>
        <v>0</v>
      </c>
      <c r="BA37">
        <f>VLOOKUP(BA$4,CodelList!$A$150:$C$217,3)*BA640</f>
        <v>0</v>
      </c>
      <c r="BB37">
        <f t="shared" si="27"/>
        <v>0</v>
      </c>
      <c r="BC37">
        <f>VLOOKUP(BC$4,CodelList!$A$150:$C$217,3)*BC640</f>
        <v>0</v>
      </c>
      <c r="BD37">
        <f t="shared" si="28"/>
        <v>0</v>
      </c>
      <c r="BE37">
        <f>VLOOKUP(BE$4,CodelList!$A$150:$C$217,3)*BE640</f>
        <v>0</v>
      </c>
      <c r="BF37">
        <f t="shared" si="29"/>
        <v>0</v>
      </c>
      <c r="BG37">
        <f>VLOOKUP(BG$4,CodelList!$A$150:$C$217,3)*BG640</f>
        <v>0</v>
      </c>
      <c r="BH37">
        <f t="shared" si="30"/>
        <v>0</v>
      </c>
      <c r="BI37">
        <f>VLOOKUP(BI$4,CodelList!$A$150:$C$217,3)*BI640</f>
        <v>0</v>
      </c>
      <c r="BJ37">
        <f t="shared" si="31"/>
        <v>0</v>
      </c>
      <c r="BK37">
        <f>VLOOKUP(BK$4,CodelList!$A$150:$C$217,3)*BK640</f>
        <v>0</v>
      </c>
      <c r="BL37">
        <f t="shared" si="32"/>
        <v>0</v>
      </c>
      <c r="BM37">
        <f>VLOOKUP(BM$4,CodelList!$A$150:$C$217,3)*BM640</f>
        <v>0</v>
      </c>
      <c r="BN37">
        <f t="shared" si="33"/>
        <v>0</v>
      </c>
      <c r="BO37">
        <f>VLOOKUP(BO$4,CodelList!$A$150:$C$217,3)*BO640</f>
        <v>0</v>
      </c>
      <c r="BP37">
        <f t="shared" si="34"/>
        <v>0</v>
      </c>
      <c r="BQ37">
        <f>VLOOKUP(BQ$4,CodelList!$A$150:$C$217,3)*BQ640</f>
        <v>0</v>
      </c>
      <c r="BR37">
        <f t="shared" si="35"/>
        <v>0</v>
      </c>
    </row>
    <row r="38" spans="1:70" x14ac:dyDescent="0.15">
      <c r="A38">
        <f t="shared" si="0"/>
        <v>1027810</v>
      </c>
      <c r="B38">
        <f t="shared" si="1"/>
        <v>0</v>
      </c>
      <c r="C38">
        <f>VLOOKUP(C$4,CodelList!$A$150:$C$217,3)*C641</f>
        <v>0</v>
      </c>
      <c r="D38">
        <f t="shared" si="2"/>
        <v>0</v>
      </c>
      <c r="E38">
        <f>VLOOKUP(E$4,CodelList!$A$150:$C$217,3)*E641</f>
        <v>0</v>
      </c>
      <c r="F38">
        <f t="shared" si="3"/>
        <v>0</v>
      </c>
      <c r="G38">
        <f>VLOOKUP(G$4,CodelList!$A$150:$C$217,3)*G641</f>
        <v>0</v>
      </c>
      <c r="H38">
        <f t="shared" si="4"/>
        <v>0</v>
      </c>
      <c r="I38">
        <f>VLOOKUP(I$4,CodelList!$A$150:$C$217,3)*I641</f>
        <v>0</v>
      </c>
      <c r="J38">
        <f t="shared" si="5"/>
        <v>0</v>
      </c>
      <c r="K38">
        <f>VLOOKUP(K$4,CodelList!$A$150:$C$217,3)*K641</f>
        <v>0</v>
      </c>
      <c r="L38">
        <f t="shared" si="6"/>
        <v>0</v>
      </c>
      <c r="M38">
        <f>VLOOKUP(M$4,CodelList!$A$150:$C$217,3)*M641</f>
        <v>0</v>
      </c>
      <c r="N38">
        <f t="shared" si="7"/>
        <v>0</v>
      </c>
      <c r="O38">
        <f>VLOOKUP(O$4,CodelList!$A$150:$C$217,3)*O641</f>
        <v>0</v>
      </c>
      <c r="P38">
        <f t="shared" si="8"/>
        <v>0</v>
      </c>
      <c r="Q38">
        <f>VLOOKUP(Q$4,CodelList!$A$150:$C$217,3)*Q641</f>
        <v>0</v>
      </c>
      <c r="R38">
        <f t="shared" si="9"/>
        <v>0</v>
      </c>
      <c r="S38">
        <f>VLOOKUP(S$4,CodelList!$A$150:$C$217,3)*S641</f>
        <v>0</v>
      </c>
      <c r="T38">
        <f t="shared" si="10"/>
        <v>0</v>
      </c>
      <c r="U38">
        <f>VLOOKUP(U$4,CodelList!$A$150:$C$217,3)*U641</f>
        <v>0</v>
      </c>
      <c r="V38">
        <f t="shared" si="11"/>
        <v>0</v>
      </c>
      <c r="W38">
        <f>VLOOKUP(W$4,CodelList!$A$150:$C$217,3)*W641</f>
        <v>0</v>
      </c>
      <c r="X38">
        <f t="shared" si="12"/>
        <v>0</v>
      </c>
      <c r="Y38">
        <f>VLOOKUP(Y$4,CodelList!$A$150:$C$217,3)*Y641</f>
        <v>0</v>
      </c>
      <c r="Z38">
        <f t="shared" si="13"/>
        <v>0</v>
      </c>
      <c r="AA38">
        <f>VLOOKUP(AA$4,CodelList!$A$150:$C$217,3)*AA641</f>
        <v>0</v>
      </c>
      <c r="AB38">
        <f t="shared" si="14"/>
        <v>0</v>
      </c>
      <c r="AC38">
        <f>VLOOKUP(AC$4,CodelList!$A$150:$C$217,3)*AC641</f>
        <v>0</v>
      </c>
      <c r="AD38">
        <f t="shared" si="15"/>
        <v>0</v>
      </c>
      <c r="AE38">
        <f>VLOOKUP(AE$4,CodelList!$A$150:$C$217,3)*AE641</f>
        <v>0</v>
      </c>
      <c r="AF38">
        <f t="shared" si="16"/>
        <v>0</v>
      </c>
      <c r="AG38">
        <f>VLOOKUP(AG$4,CodelList!$A$150:$C$217,3)*AG641</f>
        <v>0</v>
      </c>
      <c r="AH38">
        <f t="shared" si="17"/>
        <v>0</v>
      </c>
      <c r="AI38">
        <f>VLOOKUP(AI$4,CodelList!$A$150:$C$217,3)*AI641</f>
        <v>0</v>
      </c>
      <c r="AJ38">
        <f t="shared" si="18"/>
        <v>0</v>
      </c>
      <c r="AK38">
        <f>VLOOKUP(AK$4,CodelList!$A$150:$C$217,3)*AK641</f>
        <v>0</v>
      </c>
      <c r="AL38">
        <f t="shared" si="19"/>
        <v>0</v>
      </c>
      <c r="AM38">
        <f>VLOOKUP(AM$4,CodelList!$A$150:$C$217,3)*AM641</f>
        <v>0</v>
      </c>
      <c r="AN38">
        <f t="shared" si="20"/>
        <v>0</v>
      </c>
      <c r="AO38">
        <f>VLOOKUP(AO$4,CodelList!$A$150:$C$217,3)*AO641</f>
        <v>0</v>
      </c>
      <c r="AP38">
        <f t="shared" si="21"/>
        <v>0</v>
      </c>
      <c r="AQ38">
        <f>VLOOKUP(AQ$4,CodelList!$A$150:$C$217,3)*AQ641</f>
        <v>0</v>
      </c>
      <c r="AR38">
        <f t="shared" si="22"/>
        <v>0</v>
      </c>
      <c r="AS38">
        <f>VLOOKUP(AS$4,CodelList!$A$150:$C$217,3)*AS641</f>
        <v>0</v>
      </c>
      <c r="AT38">
        <f t="shared" si="23"/>
        <v>0</v>
      </c>
      <c r="AU38">
        <f>VLOOKUP(AU$4,CodelList!$A$150:$C$217,3)*AU641</f>
        <v>0</v>
      </c>
      <c r="AV38">
        <f t="shared" si="24"/>
        <v>0</v>
      </c>
      <c r="AW38">
        <f>VLOOKUP(AW$4,CodelList!$A$150:$C$217,3)*AW641</f>
        <v>0</v>
      </c>
      <c r="AX38">
        <f t="shared" si="25"/>
        <v>0</v>
      </c>
      <c r="AY38">
        <f>VLOOKUP(AY$4,CodelList!$A$150:$C$217,3)*AY641</f>
        <v>0</v>
      </c>
      <c r="AZ38">
        <f t="shared" si="26"/>
        <v>0</v>
      </c>
      <c r="BA38">
        <f>VLOOKUP(BA$4,CodelList!$A$150:$C$217,3)*BA641</f>
        <v>0</v>
      </c>
      <c r="BB38">
        <f t="shared" si="27"/>
        <v>0</v>
      </c>
      <c r="BC38">
        <f>VLOOKUP(BC$4,CodelList!$A$150:$C$217,3)*BC641</f>
        <v>0</v>
      </c>
      <c r="BD38">
        <f t="shared" si="28"/>
        <v>0</v>
      </c>
      <c r="BE38">
        <f>VLOOKUP(BE$4,CodelList!$A$150:$C$217,3)*BE641</f>
        <v>0</v>
      </c>
      <c r="BF38">
        <f t="shared" si="29"/>
        <v>0</v>
      </c>
      <c r="BG38">
        <f>VLOOKUP(BG$4,CodelList!$A$150:$C$217,3)*BG641</f>
        <v>0</v>
      </c>
      <c r="BH38">
        <f t="shared" si="30"/>
        <v>0</v>
      </c>
      <c r="BI38">
        <f>VLOOKUP(BI$4,CodelList!$A$150:$C$217,3)*BI641</f>
        <v>0</v>
      </c>
      <c r="BJ38">
        <f t="shared" si="31"/>
        <v>0</v>
      </c>
      <c r="BK38">
        <f>VLOOKUP(BK$4,CodelList!$A$150:$C$217,3)*BK641</f>
        <v>0</v>
      </c>
      <c r="BL38">
        <f t="shared" si="32"/>
        <v>0</v>
      </c>
      <c r="BM38">
        <f>VLOOKUP(BM$4,CodelList!$A$150:$C$217,3)*BM641</f>
        <v>0</v>
      </c>
      <c r="BN38">
        <f t="shared" si="33"/>
        <v>0</v>
      </c>
      <c r="BO38">
        <f>VLOOKUP(BO$4,CodelList!$A$150:$C$217,3)*BO641</f>
        <v>0</v>
      </c>
      <c r="BP38">
        <f t="shared" si="34"/>
        <v>0</v>
      </c>
      <c r="BQ38">
        <f>VLOOKUP(BQ$4,CodelList!$A$150:$C$217,3)*BQ641</f>
        <v>0</v>
      </c>
      <c r="BR38">
        <f t="shared" si="35"/>
        <v>0</v>
      </c>
    </row>
    <row r="39" spans="1:70" x14ac:dyDescent="0.15">
      <c r="A39">
        <f t="shared" si="0"/>
        <v>1027840</v>
      </c>
      <c r="B39">
        <f t="shared" si="1"/>
        <v>4</v>
      </c>
      <c r="C39">
        <f>VLOOKUP(C$4,CodelList!$A$150:$C$217,3)*C642</f>
        <v>0</v>
      </c>
      <c r="D39">
        <f t="shared" si="2"/>
        <v>0</v>
      </c>
      <c r="E39">
        <f>VLOOKUP(E$4,CodelList!$A$150:$C$217,3)*E642</f>
        <v>0</v>
      </c>
      <c r="F39">
        <f t="shared" si="3"/>
        <v>0</v>
      </c>
      <c r="G39">
        <f>VLOOKUP(G$4,CodelList!$A$150:$C$217,3)*G642</f>
        <v>0</v>
      </c>
      <c r="H39">
        <f t="shared" si="4"/>
        <v>0</v>
      </c>
      <c r="I39">
        <f>VLOOKUP(I$4,CodelList!$A$150:$C$217,3)*I642</f>
        <v>0</v>
      </c>
      <c r="J39">
        <f t="shared" si="5"/>
        <v>0</v>
      </c>
      <c r="K39">
        <f>VLOOKUP(K$4,CodelList!$A$150:$C$217,3)*K642</f>
        <v>0</v>
      </c>
      <c r="L39">
        <f t="shared" si="6"/>
        <v>0</v>
      </c>
      <c r="M39">
        <f>VLOOKUP(M$4,CodelList!$A$150:$C$217,3)*M642</f>
        <v>0</v>
      </c>
      <c r="N39">
        <f t="shared" si="7"/>
        <v>0</v>
      </c>
      <c r="O39">
        <f>VLOOKUP(O$4,CodelList!$A$150:$C$217,3)*O642</f>
        <v>2</v>
      </c>
      <c r="P39">
        <f t="shared" si="8"/>
        <v>0</v>
      </c>
      <c r="Q39">
        <f>VLOOKUP(Q$4,CodelList!$A$150:$C$217,3)*Q642</f>
        <v>0</v>
      </c>
      <c r="R39">
        <f t="shared" si="9"/>
        <v>0</v>
      </c>
      <c r="S39">
        <f>VLOOKUP(S$4,CodelList!$A$150:$C$217,3)*S642</f>
        <v>0</v>
      </c>
      <c r="T39">
        <f t="shared" si="10"/>
        <v>0</v>
      </c>
      <c r="U39">
        <f>VLOOKUP(U$4,CodelList!$A$150:$C$217,3)*U642</f>
        <v>0</v>
      </c>
      <c r="V39">
        <f t="shared" si="11"/>
        <v>0</v>
      </c>
      <c r="W39">
        <f>VLOOKUP(W$4,CodelList!$A$150:$C$217,3)*W642</f>
        <v>0</v>
      </c>
      <c r="X39">
        <f t="shared" si="12"/>
        <v>0</v>
      </c>
      <c r="Y39">
        <f>VLOOKUP(Y$4,CodelList!$A$150:$C$217,3)*Y642</f>
        <v>0</v>
      </c>
      <c r="Z39">
        <f t="shared" si="13"/>
        <v>0</v>
      </c>
      <c r="AA39">
        <f>VLOOKUP(AA$4,CodelList!$A$150:$C$217,3)*AA642</f>
        <v>0</v>
      </c>
      <c r="AB39">
        <f t="shared" si="14"/>
        <v>0</v>
      </c>
      <c r="AC39">
        <f>VLOOKUP(AC$4,CodelList!$A$150:$C$217,3)*AC642</f>
        <v>0</v>
      </c>
      <c r="AD39">
        <f t="shared" si="15"/>
        <v>0</v>
      </c>
      <c r="AE39">
        <f>VLOOKUP(AE$4,CodelList!$A$150:$C$217,3)*AE642</f>
        <v>0</v>
      </c>
      <c r="AF39">
        <f t="shared" si="16"/>
        <v>0</v>
      </c>
      <c r="AG39">
        <f>VLOOKUP(AG$4,CodelList!$A$150:$C$217,3)*AG642</f>
        <v>0</v>
      </c>
      <c r="AH39">
        <f t="shared" si="17"/>
        <v>0</v>
      </c>
      <c r="AI39">
        <f>VLOOKUP(AI$4,CodelList!$A$150:$C$217,3)*AI642</f>
        <v>0</v>
      </c>
      <c r="AJ39">
        <f t="shared" si="18"/>
        <v>0</v>
      </c>
      <c r="AK39">
        <f>VLOOKUP(AK$4,CodelList!$A$150:$C$217,3)*AK642</f>
        <v>0</v>
      </c>
      <c r="AL39">
        <f t="shared" si="19"/>
        <v>0</v>
      </c>
      <c r="AM39">
        <f>VLOOKUP(AM$4,CodelList!$A$150:$C$217,3)*AM642</f>
        <v>0</v>
      </c>
      <c r="AN39">
        <f t="shared" si="20"/>
        <v>0</v>
      </c>
      <c r="AO39">
        <f>VLOOKUP(AO$4,CodelList!$A$150:$C$217,3)*AO642</f>
        <v>2</v>
      </c>
      <c r="AP39">
        <f t="shared" si="21"/>
        <v>0</v>
      </c>
      <c r="AQ39">
        <f>VLOOKUP(AQ$4,CodelList!$A$150:$C$217,3)*AQ642</f>
        <v>0</v>
      </c>
      <c r="AR39">
        <f t="shared" si="22"/>
        <v>0</v>
      </c>
      <c r="AS39">
        <f>VLOOKUP(AS$4,CodelList!$A$150:$C$217,3)*AS642</f>
        <v>0</v>
      </c>
      <c r="AT39">
        <f t="shared" si="23"/>
        <v>0</v>
      </c>
      <c r="AU39">
        <f>VLOOKUP(AU$4,CodelList!$A$150:$C$217,3)*AU642</f>
        <v>0</v>
      </c>
      <c r="AV39">
        <f t="shared" si="24"/>
        <v>0</v>
      </c>
      <c r="AW39">
        <f>VLOOKUP(AW$4,CodelList!$A$150:$C$217,3)*AW642</f>
        <v>0</v>
      </c>
      <c r="AX39">
        <f t="shared" si="25"/>
        <v>0</v>
      </c>
      <c r="AY39">
        <f>VLOOKUP(AY$4,CodelList!$A$150:$C$217,3)*AY642</f>
        <v>0</v>
      </c>
      <c r="AZ39">
        <f t="shared" si="26"/>
        <v>0</v>
      </c>
      <c r="BA39">
        <f>VLOOKUP(BA$4,CodelList!$A$150:$C$217,3)*BA642</f>
        <v>0</v>
      </c>
      <c r="BB39">
        <f t="shared" si="27"/>
        <v>0</v>
      </c>
      <c r="BC39">
        <f>VLOOKUP(BC$4,CodelList!$A$150:$C$217,3)*BC642</f>
        <v>0</v>
      </c>
      <c r="BD39">
        <f t="shared" si="28"/>
        <v>0</v>
      </c>
      <c r="BE39">
        <f>VLOOKUP(BE$4,CodelList!$A$150:$C$217,3)*BE642</f>
        <v>0</v>
      </c>
      <c r="BF39">
        <f t="shared" si="29"/>
        <v>0</v>
      </c>
      <c r="BG39">
        <f>VLOOKUP(BG$4,CodelList!$A$150:$C$217,3)*BG642</f>
        <v>0</v>
      </c>
      <c r="BH39">
        <f t="shared" si="30"/>
        <v>0</v>
      </c>
      <c r="BI39">
        <f>VLOOKUP(BI$4,CodelList!$A$150:$C$217,3)*BI642</f>
        <v>0</v>
      </c>
      <c r="BJ39">
        <f t="shared" si="31"/>
        <v>0</v>
      </c>
      <c r="BK39">
        <f>VLOOKUP(BK$4,CodelList!$A$150:$C$217,3)*BK642</f>
        <v>0</v>
      </c>
      <c r="BL39">
        <f t="shared" si="32"/>
        <v>0</v>
      </c>
      <c r="BM39">
        <f>VLOOKUP(BM$4,CodelList!$A$150:$C$217,3)*BM642</f>
        <v>0</v>
      </c>
      <c r="BN39">
        <f t="shared" si="33"/>
        <v>0</v>
      </c>
      <c r="BO39">
        <f>VLOOKUP(BO$4,CodelList!$A$150:$C$217,3)*BO642</f>
        <v>0</v>
      </c>
      <c r="BP39">
        <f t="shared" si="34"/>
        <v>0</v>
      </c>
      <c r="BQ39">
        <f>VLOOKUP(BQ$4,CodelList!$A$150:$C$217,3)*BQ642</f>
        <v>0</v>
      </c>
      <c r="BR39">
        <f t="shared" si="35"/>
        <v>0</v>
      </c>
    </row>
    <row r="40" spans="1:70" x14ac:dyDescent="0.15">
      <c r="A40">
        <f t="shared" si="0"/>
        <v>1028020</v>
      </c>
      <c r="B40">
        <f t="shared" si="1"/>
        <v>5</v>
      </c>
      <c r="C40">
        <f>VLOOKUP(C$4,CodelList!$A$150:$C$217,3)*C643</f>
        <v>0</v>
      </c>
      <c r="D40">
        <f t="shared" si="2"/>
        <v>0</v>
      </c>
      <c r="E40">
        <f>VLOOKUP(E$4,CodelList!$A$150:$C$217,3)*E643</f>
        <v>0</v>
      </c>
      <c r="F40">
        <f t="shared" si="3"/>
        <v>0</v>
      </c>
      <c r="G40">
        <f>VLOOKUP(G$4,CodelList!$A$150:$C$217,3)*G643</f>
        <v>0</v>
      </c>
      <c r="H40">
        <f t="shared" si="4"/>
        <v>0</v>
      </c>
      <c r="I40">
        <f>VLOOKUP(I$4,CodelList!$A$150:$C$217,3)*I643</f>
        <v>0</v>
      </c>
      <c r="J40">
        <f t="shared" si="5"/>
        <v>0</v>
      </c>
      <c r="K40">
        <f>VLOOKUP(K$4,CodelList!$A$150:$C$217,3)*K643</f>
        <v>0</v>
      </c>
      <c r="L40">
        <f t="shared" si="6"/>
        <v>0</v>
      </c>
      <c r="M40">
        <f>VLOOKUP(M$4,CodelList!$A$150:$C$217,3)*M643</f>
        <v>0</v>
      </c>
      <c r="N40">
        <f t="shared" si="7"/>
        <v>0</v>
      </c>
      <c r="O40">
        <f>VLOOKUP(O$4,CodelList!$A$150:$C$217,3)*O643</f>
        <v>0</v>
      </c>
      <c r="P40">
        <f t="shared" si="8"/>
        <v>0</v>
      </c>
      <c r="Q40">
        <f>VLOOKUP(Q$4,CodelList!$A$150:$C$217,3)*Q643</f>
        <v>0</v>
      </c>
      <c r="R40">
        <f t="shared" si="9"/>
        <v>0</v>
      </c>
      <c r="S40">
        <f>VLOOKUP(S$4,CodelList!$A$150:$C$217,3)*S643</f>
        <v>0</v>
      </c>
      <c r="T40">
        <f t="shared" si="10"/>
        <v>0</v>
      </c>
      <c r="U40">
        <f>VLOOKUP(U$4,CodelList!$A$150:$C$217,3)*U643</f>
        <v>0</v>
      </c>
      <c r="V40">
        <f t="shared" si="11"/>
        <v>0</v>
      </c>
      <c r="W40">
        <f>VLOOKUP(W$4,CodelList!$A$150:$C$217,3)*W643</f>
        <v>0</v>
      </c>
      <c r="X40">
        <f t="shared" si="12"/>
        <v>0</v>
      </c>
      <c r="Y40">
        <f>VLOOKUP(Y$4,CodelList!$A$150:$C$217,3)*Y643</f>
        <v>0</v>
      </c>
      <c r="Z40">
        <f t="shared" si="13"/>
        <v>0</v>
      </c>
      <c r="AA40">
        <f>VLOOKUP(AA$4,CodelList!$A$150:$C$217,3)*AA643</f>
        <v>4</v>
      </c>
      <c r="AB40">
        <f t="shared" si="14"/>
        <v>0</v>
      </c>
      <c r="AC40">
        <f>VLOOKUP(AC$4,CodelList!$A$150:$C$217,3)*AC643</f>
        <v>0</v>
      </c>
      <c r="AD40">
        <f t="shared" si="15"/>
        <v>0</v>
      </c>
      <c r="AE40">
        <f>VLOOKUP(AE$4,CodelList!$A$150:$C$217,3)*AE643</f>
        <v>0</v>
      </c>
      <c r="AF40">
        <f t="shared" si="16"/>
        <v>0</v>
      </c>
      <c r="AG40">
        <f>VLOOKUP(AG$4,CodelList!$A$150:$C$217,3)*AG643</f>
        <v>0</v>
      </c>
      <c r="AH40">
        <f t="shared" si="17"/>
        <v>0</v>
      </c>
      <c r="AI40">
        <f>VLOOKUP(AI$4,CodelList!$A$150:$C$217,3)*AI643</f>
        <v>0</v>
      </c>
      <c r="AJ40">
        <f t="shared" si="18"/>
        <v>0</v>
      </c>
      <c r="AK40">
        <f>VLOOKUP(AK$4,CodelList!$A$150:$C$217,3)*AK643</f>
        <v>0</v>
      </c>
      <c r="AL40">
        <f t="shared" si="19"/>
        <v>0</v>
      </c>
      <c r="AM40">
        <f>VLOOKUP(AM$4,CodelList!$A$150:$C$217,3)*AM643</f>
        <v>0</v>
      </c>
      <c r="AN40">
        <f t="shared" si="20"/>
        <v>1</v>
      </c>
      <c r="AO40">
        <f>VLOOKUP(AO$4,CodelList!$A$150:$C$217,3)*AO643</f>
        <v>0</v>
      </c>
      <c r="AP40">
        <f t="shared" si="21"/>
        <v>0</v>
      </c>
      <c r="AQ40">
        <f>VLOOKUP(AQ$4,CodelList!$A$150:$C$217,3)*AQ643</f>
        <v>0</v>
      </c>
      <c r="AR40">
        <f t="shared" si="22"/>
        <v>0</v>
      </c>
      <c r="AS40">
        <f>VLOOKUP(AS$4,CodelList!$A$150:$C$217,3)*AS643</f>
        <v>0</v>
      </c>
      <c r="AT40">
        <f t="shared" si="23"/>
        <v>0</v>
      </c>
      <c r="AU40">
        <f>VLOOKUP(AU$4,CodelList!$A$150:$C$217,3)*AU643</f>
        <v>0</v>
      </c>
      <c r="AV40">
        <f t="shared" si="24"/>
        <v>0</v>
      </c>
      <c r="AW40">
        <f>VLOOKUP(AW$4,CodelList!$A$150:$C$217,3)*AW643</f>
        <v>0</v>
      </c>
      <c r="AX40">
        <f t="shared" si="25"/>
        <v>0</v>
      </c>
      <c r="AY40">
        <f>VLOOKUP(AY$4,CodelList!$A$150:$C$217,3)*AY643</f>
        <v>0</v>
      </c>
      <c r="AZ40">
        <f t="shared" si="26"/>
        <v>0</v>
      </c>
      <c r="BA40">
        <f>VLOOKUP(BA$4,CodelList!$A$150:$C$217,3)*BA643</f>
        <v>0</v>
      </c>
      <c r="BB40">
        <f t="shared" si="27"/>
        <v>0</v>
      </c>
      <c r="BC40">
        <f>VLOOKUP(BC$4,CodelList!$A$150:$C$217,3)*BC643</f>
        <v>0</v>
      </c>
      <c r="BD40">
        <f t="shared" si="28"/>
        <v>0</v>
      </c>
      <c r="BE40">
        <f>VLOOKUP(BE$4,CodelList!$A$150:$C$217,3)*BE643</f>
        <v>0</v>
      </c>
      <c r="BF40">
        <f t="shared" si="29"/>
        <v>0</v>
      </c>
      <c r="BG40">
        <f>VLOOKUP(BG$4,CodelList!$A$150:$C$217,3)*BG643</f>
        <v>0</v>
      </c>
      <c r="BH40">
        <f t="shared" si="30"/>
        <v>0</v>
      </c>
      <c r="BI40">
        <f>VLOOKUP(BI$4,CodelList!$A$150:$C$217,3)*BI643</f>
        <v>0</v>
      </c>
      <c r="BJ40">
        <f t="shared" si="31"/>
        <v>0</v>
      </c>
      <c r="BK40">
        <f>VLOOKUP(BK$4,CodelList!$A$150:$C$217,3)*BK643</f>
        <v>0</v>
      </c>
      <c r="BL40">
        <f t="shared" si="32"/>
        <v>0</v>
      </c>
      <c r="BM40">
        <f>VLOOKUP(BM$4,CodelList!$A$150:$C$217,3)*BM643</f>
        <v>0</v>
      </c>
      <c r="BN40">
        <f t="shared" si="33"/>
        <v>0</v>
      </c>
      <c r="BO40">
        <f>VLOOKUP(BO$4,CodelList!$A$150:$C$217,3)*BO643</f>
        <v>0</v>
      </c>
      <c r="BP40">
        <f t="shared" si="34"/>
        <v>0</v>
      </c>
      <c r="BQ40">
        <f>VLOOKUP(BQ$4,CodelList!$A$150:$C$217,3)*BQ643</f>
        <v>0</v>
      </c>
      <c r="BR40">
        <f t="shared" si="35"/>
        <v>0</v>
      </c>
    </row>
    <row r="41" spans="1:70" x14ac:dyDescent="0.15">
      <c r="A41">
        <f t="shared" si="0"/>
        <v>1028050</v>
      </c>
      <c r="B41">
        <f t="shared" si="1"/>
        <v>8</v>
      </c>
      <c r="C41">
        <f>VLOOKUP(C$4,CodelList!$A$150:$C$217,3)*C644</f>
        <v>0</v>
      </c>
      <c r="D41">
        <f t="shared" si="2"/>
        <v>0</v>
      </c>
      <c r="E41">
        <f>VLOOKUP(E$4,CodelList!$A$150:$C$217,3)*E644</f>
        <v>0</v>
      </c>
      <c r="F41">
        <f t="shared" si="3"/>
        <v>0</v>
      </c>
      <c r="G41">
        <f>VLOOKUP(G$4,CodelList!$A$150:$C$217,3)*G644</f>
        <v>0</v>
      </c>
      <c r="H41">
        <f t="shared" si="4"/>
        <v>0</v>
      </c>
      <c r="I41">
        <f>VLOOKUP(I$4,CodelList!$A$150:$C$217,3)*I644</f>
        <v>0</v>
      </c>
      <c r="J41">
        <f t="shared" si="5"/>
        <v>0</v>
      </c>
      <c r="K41">
        <f>VLOOKUP(K$4,CodelList!$A$150:$C$217,3)*K644</f>
        <v>0</v>
      </c>
      <c r="L41">
        <f t="shared" si="6"/>
        <v>0</v>
      </c>
      <c r="M41">
        <f>VLOOKUP(M$4,CodelList!$A$150:$C$217,3)*M644</f>
        <v>0</v>
      </c>
      <c r="N41">
        <f t="shared" si="7"/>
        <v>0</v>
      </c>
      <c r="O41">
        <f>VLOOKUP(O$4,CodelList!$A$150:$C$217,3)*O644</f>
        <v>0</v>
      </c>
      <c r="P41">
        <f t="shared" si="8"/>
        <v>1</v>
      </c>
      <c r="Q41">
        <f>VLOOKUP(Q$4,CodelList!$A$150:$C$217,3)*Q644</f>
        <v>0</v>
      </c>
      <c r="R41">
        <f t="shared" si="9"/>
        <v>0</v>
      </c>
      <c r="S41">
        <f>VLOOKUP(S$4,CodelList!$A$150:$C$217,3)*S644</f>
        <v>0</v>
      </c>
      <c r="T41">
        <f t="shared" si="10"/>
        <v>0</v>
      </c>
      <c r="U41">
        <f>VLOOKUP(U$4,CodelList!$A$150:$C$217,3)*U644</f>
        <v>0</v>
      </c>
      <c r="V41">
        <f t="shared" si="11"/>
        <v>0</v>
      </c>
      <c r="W41">
        <f>VLOOKUP(W$4,CodelList!$A$150:$C$217,3)*W644</f>
        <v>0</v>
      </c>
      <c r="X41">
        <f t="shared" si="12"/>
        <v>0</v>
      </c>
      <c r="Y41">
        <f>VLOOKUP(Y$4,CodelList!$A$150:$C$217,3)*Y644</f>
        <v>0</v>
      </c>
      <c r="Z41">
        <f t="shared" si="13"/>
        <v>1</v>
      </c>
      <c r="AA41">
        <f>VLOOKUP(AA$4,CodelList!$A$150:$C$217,3)*AA644</f>
        <v>4</v>
      </c>
      <c r="AB41">
        <f t="shared" si="14"/>
        <v>1</v>
      </c>
      <c r="AC41">
        <f>VLOOKUP(AC$4,CodelList!$A$150:$C$217,3)*AC644</f>
        <v>0</v>
      </c>
      <c r="AD41">
        <f t="shared" si="15"/>
        <v>0</v>
      </c>
      <c r="AE41">
        <f>VLOOKUP(AE$4,CodelList!$A$150:$C$217,3)*AE644</f>
        <v>0</v>
      </c>
      <c r="AF41">
        <f t="shared" si="16"/>
        <v>0</v>
      </c>
      <c r="AG41">
        <f>VLOOKUP(AG$4,CodelList!$A$150:$C$217,3)*AG644</f>
        <v>0</v>
      </c>
      <c r="AH41">
        <f t="shared" si="17"/>
        <v>0</v>
      </c>
      <c r="AI41">
        <f>VLOOKUP(AI$4,CodelList!$A$150:$C$217,3)*AI644</f>
        <v>0</v>
      </c>
      <c r="AJ41">
        <f t="shared" si="18"/>
        <v>0</v>
      </c>
      <c r="AK41">
        <f>VLOOKUP(AK$4,CodelList!$A$150:$C$217,3)*AK644</f>
        <v>0</v>
      </c>
      <c r="AL41">
        <f t="shared" si="19"/>
        <v>0</v>
      </c>
      <c r="AM41">
        <f>VLOOKUP(AM$4,CodelList!$A$150:$C$217,3)*AM644</f>
        <v>0</v>
      </c>
      <c r="AN41">
        <f t="shared" si="20"/>
        <v>0</v>
      </c>
      <c r="AO41">
        <f>VLOOKUP(AO$4,CodelList!$A$150:$C$217,3)*AO644</f>
        <v>0</v>
      </c>
      <c r="AP41">
        <f t="shared" si="21"/>
        <v>0</v>
      </c>
      <c r="AQ41">
        <f>VLOOKUP(AQ$4,CodelList!$A$150:$C$217,3)*AQ644</f>
        <v>0</v>
      </c>
      <c r="AR41">
        <f t="shared" si="22"/>
        <v>0</v>
      </c>
      <c r="AS41">
        <f>VLOOKUP(AS$4,CodelList!$A$150:$C$217,3)*AS644</f>
        <v>0</v>
      </c>
      <c r="AT41">
        <f t="shared" si="23"/>
        <v>1</v>
      </c>
      <c r="AU41">
        <f>VLOOKUP(AU$4,CodelList!$A$150:$C$217,3)*AU644</f>
        <v>0</v>
      </c>
      <c r="AV41">
        <f t="shared" si="24"/>
        <v>0</v>
      </c>
      <c r="AW41">
        <f>VLOOKUP(AW$4,CodelList!$A$150:$C$217,3)*AW644</f>
        <v>0</v>
      </c>
      <c r="AX41">
        <f t="shared" si="25"/>
        <v>0</v>
      </c>
      <c r="AY41">
        <f>VLOOKUP(AY$4,CodelList!$A$150:$C$217,3)*AY644</f>
        <v>0</v>
      </c>
      <c r="AZ41">
        <f t="shared" si="26"/>
        <v>0</v>
      </c>
      <c r="BA41">
        <f>VLOOKUP(BA$4,CodelList!$A$150:$C$217,3)*BA644</f>
        <v>0</v>
      </c>
      <c r="BB41">
        <f t="shared" si="27"/>
        <v>0</v>
      </c>
      <c r="BC41">
        <f>VLOOKUP(BC$4,CodelList!$A$150:$C$217,3)*BC644</f>
        <v>0</v>
      </c>
      <c r="BD41">
        <f t="shared" si="28"/>
        <v>0</v>
      </c>
      <c r="BE41">
        <f>VLOOKUP(BE$4,CodelList!$A$150:$C$217,3)*BE644</f>
        <v>0</v>
      </c>
      <c r="BF41">
        <f t="shared" si="29"/>
        <v>0</v>
      </c>
      <c r="BG41">
        <f>VLOOKUP(BG$4,CodelList!$A$150:$C$217,3)*BG644</f>
        <v>0</v>
      </c>
      <c r="BH41">
        <f t="shared" si="30"/>
        <v>0</v>
      </c>
      <c r="BI41">
        <f>VLOOKUP(BI$4,CodelList!$A$150:$C$217,3)*BI644</f>
        <v>0</v>
      </c>
      <c r="BJ41">
        <f t="shared" si="31"/>
        <v>0</v>
      </c>
      <c r="BK41">
        <f>VLOOKUP(BK$4,CodelList!$A$150:$C$217,3)*BK644</f>
        <v>0</v>
      </c>
      <c r="BL41">
        <f t="shared" si="32"/>
        <v>0</v>
      </c>
      <c r="BM41">
        <f>VLOOKUP(BM$4,CodelList!$A$150:$C$217,3)*BM644</f>
        <v>0</v>
      </c>
      <c r="BN41">
        <f t="shared" si="33"/>
        <v>0</v>
      </c>
      <c r="BO41">
        <f>VLOOKUP(BO$4,CodelList!$A$150:$C$217,3)*BO644</f>
        <v>0</v>
      </c>
      <c r="BP41">
        <f t="shared" si="34"/>
        <v>0</v>
      </c>
      <c r="BQ41">
        <f>VLOOKUP(BQ$4,CodelList!$A$150:$C$217,3)*BQ644</f>
        <v>0</v>
      </c>
      <c r="BR41">
        <f t="shared" si="35"/>
        <v>0</v>
      </c>
    </row>
    <row r="42" spans="1:70" x14ac:dyDescent="0.15">
      <c r="A42">
        <f t="shared" si="0"/>
        <v>1028110</v>
      </c>
      <c r="B42">
        <f t="shared" si="1"/>
        <v>2</v>
      </c>
      <c r="C42">
        <f>VLOOKUP(C$4,CodelList!$A$150:$C$217,3)*C645</f>
        <v>0</v>
      </c>
      <c r="D42">
        <f t="shared" si="2"/>
        <v>0</v>
      </c>
      <c r="E42">
        <f>VLOOKUP(E$4,CodelList!$A$150:$C$217,3)*E645</f>
        <v>0</v>
      </c>
      <c r="F42">
        <f t="shared" si="3"/>
        <v>0</v>
      </c>
      <c r="G42">
        <f>VLOOKUP(G$4,CodelList!$A$150:$C$217,3)*G645</f>
        <v>0</v>
      </c>
      <c r="H42">
        <f t="shared" si="4"/>
        <v>0</v>
      </c>
      <c r="I42">
        <f>VLOOKUP(I$4,CodelList!$A$150:$C$217,3)*I645</f>
        <v>0</v>
      </c>
      <c r="J42">
        <f t="shared" si="5"/>
        <v>0</v>
      </c>
      <c r="K42">
        <f>VLOOKUP(K$4,CodelList!$A$150:$C$217,3)*K645</f>
        <v>0</v>
      </c>
      <c r="L42">
        <f t="shared" si="6"/>
        <v>0</v>
      </c>
      <c r="M42">
        <f>VLOOKUP(M$4,CodelList!$A$150:$C$217,3)*M645</f>
        <v>0</v>
      </c>
      <c r="N42">
        <f t="shared" si="7"/>
        <v>0</v>
      </c>
      <c r="O42">
        <f>VLOOKUP(O$4,CodelList!$A$150:$C$217,3)*O645</f>
        <v>0</v>
      </c>
      <c r="P42">
        <f t="shared" si="8"/>
        <v>0</v>
      </c>
      <c r="Q42">
        <f>VLOOKUP(Q$4,CodelList!$A$150:$C$217,3)*Q645</f>
        <v>0</v>
      </c>
      <c r="R42">
        <f t="shared" si="9"/>
        <v>0</v>
      </c>
      <c r="S42">
        <f>VLOOKUP(S$4,CodelList!$A$150:$C$217,3)*S645</f>
        <v>0</v>
      </c>
      <c r="T42">
        <f t="shared" si="10"/>
        <v>0</v>
      </c>
      <c r="U42">
        <f>VLOOKUP(U$4,CodelList!$A$150:$C$217,3)*U645</f>
        <v>0</v>
      </c>
      <c r="V42">
        <f t="shared" si="11"/>
        <v>0</v>
      </c>
      <c r="W42">
        <f>VLOOKUP(W$4,CodelList!$A$150:$C$217,3)*W645</f>
        <v>0</v>
      </c>
      <c r="X42">
        <f t="shared" si="12"/>
        <v>0</v>
      </c>
      <c r="Y42">
        <f>VLOOKUP(Y$4,CodelList!$A$150:$C$217,3)*Y645</f>
        <v>0</v>
      </c>
      <c r="Z42">
        <f t="shared" si="13"/>
        <v>0</v>
      </c>
      <c r="AA42">
        <f>VLOOKUP(AA$4,CodelList!$A$150:$C$217,3)*AA645</f>
        <v>0</v>
      </c>
      <c r="AB42">
        <f t="shared" si="14"/>
        <v>1</v>
      </c>
      <c r="AC42">
        <f>VLOOKUP(AC$4,CodelList!$A$150:$C$217,3)*AC645</f>
        <v>0</v>
      </c>
      <c r="AD42">
        <f t="shared" si="15"/>
        <v>0</v>
      </c>
      <c r="AE42">
        <f>VLOOKUP(AE$4,CodelList!$A$150:$C$217,3)*AE645</f>
        <v>0</v>
      </c>
      <c r="AF42">
        <f t="shared" si="16"/>
        <v>0</v>
      </c>
      <c r="AG42">
        <f>VLOOKUP(AG$4,CodelList!$A$150:$C$217,3)*AG645</f>
        <v>0</v>
      </c>
      <c r="AH42">
        <f t="shared" si="17"/>
        <v>0</v>
      </c>
      <c r="AI42">
        <f>VLOOKUP(AI$4,CodelList!$A$150:$C$217,3)*AI645</f>
        <v>0</v>
      </c>
      <c r="AJ42">
        <f t="shared" si="18"/>
        <v>0</v>
      </c>
      <c r="AK42">
        <f>VLOOKUP(AK$4,CodelList!$A$150:$C$217,3)*AK645</f>
        <v>0</v>
      </c>
      <c r="AL42">
        <f t="shared" si="19"/>
        <v>0</v>
      </c>
      <c r="AM42">
        <f>VLOOKUP(AM$4,CodelList!$A$150:$C$217,3)*AM645</f>
        <v>0</v>
      </c>
      <c r="AN42">
        <f t="shared" si="20"/>
        <v>1</v>
      </c>
      <c r="AO42">
        <f>VLOOKUP(AO$4,CodelList!$A$150:$C$217,3)*AO645</f>
        <v>0</v>
      </c>
      <c r="AP42">
        <f t="shared" si="21"/>
        <v>0</v>
      </c>
      <c r="AQ42">
        <f>VLOOKUP(AQ$4,CodelList!$A$150:$C$217,3)*AQ645</f>
        <v>0</v>
      </c>
      <c r="AR42">
        <f t="shared" si="22"/>
        <v>0</v>
      </c>
      <c r="AS42">
        <f>VLOOKUP(AS$4,CodelList!$A$150:$C$217,3)*AS645</f>
        <v>0</v>
      </c>
      <c r="AT42">
        <f t="shared" si="23"/>
        <v>0</v>
      </c>
      <c r="AU42">
        <f>VLOOKUP(AU$4,CodelList!$A$150:$C$217,3)*AU645</f>
        <v>0</v>
      </c>
      <c r="AV42">
        <f t="shared" si="24"/>
        <v>0</v>
      </c>
      <c r="AW42">
        <f>VLOOKUP(AW$4,CodelList!$A$150:$C$217,3)*AW645</f>
        <v>0</v>
      </c>
      <c r="AX42">
        <f t="shared" si="25"/>
        <v>0</v>
      </c>
      <c r="AY42">
        <f>VLOOKUP(AY$4,CodelList!$A$150:$C$217,3)*AY645</f>
        <v>0</v>
      </c>
      <c r="AZ42">
        <f t="shared" si="26"/>
        <v>0</v>
      </c>
      <c r="BA42">
        <f>VLOOKUP(BA$4,CodelList!$A$150:$C$217,3)*BA645</f>
        <v>0</v>
      </c>
      <c r="BB42">
        <f t="shared" si="27"/>
        <v>0</v>
      </c>
      <c r="BC42">
        <f>VLOOKUP(BC$4,CodelList!$A$150:$C$217,3)*BC645</f>
        <v>0</v>
      </c>
      <c r="BD42">
        <f t="shared" si="28"/>
        <v>0</v>
      </c>
      <c r="BE42">
        <f>VLOOKUP(BE$4,CodelList!$A$150:$C$217,3)*BE645</f>
        <v>0</v>
      </c>
      <c r="BF42">
        <f t="shared" si="29"/>
        <v>0</v>
      </c>
      <c r="BG42">
        <f>VLOOKUP(BG$4,CodelList!$A$150:$C$217,3)*BG645</f>
        <v>0</v>
      </c>
      <c r="BH42">
        <f t="shared" si="30"/>
        <v>0</v>
      </c>
      <c r="BI42">
        <f>VLOOKUP(BI$4,CodelList!$A$150:$C$217,3)*BI645</f>
        <v>0</v>
      </c>
      <c r="BJ42">
        <f t="shared" si="31"/>
        <v>0</v>
      </c>
      <c r="BK42">
        <f>VLOOKUP(BK$4,CodelList!$A$150:$C$217,3)*BK645</f>
        <v>0</v>
      </c>
      <c r="BL42">
        <f t="shared" si="32"/>
        <v>0</v>
      </c>
      <c r="BM42">
        <f>VLOOKUP(BM$4,CodelList!$A$150:$C$217,3)*BM645</f>
        <v>0</v>
      </c>
      <c r="BN42">
        <f t="shared" si="33"/>
        <v>0</v>
      </c>
      <c r="BO42">
        <f>VLOOKUP(BO$4,CodelList!$A$150:$C$217,3)*BO645</f>
        <v>0</v>
      </c>
      <c r="BP42">
        <f t="shared" si="34"/>
        <v>0</v>
      </c>
      <c r="BQ42">
        <f>VLOOKUP(BQ$4,CodelList!$A$150:$C$217,3)*BQ645</f>
        <v>0</v>
      </c>
      <c r="BR42">
        <f t="shared" si="35"/>
        <v>0</v>
      </c>
    </row>
    <row r="43" spans="1:70" x14ac:dyDescent="0.15">
      <c r="A43">
        <f t="shared" si="0"/>
        <v>1028230</v>
      </c>
      <c r="B43">
        <f t="shared" si="1"/>
        <v>10</v>
      </c>
      <c r="C43">
        <f>VLOOKUP(C$4,CodelList!$A$150:$C$217,3)*C646</f>
        <v>0</v>
      </c>
      <c r="D43">
        <f t="shared" si="2"/>
        <v>0</v>
      </c>
      <c r="E43">
        <f>VLOOKUP(E$4,CodelList!$A$150:$C$217,3)*E646</f>
        <v>0</v>
      </c>
      <c r="F43">
        <f t="shared" si="3"/>
        <v>0</v>
      </c>
      <c r="G43">
        <f>VLOOKUP(G$4,CodelList!$A$150:$C$217,3)*G646</f>
        <v>0</v>
      </c>
      <c r="H43">
        <f t="shared" si="4"/>
        <v>0</v>
      </c>
      <c r="I43">
        <f>VLOOKUP(I$4,CodelList!$A$150:$C$217,3)*I646</f>
        <v>0</v>
      </c>
      <c r="J43">
        <f t="shared" si="5"/>
        <v>0</v>
      </c>
      <c r="K43">
        <f>VLOOKUP(K$4,CodelList!$A$150:$C$217,3)*K646</f>
        <v>0</v>
      </c>
      <c r="L43">
        <f t="shared" si="6"/>
        <v>0</v>
      </c>
      <c r="M43">
        <f>VLOOKUP(M$4,CodelList!$A$150:$C$217,3)*M646</f>
        <v>0</v>
      </c>
      <c r="N43">
        <f t="shared" si="7"/>
        <v>0</v>
      </c>
      <c r="O43">
        <f>VLOOKUP(O$4,CodelList!$A$150:$C$217,3)*O646</f>
        <v>2</v>
      </c>
      <c r="P43">
        <f t="shared" si="8"/>
        <v>0</v>
      </c>
      <c r="Q43">
        <f>VLOOKUP(Q$4,CodelList!$A$150:$C$217,3)*Q646</f>
        <v>0</v>
      </c>
      <c r="R43">
        <f t="shared" si="9"/>
        <v>0</v>
      </c>
      <c r="S43">
        <f>VLOOKUP(S$4,CodelList!$A$150:$C$217,3)*S646</f>
        <v>0</v>
      </c>
      <c r="T43">
        <f t="shared" si="10"/>
        <v>0</v>
      </c>
      <c r="U43">
        <f>VLOOKUP(U$4,CodelList!$A$150:$C$217,3)*U646</f>
        <v>0</v>
      </c>
      <c r="V43">
        <f t="shared" si="11"/>
        <v>0</v>
      </c>
      <c r="W43">
        <f>VLOOKUP(W$4,CodelList!$A$150:$C$217,3)*W646</f>
        <v>0</v>
      </c>
      <c r="X43">
        <f t="shared" si="12"/>
        <v>0</v>
      </c>
      <c r="Y43">
        <f>VLOOKUP(Y$4,CodelList!$A$150:$C$217,3)*Y646</f>
        <v>0</v>
      </c>
      <c r="Z43">
        <f t="shared" si="13"/>
        <v>1</v>
      </c>
      <c r="AA43">
        <f>VLOOKUP(AA$4,CodelList!$A$150:$C$217,3)*AA646</f>
        <v>4</v>
      </c>
      <c r="AB43">
        <f t="shared" si="14"/>
        <v>1</v>
      </c>
      <c r="AC43">
        <f>VLOOKUP(AC$4,CodelList!$A$150:$C$217,3)*AC646</f>
        <v>0</v>
      </c>
      <c r="AD43">
        <f t="shared" si="15"/>
        <v>0</v>
      </c>
      <c r="AE43">
        <f>VLOOKUP(AE$4,CodelList!$A$150:$C$217,3)*AE646</f>
        <v>0</v>
      </c>
      <c r="AF43">
        <f t="shared" si="16"/>
        <v>0</v>
      </c>
      <c r="AG43">
        <f>VLOOKUP(AG$4,CodelList!$A$150:$C$217,3)*AG646</f>
        <v>0</v>
      </c>
      <c r="AH43">
        <f t="shared" si="17"/>
        <v>0</v>
      </c>
      <c r="AI43">
        <f>VLOOKUP(AI$4,CodelList!$A$150:$C$217,3)*AI646</f>
        <v>0</v>
      </c>
      <c r="AJ43">
        <f t="shared" si="18"/>
        <v>0</v>
      </c>
      <c r="AK43">
        <f>VLOOKUP(AK$4,CodelList!$A$150:$C$217,3)*AK646</f>
        <v>0</v>
      </c>
      <c r="AL43">
        <f t="shared" si="19"/>
        <v>0</v>
      </c>
      <c r="AM43">
        <f>VLOOKUP(AM$4,CodelList!$A$150:$C$217,3)*AM646</f>
        <v>0</v>
      </c>
      <c r="AN43">
        <f t="shared" si="20"/>
        <v>1</v>
      </c>
      <c r="AO43">
        <f>VLOOKUP(AO$4,CodelList!$A$150:$C$217,3)*AO646</f>
        <v>0</v>
      </c>
      <c r="AP43">
        <f t="shared" si="21"/>
        <v>1</v>
      </c>
      <c r="AQ43">
        <f>VLOOKUP(AQ$4,CodelList!$A$150:$C$217,3)*AQ646</f>
        <v>0</v>
      </c>
      <c r="AR43">
        <f t="shared" si="22"/>
        <v>0</v>
      </c>
      <c r="AS43">
        <f>VLOOKUP(AS$4,CodelList!$A$150:$C$217,3)*AS646</f>
        <v>0</v>
      </c>
      <c r="AT43">
        <f t="shared" si="23"/>
        <v>0</v>
      </c>
      <c r="AU43">
        <f>VLOOKUP(AU$4,CodelList!$A$150:$C$217,3)*AU646</f>
        <v>0</v>
      </c>
      <c r="AV43">
        <f t="shared" si="24"/>
        <v>0</v>
      </c>
      <c r="AW43">
        <f>VLOOKUP(AW$4,CodelList!$A$150:$C$217,3)*AW646</f>
        <v>0</v>
      </c>
      <c r="AX43">
        <f t="shared" si="25"/>
        <v>0</v>
      </c>
      <c r="AY43">
        <f>VLOOKUP(AY$4,CodelList!$A$150:$C$217,3)*AY646</f>
        <v>0</v>
      </c>
      <c r="AZ43">
        <f t="shared" si="26"/>
        <v>0</v>
      </c>
      <c r="BA43">
        <f>VLOOKUP(BA$4,CodelList!$A$150:$C$217,3)*BA646</f>
        <v>0</v>
      </c>
      <c r="BB43">
        <f t="shared" si="27"/>
        <v>0</v>
      </c>
      <c r="BC43">
        <f>VLOOKUP(BC$4,CodelList!$A$150:$C$217,3)*BC646</f>
        <v>0</v>
      </c>
      <c r="BD43">
        <f t="shared" si="28"/>
        <v>0</v>
      </c>
      <c r="BE43">
        <f>VLOOKUP(BE$4,CodelList!$A$150:$C$217,3)*BE646</f>
        <v>0</v>
      </c>
      <c r="BF43">
        <f t="shared" si="29"/>
        <v>0</v>
      </c>
      <c r="BG43">
        <f>VLOOKUP(BG$4,CodelList!$A$150:$C$217,3)*BG646</f>
        <v>0</v>
      </c>
      <c r="BH43">
        <f t="shared" si="30"/>
        <v>0</v>
      </c>
      <c r="BI43">
        <f>VLOOKUP(BI$4,CodelList!$A$150:$C$217,3)*BI646</f>
        <v>0</v>
      </c>
      <c r="BJ43">
        <f t="shared" si="31"/>
        <v>0</v>
      </c>
      <c r="BK43">
        <f>VLOOKUP(BK$4,CodelList!$A$150:$C$217,3)*BK646</f>
        <v>0</v>
      </c>
      <c r="BL43">
        <f t="shared" si="32"/>
        <v>0</v>
      </c>
      <c r="BM43">
        <f>VLOOKUP(BM$4,CodelList!$A$150:$C$217,3)*BM646</f>
        <v>0</v>
      </c>
      <c r="BN43">
        <f t="shared" si="33"/>
        <v>0</v>
      </c>
      <c r="BO43">
        <f>VLOOKUP(BO$4,CodelList!$A$150:$C$217,3)*BO646</f>
        <v>0</v>
      </c>
      <c r="BP43">
        <f t="shared" si="34"/>
        <v>0</v>
      </c>
      <c r="BQ43">
        <f>VLOOKUP(BQ$4,CodelList!$A$150:$C$217,3)*BQ646</f>
        <v>0</v>
      </c>
      <c r="BR43">
        <f t="shared" si="35"/>
        <v>0</v>
      </c>
    </row>
    <row r="44" spans="1:70" x14ac:dyDescent="0.15">
      <c r="A44">
        <f t="shared" si="0"/>
        <v>1030040</v>
      </c>
      <c r="B44">
        <f t="shared" si="1"/>
        <v>11</v>
      </c>
      <c r="C44">
        <f>VLOOKUP(C$4,CodelList!$A$150:$C$217,3)*C647</f>
        <v>0</v>
      </c>
      <c r="D44">
        <f t="shared" si="2"/>
        <v>0</v>
      </c>
      <c r="E44">
        <f>VLOOKUP(E$4,CodelList!$A$150:$C$217,3)*E647</f>
        <v>0</v>
      </c>
      <c r="F44">
        <f t="shared" si="3"/>
        <v>0</v>
      </c>
      <c r="G44">
        <f>VLOOKUP(G$4,CodelList!$A$150:$C$217,3)*G647</f>
        <v>0</v>
      </c>
      <c r="H44">
        <f t="shared" si="4"/>
        <v>0</v>
      </c>
      <c r="I44">
        <f>VLOOKUP(I$4,CodelList!$A$150:$C$217,3)*I647</f>
        <v>0</v>
      </c>
      <c r="J44">
        <f t="shared" si="5"/>
        <v>0</v>
      </c>
      <c r="K44">
        <f>VLOOKUP(K$4,CodelList!$A$150:$C$217,3)*K647</f>
        <v>0</v>
      </c>
      <c r="L44">
        <f t="shared" si="6"/>
        <v>0</v>
      </c>
      <c r="M44">
        <f>VLOOKUP(M$4,CodelList!$A$150:$C$217,3)*M647</f>
        <v>0</v>
      </c>
      <c r="N44">
        <f t="shared" si="7"/>
        <v>0</v>
      </c>
      <c r="O44">
        <f>VLOOKUP(O$4,CodelList!$A$150:$C$217,3)*O647</f>
        <v>2</v>
      </c>
      <c r="P44">
        <f t="shared" si="8"/>
        <v>0</v>
      </c>
      <c r="Q44">
        <f>VLOOKUP(Q$4,CodelList!$A$150:$C$217,3)*Q647</f>
        <v>0</v>
      </c>
      <c r="R44">
        <f t="shared" si="9"/>
        <v>0</v>
      </c>
      <c r="S44">
        <f>VLOOKUP(S$4,CodelList!$A$150:$C$217,3)*S647</f>
        <v>0</v>
      </c>
      <c r="T44">
        <f t="shared" si="10"/>
        <v>0</v>
      </c>
      <c r="U44">
        <f>VLOOKUP(U$4,CodelList!$A$150:$C$217,3)*U647</f>
        <v>0</v>
      </c>
      <c r="V44">
        <f t="shared" si="11"/>
        <v>0</v>
      </c>
      <c r="W44">
        <f>VLOOKUP(W$4,CodelList!$A$150:$C$217,3)*W647</f>
        <v>0</v>
      </c>
      <c r="X44">
        <f t="shared" si="12"/>
        <v>0</v>
      </c>
      <c r="Y44">
        <f>VLOOKUP(Y$4,CodelList!$A$150:$C$217,3)*Y647</f>
        <v>0</v>
      </c>
      <c r="Z44">
        <f t="shared" si="13"/>
        <v>1</v>
      </c>
      <c r="AA44">
        <f>VLOOKUP(AA$4,CodelList!$A$150:$C$217,3)*AA647</f>
        <v>4</v>
      </c>
      <c r="AB44">
        <f t="shared" si="14"/>
        <v>1</v>
      </c>
      <c r="AC44">
        <f>VLOOKUP(AC$4,CodelList!$A$150:$C$217,3)*AC647</f>
        <v>0</v>
      </c>
      <c r="AD44">
        <f t="shared" si="15"/>
        <v>0</v>
      </c>
      <c r="AE44">
        <f>VLOOKUP(AE$4,CodelList!$A$150:$C$217,3)*AE647</f>
        <v>0</v>
      </c>
      <c r="AF44">
        <f t="shared" si="16"/>
        <v>1</v>
      </c>
      <c r="AG44">
        <f>VLOOKUP(AG$4,CodelList!$A$150:$C$217,3)*AG647</f>
        <v>0</v>
      </c>
      <c r="AH44">
        <f t="shared" si="17"/>
        <v>0</v>
      </c>
      <c r="AI44">
        <f>VLOOKUP(AI$4,CodelList!$A$150:$C$217,3)*AI647</f>
        <v>0</v>
      </c>
      <c r="AJ44">
        <f t="shared" si="18"/>
        <v>0</v>
      </c>
      <c r="AK44">
        <f>VLOOKUP(AK$4,CodelList!$A$150:$C$217,3)*AK647</f>
        <v>0</v>
      </c>
      <c r="AL44">
        <f t="shared" si="19"/>
        <v>0</v>
      </c>
      <c r="AM44">
        <f>VLOOKUP(AM$4,CodelList!$A$150:$C$217,3)*AM647</f>
        <v>0</v>
      </c>
      <c r="AN44">
        <f t="shared" si="20"/>
        <v>0</v>
      </c>
      <c r="AO44">
        <f>VLOOKUP(AO$4,CodelList!$A$150:$C$217,3)*AO647</f>
        <v>2</v>
      </c>
      <c r="AP44">
        <f t="shared" si="21"/>
        <v>0</v>
      </c>
      <c r="AQ44">
        <f>VLOOKUP(AQ$4,CodelList!$A$150:$C$217,3)*AQ647</f>
        <v>0</v>
      </c>
      <c r="AR44">
        <f t="shared" si="22"/>
        <v>0</v>
      </c>
      <c r="AS44">
        <f>VLOOKUP(AS$4,CodelList!$A$150:$C$217,3)*AS647</f>
        <v>0</v>
      </c>
      <c r="AT44">
        <f t="shared" si="23"/>
        <v>0</v>
      </c>
      <c r="AU44">
        <f>VLOOKUP(AU$4,CodelList!$A$150:$C$217,3)*AU647</f>
        <v>0</v>
      </c>
      <c r="AV44">
        <f t="shared" si="24"/>
        <v>0</v>
      </c>
      <c r="AW44">
        <f>VLOOKUP(AW$4,CodelList!$A$150:$C$217,3)*AW647</f>
        <v>0</v>
      </c>
      <c r="AX44">
        <f t="shared" si="25"/>
        <v>0</v>
      </c>
      <c r="AY44">
        <f>VLOOKUP(AY$4,CodelList!$A$150:$C$217,3)*AY647</f>
        <v>0</v>
      </c>
      <c r="AZ44">
        <f t="shared" si="26"/>
        <v>0</v>
      </c>
      <c r="BA44">
        <f>VLOOKUP(BA$4,CodelList!$A$150:$C$217,3)*BA647</f>
        <v>0</v>
      </c>
      <c r="BB44">
        <f t="shared" si="27"/>
        <v>0</v>
      </c>
      <c r="BC44">
        <f>VLOOKUP(BC$4,CodelList!$A$150:$C$217,3)*BC647</f>
        <v>0</v>
      </c>
      <c r="BD44">
        <f t="shared" si="28"/>
        <v>0</v>
      </c>
      <c r="BE44">
        <f>VLOOKUP(BE$4,CodelList!$A$150:$C$217,3)*BE647</f>
        <v>0</v>
      </c>
      <c r="BF44">
        <f t="shared" si="29"/>
        <v>0</v>
      </c>
      <c r="BG44">
        <f>VLOOKUP(BG$4,CodelList!$A$150:$C$217,3)*BG647</f>
        <v>0</v>
      </c>
      <c r="BH44">
        <f t="shared" si="30"/>
        <v>0</v>
      </c>
      <c r="BI44">
        <f>VLOOKUP(BI$4,CodelList!$A$150:$C$217,3)*BI647</f>
        <v>0</v>
      </c>
      <c r="BJ44">
        <f t="shared" si="31"/>
        <v>0</v>
      </c>
      <c r="BK44">
        <f>VLOOKUP(BK$4,CodelList!$A$150:$C$217,3)*BK647</f>
        <v>0</v>
      </c>
      <c r="BL44">
        <f t="shared" si="32"/>
        <v>0</v>
      </c>
      <c r="BM44">
        <f>VLOOKUP(BM$4,CodelList!$A$150:$C$217,3)*BM647</f>
        <v>0</v>
      </c>
      <c r="BN44">
        <f t="shared" si="33"/>
        <v>0</v>
      </c>
      <c r="BO44">
        <f>VLOOKUP(BO$4,CodelList!$A$150:$C$217,3)*BO647</f>
        <v>0</v>
      </c>
      <c r="BP44">
        <f t="shared" si="34"/>
        <v>0</v>
      </c>
      <c r="BQ44">
        <f>VLOOKUP(BQ$4,CodelList!$A$150:$C$217,3)*BQ647</f>
        <v>0</v>
      </c>
      <c r="BR44">
        <f t="shared" si="35"/>
        <v>0</v>
      </c>
    </row>
    <row r="45" spans="1:70" x14ac:dyDescent="0.15">
      <c r="A45">
        <f t="shared" si="0"/>
        <v>1030150</v>
      </c>
      <c r="B45">
        <f t="shared" si="1"/>
        <v>0</v>
      </c>
      <c r="C45">
        <f>VLOOKUP(C$4,CodelList!$A$150:$C$217,3)*C648</f>
        <v>0</v>
      </c>
      <c r="D45">
        <f t="shared" si="2"/>
        <v>0</v>
      </c>
      <c r="E45">
        <f>VLOOKUP(E$4,CodelList!$A$150:$C$217,3)*E648</f>
        <v>0</v>
      </c>
      <c r="F45">
        <f t="shared" si="3"/>
        <v>0</v>
      </c>
      <c r="G45">
        <f>VLOOKUP(G$4,CodelList!$A$150:$C$217,3)*G648</f>
        <v>0</v>
      </c>
      <c r="H45">
        <f t="shared" si="4"/>
        <v>0</v>
      </c>
      <c r="I45">
        <f>VLOOKUP(I$4,CodelList!$A$150:$C$217,3)*I648</f>
        <v>0</v>
      </c>
      <c r="J45">
        <f t="shared" si="5"/>
        <v>0</v>
      </c>
      <c r="K45">
        <f>VLOOKUP(K$4,CodelList!$A$150:$C$217,3)*K648</f>
        <v>0</v>
      </c>
      <c r="L45">
        <f t="shared" si="6"/>
        <v>0</v>
      </c>
      <c r="M45">
        <f>VLOOKUP(M$4,CodelList!$A$150:$C$217,3)*M648</f>
        <v>0</v>
      </c>
      <c r="N45">
        <f t="shared" si="7"/>
        <v>0</v>
      </c>
      <c r="O45">
        <f>VLOOKUP(O$4,CodelList!$A$150:$C$217,3)*O648</f>
        <v>0</v>
      </c>
      <c r="P45">
        <f t="shared" si="8"/>
        <v>0</v>
      </c>
      <c r="Q45">
        <f>VLOOKUP(Q$4,CodelList!$A$150:$C$217,3)*Q648</f>
        <v>0</v>
      </c>
      <c r="R45">
        <f t="shared" si="9"/>
        <v>0</v>
      </c>
      <c r="S45">
        <f>VLOOKUP(S$4,CodelList!$A$150:$C$217,3)*S648</f>
        <v>0</v>
      </c>
      <c r="T45">
        <f t="shared" si="10"/>
        <v>0</v>
      </c>
      <c r="U45">
        <f>VLOOKUP(U$4,CodelList!$A$150:$C$217,3)*U648</f>
        <v>0</v>
      </c>
      <c r="V45">
        <f t="shared" si="11"/>
        <v>0</v>
      </c>
      <c r="W45">
        <f>VLOOKUP(W$4,CodelList!$A$150:$C$217,3)*W648</f>
        <v>0</v>
      </c>
      <c r="X45">
        <f t="shared" si="12"/>
        <v>0</v>
      </c>
      <c r="Y45">
        <f>VLOOKUP(Y$4,CodelList!$A$150:$C$217,3)*Y648</f>
        <v>0</v>
      </c>
      <c r="Z45">
        <f t="shared" si="13"/>
        <v>0</v>
      </c>
      <c r="AA45">
        <f>VLOOKUP(AA$4,CodelList!$A$150:$C$217,3)*AA648</f>
        <v>0</v>
      </c>
      <c r="AB45">
        <f t="shared" si="14"/>
        <v>0</v>
      </c>
      <c r="AC45">
        <f>VLOOKUP(AC$4,CodelList!$A$150:$C$217,3)*AC648</f>
        <v>0</v>
      </c>
      <c r="AD45">
        <f t="shared" si="15"/>
        <v>0</v>
      </c>
      <c r="AE45">
        <f>VLOOKUP(AE$4,CodelList!$A$150:$C$217,3)*AE648</f>
        <v>0</v>
      </c>
      <c r="AF45">
        <f t="shared" si="16"/>
        <v>0</v>
      </c>
      <c r="AG45">
        <f>VLOOKUP(AG$4,CodelList!$A$150:$C$217,3)*AG648</f>
        <v>0</v>
      </c>
      <c r="AH45">
        <f t="shared" si="17"/>
        <v>0</v>
      </c>
      <c r="AI45">
        <f>VLOOKUP(AI$4,CodelList!$A$150:$C$217,3)*AI648</f>
        <v>0</v>
      </c>
      <c r="AJ45">
        <f t="shared" si="18"/>
        <v>0</v>
      </c>
      <c r="AK45">
        <f>VLOOKUP(AK$4,CodelList!$A$150:$C$217,3)*AK648</f>
        <v>0</v>
      </c>
      <c r="AL45">
        <f t="shared" si="19"/>
        <v>0</v>
      </c>
      <c r="AM45">
        <f>VLOOKUP(AM$4,CodelList!$A$150:$C$217,3)*AM648</f>
        <v>0</v>
      </c>
      <c r="AN45">
        <f t="shared" si="20"/>
        <v>0</v>
      </c>
      <c r="AO45">
        <f>VLOOKUP(AO$4,CodelList!$A$150:$C$217,3)*AO648</f>
        <v>0</v>
      </c>
      <c r="AP45">
        <f t="shared" si="21"/>
        <v>0</v>
      </c>
      <c r="AQ45">
        <f>VLOOKUP(AQ$4,CodelList!$A$150:$C$217,3)*AQ648</f>
        <v>0</v>
      </c>
      <c r="AR45">
        <f t="shared" si="22"/>
        <v>0</v>
      </c>
      <c r="AS45">
        <f>VLOOKUP(AS$4,CodelList!$A$150:$C$217,3)*AS648</f>
        <v>0</v>
      </c>
      <c r="AT45">
        <f t="shared" si="23"/>
        <v>0</v>
      </c>
      <c r="AU45">
        <f>VLOOKUP(AU$4,CodelList!$A$150:$C$217,3)*AU648</f>
        <v>0</v>
      </c>
      <c r="AV45">
        <f t="shared" si="24"/>
        <v>0</v>
      </c>
      <c r="AW45">
        <f>VLOOKUP(AW$4,CodelList!$A$150:$C$217,3)*AW648</f>
        <v>0</v>
      </c>
      <c r="AX45">
        <f t="shared" si="25"/>
        <v>0</v>
      </c>
      <c r="AY45">
        <f>VLOOKUP(AY$4,CodelList!$A$150:$C$217,3)*AY648</f>
        <v>0</v>
      </c>
      <c r="AZ45">
        <f t="shared" si="26"/>
        <v>0</v>
      </c>
      <c r="BA45">
        <f>VLOOKUP(BA$4,CodelList!$A$150:$C$217,3)*BA648</f>
        <v>0</v>
      </c>
      <c r="BB45">
        <f t="shared" si="27"/>
        <v>0</v>
      </c>
      <c r="BC45">
        <f>VLOOKUP(BC$4,CodelList!$A$150:$C$217,3)*BC648</f>
        <v>0</v>
      </c>
      <c r="BD45">
        <f t="shared" si="28"/>
        <v>0</v>
      </c>
      <c r="BE45">
        <f>VLOOKUP(BE$4,CodelList!$A$150:$C$217,3)*BE648</f>
        <v>0</v>
      </c>
      <c r="BF45">
        <f t="shared" si="29"/>
        <v>0</v>
      </c>
      <c r="BG45">
        <f>VLOOKUP(BG$4,CodelList!$A$150:$C$217,3)*BG648</f>
        <v>0</v>
      </c>
      <c r="BH45">
        <f t="shared" si="30"/>
        <v>0</v>
      </c>
      <c r="BI45">
        <f>VLOOKUP(BI$4,CodelList!$A$150:$C$217,3)*BI648</f>
        <v>0</v>
      </c>
      <c r="BJ45">
        <f t="shared" si="31"/>
        <v>0</v>
      </c>
      <c r="BK45">
        <f>VLOOKUP(BK$4,CodelList!$A$150:$C$217,3)*BK648</f>
        <v>0</v>
      </c>
      <c r="BL45">
        <f t="shared" si="32"/>
        <v>0</v>
      </c>
      <c r="BM45">
        <f>VLOOKUP(BM$4,CodelList!$A$150:$C$217,3)*BM648</f>
        <v>0</v>
      </c>
      <c r="BN45">
        <f t="shared" si="33"/>
        <v>0</v>
      </c>
      <c r="BO45">
        <f>VLOOKUP(BO$4,CodelList!$A$150:$C$217,3)*BO648</f>
        <v>0</v>
      </c>
      <c r="BP45">
        <f t="shared" si="34"/>
        <v>0</v>
      </c>
      <c r="BQ45">
        <f>VLOOKUP(BQ$4,CodelList!$A$150:$C$217,3)*BQ648</f>
        <v>0</v>
      </c>
      <c r="BR45">
        <f t="shared" si="35"/>
        <v>0</v>
      </c>
    </row>
    <row r="46" spans="1:70" x14ac:dyDescent="0.15">
      <c r="A46">
        <f t="shared" si="0"/>
        <v>1030200</v>
      </c>
      <c r="B46">
        <f t="shared" si="1"/>
        <v>13</v>
      </c>
      <c r="C46">
        <f>VLOOKUP(C$4,CodelList!$A$150:$C$217,3)*C649</f>
        <v>0</v>
      </c>
      <c r="D46">
        <f t="shared" si="2"/>
        <v>0</v>
      </c>
      <c r="E46">
        <f>VLOOKUP(E$4,CodelList!$A$150:$C$217,3)*E649</f>
        <v>0</v>
      </c>
      <c r="F46">
        <f t="shared" si="3"/>
        <v>1</v>
      </c>
      <c r="G46">
        <f>VLOOKUP(G$4,CodelList!$A$150:$C$217,3)*G649</f>
        <v>0</v>
      </c>
      <c r="H46">
        <f t="shared" si="4"/>
        <v>0</v>
      </c>
      <c r="I46">
        <f>VLOOKUP(I$4,CodelList!$A$150:$C$217,3)*I649</f>
        <v>0</v>
      </c>
      <c r="J46">
        <f t="shared" si="5"/>
        <v>0</v>
      </c>
      <c r="K46">
        <f>VLOOKUP(K$4,CodelList!$A$150:$C$217,3)*K649</f>
        <v>0</v>
      </c>
      <c r="L46">
        <f t="shared" si="6"/>
        <v>0</v>
      </c>
      <c r="M46">
        <f>VLOOKUP(M$4,CodelList!$A$150:$C$217,3)*M649</f>
        <v>0</v>
      </c>
      <c r="N46">
        <f t="shared" si="7"/>
        <v>0</v>
      </c>
      <c r="O46">
        <f>VLOOKUP(O$4,CodelList!$A$150:$C$217,3)*O649</f>
        <v>0</v>
      </c>
      <c r="P46">
        <f t="shared" si="8"/>
        <v>1</v>
      </c>
      <c r="Q46">
        <f>VLOOKUP(Q$4,CodelList!$A$150:$C$217,3)*Q649</f>
        <v>0</v>
      </c>
      <c r="R46">
        <f t="shared" si="9"/>
        <v>0</v>
      </c>
      <c r="S46">
        <f>VLOOKUP(S$4,CodelList!$A$150:$C$217,3)*S649</f>
        <v>0</v>
      </c>
      <c r="T46">
        <f t="shared" si="10"/>
        <v>0</v>
      </c>
      <c r="U46">
        <f>VLOOKUP(U$4,CodelList!$A$150:$C$217,3)*U649</f>
        <v>0</v>
      </c>
      <c r="V46">
        <f t="shared" si="11"/>
        <v>0</v>
      </c>
      <c r="W46">
        <f>VLOOKUP(W$4,CodelList!$A$150:$C$217,3)*W649</f>
        <v>0</v>
      </c>
      <c r="X46">
        <f t="shared" si="12"/>
        <v>0</v>
      </c>
      <c r="Y46">
        <f>VLOOKUP(Y$4,CodelList!$A$150:$C$217,3)*Y649</f>
        <v>0</v>
      </c>
      <c r="Z46">
        <f t="shared" si="13"/>
        <v>1</v>
      </c>
      <c r="AA46">
        <f>VLOOKUP(AA$4,CodelList!$A$150:$C$217,3)*AA649</f>
        <v>4</v>
      </c>
      <c r="AB46">
        <f t="shared" si="14"/>
        <v>1</v>
      </c>
      <c r="AC46">
        <f>VLOOKUP(AC$4,CodelList!$A$150:$C$217,3)*AC649</f>
        <v>0</v>
      </c>
      <c r="AD46">
        <f t="shared" si="15"/>
        <v>0</v>
      </c>
      <c r="AE46">
        <f>VLOOKUP(AE$4,CodelList!$A$150:$C$217,3)*AE649</f>
        <v>0</v>
      </c>
      <c r="AF46">
        <f t="shared" si="16"/>
        <v>0</v>
      </c>
      <c r="AG46">
        <f>VLOOKUP(AG$4,CodelList!$A$150:$C$217,3)*AG649</f>
        <v>0</v>
      </c>
      <c r="AH46">
        <f t="shared" si="17"/>
        <v>0</v>
      </c>
      <c r="AI46">
        <f>VLOOKUP(AI$4,CodelList!$A$150:$C$217,3)*AI649</f>
        <v>0</v>
      </c>
      <c r="AJ46">
        <f t="shared" si="18"/>
        <v>0</v>
      </c>
      <c r="AK46">
        <f>VLOOKUP(AK$4,CodelList!$A$150:$C$217,3)*AK649</f>
        <v>0</v>
      </c>
      <c r="AL46">
        <f t="shared" si="19"/>
        <v>0</v>
      </c>
      <c r="AM46">
        <f>VLOOKUP(AM$4,CodelList!$A$150:$C$217,3)*AM649</f>
        <v>0</v>
      </c>
      <c r="AN46">
        <f t="shared" si="20"/>
        <v>1</v>
      </c>
      <c r="AO46">
        <f>VLOOKUP(AO$4,CodelList!$A$150:$C$217,3)*AO649</f>
        <v>2</v>
      </c>
      <c r="AP46">
        <f t="shared" si="21"/>
        <v>0</v>
      </c>
      <c r="AQ46">
        <f>VLOOKUP(AQ$4,CodelList!$A$150:$C$217,3)*AQ649</f>
        <v>1</v>
      </c>
      <c r="AR46">
        <f t="shared" si="22"/>
        <v>0</v>
      </c>
      <c r="AS46">
        <f>VLOOKUP(AS$4,CodelList!$A$150:$C$217,3)*AS649</f>
        <v>0</v>
      </c>
      <c r="AT46">
        <f t="shared" si="23"/>
        <v>1</v>
      </c>
      <c r="AU46">
        <f>VLOOKUP(AU$4,CodelList!$A$150:$C$217,3)*AU649</f>
        <v>0</v>
      </c>
      <c r="AV46">
        <f t="shared" si="24"/>
        <v>0</v>
      </c>
      <c r="AW46">
        <f>VLOOKUP(AW$4,CodelList!$A$150:$C$217,3)*AW649</f>
        <v>0</v>
      </c>
      <c r="AX46">
        <f t="shared" si="25"/>
        <v>0</v>
      </c>
      <c r="AY46">
        <f>VLOOKUP(AY$4,CodelList!$A$150:$C$217,3)*AY649</f>
        <v>0</v>
      </c>
      <c r="AZ46">
        <f t="shared" si="26"/>
        <v>0</v>
      </c>
      <c r="BA46">
        <f>VLOOKUP(BA$4,CodelList!$A$150:$C$217,3)*BA649</f>
        <v>0</v>
      </c>
      <c r="BB46">
        <f t="shared" si="27"/>
        <v>0</v>
      </c>
      <c r="BC46">
        <f>VLOOKUP(BC$4,CodelList!$A$150:$C$217,3)*BC649</f>
        <v>0</v>
      </c>
      <c r="BD46">
        <f t="shared" si="28"/>
        <v>0</v>
      </c>
      <c r="BE46">
        <f>VLOOKUP(BE$4,CodelList!$A$150:$C$217,3)*BE649</f>
        <v>0</v>
      </c>
      <c r="BF46">
        <f t="shared" si="29"/>
        <v>0</v>
      </c>
      <c r="BG46">
        <f>VLOOKUP(BG$4,CodelList!$A$150:$C$217,3)*BG649</f>
        <v>0</v>
      </c>
      <c r="BH46">
        <f t="shared" si="30"/>
        <v>0</v>
      </c>
      <c r="BI46">
        <f>VLOOKUP(BI$4,CodelList!$A$150:$C$217,3)*BI649</f>
        <v>0</v>
      </c>
      <c r="BJ46">
        <f t="shared" si="31"/>
        <v>0</v>
      </c>
      <c r="BK46">
        <f>VLOOKUP(BK$4,CodelList!$A$150:$C$217,3)*BK649</f>
        <v>0</v>
      </c>
      <c r="BL46">
        <f t="shared" si="32"/>
        <v>0</v>
      </c>
      <c r="BM46">
        <f>VLOOKUP(BM$4,CodelList!$A$150:$C$217,3)*BM649</f>
        <v>0</v>
      </c>
      <c r="BN46">
        <f t="shared" si="33"/>
        <v>0</v>
      </c>
      <c r="BO46">
        <f>VLOOKUP(BO$4,CodelList!$A$150:$C$217,3)*BO649</f>
        <v>0</v>
      </c>
      <c r="BP46">
        <f t="shared" si="34"/>
        <v>0</v>
      </c>
      <c r="BQ46">
        <f>VLOOKUP(BQ$4,CodelList!$A$150:$C$217,3)*BQ649</f>
        <v>0</v>
      </c>
      <c r="BR46">
        <f t="shared" si="35"/>
        <v>0</v>
      </c>
    </row>
    <row r="47" spans="1:70" x14ac:dyDescent="0.15">
      <c r="A47">
        <f t="shared" si="0"/>
        <v>1030280</v>
      </c>
      <c r="B47">
        <f t="shared" si="1"/>
        <v>6</v>
      </c>
      <c r="C47">
        <f>VLOOKUP(C$4,CodelList!$A$150:$C$217,3)*C650</f>
        <v>0</v>
      </c>
      <c r="D47">
        <f t="shared" si="2"/>
        <v>0</v>
      </c>
      <c r="E47">
        <f>VLOOKUP(E$4,CodelList!$A$150:$C$217,3)*E650</f>
        <v>0</v>
      </c>
      <c r="F47">
        <f t="shared" si="3"/>
        <v>0</v>
      </c>
      <c r="G47">
        <f>VLOOKUP(G$4,CodelList!$A$150:$C$217,3)*G650</f>
        <v>0</v>
      </c>
      <c r="H47">
        <f t="shared" si="4"/>
        <v>0</v>
      </c>
      <c r="I47">
        <f>VLOOKUP(I$4,CodelList!$A$150:$C$217,3)*I650</f>
        <v>0</v>
      </c>
      <c r="J47">
        <f t="shared" si="5"/>
        <v>0</v>
      </c>
      <c r="K47">
        <f>VLOOKUP(K$4,CodelList!$A$150:$C$217,3)*K650</f>
        <v>0</v>
      </c>
      <c r="L47">
        <f t="shared" si="6"/>
        <v>0</v>
      </c>
      <c r="M47">
        <f>VLOOKUP(M$4,CodelList!$A$150:$C$217,3)*M650</f>
        <v>0</v>
      </c>
      <c r="N47">
        <f t="shared" si="7"/>
        <v>0</v>
      </c>
      <c r="O47">
        <f>VLOOKUP(O$4,CodelList!$A$150:$C$217,3)*O650</f>
        <v>2</v>
      </c>
      <c r="P47">
        <f t="shared" si="8"/>
        <v>0</v>
      </c>
      <c r="Q47">
        <f>VLOOKUP(Q$4,CodelList!$A$150:$C$217,3)*Q650</f>
        <v>0</v>
      </c>
      <c r="R47">
        <f t="shared" si="9"/>
        <v>0</v>
      </c>
      <c r="S47">
        <f>VLOOKUP(S$4,CodelList!$A$150:$C$217,3)*S650</f>
        <v>0</v>
      </c>
      <c r="T47">
        <f t="shared" si="10"/>
        <v>0</v>
      </c>
      <c r="U47">
        <f>VLOOKUP(U$4,CodelList!$A$150:$C$217,3)*U650</f>
        <v>0</v>
      </c>
      <c r="V47">
        <f t="shared" si="11"/>
        <v>0</v>
      </c>
      <c r="W47">
        <f>VLOOKUP(W$4,CodelList!$A$150:$C$217,3)*W650</f>
        <v>0</v>
      </c>
      <c r="X47">
        <f t="shared" si="12"/>
        <v>0</v>
      </c>
      <c r="Y47">
        <f>VLOOKUP(Y$4,CodelList!$A$150:$C$217,3)*Y650</f>
        <v>0</v>
      </c>
      <c r="Z47">
        <f t="shared" si="13"/>
        <v>1</v>
      </c>
      <c r="AA47">
        <f>VLOOKUP(AA$4,CodelList!$A$150:$C$217,3)*AA650</f>
        <v>0</v>
      </c>
      <c r="AB47">
        <f t="shared" si="14"/>
        <v>0</v>
      </c>
      <c r="AC47">
        <f>VLOOKUP(AC$4,CodelList!$A$150:$C$217,3)*AC650</f>
        <v>0</v>
      </c>
      <c r="AD47">
        <f t="shared" si="15"/>
        <v>0</v>
      </c>
      <c r="AE47">
        <f>VLOOKUP(AE$4,CodelList!$A$150:$C$217,3)*AE650</f>
        <v>0</v>
      </c>
      <c r="AF47">
        <f t="shared" si="16"/>
        <v>0</v>
      </c>
      <c r="AG47">
        <f>VLOOKUP(AG$4,CodelList!$A$150:$C$217,3)*AG650</f>
        <v>0</v>
      </c>
      <c r="AH47">
        <f t="shared" si="17"/>
        <v>0</v>
      </c>
      <c r="AI47">
        <f>VLOOKUP(AI$4,CodelList!$A$150:$C$217,3)*AI650</f>
        <v>0</v>
      </c>
      <c r="AJ47">
        <f t="shared" si="18"/>
        <v>0</v>
      </c>
      <c r="AK47">
        <f>VLOOKUP(AK$4,CodelList!$A$150:$C$217,3)*AK650</f>
        <v>0</v>
      </c>
      <c r="AL47">
        <f t="shared" si="19"/>
        <v>0</v>
      </c>
      <c r="AM47">
        <f>VLOOKUP(AM$4,CodelList!$A$150:$C$217,3)*AM650</f>
        <v>0</v>
      </c>
      <c r="AN47">
        <f t="shared" si="20"/>
        <v>0</v>
      </c>
      <c r="AO47">
        <f>VLOOKUP(AO$4,CodelList!$A$150:$C$217,3)*AO650</f>
        <v>2</v>
      </c>
      <c r="AP47">
        <f t="shared" si="21"/>
        <v>0</v>
      </c>
      <c r="AQ47">
        <f>VLOOKUP(AQ$4,CodelList!$A$150:$C$217,3)*AQ650</f>
        <v>0</v>
      </c>
      <c r="AR47">
        <f t="shared" si="22"/>
        <v>0</v>
      </c>
      <c r="AS47">
        <f>VLOOKUP(AS$4,CodelList!$A$150:$C$217,3)*AS650</f>
        <v>0</v>
      </c>
      <c r="AT47">
        <f t="shared" si="23"/>
        <v>1</v>
      </c>
      <c r="AU47">
        <f>VLOOKUP(AU$4,CodelList!$A$150:$C$217,3)*AU650</f>
        <v>0</v>
      </c>
      <c r="AV47">
        <f t="shared" si="24"/>
        <v>0</v>
      </c>
      <c r="AW47">
        <f>VLOOKUP(AW$4,CodelList!$A$150:$C$217,3)*AW650</f>
        <v>0</v>
      </c>
      <c r="AX47">
        <f t="shared" si="25"/>
        <v>0</v>
      </c>
      <c r="AY47">
        <f>VLOOKUP(AY$4,CodelList!$A$150:$C$217,3)*AY650</f>
        <v>0</v>
      </c>
      <c r="AZ47">
        <f t="shared" si="26"/>
        <v>0</v>
      </c>
      <c r="BA47">
        <f>VLOOKUP(BA$4,CodelList!$A$150:$C$217,3)*BA650</f>
        <v>0</v>
      </c>
      <c r="BB47">
        <f t="shared" si="27"/>
        <v>0</v>
      </c>
      <c r="BC47">
        <f>VLOOKUP(BC$4,CodelList!$A$150:$C$217,3)*BC650</f>
        <v>0</v>
      </c>
      <c r="BD47">
        <f t="shared" si="28"/>
        <v>0</v>
      </c>
      <c r="BE47">
        <f>VLOOKUP(BE$4,CodelList!$A$150:$C$217,3)*BE650</f>
        <v>0</v>
      </c>
      <c r="BF47">
        <f t="shared" si="29"/>
        <v>0</v>
      </c>
      <c r="BG47">
        <f>VLOOKUP(BG$4,CodelList!$A$150:$C$217,3)*BG650</f>
        <v>0</v>
      </c>
      <c r="BH47">
        <f t="shared" si="30"/>
        <v>0</v>
      </c>
      <c r="BI47">
        <f>VLOOKUP(BI$4,CodelList!$A$150:$C$217,3)*BI650</f>
        <v>0</v>
      </c>
      <c r="BJ47">
        <f t="shared" si="31"/>
        <v>0</v>
      </c>
      <c r="BK47">
        <f>VLOOKUP(BK$4,CodelList!$A$150:$C$217,3)*BK650</f>
        <v>0</v>
      </c>
      <c r="BL47">
        <f t="shared" si="32"/>
        <v>0</v>
      </c>
      <c r="BM47">
        <f>VLOOKUP(BM$4,CodelList!$A$150:$C$217,3)*BM650</f>
        <v>0</v>
      </c>
      <c r="BN47">
        <f t="shared" si="33"/>
        <v>0</v>
      </c>
      <c r="BO47">
        <f>VLOOKUP(BO$4,CodelList!$A$150:$C$217,3)*BO650</f>
        <v>0</v>
      </c>
      <c r="BP47">
        <f t="shared" si="34"/>
        <v>0</v>
      </c>
      <c r="BQ47">
        <f>VLOOKUP(BQ$4,CodelList!$A$150:$C$217,3)*BQ650</f>
        <v>0</v>
      </c>
      <c r="BR47">
        <f t="shared" si="35"/>
        <v>0</v>
      </c>
    </row>
    <row r="48" spans="1:70" x14ac:dyDescent="0.15">
      <c r="A48">
        <f t="shared" si="0"/>
        <v>1030300</v>
      </c>
      <c r="B48">
        <f t="shared" si="1"/>
        <v>14</v>
      </c>
      <c r="C48">
        <f>VLOOKUP(C$4,CodelList!$A$150:$C$217,3)*C651</f>
        <v>0</v>
      </c>
      <c r="D48">
        <f t="shared" si="2"/>
        <v>0</v>
      </c>
      <c r="E48">
        <f>VLOOKUP(E$4,CodelList!$A$150:$C$217,3)*E651</f>
        <v>0</v>
      </c>
      <c r="F48">
        <f t="shared" si="3"/>
        <v>0</v>
      </c>
      <c r="G48">
        <f>VLOOKUP(G$4,CodelList!$A$150:$C$217,3)*G651</f>
        <v>0</v>
      </c>
      <c r="H48">
        <f t="shared" si="4"/>
        <v>0</v>
      </c>
      <c r="I48">
        <f>VLOOKUP(I$4,CodelList!$A$150:$C$217,3)*I651</f>
        <v>0</v>
      </c>
      <c r="J48">
        <f t="shared" si="5"/>
        <v>0</v>
      </c>
      <c r="K48">
        <f>VLOOKUP(K$4,CodelList!$A$150:$C$217,3)*K651</f>
        <v>0</v>
      </c>
      <c r="L48">
        <f t="shared" si="6"/>
        <v>0</v>
      </c>
      <c r="M48">
        <f>VLOOKUP(M$4,CodelList!$A$150:$C$217,3)*M651</f>
        <v>0</v>
      </c>
      <c r="N48">
        <f t="shared" si="7"/>
        <v>0</v>
      </c>
      <c r="O48">
        <f>VLOOKUP(O$4,CodelList!$A$150:$C$217,3)*O651</f>
        <v>0</v>
      </c>
      <c r="P48">
        <f t="shared" si="8"/>
        <v>1</v>
      </c>
      <c r="Q48">
        <f>VLOOKUP(Q$4,CodelList!$A$150:$C$217,3)*Q651</f>
        <v>0</v>
      </c>
      <c r="R48">
        <f t="shared" si="9"/>
        <v>0</v>
      </c>
      <c r="S48">
        <f>VLOOKUP(S$4,CodelList!$A$150:$C$217,3)*S651</f>
        <v>2</v>
      </c>
      <c r="T48">
        <f t="shared" si="10"/>
        <v>1</v>
      </c>
      <c r="U48">
        <f>VLOOKUP(U$4,CodelList!$A$150:$C$217,3)*U651</f>
        <v>0</v>
      </c>
      <c r="V48">
        <f t="shared" si="11"/>
        <v>0</v>
      </c>
      <c r="W48">
        <f>VLOOKUP(W$4,CodelList!$A$150:$C$217,3)*W651</f>
        <v>0</v>
      </c>
      <c r="X48">
        <f t="shared" si="12"/>
        <v>0</v>
      </c>
      <c r="Y48">
        <f>VLOOKUP(Y$4,CodelList!$A$150:$C$217,3)*Y651</f>
        <v>0</v>
      </c>
      <c r="Z48">
        <f t="shared" si="13"/>
        <v>1</v>
      </c>
      <c r="AA48">
        <f>VLOOKUP(AA$4,CodelList!$A$150:$C$217,3)*AA651</f>
        <v>4</v>
      </c>
      <c r="AB48">
        <f t="shared" si="14"/>
        <v>1</v>
      </c>
      <c r="AC48">
        <f>VLOOKUP(AC$4,CodelList!$A$150:$C$217,3)*AC651</f>
        <v>0</v>
      </c>
      <c r="AD48">
        <f t="shared" si="15"/>
        <v>0</v>
      </c>
      <c r="AE48">
        <f>VLOOKUP(AE$4,CodelList!$A$150:$C$217,3)*AE651</f>
        <v>0</v>
      </c>
      <c r="AF48">
        <f t="shared" si="16"/>
        <v>0</v>
      </c>
      <c r="AG48">
        <f>VLOOKUP(AG$4,CodelList!$A$150:$C$217,3)*AG651</f>
        <v>0</v>
      </c>
      <c r="AH48">
        <f t="shared" si="17"/>
        <v>0</v>
      </c>
      <c r="AI48">
        <f>VLOOKUP(AI$4,CodelList!$A$150:$C$217,3)*AI651</f>
        <v>0</v>
      </c>
      <c r="AJ48">
        <f t="shared" si="18"/>
        <v>0</v>
      </c>
      <c r="AK48">
        <f>VLOOKUP(AK$4,CodelList!$A$150:$C$217,3)*AK651</f>
        <v>0</v>
      </c>
      <c r="AL48">
        <f t="shared" si="19"/>
        <v>0</v>
      </c>
      <c r="AM48">
        <f>VLOOKUP(AM$4,CodelList!$A$150:$C$217,3)*AM651</f>
        <v>0</v>
      </c>
      <c r="AN48">
        <f t="shared" si="20"/>
        <v>0</v>
      </c>
      <c r="AO48">
        <f>VLOOKUP(AO$4,CodelList!$A$150:$C$217,3)*AO651</f>
        <v>2</v>
      </c>
      <c r="AP48">
        <f t="shared" si="21"/>
        <v>0</v>
      </c>
      <c r="AQ48">
        <f>VLOOKUP(AQ$4,CodelList!$A$150:$C$217,3)*AQ651</f>
        <v>0</v>
      </c>
      <c r="AR48">
        <f t="shared" si="22"/>
        <v>0</v>
      </c>
      <c r="AS48">
        <f>VLOOKUP(AS$4,CodelList!$A$150:$C$217,3)*AS651</f>
        <v>0</v>
      </c>
      <c r="AT48">
        <f t="shared" si="23"/>
        <v>1</v>
      </c>
      <c r="AU48">
        <f>VLOOKUP(AU$4,CodelList!$A$150:$C$217,3)*AU651</f>
        <v>0</v>
      </c>
      <c r="AV48">
        <f t="shared" si="24"/>
        <v>1</v>
      </c>
      <c r="AW48">
        <f>VLOOKUP(AW$4,CodelList!$A$150:$C$217,3)*AW651</f>
        <v>0</v>
      </c>
      <c r="AX48">
        <f t="shared" si="25"/>
        <v>0</v>
      </c>
      <c r="AY48">
        <f>VLOOKUP(AY$4,CodelList!$A$150:$C$217,3)*AY651</f>
        <v>0</v>
      </c>
      <c r="AZ48">
        <f t="shared" si="26"/>
        <v>0</v>
      </c>
      <c r="BA48">
        <f>VLOOKUP(BA$4,CodelList!$A$150:$C$217,3)*BA651</f>
        <v>0</v>
      </c>
      <c r="BB48">
        <f t="shared" si="27"/>
        <v>0</v>
      </c>
      <c r="BC48">
        <f>VLOOKUP(BC$4,CodelList!$A$150:$C$217,3)*BC651</f>
        <v>0</v>
      </c>
      <c r="BD48">
        <f t="shared" si="28"/>
        <v>0</v>
      </c>
      <c r="BE48">
        <f>VLOOKUP(BE$4,CodelList!$A$150:$C$217,3)*BE651</f>
        <v>0</v>
      </c>
      <c r="BF48">
        <f t="shared" si="29"/>
        <v>0</v>
      </c>
      <c r="BG48">
        <f>VLOOKUP(BG$4,CodelList!$A$150:$C$217,3)*BG651</f>
        <v>0</v>
      </c>
      <c r="BH48">
        <f t="shared" si="30"/>
        <v>0</v>
      </c>
      <c r="BI48">
        <f>VLOOKUP(BI$4,CodelList!$A$150:$C$217,3)*BI651</f>
        <v>0</v>
      </c>
      <c r="BJ48">
        <f t="shared" si="31"/>
        <v>0</v>
      </c>
      <c r="BK48">
        <f>VLOOKUP(BK$4,CodelList!$A$150:$C$217,3)*BK651</f>
        <v>0</v>
      </c>
      <c r="BL48">
        <f t="shared" si="32"/>
        <v>0</v>
      </c>
      <c r="BM48">
        <f>VLOOKUP(BM$4,CodelList!$A$150:$C$217,3)*BM651</f>
        <v>0</v>
      </c>
      <c r="BN48">
        <f t="shared" si="33"/>
        <v>0</v>
      </c>
      <c r="BO48">
        <f>VLOOKUP(BO$4,CodelList!$A$150:$C$217,3)*BO651</f>
        <v>0</v>
      </c>
      <c r="BP48">
        <f t="shared" si="34"/>
        <v>0</v>
      </c>
      <c r="BQ48">
        <f>VLOOKUP(BQ$4,CodelList!$A$150:$C$217,3)*BQ651</f>
        <v>0</v>
      </c>
      <c r="BR48">
        <f t="shared" si="35"/>
        <v>0</v>
      </c>
    </row>
    <row r="49" spans="1:70" x14ac:dyDescent="0.15">
      <c r="A49">
        <f t="shared" si="0"/>
        <v>1034020</v>
      </c>
      <c r="B49">
        <f t="shared" si="1"/>
        <v>0</v>
      </c>
      <c r="C49">
        <f>VLOOKUP(C$4,CodelList!$A$150:$C$217,3)*C652</f>
        <v>0</v>
      </c>
      <c r="D49">
        <f t="shared" si="2"/>
        <v>0</v>
      </c>
      <c r="E49">
        <f>VLOOKUP(E$4,CodelList!$A$150:$C$217,3)*E652</f>
        <v>0</v>
      </c>
      <c r="F49">
        <f t="shared" si="3"/>
        <v>0</v>
      </c>
      <c r="G49">
        <f>VLOOKUP(G$4,CodelList!$A$150:$C$217,3)*G652</f>
        <v>0</v>
      </c>
      <c r="H49">
        <f t="shared" si="4"/>
        <v>0</v>
      </c>
      <c r="I49">
        <f>VLOOKUP(I$4,CodelList!$A$150:$C$217,3)*I652</f>
        <v>0</v>
      </c>
      <c r="J49">
        <f t="shared" si="5"/>
        <v>0</v>
      </c>
      <c r="K49">
        <f>VLOOKUP(K$4,CodelList!$A$150:$C$217,3)*K652</f>
        <v>0</v>
      </c>
      <c r="L49">
        <f t="shared" si="6"/>
        <v>0</v>
      </c>
      <c r="M49">
        <f>VLOOKUP(M$4,CodelList!$A$150:$C$217,3)*M652</f>
        <v>0</v>
      </c>
      <c r="N49">
        <f t="shared" si="7"/>
        <v>0</v>
      </c>
      <c r="O49">
        <f>VLOOKUP(O$4,CodelList!$A$150:$C$217,3)*O652</f>
        <v>0</v>
      </c>
      <c r="P49">
        <f t="shared" si="8"/>
        <v>0</v>
      </c>
      <c r="Q49">
        <f>VLOOKUP(Q$4,CodelList!$A$150:$C$217,3)*Q652</f>
        <v>0</v>
      </c>
      <c r="R49">
        <f t="shared" si="9"/>
        <v>0</v>
      </c>
      <c r="S49">
        <f>VLOOKUP(S$4,CodelList!$A$150:$C$217,3)*S652</f>
        <v>0</v>
      </c>
      <c r="T49">
        <f t="shared" si="10"/>
        <v>0</v>
      </c>
      <c r="U49">
        <f>VLOOKUP(U$4,CodelList!$A$150:$C$217,3)*U652</f>
        <v>0</v>
      </c>
      <c r="V49">
        <f t="shared" si="11"/>
        <v>0</v>
      </c>
      <c r="W49">
        <f>VLOOKUP(W$4,CodelList!$A$150:$C$217,3)*W652</f>
        <v>0</v>
      </c>
      <c r="X49">
        <f t="shared" si="12"/>
        <v>0</v>
      </c>
      <c r="Y49">
        <f>VLOOKUP(Y$4,CodelList!$A$150:$C$217,3)*Y652</f>
        <v>0</v>
      </c>
      <c r="Z49">
        <f t="shared" si="13"/>
        <v>0</v>
      </c>
      <c r="AA49">
        <f>VLOOKUP(AA$4,CodelList!$A$150:$C$217,3)*AA652</f>
        <v>0</v>
      </c>
      <c r="AB49">
        <f t="shared" si="14"/>
        <v>0</v>
      </c>
      <c r="AC49">
        <f>VLOOKUP(AC$4,CodelList!$A$150:$C$217,3)*AC652</f>
        <v>0</v>
      </c>
      <c r="AD49">
        <f t="shared" si="15"/>
        <v>0</v>
      </c>
      <c r="AE49">
        <f>VLOOKUP(AE$4,CodelList!$A$150:$C$217,3)*AE652</f>
        <v>0</v>
      </c>
      <c r="AF49">
        <f t="shared" si="16"/>
        <v>0</v>
      </c>
      <c r="AG49">
        <f>VLOOKUP(AG$4,CodelList!$A$150:$C$217,3)*AG652</f>
        <v>0</v>
      </c>
      <c r="AH49">
        <f t="shared" si="17"/>
        <v>0</v>
      </c>
      <c r="AI49">
        <f>VLOOKUP(AI$4,CodelList!$A$150:$C$217,3)*AI652</f>
        <v>0</v>
      </c>
      <c r="AJ49">
        <f t="shared" si="18"/>
        <v>0</v>
      </c>
      <c r="AK49">
        <f>VLOOKUP(AK$4,CodelList!$A$150:$C$217,3)*AK652</f>
        <v>0</v>
      </c>
      <c r="AL49">
        <f t="shared" si="19"/>
        <v>0</v>
      </c>
      <c r="AM49">
        <f>VLOOKUP(AM$4,CodelList!$A$150:$C$217,3)*AM652</f>
        <v>0</v>
      </c>
      <c r="AN49">
        <f t="shared" si="20"/>
        <v>0</v>
      </c>
      <c r="AO49">
        <f>VLOOKUP(AO$4,CodelList!$A$150:$C$217,3)*AO652</f>
        <v>0</v>
      </c>
      <c r="AP49">
        <f t="shared" si="21"/>
        <v>0</v>
      </c>
      <c r="AQ49">
        <f>VLOOKUP(AQ$4,CodelList!$A$150:$C$217,3)*AQ652</f>
        <v>0</v>
      </c>
      <c r="AR49">
        <f t="shared" si="22"/>
        <v>0</v>
      </c>
      <c r="AS49">
        <f>VLOOKUP(AS$4,CodelList!$A$150:$C$217,3)*AS652</f>
        <v>0</v>
      </c>
      <c r="AT49">
        <f t="shared" si="23"/>
        <v>0</v>
      </c>
      <c r="AU49">
        <f>VLOOKUP(AU$4,CodelList!$A$150:$C$217,3)*AU652</f>
        <v>0</v>
      </c>
      <c r="AV49">
        <f t="shared" si="24"/>
        <v>0</v>
      </c>
      <c r="AW49">
        <f>VLOOKUP(AW$4,CodelList!$A$150:$C$217,3)*AW652</f>
        <v>0</v>
      </c>
      <c r="AX49">
        <f t="shared" si="25"/>
        <v>0</v>
      </c>
      <c r="AY49">
        <f>VLOOKUP(AY$4,CodelList!$A$150:$C$217,3)*AY652</f>
        <v>0</v>
      </c>
      <c r="AZ49">
        <f t="shared" si="26"/>
        <v>0</v>
      </c>
      <c r="BA49">
        <f>VLOOKUP(BA$4,CodelList!$A$150:$C$217,3)*BA652</f>
        <v>0</v>
      </c>
      <c r="BB49">
        <f t="shared" si="27"/>
        <v>0</v>
      </c>
      <c r="BC49">
        <f>VLOOKUP(BC$4,CodelList!$A$150:$C$217,3)*BC652</f>
        <v>0</v>
      </c>
      <c r="BD49">
        <f t="shared" si="28"/>
        <v>0</v>
      </c>
      <c r="BE49">
        <f>VLOOKUP(BE$4,CodelList!$A$150:$C$217,3)*BE652</f>
        <v>0</v>
      </c>
      <c r="BF49">
        <f t="shared" si="29"/>
        <v>0</v>
      </c>
      <c r="BG49">
        <f>VLOOKUP(BG$4,CodelList!$A$150:$C$217,3)*BG652</f>
        <v>0</v>
      </c>
      <c r="BH49">
        <f t="shared" si="30"/>
        <v>0</v>
      </c>
      <c r="BI49">
        <f>VLOOKUP(BI$4,CodelList!$A$150:$C$217,3)*BI652</f>
        <v>0</v>
      </c>
      <c r="BJ49">
        <f t="shared" si="31"/>
        <v>0</v>
      </c>
      <c r="BK49">
        <f>VLOOKUP(BK$4,CodelList!$A$150:$C$217,3)*BK652</f>
        <v>0</v>
      </c>
      <c r="BL49">
        <f t="shared" si="32"/>
        <v>0</v>
      </c>
      <c r="BM49">
        <f>VLOOKUP(BM$4,CodelList!$A$150:$C$217,3)*BM652</f>
        <v>0</v>
      </c>
      <c r="BN49">
        <f t="shared" si="33"/>
        <v>0</v>
      </c>
      <c r="BO49">
        <f>VLOOKUP(BO$4,CodelList!$A$150:$C$217,3)*BO652</f>
        <v>0</v>
      </c>
      <c r="BP49">
        <f t="shared" si="34"/>
        <v>0</v>
      </c>
      <c r="BQ49">
        <f>VLOOKUP(BQ$4,CodelList!$A$150:$C$217,3)*BQ652</f>
        <v>0</v>
      </c>
      <c r="BR49">
        <f t="shared" si="35"/>
        <v>0</v>
      </c>
    </row>
    <row r="50" spans="1:70" x14ac:dyDescent="0.15">
      <c r="A50">
        <f t="shared" si="0"/>
        <v>1034130</v>
      </c>
      <c r="B50">
        <f t="shared" si="1"/>
        <v>8</v>
      </c>
      <c r="C50">
        <f>VLOOKUP(C$4,CodelList!$A$150:$C$217,3)*C653</f>
        <v>0</v>
      </c>
      <c r="D50">
        <f t="shared" si="2"/>
        <v>0</v>
      </c>
      <c r="E50">
        <f>VLOOKUP(E$4,CodelList!$A$150:$C$217,3)*E653</f>
        <v>0</v>
      </c>
      <c r="F50">
        <f t="shared" si="3"/>
        <v>0</v>
      </c>
      <c r="G50">
        <f>VLOOKUP(G$4,CodelList!$A$150:$C$217,3)*G653</f>
        <v>0</v>
      </c>
      <c r="H50">
        <f t="shared" si="4"/>
        <v>0</v>
      </c>
      <c r="I50">
        <f>VLOOKUP(I$4,CodelList!$A$150:$C$217,3)*I653</f>
        <v>0</v>
      </c>
      <c r="J50">
        <f t="shared" si="5"/>
        <v>0</v>
      </c>
      <c r="K50">
        <f>VLOOKUP(K$4,CodelList!$A$150:$C$217,3)*K653</f>
        <v>0</v>
      </c>
      <c r="L50">
        <f t="shared" si="6"/>
        <v>0</v>
      </c>
      <c r="M50">
        <f>VLOOKUP(M$4,CodelList!$A$150:$C$217,3)*M653</f>
        <v>0</v>
      </c>
      <c r="N50">
        <f t="shared" si="7"/>
        <v>0</v>
      </c>
      <c r="O50">
        <f>VLOOKUP(O$4,CodelList!$A$150:$C$217,3)*O653</f>
        <v>0</v>
      </c>
      <c r="P50">
        <f t="shared" si="8"/>
        <v>0</v>
      </c>
      <c r="Q50">
        <f>VLOOKUP(Q$4,CodelList!$A$150:$C$217,3)*Q653</f>
        <v>0</v>
      </c>
      <c r="R50">
        <f t="shared" si="9"/>
        <v>0</v>
      </c>
      <c r="S50">
        <f>VLOOKUP(S$4,CodelList!$A$150:$C$217,3)*S653</f>
        <v>0</v>
      </c>
      <c r="T50">
        <f t="shared" si="10"/>
        <v>0</v>
      </c>
      <c r="U50">
        <f>VLOOKUP(U$4,CodelList!$A$150:$C$217,3)*U653</f>
        <v>0</v>
      </c>
      <c r="V50">
        <f t="shared" si="11"/>
        <v>0</v>
      </c>
      <c r="W50">
        <f>VLOOKUP(W$4,CodelList!$A$150:$C$217,3)*W653</f>
        <v>0</v>
      </c>
      <c r="X50">
        <f t="shared" si="12"/>
        <v>0</v>
      </c>
      <c r="Y50">
        <f>VLOOKUP(Y$4,CodelList!$A$150:$C$217,3)*Y653</f>
        <v>0</v>
      </c>
      <c r="Z50">
        <f t="shared" si="13"/>
        <v>1</v>
      </c>
      <c r="AA50">
        <f>VLOOKUP(AA$4,CodelList!$A$150:$C$217,3)*AA653</f>
        <v>4</v>
      </c>
      <c r="AB50">
        <f t="shared" si="14"/>
        <v>1</v>
      </c>
      <c r="AC50">
        <f>VLOOKUP(AC$4,CodelList!$A$150:$C$217,3)*AC653</f>
        <v>0</v>
      </c>
      <c r="AD50">
        <f t="shared" si="15"/>
        <v>0</v>
      </c>
      <c r="AE50">
        <f>VLOOKUP(AE$4,CodelList!$A$150:$C$217,3)*AE653</f>
        <v>0</v>
      </c>
      <c r="AF50">
        <f t="shared" si="16"/>
        <v>1</v>
      </c>
      <c r="AG50">
        <f>VLOOKUP(AG$4,CodelList!$A$150:$C$217,3)*AG653</f>
        <v>0</v>
      </c>
      <c r="AH50">
        <f t="shared" si="17"/>
        <v>0</v>
      </c>
      <c r="AI50">
        <f>VLOOKUP(AI$4,CodelList!$A$150:$C$217,3)*AI653</f>
        <v>0</v>
      </c>
      <c r="AJ50">
        <f t="shared" si="18"/>
        <v>0</v>
      </c>
      <c r="AK50">
        <f>VLOOKUP(AK$4,CodelList!$A$150:$C$217,3)*AK653</f>
        <v>0</v>
      </c>
      <c r="AL50">
        <f t="shared" si="19"/>
        <v>0</v>
      </c>
      <c r="AM50">
        <f>VLOOKUP(AM$4,CodelList!$A$150:$C$217,3)*AM653</f>
        <v>0</v>
      </c>
      <c r="AN50">
        <f t="shared" si="20"/>
        <v>0</v>
      </c>
      <c r="AO50">
        <f>VLOOKUP(AO$4,CodelList!$A$150:$C$217,3)*AO653</f>
        <v>0</v>
      </c>
      <c r="AP50">
        <f t="shared" si="21"/>
        <v>0</v>
      </c>
      <c r="AQ50">
        <f>VLOOKUP(AQ$4,CodelList!$A$150:$C$217,3)*AQ653</f>
        <v>0</v>
      </c>
      <c r="AR50">
        <f t="shared" si="22"/>
        <v>0</v>
      </c>
      <c r="AS50">
        <f>VLOOKUP(AS$4,CodelList!$A$150:$C$217,3)*AS653</f>
        <v>0</v>
      </c>
      <c r="AT50">
        <f t="shared" si="23"/>
        <v>1</v>
      </c>
      <c r="AU50">
        <f>VLOOKUP(AU$4,CodelList!$A$150:$C$217,3)*AU653</f>
        <v>0</v>
      </c>
      <c r="AV50">
        <f t="shared" si="24"/>
        <v>0</v>
      </c>
      <c r="AW50">
        <f>VLOOKUP(AW$4,CodelList!$A$150:$C$217,3)*AW653</f>
        <v>0</v>
      </c>
      <c r="AX50">
        <f t="shared" si="25"/>
        <v>0</v>
      </c>
      <c r="AY50">
        <f>VLOOKUP(AY$4,CodelList!$A$150:$C$217,3)*AY653</f>
        <v>0</v>
      </c>
      <c r="AZ50">
        <f t="shared" si="26"/>
        <v>0</v>
      </c>
      <c r="BA50">
        <f>VLOOKUP(BA$4,CodelList!$A$150:$C$217,3)*BA653</f>
        <v>0</v>
      </c>
      <c r="BB50">
        <f t="shared" si="27"/>
        <v>0</v>
      </c>
      <c r="BC50">
        <f>VLOOKUP(BC$4,CodelList!$A$150:$C$217,3)*BC653</f>
        <v>0</v>
      </c>
      <c r="BD50">
        <f t="shared" si="28"/>
        <v>0</v>
      </c>
      <c r="BE50">
        <f>VLOOKUP(BE$4,CodelList!$A$150:$C$217,3)*BE653</f>
        <v>0</v>
      </c>
      <c r="BF50">
        <f t="shared" si="29"/>
        <v>0</v>
      </c>
      <c r="BG50">
        <f>VLOOKUP(BG$4,CodelList!$A$150:$C$217,3)*BG653</f>
        <v>0</v>
      </c>
      <c r="BH50">
        <f t="shared" si="30"/>
        <v>0</v>
      </c>
      <c r="BI50">
        <f>VLOOKUP(BI$4,CodelList!$A$150:$C$217,3)*BI653</f>
        <v>0</v>
      </c>
      <c r="BJ50">
        <f t="shared" si="31"/>
        <v>0</v>
      </c>
      <c r="BK50">
        <f>VLOOKUP(BK$4,CodelList!$A$150:$C$217,3)*BK653</f>
        <v>0</v>
      </c>
      <c r="BL50">
        <f t="shared" si="32"/>
        <v>0</v>
      </c>
      <c r="BM50">
        <f>VLOOKUP(BM$4,CodelList!$A$150:$C$217,3)*BM653</f>
        <v>0</v>
      </c>
      <c r="BN50">
        <f t="shared" si="33"/>
        <v>0</v>
      </c>
      <c r="BO50">
        <f>VLOOKUP(BO$4,CodelList!$A$150:$C$217,3)*BO653</f>
        <v>0</v>
      </c>
      <c r="BP50">
        <f t="shared" si="34"/>
        <v>0</v>
      </c>
      <c r="BQ50">
        <f>VLOOKUP(BQ$4,CodelList!$A$150:$C$217,3)*BQ653</f>
        <v>0</v>
      </c>
      <c r="BR50">
        <f t="shared" si="35"/>
        <v>0</v>
      </c>
    </row>
    <row r="51" spans="1:70" x14ac:dyDescent="0.15">
      <c r="A51">
        <f t="shared" si="0"/>
        <v>1034220</v>
      </c>
      <c r="B51">
        <f t="shared" si="1"/>
        <v>11</v>
      </c>
      <c r="C51">
        <f>VLOOKUP(C$4,CodelList!$A$150:$C$217,3)*C654</f>
        <v>0</v>
      </c>
      <c r="D51">
        <f t="shared" si="2"/>
        <v>0</v>
      </c>
      <c r="E51">
        <f>VLOOKUP(E$4,CodelList!$A$150:$C$217,3)*E654</f>
        <v>1</v>
      </c>
      <c r="F51">
        <f t="shared" si="3"/>
        <v>0</v>
      </c>
      <c r="G51">
        <f>VLOOKUP(G$4,CodelList!$A$150:$C$217,3)*G654</f>
        <v>0</v>
      </c>
      <c r="H51">
        <f t="shared" si="4"/>
        <v>0</v>
      </c>
      <c r="I51">
        <f>VLOOKUP(I$4,CodelList!$A$150:$C$217,3)*I654</f>
        <v>0</v>
      </c>
      <c r="J51">
        <f t="shared" si="5"/>
        <v>0</v>
      </c>
      <c r="K51">
        <f>VLOOKUP(K$4,CodelList!$A$150:$C$217,3)*K654</f>
        <v>0</v>
      </c>
      <c r="L51">
        <f t="shared" si="6"/>
        <v>0</v>
      </c>
      <c r="M51">
        <f>VLOOKUP(M$4,CodelList!$A$150:$C$217,3)*M654</f>
        <v>0</v>
      </c>
      <c r="N51">
        <f t="shared" si="7"/>
        <v>0</v>
      </c>
      <c r="O51">
        <f>VLOOKUP(O$4,CodelList!$A$150:$C$217,3)*O654</f>
        <v>0</v>
      </c>
      <c r="P51">
        <f t="shared" si="8"/>
        <v>1</v>
      </c>
      <c r="Q51">
        <f>VLOOKUP(Q$4,CodelList!$A$150:$C$217,3)*Q654</f>
        <v>0</v>
      </c>
      <c r="R51">
        <f t="shared" si="9"/>
        <v>0</v>
      </c>
      <c r="S51">
        <f>VLOOKUP(S$4,CodelList!$A$150:$C$217,3)*S654</f>
        <v>0</v>
      </c>
      <c r="T51">
        <f t="shared" si="10"/>
        <v>0</v>
      </c>
      <c r="U51">
        <f>VLOOKUP(U$4,CodelList!$A$150:$C$217,3)*U654</f>
        <v>0</v>
      </c>
      <c r="V51">
        <f t="shared" si="11"/>
        <v>0</v>
      </c>
      <c r="W51">
        <f>VLOOKUP(W$4,CodelList!$A$150:$C$217,3)*W654</f>
        <v>0</v>
      </c>
      <c r="X51">
        <f t="shared" si="12"/>
        <v>0</v>
      </c>
      <c r="Y51">
        <f>VLOOKUP(Y$4,CodelList!$A$150:$C$217,3)*Y654</f>
        <v>0</v>
      </c>
      <c r="Z51">
        <f t="shared" si="13"/>
        <v>1</v>
      </c>
      <c r="AA51">
        <f>VLOOKUP(AA$4,CodelList!$A$150:$C$217,3)*AA654</f>
        <v>4</v>
      </c>
      <c r="AB51">
        <f t="shared" si="14"/>
        <v>1</v>
      </c>
      <c r="AC51">
        <f>VLOOKUP(AC$4,CodelList!$A$150:$C$217,3)*AC654</f>
        <v>0</v>
      </c>
      <c r="AD51">
        <f t="shared" si="15"/>
        <v>0</v>
      </c>
      <c r="AE51">
        <f>VLOOKUP(AE$4,CodelList!$A$150:$C$217,3)*AE654</f>
        <v>0</v>
      </c>
      <c r="AF51">
        <f t="shared" si="16"/>
        <v>0</v>
      </c>
      <c r="AG51">
        <f>VLOOKUP(AG$4,CodelList!$A$150:$C$217,3)*AG654</f>
        <v>0</v>
      </c>
      <c r="AH51">
        <f t="shared" si="17"/>
        <v>0</v>
      </c>
      <c r="AI51">
        <f>VLOOKUP(AI$4,CodelList!$A$150:$C$217,3)*AI654</f>
        <v>0</v>
      </c>
      <c r="AJ51">
        <f t="shared" si="18"/>
        <v>0</v>
      </c>
      <c r="AK51">
        <f>VLOOKUP(AK$4,CodelList!$A$150:$C$217,3)*AK654</f>
        <v>0</v>
      </c>
      <c r="AL51">
        <f t="shared" si="19"/>
        <v>0</v>
      </c>
      <c r="AM51">
        <f>VLOOKUP(AM$4,CodelList!$A$150:$C$217,3)*AM654</f>
        <v>0</v>
      </c>
      <c r="AN51">
        <f t="shared" si="20"/>
        <v>1</v>
      </c>
      <c r="AO51">
        <f>VLOOKUP(AO$4,CodelList!$A$150:$C$217,3)*AO654</f>
        <v>2</v>
      </c>
      <c r="AP51">
        <f t="shared" si="21"/>
        <v>0</v>
      </c>
      <c r="AQ51">
        <f>VLOOKUP(AQ$4,CodelList!$A$150:$C$217,3)*AQ654</f>
        <v>0</v>
      </c>
      <c r="AR51">
        <f t="shared" si="22"/>
        <v>0</v>
      </c>
      <c r="AS51">
        <f>VLOOKUP(AS$4,CodelList!$A$150:$C$217,3)*AS654</f>
        <v>0</v>
      </c>
      <c r="AT51">
        <f t="shared" si="23"/>
        <v>0</v>
      </c>
      <c r="AU51">
        <f>VLOOKUP(AU$4,CodelList!$A$150:$C$217,3)*AU654</f>
        <v>0</v>
      </c>
      <c r="AV51">
        <f t="shared" si="24"/>
        <v>0</v>
      </c>
      <c r="AW51">
        <f>VLOOKUP(AW$4,CodelList!$A$150:$C$217,3)*AW654</f>
        <v>0</v>
      </c>
      <c r="AX51">
        <f t="shared" si="25"/>
        <v>0</v>
      </c>
      <c r="AY51">
        <f>VLOOKUP(AY$4,CodelList!$A$150:$C$217,3)*AY654</f>
        <v>0</v>
      </c>
      <c r="AZ51">
        <f t="shared" si="26"/>
        <v>0</v>
      </c>
      <c r="BA51">
        <f>VLOOKUP(BA$4,CodelList!$A$150:$C$217,3)*BA654</f>
        <v>0</v>
      </c>
      <c r="BB51">
        <f t="shared" si="27"/>
        <v>0</v>
      </c>
      <c r="BC51">
        <f>VLOOKUP(BC$4,CodelList!$A$150:$C$217,3)*BC654</f>
        <v>0</v>
      </c>
      <c r="BD51">
        <f t="shared" si="28"/>
        <v>0</v>
      </c>
      <c r="BE51">
        <f>VLOOKUP(BE$4,CodelList!$A$150:$C$217,3)*BE654</f>
        <v>0</v>
      </c>
      <c r="BF51">
        <f t="shared" si="29"/>
        <v>0</v>
      </c>
      <c r="BG51">
        <f>VLOOKUP(BG$4,CodelList!$A$150:$C$217,3)*BG654</f>
        <v>0</v>
      </c>
      <c r="BH51">
        <f t="shared" si="30"/>
        <v>0</v>
      </c>
      <c r="BI51">
        <f>VLOOKUP(BI$4,CodelList!$A$150:$C$217,3)*BI654</f>
        <v>0</v>
      </c>
      <c r="BJ51">
        <f t="shared" si="31"/>
        <v>0</v>
      </c>
      <c r="BK51">
        <f>VLOOKUP(BK$4,CodelList!$A$150:$C$217,3)*BK654</f>
        <v>0</v>
      </c>
      <c r="BL51">
        <f t="shared" si="32"/>
        <v>0</v>
      </c>
      <c r="BM51">
        <f>VLOOKUP(BM$4,CodelList!$A$150:$C$217,3)*BM654</f>
        <v>0</v>
      </c>
      <c r="BN51">
        <f t="shared" si="33"/>
        <v>0</v>
      </c>
      <c r="BO51">
        <f>VLOOKUP(BO$4,CodelList!$A$150:$C$217,3)*BO654</f>
        <v>0</v>
      </c>
      <c r="BP51">
        <f t="shared" si="34"/>
        <v>0</v>
      </c>
      <c r="BQ51">
        <f>VLOOKUP(BQ$4,CodelList!$A$150:$C$217,3)*BQ654</f>
        <v>0</v>
      </c>
      <c r="BR51">
        <f t="shared" si="35"/>
        <v>0</v>
      </c>
    </row>
    <row r="52" spans="1:70" x14ac:dyDescent="0.15">
      <c r="A52">
        <f t="shared" si="0"/>
        <v>1034350</v>
      </c>
      <c r="B52">
        <f t="shared" si="1"/>
        <v>0</v>
      </c>
      <c r="C52">
        <f>VLOOKUP(C$4,CodelList!$A$150:$C$217,3)*C655</f>
        <v>0</v>
      </c>
      <c r="D52">
        <f t="shared" si="2"/>
        <v>0</v>
      </c>
      <c r="E52">
        <f>VLOOKUP(E$4,CodelList!$A$150:$C$217,3)*E655</f>
        <v>0</v>
      </c>
      <c r="F52">
        <f t="shared" si="3"/>
        <v>0</v>
      </c>
      <c r="G52">
        <f>VLOOKUP(G$4,CodelList!$A$150:$C$217,3)*G655</f>
        <v>0</v>
      </c>
      <c r="H52">
        <f t="shared" si="4"/>
        <v>0</v>
      </c>
      <c r="I52">
        <f>VLOOKUP(I$4,CodelList!$A$150:$C$217,3)*I655</f>
        <v>0</v>
      </c>
      <c r="J52">
        <f t="shared" si="5"/>
        <v>0</v>
      </c>
      <c r="K52">
        <f>VLOOKUP(K$4,CodelList!$A$150:$C$217,3)*K655</f>
        <v>0</v>
      </c>
      <c r="L52">
        <f t="shared" si="6"/>
        <v>0</v>
      </c>
      <c r="M52">
        <f>VLOOKUP(M$4,CodelList!$A$150:$C$217,3)*M655</f>
        <v>0</v>
      </c>
      <c r="N52">
        <f t="shared" si="7"/>
        <v>0</v>
      </c>
      <c r="O52">
        <f>VLOOKUP(O$4,CodelList!$A$150:$C$217,3)*O655</f>
        <v>0</v>
      </c>
      <c r="P52">
        <f t="shared" si="8"/>
        <v>0</v>
      </c>
      <c r="Q52">
        <f>VLOOKUP(Q$4,CodelList!$A$150:$C$217,3)*Q655</f>
        <v>0</v>
      </c>
      <c r="R52">
        <f t="shared" si="9"/>
        <v>0</v>
      </c>
      <c r="S52">
        <f>VLOOKUP(S$4,CodelList!$A$150:$C$217,3)*S655</f>
        <v>0</v>
      </c>
      <c r="T52">
        <f t="shared" si="10"/>
        <v>0</v>
      </c>
      <c r="U52">
        <f>VLOOKUP(U$4,CodelList!$A$150:$C$217,3)*U655</f>
        <v>0</v>
      </c>
      <c r="V52">
        <f t="shared" si="11"/>
        <v>0</v>
      </c>
      <c r="W52">
        <f>VLOOKUP(W$4,CodelList!$A$150:$C$217,3)*W655</f>
        <v>0</v>
      </c>
      <c r="X52">
        <f t="shared" si="12"/>
        <v>0</v>
      </c>
      <c r="Y52">
        <f>VLOOKUP(Y$4,CodelList!$A$150:$C$217,3)*Y655</f>
        <v>0</v>
      </c>
      <c r="Z52">
        <f t="shared" si="13"/>
        <v>0</v>
      </c>
      <c r="AA52">
        <f>VLOOKUP(AA$4,CodelList!$A$150:$C$217,3)*AA655</f>
        <v>0</v>
      </c>
      <c r="AB52">
        <f t="shared" si="14"/>
        <v>0</v>
      </c>
      <c r="AC52">
        <f>VLOOKUP(AC$4,CodelList!$A$150:$C$217,3)*AC655</f>
        <v>0</v>
      </c>
      <c r="AD52">
        <f t="shared" si="15"/>
        <v>0</v>
      </c>
      <c r="AE52">
        <f>VLOOKUP(AE$4,CodelList!$A$150:$C$217,3)*AE655</f>
        <v>0</v>
      </c>
      <c r="AF52">
        <f t="shared" si="16"/>
        <v>0</v>
      </c>
      <c r="AG52">
        <f>VLOOKUP(AG$4,CodelList!$A$150:$C$217,3)*AG655</f>
        <v>0</v>
      </c>
      <c r="AH52">
        <f t="shared" si="17"/>
        <v>0</v>
      </c>
      <c r="AI52">
        <f>VLOOKUP(AI$4,CodelList!$A$150:$C$217,3)*AI655</f>
        <v>0</v>
      </c>
      <c r="AJ52">
        <f t="shared" si="18"/>
        <v>0</v>
      </c>
      <c r="AK52">
        <f>VLOOKUP(AK$4,CodelList!$A$150:$C$217,3)*AK655</f>
        <v>0</v>
      </c>
      <c r="AL52">
        <f t="shared" si="19"/>
        <v>0</v>
      </c>
      <c r="AM52">
        <f>VLOOKUP(AM$4,CodelList!$A$150:$C$217,3)*AM655</f>
        <v>0</v>
      </c>
      <c r="AN52">
        <f t="shared" si="20"/>
        <v>0</v>
      </c>
      <c r="AO52">
        <f>VLOOKUP(AO$4,CodelList!$A$150:$C$217,3)*AO655</f>
        <v>0</v>
      </c>
      <c r="AP52">
        <f t="shared" si="21"/>
        <v>0</v>
      </c>
      <c r="AQ52">
        <f>VLOOKUP(AQ$4,CodelList!$A$150:$C$217,3)*AQ655</f>
        <v>0</v>
      </c>
      <c r="AR52">
        <f t="shared" si="22"/>
        <v>0</v>
      </c>
      <c r="AS52">
        <f>VLOOKUP(AS$4,CodelList!$A$150:$C$217,3)*AS655</f>
        <v>0</v>
      </c>
      <c r="AT52">
        <f t="shared" si="23"/>
        <v>0</v>
      </c>
      <c r="AU52">
        <f>VLOOKUP(AU$4,CodelList!$A$150:$C$217,3)*AU655</f>
        <v>0</v>
      </c>
      <c r="AV52">
        <f t="shared" si="24"/>
        <v>0</v>
      </c>
      <c r="AW52">
        <f>VLOOKUP(AW$4,CodelList!$A$150:$C$217,3)*AW655</f>
        <v>0</v>
      </c>
      <c r="AX52">
        <f t="shared" si="25"/>
        <v>0</v>
      </c>
      <c r="AY52">
        <f>VLOOKUP(AY$4,CodelList!$A$150:$C$217,3)*AY655</f>
        <v>0</v>
      </c>
      <c r="AZ52">
        <f t="shared" si="26"/>
        <v>0</v>
      </c>
      <c r="BA52">
        <f>VLOOKUP(BA$4,CodelList!$A$150:$C$217,3)*BA655</f>
        <v>0</v>
      </c>
      <c r="BB52">
        <f t="shared" si="27"/>
        <v>0</v>
      </c>
      <c r="BC52">
        <f>VLOOKUP(BC$4,CodelList!$A$150:$C$217,3)*BC655</f>
        <v>0</v>
      </c>
      <c r="BD52">
        <f t="shared" si="28"/>
        <v>0</v>
      </c>
      <c r="BE52">
        <f>VLOOKUP(BE$4,CodelList!$A$150:$C$217,3)*BE655</f>
        <v>0</v>
      </c>
      <c r="BF52">
        <f t="shared" si="29"/>
        <v>0</v>
      </c>
      <c r="BG52">
        <f>VLOOKUP(BG$4,CodelList!$A$150:$C$217,3)*BG655</f>
        <v>0</v>
      </c>
      <c r="BH52">
        <f t="shared" si="30"/>
        <v>0</v>
      </c>
      <c r="BI52">
        <f>VLOOKUP(BI$4,CodelList!$A$150:$C$217,3)*BI655</f>
        <v>0</v>
      </c>
      <c r="BJ52">
        <f t="shared" si="31"/>
        <v>0</v>
      </c>
      <c r="BK52">
        <f>VLOOKUP(BK$4,CodelList!$A$150:$C$217,3)*BK655</f>
        <v>0</v>
      </c>
      <c r="BL52">
        <f t="shared" si="32"/>
        <v>0</v>
      </c>
      <c r="BM52">
        <f>VLOOKUP(BM$4,CodelList!$A$150:$C$217,3)*BM655</f>
        <v>0</v>
      </c>
      <c r="BN52">
        <f t="shared" si="33"/>
        <v>0</v>
      </c>
      <c r="BO52">
        <f>VLOOKUP(BO$4,CodelList!$A$150:$C$217,3)*BO655</f>
        <v>0</v>
      </c>
      <c r="BP52">
        <f t="shared" si="34"/>
        <v>0</v>
      </c>
      <c r="BQ52">
        <f>VLOOKUP(BQ$4,CodelList!$A$150:$C$217,3)*BQ655</f>
        <v>0</v>
      </c>
      <c r="BR52">
        <f t="shared" si="35"/>
        <v>0</v>
      </c>
    </row>
    <row r="53" spans="1:70" x14ac:dyDescent="0.15">
      <c r="A53">
        <f t="shared" si="0"/>
        <v>1035020</v>
      </c>
      <c r="B53">
        <f t="shared" si="1"/>
        <v>9</v>
      </c>
      <c r="C53">
        <f>VLOOKUP(C$4,CodelList!$A$150:$C$217,3)*C656</f>
        <v>0</v>
      </c>
      <c r="D53">
        <f t="shared" si="2"/>
        <v>0</v>
      </c>
      <c r="E53">
        <f>VLOOKUP(E$4,CodelList!$A$150:$C$217,3)*E656</f>
        <v>0</v>
      </c>
      <c r="F53">
        <f t="shared" si="3"/>
        <v>0</v>
      </c>
      <c r="G53">
        <f>VLOOKUP(G$4,CodelList!$A$150:$C$217,3)*G656</f>
        <v>0</v>
      </c>
      <c r="H53">
        <f t="shared" si="4"/>
        <v>0</v>
      </c>
      <c r="I53">
        <f>VLOOKUP(I$4,CodelList!$A$150:$C$217,3)*I656</f>
        <v>0</v>
      </c>
      <c r="J53">
        <f t="shared" si="5"/>
        <v>0</v>
      </c>
      <c r="K53">
        <f>VLOOKUP(K$4,CodelList!$A$150:$C$217,3)*K656</f>
        <v>0</v>
      </c>
      <c r="L53">
        <f t="shared" si="6"/>
        <v>0</v>
      </c>
      <c r="M53">
        <f>VLOOKUP(M$4,CodelList!$A$150:$C$217,3)*M656</f>
        <v>0</v>
      </c>
      <c r="N53">
        <f t="shared" si="7"/>
        <v>0</v>
      </c>
      <c r="O53">
        <f>VLOOKUP(O$4,CodelList!$A$150:$C$217,3)*O656</f>
        <v>2</v>
      </c>
      <c r="P53">
        <f t="shared" si="8"/>
        <v>0</v>
      </c>
      <c r="Q53">
        <f>VLOOKUP(Q$4,CodelList!$A$150:$C$217,3)*Q656</f>
        <v>0</v>
      </c>
      <c r="R53">
        <f t="shared" si="9"/>
        <v>0</v>
      </c>
      <c r="S53">
        <f>VLOOKUP(S$4,CodelList!$A$150:$C$217,3)*S656</f>
        <v>0</v>
      </c>
      <c r="T53">
        <f t="shared" si="10"/>
        <v>0</v>
      </c>
      <c r="U53">
        <f>VLOOKUP(U$4,CodelList!$A$150:$C$217,3)*U656</f>
        <v>0</v>
      </c>
      <c r="V53">
        <f t="shared" si="11"/>
        <v>0</v>
      </c>
      <c r="W53">
        <f>VLOOKUP(W$4,CodelList!$A$150:$C$217,3)*W656</f>
        <v>0</v>
      </c>
      <c r="X53">
        <f t="shared" si="12"/>
        <v>0</v>
      </c>
      <c r="Y53">
        <f>VLOOKUP(Y$4,CodelList!$A$150:$C$217,3)*Y656</f>
        <v>0</v>
      </c>
      <c r="Z53">
        <f t="shared" si="13"/>
        <v>0</v>
      </c>
      <c r="AA53">
        <f>VLOOKUP(AA$4,CodelList!$A$150:$C$217,3)*AA656</f>
        <v>4</v>
      </c>
      <c r="AB53">
        <f t="shared" si="14"/>
        <v>1</v>
      </c>
      <c r="AC53">
        <f>VLOOKUP(AC$4,CodelList!$A$150:$C$217,3)*AC656</f>
        <v>0</v>
      </c>
      <c r="AD53">
        <f t="shared" si="15"/>
        <v>0</v>
      </c>
      <c r="AE53">
        <f>VLOOKUP(AE$4,CodelList!$A$150:$C$217,3)*AE656</f>
        <v>0</v>
      </c>
      <c r="AF53">
        <f t="shared" si="16"/>
        <v>0</v>
      </c>
      <c r="AG53">
        <f>VLOOKUP(AG$4,CodelList!$A$150:$C$217,3)*AG656</f>
        <v>0</v>
      </c>
      <c r="AH53">
        <f t="shared" si="17"/>
        <v>0</v>
      </c>
      <c r="AI53">
        <f>VLOOKUP(AI$4,CodelList!$A$150:$C$217,3)*AI656</f>
        <v>0</v>
      </c>
      <c r="AJ53">
        <f t="shared" si="18"/>
        <v>0</v>
      </c>
      <c r="AK53">
        <f>VLOOKUP(AK$4,CodelList!$A$150:$C$217,3)*AK656</f>
        <v>0</v>
      </c>
      <c r="AL53">
        <f t="shared" si="19"/>
        <v>0</v>
      </c>
      <c r="AM53">
        <f>VLOOKUP(AM$4,CodelList!$A$150:$C$217,3)*AM656</f>
        <v>0</v>
      </c>
      <c r="AN53">
        <f t="shared" si="20"/>
        <v>0</v>
      </c>
      <c r="AO53">
        <f>VLOOKUP(AO$4,CodelList!$A$150:$C$217,3)*AO656</f>
        <v>2</v>
      </c>
      <c r="AP53">
        <f t="shared" si="21"/>
        <v>0</v>
      </c>
      <c r="AQ53">
        <f>VLOOKUP(AQ$4,CodelList!$A$150:$C$217,3)*AQ656</f>
        <v>0</v>
      </c>
      <c r="AR53">
        <f t="shared" si="22"/>
        <v>0</v>
      </c>
      <c r="AS53">
        <f>VLOOKUP(AS$4,CodelList!$A$150:$C$217,3)*AS656</f>
        <v>0</v>
      </c>
      <c r="AT53">
        <f t="shared" si="23"/>
        <v>0</v>
      </c>
      <c r="AU53">
        <f>VLOOKUP(AU$4,CodelList!$A$150:$C$217,3)*AU656</f>
        <v>0</v>
      </c>
      <c r="AV53">
        <f t="shared" si="24"/>
        <v>0</v>
      </c>
      <c r="AW53">
        <f>VLOOKUP(AW$4,CodelList!$A$150:$C$217,3)*AW656</f>
        <v>0</v>
      </c>
      <c r="AX53">
        <f t="shared" si="25"/>
        <v>0</v>
      </c>
      <c r="AY53">
        <f>VLOOKUP(AY$4,CodelList!$A$150:$C$217,3)*AY656</f>
        <v>0</v>
      </c>
      <c r="AZ53">
        <f t="shared" si="26"/>
        <v>0</v>
      </c>
      <c r="BA53">
        <f>VLOOKUP(BA$4,CodelList!$A$150:$C$217,3)*BA656</f>
        <v>0</v>
      </c>
      <c r="BB53">
        <f t="shared" si="27"/>
        <v>0</v>
      </c>
      <c r="BC53">
        <f>VLOOKUP(BC$4,CodelList!$A$150:$C$217,3)*BC656</f>
        <v>0</v>
      </c>
      <c r="BD53">
        <f t="shared" si="28"/>
        <v>0</v>
      </c>
      <c r="BE53">
        <f>VLOOKUP(BE$4,CodelList!$A$150:$C$217,3)*BE656</f>
        <v>0</v>
      </c>
      <c r="BF53">
        <f t="shared" si="29"/>
        <v>0</v>
      </c>
      <c r="BG53">
        <f>VLOOKUP(BG$4,CodelList!$A$150:$C$217,3)*BG656</f>
        <v>0</v>
      </c>
      <c r="BH53">
        <f t="shared" si="30"/>
        <v>0</v>
      </c>
      <c r="BI53">
        <f>VLOOKUP(BI$4,CodelList!$A$150:$C$217,3)*BI656</f>
        <v>0</v>
      </c>
      <c r="BJ53">
        <f t="shared" si="31"/>
        <v>0</v>
      </c>
      <c r="BK53">
        <f>VLOOKUP(BK$4,CodelList!$A$150:$C$217,3)*BK656</f>
        <v>0</v>
      </c>
      <c r="BL53">
        <f t="shared" si="32"/>
        <v>0</v>
      </c>
      <c r="BM53">
        <f>VLOOKUP(BM$4,CodelList!$A$150:$C$217,3)*BM656</f>
        <v>0</v>
      </c>
      <c r="BN53">
        <f t="shared" si="33"/>
        <v>0</v>
      </c>
      <c r="BO53">
        <f>VLOOKUP(BO$4,CodelList!$A$150:$C$217,3)*BO656</f>
        <v>0</v>
      </c>
      <c r="BP53">
        <f t="shared" si="34"/>
        <v>0</v>
      </c>
      <c r="BQ53">
        <f>VLOOKUP(BQ$4,CodelList!$A$150:$C$217,3)*BQ656</f>
        <v>0</v>
      </c>
      <c r="BR53">
        <f t="shared" si="35"/>
        <v>0</v>
      </c>
    </row>
    <row r="54" spans="1:70" x14ac:dyDescent="0.15">
      <c r="A54">
        <f t="shared" si="0"/>
        <v>1035100</v>
      </c>
      <c r="B54">
        <f t="shared" si="1"/>
        <v>0</v>
      </c>
      <c r="C54">
        <f>VLOOKUP(C$4,CodelList!$A$150:$C$217,3)*C657</f>
        <v>0</v>
      </c>
      <c r="D54">
        <f t="shared" si="2"/>
        <v>0</v>
      </c>
      <c r="E54">
        <f>VLOOKUP(E$4,CodelList!$A$150:$C$217,3)*E657</f>
        <v>0</v>
      </c>
      <c r="F54">
        <f t="shared" si="3"/>
        <v>0</v>
      </c>
      <c r="G54">
        <f>VLOOKUP(G$4,CodelList!$A$150:$C$217,3)*G657</f>
        <v>0</v>
      </c>
      <c r="H54">
        <f t="shared" si="4"/>
        <v>0</v>
      </c>
      <c r="I54">
        <f>VLOOKUP(I$4,CodelList!$A$150:$C$217,3)*I657</f>
        <v>0</v>
      </c>
      <c r="J54">
        <f t="shared" si="5"/>
        <v>0</v>
      </c>
      <c r="K54">
        <f>VLOOKUP(K$4,CodelList!$A$150:$C$217,3)*K657</f>
        <v>0</v>
      </c>
      <c r="L54">
        <f t="shared" si="6"/>
        <v>0</v>
      </c>
      <c r="M54">
        <f>VLOOKUP(M$4,CodelList!$A$150:$C$217,3)*M657</f>
        <v>0</v>
      </c>
      <c r="N54">
        <f t="shared" si="7"/>
        <v>0</v>
      </c>
      <c r="O54">
        <f>VLOOKUP(O$4,CodelList!$A$150:$C$217,3)*O657</f>
        <v>0</v>
      </c>
      <c r="P54">
        <f t="shared" si="8"/>
        <v>0</v>
      </c>
      <c r="Q54">
        <f>VLOOKUP(Q$4,CodelList!$A$150:$C$217,3)*Q657</f>
        <v>0</v>
      </c>
      <c r="R54">
        <f t="shared" si="9"/>
        <v>0</v>
      </c>
      <c r="S54">
        <f>VLOOKUP(S$4,CodelList!$A$150:$C$217,3)*S657</f>
        <v>0</v>
      </c>
      <c r="T54">
        <f t="shared" si="10"/>
        <v>0</v>
      </c>
      <c r="U54">
        <f>VLOOKUP(U$4,CodelList!$A$150:$C$217,3)*U657</f>
        <v>0</v>
      </c>
      <c r="V54">
        <f t="shared" si="11"/>
        <v>0</v>
      </c>
      <c r="W54">
        <f>VLOOKUP(W$4,CodelList!$A$150:$C$217,3)*W657</f>
        <v>0</v>
      </c>
      <c r="X54">
        <f t="shared" si="12"/>
        <v>0</v>
      </c>
      <c r="Y54">
        <f>VLOOKUP(Y$4,CodelList!$A$150:$C$217,3)*Y657</f>
        <v>0</v>
      </c>
      <c r="Z54">
        <f t="shared" si="13"/>
        <v>0</v>
      </c>
      <c r="AA54">
        <f>VLOOKUP(AA$4,CodelList!$A$150:$C$217,3)*AA657</f>
        <v>0</v>
      </c>
      <c r="AB54">
        <f t="shared" si="14"/>
        <v>0</v>
      </c>
      <c r="AC54">
        <f>VLOOKUP(AC$4,CodelList!$A$150:$C$217,3)*AC657</f>
        <v>0</v>
      </c>
      <c r="AD54">
        <f t="shared" si="15"/>
        <v>0</v>
      </c>
      <c r="AE54">
        <f>VLOOKUP(AE$4,CodelList!$A$150:$C$217,3)*AE657</f>
        <v>0</v>
      </c>
      <c r="AF54">
        <f t="shared" si="16"/>
        <v>0</v>
      </c>
      <c r="AG54">
        <f>VLOOKUP(AG$4,CodelList!$A$150:$C$217,3)*AG657</f>
        <v>0</v>
      </c>
      <c r="AH54">
        <f t="shared" si="17"/>
        <v>0</v>
      </c>
      <c r="AI54">
        <f>VLOOKUP(AI$4,CodelList!$A$150:$C$217,3)*AI657</f>
        <v>0</v>
      </c>
      <c r="AJ54">
        <f t="shared" si="18"/>
        <v>0</v>
      </c>
      <c r="AK54">
        <f>VLOOKUP(AK$4,CodelList!$A$150:$C$217,3)*AK657</f>
        <v>0</v>
      </c>
      <c r="AL54">
        <f t="shared" si="19"/>
        <v>0</v>
      </c>
      <c r="AM54">
        <f>VLOOKUP(AM$4,CodelList!$A$150:$C$217,3)*AM657</f>
        <v>0</v>
      </c>
      <c r="AN54">
        <f t="shared" si="20"/>
        <v>0</v>
      </c>
      <c r="AO54">
        <f>VLOOKUP(AO$4,CodelList!$A$150:$C$217,3)*AO657</f>
        <v>0</v>
      </c>
      <c r="AP54">
        <f t="shared" si="21"/>
        <v>0</v>
      </c>
      <c r="AQ54">
        <f>VLOOKUP(AQ$4,CodelList!$A$150:$C$217,3)*AQ657</f>
        <v>0</v>
      </c>
      <c r="AR54">
        <f t="shared" si="22"/>
        <v>0</v>
      </c>
      <c r="AS54">
        <f>VLOOKUP(AS$4,CodelList!$A$150:$C$217,3)*AS657</f>
        <v>0</v>
      </c>
      <c r="AT54">
        <f t="shared" si="23"/>
        <v>0</v>
      </c>
      <c r="AU54">
        <f>VLOOKUP(AU$4,CodelList!$A$150:$C$217,3)*AU657</f>
        <v>0</v>
      </c>
      <c r="AV54">
        <f t="shared" si="24"/>
        <v>0</v>
      </c>
      <c r="AW54">
        <f>VLOOKUP(AW$4,CodelList!$A$150:$C$217,3)*AW657</f>
        <v>0</v>
      </c>
      <c r="AX54">
        <f t="shared" si="25"/>
        <v>0</v>
      </c>
      <c r="AY54">
        <f>VLOOKUP(AY$4,CodelList!$A$150:$C$217,3)*AY657</f>
        <v>0</v>
      </c>
      <c r="AZ54">
        <f t="shared" si="26"/>
        <v>0</v>
      </c>
      <c r="BA54">
        <f>VLOOKUP(BA$4,CodelList!$A$150:$C$217,3)*BA657</f>
        <v>0</v>
      </c>
      <c r="BB54">
        <f t="shared" si="27"/>
        <v>0</v>
      </c>
      <c r="BC54">
        <f>VLOOKUP(BC$4,CodelList!$A$150:$C$217,3)*BC657</f>
        <v>0</v>
      </c>
      <c r="BD54">
        <f t="shared" si="28"/>
        <v>0</v>
      </c>
      <c r="BE54">
        <f>VLOOKUP(BE$4,CodelList!$A$150:$C$217,3)*BE657</f>
        <v>0</v>
      </c>
      <c r="BF54">
        <f t="shared" si="29"/>
        <v>0</v>
      </c>
      <c r="BG54">
        <f>VLOOKUP(BG$4,CodelList!$A$150:$C$217,3)*BG657</f>
        <v>0</v>
      </c>
      <c r="BH54">
        <f t="shared" si="30"/>
        <v>0</v>
      </c>
      <c r="BI54">
        <f>VLOOKUP(BI$4,CodelList!$A$150:$C$217,3)*BI657</f>
        <v>0</v>
      </c>
      <c r="BJ54">
        <f t="shared" si="31"/>
        <v>0</v>
      </c>
      <c r="BK54">
        <f>VLOOKUP(BK$4,CodelList!$A$150:$C$217,3)*BK657</f>
        <v>0</v>
      </c>
      <c r="BL54">
        <f t="shared" si="32"/>
        <v>0</v>
      </c>
      <c r="BM54">
        <f>VLOOKUP(BM$4,CodelList!$A$150:$C$217,3)*BM657</f>
        <v>0</v>
      </c>
      <c r="BN54">
        <f t="shared" si="33"/>
        <v>0</v>
      </c>
      <c r="BO54">
        <f>VLOOKUP(BO$4,CodelList!$A$150:$C$217,3)*BO657</f>
        <v>0</v>
      </c>
      <c r="BP54">
        <f t="shared" si="34"/>
        <v>0</v>
      </c>
      <c r="BQ54">
        <f>VLOOKUP(BQ$4,CodelList!$A$150:$C$217,3)*BQ657</f>
        <v>0</v>
      </c>
      <c r="BR54">
        <f t="shared" si="35"/>
        <v>0</v>
      </c>
    </row>
    <row r="55" spans="1:70" x14ac:dyDescent="0.15">
      <c r="A55">
        <f t="shared" si="0"/>
        <v>1035150</v>
      </c>
      <c r="B55">
        <f t="shared" si="1"/>
        <v>37</v>
      </c>
      <c r="C55">
        <f>VLOOKUP(C$4,CodelList!$A$150:$C$217,3)*C658</f>
        <v>0</v>
      </c>
      <c r="D55">
        <f t="shared" si="2"/>
        <v>1</v>
      </c>
      <c r="E55">
        <f>VLOOKUP(E$4,CodelList!$A$150:$C$217,3)*E658</f>
        <v>0</v>
      </c>
      <c r="F55">
        <f t="shared" si="3"/>
        <v>1</v>
      </c>
      <c r="G55">
        <f>VLOOKUP(G$4,CodelList!$A$150:$C$217,3)*G658</f>
        <v>0</v>
      </c>
      <c r="H55">
        <f t="shared" si="4"/>
        <v>0</v>
      </c>
      <c r="I55">
        <f>VLOOKUP(I$4,CodelList!$A$150:$C$217,3)*I658</f>
        <v>0</v>
      </c>
      <c r="J55">
        <f t="shared" si="5"/>
        <v>1</v>
      </c>
      <c r="K55">
        <f>VLOOKUP(K$4,CodelList!$A$150:$C$217,3)*K658</f>
        <v>0</v>
      </c>
      <c r="L55">
        <f t="shared" si="6"/>
        <v>0</v>
      </c>
      <c r="M55">
        <f>VLOOKUP(M$4,CodelList!$A$150:$C$217,3)*M658</f>
        <v>0</v>
      </c>
      <c r="N55">
        <f t="shared" si="7"/>
        <v>0</v>
      </c>
      <c r="O55">
        <f>VLOOKUP(O$4,CodelList!$A$150:$C$217,3)*O658</f>
        <v>0</v>
      </c>
      <c r="P55">
        <f t="shared" si="8"/>
        <v>1</v>
      </c>
      <c r="Q55">
        <f>VLOOKUP(Q$4,CodelList!$A$150:$C$217,3)*Q658</f>
        <v>0</v>
      </c>
      <c r="R55">
        <f t="shared" si="9"/>
        <v>1</v>
      </c>
      <c r="S55">
        <f>VLOOKUP(S$4,CodelList!$A$150:$C$217,3)*S658</f>
        <v>0</v>
      </c>
      <c r="T55">
        <f t="shared" si="10"/>
        <v>0</v>
      </c>
      <c r="U55">
        <f>VLOOKUP(U$4,CodelList!$A$150:$C$217,3)*U658</f>
        <v>5</v>
      </c>
      <c r="V55">
        <f t="shared" si="11"/>
        <v>0</v>
      </c>
      <c r="W55">
        <f>VLOOKUP(W$4,CodelList!$A$150:$C$217,3)*W658</f>
        <v>0</v>
      </c>
      <c r="X55">
        <f t="shared" si="12"/>
        <v>0</v>
      </c>
      <c r="Y55">
        <f>VLOOKUP(Y$4,CodelList!$A$150:$C$217,3)*Y658</f>
        <v>0</v>
      </c>
      <c r="Z55">
        <f t="shared" si="13"/>
        <v>0</v>
      </c>
      <c r="AA55">
        <f>VLOOKUP(AA$4,CodelList!$A$150:$C$217,3)*AA658</f>
        <v>4</v>
      </c>
      <c r="AB55">
        <f t="shared" si="14"/>
        <v>1</v>
      </c>
      <c r="AC55">
        <f>VLOOKUP(AC$4,CodelList!$A$150:$C$217,3)*AC658</f>
        <v>5</v>
      </c>
      <c r="AD55">
        <f t="shared" si="15"/>
        <v>0</v>
      </c>
      <c r="AE55">
        <f>VLOOKUP(AE$4,CodelList!$A$150:$C$217,3)*AE658</f>
        <v>0</v>
      </c>
      <c r="AF55">
        <f t="shared" si="16"/>
        <v>1</v>
      </c>
      <c r="AG55">
        <f>VLOOKUP(AG$4,CodelList!$A$150:$C$217,3)*AG658</f>
        <v>0</v>
      </c>
      <c r="AH55">
        <f t="shared" si="17"/>
        <v>0</v>
      </c>
      <c r="AI55">
        <f>VLOOKUP(AI$4,CodelList!$A$150:$C$217,3)*AI658</f>
        <v>0</v>
      </c>
      <c r="AJ55">
        <f t="shared" si="18"/>
        <v>0</v>
      </c>
      <c r="AK55">
        <f>VLOOKUP(AK$4,CodelList!$A$150:$C$217,3)*AK658</f>
        <v>0</v>
      </c>
      <c r="AL55">
        <f t="shared" si="19"/>
        <v>0</v>
      </c>
      <c r="AM55">
        <f>VLOOKUP(AM$4,CodelList!$A$150:$C$217,3)*AM658</f>
        <v>0</v>
      </c>
      <c r="AN55">
        <f t="shared" si="20"/>
        <v>1</v>
      </c>
      <c r="AO55">
        <f>VLOOKUP(AO$4,CodelList!$A$150:$C$217,3)*AO658</f>
        <v>2</v>
      </c>
      <c r="AP55">
        <f t="shared" si="21"/>
        <v>1</v>
      </c>
      <c r="AQ55">
        <f>VLOOKUP(AQ$4,CodelList!$A$150:$C$217,3)*AQ658</f>
        <v>1</v>
      </c>
      <c r="AR55">
        <f t="shared" si="22"/>
        <v>0</v>
      </c>
      <c r="AS55">
        <f>VLOOKUP(AS$4,CodelList!$A$150:$C$217,3)*AS658</f>
        <v>0</v>
      </c>
      <c r="AT55">
        <f t="shared" si="23"/>
        <v>1</v>
      </c>
      <c r="AU55">
        <f>VLOOKUP(AU$4,CodelList!$A$150:$C$217,3)*AU658</f>
        <v>5</v>
      </c>
      <c r="AV55">
        <f t="shared" si="24"/>
        <v>1</v>
      </c>
      <c r="AW55">
        <f>VLOOKUP(AW$4,CodelList!$A$150:$C$217,3)*AW658</f>
        <v>0</v>
      </c>
      <c r="AX55">
        <f t="shared" si="25"/>
        <v>1</v>
      </c>
      <c r="AY55">
        <f>VLOOKUP(AY$4,CodelList!$A$150:$C$217,3)*AY658</f>
        <v>0</v>
      </c>
      <c r="AZ55">
        <f t="shared" si="26"/>
        <v>1</v>
      </c>
      <c r="BA55">
        <f>VLOOKUP(BA$4,CodelList!$A$150:$C$217,3)*BA658</f>
        <v>0</v>
      </c>
      <c r="BB55">
        <f t="shared" si="27"/>
        <v>1</v>
      </c>
      <c r="BC55">
        <f>VLOOKUP(BC$4,CodelList!$A$150:$C$217,3)*BC658</f>
        <v>0</v>
      </c>
      <c r="BD55">
        <f t="shared" si="28"/>
        <v>1</v>
      </c>
      <c r="BE55">
        <f>VLOOKUP(BE$4,CodelList!$A$150:$C$217,3)*BE658</f>
        <v>0</v>
      </c>
      <c r="BF55">
        <f t="shared" si="29"/>
        <v>0</v>
      </c>
      <c r="BG55">
        <f>VLOOKUP(BG$4,CodelList!$A$150:$C$217,3)*BG658</f>
        <v>0</v>
      </c>
      <c r="BH55">
        <f t="shared" si="30"/>
        <v>0</v>
      </c>
      <c r="BI55">
        <f>VLOOKUP(BI$4,CodelList!$A$150:$C$217,3)*BI658</f>
        <v>0</v>
      </c>
      <c r="BJ55">
        <f t="shared" si="31"/>
        <v>0</v>
      </c>
      <c r="BK55">
        <f>VLOOKUP(BK$4,CodelList!$A$150:$C$217,3)*BK658</f>
        <v>0</v>
      </c>
      <c r="BL55">
        <f t="shared" si="32"/>
        <v>0</v>
      </c>
      <c r="BM55">
        <f>VLOOKUP(BM$4,CodelList!$A$150:$C$217,3)*BM658</f>
        <v>0</v>
      </c>
      <c r="BN55">
        <f t="shared" si="33"/>
        <v>0</v>
      </c>
      <c r="BO55">
        <f>VLOOKUP(BO$4,CodelList!$A$150:$C$217,3)*BO658</f>
        <v>0</v>
      </c>
      <c r="BP55">
        <f t="shared" si="34"/>
        <v>0</v>
      </c>
      <c r="BQ55">
        <f>VLOOKUP(BQ$4,CodelList!$A$150:$C$217,3)*BQ658</f>
        <v>0</v>
      </c>
      <c r="BR55">
        <f t="shared" si="35"/>
        <v>0</v>
      </c>
    </row>
    <row r="56" spans="1:70" x14ac:dyDescent="0.15">
      <c r="A56">
        <f t="shared" si="0"/>
        <v>1037050</v>
      </c>
      <c r="B56">
        <f t="shared" si="1"/>
        <v>10</v>
      </c>
      <c r="C56">
        <f>VLOOKUP(C$4,CodelList!$A$150:$C$217,3)*C659</f>
        <v>0</v>
      </c>
      <c r="D56">
        <f t="shared" si="2"/>
        <v>0</v>
      </c>
      <c r="E56">
        <f>VLOOKUP(E$4,CodelList!$A$150:$C$217,3)*E659</f>
        <v>0</v>
      </c>
      <c r="F56">
        <f t="shared" si="3"/>
        <v>0</v>
      </c>
      <c r="G56">
        <f>VLOOKUP(G$4,CodelList!$A$150:$C$217,3)*G659</f>
        <v>0</v>
      </c>
      <c r="H56">
        <f t="shared" si="4"/>
        <v>0</v>
      </c>
      <c r="I56">
        <f>VLOOKUP(I$4,CodelList!$A$150:$C$217,3)*I659</f>
        <v>0</v>
      </c>
      <c r="J56">
        <f t="shared" si="5"/>
        <v>1</v>
      </c>
      <c r="K56">
        <f>VLOOKUP(K$4,CodelList!$A$150:$C$217,3)*K659</f>
        <v>0</v>
      </c>
      <c r="L56">
        <f t="shared" si="6"/>
        <v>0</v>
      </c>
      <c r="M56">
        <f>VLOOKUP(M$4,CodelList!$A$150:$C$217,3)*M659</f>
        <v>0</v>
      </c>
      <c r="N56">
        <f t="shared" si="7"/>
        <v>0</v>
      </c>
      <c r="O56">
        <f>VLOOKUP(O$4,CodelList!$A$150:$C$217,3)*O659</f>
        <v>0</v>
      </c>
      <c r="P56">
        <f t="shared" si="8"/>
        <v>1</v>
      </c>
      <c r="Q56">
        <f>VLOOKUP(Q$4,CodelList!$A$150:$C$217,3)*Q659</f>
        <v>0</v>
      </c>
      <c r="R56">
        <f t="shared" si="9"/>
        <v>1</v>
      </c>
      <c r="S56">
        <f>VLOOKUP(S$4,CodelList!$A$150:$C$217,3)*S659</f>
        <v>0</v>
      </c>
      <c r="T56">
        <f t="shared" si="10"/>
        <v>0</v>
      </c>
      <c r="U56">
        <f>VLOOKUP(U$4,CodelList!$A$150:$C$217,3)*U659</f>
        <v>0</v>
      </c>
      <c r="V56">
        <f t="shared" si="11"/>
        <v>0</v>
      </c>
      <c r="W56">
        <f>VLOOKUP(W$4,CodelList!$A$150:$C$217,3)*W659</f>
        <v>0</v>
      </c>
      <c r="X56">
        <f t="shared" si="12"/>
        <v>0</v>
      </c>
      <c r="Y56">
        <f>VLOOKUP(Y$4,CodelList!$A$150:$C$217,3)*Y659</f>
        <v>0</v>
      </c>
      <c r="Z56">
        <f t="shared" si="13"/>
        <v>0</v>
      </c>
      <c r="AA56">
        <f>VLOOKUP(AA$4,CodelList!$A$150:$C$217,3)*AA659</f>
        <v>4</v>
      </c>
      <c r="AB56">
        <f t="shared" si="14"/>
        <v>1</v>
      </c>
      <c r="AC56">
        <f>VLOOKUP(AC$4,CodelList!$A$150:$C$217,3)*AC659</f>
        <v>0</v>
      </c>
      <c r="AD56">
        <f t="shared" si="15"/>
        <v>0</v>
      </c>
      <c r="AE56">
        <f>VLOOKUP(AE$4,CodelList!$A$150:$C$217,3)*AE659</f>
        <v>0</v>
      </c>
      <c r="AF56">
        <f t="shared" si="16"/>
        <v>0</v>
      </c>
      <c r="AG56">
        <f>VLOOKUP(AG$4,CodelList!$A$150:$C$217,3)*AG659</f>
        <v>0</v>
      </c>
      <c r="AH56">
        <f t="shared" si="17"/>
        <v>0</v>
      </c>
      <c r="AI56">
        <f>VLOOKUP(AI$4,CodelList!$A$150:$C$217,3)*AI659</f>
        <v>0</v>
      </c>
      <c r="AJ56">
        <f t="shared" si="18"/>
        <v>0</v>
      </c>
      <c r="AK56">
        <f>VLOOKUP(AK$4,CodelList!$A$150:$C$217,3)*AK659</f>
        <v>0</v>
      </c>
      <c r="AL56">
        <f t="shared" si="19"/>
        <v>0</v>
      </c>
      <c r="AM56">
        <f>VLOOKUP(AM$4,CodelList!$A$150:$C$217,3)*AM659</f>
        <v>0</v>
      </c>
      <c r="AN56">
        <f t="shared" si="20"/>
        <v>0</v>
      </c>
      <c r="AO56">
        <f>VLOOKUP(AO$4,CodelList!$A$150:$C$217,3)*AO659</f>
        <v>2</v>
      </c>
      <c r="AP56">
        <f t="shared" si="21"/>
        <v>0</v>
      </c>
      <c r="AQ56">
        <f>VLOOKUP(AQ$4,CodelList!$A$150:$C$217,3)*AQ659</f>
        <v>0</v>
      </c>
      <c r="AR56">
        <f t="shared" si="22"/>
        <v>0</v>
      </c>
      <c r="AS56">
        <f>VLOOKUP(AS$4,CodelList!$A$150:$C$217,3)*AS659</f>
        <v>0</v>
      </c>
      <c r="AT56">
        <f t="shared" si="23"/>
        <v>0</v>
      </c>
      <c r="AU56">
        <f>VLOOKUP(AU$4,CodelList!$A$150:$C$217,3)*AU659</f>
        <v>0</v>
      </c>
      <c r="AV56">
        <f t="shared" si="24"/>
        <v>0</v>
      </c>
      <c r="AW56">
        <f>VLOOKUP(AW$4,CodelList!$A$150:$C$217,3)*AW659</f>
        <v>0</v>
      </c>
      <c r="AX56">
        <f t="shared" si="25"/>
        <v>0</v>
      </c>
      <c r="AY56">
        <f>VLOOKUP(AY$4,CodelList!$A$150:$C$217,3)*AY659</f>
        <v>0</v>
      </c>
      <c r="AZ56">
        <f t="shared" si="26"/>
        <v>0</v>
      </c>
      <c r="BA56">
        <f>VLOOKUP(BA$4,CodelList!$A$150:$C$217,3)*BA659</f>
        <v>0</v>
      </c>
      <c r="BB56">
        <f t="shared" si="27"/>
        <v>0</v>
      </c>
      <c r="BC56">
        <f>VLOOKUP(BC$4,CodelList!$A$150:$C$217,3)*BC659</f>
        <v>0</v>
      </c>
      <c r="BD56">
        <f t="shared" si="28"/>
        <v>0</v>
      </c>
      <c r="BE56">
        <f>VLOOKUP(BE$4,CodelList!$A$150:$C$217,3)*BE659</f>
        <v>0</v>
      </c>
      <c r="BF56">
        <f t="shared" si="29"/>
        <v>0</v>
      </c>
      <c r="BG56">
        <f>VLOOKUP(BG$4,CodelList!$A$150:$C$217,3)*BG659</f>
        <v>0</v>
      </c>
      <c r="BH56">
        <f t="shared" si="30"/>
        <v>0</v>
      </c>
      <c r="BI56">
        <f>VLOOKUP(BI$4,CodelList!$A$150:$C$217,3)*BI659</f>
        <v>0</v>
      </c>
      <c r="BJ56">
        <f t="shared" si="31"/>
        <v>0</v>
      </c>
      <c r="BK56">
        <f>VLOOKUP(BK$4,CodelList!$A$150:$C$217,3)*BK659</f>
        <v>0</v>
      </c>
      <c r="BL56">
        <f t="shared" si="32"/>
        <v>0</v>
      </c>
      <c r="BM56">
        <f>VLOOKUP(BM$4,CodelList!$A$150:$C$217,3)*BM659</f>
        <v>0</v>
      </c>
      <c r="BN56">
        <f t="shared" si="33"/>
        <v>0</v>
      </c>
      <c r="BO56">
        <f>VLOOKUP(BO$4,CodelList!$A$150:$C$217,3)*BO659</f>
        <v>0</v>
      </c>
      <c r="BP56">
        <f t="shared" si="34"/>
        <v>0</v>
      </c>
      <c r="BQ56">
        <f>VLOOKUP(BQ$4,CodelList!$A$150:$C$217,3)*BQ659</f>
        <v>0</v>
      </c>
      <c r="BR56">
        <f t="shared" si="35"/>
        <v>0</v>
      </c>
    </row>
    <row r="57" spans="1:70" x14ac:dyDescent="0.15">
      <c r="A57">
        <f t="shared" si="0"/>
        <v>1037120</v>
      </c>
      <c r="B57">
        <f t="shared" si="1"/>
        <v>14</v>
      </c>
      <c r="C57">
        <f>VLOOKUP(C$4,CodelList!$A$150:$C$217,3)*C660</f>
        <v>0</v>
      </c>
      <c r="D57">
        <f t="shared" si="2"/>
        <v>0</v>
      </c>
      <c r="E57">
        <f>VLOOKUP(E$4,CodelList!$A$150:$C$217,3)*E660</f>
        <v>0</v>
      </c>
      <c r="F57">
        <f t="shared" si="3"/>
        <v>0</v>
      </c>
      <c r="G57">
        <f>VLOOKUP(G$4,CodelList!$A$150:$C$217,3)*G660</f>
        <v>0</v>
      </c>
      <c r="H57">
        <f t="shared" si="4"/>
        <v>0</v>
      </c>
      <c r="I57">
        <f>VLOOKUP(I$4,CodelList!$A$150:$C$217,3)*I660</f>
        <v>0</v>
      </c>
      <c r="J57">
        <f t="shared" si="5"/>
        <v>0</v>
      </c>
      <c r="K57">
        <f>VLOOKUP(K$4,CodelList!$A$150:$C$217,3)*K660</f>
        <v>0</v>
      </c>
      <c r="L57">
        <f t="shared" si="6"/>
        <v>0</v>
      </c>
      <c r="M57">
        <f>VLOOKUP(M$4,CodelList!$A$150:$C$217,3)*M660</f>
        <v>0</v>
      </c>
      <c r="N57">
        <f t="shared" si="7"/>
        <v>0</v>
      </c>
      <c r="O57">
        <f>VLOOKUP(O$4,CodelList!$A$150:$C$217,3)*O660</f>
        <v>0</v>
      </c>
      <c r="P57">
        <f t="shared" si="8"/>
        <v>1</v>
      </c>
      <c r="Q57">
        <f>VLOOKUP(Q$4,CodelList!$A$150:$C$217,3)*Q660</f>
        <v>0</v>
      </c>
      <c r="R57">
        <f t="shared" si="9"/>
        <v>0</v>
      </c>
      <c r="S57">
        <f>VLOOKUP(S$4,CodelList!$A$150:$C$217,3)*S660</f>
        <v>0</v>
      </c>
      <c r="T57">
        <f t="shared" si="10"/>
        <v>0</v>
      </c>
      <c r="U57">
        <f>VLOOKUP(U$4,CodelList!$A$150:$C$217,3)*U660</f>
        <v>0</v>
      </c>
      <c r="V57">
        <f t="shared" si="11"/>
        <v>0</v>
      </c>
      <c r="W57">
        <f>VLOOKUP(W$4,CodelList!$A$150:$C$217,3)*W660</f>
        <v>0</v>
      </c>
      <c r="X57">
        <f t="shared" si="12"/>
        <v>0</v>
      </c>
      <c r="Y57">
        <f>VLOOKUP(Y$4,CodelList!$A$150:$C$217,3)*Y660</f>
        <v>0</v>
      </c>
      <c r="Z57">
        <f t="shared" si="13"/>
        <v>1</v>
      </c>
      <c r="AA57">
        <f>VLOOKUP(AA$4,CodelList!$A$150:$C$217,3)*AA660</f>
        <v>4</v>
      </c>
      <c r="AB57">
        <f t="shared" si="14"/>
        <v>1</v>
      </c>
      <c r="AC57">
        <f>VLOOKUP(AC$4,CodelList!$A$150:$C$217,3)*AC660</f>
        <v>0</v>
      </c>
      <c r="AD57">
        <f t="shared" si="15"/>
        <v>0</v>
      </c>
      <c r="AE57">
        <f>VLOOKUP(AE$4,CodelList!$A$150:$C$217,3)*AE660</f>
        <v>4</v>
      </c>
      <c r="AF57">
        <f t="shared" si="16"/>
        <v>0</v>
      </c>
      <c r="AG57">
        <f>VLOOKUP(AG$4,CodelList!$A$150:$C$217,3)*AG660</f>
        <v>0</v>
      </c>
      <c r="AH57">
        <f t="shared" si="17"/>
        <v>0</v>
      </c>
      <c r="AI57">
        <f>VLOOKUP(AI$4,CodelList!$A$150:$C$217,3)*AI660</f>
        <v>0</v>
      </c>
      <c r="AJ57">
        <f t="shared" si="18"/>
        <v>0</v>
      </c>
      <c r="AK57">
        <f>VLOOKUP(AK$4,CodelList!$A$150:$C$217,3)*AK660</f>
        <v>0</v>
      </c>
      <c r="AL57">
        <f t="shared" si="19"/>
        <v>0</v>
      </c>
      <c r="AM57">
        <f>VLOOKUP(AM$4,CodelList!$A$150:$C$217,3)*AM660</f>
        <v>0</v>
      </c>
      <c r="AN57">
        <f t="shared" si="20"/>
        <v>1</v>
      </c>
      <c r="AO57">
        <f>VLOOKUP(AO$4,CodelList!$A$150:$C$217,3)*AO660</f>
        <v>2</v>
      </c>
      <c r="AP57">
        <f t="shared" si="21"/>
        <v>0</v>
      </c>
      <c r="AQ57">
        <f>VLOOKUP(AQ$4,CodelList!$A$150:$C$217,3)*AQ660</f>
        <v>0</v>
      </c>
      <c r="AR57">
        <f t="shared" si="22"/>
        <v>0</v>
      </c>
      <c r="AS57">
        <f>VLOOKUP(AS$4,CodelList!$A$150:$C$217,3)*AS660</f>
        <v>0</v>
      </c>
      <c r="AT57">
        <f t="shared" si="23"/>
        <v>0</v>
      </c>
      <c r="AU57">
        <f>VLOOKUP(AU$4,CodelList!$A$150:$C$217,3)*AU660</f>
        <v>0</v>
      </c>
      <c r="AV57">
        <f t="shared" si="24"/>
        <v>0</v>
      </c>
      <c r="AW57">
        <f>VLOOKUP(AW$4,CodelList!$A$150:$C$217,3)*AW660</f>
        <v>0</v>
      </c>
      <c r="AX57">
        <f t="shared" si="25"/>
        <v>0</v>
      </c>
      <c r="AY57">
        <f>VLOOKUP(AY$4,CodelList!$A$150:$C$217,3)*AY660</f>
        <v>0</v>
      </c>
      <c r="AZ57">
        <f t="shared" si="26"/>
        <v>0</v>
      </c>
      <c r="BA57">
        <f>VLOOKUP(BA$4,CodelList!$A$150:$C$217,3)*BA660</f>
        <v>0</v>
      </c>
      <c r="BB57">
        <f t="shared" si="27"/>
        <v>0</v>
      </c>
      <c r="BC57">
        <f>VLOOKUP(BC$4,CodelList!$A$150:$C$217,3)*BC660</f>
        <v>0</v>
      </c>
      <c r="BD57">
        <f t="shared" si="28"/>
        <v>0</v>
      </c>
      <c r="BE57">
        <f>VLOOKUP(BE$4,CodelList!$A$150:$C$217,3)*BE660</f>
        <v>0</v>
      </c>
      <c r="BF57">
        <f t="shared" si="29"/>
        <v>0</v>
      </c>
      <c r="BG57">
        <f>VLOOKUP(BG$4,CodelList!$A$150:$C$217,3)*BG660</f>
        <v>0</v>
      </c>
      <c r="BH57">
        <f t="shared" si="30"/>
        <v>0</v>
      </c>
      <c r="BI57">
        <f>VLOOKUP(BI$4,CodelList!$A$150:$C$217,3)*BI660</f>
        <v>0</v>
      </c>
      <c r="BJ57">
        <f t="shared" si="31"/>
        <v>0</v>
      </c>
      <c r="BK57">
        <f>VLOOKUP(BK$4,CodelList!$A$150:$C$217,3)*BK660</f>
        <v>0</v>
      </c>
      <c r="BL57">
        <f t="shared" si="32"/>
        <v>0</v>
      </c>
      <c r="BM57">
        <f>VLOOKUP(BM$4,CodelList!$A$150:$C$217,3)*BM660</f>
        <v>0</v>
      </c>
      <c r="BN57">
        <f t="shared" si="33"/>
        <v>0</v>
      </c>
      <c r="BO57">
        <f>VLOOKUP(BO$4,CodelList!$A$150:$C$217,3)*BO660</f>
        <v>0</v>
      </c>
      <c r="BP57">
        <f t="shared" si="34"/>
        <v>0</v>
      </c>
      <c r="BQ57">
        <f>VLOOKUP(BQ$4,CodelList!$A$150:$C$217,3)*BQ660</f>
        <v>0</v>
      </c>
      <c r="BR57">
        <f t="shared" si="35"/>
        <v>0</v>
      </c>
    </row>
    <row r="58" spans="1:70" x14ac:dyDescent="0.15">
      <c r="A58">
        <f t="shared" si="0"/>
        <v>1037190</v>
      </c>
      <c r="B58">
        <f t="shared" si="1"/>
        <v>12</v>
      </c>
      <c r="C58">
        <f>VLOOKUP(C$4,CodelList!$A$150:$C$217,3)*C661</f>
        <v>0</v>
      </c>
      <c r="D58">
        <f t="shared" si="2"/>
        <v>0</v>
      </c>
      <c r="E58">
        <f>VLOOKUP(E$4,CodelList!$A$150:$C$217,3)*E661</f>
        <v>0</v>
      </c>
      <c r="F58">
        <f t="shared" si="3"/>
        <v>0</v>
      </c>
      <c r="G58">
        <f>VLOOKUP(G$4,CodelList!$A$150:$C$217,3)*G661</f>
        <v>0</v>
      </c>
      <c r="H58">
        <f t="shared" si="4"/>
        <v>0</v>
      </c>
      <c r="I58">
        <f>VLOOKUP(I$4,CodelList!$A$150:$C$217,3)*I661</f>
        <v>0</v>
      </c>
      <c r="J58">
        <f t="shared" si="5"/>
        <v>0</v>
      </c>
      <c r="K58">
        <f>VLOOKUP(K$4,CodelList!$A$150:$C$217,3)*K661</f>
        <v>0</v>
      </c>
      <c r="L58">
        <f t="shared" si="6"/>
        <v>0</v>
      </c>
      <c r="M58">
        <f>VLOOKUP(M$4,CodelList!$A$150:$C$217,3)*M661</f>
        <v>0</v>
      </c>
      <c r="N58">
        <f t="shared" si="7"/>
        <v>0</v>
      </c>
      <c r="O58">
        <f>VLOOKUP(O$4,CodelList!$A$150:$C$217,3)*O661</f>
        <v>0</v>
      </c>
      <c r="P58">
        <f t="shared" si="8"/>
        <v>1</v>
      </c>
      <c r="Q58">
        <f>VLOOKUP(Q$4,CodelList!$A$150:$C$217,3)*Q661</f>
        <v>0</v>
      </c>
      <c r="R58">
        <f t="shared" si="9"/>
        <v>0</v>
      </c>
      <c r="S58">
        <f>VLOOKUP(S$4,CodelList!$A$150:$C$217,3)*S661</f>
        <v>0</v>
      </c>
      <c r="T58">
        <f t="shared" si="10"/>
        <v>0</v>
      </c>
      <c r="U58">
        <f>VLOOKUP(U$4,CodelList!$A$150:$C$217,3)*U661</f>
        <v>0</v>
      </c>
      <c r="V58">
        <f t="shared" si="11"/>
        <v>0</v>
      </c>
      <c r="W58">
        <f>VLOOKUP(W$4,CodelList!$A$150:$C$217,3)*W661</f>
        <v>0</v>
      </c>
      <c r="X58">
        <f t="shared" si="12"/>
        <v>0</v>
      </c>
      <c r="Y58">
        <f>VLOOKUP(Y$4,CodelList!$A$150:$C$217,3)*Y661</f>
        <v>0</v>
      </c>
      <c r="Z58">
        <f t="shared" si="13"/>
        <v>1</v>
      </c>
      <c r="AA58">
        <f>VLOOKUP(AA$4,CodelList!$A$150:$C$217,3)*AA661</f>
        <v>0</v>
      </c>
      <c r="AB58">
        <f t="shared" si="14"/>
        <v>0</v>
      </c>
      <c r="AC58">
        <f>VLOOKUP(AC$4,CodelList!$A$150:$C$217,3)*AC661</f>
        <v>0</v>
      </c>
      <c r="AD58">
        <f t="shared" si="15"/>
        <v>0</v>
      </c>
      <c r="AE58">
        <f>VLOOKUP(AE$4,CodelList!$A$150:$C$217,3)*AE661</f>
        <v>0</v>
      </c>
      <c r="AF58">
        <f t="shared" si="16"/>
        <v>0</v>
      </c>
      <c r="AG58">
        <f>VLOOKUP(AG$4,CodelList!$A$150:$C$217,3)*AG661</f>
        <v>0</v>
      </c>
      <c r="AH58">
        <f t="shared" si="17"/>
        <v>0</v>
      </c>
      <c r="AI58">
        <f>VLOOKUP(AI$4,CodelList!$A$150:$C$217,3)*AI661</f>
        <v>0</v>
      </c>
      <c r="AJ58">
        <f t="shared" si="18"/>
        <v>0</v>
      </c>
      <c r="AK58">
        <f>VLOOKUP(AK$4,CodelList!$A$150:$C$217,3)*AK661</f>
        <v>0</v>
      </c>
      <c r="AL58">
        <f t="shared" si="19"/>
        <v>0</v>
      </c>
      <c r="AM58">
        <f>VLOOKUP(AM$4,CodelList!$A$150:$C$217,3)*AM661</f>
        <v>0</v>
      </c>
      <c r="AN58">
        <f t="shared" si="20"/>
        <v>1</v>
      </c>
      <c r="AO58">
        <f>VLOOKUP(AO$4,CodelList!$A$150:$C$217,3)*AO661</f>
        <v>2</v>
      </c>
      <c r="AP58">
        <f t="shared" si="21"/>
        <v>1</v>
      </c>
      <c r="AQ58">
        <f>VLOOKUP(AQ$4,CodelList!$A$150:$C$217,3)*AQ661</f>
        <v>0</v>
      </c>
      <c r="AR58">
        <f t="shared" si="22"/>
        <v>0</v>
      </c>
      <c r="AS58">
        <f>VLOOKUP(AS$4,CodelList!$A$150:$C$217,3)*AS661</f>
        <v>0</v>
      </c>
      <c r="AT58">
        <f t="shared" si="23"/>
        <v>1</v>
      </c>
      <c r="AU58">
        <f>VLOOKUP(AU$4,CodelList!$A$150:$C$217,3)*AU661</f>
        <v>5</v>
      </c>
      <c r="AV58">
        <f t="shared" si="24"/>
        <v>0</v>
      </c>
      <c r="AW58">
        <f>VLOOKUP(AW$4,CodelList!$A$150:$C$217,3)*AW661</f>
        <v>0</v>
      </c>
      <c r="AX58">
        <f t="shared" si="25"/>
        <v>0</v>
      </c>
      <c r="AY58">
        <f>VLOOKUP(AY$4,CodelList!$A$150:$C$217,3)*AY661</f>
        <v>0</v>
      </c>
      <c r="AZ58">
        <f t="shared" si="26"/>
        <v>0</v>
      </c>
      <c r="BA58">
        <f>VLOOKUP(BA$4,CodelList!$A$150:$C$217,3)*BA661</f>
        <v>0</v>
      </c>
      <c r="BB58">
        <f t="shared" si="27"/>
        <v>0</v>
      </c>
      <c r="BC58">
        <f>VLOOKUP(BC$4,CodelList!$A$150:$C$217,3)*BC661</f>
        <v>0</v>
      </c>
      <c r="BD58">
        <f t="shared" si="28"/>
        <v>0</v>
      </c>
      <c r="BE58">
        <f>VLOOKUP(BE$4,CodelList!$A$150:$C$217,3)*BE661</f>
        <v>0</v>
      </c>
      <c r="BF58">
        <f t="shared" si="29"/>
        <v>0</v>
      </c>
      <c r="BG58">
        <f>VLOOKUP(BG$4,CodelList!$A$150:$C$217,3)*BG661</f>
        <v>0</v>
      </c>
      <c r="BH58">
        <f t="shared" si="30"/>
        <v>0</v>
      </c>
      <c r="BI58">
        <f>VLOOKUP(BI$4,CodelList!$A$150:$C$217,3)*BI661</f>
        <v>0</v>
      </c>
      <c r="BJ58">
        <f t="shared" si="31"/>
        <v>0</v>
      </c>
      <c r="BK58">
        <f>VLOOKUP(BK$4,CodelList!$A$150:$C$217,3)*BK661</f>
        <v>0</v>
      </c>
      <c r="BL58">
        <f t="shared" si="32"/>
        <v>0</v>
      </c>
      <c r="BM58">
        <f>VLOOKUP(BM$4,CodelList!$A$150:$C$217,3)*BM661</f>
        <v>0</v>
      </c>
      <c r="BN58">
        <f t="shared" si="33"/>
        <v>0</v>
      </c>
      <c r="BO58">
        <f>VLOOKUP(BO$4,CodelList!$A$150:$C$217,3)*BO661</f>
        <v>0</v>
      </c>
      <c r="BP58">
        <f t="shared" si="34"/>
        <v>0</v>
      </c>
      <c r="BQ58">
        <f>VLOOKUP(BQ$4,CodelList!$A$150:$C$217,3)*BQ661</f>
        <v>0</v>
      </c>
      <c r="BR58">
        <f t="shared" si="35"/>
        <v>0</v>
      </c>
    </row>
    <row r="59" spans="1:70" x14ac:dyDescent="0.15">
      <c r="A59">
        <f t="shared" si="0"/>
        <v>1037220</v>
      </c>
      <c r="B59">
        <f t="shared" si="1"/>
        <v>37</v>
      </c>
      <c r="C59">
        <f>VLOOKUP(C$4,CodelList!$A$150:$C$217,3)*C662</f>
        <v>0</v>
      </c>
      <c r="D59">
        <f t="shared" si="2"/>
        <v>0</v>
      </c>
      <c r="E59">
        <f>VLOOKUP(E$4,CodelList!$A$150:$C$217,3)*E662</f>
        <v>0</v>
      </c>
      <c r="F59">
        <f t="shared" si="3"/>
        <v>0</v>
      </c>
      <c r="G59">
        <f>VLOOKUP(G$4,CodelList!$A$150:$C$217,3)*G662</f>
        <v>0</v>
      </c>
      <c r="H59">
        <f t="shared" si="4"/>
        <v>0</v>
      </c>
      <c r="I59">
        <f>VLOOKUP(I$4,CodelList!$A$150:$C$217,3)*I662</f>
        <v>0</v>
      </c>
      <c r="J59">
        <f t="shared" si="5"/>
        <v>1</v>
      </c>
      <c r="K59">
        <f>VLOOKUP(K$4,CodelList!$A$150:$C$217,3)*K662</f>
        <v>0</v>
      </c>
      <c r="L59">
        <f t="shared" si="6"/>
        <v>0</v>
      </c>
      <c r="M59">
        <f>VLOOKUP(M$4,CodelList!$A$150:$C$217,3)*M662</f>
        <v>0</v>
      </c>
      <c r="N59">
        <f t="shared" si="7"/>
        <v>0</v>
      </c>
      <c r="O59">
        <f>VLOOKUP(O$4,CodelList!$A$150:$C$217,3)*O662</f>
        <v>0</v>
      </c>
      <c r="P59">
        <f t="shared" si="8"/>
        <v>1</v>
      </c>
      <c r="Q59">
        <f>VLOOKUP(Q$4,CodelList!$A$150:$C$217,3)*Q662</f>
        <v>0</v>
      </c>
      <c r="R59">
        <f t="shared" si="9"/>
        <v>1</v>
      </c>
      <c r="S59">
        <f>VLOOKUP(S$4,CodelList!$A$150:$C$217,3)*S662</f>
        <v>0</v>
      </c>
      <c r="T59">
        <f t="shared" si="10"/>
        <v>0</v>
      </c>
      <c r="U59">
        <f>VLOOKUP(U$4,CodelList!$A$150:$C$217,3)*U662</f>
        <v>0</v>
      </c>
      <c r="V59">
        <f t="shared" si="11"/>
        <v>0</v>
      </c>
      <c r="W59">
        <f>VLOOKUP(W$4,CodelList!$A$150:$C$217,3)*W662</f>
        <v>1</v>
      </c>
      <c r="X59">
        <f t="shared" si="12"/>
        <v>0</v>
      </c>
      <c r="Y59">
        <f>VLOOKUP(Y$4,CodelList!$A$150:$C$217,3)*Y662</f>
        <v>0</v>
      </c>
      <c r="Z59">
        <f t="shared" si="13"/>
        <v>1</v>
      </c>
      <c r="AA59">
        <f>VLOOKUP(AA$4,CodelList!$A$150:$C$217,3)*AA662</f>
        <v>4</v>
      </c>
      <c r="AB59">
        <f t="shared" si="14"/>
        <v>1</v>
      </c>
      <c r="AC59">
        <f>VLOOKUP(AC$4,CodelList!$A$150:$C$217,3)*AC662</f>
        <v>5</v>
      </c>
      <c r="AD59">
        <f t="shared" si="15"/>
        <v>0</v>
      </c>
      <c r="AE59">
        <f>VLOOKUP(AE$4,CodelList!$A$150:$C$217,3)*AE662</f>
        <v>4</v>
      </c>
      <c r="AF59">
        <f t="shared" si="16"/>
        <v>0</v>
      </c>
      <c r="AG59">
        <f>VLOOKUP(AG$4,CodelList!$A$150:$C$217,3)*AG662</f>
        <v>0</v>
      </c>
      <c r="AH59">
        <f t="shared" si="17"/>
        <v>0</v>
      </c>
      <c r="AI59">
        <f>VLOOKUP(AI$4,CodelList!$A$150:$C$217,3)*AI662</f>
        <v>0</v>
      </c>
      <c r="AJ59">
        <f t="shared" si="18"/>
        <v>0</v>
      </c>
      <c r="AK59">
        <f>VLOOKUP(AK$4,CodelList!$A$150:$C$217,3)*AK662</f>
        <v>0</v>
      </c>
      <c r="AL59">
        <f t="shared" si="19"/>
        <v>0</v>
      </c>
      <c r="AM59">
        <f>VLOOKUP(AM$4,CodelList!$A$150:$C$217,3)*AM662</f>
        <v>0</v>
      </c>
      <c r="AN59">
        <f t="shared" si="20"/>
        <v>1</v>
      </c>
      <c r="AO59">
        <f>VLOOKUP(AO$4,CodelList!$A$150:$C$217,3)*AO662</f>
        <v>2</v>
      </c>
      <c r="AP59">
        <f t="shared" si="21"/>
        <v>1</v>
      </c>
      <c r="AQ59">
        <f>VLOOKUP(AQ$4,CodelList!$A$150:$C$217,3)*AQ662</f>
        <v>1</v>
      </c>
      <c r="AR59">
        <f t="shared" si="22"/>
        <v>0</v>
      </c>
      <c r="AS59">
        <f>VLOOKUP(AS$4,CodelList!$A$150:$C$217,3)*AS662</f>
        <v>0</v>
      </c>
      <c r="AT59">
        <f t="shared" si="23"/>
        <v>1</v>
      </c>
      <c r="AU59">
        <f>VLOOKUP(AU$4,CodelList!$A$150:$C$217,3)*AU662</f>
        <v>5</v>
      </c>
      <c r="AV59">
        <f t="shared" si="24"/>
        <v>0</v>
      </c>
      <c r="AW59">
        <f>VLOOKUP(AW$4,CodelList!$A$150:$C$217,3)*AW662</f>
        <v>0</v>
      </c>
      <c r="AX59">
        <f t="shared" si="25"/>
        <v>1</v>
      </c>
      <c r="AY59">
        <f>VLOOKUP(AY$4,CodelList!$A$150:$C$217,3)*AY662</f>
        <v>0</v>
      </c>
      <c r="AZ59">
        <f t="shared" si="26"/>
        <v>0</v>
      </c>
      <c r="BA59">
        <f>VLOOKUP(BA$4,CodelList!$A$150:$C$217,3)*BA662</f>
        <v>0</v>
      </c>
      <c r="BB59">
        <f t="shared" si="27"/>
        <v>0</v>
      </c>
      <c r="BC59">
        <f>VLOOKUP(BC$4,CodelList!$A$150:$C$217,3)*BC662</f>
        <v>5</v>
      </c>
      <c r="BD59">
        <f t="shared" si="28"/>
        <v>0</v>
      </c>
      <c r="BE59">
        <f>VLOOKUP(BE$4,CodelList!$A$150:$C$217,3)*BE662</f>
        <v>0</v>
      </c>
      <c r="BF59">
        <f t="shared" si="29"/>
        <v>0</v>
      </c>
      <c r="BG59">
        <f>VLOOKUP(BG$4,CodelList!$A$150:$C$217,3)*BG662</f>
        <v>1</v>
      </c>
      <c r="BH59">
        <f t="shared" si="30"/>
        <v>0</v>
      </c>
      <c r="BI59">
        <f>VLOOKUP(BI$4,CodelList!$A$150:$C$217,3)*BI662</f>
        <v>0</v>
      </c>
      <c r="BJ59">
        <f t="shared" si="31"/>
        <v>0</v>
      </c>
      <c r="BK59">
        <f>VLOOKUP(BK$4,CodelList!$A$150:$C$217,3)*BK662</f>
        <v>0</v>
      </c>
      <c r="BL59">
        <f t="shared" si="32"/>
        <v>0</v>
      </c>
      <c r="BM59">
        <f>VLOOKUP(BM$4,CodelList!$A$150:$C$217,3)*BM662</f>
        <v>0</v>
      </c>
      <c r="BN59">
        <f t="shared" si="33"/>
        <v>0</v>
      </c>
      <c r="BO59">
        <f>VLOOKUP(BO$4,CodelList!$A$150:$C$217,3)*BO662</f>
        <v>0</v>
      </c>
      <c r="BP59">
        <f t="shared" si="34"/>
        <v>0</v>
      </c>
      <c r="BQ59">
        <f>VLOOKUP(BQ$4,CodelList!$A$150:$C$217,3)*BQ662</f>
        <v>0</v>
      </c>
      <c r="BR59">
        <f t="shared" si="35"/>
        <v>0</v>
      </c>
    </row>
    <row r="60" spans="1:70" x14ac:dyDescent="0.15">
      <c r="A60">
        <f t="shared" si="0"/>
        <v>1037250</v>
      </c>
      <c r="B60">
        <f t="shared" si="1"/>
        <v>7</v>
      </c>
      <c r="C60">
        <f>VLOOKUP(C$4,CodelList!$A$150:$C$217,3)*C663</f>
        <v>0</v>
      </c>
      <c r="D60">
        <f t="shared" si="2"/>
        <v>0</v>
      </c>
      <c r="E60">
        <f>VLOOKUP(E$4,CodelList!$A$150:$C$217,3)*E663</f>
        <v>0</v>
      </c>
      <c r="F60">
        <f t="shared" si="3"/>
        <v>1</v>
      </c>
      <c r="G60">
        <f>VLOOKUP(G$4,CodelList!$A$150:$C$217,3)*G663</f>
        <v>0</v>
      </c>
      <c r="H60">
        <f t="shared" si="4"/>
        <v>0</v>
      </c>
      <c r="I60">
        <f>VLOOKUP(I$4,CodelList!$A$150:$C$217,3)*I663</f>
        <v>0</v>
      </c>
      <c r="J60">
        <f t="shared" si="5"/>
        <v>0</v>
      </c>
      <c r="K60">
        <f>VLOOKUP(K$4,CodelList!$A$150:$C$217,3)*K663</f>
        <v>0</v>
      </c>
      <c r="L60">
        <f t="shared" si="6"/>
        <v>0</v>
      </c>
      <c r="M60">
        <f>VLOOKUP(M$4,CodelList!$A$150:$C$217,3)*M663</f>
        <v>0</v>
      </c>
      <c r="N60">
        <f t="shared" si="7"/>
        <v>0</v>
      </c>
      <c r="O60">
        <f>VLOOKUP(O$4,CodelList!$A$150:$C$217,3)*O663</f>
        <v>0</v>
      </c>
      <c r="P60">
        <f t="shared" si="8"/>
        <v>1</v>
      </c>
      <c r="Q60">
        <f>VLOOKUP(Q$4,CodelList!$A$150:$C$217,3)*Q663</f>
        <v>0</v>
      </c>
      <c r="R60">
        <f t="shared" si="9"/>
        <v>0</v>
      </c>
      <c r="S60">
        <f>VLOOKUP(S$4,CodelList!$A$150:$C$217,3)*S663</f>
        <v>0</v>
      </c>
      <c r="T60">
        <f t="shared" si="10"/>
        <v>0</v>
      </c>
      <c r="U60">
        <f>VLOOKUP(U$4,CodelList!$A$150:$C$217,3)*U663</f>
        <v>0</v>
      </c>
      <c r="V60">
        <f t="shared" si="11"/>
        <v>0</v>
      </c>
      <c r="W60">
        <f>VLOOKUP(W$4,CodelList!$A$150:$C$217,3)*W663</f>
        <v>0</v>
      </c>
      <c r="X60">
        <f t="shared" si="12"/>
        <v>0</v>
      </c>
      <c r="Y60">
        <f>VLOOKUP(Y$4,CodelList!$A$150:$C$217,3)*Y663</f>
        <v>1</v>
      </c>
      <c r="Z60">
        <f t="shared" si="13"/>
        <v>1</v>
      </c>
      <c r="AA60">
        <f>VLOOKUP(AA$4,CodelList!$A$150:$C$217,3)*AA663</f>
        <v>0</v>
      </c>
      <c r="AB60">
        <f t="shared" si="14"/>
        <v>1</v>
      </c>
      <c r="AC60">
        <f>VLOOKUP(AC$4,CodelList!$A$150:$C$217,3)*AC663</f>
        <v>0</v>
      </c>
      <c r="AD60">
        <f t="shared" si="15"/>
        <v>0</v>
      </c>
      <c r="AE60">
        <f>VLOOKUP(AE$4,CodelList!$A$150:$C$217,3)*AE663</f>
        <v>0</v>
      </c>
      <c r="AF60">
        <f t="shared" si="16"/>
        <v>0</v>
      </c>
      <c r="AG60">
        <f>VLOOKUP(AG$4,CodelList!$A$150:$C$217,3)*AG663</f>
        <v>0</v>
      </c>
      <c r="AH60">
        <f t="shared" si="17"/>
        <v>0</v>
      </c>
      <c r="AI60">
        <f>VLOOKUP(AI$4,CodelList!$A$150:$C$217,3)*AI663</f>
        <v>0</v>
      </c>
      <c r="AJ60">
        <f t="shared" si="18"/>
        <v>0</v>
      </c>
      <c r="AK60">
        <f>VLOOKUP(AK$4,CodelList!$A$150:$C$217,3)*AK663</f>
        <v>0</v>
      </c>
      <c r="AL60">
        <f t="shared" si="19"/>
        <v>0</v>
      </c>
      <c r="AM60">
        <f>VLOOKUP(AM$4,CodelList!$A$150:$C$217,3)*AM663</f>
        <v>0</v>
      </c>
      <c r="AN60">
        <f t="shared" si="20"/>
        <v>0</v>
      </c>
      <c r="AO60">
        <f>VLOOKUP(AO$4,CodelList!$A$150:$C$217,3)*AO663</f>
        <v>2</v>
      </c>
      <c r="AP60">
        <f t="shared" si="21"/>
        <v>0</v>
      </c>
      <c r="AQ60">
        <f>VLOOKUP(AQ$4,CodelList!$A$150:$C$217,3)*AQ663</f>
        <v>0</v>
      </c>
      <c r="AR60">
        <f t="shared" si="22"/>
        <v>0</v>
      </c>
      <c r="AS60">
        <f>VLOOKUP(AS$4,CodelList!$A$150:$C$217,3)*AS663</f>
        <v>0</v>
      </c>
      <c r="AT60">
        <f t="shared" si="23"/>
        <v>0</v>
      </c>
      <c r="AU60">
        <f>VLOOKUP(AU$4,CodelList!$A$150:$C$217,3)*AU663</f>
        <v>0</v>
      </c>
      <c r="AV60">
        <f t="shared" si="24"/>
        <v>0</v>
      </c>
      <c r="AW60">
        <f>VLOOKUP(AW$4,CodelList!$A$150:$C$217,3)*AW663</f>
        <v>0</v>
      </c>
      <c r="AX60">
        <f t="shared" si="25"/>
        <v>0</v>
      </c>
      <c r="AY60">
        <f>VLOOKUP(AY$4,CodelList!$A$150:$C$217,3)*AY663</f>
        <v>0</v>
      </c>
      <c r="AZ60">
        <f t="shared" si="26"/>
        <v>0</v>
      </c>
      <c r="BA60">
        <f>VLOOKUP(BA$4,CodelList!$A$150:$C$217,3)*BA663</f>
        <v>0</v>
      </c>
      <c r="BB60">
        <f t="shared" si="27"/>
        <v>0</v>
      </c>
      <c r="BC60">
        <f>VLOOKUP(BC$4,CodelList!$A$150:$C$217,3)*BC663</f>
        <v>0</v>
      </c>
      <c r="BD60">
        <f t="shared" si="28"/>
        <v>0</v>
      </c>
      <c r="BE60">
        <f>VLOOKUP(BE$4,CodelList!$A$150:$C$217,3)*BE663</f>
        <v>0</v>
      </c>
      <c r="BF60">
        <f t="shared" si="29"/>
        <v>0</v>
      </c>
      <c r="BG60">
        <f>VLOOKUP(BG$4,CodelList!$A$150:$C$217,3)*BG663</f>
        <v>0</v>
      </c>
      <c r="BH60">
        <f t="shared" si="30"/>
        <v>0</v>
      </c>
      <c r="BI60">
        <f>VLOOKUP(BI$4,CodelList!$A$150:$C$217,3)*BI663</f>
        <v>0</v>
      </c>
      <c r="BJ60">
        <f t="shared" si="31"/>
        <v>0</v>
      </c>
      <c r="BK60">
        <f>VLOOKUP(BK$4,CodelList!$A$150:$C$217,3)*BK663</f>
        <v>0</v>
      </c>
      <c r="BL60">
        <f t="shared" si="32"/>
        <v>0</v>
      </c>
      <c r="BM60">
        <f>VLOOKUP(BM$4,CodelList!$A$150:$C$217,3)*BM663</f>
        <v>0</v>
      </c>
      <c r="BN60">
        <f t="shared" si="33"/>
        <v>0</v>
      </c>
      <c r="BO60">
        <f>VLOOKUP(BO$4,CodelList!$A$150:$C$217,3)*BO663</f>
        <v>0</v>
      </c>
      <c r="BP60">
        <f t="shared" si="34"/>
        <v>0</v>
      </c>
      <c r="BQ60">
        <f>VLOOKUP(BQ$4,CodelList!$A$150:$C$217,3)*BQ663</f>
        <v>0</v>
      </c>
      <c r="BR60">
        <f t="shared" si="35"/>
        <v>0</v>
      </c>
    </row>
    <row r="61" spans="1:70" x14ac:dyDescent="0.15">
      <c r="A61">
        <f t="shared" si="0"/>
        <v>1037290</v>
      </c>
      <c r="B61">
        <f t="shared" si="1"/>
        <v>16</v>
      </c>
      <c r="C61">
        <f>VLOOKUP(C$4,CodelList!$A$150:$C$217,3)*C664</f>
        <v>0</v>
      </c>
      <c r="D61">
        <f t="shared" si="2"/>
        <v>0</v>
      </c>
      <c r="E61">
        <f>VLOOKUP(E$4,CodelList!$A$150:$C$217,3)*E664</f>
        <v>0</v>
      </c>
      <c r="F61">
        <f t="shared" si="3"/>
        <v>0</v>
      </c>
      <c r="G61">
        <f>VLOOKUP(G$4,CodelList!$A$150:$C$217,3)*G664</f>
        <v>0</v>
      </c>
      <c r="H61">
        <f t="shared" si="4"/>
        <v>0</v>
      </c>
      <c r="I61">
        <f>VLOOKUP(I$4,CodelList!$A$150:$C$217,3)*I664</f>
        <v>0</v>
      </c>
      <c r="J61">
        <f t="shared" si="5"/>
        <v>0</v>
      </c>
      <c r="K61">
        <f>VLOOKUP(K$4,CodelList!$A$150:$C$217,3)*K664</f>
        <v>0</v>
      </c>
      <c r="L61">
        <f t="shared" si="6"/>
        <v>0</v>
      </c>
      <c r="M61">
        <f>VLOOKUP(M$4,CodelList!$A$150:$C$217,3)*M664</f>
        <v>0</v>
      </c>
      <c r="N61">
        <f t="shared" si="7"/>
        <v>0</v>
      </c>
      <c r="O61">
        <f>VLOOKUP(O$4,CodelList!$A$150:$C$217,3)*O664</f>
        <v>0</v>
      </c>
      <c r="P61">
        <f t="shared" si="8"/>
        <v>1</v>
      </c>
      <c r="Q61">
        <f>VLOOKUP(Q$4,CodelList!$A$150:$C$217,3)*Q664</f>
        <v>0</v>
      </c>
      <c r="R61">
        <f t="shared" si="9"/>
        <v>0</v>
      </c>
      <c r="S61">
        <f>VLOOKUP(S$4,CodelList!$A$150:$C$217,3)*S664</f>
        <v>0</v>
      </c>
      <c r="T61">
        <f t="shared" si="10"/>
        <v>0</v>
      </c>
      <c r="U61">
        <f>VLOOKUP(U$4,CodelList!$A$150:$C$217,3)*U664</f>
        <v>0</v>
      </c>
      <c r="V61">
        <f t="shared" si="11"/>
        <v>0</v>
      </c>
      <c r="W61">
        <f>VLOOKUP(W$4,CodelList!$A$150:$C$217,3)*W664</f>
        <v>0</v>
      </c>
      <c r="X61">
        <f t="shared" si="12"/>
        <v>0</v>
      </c>
      <c r="Y61">
        <f>VLOOKUP(Y$4,CodelList!$A$150:$C$217,3)*Y664</f>
        <v>0</v>
      </c>
      <c r="Z61">
        <f t="shared" si="13"/>
        <v>1</v>
      </c>
      <c r="AA61">
        <f>VLOOKUP(AA$4,CodelList!$A$150:$C$217,3)*AA664</f>
        <v>4</v>
      </c>
      <c r="AB61">
        <f t="shared" si="14"/>
        <v>1</v>
      </c>
      <c r="AC61">
        <f>VLOOKUP(AC$4,CodelList!$A$150:$C$217,3)*AC664</f>
        <v>0</v>
      </c>
      <c r="AD61">
        <f t="shared" si="15"/>
        <v>0</v>
      </c>
      <c r="AE61">
        <f>VLOOKUP(AE$4,CodelList!$A$150:$C$217,3)*AE664</f>
        <v>4</v>
      </c>
      <c r="AF61">
        <f t="shared" si="16"/>
        <v>0</v>
      </c>
      <c r="AG61">
        <f>VLOOKUP(AG$4,CodelList!$A$150:$C$217,3)*AG664</f>
        <v>0</v>
      </c>
      <c r="AH61">
        <f t="shared" si="17"/>
        <v>0</v>
      </c>
      <c r="AI61">
        <f>VLOOKUP(AI$4,CodelList!$A$150:$C$217,3)*AI664</f>
        <v>0</v>
      </c>
      <c r="AJ61">
        <f t="shared" si="18"/>
        <v>0</v>
      </c>
      <c r="AK61">
        <f>VLOOKUP(AK$4,CodelList!$A$150:$C$217,3)*AK664</f>
        <v>0</v>
      </c>
      <c r="AL61">
        <f t="shared" si="19"/>
        <v>0</v>
      </c>
      <c r="AM61">
        <f>VLOOKUP(AM$4,CodelList!$A$150:$C$217,3)*AM664</f>
        <v>0</v>
      </c>
      <c r="AN61">
        <f t="shared" si="20"/>
        <v>1</v>
      </c>
      <c r="AO61">
        <f>VLOOKUP(AO$4,CodelList!$A$150:$C$217,3)*AO664</f>
        <v>2</v>
      </c>
      <c r="AP61">
        <f t="shared" si="21"/>
        <v>1</v>
      </c>
      <c r="AQ61">
        <f>VLOOKUP(AQ$4,CodelList!$A$150:$C$217,3)*AQ664</f>
        <v>0</v>
      </c>
      <c r="AR61">
        <f t="shared" si="22"/>
        <v>0</v>
      </c>
      <c r="AS61">
        <f>VLOOKUP(AS$4,CodelList!$A$150:$C$217,3)*AS664</f>
        <v>0</v>
      </c>
      <c r="AT61">
        <f t="shared" si="23"/>
        <v>1</v>
      </c>
      <c r="AU61">
        <f>VLOOKUP(AU$4,CodelList!$A$150:$C$217,3)*AU664</f>
        <v>0</v>
      </c>
      <c r="AV61">
        <f t="shared" si="24"/>
        <v>0</v>
      </c>
      <c r="AW61">
        <f>VLOOKUP(AW$4,CodelList!$A$150:$C$217,3)*AW664</f>
        <v>0</v>
      </c>
      <c r="AX61">
        <f t="shared" si="25"/>
        <v>0</v>
      </c>
      <c r="AY61">
        <f>VLOOKUP(AY$4,CodelList!$A$150:$C$217,3)*AY664</f>
        <v>0</v>
      </c>
      <c r="AZ61">
        <f t="shared" si="26"/>
        <v>0</v>
      </c>
      <c r="BA61">
        <f>VLOOKUP(BA$4,CodelList!$A$150:$C$217,3)*BA664</f>
        <v>0</v>
      </c>
      <c r="BB61">
        <f t="shared" si="27"/>
        <v>0</v>
      </c>
      <c r="BC61">
        <f>VLOOKUP(BC$4,CodelList!$A$150:$C$217,3)*BC664</f>
        <v>0</v>
      </c>
      <c r="BD61">
        <f t="shared" si="28"/>
        <v>0</v>
      </c>
      <c r="BE61">
        <f>VLOOKUP(BE$4,CodelList!$A$150:$C$217,3)*BE664</f>
        <v>0</v>
      </c>
      <c r="BF61">
        <f t="shared" si="29"/>
        <v>0</v>
      </c>
      <c r="BG61">
        <f>VLOOKUP(BG$4,CodelList!$A$150:$C$217,3)*BG664</f>
        <v>0</v>
      </c>
      <c r="BH61">
        <f t="shared" si="30"/>
        <v>0</v>
      </c>
      <c r="BI61">
        <f>VLOOKUP(BI$4,CodelList!$A$150:$C$217,3)*BI664</f>
        <v>0</v>
      </c>
      <c r="BJ61">
        <f t="shared" si="31"/>
        <v>0</v>
      </c>
      <c r="BK61">
        <f>VLOOKUP(BK$4,CodelList!$A$150:$C$217,3)*BK664</f>
        <v>0</v>
      </c>
      <c r="BL61">
        <f t="shared" si="32"/>
        <v>0</v>
      </c>
      <c r="BM61">
        <f>VLOOKUP(BM$4,CodelList!$A$150:$C$217,3)*BM664</f>
        <v>0</v>
      </c>
      <c r="BN61">
        <f t="shared" si="33"/>
        <v>0</v>
      </c>
      <c r="BO61">
        <f>VLOOKUP(BO$4,CodelList!$A$150:$C$217,3)*BO664</f>
        <v>0</v>
      </c>
      <c r="BP61">
        <f t="shared" si="34"/>
        <v>0</v>
      </c>
      <c r="BQ61">
        <f>VLOOKUP(BQ$4,CodelList!$A$150:$C$217,3)*BQ664</f>
        <v>0</v>
      </c>
      <c r="BR61">
        <f t="shared" si="35"/>
        <v>0</v>
      </c>
    </row>
    <row r="62" spans="1:70" x14ac:dyDescent="0.15">
      <c r="A62">
        <f t="shared" si="0"/>
        <v>1037420</v>
      </c>
      <c r="B62">
        <f t="shared" si="1"/>
        <v>17</v>
      </c>
      <c r="C62">
        <f>VLOOKUP(C$4,CodelList!$A$150:$C$217,3)*C665</f>
        <v>0</v>
      </c>
      <c r="D62">
        <f t="shared" si="2"/>
        <v>0</v>
      </c>
      <c r="E62">
        <f>VLOOKUP(E$4,CodelList!$A$150:$C$217,3)*E665</f>
        <v>0</v>
      </c>
      <c r="F62">
        <f t="shared" si="3"/>
        <v>1</v>
      </c>
      <c r="G62">
        <f>VLOOKUP(G$4,CodelList!$A$150:$C$217,3)*G665</f>
        <v>0</v>
      </c>
      <c r="H62">
        <f t="shared" si="4"/>
        <v>0</v>
      </c>
      <c r="I62">
        <f>VLOOKUP(I$4,CodelList!$A$150:$C$217,3)*I665</f>
        <v>0</v>
      </c>
      <c r="J62">
        <f t="shared" si="5"/>
        <v>0</v>
      </c>
      <c r="K62">
        <f>VLOOKUP(K$4,CodelList!$A$150:$C$217,3)*K665</f>
        <v>0</v>
      </c>
      <c r="L62">
        <f t="shared" si="6"/>
        <v>0</v>
      </c>
      <c r="M62">
        <f>VLOOKUP(M$4,CodelList!$A$150:$C$217,3)*M665</f>
        <v>0</v>
      </c>
      <c r="N62">
        <f t="shared" si="7"/>
        <v>0</v>
      </c>
      <c r="O62">
        <f>VLOOKUP(O$4,CodelList!$A$150:$C$217,3)*O665</f>
        <v>0</v>
      </c>
      <c r="P62">
        <f t="shared" si="8"/>
        <v>1</v>
      </c>
      <c r="Q62">
        <f>VLOOKUP(Q$4,CodelList!$A$150:$C$217,3)*Q665</f>
        <v>0</v>
      </c>
      <c r="R62">
        <f t="shared" si="9"/>
        <v>0</v>
      </c>
      <c r="S62">
        <f>VLOOKUP(S$4,CodelList!$A$150:$C$217,3)*S665</f>
        <v>0</v>
      </c>
      <c r="T62">
        <f t="shared" si="10"/>
        <v>0</v>
      </c>
      <c r="U62">
        <f>VLOOKUP(U$4,CodelList!$A$150:$C$217,3)*U665</f>
        <v>0</v>
      </c>
      <c r="V62">
        <f t="shared" si="11"/>
        <v>0</v>
      </c>
      <c r="W62">
        <f>VLOOKUP(W$4,CodelList!$A$150:$C$217,3)*W665</f>
        <v>0</v>
      </c>
      <c r="X62">
        <f t="shared" si="12"/>
        <v>0</v>
      </c>
      <c r="Y62">
        <f>VLOOKUP(Y$4,CodelList!$A$150:$C$217,3)*Y665</f>
        <v>0</v>
      </c>
      <c r="Z62">
        <f t="shared" si="13"/>
        <v>1</v>
      </c>
      <c r="AA62">
        <f>VLOOKUP(AA$4,CodelList!$A$150:$C$217,3)*AA665</f>
        <v>4</v>
      </c>
      <c r="AB62">
        <f t="shared" si="14"/>
        <v>1</v>
      </c>
      <c r="AC62">
        <f>VLOOKUP(AC$4,CodelList!$A$150:$C$217,3)*AC665</f>
        <v>0</v>
      </c>
      <c r="AD62">
        <f t="shared" si="15"/>
        <v>0</v>
      </c>
      <c r="AE62">
        <f>VLOOKUP(AE$4,CodelList!$A$150:$C$217,3)*AE665</f>
        <v>0</v>
      </c>
      <c r="AF62">
        <f t="shared" si="16"/>
        <v>1</v>
      </c>
      <c r="AG62">
        <f>VLOOKUP(AG$4,CodelList!$A$150:$C$217,3)*AG665</f>
        <v>0</v>
      </c>
      <c r="AH62">
        <f t="shared" si="17"/>
        <v>0</v>
      </c>
      <c r="AI62">
        <f>VLOOKUP(AI$4,CodelList!$A$150:$C$217,3)*AI665</f>
        <v>1</v>
      </c>
      <c r="AJ62">
        <f t="shared" si="18"/>
        <v>0</v>
      </c>
      <c r="AK62">
        <f>VLOOKUP(AK$4,CodelList!$A$150:$C$217,3)*AK665</f>
        <v>0</v>
      </c>
      <c r="AL62">
        <f t="shared" si="19"/>
        <v>0</v>
      </c>
      <c r="AM62">
        <f>VLOOKUP(AM$4,CodelList!$A$150:$C$217,3)*AM665</f>
        <v>0</v>
      </c>
      <c r="AN62">
        <f t="shared" si="20"/>
        <v>1</v>
      </c>
      <c r="AO62">
        <f>VLOOKUP(AO$4,CodelList!$A$150:$C$217,3)*AO665</f>
        <v>2</v>
      </c>
      <c r="AP62">
        <f t="shared" si="21"/>
        <v>1</v>
      </c>
      <c r="AQ62">
        <f>VLOOKUP(AQ$4,CodelList!$A$150:$C$217,3)*AQ665</f>
        <v>0</v>
      </c>
      <c r="AR62">
        <f t="shared" si="22"/>
        <v>0</v>
      </c>
      <c r="AS62">
        <f>VLOOKUP(AS$4,CodelList!$A$150:$C$217,3)*AS665</f>
        <v>0</v>
      </c>
      <c r="AT62">
        <f t="shared" si="23"/>
        <v>1</v>
      </c>
      <c r="AU62">
        <f>VLOOKUP(AU$4,CodelList!$A$150:$C$217,3)*AU665</f>
        <v>0</v>
      </c>
      <c r="AV62">
        <f t="shared" si="24"/>
        <v>1</v>
      </c>
      <c r="AW62">
        <f>VLOOKUP(AW$4,CodelList!$A$150:$C$217,3)*AW665</f>
        <v>0</v>
      </c>
      <c r="AX62">
        <f t="shared" si="25"/>
        <v>1</v>
      </c>
      <c r="AY62">
        <f>VLOOKUP(AY$4,CodelList!$A$150:$C$217,3)*AY665</f>
        <v>0</v>
      </c>
      <c r="AZ62">
        <f t="shared" si="26"/>
        <v>0</v>
      </c>
      <c r="BA62">
        <f>VLOOKUP(BA$4,CodelList!$A$150:$C$217,3)*BA665</f>
        <v>0</v>
      </c>
      <c r="BB62">
        <f t="shared" si="27"/>
        <v>0</v>
      </c>
      <c r="BC62">
        <f>VLOOKUP(BC$4,CodelList!$A$150:$C$217,3)*BC665</f>
        <v>0</v>
      </c>
      <c r="BD62">
        <f t="shared" si="28"/>
        <v>0</v>
      </c>
      <c r="BE62">
        <f>VLOOKUP(BE$4,CodelList!$A$150:$C$217,3)*BE665</f>
        <v>0</v>
      </c>
      <c r="BF62">
        <f t="shared" si="29"/>
        <v>0</v>
      </c>
      <c r="BG62">
        <f>VLOOKUP(BG$4,CodelList!$A$150:$C$217,3)*BG665</f>
        <v>0</v>
      </c>
      <c r="BH62">
        <f t="shared" si="30"/>
        <v>0</v>
      </c>
      <c r="BI62">
        <f>VLOOKUP(BI$4,CodelList!$A$150:$C$217,3)*BI665</f>
        <v>0</v>
      </c>
      <c r="BJ62">
        <f t="shared" si="31"/>
        <v>0</v>
      </c>
      <c r="BK62">
        <f>VLOOKUP(BK$4,CodelList!$A$150:$C$217,3)*BK665</f>
        <v>0</v>
      </c>
      <c r="BL62">
        <f t="shared" si="32"/>
        <v>0</v>
      </c>
      <c r="BM62">
        <f>VLOOKUP(BM$4,CodelList!$A$150:$C$217,3)*BM665</f>
        <v>0</v>
      </c>
      <c r="BN62">
        <f t="shared" si="33"/>
        <v>0</v>
      </c>
      <c r="BO62">
        <f>VLOOKUP(BO$4,CodelList!$A$150:$C$217,3)*BO665</f>
        <v>0</v>
      </c>
      <c r="BP62">
        <f t="shared" si="34"/>
        <v>0</v>
      </c>
      <c r="BQ62">
        <f>VLOOKUP(BQ$4,CodelList!$A$150:$C$217,3)*BQ665</f>
        <v>0</v>
      </c>
      <c r="BR62">
        <f t="shared" si="35"/>
        <v>0</v>
      </c>
    </row>
    <row r="63" spans="1:70" x14ac:dyDescent="0.15">
      <c r="A63">
        <f t="shared" si="0"/>
        <v>1037630</v>
      </c>
      <c r="B63">
        <f t="shared" si="1"/>
        <v>11</v>
      </c>
      <c r="C63">
        <f>VLOOKUP(C$4,CodelList!$A$150:$C$217,3)*C666</f>
        <v>0</v>
      </c>
      <c r="D63">
        <f t="shared" si="2"/>
        <v>0</v>
      </c>
      <c r="E63">
        <f>VLOOKUP(E$4,CodelList!$A$150:$C$217,3)*E666</f>
        <v>0</v>
      </c>
      <c r="F63">
        <f t="shared" si="3"/>
        <v>0</v>
      </c>
      <c r="G63">
        <f>VLOOKUP(G$4,CodelList!$A$150:$C$217,3)*G666</f>
        <v>0</v>
      </c>
      <c r="H63">
        <f t="shared" si="4"/>
        <v>0</v>
      </c>
      <c r="I63">
        <f>VLOOKUP(I$4,CodelList!$A$150:$C$217,3)*I666</f>
        <v>0</v>
      </c>
      <c r="J63">
        <f t="shared" si="5"/>
        <v>0</v>
      </c>
      <c r="K63">
        <f>VLOOKUP(K$4,CodelList!$A$150:$C$217,3)*K666</f>
        <v>0</v>
      </c>
      <c r="L63">
        <f t="shared" si="6"/>
        <v>0</v>
      </c>
      <c r="M63">
        <f>VLOOKUP(M$4,CodelList!$A$150:$C$217,3)*M666</f>
        <v>0</v>
      </c>
      <c r="N63">
        <f t="shared" si="7"/>
        <v>0</v>
      </c>
      <c r="O63">
        <f>VLOOKUP(O$4,CodelList!$A$150:$C$217,3)*O666</f>
        <v>0</v>
      </c>
      <c r="P63">
        <f t="shared" si="8"/>
        <v>1</v>
      </c>
      <c r="Q63">
        <f>VLOOKUP(Q$4,CodelList!$A$150:$C$217,3)*Q666</f>
        <v>0</v>
      </c>
      <c r="R63">
        <f t="shared" si="9"/>
        <v>0</v>
      </c>
      <c r="S63">
        <f>VLOOKUP(S$4,CodelList!$A$150:$C$217,3)*S666</f>
        <v>0</v>
      </c>
      <c r="T63">
        <f t="shared" si="10"/>
        <v>0</v>
      </c>
      <c r="U63">
        <f>VLOOKUP(U$4,CodelList!$A$150:$C$217,3)*U666</f>
        <v>0</v>
      </c>
      <c r="V63">
        <f t="shared" si="11"/>
        <v>0</v>
      </c>
      <c r="W63">
        <f>VLOOKUP(W$4,CodelList!$A$150:$C$217,3)*W666</f>
        <v>0</v>
      </c>
      <c r="X63">
        <f t="shared" si="12"/>
        <v>0</v>
      </c>
      <c r="Y63">
        <f>VLOOKUP(Y$4,CodelList!$A$150:$C$217,3)*Y666</f>
        <v>0</v>
      </c>
      <c r="Z63">
        <f t="shared" si="13"/>
        <v>1</v>
      </c>
      <c r="AA63">
        <f>VLOOKUP(AA$4,CodelList!$A$150:$C$217,3)*AA666</f>
        <v>4</v>
      </c>
      <c r="AB63">
        <f t="shared" si="14"/>
        <v>0</v>
      </c>
      <c r="AC63">
        <f>VLOOKUP(AC$4,CodelList!$A$150:$C$217,3)*AC666</f>
        <v>0</v>
      </c>
      <c r="AD63">
        <f t="shared" si="15"/>
        <v>0</v>
      </c>
      <c r="AE63">
        <f>VLOOKUP(AE$4,CodelList!$A$150:$C$217,3)*AE666</f>
        <v>0</v>
      </c>
      <c r="AF63">
        <f t="shared" si="16"/>
        <v>0</v>
      </c>
      <c r="AG63">
        <f>VLOOKUP(AG$4,CodelList!$A$150:$C$217,3)*AG666</f>
        <v>0</v>
      </c>
      <c r="AH63">
        <f t="shared" si="17"/>
        <v>0</v>
      </c>
      <c r="AI63">
        <f>VLOOKUP(AI$4,CodelList!$A$150:$C$217,3)*AI666</f>
        <v>0</v>
      </c>
      <c r="AJ63">
        <f t="shared" si="18"/>
        <v>0</v>
      </c>
      <c r="AK63">
        <f>VLOOKUP(AK$4,CodelList!$A$150:$C$217,3)*AK666</f>
        <v>0</v>
      </c>
      <c r="AL63">
        <f t="shared" si="19"/>
        <v>0</v>
      </c>
      <c r="AM63">
        <f>VLOOKUP(AM$4,CodelList!$A$150:$C$217,3)*AM666</f>
        <v>0</v>
      </c>
      <c r="AN63">
        <f t="shared" si="20"/>
        <v>1</v>
      </c>
      <c r="AO63">
        <f>VLOOKUP(AO$4,CodelList!$A$150:$C$217,3)*AO666</f>
        <v>2</v>
      </c>
      <c r="AP63">
        <f t="shared" si="21"/>
        <v>1</v>
      </c>
      <c r="AQ63">
        <f>VLOOKUP(AQ$4,CodelList!$A$150:$C$217,3)*AQ666</f>
        <v>0</v>
      </c>
      <c r="AR63">
        <f t="shared" si="22"/>
        <v>0</v>
      </c>
      <c r="AS63">
        <f>VLOOKUP(AS$4,CodelList!$A$150:$C$217,3)*AS666</f>
        <v>0</v>
      </c>
      <c r="AT63">
        <f t="shared" si="23"/>
        <v>0</v>
      </c>
      <c r="AU63">
        <f>VLOOKUP(AU$4,CodelList!$A$150:$C$217,3)*AU666</f>
        <v>0</v>
      </c>
      <c r="AV63">
        <f t="shared" si="24"/>
        <v>0</v>
      </c>
      <c r="AW63">
        <f>VLOOKUP(AW$4,CodelList!$A$150:$C$217,3)*AW666</f>
        <v>0</v>
      </c>
      <c r="AX63">
        <f t="shared" si="25"/>
        <v>1</v>
      </c>
      <c r="AY63">
        <f>VLOOKUP(AY$4,CodelList!$A$150:$C$217,3)*AY666</f>
        <v>0</v>
      </c>
      <c r="AZ63">
        <f t="shared" si="26"/>
        <v>0</v>
      </c>
      <c r="BA63">
        <f>VLOOKUP(BA$4,CodelList!$A$150:$C$217,3)*BA666</f>
        <v>0</v>
      </c>
      <c r="BB63">
        <f t="shared" si="27"/>
        <v>0</v>
      </c>
      <c r="BC63">
        <f>VLOOKUP(BC$4,CodelList!$A$150:$C$217,3)*BC666</f>
        <v>0</v>
      </c>
      <c r="BD63">
        <f t="shared" si="28"/>
        <v>0</v>
      </c>
      <c r="BE63">
        <f>VLOOKUP(BE$4,CodelList!$A$150:$C$217,3)*BE666</f>
        <v>0</v>
      </c>
      <c r="BF63">
        <f t="shared" si="29"/>
        <v>0</v>
      </c>
      <c r="BG63">
        <f>VLOOKUP(BG$4,CodelList!$A$150:$C$217,3)*BG666</f>
        <v>0</v>
      </c>
      <c r="BH63">
        <f t="shared" si="30"/>
        <v>0</v>
      </c>
      <c r="BI63">
        <f>VLOOKUP(BI$4,CodelList!$A$150:$C$217,3)*BI666</f>
        <v>0</v>
      </c>
      <c r="BJ63">
        <f t="shared" si="31"/>
        <v>0</v>
      </c>
      <c r="BK63">
        <f>VLOOKUP(BK$4,CodelList!$A$150:$C$217,3)*BK666</f>
        <v>0</v>
      </c>
      <c r="BL63">
        <f t="shared" si="32"/>
        <v>0</v>
      </c>
      <c r="BM63">
        <f>VLOOKUP(BM$4,CodelList!$A$150:$C$217,3)*BM666</f>
        <v>0</v>
      </c>
      <c r="BN63">
        <f t="shared" si="33"/>
        <v>0</v>
      </c>
      <c r="BO63">
        <f>VLOOKUP(BO$4,CodelList!$A$150:$C$217,3)*BO666</f>
        <v>0</v>
      </c>
      <c r="BP63">
        <f t="shared" si="34"/>
        <v>0</v>
      </c>
      <c r="BQ63">
        <f>VLOOKUP(BQ$4,CodelList!$A$150:$C$217,3)*BQ666</f>
        <v>0</v>
      </c>
      <c r="BR63">
        <f t="shared" si="35"/>
        <v>0</v>
      </c>
    </row>
    <row r="64" spans="1:70" x14ac:dyDescent="0.15">
      <c r="A64">
        <f t="shared" si="0"/>
        <v>1037690</v>
      </c>
      <c r="B64">
        <f t="shared" si="1"/>
        <v>10</v>
      </c>
      <c r="C64">
        <f>VLOOKUP(C$4,CodelList!$A$150:$C$217,3)*C667</f>
        <v>0</v>
      </c>
      <c r="D64">
        <f t="shared" si="2"/>
        <v>0</v>
      </c>
      <c r="E64">
        <f>VLOOKUP(E$4,CodelList!$A$150:$C$217,3)*E667</f>
        <v>0</v>
      </c>
      <c r="F64">
        <f t="shared" si="3"/>
        <v>1</v>
      </c>
      <c r="G64">
        <f>VLOOKUP(G$4,CodelList!$A$150:$C$217,3)*G667</f>
        <v>0</v>
      </c>
      <c r="H64">
        <f t="shared" si="4"/>
        <v>0</v>
      </c>
      <c r="I64">
        <f>VLOOKUP(I$4,CodelList!$A$150:$C$217,3)*I667</f>
        <v>0</v>
      </c>
      <c r="J64">
        <f t="shared" si="5"/>
        <v>0</v>
      </c>
      <c r="K64">
        <f>VLOOKUP(K$4,CodelList!$A$150:$C$217,3)*K667</f>
        <v>0</v>
      </c>
      <c r="L64">
        <f t="shared" si="6"/>
        <v>0</v>
      </c>
      <c r="M64">
        <f>VLOOKUP(M$4,CodelList!$A$150:$C$217,3)*M667</f>
        <v>0</v>
      </c>
      <c r="N64">
        <f t="shared" si="7"/>
        <v>0</v>
      </c>
      <c r="O64">
        <f>VLOOKUP(O$4,CodelList!$A$150:$C$217,3)*O667</f>
        <v>0</v>
      </c>
      <c r="P64">
        <f t="shared" si="8"/>
        <v>1</v>
      </c>
      <c r="Q64">
        <f>VLOOKUP(Q$4,CodelList!$A$150:$C$217,3)*Q667</f>
        <v>0</v>
      </c>
      <c r="R64">
        <f t="shared" si="9"/>
        <v>0</v>
      </c>
      <c r="S64">
        <f>VLOOKUP(S$4,CodelList!$A$150:$C$217,3)*S667</f>
        <v>0</v>
      </c>
      <c r="T64">
        <f t="shared" si="10"/>
        <v>0</v>
      </c>
      <c r="U64">
        <f>VLOOKUP(U$4,CodelList!$A$150:$C$217,3)*U667</f>
        <v>0</v>
      </c>
      <c r="V64">
        <f t="shared" si="11"/>
        <v>0</v>
      </c>
      <c r="W64">
        <f>VLOOKUP(W$4,CodelList!$A$150:$C$217,3)*W667</f>
        <v>0</v>
      </c>
      <c r="X64">
        <f t="shared" si="12"/>
        <v>0</v>
      </c>
      <c r="Y64">
        <f>VLOOKUP(Y$4,CodelList!$A$150:$C$217,3)*Y667</f>
        <v>0</v>
      </c>
      <c r="Z64">
        <f t="shared" si="13"/>
        <v>0</v>
      </c>
      <c r="AA64">
        <f>VLOOKUP(AA$4,CodelList!$A$150:$C$217,3)*AA667</f>
        <v>4</v>
      </c>
      <c r="AB64">
        <f t="shared" si="14"/>
        <v>1</v>
      </c>
      <c r="AC64">
        <f>VLOOKUP(AC$4,CodelList!$A$150:$C$217,3)*AC667</f>
        <v>0</v>
      </c>
      <c r="AD64">
        <f t="shared" si="15"/>
        <v>0</v>
      </c>
      <c r="AE64">
        <f>VLOOKUP(AE$4,CodelList!$A$150:$C$217,3)*AE667</f>
        <v>0</v>
      </c>
      <c r="AF64">
        <f t="shared" si="16"/>
        <v>0</v>
      </c>
      <c r="AG64">
        <f>VLOOKUP(AG$4,CodelList!$A$150:$C$217,3)*AG667</f>
        <v>0</v>
      </c>
      <c r="AH64">
        <f t="shared" si="17"/>
        <v>0</v>
      </c>
      <c r="AI64">
        <f>VLOOKUP(AI$4,CodelList!$A$150:$C$217,3)*AI667</f>
        <v>0</v>
      </c>
      <c r="AJ64">
        <f t="shared" si="18"/>
        <v>0</v>
      </c>
      <c r="AK64">
        <f>VLOOKUP(AK$4,CodelList!$A$150:$C$217,3)*AK667</f>
        <v>0</v>
      </c>
      <c r="AL64">
        <f t="shared" si="19"/>
        <v>0</v>
      </c>
      <c r="AM64">
        <f>VLOOKUP(AM$4,CodelList!$A$150:$C$217,3)*AM667</f>
        <v>0</v>
      </c>
      <c r="AN64">
        <f t="shared" si="20"/>
        <v>0</v>
      </c>
      <c r="AO64">
        <f>VLOOKUP(AO$4,CodelList!$A$150:$C$217,3)*AO667</f>
        <v>2</v>
      </c>
      <c r="AP64">
        <f t="shared" si="21"/>
        <v>0</v>
      </c>
      <c r="AQ64">
        <f>VLOOKUP(AQ$4,CodelList!$A$150:$C$217,3)*AQ667</f>
        <v>0</v>
      </c>
      <c r="AR64">
        <f t="shared" si="22"/>
        <v>0</v>
      </c>
      <c r="AS64">
        <f>VLOOKUP(AS$4,CodelList!$A$150:$C$217,3)*AS667</f>
        <v>0</v>
      </c>
      <c r="AT64">
        <f t="shared" si="23"/>
        <v>1</v>
      </c>
      <c r="AU64">
        <f>VLOOKUP(AU$4,CodelList!$A$150:$C$217,3)*AU667</f>
        <v>0</v>
      </c>
      <c r="AV64">
        <f t="shared" si="24"/>
        <v>0</v>
      </c>
      <c r="AW64">
        <f>VLOOKUP(AW$4,CodelList!$A$150:$C$217,3)*AW667</f>
        <v>0</v>
      </c>
      <c r="AX64">
        <f t="shared" si="25"/>
        <v>0</v>
      </c>
      <c r="AY64">
        <f>VLOOKUP(AY$4,CodelList!$A$150:$C$217,3)*AY667</f>
        <v>0</v>
      </c>
      <c r="AZ64">
        <f t="shared" si="26"/>
        <v>0</v>
      </c>
      <c r="BA64">
        <f>VLOOKUP(BA$4,CodelList!$A$150:$C$217,3)*BA667</f>
        <v>0</v>
      </c>
      <c r="BB64">
        <f t="shared" si="27"/>
        <v>0</v>
      </c>
      <c r="BC64">
        <f>VLOOKUP(BC$4,CodelList!$A$150:$C$217,3)*BC667</f>
        <v>0</v>
      </c>
      <c r="BD64">
        <f t="shared" si="28"/>
        <v>0</v>
      </c>
      <c r="BE64">
        <f>VLOOKUP(BE$4,CodelList!$A$150:$C$217,3)*BE667</f>
        <v>0</v>
      </c>
      <c r="BF64">
        <f t="shared" si="29"/>
        <v>0</v>
      </c>
      <c r="BG64">
        <f>VLOOKUP(BG$4,CodelList!$A$150:$C$217,3)*BG667</f>
        <v>0</v>
      </c>
      <c r="BH64">
        <f t="shared" si="30"/>
        <v>0</v>
      </c>
      <c r="BI64">
        <f>VLOOKUP(BI$4,CodelList!$A$150:$C$217,3)*BI667</f>
        <v>0</v>
      </c>
      <c r="BJ64">
        <f t="shared" si="31"/>
        <v>0</v>
      </c>
      <c r="BK64">
        <f>VLOOKUP(BK$4,CodelList!$A$150:$C$217,3)*BK667</f>
        <v>0</v>
      </c>
      <c r="BL64">
        <f t="shared" si="32"/>
        <v>0</v>
      </c>
      <c r="BM64">
        <f>VLOOKUP(BM$4,CodelList!$A$150:$C$217,3)*BM667</f>
        <v>0</v>
      </c>
      <c r="BN64">
        <f t="shared" si="33"/>
        <v>0</v>
      </c>
      <c r="BO64">
        <f>VLOOKUP(BO$4,CodelList!$A$150:$C$217,3)*BO667</f>
        <v>0</v>
      </c>
      <c r="BP64">
        <f t="shared" si="34"/>
        <v>0</v>
      </c>
      <c r="BQ64">
        <f>VLOOKUP(BQ$4,CodelList!$A$150:$C$217,3)*BQ667</f>
        <v>0</v>
      </c>
      <c r="BR64">
        <f t="shared" si="35"/>
        <v>0</v>
      </c>
    </row>
    <row r="65" spans="1:70" x14ac:dyDescent="0.15">
      <c r="A65">
        <f t="shared" si="0"/>
        <v>1037720</v>
      </c>
      <c r="B65">
        <f t="shared" si="1"/>
        <v>15</v>
      </c>
      <c r="C65">
        <f>VLOOKUP(C$4,CodelList!$A$150:$C$217,3)*C668</f>
        <v>0</v>
      </c>
      <c r="D65">
        <f t="shared" si="2"/>
        <v>0</v>
      </c>
      <c r="E65">
        <f>VLOOKUP(E$4,CodelList!$A$150:$C$217,3)*E668</f>
        <v>0</v>
      </c>
      <c r="F65">
        <f t="shared" si="3"/>
        <v>0</v>
      </c>
      <c r="G65">
        <f>VLOOKUP(G$4,CodelList!$A$150:$C$217,3)*G668</f>
        <v>0</v>
      </c>
      <c r="H65">
        <f t="shared" si="4"/>
        <v>0</v>
      </c>
      <c r="I65">
        <f>VLOOKUP(I$4,CodelList!$A$150:$C$217,3)*I668</f>
        <v>0</v>
      </c>
      <c r="J65">
        <f t="shared" si="5"/>
        <v>0</v>
      </c>
      <c r="K65">
        <f>VLOOKUP(K$4,CodelList!$A$150:$C$217,3)*K668</f>
        <v>0</v>
      </c>
      <c r="L65">
        <f t="shared" si="6"/>
        <v>0</v>
      </c>
      <c r="M65">
        <f>VLOOKUP(M$4,CodelList!$A$150:$C$217,3)*M668</f>
        <v>0</v>
      </c>
      <c r="N65">
        <f t="shared" si="7"/>
        <v>0</v>
      </c>
      <c r="O65">
        <f>VLOOKUP(O$4,CodelList!$A$150:$C$217,3)*O668</f>
        <v>2</v>
      </c>
      <c r="P65">
        <f t="shared" si="8"/>
        <v>0</v>
      </c>
      <c r="Q65">
        <f>VLOOKUP(Q$4,CodelList!$A$150:$C$217,3)*Q668</f>
        <v>0</v>
      </c>
      <c r="R65">
        <f t="shared" si="9"/>
        <v>0</v>
      </c>
      <c r="S65">
        <f>VLOOKUP(S$4,CodelList!$A$150:$C$217,3)*S668</f>
        <v>0</v>
      </c>
      <c r="T65">
        <f t="shared" si="10"/>
        <v>0</v>
      </c>
      <c r="U65">
        <f>VLOOKUP(U$4,CodelList!$A$150:$C$217,3)*U668</f>
        <v>0</v>
      </c>
      <c r="V65">
        <f t="shared" si="11"/>
        <v>0</v>
      </c>
      <c r="W65">
        <f>VLOOKUP(W$4,CodelList!$A$150:$C$217,3)*W668</f>
        <v>0</v>
      </c>
      <c r="X65">
        <f t="shared" si="12"/>
        <v>0</v>
      </c>
      <c r="Y65">
        <f>VLOOKUP(Y$4,CodelList!$A$150:$C$217,3)*Y668</f>
        <v>0</v>
      </c>
      <c r="Z65">
        <f t="shared" si="13"/>
        <v>1</v>
      </c>
      <c r="AA65">
        <f>VLOOKUP(AA$4,CodelList!$A$150:$C$217,3)*AA668</f>
        <v>4</v>
      </c>
      <c r="AB65">
        <f t="shared" si="14"/>
        <v>1</v>
      </c>
      <c r="AC65">
        <f>VLOOKUP(AC$4,CodelList!$A$150:$C$217,3)*AC668</f>
        <v>0</v>
      </c>
      <c r="AD65">
        <f t="shared" si="15"/>
        <v>0</v>
      </c>
      <c r="AE65">
        <f>VLOOKUP(AE$4,CodelList!$A$150:$C$217,3)*AE668</f>
        <v>4</v>
      </c>
      <c r="AF65">
        <f t="shared" si="16"/>
        <v>0</v>
      </c>
      <c r="AG65">
        <f>VLOOKUP(AG$4,CodelList!$A$150:$C$217,3)*AG668</f>
        <v>0</v>
      </c>
      <c r="AH65">
        <f t="shared" si="17"/>
        <v>0</v>
      </c>
      <c r="AI65">
        <f>VLOOKUP(AI$4,CodelList!$A$150:$C$217,3)*AI668</f>
        <v>0</v>
      </c>
      <c r="AJ65">
        <f t="shared" si="18"/>
        <v>0</v>
      </c>
      <c r="AK65">
        <f>VLOOKUP(AK$4,CodelList!$A$150:$C$217,3)*AK668</f>
        <v>0</v>
      </c>
      <c r="AL65">
        <f t="shared" si="19"/>
        <v>0</v>
      </c>
      <c r="AM65">
        <f>VLOOKUP(AM$4,CodelList!$A$150:$C$217,3)*AM668</f>
        <v>0</v>
      </c>
      <c r="AN65">
        <f t="shared" si="20"/>
        <v>0</v>
      </c>
      <c r="AO65">
        <f>VLOOKUP(AO$4,CodelList!$A$150:$C$217,3)*AO668</f>
        <v>2</v>
      </c>
      <c r="AP65">
        <f t="shared" si="21"/>
        <v>0</v>
      </c>
      <c r="AQ65">
        <f>VLOOKUP(AQ$4,CodelList!$A$150:$C$217,3)*AQ668</f>
        <v>0</v>
      </c>
      <c r="AR65">
        <f t="shared" si="22"/>
        <v>0</v>
      </c>
      <c r="AS65">
        <f>VLOOKUP(AS$4,CodelList!$A$150:$C$217,3)*AS668</f>
        <v>0</v>
      </c>
      <c r="AT65">
        <f t="shared" si="23"/>
        <v>0</v>
      </c>
      <c r="AU65">
        <f>VLOOKUP(AU$4,CodelList!$A$150:$C$217,3)*AU668</f>
        <v>0</v>
      </c>
      <c r="AV65">
        <f t="shared" si="24"/>
        <v>0</v>
      </c>
      <c r="AW65">
        <f>VLOOKUP(AW$4,CodelList!$A$150:$C$217,3)*AW668</f>
        <v>0</v>
      </c>
      <c r="AX65">
        <f t="shared" si="25"/>
        <v>1</v>
      </c>
      <c r="AY65">
        <f>VLOOKUP(AY$4,CodelList!$A$150:$C$217,3)*AY668</f>
        <v>0</v>
      </c>
      <c r="AZ65">
        <f t="shared" si="26"/>
        <v>0</v>
      </c>
      <c r="BA65">
        <f>VLOOKUP(BA$4,CodelList!$A$150:$C$217,3)*BA668</f>
        <v>0</v>
      </c>
      <c r="BB65">
        <f t="shared" si="27"/>
        <v>0</v>
      </c>
      <c r="BC65">
        <f>VLOOKUP(BC$4,CodelList!$A$150:$C$217,3)*BC668</f>
        <v>0</v>
      </c>
      <c r="BD65">
        <f t="shared" si="28"/>
        <v>0</v>
      </c>
      <c r="BE65">
        <f>VLOOKUP(BE$4,CodelList!$A$150:$C$217,3)*BE668</f>
        <v>0</v>
      </c>
      <c r="BF65">
        <f t="shared" si="29"/>
        <v>0</v>
      </c>
      <c r="BG65">
        <f>VLOOKUP(BG$4,CodelList!$A$150:$C$217,3)*BG668</f>
        <v>0</v>
      </c>
      <c r="BH65">
        <f t="shared" si="30"/>
        <v>0</v>
      </c>
      <c r="BI65">
        <f>VLOOKUP(BI$4,CodelList!$A$150:$C$217,3)*BI668</f>
        <v>0</v>
      </c>
      <c r="BJ65">
        <f t="shared" si="31"/>
        <v>0</v>
      </c>
      <c r="BK65">
        <f>VLOOKUP(BK$4,CodelList!$A$150:$C$217,3)*BK668</f>
        <v>0</v>
      </c>
      <c r="BL65">
        <f t="shared" si="32"/>
        <v>0</v>
      </c>
      <c r="BM65">
        <f>VLOOKUP(BM$4,CodelList!$A$150:$C$217,3)*BM668</f>
        <v>0</v>
      </c>
      <c r="BN65">
        <f t="shared" si="33"/>
        <v>0</v>
      </c>
      <c r="BO65">
        <f>VLOOKUP(BO$4,CodelList!$A$150:$C$217,3)*BO668</f>
        <v>0</v>
      </c>
      <c r="BP65">
        <f t="shared" si="34"/>
        <v>0</v>
      </c>
      <c r="BQ65">
        <f>VLOOKUP(BQ$4,CodelList!$A$150:$C$217,3)*BQ668</f>
        <v>0</v>
      </c>
      <c r="BR65">
        <f t="shared" si="35"/>
        <v>0</v>
      </c>
    </row>
    <row r="66" spans="1:70" x14ac:dyDescent="0.15">
      <c r="A66">
        <f t="shared" si="0"/>
        <v>1037850</v>
      </c>
      <c r="B66">
        <f t="shared" si="1"/>
        <v>16</v>
      </c>
      <c r="C66">
        <f>VLOOKUP(C$4,CodelList!$A$150:$C$217,3)*C669</f>
        <v>0</v>
      </c>
      <c r="D66">
        <f t="shared" si="2"/>
        <v>0</v>
      </c>
      <c r="E66">
        <f>VLOOKUP(E$4,CodelList!$A$150:$C$217,3)*E669</f>
        <v>0</v>
      </c>
      <c r="F66">
        <f t="shared" si="3"/>
        <v>1</v>
      </c>
      <c r="G66">
        <f>VLOOKUP(G$4,CodelList!$A$150:$C$217,3)*G669</f>
        <v>0</v>
      </c>
      <c r="H66">
        <f t="shared" si="4"/>
        <v>0</v>
      </c>
      <c r="I66">
        <f>VLOOKUP(I$4,CodelList!$A$150:$C$217,3)*I669</f>
        <v>0</v>
      </c>
      <c r="J66">
        <f t="shared" si="5"/>
        <v>0</v>
      </c>
      <c r="K66">
        <f>VLOOKUP(K$4,CodelList!$A$150:$C$217,3)*K669</f>
        <v>0</v>
      </c>
      <c r="L66">
        <f t="shared" si="6"/>
        <v>0</v>
      </c>
      <c r="M66">
        <f>VLOOKUP(M$4,CodelList!$A$150:$C$217,3)*M669</f>
        <v>0</v>
      </c>
      <c r="N66">
        <f t="shared" si="7"/>
        <v>0</v>
      </c>
      <c r="O66">
        <f>VLOOKUP(O$4,CodelList!$A$150:$C$217,3)*O669</f>
        <v>0</v>
      </c>
      <c r="P66">
        <f t="shared" si="8"/>
        <v>1</v>
      </c>
      <c r="Q66">
        <f>VLOOKUP(Q$4,CodelList!$A$150:$C$217,3)*Q669</f>
        <v>0</v>
      </c>
      <c r="R66">
        <f t="shared" si="9"/>
        <v>0</v>
      </c>
      <c r="S66">
        <f>VLOOKUP(S$4,CodelList!$A$150:$C$217,3)*S669</f>
        <v>0</v>
      </c>
      <c r="T66">
        <f t="shared" si="10"/>
        <v>0</v>
      </c>
      <c r="U66">
        <f>VLOOKUP(U$4,CodelList!$A$150:$C$217,3)*U669</f>
        <v>0</v>
      </c>
      <c r="V66">
        <f t="shared" si="11"/>
        <v>0</v>
      </c>
      <c r="W66">
        <f>VLOOKUP(W$4,CodelList!$A$150:$C$217,3)*W669</f>
        <v>0</v>
      </c>
      <c r="X66">
        <f t="shared" si="12"/>
        <v>0</v>
      </c>
      <c r="Y66">
        <f>VLOOKUP(Y$4,CodelList!$A$150:$C$217,3)*Y669</f>
        <v>0</v>
      </c>
      <c r="Z66">
        <f t="shared" si="13"/>
        <v>1</v>
      </c>
      <c r="AA66">
        <f>VLOOKUP(AA$4,CodelList!$A$150:$C$217,3)*AA669</f>
        <v>4</v>
      </c>
      <c r="AB66">
        <f t="shared" si="14"/>
        <v>1</v>
      </c>
      <c r="AC66">
        <f>VLOOKUP(AC$4,CodelList!$A$150:$C$217,3)*AC669</f>
        <v>0</v>
      </c>
      <c r="AD66">
        <f t="shared" si="15"/>
        <v>0</v>
      </c>
      <c r="AE66">
        <f>VLOOKUP(AE$4,CodelList!$A$150:$C$217,3)*AE669</f>
        <v>4</v>
      </c>
      <c r="AF66">
        <f t="shared" si="16"/>
        <v>0</v>
      </c>
      <c r="AG66">
        <f>VLOOKUP(AG$4,CodelList!$A$150:$C$217,3)*AG669</f>
        <v>0</v>
      </c>
      <c r="AH66">
        <f t="shared" si="17"/>
        <v>0</v>
      </c>
      <c r="AI66">
        <f>VLOOKUP(AI$4,CodelList!$A$150:$C$217,3)*AI669</f>
        <v>0</v>
      </c>
      <c r="AJ66">
        <f t="shared" si="18"/>
        <v>0</v>
      </c>
      <c r="AK66">
        <f>VLOOKUP(AK$4,CodelList!$A$150:$C$217,3)*AK669</f>
        <v>0</v>
      </c>
      <c r="AL66">
        <f t="shared" si="19"/>
        <v>0</v>
      </c>
      <c r="AM66">
        <f>VLOOKUP(AM$4,CodelList!$A$150:$C$217,3)*AM669</f>
        <v>0</v>
      </c>
      <c r="AN66">
        <f t="shared" si="20"/>
        <v>1</v>
      </c>
      <c r="AO66">
        <f>VLOOKUP(AO$4,CodelList!$A$150:$C$217,3)*AO669</f>
        <v>2</v>
      </c>
      <c r="AP66">
        <f t="shared" si="21"/>
        <v>0</v>
      </c>
      <c r="AQ66">
        <f>VLOOKUP(AQ$4,CodelList!$A$150:$C$217,3)*AQ669</f>
        <v>0</v>
      </c>
      <c r="AR66">
        <f t="shared" si="22"/>
        <v>0</v>
      </c>
      <c r="AS66">
        <f>VLOOKUP(AS$4,CodelList!$A$150:$C$217,3)*AS669</f>
        <v>0</v>
      </c>
      <c r="AT66">
        <f t="shared" si="23"/>
        <v>1</v>
      </c>
      <c r="AU66">
        <f>VLOOKUP(AU$4,CodelList!$A$150:$C$217,3)*AU669</f>
        <v>0</v>
      </c>
      <c r="AV66">
        <f t="shared" si="24"/>
        <v>0</v>
      </c>
      <c r="AW66">
        <f>VLOOKUP(AW$4,CodelList!$A$150:$C$217,3)*AW669</f>
        <v>0</v>
      </c>
      <c r="AX66">
        <f t="shared" si="25"/>
        <v>0</v>
      </c>
      <c r="AY66">
        <f>VLOOKUP(AY$4,CodelList!$A$150:$C$217,3)*AY669</f>
        <v>0</v>
      </c>
      <c r="AZ66">
        <f t="shared" si="26"/>
        <v>0</v>
      </c>
      <c r="BA66">
        <f>VLOOKUP(BA$4,CodelList!$A$150:$C$217,3)*BA669</f>
        <v>0</v>
      </c>
      <c r="BB66">
        <f t="shared" si="27"/>
        <v>0</v>
      </c>
      <c r="BC66">
        <f>VLOOKUP(BC$4,CodelList!$A$150:$C$217,3)*BC669</f>
        <v>0</v>
      </c>
      <c r="BD66">
        <f t="shared" si="28"/>
        <v>0</v>
      </c>
      <c r="BE66">
        <f>VLOOKUP(BE$4,CodelList!$A$150:$C$217,3)*BE669</f>
        <v>0</v>
      </c>
      <c r="BF66">
        <f t="shared" si="29"/>
        <v>0</v>
      </c>
      <c r="BG66">
        <f>VLOOKUP(BG$4,CodelList!$A$150:$C$217,3)*BG669</f>
        <v>0</v>
      </c>
      <c r="BH66">
        <f t="shared" si="30"/>
        <v>0</v>
      </c>
      <c r="BI66">
        <f>VLOOKUP(BI$4,CodelList!$A$150:$C$217,3)*BI669</f>
        <v>0</v>
      </c>
      <c r="BJ66">
        <f t="shared" si="31"/>
        <v>0</v>
      </c>
      <c r="BK66">
        <f>VLOOKUP(BK$4,CodelList!$A$150:$C$217,3)*BK669</f>
        <v>0</v>
      </c>
      <c r="BL66">
        <f t="shared" si="32"/>
        <v>0</v>
      </c>
      <c r="BM66">
        <f>VLOOKUP(BM$4,CodelList!$A$150:$C$217,3)*BM669</f>
        <v>0</v>
      </c>
      <c r="BN66">
        <f t="shared" si="33"/>
        <v>0</v>
      </c>
      <c r="BO66">
        <f>VLOOKUP(BO$4,CodelList!$A$150:$C$217,3)*BO669</f>
        <v>0</v>
      </c>
      <c r="BP66">
        <f t="shared" si="34"/>
        <v>0</v>
      </c>
      <c r="BQ66">
        <f>VLOOKUP(BQ$4,CodelList!$A$150:$C$217,3)*BQ669</f>
        <v>0</v>
      </c>
      <c r="BR66">
        <f t="shared" si="35"/>
        <v>0</v>
      </c>
    </row>
    <row r="67" spans="1:70" x14ac:dyDescent="0.15">
      <c r="A67">
        <f t="shared" si="0"/>
        <v>1037890</v>
      </c>
      <c r="B67">
        <f t="shared" si="1"/>
        <v>7</v>
      </c>
      <c r="C67">
        <f>VLOOKUP(C$4,CodelList!$A$150:$C$217,3)*C670</f>
        <v>0</v>
      </c>
      <c r="D67">
        <f t="shared" si="2"/>
        <v>0</v>
      </c>
      <c r="E67">
        <f>VLOOKUP(E$4,CodelList!$A$150:$C$217,3)*E670</f>
        <v>1</v>
      </c>
      <c r="F67">
        <f t="shared" si="3"/>
        <v>0</v>
      </c>
      <c r="G67">
        <f>VLOOKUP(G$4,CodelList!$A$150:$C$217,3)*G670</f>
        <v>0</v>
      </c>
      <c r="H67">
        <f t="shared" si="4"/>
        <v>0</v>
      </c>
      <c r="I67">
        <f>VLOOKUP(I$4,CodelList!$A$150:$C$217,3)*I670</f>
        <v>0</v>
      </c>
      <c r="J67">
        <f t="shared" si="5"/>
        <v>0</v>
      </c>
      <c r="K67">
        <f>VLOOKUP(K$4,CodelList!$A$150:$C$217,3)*K670</f>
        <v>0</v>
      </c>
      <c r="L67">
        <f t="shared" si="6"/>
        <v>0</v>
      </c>
      <c r="M67">
        <f>VLOOKUP(M$4,CodelList!$A$150:$C$217,3)*M670</f>
        <v>0</v>
      </c>
      <c r="N67">
        <f t="shared" si="7"/>
        <v>0</v>
      </c>
      <c r="O67">
        <f>VLOOKUP(O$4,CodelList!$A$150:$C$217,3)*O670</f>
        <v>0</v>
      </c>
      <c r="P67">
        <f t="shared" si="8"/>
        <v>1</v>
      </c>
      <c r="Q67">
        <f>VLOOKUP(Q$4,CodelList!$A$150:$C$217,3)*Q670</f>
        <v>0</v>
      </c>
      <c r="R67">
        <f t="shared" si="9"/>
        <v>0</v>
      </c>
      <c r="S67">
        <f>VLOOKUP(S$4,CodelList!$A$150:$C$217,3)*S670</f>
        <v>0</v>
      </c>
      <c r="T67">
        <f t="shared" si="10"/>
        <v>0</v>
      </c>
      <c r="U67">
        <f>VLOOKUP(U$4,CodelList!$A$150:$C$217,3)*U670</f>
        <v>0</v>
      </c>
      <c r="V67">
        <f t="shared" si="11"/>
        <v>0</v>
      </c>
      <c r="W67">
        <f>VLOOKUP(W$4,CodelList!$A$150:$C$217,3)*W670</f>
        <v>0</v>
      </c>
      <c r="X67">
        <f t="shared" si="12"/>
        <v>0</v>
      </c>
      <c r="Y67">
        <f>VLOOKUP(Y$4,CodelList!$A$150:$C$217,3)*Y670</f>
        <v>0</v>
      </c>
      <c r="Z67">
        <f t="shared" si="13"/>
        <v>0</v>
      </c>
      <c r="AA67">
        <f>VLOOKUP(AA$4,CodelList!$A$150:$C$217,3)*AA670</f>
        <v>4</v>
      </c>
      <c r="AB67">
        <f t="shared" si="14"/>
        <v>1</v>
      </c>
      <c r="AC67">
        <f>VLOOKUP(AC$4,CodelList!$A$150:$C$217,3)*AC670</f>
        <v>0</v>
      </c>
      <c r="AD67">
        <f t="shared" si="15"/>
        <v>0</v>
      </c>
      <c r="AE67">
        <f>VLOOKUP(AE$4,CodelList!$A$150:$C$217,3)*AE670</f>
        <v>0</v>
      </c>
      <c r="AF67">
        <f t="shared" si="16"/>
        <v>0</v>
      </c>
      <c r="AG67">
        <f>VLOOKUP(AG$4,CodelList!$A$150:$C$217,3)*AG670</f>
        <v>0</v>
      </c>
      <c r="AH67">
        <f t="shared" si="17"/>
        <v>0</v>
      </c>
      <c r="AI67">
        <f>VLOOKUP(AI$4,CodelList!$A$150:$C$217,3)*AI670</f>
        <v>0</v>
      </c>
      <c r="AJ67">
        <f t="shared" si="18"/>
        <v>0</v>
      </c>
      <c r="AK67">
        <f>VLOOKUP(AK$4,CodelList!$A$150:$C$217,3)*AK670</f>
        <v>0</v>
      </c>
      <c r="AL67">
        <f t="shared" si="19"/>
        <v>0</v>
      </c>
      <c r="AM67">
        <f>VLOOKUP(AM$4,CodelList!$A$150:$C$217,3)*AM670</f>
        <v>0</v>
      </c>
      <c r="AN67">
        <f t="shared" si="20"/>
        <v>0</v>
      </c>
      <c r="AO67">
        <f>VLOOKUP(AO$4,CodelList!$A$150:$C$217,3)*AO670</f>
        <v>0</v>
      </c>
      <c r="AP67">
        <f t="shared" si="21"/>
        <v>0</v>
      </c>
      <c r="AQ67">
        <f>VLOOKUP(AQ$4,CodelList!$A$150:$C$217,3)*AQ670</f>
        <v>0</v>
      </c>
      <c r="AR67">
        <f t="shared" si="22"/>
        <v>0</v>
      </c>
      <c r="AS67">
        <f>VLOOKUP(AS$4,CodelList!$A$150:$C$217,3)*AS670</f>
        <v>0</v>
      </c>
      <c r="AT67">
        <f t="shared" si="23"/>
        <v>0</v>
      </c>
      <c r="AU67">
        <f>VLOOKUP(AU$4,CodelList!$A$150:$C$217,3)*AU670</f>
        <v>0</v>
      </c>
      <c r="AV67">
        <f t="shared" si="24"/>
        <v>0</v>
      </c>
      <c r="AW67">
        <f>VLOOKUP(AW$4,CodelList!$A$150:$C$217,3)*AW670</f>
        <v>0</v>
      </c>
      <c r="AX67">
        <f t="shared" si="25"/>
        <v>0</v>
      </c>
      <c r="AY67">
        <f>VLOOKUP(AY$4,CodelList!$A$150:$C$217,3)*AY670</f>
        <v>0</v>
      </c>
      <c r="AZ67">
        <f t="shared" si="26"/>
        <v>0</v>
      </c>
      <c r="BA67">
        <f>VLOOKUP(BA$4,CodelList!$A$150:$C$217,3)*BA670</f>
        <v>0</v>
      </c>
      <c r="BB67">
        <f t="shared" si="27"/>
        <v>0</v>
      </c>
      <c r="BC67">
        <f>VLOOKUP(BC$4,CodelList!$A$150:$C$217,3)*BC670</f>
        <v>0</v>
      </c>
      <c r="BD67">
        <f t="shared" si="28"/>
        <v>0</v>
      </c>
      <c r="BE67">
        <f>VLOOKUP(BE$4,CodelList!$A$150:$C$217,3)*BE670</f>
        <v>0</v>
      </c>
      <c r="BF67">
        <f t="shared" si="29"/>
        <v>0</v>
      </c>
      <c r="BG67">
        <f>VLOOKUP(BG$4,CodelList!$A$150:$C$217,3)*BG670</f>
        <v>0</v>
      </c>
      <c r="BH67">
        <f t="shared" si="30"/>
        <v>0</v>
      </c>
      <c r="BI67">
        <f>VLOOKUP(BI$4,CodelList!$A$150:$C$217,3)*BI670</f>
        <v>0</v>
      </c>
      <c r="BJ67">
        <f t="shared" si="31"/>
        <v>0</v>
      </c>
      <c r="BK67">
        <f>VLOOKUP(BK$4,CodelList!$A$150:$C$217,3)*BK670</f>
        <v>0</v>
      </c>
      <c r="BL67">
        <f t="shared" si="32"/>
        <v>0</v>
      </c>
      <c r="BM67">
        <f>VLOOKUP(BM$4,CodelList!$A$150:$C$217,3)*BM670</f>
        <v>0</v>
      </c>
      <c r="BN67">
        <f t="shared" si="33"/>
        <v>0</v>
      </c>
      <c r="BO67">
        <f>VLOOKUP(BO$4,CodelList!$A$150:$C$217,3)*BO670</f>
        <v>0</v>
      </c>
      <c r="BP67">
        <f t="shared" si="34"/>
        <v>0</v>
      </c>
      <c r="BQ67">
        <f>VLOOKUP(BQ$4,CodelList!$A$150:$C$217,3)*BQ670</f>
        <v>0</v>
      </c>
      <c r="BR67">
        <f t="shared" si="35"/>
        <v>0</v>
      </c>
    </row>
    <row r="68" spans="1:70" x14ac:dyDescent="0.15">
      <c r="A68">
        <f t="shared" si="0"/>
        <v>1037940</v>
      </c>
      <c r="B68">
        <f t="shared" si="1"/>
        <v>13</v>
      </c>
      <c r="C68">
        <f>VLOOKUP(C$4,CodelList!$A$150:$C$217,3)*C671</f>
        <v>0</v>
      </c>
      <c r="D68">
        <f t="shared" si="2"/>
        <v>1</v>
      </c>
      <c r="E68">
        <f>VLOOKUP(E$4,CodelList!$A$150:$C$217,3)*E671</f>
        <v>1</v>
      </c>
      <c r="F68">
        <f t="shared" si="3"/>
        <v>0</v>
      </c>
      <c r="G68">
        <f>VLOOKUP(G$4,CodelList!$A$150:$C$217,3)*G671</f>
        <v>0</v>
      </c>
      <c r="H68">
        <f t="shared" si="4"/>
        <v>0</v>
      </c>
      <c r="I68">
        <f>VLOOKUP(I$4,CodelList!$A$150:$C$217,3)*I671</f>
        <v>0</v>
      </c>
      <c r="J68">
        <f t="shared" si="5"/>
        <v>0</v>
      </c>
      <c r="K68">
        <f>VLOOKUP(K$4,CodelList!$A$150:$C$217,3)*K671</f>
        <v>0</v>
      </c>
      <c r="L68">
        <f t="shared" si="6"/>
        <v>0</v>
      </c>
      <c r="M68">
        <f>VLOOKUP(M$4,CodelList!$A$150:$C$217,3)*M671</f>
        <v>0</v>
      </c>
      <c r="N68">
        <f t="shared" si="7"/>
        <v>0</v>
      </c>
      <c r="O68">
        <f>VLOOKUP(O$4,CodelList!$A$150:$C$217,3)*O671</f>
        <v>2</v>
      </c>
      <c r="P68">
        <f t="shared" si="8"/>
        <v>0</v>
      </c>
      <c r="Q68">
        <f>VLOOKUP(Q$4,CodelList!$A$150:$C$217,3)*Q671</f>
        <v>0</v>
      </c>
      <c r="R68">
        <f t="shared" si="9"/>
        <v>0</v>
      </c>
      <c r="S68">
        <f>VLOOKUP(S$4,CodelList!$A$150:$C$217,3)*S671</f>
        <v>0</v>
      </c>
      <c r="T68">
        <f t="shared" si="10"/>
        <v>0</v>
      </c>
      <c r="U68">
        <f>VLOOKUP(U$4,CodelList!$A$150:$C$217,3)*U671</f>
        <v>0</v>
      </c>
      <c r="V68">
        <f t="shared" si="11"/>
        <v>0</v>
      </c>
      <c r="W68">
        <f>VLOOKUP(W$4,CodelList!$A$150:$C$217,3)*W671</f>
        <v>0</v>
      </c>
      <c r="X68">
        <f t="shared" si="12"/>
        <v>0</v>
      </c>
      <c r="Y68">
        <f>VLOOKUP(Y$4,CodelList!$A$150:$C$217,3)*Y671</f>
        <v>0</v>
      </c>
      <c r="Z68">
        <f t="shared" si="13"/>
        <v>0</v>
      </c>
      <c r="AA68">
        <f>VLOOKUP(AA$4,CodelList!$A$150:$C$217,3)*AA671</f>
        <v>4</v>
      </c>
      <c r="AB68">
        <f t="shared" si="14"/>
        <v>1</v>
      </c>
      <c r="AC68">
        <f>VLOOKUP(AC$4,CodelList!$A$150:$C$217,3)*AC671</f>
        <v>0</v>
      </c>
      <c r="AD68">
        <f t="shared" si="15"/>
        <v>0</v>
      </c>
      <c r="AE68">
        <f>VLOOKUP(AE$4,CodelList!$A$150:$C$217,3)*AE671</f>
        <v>0</v>
      </c>
      <c r="AF68">
        <f t="shared" si="16"/>
        <v>0</v>
      </c>
      <c r="AG68">
        <f>VLOOKUP(AG$4,CodelList!$A$150:$C$217,3)*AG671</f>
        <v>0</v>
      </c>
      <c r="AH68">
        <f t="shared" si="17"/>
        <v>0</v>
      </c>
      <c r="AI68">
        <f>VLOOKUP(AI$4,CodelList!$A$150:$C$217,3)*AI671</f>
        <v>1</v>
      </c>
      <c r="AJ68">
        <f t="shared" si="18"/>
        <v>0</v>
      </c>
      <c r="AK68">
        <f>VLOOKUP(AK$4,CodelList!$A$150:$C$217,3)*AK671</f>
        <v>0</v>
      </c>
      <c r="AL68">
        <f t="shared" si="19"/>
        <v>0</v>
      </c>
      <c r="AM68">
        <f>VLOOKUP(AM$4,CodelList!$A$150:$C$217,3)*AM671</f>
        <v>0</v>
      </c>
      <c r="AN68">
        <f t="shared" si="20"/>
        <v>1</v>
      </c>
      <c r="AO68">
        <f>VLOOKUP(AO$4,CodelList!$A$150:$C$217,3)*AO671</f>
        <v>0</v>
      </c>
      <c r="AP68">
        <f t="shared" si="21"/>
        <v>1</v>
      </c>
      <c r="AQ68">
        <f>VLOOKUP(AQ$4,CodelList!$A$150:$C$217,3)*AQ671</f>
        <v>0</v>
      </c>
      <c r="AR68">
        <f t="shared" si="22"/>
        <v>0</v>
      </c>
      <c r="AS68">
        <f>VLOOKUP(AS$4,CodelList!$A$150:$C$217,3)*AS671</f>
        <v>0</v>
      </c>
      <c r="AT68">
        <f t="shared" si="23"/>
        <v>1</v>
      </c>
      <c r="AU68">
        <f>VLOOKUP(AU$4,CodelList!$A$150:$C$217,3)*AU671</f>
        <v>0</v>
      </c>
      <c r="AV68">
        <f t="shared" si="24"/>
        <v>0</v>
      </c>
      <c r="AW68">
        <f>VLOOKUP(AW$4,CodelList!$A$150:$C$217,3)*AW671</f>
        <v>0</v>
      </c>
      <c r="AX68">
        <f t="shared" si="25"/>
        <v>0</v>
      </c>
      <c r="AY68">
        <f>VLOOKUP(AY$4,CodelList!$A$150:$C$217,3)*AY671</f>
        <v>0</v>
      </c>
      <c r="AZ68">
        <f t="shared" si="26"/>
        <v>0</v>
      </c>
      <c r="BA68">
        <f>VLOOKUP(BA$4,CodelList!$A$150:$C$217,3)*BA671</f>
        <v>0</v>
      </c>
      <c r="BB68">
        <f t="shared" si="27"/>
        <v>0</v>
      </c>
      <c r="BC68">
        <f>VLOOKUP(BC$4,CodelList!$A$150:$C$217,3)*BC671</f>
        <v>0</v>
      </c>
      <c r="BD68">
        <f t="shared" si="28"/>
        <v>0</v>
      </c>
      <c r="BE68">
        <f>VLOOKUP(BE$4,CodelList!$A$150:$C$217,3)*BE671</f>
        <v>0</v>
      </c>
      <c r="BF68">
        <f t="shared" si="29"/>
        <v>0</v>
      </c>
      <c r="BG68">
        <f>VLOOKUP(BG$4,CodelList!$A$150:$C$217,3)*BG671</f>
        <v>0</v>
      </c>
      <c r="BH68">
        <f t="shared" si="30"/>
        <v>0</v>
      </c>
      <c r="BI68">
        <f>VLOOKUP(BI$4,CodelList!$A$150:$C$217,3)*BI671</f>
        <v>0</v>
      </c>
      <c r="BJ68">
        <f t="shared" si="31"/>
        <v>0</v>
      </c>
      <c r="BK68">
        <f>VLOOKUP(BK$4,CodelList!$A$150:$C$217,3)*BK671</f>
        <v>0</v>
      </c>
      <c r="BL68">
        <f t="shared" si="32"/>
        <v>0</v>
      </c>
      <c r="BM68">
        <f>VLOOKUP(BM$4,CodelList!$A$150:$C$217,3)*BM671</f>
        <v>0</v>
      </c>
      <c r="BN68">
        <f t="shared" si="33"/>
        <v>0</v>
      </c>
      <c r="BO68">
        <f>VLOOKUP(BO$4,CodelList!$A$150:$C$217,3)*BO671</f>
        <v>0</v>
      </c>
      <c r="BP68">
        <f t="shared" si="34"/>
        <v>0</v>
      </c>
      <c r="BQ68">
        <f>VLOOKUP(BQ$4,CodelList!$A$150:$C$217,3)*BQ671</f>
        <v>0</v>
      </c>
      <c r="BR68">
        <f t="shared" si="35"/>
        <v>0</v>
      </c>
    </row>
    <row r="69" spans="1:70" x14ac:dyDescent="0.15">
      <c r="A69">
        <f t="shared" si="0"/>
        <v>1038000</v>
      </c>
      <c r="B69">
        <f t="shared" si="1"/>
        <v>5</v>
      </c>
      <c r="C69">
        <f>VLOOKUP(C$4,CodelList!$A$150:$C$217,3)*C672</f>
        <v>0</v>
      </c>
      <c r="D69">
        <f t="shared" si="2"/>
        <v>0</v>
      </c>
      <c r="E69">
        <f>VLOOKUP(E$4,CodelList!$A$150:$C$217,3)*E672</f>
        <v>0</v>
      </c>
      <c r="F69">
        <f t="shared" si="3"/>
        <v>0</v>
      </c>
      <c r="G69">
        <f>VLOOKUP(G$4,CodelList!$A$150:$C$217,3)*G672</f>
        <v>0</v>
      </c>
      <c r="H69">
        <f t="shared" si="4"/>
        <v>0</v>
      </c>
      <c r="I69">
        <f>VLOOKUP(I$4,CodelList!$A$150:$C$217,3)*I672</f>
        <v>0</v>
      </c>
      <c r="J69">
        <f t="shared" si="5"/>
        <v>0</v>
      </c>
      <c r="K69">
        <f>VLOOKUP(K$4,CodelList!$A$150:$C$217,3)*K672</f>
        <v>0</v>
      </c>
      <c r="L69">
        <f t="shared" si="6"/>
        <v>0</v>
      </c>
      <c r="M69">
        <f>VLOOKUP(M$4,CodelList!$A$150:$C$217,3)*M672</f>
        <v>0</v>
      </c>
      <c r="N69">
        <f t="shared" si="7"/>
        <v>0</v>
      </c>
      <c r="O69">
        <f>VLOOKUP(O$4,CodelList!$A$150:$C$217,3)*O672</f>
        <v>0</v>
      </c>
      <c r="P69">
        <f t="shared" si="8"/>
        <v>1</v>
      </c>
      <c r="Q69">
        <f>VLOOKUP(Q$4,CodelList!$A$150:$C$217,3)*Q672</f>
        <v>0</v>
      </c>
      <c r="R69">
        <f t="shared" si="9"/>
        <v>0</v>
      </c>
      <c r="S69">
        <f>VLOOKUP(S$4,CodelList!$A$150:$C$217,3)*S672</f>
        <v>0</v>
      </c>
      <c r="T69">
        <f t="shared" si="10"/>
        <v>0</v>
      </c>
      <c r="U69">
        <f>VLOOKUP(U$4,CodelList!$A$150:$C$217,3)*U672</f>
        <v>0</v>
      </c>
      <c r="V69">
        <f t="shared" si="11"/>
        <v>0</v>
      </c>
      <c r="W69">
        <f>VLOOKUP(W$4,CodelList!$A$150:$C$217,3)*W672</f>
        <v>0</v>
      </c>
      <c r="X69">
        <f t="shared" si="12"/>
        <v>0</v>
      </c>
      <c r="Y69">
        <f>VLOOKUP(Y$4,CodelList!$A$150:$C$217,3)*Y672</f>
        <v>0</v>
      </c>
      <c r="Z69">
        <f t="shared" si="13"/>
        <v>1</v>
      </c>
      <c r="AA69">
        <f>VLOOKUP(AA$4,CodelList!$A$150:$C$217,3)*AA672</f>
        <v>0</v>
      </c>
      <c r="AB69">
        <f t="shared" si="14"/>
        <v>1</v>
      </c>
      <c r="AC69">
        <f>VLOOKUP(AC$4,CodelList!$A$150:$C$217,3)*AC672</f>
        <v>0</v>
      </c>
      <c r="AD69">
        <f t="shared" si="15"/>
        <v>0</v>
      </c>
      <c r="AE69">
        <f>VLOOKUP(AE$4,CodelList!$A$150:$C$217,3)*AE672</f>
        <v>0</v>
      </c>
      <c r="AF69">
        <f t="shared" si="16"/>
        <v>0</v>
      </c>
      <c r="AG69">
        <f>VLOOKUP(AG$4,CodelList!$A$150:$C$217,3)*AG672</f>
        <v>0</v>
      </c>
      <c r="AH69">
        <f t="shared" si="17"/>
        <v>0</v>
      </c>
      <c r="AI69">
        <f>VLOOKUP(AI$4,CodelList!$A$150:$C$217,3)*AI672</f>
        <v>0</v>
      </c>
      <c r="AJ69">
        <f t="shared" si="18"/>
        <v>0</v>
      </c>
      <c r="AK69">
        <f>VLOOKUP(AK$4,CodelList!$A$150:$C$217,3)*AK672</f>
        <v>0</v>
      </c>
      <c r="AL69">
        <f t="shared" si="19"/>
        <v>0</v>
      </c>
      <c r="AM69">
        <f>VLOOKUP(AM$4,CodelList!$A$150:$C$217,3)*AM672</f>
        <v>0</v>
      </c>
      <c r="AN69">
        <f t="shared" si="20"/>
        <v>0</v>
      </c>
      <c r="AO69">
        <f>VLOOKUP(AO$4,CodelList!$A$150:$C$217,3)*AO672</f>
        <v>2</v>
      </c>
      <c r="AP69">
        <f t="shared" si="21"/>
        <v>0</v>
      </c>
      <c r="AQ69">
        <f>VLOOKUP(AQ$4,CodelList!$A$150:$C$217,3)*AQ672</f>
        <v>0</v>
      </c>
      <c r="AR69">
        <f t="shared" si="22"/>
        <v>0</v>
      </c>
      <c r="AS69">
        <f>VLOOKUP(AS$4,CodelList!$A$150:$C$217,3)*AS672</f>
        <v>0</v>
      </c>
      <c r="AT69">
        <f t="shared" si="23"/>
        <v>0</v>
      </c>
      <c r="AU69">
        <f>VLOOKUP(AU$4,CodelList!$A$150:$C$217,3)*AU672</f>
        <v>0</v>
      </c>
      <c r="AV69">
        <f t="shared" si="24"/>
        <v>0</v>
      </c>
      <c r="AW69">
        <f>VLOOKUP(AW$4,CodelList!$A$150:$C$217,3)*AW672</f>
        <v>0</v>
      </c>
      <c r="AX69">
        <f t="shared" si="25"/>
        <v>0</v>
      </c>
      <c r="AY69">
        <f>VLOOKUP(AY$4,CodelList!$A$150:$C$217,3)*AY672</f>
        <v>0</v>
      </c>
      <c r="AZ69">
        <f t="shared" si="26"/>
        <v>0</v>
      </c>
      <c r="BA69">
        <f>VLOOKUP(BA$4,CodelList!$A$150:$C$217,3)*BA672</f>
        <v>0</v>
      </c>
      <c r="BB69">
        <f t="shared" si="27"/>
        <v>0</v>
      </c>
      <c r="BC69">
        <f>VLOOKUP(BC$4,CodelList!$A$150:$C$217,3)*BC672</f>
        <v>0</v>
      </c>
      <c r="BD69">
        <f t="shared" si="28"/>
        <v>0</v>
      </c>
      <c r="BE69">
        <f>VLOOKUP(BE$4,CodelList!$A$150:$C$217,3)*BE672</f>
        <v>0</v>
      </c>
      <c r="BF69">
        <f t="shared" si="29"/>
        <v>0</v>
      </c>
      <c r="BG69">
        <f>VLOOKUP(BG$4,CodelList!$A$150:$C$217,3)*BG672</f>
        <v>0</v>
      </c>
      <c r="BH69">
        <f t="shared" si="30"/>
        <v>0</v>
      </c>
      <c r="BI69">
        <f>VLOOKUP(BI$4,CodelList!$A$150:$C$217,3)*BI672</f>
        <v>0</v>
      </c>
      <c r="BJ69">
        <f t="shared" si="31"/>
        <v>0</v>
      </c>
      <c r="BK69">
        <f>VLOOKUP(BK$4,CodelList!$A$150:$C$217,3)*BK672</f>
        <v>0</v>
      </c>
      <c r="BL69">
        <f t="shared" si="32"/>
        <v>0</v>
      </c>
      <c r="BM69">
        <f>VLOOKUP(BM$4,CodelList!$A$150:$C$217,3)*BM672</f>
        <v>0</v>
      </c>
      <c r="BN69">
        <f t="shared" si="33"/>
        <v>0</v>
      </c>
      <c r="BO69">
        <f>VLOOKUP(BO$4,CodelList!$A$150:$C$217,3)*BO672</f>
        <v>0</v>
      </c>
      <c r="BP69">
        <f t="shared" si="34"/>
        <v>0</v>
      </c>
      <c r="BQ69">
        <f>VLOOKUP(BQ$4,CodelList!$A$150:$C$217,3)*BQ672</f>
        <v>0</v>
      </c>
      <c r="BR69">
        <f t="shared" si="35"/>
        <v>0</v>
      </c>
    </row>
    <row r="70" spans="1:70" x14ac:dyDescent="0.15">
      <c r="A70">
        <f t="shared" ref="A70:A133" si="36">A673</f>
        <v>1038080</v>
      </c>
      <c r="B70">
        <f t="shared" ref="B70:B133" si="37">SUM(C70:BR70)</f>
        <v>17</v>
      </c>
      <c r="C70">
        <f>VLOOKUP(C$4,CodelList!$A$150:$C$217,3)*C673</f>
        <v>0</v>
      </c>
      <c r="D70">
        <f t="shared" ref="D70:D133" si="38">D673</f>
        <v>0</v>
      </c>
      <c r="E70">
        <f>VLOOKUP(E$4,CodelList!$A$150:$C$217,3)*E673</f>
        <v>0</v>
      </c>
      <c r="F70">
        <f t="shared" ref="F70:F133" si="39">F673</f>
        <v>1</v>
      </c>
      <c r="G70">
        <f>VLOOKUP(G$4,CodelList!$A$150:$C$217,3)*G673</f>
        <v>0</v>
      </c>
      <c r="H70">
        <f t="shared" ref="H70:H133" si="40">H673</f>
        <v>0</v>
      </c>
      <c r="I70">
        <f>VLOOKUP(I$4,CodelList!$A$150:$C$217,3)*I673</f>
        <v>0</v>
      </c>
      <c r="J70">
        <f t="shared" ref="J70:J133" si="41">J673</f>
        <v>0</v>
      </c>
      <c r="K70">
        <f>VLOOKUP(K$4,CodelList!$A$150:$C$217,3)*K673</f>
        <v>0</v>
      </c>
      <c r="L70">
        <f t="shared" ref="L70:L133" si="42">L673</f>
        <v>0</v>
      </c>
      <c r="M70">
        <f>VLOOKUP(M$4,CodelList!$A$150:$C$217,3)*M673</f>
        <v>0</v>
      </c>
      <c r="N70">
        <f t="shared" ref="N70:N133" si="43">N673</f>
        <v>0</v>
      </c>
      <c r="O70">
        <f>VLOOKUP(O$4,CodelList!$A$150:$C$217,3)*O673</f>
        <v>0</v>
      </c>
      <c r="P70">
        <f t="shared" ref="P70:P133" si="44">P673</f>
        <v>1</v>
      </c>
      <c r="Q70">
        <f>VLOOKUP(Q$4,CodelList!$A$150:$C$217,3)*Q673</f>
        <v>0</v>
      </c>
      <c r="R70">
        <f t="shared" ref="R70:R133" si="45">R673</f>
        <v>0</v>
      </c>
      <c r="S70">
        <f>VLOOKUP(S$4,CodelList!$A$150:$C$217,3)*S673</f>
        <v>0</v>
      </c>
      <c r="T70">
        <f t="shared" ref="T70:T133" si="46">T673</f>
        <v>0</v>
      </c>
      <c r="U70">
        <f>VLOOKUP(U$4,CodelList!$A$150:$C$217,3)*U673</f>
        <v>0</v>
      </c>
      <c r="V70">
        <f t="shared" ref="V70:V133" si="47">V673</f>
        <v>0</v>
      </c>
      <c r="W70">
        <f>VLOOKUP(W$4,CodelList!$A$150:$C$217,3)*W673</f>
        <v>0</v>
      </c>
      <c r="X70">
        <f t="shared" ref="X70:X133" si="48">X673</f>
        <v>0</v>
      </c>
      <c r="Y70">
        <f>VLOOKUP(Y$4,CodelList!$A$150:$C$217,3)*Y673</f>
        <v>0</v>
      </c>
      <c r="Z70">
        <f t="shared" ref="Z70:Z133" si="49">Z673</f>
        <v>1</v>
      </c>
      <c r="AA70">
        <f>VLOOKUP(AA$4,CodelList!$A$150:$C$217,3)*AA673</f>
        <v>4</v>
      </c>
      <c r="AB70">
        <f t="shared" ref="AB70:AB133" si="50">AB673</f>
        <v>1</v>
      </c>
      <c r="AC70">
        <f>VLOOKUP(AC$4,CodelList!$A$150:$C$217,3)*AC673</f>
        <v>0</v>
      </c>
      <c r="AD70">
        <f t="shared" ref="AD70:AD133" si="51">AD673</f>
        <v>0</v>
      </c>
      <c r="AE70">
        <f>VLOOKUP(AE$4,CodelList!$A$150:$C$217,3)*AE673</f>
        <v>0</v>
      </c>
      <c r="AF70">
        <f t="shared" ref="AF70:AF133" si="52">AF673</f>
        <v>1</v>
      </c>
      <c r="AG70">
        <f>VLOOKUP(AG$4,CodelList!$A$150:$C$217,3)*AG673</f>
        <v>0</v>
      </c>
      <c r="AH70">
        <f t="shared" ref="AH70:AH133" si="53">AH673</f>
        <v>0</v>
      </c>
      <c r="AI70">
        <f>VLOOKUP(AI$4,CodelList!$A$150:$C$217,3)*AI673</f>
        <v>0</v>
      </c>
      <c r="AJ70">
        <f t="shared" ref="AJ70:AJ133" si="54">AJ673</f>
        <v>0</v>
      </c>
      <c r="AK70">
        <f>VLOOKUP(AK$4,CodelList!$A$150:$C$217,3)*AK673</f>
        <v>0</v>
      </c>
      <c r="AL70">
        <f t="shared" ref="AL70:AL133" si="55">AL673</f>
        <v>0</v>
      </c>
      <c r="AM70">
        <f>VLOOKUP(AM$4,CodelList!$A$150:$C$217,3)*AM673</f>
        <v>0</v>
      </c>
      <c r="AN70">
        <f t="shared" ref="AN70:AN133" si="56">AN673</f>
        <v>0</v>
      </c>
      <c r="AO70">
        <f>VLOOKUP(AO$4,CodelList!$A$150:$C$217,3)*AO673</f>
        <v>2</v>
      </c>
      <c r="AP70">
        <f t="shared" ref="AP70:AP133" si="57">AP673</f>
        <v>0</v>
      </c>
      <c r="AQ70">
        <f>VLOOKUP(AQ$4,CodelList!$A$150:$C$217,3)*AQ673</f>
        <v>0</v>
      </c>
      <c r="AR70">
        <f t="shared" ref="AR70:AR133" si="58">AR673</f>
        <v>0</v>
      </c>
      <c r="AS70">
        <f>VLOOKUP(AS$4,CodelList!$A$150:$C$217,3)*AS673</f>
        <v>0</v>
      </c>
      <c r="AT70">
        <f t="shared" ref="AT70:AT133" si="59">AT673</f>
        <v>1</v>
      </c>
      <c r="AU70">
        <f>VLOOKUP(AU$4,CodelList!$A$150:$C$217,3)*AU673</f>
        <v>0</v>
      </c>
      <c r="AV70">
        <f t="shared" ref="AV70:AV133" si="60">AV673</f>
        <v>0</v>
      </c>
      <c r="AW70">
        <f>VLOOKUP(AW$4,CodelList!$A$150:$C$217,3)*AW673</f>
        <v>0</v>
      </c>
      <c r="AX70">
        <f t="shared" ref="AX70:AX133" si="61">AX673</f>
        <v>0</v>
      </c>
      <c r="AY70">
        <f>VLOOKUP(AY$4,CodelList!$A$150:$C$217,3)*AY673</f>
        <v>0</v>
      </c>
      <c r="AZ70">
        <f t="shared" ref="AZ70:AZ133" si="62">AZ673</f>
        <v>0</v>
      </c>
      <c r="BA70">
        <f>VLOOKUP(BA$4,CodelList!$A$150:$C$217,3)*BA673</f>
        <v>0</v>
      </c>
      <c r="BB70">
        <f t="shared" ref="BB70:BB133" si="63">BB673</f>
        <v>0</v>
      </c>
      <c r="BC70">
        <f>VLOOKUP(BC$4,CodelList!$A$150:$C$217,3)*BC673</f>
        <v>5</v>
      </c>
      <c r="BD70">
        <f t="shared" ref="BD70:BD133" si="64">BD673</f>
        <v>0</v>
      </c>
      <c r="BE70">
        <f>VLOOKUP(BE$4,CodelList!$A$150:$C$217,3)*BE673</f>
        <v>0</v>
      </c>
      <c r="BF70">
        <f t="shared" ref="BF70:BF133" si="65">BF673</f>
        <v>0</v>
      </c>
      <c r="BG70">
        <f>VLOOKUP(BG$4,CodelList!$A$150:$C$217,3)*BG673</f>
        <v>0</v>
      </c>
      <c r="BH70">
        <f t="shared" ref="BH70:BH133" si="66">BH673</f>
        <v>0</v>
      </c>
      <c r="BI70">
        <f>VLOOKUP(BI$4,CodelList!$A$150:$C$217,3)*BI673</f>
        <v>0</v>
      </c>
      <c r="BJ70">
        <f t="shared" ref="BJ70:BJ133" si="67">BJ673</f>
        <v>0</v>
      </c>
      <c r="BK70">
        <f>VLOOKUP(BK$4,CodelList!$A$150:$C$217,3)*BK673</f>
        <v>0</v>
      </c>
      <c r="BL70">
        <f t="shared" ref="BL70:BL133" si="68">BL673</f>
        <v>0</v>
      </c>
      <c r="BM70">
        <f>VLOOKUP(BM$4,CodelList!$A$150:$C$217,3)*BM673</f>
        <v>0</v>
      </c>
      <c r="BN70">
        <f t="shared" ref="BN70:BN133" si="69">BN673</f>
        <v>0</v>
      </c>
      <c r="BO70">
        <f>VLOOKUP(BO$4,CodelList!$A$150:$C$217,3)*BO673</f>
        <v>0</v>
      </c>
      <c r="BP70">
        <f t="shared" ref="BP70:BP133" si="70">BP673</f>
        <v>0</v>
      </c>
      <c r="BQ70">
        <f>VLOOKUP(BQ$4,CodelList!$A$150:$C$217,3)*BQ673</f>
        <v>0</v>
      </c>
      <c r="BR70">
        <f t="shared" ref="BR70:BR133" si="71">BR673</f>
        <v>0</v>
      </c>
    </row>
    <row r="71" spans="1:70" x14ac:dyDescent="0.15">
      <c r="A71">
        <f t="shared" si="36"/>
        <v>1038110</v>
      </c>
      <c r="B71">
        <f t="shared" si="37"/>
        <v>6</v>
      </c>
      <c r="C71">
        <f>VLOOKUP(C$4,CodelList!$A$150:$C$217,3)*C674</f>
        <v>0</v>
      </c>
      <c r="D71">
        <f t="shared" si="38"/>
        <v>1</v>
      </c>
      <c r="E71">
        <f>VLOOKUP(E$4,CodelList!$A$150:$C$217,3)*E674</f>
        <v>0</v>
      </c>
      <c r="F71">
        <f t="shared" si="39"/>
        <v>0</v>
      </c>
      <c r="G71">
        <f>VLOOKUP(G$4,CodelList!$A$150:$C$217,3)*G674</f>
        <v>0</v>
      </c>
      <c r="H71">
        <f t="shared" si="40"/>
        <v>0</v>
      </c>
      <c r="I71">
        <f>VLOOKUP(I$4,CodelList!$A$150:$C$217,3)*I674</f>
        <v>0</v>
      </c>
      <c r="J71">
        <f t="shared" si="41"/>
        <v>0</v>
      </c>
      <c r="K71">
        <f>VLOOKUP(K$4,CodelList!$A$150:$C$217,3)*K674</f>
        <v>0</v>
      </c>
      <c r="L71">
        <f t="shared" si="42"/>
        <v>0</v>
      </c>
      <c r="M71">
        <f>VLOOKUP(M$4,CodelList!$A$150:$C$217,3)*M674</f>
        <v>0</v>
      </c>
      <c r="N71">
        <f t="shared" si="43"/>
        <v>0</v>
      </c>
      <c r="O71">
        <f>VLOOKUP(O$4,CodelList!$A$150:$C$217,3)*O674</f>
        <v>2</v>
      </c>
      <c r="P71">
        <f t="shared" si="44"/>
        <v>0</v>
      </c>
      <c r="Q71">
        <f>VLOOKUP(Q$4,CodelList!$A$150:$C$217,3)*Q674</f>
        <v>0</v>
      </c>
      <c r="R71">
        <f t="shared" si="45"/>
        <v>0</v>
      </c>
      <c r="S71">
        <f>VLOOKUP(S$4,CodelList!$A$150:$C$217,3)*S674</f>
        <v>0</v>
      </c>
      <c r="T71">
        <f t="shared" si="46"/>
        <v>0</v>
      </c>
      <c r="U71">
        <f>VLOOKUP(U$4,CodelList!$A$150:$C$217,3)*U674</f>
        <v>0</v>
      </c>
      <c r="V71">
        <f t="shared" si="47"/>
        <v>0</v>
      </c>
      <c r="W71">
        <f>VLOOKUP(W$4,CodelList!$A$150:$C$217,3)*W674</f>
        <v>0</v>
      </c>
      <c r="X71">
        <f t="shared" si="48"/>
        <v>0</v>
      </c>
      <c r="Y71">
        <f>VLOOKUP(Y$4,CodelList!$A$150:$C$217,3)*Y674</f>
        <v>0</v>
      </c>
      <c r="Z71">
        <f t="shared" si="49"/>
        <v>0</v>
      </c>
      <c r="AA71">
        <f>VLOOKUP(AA$4,CodelList!$A$150:$C$217,3)*AA674</f>
        <v>0</v>
      </c>
      <c r="AB71">
        <f t="shared" si="50"/>
        <v>1</v>
      </c>
      <c r="AC71">
        <f>VLOOKUP(AC$4,CodelList!$A$150:$C$217,3)*AC674</f>
        <v>0</v>
      </c>
      <c r="AD71">
        <f t="shared" si="51"/>
        <v>0</v>
      </c>
      <c r="AE71">
        <f>VLOOKUP(AE$4,CodelList!$A$150:$C$217,3)*AE674</f>
        <v>0</v>
      </c>
      <c r="AF71">
        <f t="shared" si="52"/>
        <v>0</v>
      </c>
      <c r="AG71">
        <f>VLOOKUP(AG$4,CodelList!$A$150:$C$217,3)*AG674</f>
        <v>0</v>
      </c>
      <c r="AH71">
        <f t="shared" si="53"/>
        <v>0</v>
      </c>
      <c r="AI71">
        <f>VLOOKUP(AI$4,CodelList!$A$150:$C$217,3)*AI674</f>
        <v>0</v>
      </c>
      <c r="AJ71">
        <f t="shared" si="54"/>
        <v>0</v>
      </c>
      <c r="AK71">
        <f>VLOOKUP(AK$4,CodelList!$A$150:$C$217,3)*AK674</f>
        <v>0</v>
      </c>
      <c r="AL71">
        <f t="shared" si="55"/>
        <v>0</v>
      </c>
      <c r="AM71">
        <f>VLOOKUP(AM$4,CodelList!$A$150:$C$217,3)*AM674</f>
        <v>0</v>
      </c>
      <c r="AN71">
        <f t="shared" si="56"/>
        <v>0</v>
      </c>
      <c r="AO71">
        <f>VLOOKUP(AO$4,CodelList!$A$150:$C$217,3)*AO674</f>
        <v>2</v>
      </c>
      <c r="AP71">
        <f t="shared" si="57"/>
        <v>0</v>
      </c>
      <c r="AQ71">
        <f>VLOOKUP(AQ$4,CodelList!$A$150:$C$217,3)*AQ674</f>
        <v>0</v>
      </c>
      <c r="AR71">
        <f t="shared" si="58"/>
        <v>0</v>
      </c>
      <c r="AS71">
        <f>VLOOKUP(AS$4,CodelList!$A$150:$C$217,3)*AS674</f>
        <v>0</v>
      </c>
      <c r="AT71">
        <f t="shared" si="59"/>
        <v>0</v>
      </c>
      <c r="AU71">
        <f>VLOOKUP(AU$4,CodelList!$A$150:$C$217,3)*AU674</f>
        <v>0</v>
      </c>
      <c r="AV71">
        <f t="shared" si="60"/>
        <v>0</v>
      </c>
      <c r="AW71">
        <f>VLOOKUP(AW$4,CodelList!$A$150:$C$217,3)*AW674</f>
        <v>0</v>
      </c>
      <c r="AX71">
        <f t="shared" si="61"/>
        <v>0</v>
      </c>
      <c r="AY71">
        <f>VLOOKUP(AY$4,CodelList!$A$150:$C$217,3)*AY674</f>
        <v>0</v>
      </c>
      <c r="AZ71">
        <f t="shared" si="62"/>
        <v>0</v>
      </c>
      <c r="BA71">
        <f>VLOOKUP(BA$4,CodelList!$A$150:$C$217,3)*BA674</f>
        <v>0</v>
      </c>
      <c r="BB71">
        <f t="shared" si="63"/>
        <v>0</v>
      </c>
      <c r="BC71">
        <f>VLOOKUP(BC$4,CodelList!$A$150:$C$217,3)*BC674</f>
        <v>0</v>
      </c>
      <c r="BD71">
        <f t="shared" si="64"/>
        <v>0</v>
      </c>
      <c r="BE71">
        <f>VLOOKUP(BE$4,CodelList!$A$150:$C$217,3)*BE674</f>
        <v>0</v>
      </c>
      <c r="BF71">
        <f t="shared" si="65"/>
        <v>0</v>
      </c>
      <c r="BG71">
        <f>VLOOKUP(BG$4,CodelList!$A$150:$C$217,3)*BG674</f>
        <v>0</v>
      </c>
      <c r="BH71">
        <f t="shared" si="66"/>
        <v>0</v>
      </c>
      <c r="BI71">
        <f>VLOOKUP(BI$4,CodelList!$A$150:$C$217,3)*BI674</f>
        <v>0</v>
      </c>
      <c r="BJ71">
        <f t="shared" si="67"/>
        <v>0</v>
      </c>
      <c r="BK71">
        <f>VLOOKUP(BK$4,CodelList!$A$150:$C$217,3)*BK674</f>
        <v>0</v>
      </c>
      <c r="BL71">
        <f t="shared" si="68"/>
        <v>0</v>
      </c>
      <c r="BM71">
        <f>VLOOKUP(BM$4,CodelList!$A$150:$C$217,3)*BM674</f>
        <v>0</v>
      </c>
      <c r="BN71">
        <f t="shared" si="69"/>
        <v>0</v>
      </c>
      <c r="BO71">
        <f>VLOOKUP(BO$4,CodelList!$A$150:$C$217,3)*BO674</f>
        <v>0</v>
      </c>
      <c r="BP71">
        <f t="shared" si="70"/>
        <v>0</v>
      </c>
      <c r="BQ71">
        <f>VLOOKUP(BQ$4,CodelList!$A$150:$C$217,3)*BQ674</f>
        <v>0</v>
      </c>
      <c r="BR71">
        <f t="shared" si="71"/>
        <v>0</v>
      </c>
    </row>
    <row r="72" spans="1:70" x14ac:dyDescent="0.15">
      <c r="A72">
        <f t="shared" si="36"/>
        <v>1040080</v>
      </c>
      <c r="B72">
        <f t="shared" si="37"/>
        <v>10</v>
      </c>
      <c r="C72">
        <f>VLOOKUP(C$4,CodelList!$A$150:$C$217,3)*C675</f>
        <v>0</v>
      </c>
      <c r="D72">
        <f t="shared" si="38"/>
        <v>0</v>
      </c>
      <c r="E72">
        <f>VLOOKUP(E$4,CodelList!$A$150:$C$217,3)*E675</f>
        <v>0</v>
      </c>
      <c r="F72">
        <f t="shared" si="39"/>
        <v>1</v>
      </c>
      <c r="G72">
        <f>VLOOKUP(G$4,CodelList!$A$150:$C$217,3)*G675</f>
        <v>0</v>
      </c>
      <c r="H72">
        <f t="shared" si="40"/>
        <v>0</v>
      </c>
      <c r="I72">
        <f>VLOOKUP(I$4,CodelList!$A$150:$C$217,3)*I675</f>
        <v>0</v>
      </c>
      <c r="J72">
        <f t="shared" si="41"/>
        <v>0</v>
      </c>
      <c r="K72">
        <f>VLOOKUP(K$4,CodelList!$A$150:$C$217,3)*K675</f>
        <v>0</v>
      </c>
      <c r="L72">
        <f t="shared" si="42"/>
        <v>0</v>
      </c>
      <c r="M72">
        <f>VLOOKUP(M$4,CodelList!$A$150:$C$217,3)*M675</f>
        <v>0</v>
      </c>
      <c r="N72">
        <f t="shared" si="43"/>
        <v>0</v>
      </c>
      <c r="O72">
        <f>VLOOKUP(O$4,CodelList!$A$150:$C$217,3)*O675</f>
        <v>2</v>
      </c>
      <c r="P72">
        <f t="shared" si="44"/>
        <v>0</v>
      </c>
      <c r="Q72">
        <f>VLOOKUP(Q$4,CodelList!$A$150:$C$217,3)*Q675</f>
        <v>0</v>
      </c>
      <c r="R72">
        <f t="shared" si="45"/>
        <v>0</v>
      </c>
      <c r="S72">
        <f>VLOOKUP(S$4,CodelList!$A$150:$C$217,3)*S675</f>
        <v>0</v>
      </c>
      <c r="T72">
        <f t="shared" si="46"/>
        <v>0</v>
      </c>
      <c r="U72">
        <f>VLOOKUP(U$4,CodelList!$A$150:$C$217,3)*U675</f>
        <v>0</v>
      </c>
      <c r="V72">
        <f t="shared" si="47"/>
        <v>0</v>
      </c>
      <c r="W72">
        <f>VLOOKUP(W$4,CodelList!$A$150:$C$217,3)*W675</f>
        <v>0</v>
      </c>
      <c r="X72">
        <f t="shared" si="48"/>
        <v>0</v>
      </c>
      <c r="Y72">
        <f>VLOOKUP(Y$4,CodelList!$A$150:$C$217,3)*Y675</f>
        <v>0</v>
      </c>
      <c r="Z72">
        <f t="shared" si="49"/>
        <v>1</v>
      </c>
      <c r="AA72">
        <f>VLOOKUP(AA$4,CodelList!$A$150:$C$217,3)*AA675</f>
        <v>0</v>
      </c>
      <c r="AB72">
        <f t="shared" si="50"/>
        <v>0</v>
      </c>
      <c r="AC72">
        <f>VLOOKUP(AC$4,CodelList!$A$150:$C$217,3)*AC675</f>
        <v>0</v>
      </c>
      <c r="AD72">
        <f t="shared" si="51"/>
        <v>0</v>
      </c>
      <c r="AE72">
        <f>VLOOKUP(AE$4,CodelList!$A$150:$C$217,3)*AE675</f>
        <v>0</v>
      </c>
      <c r="AF72">
        <f t="shared" si="52"/>
        <v>0</v>
      </c>
      <c r="AG72">
        <f>VLOOKUP(AG$4,CodelList!$A$150:$C$217,3)*AG675</f>
        <v>0</v>
      </c>
      <c r="AH72">
        <f t="shared" si="53"/>
        <v>0</v>
      </c>
      <c r="AI72">
        <f>VLOOKUP(AI$4,CodelList!$A$150:$C$217,3)*AI675</f>
        <v>0</v>
      </c>
      <c r="AJ72">
        <f t="shared" si="54"/>
        <v>0</v>
      </c>
      <c r="AK72">
        <f>VLOOKUP(AK$4,CodelList!$A$150:$C$217,3)*AK675</f>
        <v>0</v>
      </c>
      <c r="AL72">
        <f t="shared" si="55"/>
        <v>0</v>
      </c>
      <c r="AM72">
        <f>VLOOKUP(AM$4,CodelList!$A$150:$C$217,3)*AM675</f>
        <v>0</v>
      </c>
      <c r="AN72">
        <f t="shared" si="56"/>
        <v>0</v>
      </c>
      <c r="AO72">
        <f>VLOOKUP(AO$4,CodelList!$A$150:$C$217,3)*AO675</f>
        <v>2</v>
      </c>
      <c r="AP72">
        <f t="shared" si="57"/>
        <v>1</v>
      </c>
      <c r="AQ72">
        <f>VLOOKUP(AQ$4,CodelList!$A$150:$C$217,3)*AQ675</f>
        <v>1</v>
      </c>
      <c r="AR72">
        <f t="shared" si="58"/>
        <v>0</v>
      </c>
      <c r="AS72">
        <f>VLOOKUP(AS$4,CodelList!$A$150:$C$217,3)*AS675</f>
        <v>0</v>
      </c>
      <c r="AT72">
        <f t="shared" si="59"/>
        <v>1</v>
      </c>
      <c r="AU72">
        <f>VLOOKUP(AU$4,CodelList!$A$150:$C$217,3)*AU675</f>
        <v>0</v>
      </c>
      <c r="AV72">
        <f t="shared" si="60"/>
        <v>0</v>
      </c>
      <c r="AW72">
        <f>VLOOKUP(AW$4,CodelList!$A$150:$C$217,3)*AW675</f>
        <v>0</v>
      </c>
      <c r="AX72">
        <f t="shared" si="61"/>
        <v>1</v>
      </c>
      <c r="AY72">
        <f>VLOOKUP(AY$4,CodelList!$A$150:$C$217,3)*AY675</f>
        <v>0</v>
      </c>
      <c r="AZ72">
        <f t="shared" si="62"/>
        <v>0</v>
      </c>
      <c r="BA72">
        <f>VLOOKUP(BA$4,CodelList!$A$150:$C$217,3)*BA675</f>
        <v>0</v>
      </c>
      <c r="BB72">
        <f t="shared" si="63"/>
        <v>0</v>
      </c>
      <c r="BC72">
        <f>VLOOKUP(BC$4,CodelList!$A$150:$C$217,3)*BC675</f>
        <v>0</v>
      </c>
      <c r="BD72">
        <f t="shared" si="64"/>
        <v>0</v>
      </c>
      <c r="BE72">
        <f>VLOOKUP(BE$4,CodelList!$A$150:$C$217,3)*BE675</f>
        <v>0</v>
      </c>
      <c r="BF72">
        <f t="shared" si="65"/>
        <v>0</v>
      </c>
      <c r="BG72">
        <f>VLOOKUP(BG$4,CodelList!$A$150:$C$217,3)*BG675</f>
        <v>0</v>
      </c>
      <c r="BH72">
        <f t="shared" si="66"/>
        <v>0</v>
      </c>
      <c r="BI72">
        <f>VLOOKUP(BI$4,CodelList!$A$150:$C$217,3)*BI675</f>
        <v>0</v>
      </c>
      <c r="BJ72">
        <f t="shared" si="67"/>
        <v>0</v>
      </c>
      <c r="BK72">
        <f>VLOOKUP(BK$4,CodelList!$A$150:$C$217,3)*BK675</f>
        <v>0</v>
      </c>
      <c r="BL72">
        <f t="shared" si="68"/>
        <v>0</v>
      </c>
      <c r="BM72">
        <f>VLOOKUP(BM$4,CodelList!$A$150:$C$217,3)*BM675</f>
        <v>0</v>
      </c>
      <c r="BN72">
        <f t="shared" si="69"/>
        <v>0</v>
      </c>
      <c r="BO72">
        <f>VLOOKUP(BO$4,CodelList!$A$150:$C$217,3)*BO675</f>
        <v>0</v>
      </c>
      <c r="BP72">
        <f t="shared" si="70"/>
        <v>0</v>
      </c>
      <c r="BQ72">
        <f>VLOOKUP(BQ$4,CodelList!$A$150:$C$217,3)*BQ675</f>
        <v>0</v>
      </c>
      <c r="BR72">
        <f t="shared" si="71"/>
        <v>0</v>
      </c>
    </row>
    <row r="73" spans="1:70" x14ac:dyDescent="0.15">
      <c r="A73">
        <f t="shared" si="36"/>
        <v>1040150</v>
      </c>
      <c r="B73">
        <f t="shared" si="37"/>
        <v>26</v>
      </c>
      <c r="C73">
        <f>VLOOKUP(C$4,CodelList!$A$150:$C$217,3)*C676</f>
        <v>0</v>
      </c>
      <c r="D73">
        <f t="shared" si="38"/>
        <v>1</v>
      </c>
      <c r="E73">
        <f>VLOOKUP(E$4,CodelList!$A$150:$C$217,3)*E676</f>
        <v>1</v>
      </c>
      <c r="F73">
        <f t="shared" si="39"/>
        <v>1</v>
      </c>
      <c r="G73">
        <f>VLOOKUP(G$4,CodelList!$A$150:$C$217,3)*G676</f>
        <v>0</v>
      </c>
      <c r="H73">
        <f t="shared" si="40"/>
        <v>0</v>
      </c>
      <c r="I73">
        <f>VLOOKUP(I$4,CodelList!$A$150:$C$217,3)*I676</f>
        <v>0</v>
      </c>
      <c r="J73">
        <f t="shared" si="41"/>
        <v>1</v>
      </c>
      <c r="K73">
        <f>VLOOKUP(K$4,CodelList!$A$150:$C$217,3)*K676</f>
        <v>0</v>
      </c>
      <c r="L73">
        <f t="shared" si="42"/>
        <v>0</v>
      </c>
      <c r="M73">
        <f>VLOOKUP(M$4,CodelList!$A$150:$C$217,3)*M676</f>
        <v>0</v>
      </c>
      <c r="N73">
        <f t="shared" si="43"/>
        <v>0</v>
      </c>
      <c r="O73">
        <f>VLOOKUP(O$4,CodelList!$A$150:$C$217,3)*O676</f>
        <v>0</v>
      </c>
      <c r="P73">
        <f t="shared" si="44"/>
        <v>1</v>
      </c>
      <c r="Q73">
        <f>VLOOKUP(Q$4,CodelList!$A$150:$C$217,3)*Q676</f>
        <v>0</v>
      </c>
      <c r="R73">
        <f t="shared" si="45"/>
        <v>0</v>
      </c>
      <c r="S73">
        <f>VLOOKUP(S$4,CodelList!$A$150:$C$217,3)*S676</f>
        <v>0</v>
      </c>
      <c r="T73">
        <f t="shared" si="46"/>
        <v>1</v>
      </c>
      <c r="U73">
        <f>VLOOKUP(U$4,CodelList!$A$150:$C$217,3)*U676</f>
        <v>0</v>
      </c>
      <c r="V73">
        <f t="shared" si="47"/>
        <v>1</v>
      </c>
      <c r="W73">
        <f>VLOOKUP(W$4,CodelList!$A$150:$C$217,3)*W676</f>
        <v>0</v>
      </c>
      <c r="X73">
        <f t="shared" si="48"/>
        <v>0</v>
      </c>
      <c r="Y73">
        <f>VLOOKUP(Y$4,CodelList!$A$150:$C$217,3)*Y676</f>
        <v>0</v>
      </c>
      <c r="Z73">
        <f t="shared" si="49"/>
        <v>1</v>
      </c>
      <c r="AA73">
        <f>VLOOKUP(AA$4,CodelList!$A$150:$C$217,3)*AA676</f>
        <v>4</v>
      </c>
      <c r="AB73">
        <f t="shared" si="50"/>
        <v>1</v>
      </c>
      <c r="AC73">
        <f>VLOOKUP(AC$4,CodelList!$A$150:$C$217,3)*AC676</f>
        <v>5</v>
      </c>
      <c r="AD73">
        <f t="shared" si="51"/>
        <v>0</v>
      </c>
      <c r="AE73">
        <f>VLOOKUP(AE$4,CodelList!$A$150:$C$217,3)*AE676</f>
        <v>0</v>
      </c>
      <c r="AF73">
        <f t="shared" si="52"/>
        <v>0</v>
      </c>
      <c r="AG73">
        <f>VLOOKUP(AG$4,CodelList!$A$150:$C$217,3)*AG676</f>
        <v>0</v>
      </c>
      <c r="AH73">
        <f t="shared" si="53"/>
        <v>0</v>
      </c>
      <c r="AI73">
        <f>VLOOKUP(AI$4,CodelList!$A$150:$C$217,3)*AI676</f>
        <v>1</v>
      </c>
      <c r="AJ73">
        <f t="shared" si="54"/>
        <v>0</v>
      </c>
      <c r="AK73">
        <f>VLOOKUP(AK$4,CodelList!$A$150:$C$217,3)*AK676</f>
        <v>0</v>
      </c>
      <c r="AL73">
        <f t="shared" si="55"/>
        <v>0</v>
      </c>
      <c r="AM73">
        <f>VLOOKUP(AM$4,CodelList!$A$150:$C$217,3)*AM676</f>
        <v>0</v>
      </c>
      <c r="AN73">
        <f t="shared" si="56"/>
        <v>1</v>
      </c>
      <c r="AO73">
        <f>VLOOKUP(AO$4,CodelList!$A$150:$C$217,3)*AO676</f>
        <v>2</v>
      </c>
      <c r="AP73">
        <f t="shared" si="57"/>
        <v>1</v>
      </c>
      <c r="AQ73">
        <f>VLOOKUP(AQ$4,CodelList!$A$150:$C$217,3)*AQ676</f>
        <v>1</v>
      </c>
      <c r="AR73">
        <f t="shared" si="58"/>
        <v>0</v>
      </c>
      <c r="AS73">
        <f>VLOOKUP(AS$4,CodelList!$A$150:$C$217,3)*AS676</f>
        <v>0</v>
      </c>
      <c r="AT73">
        <f t="shared" si="59"/>
        <v>1</v>
      </c>
      <c r="AU73">
        <f>VLOOKUP(AU$4,CodelList!$A$150:$C$217,3)*AU676</f>
        <v>0</v>
      </c>
      <c r="AV73">
        <f t="shared" si="60"/>
        <v>1</v>
      </c>
      <c r="AW73">
        <f>VLOOKUP(AW$4,CodelList!$A$150:$C$217,3)*AW676</f>
        <v>0</v>
      </c>
      <c r="AX73">
        <f t="shared" si="61"/>
        <v>0</v>
      </c>
      <c r="AY73">
        <f>VLOOKUP(AY$4,CodelList!$A$150:$C$217,3)*AY676</f>
        <v>0</v>
      </c>
      <c r="AZ73">
        <f t="shared" si="62"/>
        <v>0</v>
      </c>
      <c r="BA73">
        <f>VLOOKUP(BA$4,CodelList!$A$150:$C$217,3)*BA676</f>
        <v>0</v>
      </c>
      <c r="BB73">
        <f t="shared" si="63"/>
        <v>0</v>
      </c>
      <c r="BC73">
        <f>VLOOKUP(BC$4,CodelList!$A$150:$C$217,3)*BC676</f>
        <v>0</v>
      </c>
      <c r="BD73">
        <f t="shared" si="64"/>
        <v>0</v>
      </c>
      <c r="BE73">
        <f>VLOOKUP(BE$4,CodelList!$A$150:$C$217,3)*BE676</f>
        <v>0</v>
      </c>
      <c r="BF73">
        <f t="shared" si="65"/>
        <v>0</v>
      </c>
      <c r="BG73">
        <f>VLOOKUP(BG$4,CodelList!$A$150:$C$217,3)*BG676</f>
        <v>0</v>
      </c>
      <c r="BH73">
        <f t="shared" si="66"/>
        <v>0</v>
      </c>
      <c r="BI73">
        <f>VLOOKUP(BI$4,CodelList!$A$150:$C$217,3)*BI676</f>
        <v>0</v>
      </c>
      <c r="BJ73">
        <f t="shared" si="67"/>
        <v>0</v>
      </c>
      <c r="BK73">
        <f>VLOOKUP(BK$4,CodelList!$A$150:$C$217,3)*BK676</f>
        <v>0</v>
      </c>
      <c r="BL73">
        <f t="shared" si="68"/>
        <v>0</v>
      </c>
      <c r="BM73">
        <f>VLOOKUP(BM$4,CodelList!$A$150:$C$217,3)*BM676</f>
        <v>0</v>
      </c>
      <c r="BN73">
        <f t="shared" si="69"/>
        <v>0</v>
      </c>
      <c r="BO73">
        <f>VLOOKUP(BO$4,CodelList!$A$150:$C$217,3)*BO676</f>
        <v>0</v>
      </c>
      <c r="BP73">
        <f t="shared" si="70"/>
        <v>0</v>
      </c>
      <c r="BQ73">
        <f>VLOOKUP(BQ$4,CodelList!$A$150:$C$217,3)*BQ676</f>
        <v>0</v>
      </c>
      <c r="BR73">
        <f t="shared" si="71"/>
        <v>0</v>
      </c>
    </row>
    <row r="74" spans="1:70" x14ac:dyDescent="0.15">
      <c r="A74">
        <f t="shared" si="36"/>
        <v>1040190</v>
      </c>
      <c r="B74">
        <f t="shared" si="37"/>
        <v>9</v>
      </c>
      <c r="C74">
        <f>VLOOKUP(C$4,CodelList!$A$150:$C$217,3)*C677</f>
        <v>0</v>
      </c>
      <c r="D74">
        <f t="shared" si="38"/>
        <v>0</v>
      </c>
      <c r="E74">
        <f>VLOOKUP(E$4,CodelList!$A$150:$C$217,3)*E677</f>
        <v>0</v>
      </c>
      <c r="F74">
        <f t="shared" si="39"/>
        <v>0</v>
      </c>
      <c r="G74">
        <f>VLOOKUP(G$4,CodelList!$A$150:$C$217,3)*G677</f>
        <v>0</v>
      </c>
      <c r="H74">
        <f t="shared" si="40"/>
        <v>0</v>
      </c>
      <c r="I74">
        <f>VLOOKUP(I$4,CodelList!$A$150:$C$217,3)*I677</f>
        <v>0</v>
      </c>
      <c r="J74">
        <f t="shared" si="41"/>
        <v>0</v>
      </c>
      <c r="K74">
        <f>VLOOKUP(K$4,CodelList!$A$150:$C$217,3)*K677</f>
        <v>0</v>
      </c>
      <c r="L74">
        <f t="shared" si="42"/>
        <v>0</v>
      </c>
      <c r="M74">
        <f>VLOOKUP(M$4,CodelList!$A$150:$C$217,3)*M677</f>
        <v>0</v>
      </c>
      <c r="N74">
        <f t="shared" si="43"/>
        <v>0</v>
      </c>
      <c r="O74">
        <f>VLOOKUP(O$4,CodelList!$A$150:$C$217,3)*O677</f>
        <v>2</v>
      </c>
      <c r="P74">
        <f t="shared" si="44"/>
        <v>0</v>
      </c>
      <c r="Q74">
        <f>VLOOKUP(Q$4,CodelList!$A$150:$C$217,3)*Q677</f>
        <v>0</v>
      </c>
      <c r="R74">
        <f t="shared" si="45"/>
        <v>0</v>
      </c>
      <c r="S74">
        <f>VLOOKUP(S$4,CodelList!$A$150:$C$217,3)*S677</f>
        <v>0</v>
      </c>
      <c r="T74">
        <f t="shared" si="46"/>
        <v>0</v>
      </c>
      <c r="U74">
        <f>VLOOKUP(U$4,CodelList!$A$150:$C$217,3)*U677</f>
        <v>0</v>
      </c>
      <c r="V74">
        <f t="shared" si="47"/>
        <v>0</v>
      </c>
      <c r="W74">
        <f>VLOOKUP(W$4,CodelList!$A$150:$C$217,3)*W677</f>
        <v>0</v>
      </c>
      <c r="X74">
        <f t="shared" si="48"/>
        <v>0</v>
      </c>
      <c r="Y74">
        <f>VLOOKUP(Y$4,CodelList!$A$150:$C$217,3)*Y677</f>
        <v>0</v>
      </c>
      <c r="Z74">
        <f t="shared" si="49"/>
        <v>0</v>
      </c>
      <c r="AA74">
        <f>VLOOKUP(AA$4,CodelList!$A$150:$C$217,3)*AA677</f>
        <v>4</v>
      </c>
      <c r="AB74">
        <f t="shared" si="50"/>
        <v>1</v>
      </c>
      <c r="AC74">
        <f>VLOOKUP(AC$4,CodelList!$A$150:$C$217,3)*AC677</f>
        <v>0</v>
      </c>
      <c r="AD74">
        <f t="shared" si="51"/>
        <v>0</v>
      </c>
      <c r="AE74">
        <f>VLOOKUP(AE$4,CodelList!$A$150:$C$217,3)*AE677</f>
        <v>0</v>
      </c>
      <c r="AF74">
        <f t="shared" si="52"/>
        <v>0</v>
      </c>
      <c r="AG74">
        <f>VLOOKUP(AG$4,CodelList!$A$150:$C$217,3)*AG677</f>
        <v>0</v>
      </c>
      <c r="AH74">
        <f t="shared" si="53"/>
        <v>0</v>
      </c>
      <c r="AI74">
        <f>VLOOKUP(AI$4,CodelList!$A$150:$C$217,3)*AI677</f>
        <v>0</v>
      </c>
      <c r="AJ74">
        <f t="shared" si="54"/>
        <v>0</v>
      </c>
      <c r="AK74">
        <f>VLOOKUP(AK$4,CodelList!$A$150:$C$217,3)*AK677</f>
        <v>0</v>
      </c>
      <c r="AL74">
        <f t="shared" si="55"/>
        <v>0</v>
      </c>
      <c r="AM74">
        <f>VLOOKUP(AM$4,CodelList!$A$150:$C$217,3)*AM677</f>
        <v>0</v>
      </c>
      <c r="AN74">
        <f t="shared" si="56"/>
        <v>0</v>
      </c>
      <c r="AO74">
        <f>VLOOKUP(AO$4,CodelList!$A$150:$C$217,3)*AO677</f>
        <v>2</v>
      </c>
      <c r="AP74">
        <f t="shared" si="57"/>
        <v>0</v>
      </c>
      <c r="AQ74">
        <f>VLOOKUP(AQ$4,CodelList!$A$150:$C$217,3)*AQ677</f>
        <v>0</v>
      </c>
      <c r="AR74">
        <f t="shared" si="58"/>
        <v>0</v>
      </c>
      <c r="AS74">
        <f>VLOOKUP(AS$4,CodelList!$A$150:$C$217,3)*AS677</f>
        <v>0</v>
      </c>
      <c r="AT74">
        <f t="shared" si="59"/>
        <v>0</v>
      </c>
      <c r="AU74">
        <f>VLOOKUP(AU$4,CodelList!$A$150:$C$217,3)*AU677</f>
        <v>0</v>
      </c>
      <c r="AV74">
        <f t="shared" si="60"/>
        <v>0</v>
      </c>
      <c r="AW74">
        <f>VLOOKUP(AW$4,CodelList!$A$150:$C$217,3)*AW677</f>
        <v>0</v>
      </c>
      <c r="AX74">
        <f t="shared" si="61"/>
        <v>0</v>
      </c>
      <c r="AY74">
        <f>VLOOKUP(AY$4,CodelList!$A$150:$C$217,3)*AY677</f>
        <v>0</v>
      </c>
      <c r="AZ74">
        <f t="shared" si="62"/>
        <v>0</v>
      </c>
      <c r="BA74">
        <f>VLOOKUP(BA$4,CodelList!$A$150:$C$217,3)*BA677</f>
        <v>0</v>
      </c>
      <c r="BB74">
        <f t="shared" si="63"/>
        <v>0</v>
      </c>
      <c r="BC74">
        <f>VLOOKUP(BC$4,CodelList!$A$150:$C$217,3)*BC677</f>
        <v>0</v>
      </c>
      <c r="BD74">
        <f t="shared" si="64"/>
        <v>0</v>
      </c>
      <c r="BE74">
        <f>VLOOKUP(BE$4,CodelList!$A$150:$C$217,3)*BE677</f>
        <v>0</v>
      </c>
      <c r="BF74">
        <f t="shared" si="65"/>
        <v>0</v>
      </c>
      <c r="BG74">
        <f>VLOOKUP(BG$4,CodelList!$A$150:$C$217,3)*BG677</f>
        <v>0</v>
      </c>
      <c r="BH74">
        <f t="shared" si="66"/>
        <v>0</v>
      </c>
      <c r="BI74">
        <f>VLOOKUP(BI$4,CodelList!$A$150:$C$217,3)*BI677</f>
        <v>0</v>
      </c>
      <c r="BJ74">
        <f t="shared" si="67"/>
        <v>0</v>
      </c>
      <c r="BK74">
        <f>VLOOKUP(BK$4,CodelList!$A$150:$C$217,3)*BK677</f>
        <v>0</v>
      </c>
      <c r="BL74">
        <f t="shared" si="68"/>
        <v>0</v>
      </c>
      <c r="BM74">
        <f>VLOOKUP(BM$4,CodelList!$A$150:$C$217,3)*BM677</f>
        <v>0</v>
      </c>
      <c r="BN74">
        <f t="shared" si="69"/>
        <v>0</v>
      </c>
      <c r="BO74">
        <f>VLOOKUP(BO$4,CodelList!$A$150:$C$217,3)*BO677</f>
        <v>0</v>
      </c>
      <c r="BP74">
        <f t="shared" si="70"/>
        <v>0</v>
      </c>
      <c r="BQ74">
        <f>VLOOKUP(BQ$4,CodelList!$A$150:$C$217,3)*BQ677</f>
        <v>0</v>
      </c>
      <c r="BR74">
        <f t="shared" si="71"/>
        <v>0</v>
      </c>
    </row>
    <row r="75" spans="1:70" x14ac:dyDescent="0.15">
      <c r="A75">
        <f t="shared" si="36"/>
        <v>1040250</v>
      </c>
      <c r="B75">
        <f t="shared" si="37"/>
        <v>15</v>
      </c>
      <c r="C75">
        <f>VLOOKUP(C$4,CodelList!$A$150:$C$217,3)*C678</f>
        <v>0</v>
      </c>
      <c r="D75">
        <f t="shared" si="38"/>
        <v>0</v>
      </c>
      <c r="E75">
        <f>VLOOKUP(E$4,CodelList!$A$150:$C$217,3)*E678</f>
        <v>1</v>
      </c>
      <c r="F75">
        <f t="shared" si="39"/>
        <v>0</v>
      </c>
      <c r="G75">
        <f>VLOOKUP(G$4,CodelList!$A$150:$C$217,3)*G678</f>
        <v>0</v>
      </c>
      <c r="H75">
        <f t="shared" si="40"/>
        <v>0</v>
      </c>
      <c r="I75">
        <f>VLOOKUP(I$4,CodelList!$A$150:$C$217,3)*I678</f>
        <v>0</v>
      </c>
      <c r="J75">
        <f t="shared" si="41"/>
        <v>0</v>
      </c>
      <c r="K75">
        <f>VLOOKUP(K$4,CodelList!$A$150:$C$217,3)*K678</f>
        <v>0</v>
      </c>
      <c r="L75">
        <f t="shared" si="42"/>
        <v>0</v>
      </c>
      <c r="M75">
        <f>VLOOKUP(M$4,CodelList!$A$150:$C$217,3)*M678</f>
        <v>0</v>
      </c>
      <c r="N75">
        <f t="shared" si="43"/>
        <v>0</v>
      </c>
      <c r="O75">
        <f>VLOOKUP(O$4,CodelList!$A$150:$C$217,3)*O678</f>
        <v>0</v>
      </c>
      <c r="P75">
        <f t="shared" si="44"/>
        <v>1</v>
      </c>
      <c r="Q75">
        <f>VLOOKUP(Q$4,CodelList!$A$150:$C$217,3)*Q678</f>
        <v>0</v>
      </c>
      <c r="R75">
        <f t="shared" si="45"/>
        <v>0</v>
      </c>
      <c r="S75">
        <f>VLOOKUP(S$4,CodelList!$A$150:$C$217,3)*S678</f>
        <v>0</v>
      </c>
      <c r="T75">
        <f t="shared" si="46"/>
        <v>0</v>
      </c>
      <c r="U75">
        <f>VLOOKUP(U$4,CodelList!$A$150:$C$217,3)*U678</f>
        <v>0</v>
      </c>
      <c r="V75">
        <f t="shared" si="47"/>
        <v>0</v>
      </c>
      <c r="W75">
        <f>VLOOKUP(W$4,CodelList!$A$150:$C$217,3)*W678</f>
        <v>0</v>
      </c>
      <c r="X75">
        <f t="shared" si="48"/>
        <v>0</v>
      </c>
      <c r="Y75">
        <f>VLOOKUP(Y$4,CodelList!$A$150:$C$217,3)*Y678</f>
        <v>0</v>
      </c>
      <c r="Z75">
        <f t="shared" si="49"/>
        <v>0</v>
      </c>
      <c r="AA75">
        <f>VLOOKUP(AA$4,CodelList!$A$150:$C$217,3)*AA678</f>
        <v>4</v>
      </c>
      <c r="AB75">
        <f t="shared" si="50"/>
        <v>1</v>
      </c>
      <c r="AC75">
        <f>VLOOKUP(AC$4,CodelList!$A$150:$C$217,3)*AC678</f>
        <v>5</v>
      </c>
      <c r="AD75">
        <f t="shared" si="51"/>
        <v>0</v>
      </c>
      <c r="AE75">
        <f>VLOOKUP(AE$4,CodelList!$A$150:$C$217,3)*AE678</f>
        <v>0</v>
      </c>
      <c r="AF75">
        <f t="shared" si="52"/>
        <v>0</v>
      </c>
      <c r="AG75">
        <f>VLOOKUP(AG$4,CodelList!$A$150:$C$217,3)*AG678</f>
        <v>0</v>
      </c>
      <c r="AH75">
        <f t="shared" si="53"/>
        <v>0</v>
      </c>
      <c r="AI75">
        <f>VLOOKUP(AI$4,CodelList!$A$150:$C$217,3)*AI678</f>
        <v>0</v>
      </c>
      <c r="AJ75">
        <f t="shared" si="54"/>
        <v>0</v>
      </c>
      <c r="AK75">
        <f>VLOOKUP(AK$4,CodelList!$A$150:$C$217,3)*AK678</f>
        <v>0</v>
      </c>
      <c r="AL75">
        <f t="shared" si="55"/>
        <v>0</v>
      </c>
      <c r="AM75">
        <f>VLOOKUP(AM$4,CodelList!$A$150:$C$217,3)*AM678</f>
        <v>0</v>
      </c>
      <c r="AN75">
        <f t="shared" si="56"/>
        <v>1</v>
      </c>
      <c r="AO75">
        <f>VLOOKUP(AO$4,CodelList!$A$150:$C$217,3)*AO678</f>
        <v>2</v>
      </c>
      <c r="AP75">
        <f t="shared" si="57"/>
        <v>0</v>
      </c>
      <c r="AQ75">
        <f>VLOOKUP(AQ$4,CodelList!$A$150:$C$217,3)*AQ678</f>
        <v>0</v>
      </c>
      <c r="AR75">
        <f t="shared" si="58"/>
        <v>0</v>
      </c>
      <c r="AS75">
        <f>VLOOKUP(AS$4,CodelList!$A$150:$C$217,3)*AS678</f>
        <v>0</v>
      </c>
      <c r="AT75">
        <f t="shared" si="59"/>
        <v>0</v>
      </c>
      <c r="AU75">
        <f>VLOOKUP(AU$4,CodelList!$A$150:$C$217,3)*AU678</f>
        <v>0</v>
      </c>
      <c r="AV75">
        <f t="shared" si="60"/>
        <v>0</v>
      </c>
      <c r="AW75">
        <f>VLOOKUP(AW$4,CodelList!$A$150:$C$217,3)*AW678</f>
        <v>0</v>
      </c>
      <c r="AX75">
        <f t="shared" si="61"/>
        <v>0</v>
      </c>
      <c r="AY75">
        <f>VLOOKUP(AY$4,CodelList!$A$150:$C$217,3)*AY678</f>
        <v>0</v>
      </c>
      <c r="AZ75">
        <f t="shared" si="62"/>
        <v>0</v>
      </c>
      <c r="BA75">
        <f>VLOOKUP(BA$4,CodelList!$A$150:$C$217,3)*BA678</f>
        <v>0</v>
      </c>
      <c r="BB75">
        <f t="shared" si="63"/>
        <v>0</v>
      </c>
      <c r="BC75">
        <f>VLOOKUP(BC$4,CodelList!$A$150:$C$217,3)*BC678</f>
        <v>0</v>
      </c>
      <c r="BD75">
        <f t="shared" si="64"/>
        <v>0</v>
      </c>
      <c r="BE75">
        <f>VLOOKUP(BE$4,CodelList!$A$150:$C$217,3)*BE678</f>
        <v>0</v>
      </c>
      <c r="BF75">
        <f t="shared" si="65"/>
        <v>0</v>
      </c>
      <c r="BG75">
        <f>VLOOKUP(BG$4,CodelList!$A$150:$C$217,3)*BG678</f>
        <v>0</v>
      </c>
      <c r="BH75">
        <f t="shared" si="66"/>
        <v>0</v>
      </c>
      <c r="BI75">
        <f>VLOOKUP(BI$4,CodelList!$A$150:$C$217,3)*BI678</f>
        <v>0</v>
      </c>
      <c r="BJ75">
        <f t="shared" si="67"/>
        <v>0</v>
      </c>
      <c r="BK75">
        <f>VLOOKUP(BK$4,CodelList!$A$150:$C$217,3)*BK678</f>
        <v>0</v>
      </c>
      <c r="BL75">
        <f t="shared" si="68"/>
        <v>0</v>
      </c>
      <c r="BM75">
        <f>VLOOKUP(BM$4,CodelList!$A$150:$C$217,3)*BM678</f>
        <v>0</v>
      </c>
      <c r="BN75">
        <f t="shared" si="69"/>
        <v>0</v>
      </c>
      <c r="BO75">
        <f>VLOOKUP(BO$4,CodelList!$A$150:$C$217,3)*BO678</f>
        <v>0</v>
      </c>
      <c r="BP75">
        <f t="shared" si="70"/>
        <v>0</v>
      </c>
      <c r="BQ75">
        <f>VLOOKUP(BQ$4,CodelList!$A$150:$C$217,3)*BQ678</f>
        <v>0</v>
      </c>
      <c r="BR75">
        <f t="shared" si="71"/>
        <v>0</v>
      </c>
    </row>
    <row r="76" spans="1:70" x14ac:dyDescent="0.15">
      <c r="A76">
        <f t="shared" si="36"/>
        <v>1040340</v>
      </c>
      <c r="B76">
        <f t="shared" si="37"/>
        <v>4</v>
      </c>
      <c r="C76">
        <f>VLOOKUP(C$4,CodelList!$A$150:$C$217,3)*C679</f>
        <v>0</v>
      </c>
      <c r="D76">
        <f t="shared" si="38"/>
        <v>0</v>
      </c>
      <c r="E76">
        <f>VLOOKUP(E$4,CodelList!$A$150:$C$217,3)*E679</f>
        <v>0</v>
      </c>
      <c r="F76">
        <f t="shared" si="39"/>
        <v>0</v>
      </c>
      <c r="G76">
        <f>VLOOKUP(G$4,CodelList!$A$150:$C$217,3)*G679</f>
        <v>0</v>
      </c>
      <c r="H76">
        <f t="shared" si="40"/>
        <v>0</v>
      </c>
      <c r="I76">
        <f>VLOOKUP(I$4,CodelList!$A$150:$C$217,3)*I679</f>
        <v>0</v>
      </c>
      <c r="J76">
        <f t="shared" si="41"/>
        <v>0</v>
      </c>
      <c r="K76">
        <f>VLOOKUP(K$4,CodelList!$A$150:$C$217,3)*K679</f>
        <v>0</v>
      </c>
      <c r="L76">
        <f t="shared" si="42"/>
        <v>0</v>
      </c>
      <c r="M76">
        <f>VLOOKUP(M$4,CodelList!$A$150:$C$217,3)*M679</f>
        <v>0</v>
      </c>
      <c r="N76">
        <f t="shared" si="43"/>
        <v>0</v>
      </c>
      <c r="O76">
        <f>VLOOKUP(O$4,CodelList!$A$150:$C$217,3)*O679</f>
        <v>0</v>
      </c>
      <c r="P76">
        <f t="shared" si="44"/>
        <v>0</v>
      </c>
      <c r="Q76">
        <f>VLOOKUP(Q$4,CodelList!$A$150:$C$217,3)*Q679</f>
        <v>0</v>
      </c>
      <c r="R76">
        <f t="shared" si="45"/>
        <v>0</v>
      </c>
      <c r="S76">
        <f>VLOOKUP(S$4,CodelList!$A$150:$C$217,3)*S679</f>
        <v>0</v>
      </c>
      <c r="T76">
        <f t="shared" si="46"/>
        <v>0</v>
      </c>
      <c r="U76">
        <f>VLOOKUP(U$4,CodelList!$A$150:$C$217,3)*U679</f>
        <v>0</v>
      </c>
      <c r="V76">
        <f t="shared" si="47"/>
        <v>0</v>
      </c>
      <c r="W76">
        <f>VLOOKUP(W$4,CodelList!$A$150:$C$217,3)*W679</f>
        <v>0</v>
      </c>
      <c r="X76">
        <f t="shared" si="48"/>
        <v>0</v>
      </c>
      <c r="Y76">
        <f>VLOOKUP(Y$4,CodelList!$A$150:$C$217,3)*Y679</f>
        <v>0</v>
      </c>
      <c r="Z76">
        <f t="shared" si="49"/>
        <v>1</v>
      </c>
      <c r="AA76">
        <f>VLOOKUP(AA$4,CodelList!$A$150:$C$217,3)*AA679</f>
        <v>0</v>
      </c>
      <c r="AB76">
        <f t="shared" si="50"/>
        <v>1</v>
      </c>
      <c r="AC76">
        <f>VLOOKUP(AC$4,CodelList!$A$150:$C$217,3)*AC679</f>
        <v>0</v>
      </c>
      <c r="AD76">
        <f t="shared" si="51"/>
        <v>0</v>
      </c>
      <c r="AE76">
        <f>VLOOKUP(AE$4,CodelList!$A$150:$C$217,3)*AE679</f>
        <v>0</v>
      </c>
      <c r="AF76">
        <f t="shared" si="52"/>
        <v>0</v>
      </c>
      <c r="AG76">
        <f>VLOOKUP(AG$4,CodelList!$A$150:$C$217,3)*AG679</f>
        <v>0</v>
      </c>
      <c r="AH76">
        <f t="shared" si="53"/>
        <v>0</v>
      </c>
      <c r="AI76">
        <f>VLOOKUP(AI$4,CodelList!$A$150:$C$217,3)*AI679</f>
        <v>0</v>
      </c>
      <c r="AJ76">
        <f t="shared" si="54"/>
        <v>0</v>
      </c>
      <c r="AK76">
        <f>VLOOKUP(AK$4,CodelList!$A$150:$C$217,3)*AK679</f>
        <v>0</v>
      </c>
      <c r="AL76">
        <f t="shared" si="55"/>
        <v>0</v>
      </c>
      <c r="AM76">
        <f>VLOOKUP(AM$4,CodelList!$A$150:$C$217,3)*AM679</f>
        <v>0</v>
      </c>
      <c r="AN76">
        <f t="shared" si="56"/>
        <v>0</v>
      </c>
      <c r="AO76">
        <f>VLOOKUP(AO$4,CodelList!$A$150:$C$217,3)*AO679</f>
        <v>2</v>
      </c>
      <c r="AP76">
        <f t="shared" si="57"/>
        <v>0</v>
      </c>
      <c r="AQ76">
        <f>VLOOKUP(AQ$4,CodelList!$A$150:$C$217,3)*AQ679</f>
        <v>0</v>
      </c>
      <c r="AR76">
        <f t="shared" si="58"/>
        <v>0</v>
      </c>
      <c r="AS76">
        <f>VLOOKUP(AS$4,CodelList!$A$150:$C$217,3)*AS679</f>
        <v>0</v>
      </c>
      <c r="AT76">
        <f t="shared" si="59"/>
        <v>0</v>
      </c>
      <c r="AU76">
        <f>VLOOKUP(AU$4,CodelList!$A$150:$C$217,3)*AU679</f>
        <v>0</v>
      </c>
      <c r="AV76">
        <f t="shared" si="60"/>
        <v>0</v>
      </c>
      <c r="AW76">
        <f>VLOOKUP(AW$4,CodelList!$A$150:$C$217,3)*AW679</f>
        <v>0</v>
      </c>
      <c r="AX76">
        <f t="shared" si="61"/>
        <v>0</v>
      </c>
      <c r="AY76">
        <f>VLOOKUP(AY$4,CodelList!$A$150:$C$217,3)*AY679</f>
        <v>0</v>
      </c>
      <c r="AZ76">
        <f t="shared" si="62"/>
        <v>0</v>
      </c>
      <c r="BA76">
        <f>VLOOKUP(BA$4,CodelList!$A$150:$C$217,3)*BA679</f>
        <v>0</v>
      </c>
      <c r="BB76">
        <f t="shared" si="63"/>
        <v>0</v>
      </c>
      <c r="BC76">
        <f>VLOOKUP(BC$4,CodelList!$A$150:$C$217,3)*BC679</f>
        <v>0</v>
      </c>
      <c r="BD76">
        <f t="shared" si="64"/>
        <v>0</v>
      </c>
      <c r="BE76">
        <f>VLOOKUP(BE$4,CodelList!$A$150:$C$217,3)*BE679</f>
        <v>0</v>
      </c>
      <c r="BF76">
        <f t="shared" si="65"/>
        <v>0</v>
      </c>
      <c r="BG76">
        <f>VLOOKUP(BG$4,CodelList!$A$150:$C$217,3)*BG679</f>
        <v>0</v>
      </c>
      <c r="BH76">
        <f t="shared" si="66"/>
        <v>0</v>
      </c>
      <c r="BI76">
        <f>VLOOKUP(BI$4,CodelList!$A$150:$C$217,3)*BI679</f>
        <v>0</v>
      </c>
      <c r="BJ76">
        <f t="shared" si="67"/>
        <v>0</v>
      </c>
      <c r="BK76">
        <f>VLOOKUP(BK$4,CodelList!$A$150:$C$217,3)*BK679</f>
        <v>0</v>
      </c>
      <c r="BL76">
        <f t="shared" si="68"/>
        <v>0</v>
      </c>
      <c r="BM76">
        <f>VLOOKUP(BM$4,CodelList!$A$150:$C$217,3)*BM679</f>
        <v>0</v>
      </c>
      <c r="BN76">
        <f t="shared" si="69"/>
        <v>0</v>
      </c>
      <c r="BO76">
        <f>VLOOKUP(BO$4,CodelList!$A$150:$C$217,3)*BO679</f>
        <v>0</v>
      </c>
      <c r="BP76">
        <f t="shared" si="70"/>
        <v>0</v>
      </c>
      <c r="BQ76">
        <f>VLOOKUP(BQ$4,CodelList!$A$150:$C$217,3)*BQ679</f>
        <v>0</v>
      </c>
      <c r="BR76">
        <f t="shared" si="71"/>
        <v>0</v>
      </c>
    </row>
    <row r="77" spans="1:70" x14ac:dyDescent="0.15">
      <c r="A77">
        <f t="shared" si="36"/>
        <v>1040370</v>
      </c>
      <c r="B77">
        <f t="shared" si="37"/>
        <v>13</v>
      </c>
      <c r="C77">
        <f>VLOOKUP(C$4,CodelList!$A$150:$C$217,3)*C680</f>
        <v>0</v>
      </c>
      <c r="D77">
        <f t="shared" si="38"/>
        <v>0</v>
      </c>
      <c r="E77">
        <f>VLOOKUP(E$4,CodelList!$A$150:$C$217,3)*E680</f>
        <v>0</v>
      </c>
      <c r="F77">
        <f t="shared" si="39"/>
        <v>0</v>
      </c>
      <c r="G77">
        <f>VLOOKUP(G$4,CodelList!$A$150:$C$217,3)*G680</f>
        <v>0</v>
      </c>
      <c r="H77">
        <f t="shared" si="40"/>
        <v>0</v>
      </c>
      <c r="I77">
        <f>VLOOKUP(I$4,CodelList!$A$150:$C$217,3)*I680</f>
        <v>0</v>
      </c>
      <c r="J77">
        <f t="shared" si="41"/>
        <v>0</v>
      </c>
      <c r="K77">
        <f>VLOOKUP(K$4,CodelList!$A$150:$C$217,3)*K680</f>
        <v>0</v>
      </c>
      <c r="L77">
        <f t="shared" si="42"/>
        <v>0</v>
      </c>
      <c r="M77">
        <f>VLOOKUP(M$4,CodelList!$A$150:$C$217,3)*M680</f>
        <v>0</v>
      </c>
      <c r="N77">
        <f t="shared" si="43"/>
        <v>0</v>
      </c>
      <c r="O77">
        <f>VLOOKUP(O$4,CodelList!$A$150:$C$217,3)*O680</f>
        <v>0</v>
      </c>
      <c r="P77">
        <f t="shared" si="44"/>
        <v>1</v>
      </c>
      <c r="Q77">
        <f>VLOOKUP(Q$4,CodelList!$A$150:$C$217,3)*Q680</f>
        <v>0</v>
      </c>
      <c r="R77">
        <f t="shared" si="45"/>
        <v>0</v>
      </c>
      <c r="S77">
        <f>VLOOKUP(S$4,CodelList!$A$150:$C$217,3)*S680</f>
        <v>0</v>
      </c>
      <c r="T77">
        <f t="shared" si="46"/>
        <v>0</v>
      </c>
      <c r="U77">
        <f>VLOOKUP(U$4,CodelList!$A$150:$C$217,3)*U680</f>
        <v>0</v>
      </c>
      <c r="V77">
        <f t="shared" si="47"/>
        <v>0</v>
      </c>
      <c r="W77">
        <f>VLOOKUP(W$4,CodelList!$A$150:$C$217,3)*W680</f>
        <v>0</v>
      </c>
      <c r="X77">
        <f t="shared" si="48"/>
        <v>0</v>
      </c>
      <c r="Y77">
        <f>VLOOKUP(Y$4,CodelList!$A$150:$C$217,3)*Y680</f>
        <v>0</v>
      </c>
      <c r="Z77">
        <f t="shared" si="49"/>
        <v>1</v>
      </c>
      <c r="AA77">
        <f>VLOOKUP(AA$4,CodelList!$A$150:$C$217,3)*AA680</f>
        <v>4</v>
      </c>
      <c r="AB77">
        <f t="shared" si="50"/>
        <v>1</v>
      </c>
      <c r="AC77">
        <f>VLOOKUP(AC$4,CodelList!$A$150:$C$217,3)*AC680</f>
        <v>0</v>
      </c>
      <c r="AD77">
        <f t="shared" si="51"/>
        <v>0</v>
      </c>
      <c r="AE77">
        <f>VLOOKUP(AE$4,CodelList!$A$150:$C$217,3)*AE680</f>
        <v>0</v>
      </c>
      <c r="AF77">
        <f t="shared" si="52"/>
        <v>0</v>
      </c>
      <c r="AG77">
        <f>VLOOKUP(AG$4,CodelList!$A$150:$C$217,3)*AG680</f>
        <v>0</v>
      </c>
      <c r="AH77">
        <f t="shared" si="53"/>
        <v>0</v>
      </c>
      <c r="AI77">
        <f>VLOOKUP(AI$4,CodelList!$A$150:$C$217,3)*AI680</f>
        <v>0</v>
      </c>
      <c r="AJ77">
        <f t="shared" si="54"/>
        <v>0</v>
      </c>
      <c r="AK77">
        <f>VLOOKUP(AK$4,CodelList!$A$150:$C$217,3)*AK680</f>
        <v>0</v>
      </c>
      <c r="AL77">
        <f t="shared" si="55"/>
        <v>0</v>
      </c>
      <c r="AM77">
        <f>VLOOKUP(AM$4,CodelList!$A$150:$C$217,3)*AM680</f>
        <v>0</v>
      </c>
      <c r="AN77">
        <f t="shared" si="56"/>
        <v>0</v>
      </c>
      <c r="AO77">
        <f>VLOOKUP(AO$4,CodelList!$A$150:$C$217,3)*AO680</f>
        <v>2</v>
      </c>
      <c r="AP77">
        <f t="shared" si="57"/>
        <v>1</v>
      </c>
      <c r="AQ77">
        <f>VLOOKUP(AQ$4,CodelList!$A$150:$C$217,3)*AQ680</f>
        <v>1</v>
      </c>
      <c r="AR77">
        <f t="shared" si="58"/>
        <v>0</v>
      </c>
      <c r="AS77">
        <f>VLOOKUP(AS$4,CodelList!$A$150:$C$217,3)*AS680</f>
        <v>0</v>
      </c>
      <c r="AT77">
        <f t="shared" si="59"/>
        <v>1</v>
      </c>
      <c r="AU77">
        <f>VLOOKUP(AU$4,CodelList!$A$150:$C$217,3)*AU680</f>
        <v>0</v>
      </c>
      <c r="AV77">
        <f t="shared" si="60"/>
        <v>0</v>
      </c>
      <c r="AW77">
        <f>VLOOKUP(AW$4,CodelList!$A$150:$C$217,3)*AW680</f>
        <v>0</v>
      </c>
      <c r="AX77">
        <f t="shared" si="61"/>
        <v>1</v>
      </c>
      <c r="AY77">
        <f>VLOOKUP(AY$4,CodelList!$A$150:$C$217,3)*AY680</f>
        <v>0</v>
      </c>
      <c r="AZ77">
        <f t="shared" si="62"/>
        <v>0</v>
      </c>
      <c r="BA77">
        <f>VLOOKUP(BA$4,CodelList!$A$150:$C$217,3)*BA680</f>
        <v>0</v>
      </c>
      <c r="BB77">
        <f t="shared" si="63"/>
        <v>0</v>
      </c>
      <c r="BC77">
        <f>VLOOKUP(BC$4,CodelList!$A$150:$C$217,3)*BC680</f>
        <v>0</v>
      </c>
      <c r="BD77">
        <f t="shared" si="64"/>
        <v>0</v>
      </c>
      <c r="BE77">
        <f>VLOOKUP(BE$4,CodelList!$A$150:$C$217,3)*BE680</f>
        <v>0</v>
      </c>
      <c r="BF77">
        <f t="shared" si="65"/>
        <v>0</v>
      </c>
      <c r="BG77">
        <f>VLOOKUP(BG$4,CodelList!$A$150:$C$217,3)*BG680</f>
        <v>0</v>
      </c>
      <c r="BH77">
        <f t="shared" si="66"/>
        <v>0</v>
      </c>
      <c r="BI77">
        <f>VLOOKUP(BI$4,CodelList!$A$150:$C$217,3)*BI680</f>
        <v>0</v>
      </c>
      <c r="BJ77">
        <f t="shared" si="67"/>
        <v>0</v>
      </c>
      <c r="BK77">
        <f>VLOOKUP(BK$4,CodelList!$A$150:$C$217,3)*BK680</f>
        <v>0</v>
      </c>
      <c r="BL77">
        <f t="shared" si="68"/>
        <v>0</v>
      </c>
      <c r="BM77">
        <f>VLOOKUP(BM$4,CodelList!$A$150:$C$217,3)*BM680</f>
        <v>0</v>
      </c>
      <c r="BN77">
        <f t="shared" si="69"/>
        <v>0</v>
      </c>
      <c r="BO77">
        <f>VLOOKUP(BO$4,CodelList!$A$150:$C$217,3)*BO680</f>
        <v>0</v>
      </c>
      <c r="BP77">
        <f t="shared" si="70"/>
        <v>0</v>
      </c>
      <c r="BQ77">
        <f>VLOOKUP(BQ$4,CodelList!$A$150:$C$217,3)*BQ680</f>
        <v>0</v>
      </c>
      <c r="BR77">
        <f t="shared" si="71"/>
        <v>0</v>
      </c>
    </row>
    <row r="78" spans="1:70" x14ac:dyDescent="0.15">
      <c r="A78">
        <f t="shared" si="36"/>
        <v>1044010</v>
      </c>
      <c r="B78">
        <f t="shared" si="37"/>
        <v>2</v>
      </c>
      <c r="C78">
        <f>VLOOKUP(C$4,CodelList!$A$150:$C$217,3)*C681</f>
        <v>0</v>
      </c>
      <c r="D78">
        <f t="shared" si="38"/>
        <v>0</v>
      </c>
      <c r="E78">
        <f>VLOOKUP(E$4,CodelList!$A$150:$C$217,3)*E681</f>
        <v>0</v>
      </c>
      <c r="F78">
        <f t="shared" si="39"/>
        <v>0</v>
      </c>
      <c r="G78">
        <f>VLOOKUP(G$4,CodelList!$A$150:$C$217,3)*G681</f>
        <v>0</v>
      </c>
      <c r="H78">
        <f t="shared" si="40"/>
        <v>0</v>
      </c>
      <c r="I78">
        <f>VLOOKUP(I$4,CodelList!$A$150:$C$217,3)*I681</f>
        <v>0</v>
      </c>
      <c r="J78">
        <f t="shared" si="41"/>
        <v>0</v>
      </c>
      <c r="K78">
        <f>VLOOKUP(K$4,CodelList!$A$150:$C$217,3)*K681</f>
        <v>0</v>
      </c>
      <c r="L78">
        <f t="shared" si="42"/>
        <v>0</v>
      </c>
      <c r="M78">
        <f>VLOOKUP(M$4,CodelList!$A$150:$C$217,3)*M681</f>
        <v>0</v>
      </c>
      <c r="N78">
        <f t="shared" si="43"/>
        <v>0</v>
      </c>
      <c r="O78">
        <f>VLOOKUP(O$4,CodelList!$A$150:$C$217,3)*O681</f>
        <v>0</v>
      </c>
      <c r="P78">
        <f t="shared" si="44"/>
        <v>0</v>
      </c>
      <c r="Q78">
        <f>VLOOKUP(Q$4,CodelList!$A$150:$C$217,3)*Q681</f>
        <v>0</v>
      </c>
      <c r="R78">
        <f t="shared" si="45"/>
        <v>0</v>
      </c>
      <c r="S78">
        <f>VLOOKUP(S$4,CodelList!$A$150:$C$217,3)*S681</f>
        <v>0</v>
      </c>
      <c r="T78">
        <f t="shared" si="46"/>
        <v>0</v>
      </c>
      <c r="U78">
        <f>VLOOKUP(U$4,CodelList!$A$150:$C$217,3)*U681</f>
        <v>0</v>
      </c>
      <c r="V78">
        <f t="shared" si="47"/>
        <v>0</v>
      </c>
      <c r="W78">
        <f>VLOOKUP(W$4,CodelList!$A$150:$C$217,3)*W681</f>
        <v>0</v>
      </c>
      <c r="X78">
        <f t="shared" si="48"/>
        <v>0</v>
      </c>
      <c r="Y78">
        <f>VLOOKUP(Y$4,CodelList!$A$150:$C$217,3)*Y681</f>
        <v>0</v>
      </c>
      <c r="Z78">
        <f t="shared" si="49"/>
        <v>0</v>
      </c>
      <c r="AA78">
        <f>VLOOKUP(AA$4,CodelList!$A$150:$C$217,3)*AA681</f>
        <v>0</v>
      </c>
      <c r="AB78">
        <f t="shared" si="50"/>
        <v>0</v>
      </c>
      <c r="AC78">
        <f>VLOOKUP(AC$4,CodelList!$A$150:$C$217,3)*AC681</f>
        <v>0</v>
      </c>
      <c r="AD78">
        <f t="shared" si="51"/>
        <v>0</v>
      </c>
      <c r="AE78">
        <f>VLOOKUP(AE$4,CodelList!$A$150:$C$217,3)*AE681</f>
        <v>0</v>
      </c>
      <c r="AF78">
        <f t="shared" si="52"/>
        <v>0</v>
      </c>
      <c r="AG78">
        <f>VLOOKUP(AG$4,CodelList!$A$150:$C$217,3)*AG681</f>
        <v>0</v>
      </c>
      <c r="AH78">
        <f t="shared" si="53"/>
        <v>0</v>
      </c>
      <c r="AI78">
        <f>VLOOKUP(AI$4,CodelList!$A$150:$C$217,3)*AI681</f>
        <v>0</v>
      </c>
      <c r="AJ78">
        <f t="shared" si="54"/>
        <v>0</v>
      </c>
      <c r="AK78">
        <f>VLOOKUP(AK$4,CodelList!$A$150:$C$217,3)*AK681</f>
        <v>0</v>
      </c>
      <c r="AL78">
        <f t="shared" si="55"/>
        <v>0</v>
      </c>
      <c r="AM78">
        <f>VLOOKUP(AM$4,CodelList!$A$150:$C$217,3)*AM681</f>
        <v>0</v>
      </c>
      <c r="AN78">
        <f t="shared" si="56"/>
        <v>0</v>
      </c>
      <c r="AO78">
        <f>VLOOKUP(AO$4,CodelList!$A$150:$C$217,3)*AO681</f>
        <v>2</v>
      </c>
      <c r="AP78">
        <f t="shared" si="57"/>
        <v>0</v>
      </c>
      <c r="AQ78">
        <f>VLOOKUP(AQ$4,CodelList!$A$150:$C$217,3)*AQ681</f>
        <v>0</v>
      </c>
      <c r="AR78">
        <f t="shared" si="58"/>
        <v>0</v>
      </c>
      <c r="AS78">
        <f>VLOOKUP(AS$4,CodelList!$A$150:$C$217,3)*AS681</f>
        <v>0</v>
      </c>
      <c r="AT78">
        <f t="shared" si="59"/>
        <v>0</v>
      </c>
      <c r="AU78">
        <f>VLOOKUP(AU$4,CodelList!$A$150:$C$217,3)*AU681</f>
        <v>0</v>
      </c>
      <c r="AV78">
        <f t="shared" si="60"/>
        <v>0</v>
      </c>
      <c r="AW78">
        <f>VLOOKUP(AW$4,CodelList!$A$150:$C$217,3)*AW681</f>
        <v>0</v>
      </c>
      <c r="AX78">
        <f t="shared" si="61"/>
        <v>0</v>
      </c>
      <c r="AY78">
        <f>VLOOKUP(AY$4,CodelList!$A$150:$C$217,3)*AY681</f>
        <v>0</v>
      </c>
      <c r="AZ78">
        <f t="shared" si="62"/>
        <v>0</v>
      </c>
      <c r="BA78">
        <f>VLOOKUP(BA$4,CodelList!$A$150:$C$217,3)*BA681</f>
        <v>0</v>
      </c>
      <c r="BB78">
        <f t="shared" si="63"/>
        <v>0</v>
      </c>
      <c r="BC78">
        <f>VLOOKUP(BC$4,CodelList!$A$150:$C$217,3)*BC681</f>
        <v>0</v>
      </c>
      <c r="BD78">
        <f t="shared" si="64"/>
        <v>0</v>
      </c>
      <c r="BE78">
        <f>VLOOKUP(BE$4,CodelList!$A$150:$C$217,3)*BE681</f>
        <v>0</v>
      </c>
      <c r="BF78">
        <f t="shared" si="65"/>
        <v>0</v>
      </c>
      <c r="BG78">
        <f>VLOOKUP(BG$4,CodelList!$A$150:$C$217,3)*BG681</f>
        <v>0</v>
      </c>
      <c r="BH78">
        <f t="shared" si="66"/>
        <v>0</v>
      </c>
      <c r="BI78">
        <f>VLOOKUP(BI$4,CodelList!$A$150:$C$217,3)*BI681</f>
        <v>0</v>
      </c>
      <c r="BJ78">
        <f t="shared" si="67"/>
        <v>0</v>
      </c>
      <c r="BK78">
        <f>VLOOKUP(BK$4,CodelList!$A$150:$C$217,3)*BK681</f>
        <v>0</v>
      </c>
      <c r="BL78">
        <f t="shared" si="68"/>
        <v>0</v>
      </c>
      <c r="BM78">
        <f>VLOOKUP(BM$4,CodelList!$A$150:$C$217,3)*BM681</f>
        <v>0</v>
      </c>
      <c r="BN78">
        <f t="shared" si="69"/>
        <v>0</v>
      </c>
      <c r="BO78">
        <f>VLOOKUP(BO$4,CodelList!$A$150:$C$217,3)*BO681</f>
        <v>0</v>
      </c>
      <c r="BP78">
        <f t="shared" si="70"/>
        <v>0</v>
      </c>
      <c r="BQ78">
        <f>VLOOKUP(BQ$4,CodelList!$A$150:$C$217,3)*BQ681</f>
        <v>0</v>
      </c>
      <c r="BR78">
        <f t="shared" si="71"/>
        <v>0</v>
      </c>
    </row>
    <row r="79" spans="1:70" x14ac:dyDescent="0.15">
      <c r="A79">
        <f t="shared" si="36"/>
        <v>1044140</v>
      </c>
      <c r="B79">
        <f t="shared" si="37"/>
        <v>7</v>
      </c>
      <c r="C79">
        <f>VLOOKUP(C$4,CodelList!$A$150:$C$217,3)*C682</f>
        <v>0</v>
      </c>
      <c r="D79">
        <f t="shared" si="38"/>
        <v>0</v>
      </c>
      <c r="E79">
        <f>VLOOKUP(E$4,CodelList!$A$150:$C$217,3)*E682</f>
        <v>0</v>
      </c>
      <c r="F79">
        <f t="shared" si="39"/>
        <v>1</v>
      </c>
      <c r="G79">
        <f>VLOOKUP(G$4,CodelList!$A$150:$C$217,3)*G682</f>
        <v>0</v>
      </c>
      <c r="H79">
        <f t="shared" si="40"/>
        <v>0</v>
      </c>
      <c r="I79">
        <f>VLOOKUP(I$4,CodelList!$A$150:$C$217,3)*I682</f>
        <v>0</v>
      </c>
      <c r="J79">
        <f t="shared" si="41"/>
        <v>0</v>
      </c>
      <c r="K79">
        <f>VLOOKUP(K$4,CodelList!$A$150:$C$217,3)*K682</f>
        <v>0</v>
      </c>
      <c r="L79">
        <f t="shared" si="42"/>
        <v>0</v>
      </c>
      <c r="M79">
        <f>VLOOKUP(M$4,CodelList!$A$150:$C$217,3)*M682</f>
        <v>0</v>
      </c>
      <c r="N79">
        <f t="shared" si="43"/>
        <v>0</v>
      </c>
      <c r="O79">
        <f>VLOOKUP(O$4,CodelList!$A$150:$C$217,3)*O682</f>
        <v>2</v>
      </c>
      <c r="P79">
        <f t="shared" si="44"/>
        <v>0</v>
      </c>
      <c r="Q79">
        <f>VLOOKUP(Q$4,CodelList!$A$150:$C$217,3)*Q682</f>
        <v>0</v>
      </c>
      <c r="R79">
        <f t="shared" si="45"/>
        <v>0</v>
      </c>
      <c r="S79">
        <f>VLOOKUP(S$4,CodelList!$A$150:$C$217,3)*S682</f>
        <v>0</v>
      </c>
      <c r="T79">
        <f t="shared" si="46"/>
        <v>0</v>
      </c>
      <c r="U79">
        <f>VLOOKUP(U$4,CodelList!$A$150:$C$217,3)*U682</f>
        <v>0</v>
      </c>
      <c r="V79">
        <f t="shared" si="47"/>
        <v>0</v>
      </c>
      <c r="W79">
        <f>VLOOKUP(W$4,CodelList!$A$150:$C$217,3)*W682</f>
        <v>0</v>
      </c>
      <c r="X79">
        <f t="shared" si="48"/>
        <v>0</v>
      </c>
      <c r="Y79">
        <f>VLOOKUP(Y$4,CodelList!$A$150:$C$217,3)*Y682</f>
        <v>0</v>
      </c>
      <c r="Z79">
        <f t="shared" si="49"/>
        <v>0</v>
      </c>
      <c r="AA79">
        <f>VLOOKUP(AA$4,CodelList!$A$150:$C$217,3)*AA682</f>
        <v>0</v>
      </c>
      <c r="AB79">
        <f t="shared" si="50"/>
        <v>0</v>
      </c>
      <c r="AC79">
        <f>VLOOKUP(AC$4,CodelList!$A$150:$C$217,3)*AC682</f>
        <v>0</v>
      </c>
      <c r="AD79">
        <f t="shared" si="51"/>
        <v>0</v>
      </c>
      <c r="AE79">
        <f>VLOOKUP(AE$4,CodelList!$A$150:$C$217,3)*AE682</f>
        <v>0</v>
      </c>
      <c r="AF79">
        <f t="shared" si="52"/>
        <v>0</v>
      </c>
      <c r="AG79">
        <f>VLOOKUP(AG$4,CodelList!$A$150:$C$217,3)*AG682</f>
        <v>0</v>
      </c>
      <c r="AH79">
        <f t="shared" si="53"/>
        <v>0</v>
      </c>
      <c r="AI79">
        <f>VLOOKUP(AI$4,CodelList!$A$150:$C$217,3)*AI682</f>
        <v>0</v>
      </c>
      <c r="AJ79">
        <f t="shared" si="54"/>
        <v>0</v>
      </c>
      <c r="AK79">
        <f>VLOOKUP(AK$4,CodelList!$A$150:$C$217,3)*AK682</f>
        <v>0</v>
      </c>
      <c r="AL79">
        <f t="shared" si="55"/>
        <v>0</v>
      </c>
      <c r="AM79">
        <f>VLOOKUP(AM$4,CodelList!$A$150:$C$217,3)*AM682</f>
        <v>0</v>
      </c>
      <c r="AN79">
        <f t="shared" si="56"/>
        <v>0</v>
      </c>
      <c r="AO79">
        <f>VLOOKUP(AO$4,CodelList!$A$150:$C$217,3)*AO682</f>
        <v>2</v>
      </c>
      <c r="AP79">
        <f t="shared" si="57"/>
        <v>1</v>
      </c>
      <c r="AQ79">
        <f>VLOOKUP(AQ$4,CodelList!$A$150:$C$217,3)*AQ682</f>
        <v>1</v>
      </c>
      <c r="AR79">
        <f t="shared" si="58"/>
        <v>0</v>
      </c>
      <c r="AS79">
        <f>VLOOKUP(AS$4,CodelList!$A$150:$C$217,3)*AS682</f>
        <v>0</v>
      </c>
      <c r="AT79">
        <f t="shared" si="59"/>
        <v>0</v>
      </c>
      <c r="AU79">
        <f>VLOOKUP(AU$4,CodelList!$A$150:$C$217,3)*AU682</f>
        <v>0</v>
      </c>
      <c r="AV79">
        <f t="shared" si="60"/>
        <v>0</v>
      </c>
      <c r="AW79">
        <f>VLOOKUP(AW$4,CodelList!$A$150:$C$217,3)*AW682</f>
        <v>0</v>
      </c>
      <c r="AX79">
        <f t="shared" si="61"/>
        <v>0</v>
      </c>
      <c r="AY79">
        <f>VLOOKUP(AY$4,CodelList!$A$150:$C$217,3)*AY682</f>
        <v>0</v>
      </c>
      <c r="AZ79">
        <f t="shared" si="62"/>
        <v>0</v>
      </c>
      <c r="BA79">
        <f>VLOOKUP(BA$4,CodelList!$A$150:$C$217,3)*BA682</f>
        <v>0</v>
      </c>
      <c r="BB79">
        <f t="shared" si="63"/>
        <v>0</v>
      </c>
      <c r="BC79">
        <f>VLOOKUP(BC$4,CodelList!$A$150:$C$217,3)*BC682</f>
        <v>0</v>
      </c>
      <c r="BD79">
        <f t="shared" si="64"/>
        <v>0</v>
      </c>
      <c r="BE79">
        <f>VLOOKUP(BE$4,CodelList!$A$150:$C$217,3)*BE682</f>
        <v>0</v>
      </c>
      <c r="BF79">
        <f t="shared" si="65"/>
        <v>0</v>
      </c>
      <c r="BG79">
        <f>VLOOKUP(BG$4,CodelList!$A$150:$C$217,3)*BG682</f>
        <v>0</v>
      </c>
      <c r="BH79">
        <f t="shared" si="66"/>
        <v>0</v>
      </c>
      <c r="BI79">
        <f>VLOOKUP(BI$4,CodelList!$A$150:$C$217,3)*BI682</f>
        <v>0</v>
      </c>
      <c r="BJ79">
        <f t="shared" si="67"/>
        <v>0</v>
      </c>
      <c r="BK79">
        <f>VLOOKUP(BK$4,CodelList!$A$150:$C$217,3)*BK682</f>
        <v>0</v>
      </c>
      <c r="BL79">
        <f t="shared" si="68"/>
        <v>0</v>
      </c>
      <c r="BM79">
        <f>VLOOKUP(BM$4,CodelList!$A$150:$C$217,3)*BM682</f>
        <v>0</v>
      </c>
      <c r="BN79">
        <f t="shared" si="69"/>
        <v>0</v>
      </c>
      <c r="BO79">
        <f>VLOOKUP(BO$4,CodelList!$A$150:$C$217,3)*BO682</f>
        <v>0</v>
      </c>
      <c r="BP79">
        <f t="shared" si="70"/>
        <v>0</v>
      </c>
      <c r="BQ79">
        <f>VLOOKUP(BQ$4,CodelList!$A$150:$C$217,3)*BQ682</f>
        <v>0</v>
      </c>
      <c r="BR79">
        <f t="shared" si="71"/>
        <v>0</v>
      </c>
    </row>
    <row r="80" spans="1:70" x14ac:dyDescent="0.15">
      <c r="A80">
        <f t="shared" si="36"/>
        <v>1044370</v>
      </c>
      <c r="B80">
        <f t="shared" si="37"/>
        <v>8</v>
      </c>
      <c r="C80">
        <f>VLOOKUP(C$4,CodelList!$A$150:$C$217,3)*C683</f>
        <v>0</v>
      </c>
      <c r="D80">
        <f t="shared" si="38"/>
        <v>0</v>
      </c>
      <c r="E80">
        <f>VLOOKUP(E$4,CodelList!$A$150:$C$217,3)*E683</f>
        <v>0</v>
      </c>
      <c r="F80">
        <f t="shared" si="39"/>
        <v>0</v>
      </c>
      <c r="G80">
        <f>VLOOKUP(G$4,CodelList!$A$150:$C$217,3)*G683</f>
        <v>0</v>
      </c>
      <c r="H80">
        <f t="shared" si="40"/>
        <v>0</v>
      </c>
      <c r="I80">
        <f>VLOOKUP(I$4,CodelList!$A$150:$C$217,3)*I683</f>
        <v>0</v>
      </c>
      <c r="J80">
        <f t="shared" si="41"/>
        <v>0</v>
      </c>
      <c r="K80">
        <f>VLOOKUP(K$4,CodelList!$A$150:$C$217,3)*K683</f>
        <v>0</v>
      </c>
      <c r="L80">
        <f t="shared" si="42"/>
        <v>0</v>
      </c>
      <c r="M80">
        <f>VLOOKUP(M$4,CodelList!$A$150:$C$217,3)*M683</f>
        <v>0</v>
      </c>
      <c r="N80">
        <f t="shared" si="43"/>
        <v>0</v>
      </c>
      <c r="O80">
        <f>VLOOKUP(O$4,CodelList!$A$150:$C$217,3)*O683</f>
        <v>2</v>
      </c>
      <c r="P80">
        <f t="shared" si="44"/>
        <v>0</v>
      </c>
      <c r="Q80">
        <f>VLOOKUP(Q$4,CodelList!$A$150:$C$217,3)*Q683</f>
        <v>0</v>
      </c>
      <c r="R80">
        <f t="shared" si="45"/>
        <v>0</v>
      </c>
      <c r="S80">
        <f>VLOOKUP(S$4,CodelList!$A$150:$C$217,3)*S683</f>
        <v>0</v>
      </c>
      <c r="T80">
        <f t="shared" si="46"/>
        <v>0</v>
      </c>
      <c r="U80">
        <f>VLOOKUP(U$4,CodelList!$A$150:$C$217,3)*U683</f>
        <v>0</v>
      </c>
      <c r="V80">
        <f t="shared" si="47"/>
        <v>0</v>
      </c>
      <c r="W80">
        <f>VLOOKUP(W$4,CodelList!$A$150:$C$217,3)*W683</f>
        <v>0</v>
      </c>
      <c r="X80">
        <f t="shared" si="48"/>
        <v>0</v>
      </c>
      <c r="Y80">
        <f>VLOOKUP(Y$4,CodelList!$A$150:$C$217,3)*Y683</f>
        <v>0</v>
      </c>
      <c r="Z80">
        <f t="shared" si="49"/>
        <v>1</v>
      </c>
      <c r="AA80">
        <f>VLOOKUP(AA$4,CodelList!$A$150:$C$217,3)*AA683</f>
        <v>4</v>
      </c>
      <c r="AB80">
        <f t="shared" si="50"/>
        <v>1</v>
      </c>
      <c r="AC80">
        <f>VLOOKUP(AC$4,CodelList!$A$150:$C$217,3)*AC683</f>
        <v>0</v>
      </c>
      <c r="AD80">
        <f t="shared" si="51"/>
        <v>0</v>
      </c>
      <c r="AE80">
        <f>VLOOKUP(AE$4,CodelList!$A$150:$C$217,3)*AE683</f>
        <v>0</v>
      </c>
      <c r="AF80">
        <f t="shared" si="52"/>
        <v>0</v>
      </c>
      <c r="AG80">
        <f>VLOOKUP(AG$4,CodelList!$A$150:$C$217,3)*AG683</f>
        <v>0</v>
      </c>
      <c r="AH80">
        <f t="shared" si="53"/>
        <v>0</v>
      </c>
      <c r="AI80">
        <f>VLOOKUP(AI$4,CodelList!$A$150:$C$217,3)*AI683</f>
        <v>0</v>
      </c>
      <c r="AJ80">
        <f t="shared" si="54"/>
        <v>0</v>
      </c>
      <c r="AK80">
        <f>VLOOKUP(AK$4,CodelList!$A$150:$C$217,3)*AK683</f>
        <v>0</v>
      </c>
      <c r="AL80">
        <f t="shared" si="55"/>
        <v>0</v>
      </c>
      <c r="AM80">
        <f>VLOOKUP(AM$4,CodelList!$A$150:$C$217,3)*AM683</f>
        <v>0</v>
      </c>
      <c r="AN80">
        <f t="shared" si="56"/>
        <v>0</v>
      </c>
      <c r="AO80">
        <f>VLOOKUP(AO$4,CodelList!$A$150:$C$217,3)*AO683</f>
        <v>0</v>
      </c>
      <c r="AP80">
        <f t="shared" si="57"/>
        <v>0</v>
      </c>
      <c r="AQ80">
        <f>VLOOKUP(AQ$4,CodelList!$A$150:$C$217,3)*AQ683</f>
        <v>0</v>
      </c>
      <c r="AR80">
        <f t="shared" si="58"/>
        <v>0</v>
      </c>
      <c r="AS80">
        <f>VLOOKUP(AS$4,CodelList!$A$150:$C$217,3)*AS683</f>
        <v>0</v>
      </c>
      <c r="AT80">
        <f t="shared" si="59"/>
        <v>0</v>
      </c>
      <c r="AU80">
        <f>VLOOKUP(AU$4,CodelList!$A$150:$C$217,3)*AU683</f>
        <v>0</v>
      </c>
      <c r="AV80">
        <f t="shared" si="60"/>
        <v>0</v>
      </c>
      <c r="AW80">
        <f>VLOOKUP(AW$4,CodelList!$A$150:$C$217,3)*AW683</f>
        <v>0</v>
      </c>
      <c r="AX80">
        <f t="shared" si="61"/>
        <v>0</v>
      </c>
      <c r="AY80">
        <f>VLOOKUP(AY$4,CodelList!$A$150:$C$217,3)*AY683</f>
        <v>0</v>
      </c>
      <c r="AZ80">
        <f t="shared" si="62"/>
        <v>0</v>
      </c>
      <c r="BA80">
        <f>VLOOKUP(BA$4,CodelList!$A$150:$C$217,3)*BA683</f>
        <v>0</v>
      </c>
      <c r="BB80">
        <f t="shared" si="63"/>
        <v>0</v>
      </c>
      <c r="BC80">
        <f>VLOOKUP(BC$4,CodelList!$A$150:$C$217,3)*BC683</f>
        <v>0</v>
      </c>
      <c r="BD80">
        <f t="shared" si="64"/>
        <v>0</v>
      </c>
      <c r="BE80">
        <f>VLOOKUP(BE$4,CodelList!$A$150:$C$217,3)*BE683</f>
        <v>0</v>
      </c>
      <c r="BF80">
        <f t="shared" si="65"/>
        <v>0</v>
      </c>
      <c r="BG80">
        <f>VLOOKUP(BG$4,CodelList!$A$150:$C$217,3)*BG683</f>
        <v>0</v>
      </c>
      <c r="BH80">
        <f t="shared" si="66"/>
        <v>0</v>
      </c>
      <c r="BI80">
        <f>VLOOKUP(BI$4,CodelList!$A$150:$C$217,3)*BI683</f>
        <v>0</v>
      </c>
      <c r="BJ80">
        <f t="shared" si="67"/>
        <v>0</v>
      </c>
      <c r="BK80">
        <f>VLOOKUP(BK$4,CodelList!$A$150:$C$217,3)*BK683</f>
        <v>0</v>
      </c>
      <c r="BL80">
        <f t="shared" si="68"/>
        <v>0</v>
      </c>
      <c r="BM80">
        <f>VLOOKUP(BM$4,CodelList!$A$150:$C$217,3)*BM683</f>
        <v>0</v>
      </c>
      <c r="BN80">
        <f t="shared" si="69"/>
        <v>0</v>
      </c>
      <c r="BO80">
        <f>VLOOKUP(BO$4,CodelList!$A$150:$C$217,3)*BO683</f>
        <v>0</v>
      </c>
      <c r="BP80">
        <f t="shared" si="70"/>
        <v>0</v>
      </c>
      <c r="BQ80">
        <f>VLOOKUP(BQ$4,CodelList!$A$150:$C$217,3)*BQ683</f>
        <v>0</v>
      </c>
      <c r="BR80">
        <f t="shared" si="71"/>
        <v>0</v>
      </c>
    </row>
    <row r="81" spans="1:70" x14ac:dyDescent="0.15">
      <c r="A81">
        <f t="shared" si="36"/>
        <v>1045030</v>
      </c>
      <c r="B81">
        <f t="shared" si="37"/>
        <v>19</v>
      </c>
      <c r="C81">
        <f>VLOOKUP(C$4,CodelList!$A$150:$C$217,3)*C684</f>
        <v>0</v>
      </c>
      <c r="D81">
        <f t="shared" si="38"/>
        <v>0</v>
      </c>
      <c r="E81">
        <f>VLOOKUP(E$4,CodelList!$A$150:$C$217,3)*E684</f>
        <v>0</v>
      </c>
      <c r="F81">
        <f t="shared" si="39"/>
        <v>0</v>
      </c>
      <c r="G81">
        <f>VLOOKUP(G$4,CodelList!$A$150:$C$217,3)*G684</f>
        <v>0</v>
      </c>
      <c r="H81">
        <f t="shared" si="40"/>
        <v>0</v>
      </c>
      <c r="I81">
        <f>VLOOKUP(I$4,CodelList!$A$150:$C$217,3)*I684</f>
        <v>0</v>
      </c>
      <c r="J81">
        <f t="shared" si="41"/>
        <v>0</v>
      </c>
      <c r="K81">
        <f>VLOOKUP(K$4,CodelList!$A$150:$C$217,3)*K684</f>
        <v>0</v>
      </c>
      <c r="L81">
        <f t="shared" si="42"/>
        <v>0</v>
      </c>
      <c r="M81">
        <f>VLOOKUP(M$4,CodelList!$A$150:$C$217,3)*M684</f>
        <v>0</v>
      </c>
      <c r="N81">
        <f t="shared" si="43"/>
        <v>0</v>
      </c>
      <c r="O81">
        <f>VLOOKUP(O$4,CodelList!$A$150:$C$217,3)*O684</f>
        <v>0</v>
      </c>
      <c r="P81">
        <f t="shared" si="44"/>
        <v>1</v>
      </c>
      <c r="Q81">
        <f>VLOOKUP(Q$4,CodelList!$A$150:$C$217,3)*Q684</f>
        <v>0</v>
      </c>
      <c r="R81">
        <f t="shared" si="45"/>
        <v>0</v>
      </c>
      <c r="S81">
        <f>VLOOKUP(S$4,CodelList!$A$150:$C$217,3)*S684</f>
        <v>0</v>
      </c>
      <c r="T81">
        <f t="shared" si="46"/>
        <v>0</v>
      </c>
      <c r="U81">
        <f>VLOOKUP(U$4,CodelList!$A$150:$C$217,3)*U684</f>
        <v>0</v>
      </c>
      <c r="V81">
        <f t="shared" si="47"/>
        <v>0</v>
      </c>
      <c r="W81">
        <f>VLOOKUP(W$4,CodelList!$A$150:$C$217,3)*W684</f>
        <v>0</v>
      </c>
      <c r="X81">
        <f t="shared" si="48"/>
        <v>0</v>
      </c>
      <c r="Y81">
        <f>VLOOKUP(Y$4,CodelList!$A$150:$C$217,3)*Y684</f>
        <v>0</v>
      </c>
      <c r="Z81">
        <f t="shared" si="49"/>
        <v>1</v>
      </c>
      <c r="AA81">
        <f>VLOOKUP(AA$4,CodelList!$A$150:$C$217,3)*AA684</f>
        <v>4</v>
      </c>
      <c r="AB81">
        <f t="shared" si="50"/>
        <v>1</v>
      </c>
      <c r="AC81">
        <f>VLOOKUP(AC$4,CodelList!$A$150:$C$217,3)*AC684</f>
        <v>0</v>
      </c>
      <c r="AD81">
        <f t="shared" si="51"/>
        <v>0</v>
      </c>
      <c r="AE81">
        <f>VLOOKUP(AE$4,CodelList!$A$150:$C$217,3)*AE684</f>
        <v>4</v>
      </c>
      <c r="AF81">
        <f t="shared" si="52"/>
        <v>0</v>
      </c>
      <c r="AG81">
        <f>VLOOKUP(AG$4,CodelList!$A$150:$C$217,3)*AG684</f>
        <v>0</v>
      </c>
      <c r="AH81">
        <f t="shared" si="53"/>
        <v>0</v>
      </c>
      <c r="AI81">
        <f>VLOOKUP(AI$4,CodelList!$A$150:$C$217,3)*AI684</f>
        <v>0</v>
      </c>
      <c r="AJ81">
        <f t="shared" si="54"/>
        <v>0</v>
      </c>
      <c r="AK81">
        <f>VLOOKUP(AK$4,CodelList!$A$150:$C$217,3)*AK684</f>
        <v>0</v>
      </c>
      <c r="AL81">
        <f t="shared" si="55"/>
        <v>0</v>
      </c>
      <c r="AM81">
        <f>VLOOKUP(AM$4,CodelList!$A$150:$C$217,3)*AM684</f>
        <v>0</v>
      </c>
      <c r="AN81">
        <f t="shared" si="56"/>
        <v>0</v>
      </c>
      <c r="AO81">
        <f>VLOOKUP(AO$4,CodelList!$A$150:$C$217,3)*AO684</f>
        <v>2</v>
      </c>
      <c r="AP81">
        <f t="shared" si="57"/>
        <v>0</v>
      </c>
      <c r="AQ81">
        <f>VLOOKUP(AQ$4,CodelList!$A$150:$C$217,3)*AQ684</f>
        <v>0</v>
      </c>
      <c r="AR81">
        <f t="shared" si="58"/>
        <v>0</v>
      </c>
      <c r="AS81">
        <f>VLOOKUP(AS$4,CodelList!$A$150:$C$217,3)*AS684</f>
        <v>0</v>
      </c>
      <c r="AT81">
        <f t="shared" si="59"/>
        <v>0</v>
      </c>
      <c r="AU81">
        <f>VLOOKUP(AU$4,CodelList!$A$150:$C$217,3)*AU684</f>
        <v>0</v>
      </c>
      <c r="AV81">
        <f t="shared" si="60"/>
        <v>0</v>
      </c>
      <c r="AW81">
        <f>VLOOKUP(AW$4,CodelList!$A$150:$C$217,3)*AW684</f>
        <v>0</v>
      </c>
      <c r="AX81">
        <f t="shared" si="61"/>
        <v>1</v>
      </c>
      <c r="AY81">
        <f>VLOOKUP(AY$4,CodelList!$A$150:$C$217,3)*AY684</f>
        <v>0</v>
      </c>
      <c r="AZ81">
        <f t="shared" si="62"/>
        <v>0</v>
      </c>
      <c r="BA81">
        <f>VLOOKUP(BA$4,CodelList!$A$150:$C$217,3)*BA684</f>
        <v>0</v>
      </c>
      <c r="BB81">
        <f t="shared" si="63"/>
        <v>0</v>
      </c>
      <c r="BC81">
        <f>VLOOKUP(BC$4,CodelList!$A$150:$C$217,3)*BC684</f>
        <v>5</v>
      </c>
      <c r="BD81">
        <f t="shared" si="64"/>
        <v>0</v>
      </c>
      <c r="BE81">
        <f>VLOOKUP(BE$4,CodelList!$A$150:$C$217,3)*BE684</f>
        <v>0</v>
      </c>
      <c r="BF81">
        <f t="shared" si="65"/>
        <v>0</v>
      </c>
      <c r="BG81">
        <f>VLOOKUP(BG$4,CodelList!$A$150:$C$217,3)*BG684</f>
        <v>0</v>
      </c>
      <c r="BH81">
        <f t="shared" si="66"/>
        <v>0</v>
      </c>
      <c r="BI81">
        <f>VLOOKUP(BI$4,CodelList!$A$150:$C$217,3)*BI684</f>
        <v>0</v>
      </c>
      <c r="BJ81">
        <f t="shared" si="67"/>
        <v>0</v>
      </c>
      <c r="BK81">
        <f>VLOOKUP(BK$4,CodelList!$A$150:$C$217,3)*BK684</f>
        <v>0</v>
      </c>
      <c r="BL81">
        <f t="shared" si="68"/>
        <v>0</v>
      </c>
      <c r="BM81">
        <f>VLOOKUP(BM$4,CodelList!$A$150:$C$217,3)*BM684</f>
        <v>0</v>
      </c>
      <c r="BN81">
        <f t="shared" si="69"/>
        <v>0</v>
      </c>
      <c r="BO81">
        <f>VLOOKUP(BO$4,CodelList!$A$150:$C$217,3)*BO684</f>
        <v>0</v>
      </c>
      <c r="BP81">
        <f t="shared" si="70"/>
        <v>0</v>
      </c>
      <c r="BQ81">
        <f>VLOOKUP(BQ$4,CodelList!$A$150:$C$217,3)*BQ684</f>
        <v>0</v>
      </c>
      <c r="BR81">
        <f t="shared" si="71"/>
        <v>0</v>
      </c>
    </row>
    <row r="82" spans="1:70" x14ac:dyDescent="0.15">
      <c r="A82">
        <f t="shared" si="36"/>
        <v>1045060</v>
      </c>
      <c r="B82">
        <f t="shared" si="37"/>
        <v>1</v>
      </c>
      <c r="C82">
        <f>VLOOKUP(C$4,CodelList!$A$150:$C$217,3)*C685</f>
        <v>0</v>
      </c>
      <c r="D82">
        <f t="shared" si="38"/>
        <v>0</v>
      </c>
      <c r="E82">
        <f>VLOOKUP(E$4,CodelList!$A$150:$C$217,3)*E685</f>
        <v>0</v>
      </c>
      <c r="F82">
        <f t="shared" si="39"/>
        <v>0</v>
      </c>
      <c r="G82">
        <f>VLOOKUP(G$4,CodelList!$A$150:$C$217,3)*G685</f>
        <v>0</v>
      </c>
      <c r="H82">
        <f t="shared" si="40"/>
        <v>0</v>
      </c>
      <c r="I82">
        <f>VLOOKUP(I$4,CodelList!$A$150:$C$217,3)*I685</f>
        <v>0</v>
      </c>
      <c r="J82">
        <f t="shared" si="41"/>
        <v>0</v>
      </c>
      <c r="K82">
        <f>VLOOKUP(K$4,CodelList!$A$150:$C$217,3)*K685</f>
        <v>0</v>
      </c>
      <c r="L82">
        <f t="shared" si="42"/>
        <v>0</v>
      </c>
      <c r="M82">
        <f>VLOOKUP(M$4,CodelList!$A$150:$C$217,3)*M685</f>
        <v>0</v>
      </c>
      <c r="N82">
        <f t="shared" si="43"/>
        <v>0</v>
      </c>
      <c r="O82">
        <f>VLOOKUP(O$4,CodelList!$A$150:$C$217,3)*O685</f>
        <v>0</v>
      </c>
      <c r="P82">
        <f t="shared" si="44"/>
        <v>0</v>
      </c>
      <c r="Q82">
        <f>VLOOKUP(Q$4,CodelList!$A$150:$C$217,3)*Q685</f>
        <v>0</v>
      </c>
      <c r="R82">
        <f t="shared" si="45"/>
        <v>0</v>
      </c>
      <c r="S82">
        <f>VLOOKUP(S$4,CodelList!$A$150:$C$217,3)*S685</f>
        <v>0</v>
      </c>
      <c r="T82">
        <f t="shared" si="46"/>
        <v>0</v>
      </c>
      <c r="U82">
        <f>VLOOKUP(U$4,CodelList!$A$150:$C$217,3)*U685</f>
        <v>0</v>
      </c>
      <c r="V82">
        <f t="shared" si="47"/>
        <v>0</v>
      </c>
      <c r="W82">
        <f>VLOOKUP(W$4,CodelList!$A$150:$C$217,3)*W685</f>
        <v>0</v>
      </c>
      <c r="X82">
        <f t="shared" si="48"/>
        <v>0</v>
      </c>
      <c r="Y82">
        <f>VLOOKUP(Y$4,CodelList!$A$150:$C$217,3)*Y685</f>
        <v>0</v>
      </c>
      <c r="Z82">
        <f t="shared" si="49"/>
        <v>0</v>
      </c>
      <c r="AA82">
        <f>VLOOKUP(AA$4,CodelList!$A$150:$C$217,3)*AA685</f>
        <v>0</v>
      </c>
      <c r="AB82">
        <f t="shared" si="50"/>
        <v>0</v>
      </c>
      <c r="AC82">
        <f>VLOOKUP(AC$4,CodelList!$A$150:$C$217,3)*AC685</f>
        <v>0</v>
      </c>
      <c r="AD82">
        <f t="shared" si="51"/>
        <v>0</v>
      </c>
      <c r="AE82">
        <f>VLOOKUP(AE$4,CodelList!$A$150:$C$217,3)*AE685</f>
        <v>0</v>
      </c>
      <c r="AF82">
        <f t="shared" si="52"/>
        <v>0</v>
      </c>
      <c r="AG82">
        <f>VLOOKUP(AG$4,CodelList!$A$150:$C$217,3)*AG685</f>
        <v>0</v>
      </c>
      <c r="AH82">
        <f t="shared" si="53"/>
        <v>0</v>
      </c>
      <c r="AI82">
        <f>VLOOKUP(AI$4,CodelList!$A$150:$C$217,3)*AI685</f>
        <v>1</v>
      </c>
      <c r="AJ82">
        <f t="shared" si="54"/>
        <v>0</v>
      </c>
      <c r="AK82">
        <f>VLOOKUP(AK$4,CodelList!$A$150:$C$217,3)*AK685</f>
        <v>0</v>
      </c>
      <c r="AL82">
        <f t="shared" si="55"/>
        <v>0</v>
      </c>
      <c r="AM82">
        <f>VLOOKUP(AM$4,CodelList!$A$150:$C$217,3)*AM685</f>
        <v>0</v>
      </c>
      <c r="AN82">
        <f t="shared" si="56"/>
        <v>0</v>
      </c>
      <c r="AO82">
        <f>VLOOKUP(AO$4,CodelList!$A$150:$C$217,3)*AO685</f>
        <v>0</v>
      </c>
      <c r="AP82">
        <f t="shared" si="57"/>
        <v>0</v>
      </c>
      <c r="AQ82">
        <f>VLOOKUP(AQ$4,CodelList!$A$150:$C$217,3)*AQ685</f>
        <v>0</v>
      </c>
      <c r="AR82">
        <f t="shared" si="58"/>
        <v>0</v>
      </c>
      <c r="AS82">
        <f>VLOOKUP(AS$4,CodelList!$A$150:$C$217,3)*AS685</f>
        <v>0</v>
      </c>
      <c r="AT82">
        <f t="shared" si="59"/>
        <v>0</v>
      </c>
      <c r="AU82">
        <f>VLOOKUP(AU$4,CodelList!$A$150:$C$217,3)*AU685</f>
        <v>0</v>
      </c>
      <c r="AV82">
        <f t="shared" si="60"/>
        <v>0</v>
      </c>
      <c r="AW82">
        <f>VLOOKUP(AW$4,CodelList!$A$150:$C$217,3)*AW685</f>
        <v>0</v>
      </c>
      <c r="AX82">
        <f t="shared" si="61"/>
        <v>0</v>
      </c>
      <c r="AY82">
        <f>VLOOKUP(AY$4,CodelList!$A$150:$C$217,3)*AY685</f>
        <v>0</v>
      </c>
      <c r="AZ82">
        <f t="shared" si="62"/>
        <v>0</v>
      </c>
      <c r="BA82">
        <f>VLOOKUP(BA$4,CodelList!$A$150:$C$217,3)*BA685</f>
        <v>0</v>
      </c>
      <c r="BB82">
        <f t="shared" si="63"/>
        <v>0</v>
      </c>
      <c r="BC82">
        <f>VLOOKUP(BC$4,CodelList!$A$150:$C$217,3)*BC685</f>
        <v>0</v>
      </c>
      <c r="BD82">
        <f t="shared" si="64"/>
        <v>0</v>
      </c>
      <c r="BE82">
        <f>VLOOKUP(BE$4,CodelList!$A$150:$C$217,3)*BE685</f>
        <v>0</v>
      </c>
      <c r="BF82">
        <f t="shared" si="65"/>
        <v>0</v>
      </c>
      <c r="BG82">
        <f>VLOOKUP(BG$4,CodelList!$A$150:$C$217,3)*BG685</f>
        <v>0</v>
      </c>
      <c r="BH82">
        <f t="shared" si="66"/>
        <v>0</v>
      </c>
      <c r="BI82">
        <f>VLOOKUP(BI$4,CodelList!$A$150:$C$217,3)*BI685</f>
        <v>0</v>
      </c>
      <c r="BJ82">
        <f t="shared" si="67"/>
        <v>0</v>
      </c>
      <c r="BK82">
        <f>VLOOKUP(BK$4,CodelList!$A$150:$C$217,3)*BK685</f>
        <v>0</v>
      </c>
      <c r="BL82">
        <f t="shared" si="68"/>
        <v>0</v>
      </c>
      <c r="BM82">
        <f>VLOOKUP(BM$4,CodelList!$A$150:$C$217,3)*BM685</f>
        <v>0</v>
      </c>
      <c r="BN82">
        <f t="shared" si="69"/>
        <v>0</v>
      </c>
      <c r="BO82">
        <f>VLOOKUP(BO$4,CodelList!$A$150:$C$217,3)*BO685</f>
        <v>0</v>
      </c>
      <c r="BP82">
        <f t="shared" si="70"/>
        <v>0</v>
      </c>
      <c r="BQ82">
        <f>VLOOKUP(BQ$4,CodelList!$A$150:$C$217,3)*BQ685</f>
        <v>0</v>
      </c>
      <c r="BR82">
        <f t="shared" si="71"/>
        <v>0</v>
      </c>
    </row>
    <row r="83" spans="1:70" x14ac:dyDescent="0.15">
      <c r="A83">
        <f t="shared" si="36"/>
        <v>1045100</v>
      </c>
      <c r="B83">
        <f t="shared" si="37"/>
        <v>2</v>
      </c>
      <c r="C83">
        <f>VLOOKUP(C$4,CodelList!$A$150:$C$217,3)*C686</f>
        <v>0</v>
      </c>
      <c r="D83">
        <f t="shared" si="38"/>
        <v>0</v>
      </c>
      <c r="E83">
        <f>VLOOKUP(E$4,CodelList!$A$150:$C$217,3)*E686</f>
        <v>0</v>
      </c>
      <c r="F83">
        <f t="shared" si="39"/>
        <v>0</v>
      </c>
      <c r="G83">
        <f>VLOOKUP(G$4,CodelList!$A$150:$C$217,3)*G686</f>
        <v>0</v>
      </c>
      <c r="H83">
        <f t="shared" si="40"/>
        <v>0</v>
      </c>
      <c r="I83">
        <f>VLOOKUP(I$4,CodelList!$A$150:$C$217,3)*I686</f>
        <v>0</v>
      </c>
      <c r="J83">
        <f t="shared" si="41"/>
        <v>0</v>
      </c>
      <c r="K83">
        <f>VLOOKUP(K$4,CodelList!$A$150:$C$217,3)*K686</f>
        <v>0</v>
      </c>
      <c r="L83">
        <f t="shared" si="42"/>
        <v>0</v>
      </c>
      <c r="M83">
        <f>VLOOKUP(M$4,CodelList!$A$150:$C$217,3)*M686</f>
        <v>0</v>
      </c>
      <c r="N83">
        <f t="shared" si="43"/>
        <v>0</v>
      </c>
      <c r="O83">
        <f>VLOOKUP(O$4,CodelList!$A$150:$C$217,3)*O686</f>
        <v>0</v>
      </c>
      <c r="P83">
        <f t="shared" si="44"/>
        <v>0</v>
      </c>
      <c r="Q83">
        <f>VLOOKUP(Q$4,CodelList!$A$150:$C$217,3)*Q686</f>
        <v>0</v>
      </c>
      <c r="R83">
        <f t="shared" si="45"/>
        <v>0</v>
      </c>
      <c r="S83">
        <f>VLOOKUP(S$4,CodelList!$A$150:$C$217,3)*S686</f>
        <v>0</v>
      </c>
      <c r="T83">
        <f t="shared" si="46"/>
        <v>0</v>
      </c>
      <c r="U83">
        <f>VLOOKUP(U$4,CodelList!$A$150:$C$217,3)*U686</f>
        <v>0</v>
      </c>
      <c r="V83">
        <f t="shared" si="47"/>
        <v>0</v>
      </c>
      <c r="W83">
        <f>VLOOKUP(W$4,CodelList!$A$150:$C$217,3)*W686</f>
        <v>0</v>
      </c>
      <c r="X83">
        <f t="shared" si="48"/>
        <v>0</v>
      </c>
      <c r="Y83">
        <f>VLOOKUP(Y$4,CodelList!$A$150:$C$217,3)*Y686</f>
        <v>0</v>
      </c>
      <c r="Z83">
        <f t="shared" si="49"/>
        <v>0</v>
      </c>
      <c r="AA83">
        <f>VLOOKUP(AA$4,CodelList!$A$150:$C$217,3)*AA686</f>
        <v>0</v>
      </c>
      <c r="AB83">
        <f t="shared" si="50"/>
        <v>0</v>
      </c>
      <c r="AC83">
        <f>VLOOKUP(AC$4,CodelList!$A$150:$C$217,3)*AC686</f>
        <v>0</v>
      </c>
      <c r="AD83">
        <f t="shared" si="51"/>
        <v>0</v>
      </c>
      <c r="AE83">
        <f>VLOOKUP(AE$4,CodelList!$A$150:$C$217,3)*AE686</f>
        <v>0</v>
      </c>
      <c r="AF83">
        <f t="shared" si="52"/>
        <v>0</v>
      </c>
      <c r="AG83">
        <f>VLOOKUP(AG$4,CodelList!$A$150:$C$217,3)*AG686</f>
        <v>0</v>
      </c>
      <c r="AH83">
        <f t="shared" si="53"/>
        <v>0</v>
      </c>
      <c r="AI83">
        <f>VLOOKUP(AI$4,CodelList!$A$150:$C$217,3)*AI686</f>
        <v>0</v>
      </c>
      <c r="AJ83">
        <f t="shared" si="54"/>
        <v>0</v>
      </c>
      <c r="AK83">
        <f>VLOOKUP(AK$4,CodelList!$A$150:$C$217,3)*AK686</f>
        <v>0</v>
      </c>
      <c r="AL83">
        <f t="shared" si="55"/>
        <v>0</v>
      </c>
      <c r="AM83">
        <f>VLOOKUP(AM$4,CodelList!$A$150:$C$217,3)*AM686</f>
        <v>0</v>
      </c>
      <c r="AN83">
        <f t="shared" si="56"/>
        <v>0</v>
      </c>
      <c r="AO83">
        <f>VLOOKUP(AO$4,CodelList!$A$150:$C$217,3)*AO686</f>
        <v>2</v>
      </c>
      <c r="AP83">
        <f t="shared" si="57"/>
        <v>0</v>
      </c>
      <c r="AQ83">
        <f>VLOOKUP(AQ$4,CodelList!$A$150:$C$217,3)*AQ686</f>
        <v>0</v>
      </c>
      <c r="AR83">
        <f t="shared" si="58"/>
        <v>0</v>
      </c>
      <c r="AS83">
        <f>VLOOKUP(AS$4,CodelList!$A$150:$C$217,3)*AS686</f>
        <v>0</v>
      </c>
      <c r="AT83">
        <f t="shared" si="59"/>
        <v>0</v>
      </c>
      <c r="AU83">
        <f>VLOOKUP(AU$4,CodelList!$A$150:$C$217,3)*AU686</f>
        <v>0</v>
      </c>
      <c r="AV83">
        <f t="shared" si="60"/>
        <v>0</v>
      </c>
      <c r="AW83">
        <f>VLOOKUP(AW$4,CodelList!$A$150:$C$217,3)*AW686</f>
        <v>0</v>
      </c>
      <c r="AX83">
        <f t="shared" si="61"/>
        <v>0</v>
      </c>
      <c r="AY83">
        <f>VLOOKUP(AY$4,CodelList!$A$150:$C$217,3)*AY686</f>
        <v>0</v>
      </c>
      <c r="AZ83">
        <f t="shared" si="62"/>
        <v>0</v>
      </c>
      <c r="BA83">
        <f>VLOOKUP(BA$4,CodelList!$A$150:$C$217,3)*BA686</f>
        <v>0</v>
      </c>
      <c r="BB83">
        <f t="shared" si="63"/>
        <v>0</v>
      </c>
      <c r="BC83">
        <f>VLOOKUP(BC$4,CodelList!$A$150:$C$217,3)*BC686</f>
        <v>0</v>
      </c>
      <c r="BD83">
        <f t="shared" si="64"/>
        <v>0</v>
      </c>
      <c r="BE83">
        <f>VLOOKUP(BE$4,CodelList!$A$150:$C$217,3)*BE686</f>
        <v>0</v>
      </c>
      <c r="BF83">
        <f t="shared" si="65"/>
        <v>0</v>
      </c>
      <c r="BG83">
        <f>VLOOKUP(BG$4,CodelList!$A$150:$C$217,3)*BG686</f>
        <v>0</v>
      </c>
      <c r="BH83">
        <f t="shared" si="66"/>
        <v>0</v>
      </c>
      <c r="BI83">
        <f>VLOOKUP(BI$4,CodelList!$A$150:$C$217,3)*BI686</f>
        <v>0</v>
      </c>
      <c r="BJ83">
        <f t="shared" si="67"/>
        <v>0</v>
      </c>
      <c r="BK83">
        <f>VLOOKUP(BK$4,CodelList!$A$150:$C$217,3)*BK686</f>
        <v>0</v>
      </c>
      <c r="BL83">
        <f t="shared" si="68"/>
        <v>0</v>
      </c>
      <c r="BM83">
        <f>VLOOKUP(BM$4,CodelList!$A$150:$C$217,3)*BM686</f>
        <v>0</v>
      </c>
      <c r="BN83">
        <f t="shared" si="69"/>
        <v>0</v>
      </c>
      <c r="BO83">
        <f>VLOOKUP(BO$4,CodelList!$A$150:$C$217,3)*BO686</f>
        <v>0</v>
      </c>
      <c r="BP83">
        <f t="shared" si="70"/>
        <v>0</v>
      </c>
      <c r="BQ83">
        <f>VLOOKUP(BQ$4,CodelList!$A$150:$C$217,3)*BQ686</f>
        <v>0</v>
      </c>
      <c r="BR83">
        <f t="shared" si="71"/>
        <v>0</v>
      </c>
    </row>
    <row r="84" spans="1:70" x14ac:dyDescent="0.15">
      <c r="A84">
        <f t="shared" si="36"/>
        <v>1045120</v>
      </c>
      <c r="B84">
        <f t="shared" si="37"/>
        <v>22</v>
      </c>
      <c r="C84">
        <f>VLOOKUP(C$4,CodelList!$A$150:$C$217,3)*C687</f>
        <v>0</v>
      </c>
      <c r="D84">
        <f t="shared" si="38"/>
        <v>1</v>
      </c>
      <c r="E84">
        <f>VLOOKUP(E$4,CodelList!$A$150:$C$217,3)*E687</f>
        <v>1</v>
      </c>
      <c r="F84">
        <f t="shared" si="39"/>
        <v>1</v>
      </c>
      <c r="G84">
        <f>VLOOKUP(G$4,CodelList!$A$150:$C$217,3)*G687</f>
        <v>0</v>
      </c>
      <c r="H84">
        <f t="shared" si="40"/>
        <v>0</v>
      </c>
      <c r="I84">
        <f>VLOOKUP(I$4,CodelList!$A$150:$C$217,3)*I687</f>
        <v>0</v>
      </c>
      <c r="J84">
        <f t="shared" si="41"/>
        <v>0</v>
      </c>
      <c r="K84">
        <f>VLOOKUP(K$4,CodelList!$A$150:$C$217,3)*K687</f>
        <v>0</v>
      </c>
      <c r="L84">
        <f t="shared" si="42"/>
        <v>0</v>
      </c>
      <c r="M84">
        <f>VLOOKUP(M$4,CodelList!$A$150:$C$217,3)*M687</f>
        <v>0</v>
      </c>
      <c r="N84">
        <f t="shared" si="43"/>
        <v>0</v>
      </c>
      <c r="O84">
        <f>VLOOKUP(O$4,CodelList!$A$150:$C$217,3)*O687</f>
        <v>0</v>
      </c>
      <c r="P84">
        <f t="shared" si="44"/>
        <v>1</v>
      </c>
      <c r="Q84">
        <f>VLOOKUP(Q$4,CodelList!$A$150:$C$217,3)*Q687</f>
        <v>0</v>
      </c>
      <c r="R84">
        <f t="shared" si="45"/>
        <v>0</v>
      </c>
      <c r="S84">
        <f>VLOOKUP(S$4,CodelList!$A$150:$C$217,3)*S687</f>
        <v>0</v>
      </c>
      <c r="T84">
        <f t="shared" si="46"/>
        <v>0</v>
      </c>
      <c r="U84">
        <f>VLOOKUP(U$4,CodelList!$A$150:$C$217,3)*U687</f>
        <v>0</v>
      </c>
      <c r="V84">
        <f t="shared" si="47"/>
        <v>0</v>
      </c>
      <c r="W84">
        <f>VLOOKUP(W$4,CodelList!$A$150:$C$217,3)*W687</f>
        <v>1</v>
      </c>
      <c r="X84">
        <f t="shared" si="48"/>
        <v>0</v>
      </c>
      <c r="Y84">
        <f>VLOOKUP(Y$4,CodelList!$A$150:$C$217,3)*Y687</f>
        <v>1</v>
      </c>
      <c r="Z84">
        <f t="shared" si="49"/>
        <v>1</v>
      </c>
      <c r="AA84">
        <f>VLOOKUP(AA$4,CodelList!$A$150:$C$217,3)*AA687</f>
        <v>4</v>
      </c>
      <c r="AB84">
        <f t="shared" si="50"/>
        <v>1</v>
      </c>
      <c r="AC84">
        <f>VLOOKUP(AC$4,CodelList!$A$150:$C$217,3)*AC687</f>
        <v>5</v>
      </c>
      <c r="AD84">
        <f t="shared" si="51"/>
        <v>1</v>
      </c>
      <c r="AE84">
        <f>VLOOKUP(AE$4,CodelList!$A$150:$C$217,3)*AE687</f>
        <v>0</v>
      </c>
      <c r="AF84">
        <f t="shared" si="52"/>
        <v>1</v>
      </c>
      <c r="AG84">
        <f>VLOOKUP(AG$4,CodelList!$A$150:$C$217,3)*AG687</f>
        <v>0</v>
      </c>
      <c r="AH84">
        <f t="shared" si="53"/>
        <v>0</v>
      </c>
      <c r="AI84">
        <f>VLOOKUP(AI$4,CodelList!$A$150:$C$217,3)*AI687</f>
        <v>1</v>
      </c>
      <c r="AJ84">
        <f t="shared" si="54"/>
        <v>0</v>
      </c>
      <c r="AK84">
        <f>VLOOKUP(AK$4,CodelList!$A$150:$C$217,3)*AK687</f>
        <v>0</v>
      </c>
      <c r="AL84">
        <f t="shared" si="55"/>
        <v>0</v>
      </c>
      <c r="AM84">
        <f>VLOOKUP(AM$4,CodelList!$A$150:$C$217,3)*AM687</f>
        <v>0</v>
      </c>
      <c r="AN84">
        <f t="shared" si="56"/>
        <v>0</v>
      </c>
      <c r="AO84">
        <f>VLOOKUP(AO$4,CodelList!$A$150:$C$217,3)*AO687</f>
        <v>0</v>
      </c>
      <c r="AP84">
        <f t="shared" si="57"/>
        <v>0</v>
      </c>
      <c r="AQ84">
        <f>VLOOKUP(AQ$4,CodelList!$A$150:$C$217,3)*AQ687</f>
        <v>0</v>
      </c>
      <c r="AR84">
        <f t="shared" si="58"/>
        <v>0</v>
      </c>
      <c r="AS84">
        <f>VLOOKUP(AS$4,CodelList!$A$150:$C$217,3)*AS687</f>
        <v>0</v>
      </c>
      <c r="AT84">
        <f t="shared" si="59"/>
        <v>0</v>
      </c>
      <c r="AU84">
        <f>VLOOKUP(AU$4,CodelList!$A$150:$C$217,3)*AU687</f>
        <v>0</v>
      </c>
      <c r="AV84">
        <f t="shared" si="60"/>
        <v>1</v>
      </c>
      <c r="AW84">
        <f>VLOOKUP(AW$4,CodelList!$A$150:$C$217,3)*AW687</f>
        <v>0</v>
      </c>
      <c r="AX84">
        <f t="shared" si="61"/>
        <v>1</v>
      </c>
      <c r="AY84">
        <f>VLOOKUP(AY$4,CodelList!$A$150:$C$217,3)*AY687</f>
        <v>0</v>
      </c>
      <c r="AZ84">
        <f t="shared" si="62"/>
        <v>0</v>
      </c>
      <c r="BA84">
        <f>VLOOKUP(BA$4,CodelList!$A$150:$C$217,3)*BA687</f>
        <v>0</v>
      </c>
      <c r="BB84">
        <f t="shared" si="63"/>
        <v>0</v>
      </c>
      <c r="BC84">
        <f>VLOOKUP(BC$4,CodelList!$A$150:$C$217,3)*BC687</f>
        <v>0</v>
      </c>
      <c r="BD84">
        <f t="shared" si="64"/>
        <v>0</v>
      </c>
      <c r="BE84">
        <f>VLOOKUP(BE$4,CodelList!$A$150:$C$217,3)*BE687</f>
        <v>0</v>
      </c>
      <c r="BF84">
        <f t="shared" si="65"/>
        <v>0</v>
      </c>
      <c r="BG84">
        <f>VLOOKUP(BG$4,CodelList!$A$150:$C$217,3)*BG687</f>
        <v>0</v>
      </c>
      <c r="BH84">
        <f t="shared" si="66"/>
        <v>0</v>
      </c>
      <c r="BI84">
        <f>VLOOKUP(BI$4,CodelList!$A$150:$C$217,3)*BI687</f>
        <v>0</v>
      </c>
      <c r="BJ84">
        <f t="shared" si="67"/>
        <v>0</v>
      </c>
      <c r="BK84">
        <f>VLOOKUP(BK$4,CodelList!$A$150:$C$217,3)*BK687</f>
        <v>0</v>
      </c>
      <c r="BL84">
        <f t="shared" si="68"/>
        <v>0</v>
      </c>
      <c r="BM84">
        <f>VLOOKUP(BM$4,CodelList!$A$150:$C$217,3)*BM687</f>
        <v>0</v>
      </c>
      <c r="BN84">
        <f t="shared" si="69"/>
        <v>0</v>
      </c>
      <c r="BO84">
        <f>VLOOKUP(BO$4,CodelList!$A$150:$C$217,3)*BO687</f>
        <v>0</v>
      </c>
      <c r="BP84">
        <f t="shared" si="70"/>
        <v>0</v>
      </c>
      <c r="BQ84">
        <f>VLOOKUP(BQ$4,CodelList!$A$150:$C$217,3)*BQ687</f>
        <v>0</v>
      </c>
      <c r="BR84">
        <f t="shared" si="71"/>
        <v>0</v>
      </c>
    </row>
    <row r="85" spans="1:70" x14ac:dyDescent="0.15">
      <c r="A85">
        <f t="shared" si="36"/>
        <v>1047210</v>
      </c>
      <c r="B85">
        <f t="shared" si="37"/>
        <v>12</v>
      </c>
      <c r="C85">
        <f>VLOOKUP(C$4,CodelList!$A$150:$C$217,3)*C688</f>
        <v>0</v>
      </c>
      <c r="D85">
        <f t="shared" si="38"/>
        <v>0</v>
      </c>
      <c r="E85">
        <f>VLOOKUP(E$4,CodelList!$A$150:$C$217,3)*E688</f>
        <v>1</v>
      </c>
      <c r="F85">
        <f t="shared" si="39"/>
        <v>0</v>
      </c>
      <c r="G85">
        <f>VLOOKUP(G$4,CodelList!$A$150:$C$217,3)*G688</f>
        <v>0</v>
      </c>
      <c r="H85">
        <f t="shared" si="40"/>
        <v>0</v>
      </c>
      <c r="I85">
        <f>VLOOKUP(I$4,CodelList!$A$150:$C$217,3)*I688</f>
        <v>0</v>
      </c>
      <c r="J85">
        <f t="shared" si="41"/>
        <v>0</v>
      </c>
      <c r="K85">
        <f>VLOOKUP(K$4,CodelList!$A$150:$C$217,3)*K688</f>
        <v>0</v>
      </c>
      <c r="L85">
        <f t="shared" si="42"/>
        <v>0</v>
      </c>
      <c r="M85">
        <f>VLOOKUP(M$4,CodelList!$A$150:$C$217,3)*M688</f>
        <v>0</v>
      </c>
      <c r="N85">
        <f t="shared" si="43"/>
        <v>0</v>
      </c>
      <c r="O85">
        <f>VLOOKUP(O$4,CodelList!$A$150:$C$217,3)*O688</f>
        <v>2</v>
      </c>
      <c r="P85">
        <f t="shared" si="44"/>
        <v>0</v>
      </c>
      <c r="Q85">
        <f>VLOOKUP(Q$4,CodelList!$A$150:$C$217,3)*Q688</f>
        <v>0</v>
      </c>
      <c r="R85">
        <f t="shared" si="45"/>
        <v>0</v>
      </c>
      <c r="S85">
        <f>VLOOKUP(S$4,CodelList!$A$150:$C$217,3)*S688</f>
        <v>0</v>
      </c>
      <c r="T85">
        <f t="shared" si="46"/>
        <v>0</v>
      </c>
      <c r="U85">
        <f>VLOOKUP(U$4,CodelList!$A$150:$C$217,3)*U688</f>
        <v>0</v>
      </c>
      <c r="V85">
        <f t="shared" si="47"/>
        <v>0</v>
      </c>
      <c r="W85">
        <f>VLOOKUP(W$4,CodelList!$A$150:$C$217,3)*W688</f>
        <v>0</v>
      </c>
      <c r="X85">
        <f t="shared" si="48"/>
        <v>0</v>
      </c>
      <c r="Y85">
        <f>VLOOKUP(Y$4,CodelList!$A$150:$C$217,3)*Y688</f>
        <v>0</v>
      </c>
      <c r="Z85">
        <f t="shared" si="49"/>
        <v>0</v>
      </c>
      <c r="AA85">
        <f>VLOOKUP(AA$4,CodelList!$A$150:$C$217,3)*AA688</f>
        <v>4</v>
      </c>
      <c r="AB85">
        <f t="shared" si="50"/>
        <v>1</v>
      </c>
      <c r="AC85">
        <f>VLOOKUP(AC$4,CodelList!$A$150:$C$217,3)*AC688</f>
        <v>0</v>
      </c>
      <c r="AD85">
        <f t="shared" si="51"/>
        <v>0</v>
      </c>
      <c r="AE85">
        <f>VLOOKUP(AE$4,CodelList!$A$150:$C$217,3)*AE688</f>
        <v>0</v>
      </c>
      <c r="AF85">
        <f t="shared" si="52"/>
        <v>0</v>
      </c>
      <c r="AG85">
        <f>VLOOKUP(AG$4,CodelList!$A$150:$C$217,3)*AG688</f>
        <v>0</v>
      </c>
      <c r="AH85">
        <f t="shared" si="53"/>
        <v>0</v>
      </c>
      <c r="AI85">
        <f>VLOOKUP(AI$4,CodelList!$A$150:$C$217,3)*AI688</f>
        <v>1</v>
      </c>
      <c r="AJ85">
        <f t="shared" si="54"/>
        <v>0</v>
      </c>
      <c r="AK85">
        <f>VLOOKUP(AK$4,CodelList!$A$150:$C$217,3)*AK688</f>
        <v>0</v>
      </c>
      <c r="AL85">
        <f t="shared" si="55"/>
        <v>0</v>
      </c>
      <c r="AM85">
        <f>VLOOKUP(AM$4,CodelList!$A$150:$C$217,3)*AM688</f>
        <v>0</v>
      </c>
      <c r="AN85">
        <f t="shared" si="56"/>
        <v>0</v>
      </c>
      <c r="AO85">
        <f>VLOOKUP(AO$4,CodelList!$A$150:$C$217,3)*AO688</f>
        <v>2</v>
      </c>
      <c r="AP85">
        <f t="shared" si="57"/>
        <v>0</v>
      </c>
      <c r="AQ85">
        <f>VLOOKUP(AQ$4,CodelList!$A$150:$C$217,3)*AQ688</f>
        <v>0</v>
      </c>
      <c r="AR85">
        <f t="shared" si="58"/>
        <v>0</v>
      </c>
      <c r="AS85">
        <f>VLOOKUP(AS$4,CodelList!$A$150:$C$217,3)*AS688</f>
        <v>0</v>
      </c>
      <c r="AT85">
        <f t="shared" si="59"/>
        <v>1</v>
      </c>
      <c r="AU85">
        <f>VLOOKUP(AU$4,CodelList!$A$150:$C$217,3)*AU688</f>
        <v>0</v>
      </c>
      <c r="AV85">
        <f t="shared" si="60"/>
        <v>0</v>
      </c>
      <c r="AW85">
        <f>VLOOKUP(AW$4,CodelList!$A$150:$C$217,3)*AW688</f>
        <v>0</v>
      </c>
      <c r="AX85">
        <f t="shared" si="61"/>
        <v>0</v>
      </c>
      <c r="AY85">
        <f>VLOOKUP(AY$4,CodelList!$A$150:$C$217,3)*AY688</f>
        <v>0</v>
      </c>
      <c r="AZ85">
        <f t="shared" si="62"/>
        <v>0</v>
      </c>
      <c r="BA85">
        <f>VLOOKUP(BA$4,CodelList!$A$150:$C$217,3)*BA688</f>
        <v>0</v>
      </c>
      <c r="BB85">
        <f t="shared" si="63"/>
        <v>0</v>
      </c>
      <c r="BC85">
        <f>VLOOKUP(BC$4,CodelList!$A$150:$C$217,3)*BC688</f>
        <v>0</v>
      </c>
      <c r="BD85">
        <f t="shared" si="64"/>
        <v>0</v>
      </c>
      <c r="BE85">
        <f>VLOOKUP(BE$4,CodelList!$A$150:$C$217,3)*BE688</f>
        <v>0</v>
      </c>
      <c r="BF85">
        <f t="shared" si="65"/>
        <v>0</v>
      </c>
      <c r="BG85">
        <f>VLOOKUP(BG$4,CodelList!$A$150:$C$217,3)*BG688</f>
        <v>0</v>
      </c>
      <c r="BH85">
        <f t="shared" si="66"/>
        <v>0</v>
      </c>
      <c r="BI85">
        <f>VLOOKUP(BI$4,CodelList!$A$150:$C$217,3)*BI688</f>
        <v>0</v>
      </c>
      <c r="BJ85">
        <f t="shared" si="67"/>
        <v>0</v>
      </c>
      <c r="BK85">
        <f>VLOOKUP(BK$4,CodelList!$A$150:$C$217,3)*BK688</f>
        <v>0</v>
      </c>
      <c r="BL85">
        <f t="shared" si="68"/>
        <v>0</v>
      </c>
      <c r="BM85">
        <f>VLOOKUP(BM$4,CodelList!$A$150:$C$217,3)*BM688</f>
        <v>0</v>
      </c>
      <c r="BN85">
        <f t="shared" si="69"/>
        <v>0</v>
      </c>
      <c r="BO85">
        <f>VLOOKUP(BO$4,CodelList!$A$150:$C$217,3)*BO688</f>
        <v>0</v>
      </c>
      <c r="BP85">
        <f t="shared" si="70"/>
        <v>0</v>
      </c>
      <c r="BQ85">
        <f>VLOOKUP(BQ$4,CodelList!$A$150:$C$217,3)*BQ688</f>
        <v>0</v>
      </c>
      <c r="BR85">
        <f t="shared" si="71"/>
        <v>0</v>
      </c>
    </row>
    <row r="86" spans="1:70" x14ac:dyDescent="0.15">
      <c r="A86">
        <f t="shared" si="36"/>
        <v>1047220</v>
      </c>
      <c r="B86">
        <f t="shared" si="37"/>
        <v>6</v>
      </c>
      <c r="C86">
        <f>VLOOKUP(C$4,CodelList!$A$150:$C$217,3)*C689</f>
        <v>0</v>
      </c>
      <c r="D86">
        <f t="shared" si="38"/>
        <v>0</v>
      </c>
      <c r="E86">
        <f>VLOOKUP(E$4,CodelList!$A$150:$C$217,3)*E689</f>
        <v>0</v>
      </c>
      <c r="F86">
        <f t="shared" si="39"/>
        <v>0</v>
      </c>
      <c r="G86">
        <f>VLOOKUP(G$4,CodelList!$A$150:$C$217,3)*G689</f>
        <v>0</v>
      </c>
      <c r="H86">
        <f t="shared" si="40"/>
        <v>0</v>
      </c>
      <c r="I86">
        <f>VLOOKUP(I$4,CodelList!$A$150:$C$217,3)*I689</f>
        <v>0</v>
      </c>
      <c r="J86">
        <f t="shared" si="41"/>
        <v>0</v>
      </c>
      <c r="K86">
        <f>VLOOKUP(K$4,CodelList!$A$150:$C$217,3)*K689</f>
        <v>0</v>
      </c>
      <c r="L86">
        <f t="shared" si="42"/>
        <v>0</v>
      </c>
      <c r="M86">
        <f>VLOOKUP(M$4,CodelList!$A$150:$C$217,3)*M689</f>
        <v>0</v>
      </c>
      <c r="N86">
        <f t="shared" si="43"/>
        <v>0</v>
      </c>
      <c r="O86">
        <f>VLOOKUP(O$4,CodelList!$A$150:$C$217,3)*O689</f>
        <v>0</v>
      </c>
      <c r="P86">
        <f t="shared" si="44"/>
        <v>1</v>
      </c>
      <c r="Q86">
        <f>VLOOKUP(Q$4,CodelList!$A$150:$C$217,3)*Q689</f>
        <v>0</v>
      </c>
      <c r="R86">
        <f t="shared" si="45"/>
        <v>0</v>
      </c>
      <c r="S86">
        <f>VLOOKUP(S$4,CodelList!$A$150:$C$217,3)*S689</f>
        <v>0</v>
      </c>
      <c r="T86">
        <f t="shared" si="46"/>
        <v>0</v>
      </c>
      <c r="U86">
        <f>VLOOKUP(U$4,CodelList!$A$150:$C$217,3)*U689</f>
        <v>0</v>
      </c>
      <c r="V86">
        <f t="shared" si="47"/>
        <v>0</v>
      </c>
      <c r="W86">
        <f>VLOOKUP(W$4,CodelList!$A$150:$C$217,3)*W689</f>
        <v>0</v>
      </c>
      <c r="X86">
        <f t="shared" si="48"/>
        <v>0</v>
      </c>
      <c r="Y86">
        <f>VLOOKUP(Y$4,CodelList!$A$150:$C$217,3)*Y689</f>
        <v>1</v>
      </c>
      <c r="Z86">
        <f t="shared" si="49"/>
        <v>1</v>
      </c>
      <c r="AA86">
        <f>VLOOKUP(AA$4,CodelList!$A$150:$C$217,3)*AA689</f>
        <v>0</v>
      </c>
      <c r="AB86">
        <f t="shared" si="50"/>
        <v>1</v>
      </c>
      <c r="AC86">
        <f>VLOOKUP(AC$4,CodelList!$A$150:$C$217,3)*AC689</f>
        <v>0</v>
      </c>
      <c r="AD86">
        <f t="shared" si="51"/>
        <v>0</v>
      </c>
      <c r="AE86">
        <f>VLOOKUP(AE$4,CodelList!$A$150:$C$217,3)*AE689</f>
        <v>0</v>
      </c>
      <c r="AF86">
        <f t="shared" si="52"/>
        <v>0</v>
      </c>
      <c r="AG86">
        <f>VLOOKUP(AG$4,CodelList!$A$150:$C$217,3)*AG689</f>
        <v>0</v>
      </c>
      <c r="AH86">
        <f t="shared" si="53"/>
        <v>0</v>
      </c>
      <c r="AI86">
        <f>VLOOKUP(AI$4,CodelList!$A$150:$C$217,3)*AI689</f>
        <v>0</v>
      </c>
      <c r="AJ86">
        <f t="shared" si="54"/>
        <v>0</v>
      </c>
      <c r="AK86">
        <f>VLOOKUP(AK$4,CodelList!$A$150:$C$217,3)*AK689</f>
        <v>0</v>
      </c>
      <c r="AL86">
        <f t="shared" si="55"/>
        <v>0</v>
      </c>
      <c r="AM86">
        <f>VLOOKUP(AM$4,CodelList!$A$150:$C$217,3)*AM689</f>
        <v>0</v>
      </c>
      <c r="AN86">
        <f t="shared" si="56"/>
        <v>0</v>
      </c>
      <c r="AO86">
        <f>VLOOKUP(AO$4,CodelList!$A$150:$C$217,3)*AO689</f>
        <v>2</v>
      </c>
      <c r="AP86">
        <f t="shared" si="57"/>
        <v>0</v>
      </c>
      <c r="AQ86">
        <f>VLOOKUP(AQ$4,CodelList!$A$150:$C$217,3)*AQ689</f>
        <v>0</v>
      </c>
      <c r="AR86">
        <f t="shared" si="58"/>
        <v>0</v>
      </c>
      <c r="AS86">
        <f>VLOOKUP(AS$4,CodelList!$A$150:$C$217,3)*AS689</f>
        <v>0</v>
      </c>
      <c r="AT86">
        <f t="shared" si="59"/>
        <v>0</v>
      </c>
      <c r="AU86">
        <f>VLOOKUP(AU$4,CodelList!$A$150:$C$217,3)*AU689</f>
        <v>0</v>
      </c>
      <c r="AV86">
        <f t="shared" si="60"/>
        <v>0</v>
      </c>
      <c r="AW86">
        <f>VLOOKUP(AW$4,CodelList!$A$150:$C$217,3)*AW689</f>
        <v>0</v>
      </c>
      <c r="AX86">
        <f t="shared" si="61"/>
        <v>0</v>
      </c>
      <c r="AY86">
        <f>VLOOKUP(AY$4,CodelList!$A$150:$C$217,3)*AY689</f>
        <v>0</v>
      </c>
      <c r="AZ86">
        <f t="shared" si="62"/>
        <v>0</v>
      </c>
      <c r="BA86">
        <f>VLOOKUP(BA$4,CodelList!$A$150:$C$217,3)*BA689</f>
        <v>0</v>
      </c>
      <c r="BB86">
        <f t="shared" si="63"/>
        <v>0</v>
      </c>
      <c r="BC86">
        <f>VLOOKUP(BC$4,CodelList!$A$150:$C$217,3)*BC689</f>
        <v>0</v>
      </c>
      <c r="BD86">
        <f t="shared" si="64"/>
        <v>0</v>
      </c>
      <c r="BE86">
        <f>VLOOKUP(BE$4,CodelList!$A$150:$C$217,3)*BE689</f>
        <v>0</v>
      </c>
      <c r="BF86">
        <f t="shared" si="65"/>
        <v>0</v>
      </c>
      <c r="BG86">
        <f>VLOOKUP(BG$4,CodelList!$A$150:$C$217,3)*BG689</f>
        <v>0</v>
      </c>
      <c r="BH86">
        <f t="shared" si="66"/>
        <v>0</v>
      </c>
      <c r="BI86">
        <f>VLOOKUP(BI$4,CodelList!$A$150:$C$217,3)*BI689</f>
        <v>0</v>
      </c>
      <c r="BJ86">
        <f t="shared" si="67"/>
        <v>0</v>
      </c>
      <c r="BK86">
        <f>VLOOKUP(BK$4,CodelList!$A$150:$C$217,3)*BK689</f>
        <v>0</v>
      </c>
      <c r="BL86">
        <f t="shared" si="68"/>
        <v>0</v>
      </c>
      <c r="BM86">
        <f>VLOOKUP(BM$4,CodelList!$A$150:$C$217,3)*BM689</f>
        <v>0</v>
      </c>
      <c r="BN86">
        <f t="shared" si="69"/>
        <v>0</v>
      </c>
      <c r="BO86">
        <f>VLOOKUP(BO$4,CodelList!$A$150:$C$217,3)*BO689</f>
        <v>0</v>
      </c>
      <c r="BP86">
        <f t="shared" si="70"/>
        <v>0</v>
      </c>
      <c r="BQ86">
        <f>VLOOKUP(BQ$4,CodelList!$A$150:$C$217,3)*BQ689</f>
        <v>0</v>
      </c>
      <c r="BR86">
        <f t="shared" si="71"/>
        <v>0</v>
      </c>
    </row>
    <row r="87" spans="1:70" x14ac:dyDescent="0.15">
      <c r="A87">
        <f t="shared" si="36"/>
        <v>1047350</v>
      </c>
      <c r="B87">
        <f t="shared" si="37"/>
        <v>13</v>
      </c>
      <c r="C87">
        <f>VLOOKUP(C$4,CodelList!$A$150:$C$217,3)*C690</f>
        <v>0</v>
      </c>
      <c r="D87">
        <f t="shared" si="38"/>
        <v>0</v>
      </c>
      <c r="E87">
        <f>VLOOKUP(E$4,CodelList!$A$150:$C$217,3)*E690</f>
        <v>0</v>
      </c>
      <c r="F87">
        <f t="shared" si="39"/>
        <v>1</v>
      </c>
      <c r="G87">
        <f>VLOOKUP(G$4,CodelList!$A$150:$C$217,3)*G690</f>
        <v>0</v>
      </c>
      <c r="H87">
        <f t="shared" si="40"/>
        <v>0</v>
      </c>
      <c r="I87">
        <f>VLOOKUP(I$4,CodelList!$A$150:$C$217,3)*I690</f>
        <v>0</v>
      </c>
      <c r="J87">
        <f t="shared" si="41"/>
        <v>0</v>
      </c>
      <c r="K87">
        <f>VLOOKUP(K$4,CodelList!$A$150:$C$217,3)*K690</f>
        <v>0</v>
      </c>
      <c r="L87">
        <f t="shared" si="42"/>
        <v>0</v>
      </c>
      <c r="M87">
        <f>VLOOKUP(M$4,CodelList!$A$150:$C$217,3)*M690</f>
        <v>0</v>
      </c>
      <c r="N87">
        <f t="shared" si="43"/>
        <v>0</v>
      </c>
      <c r="O87">
        <f>VLOOKUP(O$4,CodelList!$A$150:$C$217,3)*O690</f>
        <v>2</v>
      </c>
      <c r="P87">
        <f t="shared" si="44"/>
        <v>0</v>
      </c>
      <c r="Q87">
        <f>VLOOKUP(Q$4,CodelList!$A$150:$C$217,3)*Q690</f>
        <v>0</v>
      </c>
      <c r="R87">
        <f t="shared" si="45"/>
        <v>0</v>
      </c>
      <c r="S87">
        <f>VLOOKUP(S$4,CodelList!$A$150:$C$217,3)*S690</f>
        <v>0</v>
      </c>
      <c r="T87">
        <f t="shared" si="46"/>
        <v>0</v>
      </c>
      <c r="U87">
        <f>VLOOKUP(U$4,CodelList!$A$150:$C$217,3)*U690</f>
        <v>0</v>
      </c>
      <c r="V87">
        <f t="shared" si="47"/>
        <v>0</v>
      </c>
      <c r="W87">
        <f>VLOOKUP(W$4,CodelList!$A$150:$C$217,3)*W690</f>
        <v>0</v>
      </c>
      <c r="X87">
        <f t="shared" si="48"/>
        <v>0</v>
      </c>
      <c r="Y87">
        <f>VLOOKUP(Y$4,CodelList!$A$150:$C$217,3)*Y690</f>
        <v>1</v>
      </c>
      <c r="Z87">
        <f t="shared" si="49"/>
        <v>1</v>
      </c>
      <c r="AA87">
        <f>VLOOKUP(AA$4,CodelList!$A$150:$C$217,3)*AA690</f>
        <v>4</v>
      </c>
      <c r="AB87">
        <f t="shared" si="50"/>
        <v>1</v>
      </c>
      <c r="AC87">
        <f>VLOOKUP(AC$4,CodelList!$A$150:$C$217,3)*AC690</f>
        <v>0</v>
      </c>
      <c r="AD87">
        <f t="shared" si="51"/>
        <v>0</v>
      </c>
      <c r="AE87">
        <f>VLOOKUP(AE$4,CodelList!$A$150:$C$217,3)*AE690</f>
        <v>0</v>
      </c>
      <c r="AF87">
        <f t="shared" si="52"/>
        <v>0</v>
      </c>
      <c r="AG87">
        <f>VLOOKUP(AG$4,CodelList!$A$150:$C$217,3)*AG690</f>
        <v>0</v>
      </c>
      <c r="AH87">
        <f t="shared" si="53"/>
        <v>0</v>
      </c>
      <c r="AI87">
        <f>VLOOKUP(AI$4,CodelList!$A$150:$C$217,3)*AI690</f>
        <v>0</v>
      </c>
      <c r="AJ87">
        <f t="shared" si="54"/>
        <v>0</v>
      </c>
      <c r="AK87">
        <f>VLOOKUP(AK$4,CodelList!$A$150:$C$217,3)*AK690</f>
        <v>0</v>
      </c>
      <c r="AL87">
        <f t="shared" si="55"/>
        <v>0</v>
      </c>
      <c r="AM87">
        <f>VLOOKUP(AM$4,CodelList!$A$150:$C$217,3)*AM690</f>
        <v>0</v>
      </c>
      <c r="AN87">
        <f t="shared" si="56"/>
        <v>0</v>
      </c>
      <c r="AO87">
        <f>VLOOKUP(AO$4,CodelList!$A$150:$C$217,3)*AO690</f>
        <v>2</v>
      </c>
      <c r="AP87">
        <f t="shared" si="57"/>
        <v>0</v>
      </c>
      <c r="AQ87">
        <f>VLOOKUP(AQ$4,CodelList!$A$150:$C$217,3)*AQ690</f>
        <v>0</v>
      </c>
      <c r="AR87">
        <f t="shared" si="58"/>
        <v>0</v>
      </c>
      <c r="AS87">
        <f>VLOOKUP(AS$4,CodelList!$A$150:$C$217,3)*AS690</f>
        <v>0</v>
      </c>
      <c r="AT87">
        <f t="shared" si="59"/>
        <v>1</v>
      </c>
      <c r="AU87">
        <f>VLOOKUP(AU$4,CodelList!$A$150:$C$217,3)*AU690</f>
        <v>0</v>
      </c>
      <c r="AV87">
        <f t="shared" si="60"/>
        <v>0</v>
      </c>
      <c r="AW87">
        <f>VLOOKUP(AW$4,CodelList!$A$150:$C$217,3)*AW690</f>
        <v>0</v>
      </c>
      <c r="AX87">
        <f t="shared" si="61"/>
        <v>0</v>
      </c>
      <c r="AY87">
        <f>VLOOKUP(AY$4,CodelList!$A$150:$C$217,3)*AY690</f>
        <v>0</v>
      </c>
      <c r="AZ87">
        <f t="shared" si="62"/>
        <v>0</v>
      </c>
      <c r="BA87">
        <f>VLOOKUP(BA$4,CodelList!$A$150:$C$217,3)*BA690</f>
        <v>0</v>
      </c>
      <c r="BB87">
        <f t="shared" si="63"/>
        <v>0</v>
      </c>
      <c r="BC87">
        <f>VLOOKUP(BC$4,CodelList!$A$150:$C$217,3)*BC690</f>
        <v>0</v>
      </c>
      <c r="BD87">
        <f t="shared" si="64"/>
        <v>0</v>
      </c>
      <c r="BE87">
        <f>VLOOKUP(BE$4,CodelList!$A$150:$C$217,3)*BE690</f>
        <v>0</v>
      </c>
      <c r="BF87">
        <f t="shared" si="65"/>
        <v>0</v>
      </c>
      <c r="BG87">
        <f>VLOOKUP(BG$4,CodelList!$A$150:$C$217,3)*BG690</f>
        <v>0</v>
      </c>
      <c r="BH87">
        <f t="shared" si="66"/>
        <v>0</v>
      </c>
      <c r="BI87">
        <f>VLOOKUP(BI$4,CodelList!$A$150:$C$217,3)*BI690</f>
        <v>0</v>
      </c>
      <c r="BJ87">
        <f t="shared" si="67"/>
        <v>0</v>
      </c>
      <c r="BK87">
        <f>VLOOKUP(BK$4,CodelList!$A$150:$C$217,3)*BK690</f>
        <v>0</v>
      </c>
      <c r="BL87">
        <f t="shared" si="68"/>
        <v>0</v>
      </c>
      <c r="BM87">
        <f>VLOOKUP(BM$4,CodelList!$A$150:$C$217,3)*BM690</f>
        <v>0</v>
      </c>
      <c r="BN87">
        <f t="shared" si="69"/>
        <v>0</v>
      </c>
      <c r="BO87">
        <f>VLOOKUP(BO$4,CodelList!$A$150:$C$217,3)*BO690</f>
        <v>0</v>
      </c>
      <c r="BP87">
        <f t="shared" si="70"/>
        <v>0</v>
      </c>
      <c r="BQ87">
        <f>VLOOKUP(BQ$4,CodelList!$A$150:$C$217,3)*BQ690</f>
        <v>0</v>
      </c>
      <c r="BR87">
        <f t="shared" si="71"/>
        <v>0</v>
      </c>
    </row>
    <row r="88" spans="1:70" x14ac:dyDescent="0.15">
      <c r="A88">
        <f t="shared" si="36"/>
        <v>1047420</v>
      </c>
      <c r="B88">
        <f t="shared" si="37"/>
        <v>2</v>
      </c>
      <c r="C88">
        <f>VLOOKUP(C$4,CodelList!$A$150:$C$217,3)*C691</f>
        <v>0</v>
      </c>
      <c r="D88">
        <f t="shared" si="38"/>
        <v>0</v>
      </c>
      <c r="E88">
        <f>VLOOKUP(E$4,CodelList!$A$150:$C$217,3)*E691</f>
        <v>0</v>
      </c>
      <c r="F88">
        <f t="shared" si="39"/>
        <v>0</v>
      </c>
      <c r="G88">
        <f>VLOOKUP(G$4,CodelList!$A$150:$C$217,3)*G691</f>
        <v>0</v>
      </c>
      <c r="H88">
        <f t="shared" si="40"/>
        <v>0</v>
      </c>
      <c r="I88">
        <f>VLOOKUP(I$4,CodelList!$A$150:$C$217,3)*I691</f>
        <v>0</v>
      </c>
      <c r="J88">
        <f t="shared" si="41"/>
        <v>0</v>
      </c>
      <c r="K88">
        <f>VLOOKUP(K$4,CodelList!$A$150:$C$217,3)*K691</f>
        <v>0</v>
      </c>
      <c r="L88">
        <f t="shared" si="42"/>
        <v>0</v>
      </c>
      <c r="M88">
        <f>VLOOKUP(M$4,CodelList!$A$150:$C$217,3)*M691</f>
        <v>0</v>
      </c>
      <c r="N88">
        <f t="shared" si="43"/>
        <v>0</v>
      </c>
      <c r="O88">
        <f>VLOOKUP(O$4,CodelList!$A$150:$C$217,3)*O691</f>
        <v>2</v>
      </c>
      <c r="P88">
        <f t="shared" si="44"/>
        <v>0</v>
      </c>
      <c r="Q88">
        <f>VLOOKUP(Q$4,CodelList!$A$150:$C$217,3)*Q691</f>
        <v>0</v>
      </c>
      <c r="R88">
        <f t="shared" si="45"/>
        <v>0</v>
      </c>
      <c r="S88">
        <f>VLOOKUP(S$4,CodelList!$A$150:$C$217,3)*S691</f>
        <v>0</v>
      </c>
      <c r="T88">
        <f t="shared" si="46"/>
        <v>0</v>
      </c>
      <c r="U88">
        <f>VLOOKUP(U$4,CodelList!$A$150:$C$217,3)*U691</f>
        <v>0</v>
      </c>
      <c r="V88">
        <f t="shared" si="47"/>
        <v>0</v>
      </c>
      <c r="W88">
        <f>VLOOKUP(W$4,CodelList!$A$150:$C$217,3)*W691</f>
        <v>0</v>
      </c>
      <c r="X88">
        <f t="shared" si="48"/>
        <v>0</v>
      </c>
      <c r="Y88">
        <f>VLOOKUP(Y$4,CodelList!$A$150:$C$217,3)*Y691</f>
        <v>0</v>
      </c>
      <c r="Z88">
        <f t="shared" si="49"/>
        <v>0</v>
      </c>
      <c r="AA88">
        <f>VLOOKUP(AA$4,CodelList!$A$150:$C$217,3)*AA691</f>
        <v>0</v>
      </c>
      <c r="AB88">
        <f t="shared" si="50"/>
        <v>0</v>
      </c>
      <c r="AC88">
        <f>VLOOKUP(AC$4,CodelList!$A$150:$C$217,3)*AC691</f>
        <v>0</v>
      </c>
      <c r="AD88">
        <f t="shared" si="51"/>
        <v>0</v>
      </c>
      <c r="AE88">
        <f>VLOOKUP(AE$4,CodelList!$A$150:$C$217,3)*AE691</f>
        <v>0</v>
      </c>
      <c r="AF88">
        <f t="shared" si="52"/>
        <v>0</v>
      </c>
      <c r="AG88">
        <f>VLOOKUP(AG$4,CodelList!$A$150:$C$217,3)*AG691</f>
        <v>0</v>
      </c>
      <c r="AH88">
        <f t="shared" si="53"/>
        <v>0</v>
      </c>
      <c r="AI88">
        <f>VLOOKUP(AI$4,CodelList!$A$150:$C$217,3)*AI691</f>
        <v>0</v>
      </c>
      <c r="AJ88">
        <f t="shared" si="54"/>
        <v>0</v>
      </c>
      <c r="AK88">
        <f>VLOOKUP(AK$4,CodelList!$A$150:$C$217,3)*AK691</f>
        <v>0</v>
      </c>
      <c r="AL88">
        <f t="shared" si="55"/>
        <v>0</v>
      </c>
      <c r="AM88">
        <f>VLOOKUP(AM$4,CodelList!$A$150:$C$217,3)*AM691</f>
        <v>0</v>
      </c>
      <c r="AN88">
        <f t="shared" si="56"/>
        <v>0</v>
      </c>
      <c r="AO88">
        <f>VLOOKUP(AO$4,CodelList!$A$150:$C$217,3)*AO691</f>
        <v>0</v>
      </c>
      <c r="AP88">
        <f t="shared" si="57"/>
        <v>0</v>
      </c>
      <c r="AQ88">
        <f>VLOOKUP(AQ$4,CodelList!$A$150:$C$217,3)*AQ691</f>
        <v>0</v>
      </c>
      <c r="AR88">
        <f t="shared" si="58"/>
        <v>0</v>
      </c>
      <c r="AS88">
        <f>VLOOKUP(AS$4,CodelList!$A$150:$C$217,3)*AS691</f>
        <v>0</v>
      </c>
      <c r="AT88">
        <f t="shared" si="59"/>
        <v>0</v>
      </c>
      <c r="AU88">
        <f>VLOOKUP(AU$4,CodelList!$A$150:$C$217,3)*AU691</f>
        <v>0</v>
      </c>
      <c r="AV88">
        <f t="shared" si="60"/>
        <v>0</v>
      </c>
      <c r="AW88">
        <f>VLOOKUP(AW$4,CodelList!$A$150:$C$217,3)*AW691</f>
        <v>0</v>
      </c>
      <c r="AX88">
        <f t="shared" si="61"/>
        <v>0</v>
      </c>
      <c r="AY88">
        <f>VLOOKUP(AY$4,CodelList!$A$150:$C$217,3)*AY691</f>
        <v>0</v>
      </c>
      <c r="AZ88">
        <f t="shared" si="62"/>
        <v>0</v>
      </c>
      <c r="BA88">
        <f>VLOOKUP(BA$4,CodelList!$A$150:$C$217,3)*BA691</f>
        <v>0</v>
      </c>
      <c r="BB88">
        <f t="shared" si="63"/>
        <v>0</v>
      </c>
      <c r="BC88">
        <f>VLOOKUP(BC$4,CodelList!$A$150:$C$217,3)*BC691</f>
        <v>0</v>
      </c>
      <c r="BD88">
        <f t="shared" si="64"/>
        <v>0</v>
      </c>
      <c r="BE88">
        <f>VLOOKUP(BE$4,CodelList!$A$150:$C$217,3)*BE691</f>
        <v>0</v>
      </c>
      <c r="BF88">
        <f t="shared" si="65"/>
        <v>0</v>
      </c>
      <c r="BG88">
        <f>VLOOKUP(BG$4,CodelList!$A$150:$C$217,3)*BG691</f>
        <v>0</v>
      </c>
      <c r="BH88">
        <f t="shared" si="66"/>
        <v>0</v>
      </c>
      <c r="BI88">
        <f>VLOOKUP(BI$4,CodelList!$A$150:$C$217,3)*BI691</f>
        <v>0</v>
      </c>
      <c r="BJ88">
        <f t="shared" si="67"/>
        <v>0</v>
      </c>
      <c r="BK88">
        <f>VLOOKUP(BK$4,CodelList!$A$150:$C$217,3)*BK691</f>
        <v>0</v>
      </c>
      <c r="BL88">
        <f t="shared" si="68"/>
        <v>0</v>
      </c>
      <c r="BM88">
        <f>VLOOKUP(BM$4,CodelList!$A$150:$C$217,3)*BM691</f>
        <v>0</v>
      </c>
      <c r="BN88">
        <f t="shared" si="69"/>
        <v>0</v>
      </c>
      <c r="BO88">
        <f>VLOOKUP(BO$4,CodelList!$A$150:$C$217,3)*BO691</f>
        <v>0</v>
      </c>
      <c r="BP88">
        <f t="shared" si="70"/>
        <v>0</v>
      </c>
      <c r="BQ88">
        <f>VLOOKUP(BQ$4,CodelList!$A$150:$C$217,3)*BQ691</f>
        <v>0</v>
      </c>
      <c r="BR88">
        <f t="shared" si="71"/>
        <v>0</v>
      </c>
    </row>
    <row r="89" spans="1:70" x14ac:dyDescent="0.15">
      <c r="A89">
        <f t="shared" si="36"/>
        <v>1047610</v>
      </c>
      <c r="B89">
        <f t="shared" si="37"/>
        <v>11</v>
      </c>
      <c r="C89">
        <f>VLOOKUP(C$4,CodelList!$A$150:$C$217,3)*C692</f>
        <v>0</v>
      </c>
      <c r="D89">
        <f t="shared" si="38"/>
        <v>0</v>
      </c>
      <c r="E89">
        <f>VLOOKUP(E$4,CodelList!$A$150:$C$217,3)*E692</f>
        <v>1</v>
      </c>
      <c r="F89">
        <f t="shared" si="39"/>
        <v>0</v>
      </c>
      <c r="G89">
        <f>VLOOKUP(G$4,CodelList!$A$150:$C$217,3)*G692</f>
        <v>0</v>
      </c>
      <c r="H89">
        <f t="shared" si="40"/>
        <v>0</v>
      </c>
      <c r="I89">
        <f>VLOOKUP(I$4,CodelList!$A$150:$C$217,3)*I692</f>
        <v>0</v>
      </c>
      <c r="J89">
        <f t="shared" si="41"/>
        <v>0</v>
      </c>
      <c r="K89">
        <f>VLOOKUP(K$4,CodelList!$A$150:$C$217,3)*K692</f>
        <v>0</v>
      </c>
      <c r="L89">
        <f t="shared" si="42"/>
        <v>0</v>
      </c>
      <c r="M89">
        <f>VLOOKUP(M$4,CodelList!$A$150:$C$217,3)*M692</f>
        <v>0</v>
      </c>
      <c r="N89">
        <f t="shared" si="43"/>
        <v>0</v>
      </c>
      <c r="O89">
        <f>VLOOKUP(O$4,CodelList!$A$150:$C$217,3)*O692</f>
        <v>0</v>
      </c>
      <c r="P89">
        <f t="shared" si="44"/>
        <v>0</v>
      </c>
      <c r="Q89">
        <f>VLOOKUP(Q$4,CodelList!$A$150:$C$217,3)*Q692</f>
        <v>0</v>
      </c>
      <c r="R89">
        <f t="shared" si="45"/>
        <v>1</v>
      </c>
      <c r="S89">
        <f>VLOOKUP(S$4,CodelList!$A$150:$C$217,3)*S692</f>
        <v>0</v>
      </c>
      <c r="T89">
        <f t="shared" si="46"/>
        <v>0</v>
      </c>
      <c r="U89">
        <f>VLOOKUP(U$4,CodelList!$A$150:$C$217,3)*U692</f>
        <v>0</v>
      </c>
      <c r="V89">
        <f t="shared" si="47"/>
        <v>0</v>
      </c>
      <c r="W89">
        <f>VLOOKUP(W$4,CodelList!$A$150:$C$217,3)*W692</f>
        <v>0</v>
      </c>
      <c r="X89">
        <f t="shared" si="48"/>
        <v>0</v>
      </c>
      <c r="Y89">
        <f>VLOOKUP(Y$4,CodelList!$A$150:$C$217,3)*Y692</f>
        <v>0</v>
      </c>
      <c r="Z89">
        <f t="shared" si="49"/>
        <v>0</v>
      </c>
      <c r="AA89">
        <f>VLOOKUP(AA$4,CodelList!$A$150:$C$217,3)*AA692</f>
        <v>4</v>
      </c>
      <c r="AB89">
        <f t="shared" si="50"/>
        <v>1</v>
      </c>
      <c r="AC89">
        <f>VLOOKUP(AC$4,CodelList!$A$150:$C$217,3)*AC692</f>
        <v>0</v>
      </c>
      <c r="AD89">
        <f t="shared" si="51"/>
        <v>0</v>
      </c>
      <c r="AE89">
        <f>VLOOKUP(AE$4,CodelList!$A$150:$C$217,3)*AE692</f>
        <v>0</v>
      </c>
      <c r="AF89">
        <f t="shared" si="52"/>
        <v>0</v>
      </c>
      <c r="AG89">
        <f>VLOOKUP(AG$4,CodelList!$A$150:$C$217,3)*AG692</f>
        <v>0</v>
      </c>
      <c r="AH89">
        <f t="shared" si="53"/>
        <v>0</v>
      </c>
      <c r="AI89">
        <f>VLOOKUP(AI$4,CodelList!$A$150:$C$217,3)*AI692</f>
        <v>0</v>
      </c>
      <c r="AJ89">
        <f t="shared" si="54"/>
        <v>0</v>
      </c>
      <c r="AK89">
        <f>VLOOKUP(AK$4,CodelList!$A$150:$C$217,3)*AK692</f>
        <v>0</v>
      </c>
      <c r="AL89">
        <f t="shared" si="55"/>
        <v>0</v>
      </c>
      <c r="AM89">
        <f>VLOOKUP(AM$4,CodelList!$A$150:$C$217,3)*AM692</f>
        <v>0</v>
      </c>
      <c r="AN89">
        <f t="shared" si="56"/>
        <v>1</v>
      </c>
      <c r="AO89">
        <f>VLOOKUP(AO$4,CodelList!$A$150:$C$217,3)*AO692</f>
        <v>2</v>
      </c>
      <c r="AP89">
        <f t="shared" si="57"/>
        <v>0</v>
      </c>
      <c r="AQ89">
        <f>VLOOKUP(AQ$4,CodelList!$A$150:$C$217,3)*AQ692</f>
        <v>1</v>
      </c>
      <c r="AR89">
        <f t="shared" si="58"/>
        <v>0</v>
      </c>
      <c r="AS89">
        <f>VLOOKUP(AS$4,CodelList!$A$150:$C$217,3)*AS692</f>
        <v>0</v>
      </c>
      <c r="AT89">
        <f t="shared" si="59"/>
        <v>0</v>
      </c>
      <c r="AU89">
        <f>VLOOKUP(AU$4,CodelList!$A$150:$C$217,3)*AU692</f>
        <v>0</v>
      </c>
      <c r="AV89">
        <f t="shared" si="60"/>
        <v>0</v>
      </c>
      <c r="AW89">
        <f>VLOOKUP(AW$4,CodelList!$A$150:$C$217,3)*AW692</f>
        <v>0</v>
      </c>
      <c r="AX89">
        <f t="shared" si="61"/>
        <v>0</v>
      </c>
      <c r="AY89">
        <f>VLOOKUP(AY$4,CodelList!$A$150:$C$217,3)*AY692</f>
        <v>0</v>
      </c>
      <c r="AZ89">
        <f t="shared" si="62"/>
        <v>0</v>
      </c>
      <c r="BA89">
        <f>VLOOKUP(BA$4,CodelList!$A$150:$C$217,3)*BA692</f>
        <v>0</v>
      </c>
      <c r="BB89">
        <f t="shared" si="63"/>
        <v>0</v>
      </c>
      <c r="BC89">
        <f>VLOOKUP(BC$4,CodelList!$A$150:$C$217,3)*BC692</f>
        <v>0</v>
      </c>
      <c r="BD89">
        <f t="shared" si="64"/>
        <v>0</v>
      </c>
      <c r="BE89">
        <f>VLOOKUP(BE$4,CodelList!$A$150:$C$217,3)*BE692</f>
        <v>0</v>
      </c>
      <c r="BF89">
        <f t="shared" si="65"/>
        <v>0</v>
      </c>
      <c r="BG89">
        <f>VLOOKUP(BG$4,CodelList!$A$150:$C$217,3)*BG692</f>
        <v>0</v>
      </c>
      <c r="BH89">
        <f t="shared" si="66"/>
        <v>0</v>
      </c>
      <c r="BI89">
        <f>VLOOKUP(BI$4,CodelList!$A$150:$C$217,3)*BI692</f>
        <v>0</v>
      </c>
      <c r="BJ89">
        <f t="shared" si="67"/>
        <v>0</v>
      </c>
      <c r="BK89">
        <f>VLOOKUP(BK$4,CodelList!$A$150:$C$217,3)*BK692</f>
        <v>0</v>
      </c>
      <c r="BL89">
        <f t="shared" si="68"/>
        <v>0</v>
      </c>
      <c r="BM89">
        <f>VLOOKUP(BM$4,CodelList!$A$150:$C$217,3)*BM692</f>
        <v>0</v>
      </c>
      <c r="BN89">
        <f t="shared" si="69"/>
        <v>0</v>
      </c>
      <c r="BO89">
        <f>VLOOKUP(BO$4,CodelList!$A$150:$C$217,3)*BO692</f>
        <v>0</v>
      </c>
      <c r="BP89">
        <f t="shared" si="70"/>
        <v>0</v>
      </c>
      <c r="BQ89">
        <f>VLOOKUP(BQ$4,CodelList!$A$150:$C$217,3)*BQ692</f>
        <v>0</v>
      </c>
      <c r="BR89">
        <f t="shared" si="71"/>
        <v>0</v>
      </c>
    </row>
    <row r="90" spans="1:70" x14ac:dyDescent="0.15">
      <c r="A90">
        <f t="shared" si="36"/>
        <v>1047650</v>
      </c>
      <c r="B90">
        <f t="shared" si="37"/>
        <v>0</v>
      </c>
      <c r="C90">
        <f>VLOOKUP(C$4,CodelList!$A$150:$C$217,3)*C693</f>
        <v>0</v>
      </c>
      <c r="D90">
        <f t="shared" si="38"/>
        <v>0</v>
      </c>
      <c r="E90">
        <f>VLOOKUP(E$4,CodelList!$A$150:$C$217,3)*E693</f>
        <v>0</v>
      </c>
      <c r="F90">
        <f t="shared" si="39"/>
        <v>0</v>
      </c>
      <c r="G90">
        <f>VLOOKUP(G$4,CodelList!$A$150:$C$217,3)*G693</f>
        <v>0</v>
      </c>
      <c r="H90">
        <f t="shared" si="40"/>
        <v>0</v>
      </c>
      <c r="I90">
        <f>VLOOKUP(I$4,CodelList!$A$150:$C$217,3)*I693</f>
        <v>0</v>
      </c>
      <c r="J90">
        <f t="shared" si="41"/>
        <v>0</v>
      </c>
      <c r="K90">
        <f>VLOOKUP(K$4,CodelList!$A$150:$C$217,3)*K693</f>
        <v>0</v>
      </c>
      <c r="L90">
        <f t="shared" si="42"/>
        <v>0</v>
      </c>
      <c r="M90">
        <f>VLOOKUP(M$4,CodelList!$A$150:$C$217,3)*M693</f>
        <v>0</v>
      </c>
      <c r="N90">
        <f t="shared" si="43"/>
        <v>0</v>
      </c>
      <c r="O90">
        <f>VLOOKUP(O$4,CodelList!$A$150:$C$217,3)*O693</f>
        <v>0</v>
      </c>
      <c r="P90">
        <f t="shared" si="44"/>
        <v>0</v>
      </c>
      <c r="Q90">
        <f>VLOOKUP(Q$4,CodelList!$A$150:$C$217,3)*Q693</f>
        <v>0</v>
      </c>
      <c r="R90">
        <f t="shared" si="45"/>
        <v>0</v>
      </c>
      <c r="S90">
        <f>VLOOKUP(S$4,CodelList!$A$150:$C$217,3)*S693</f>
        <v>0</v>
      </c>
      <c r="T90">
        <f t="shared" si="46"/>
        <v>0</v>
      </c>
      <c r="U90">
        <f>VLOOKUP(U$4,CodelList!$A$150:$C$217,3)*U693</f>
        <v>0</v>
      </c>
      <c r="V90">
        <f t="shared" si="47"/>
        <v>0</v>
      </c>
      <c r="W90">
        <f>VLOOKUP(W$4,CodelList!$A$150:$C$217,3)*W693</f>
        <v>0</v>
      </c>
      <c r="X90">
        <f t="shared" si="48"/>
        <v>0</v>
      </c>
      <c r="Y90">
        <f>VLOOKUP(Y$4,CodelList!$A$150:$C$217,3)*Y693</f>
        <v>0</v>
      </c>
      <c r="Z90">
        <f t="shared" si="49"/>
        <v>0</v>
      </c>
      <c r="AA90">
        <f>VLOOKUP(AA$4,CodelList!$A$150:$C$217,3)*AA693</f>
        <v>0</v>
      </c>
      <c r="AB90">
        <f t="shared" si="50"/>
        <v>0</v>
      </c>
      <c r="AC90">
        <f>VLOOKUP(AC$4,CodelList!$A$150:$C$217,3)*AC693</f>
        <v>0</v>
      </c>
      <c r="AD90">
        <f t="shared" si="51"/>
        <v>0</v>
      </c>
      <c r="AE90">
        <f>VLOOKUP(AE$4,CodelList!$A$150:$C$217,3)*AE693</f>
        <v>0</v>
      </c>
      <c r="AF90">
        <f t="shared" si="52"/>
        <v>0</v>
      </c>
      <c r="AG90">
        <f>VLOOKUP(AG$4,CodelList!$A$150:$C$217,3)*AG693</f>
        <v>0</v>
      </c>
      <c r="AH90">
        <f t="shared" si="53"/>
        <v>0</v>
      </c>
      <c r="AI90">
        <f>VLOOKUP(AI$4,CodelList!$A$150:$C$217,3)*AI693</f>
        <v>0</v>
      </c>
      <c r="AJ90">
        <f t="shared" si="54"/>
        <v>0</v>
      </c>
      <c r="AK90">
        <f>VLOOKUP(AK$4,CodelList!$A$150:$C$217,3)*AK693</f>
        <v>0</v>
      </c>
      <c r="AL90">
        <f t="shared" si="55"/>
        <v>0</v>
      </c>
      <c r="AM90">
        <f>VLOOKUP(AM$4,CodelList!$A$150:$C$217,3)*AM693</f>
        <v>0</v>
      </c>
      <c r="AN90">
        <f t="shared" si="56"/>
        <v>0</v>
      </c>
      <c r="AO90">
        <f>VLOOKUP(AO$4,CodelList!$A$150:$C$217,3)*AO693</f>
        <v>0</v>
      </c>
      <c r="AP90">
        <f t="shared" si="57"/>
        <v>0</v>
      </c>
      <c r="AQ90">
        <f>VLOOKUP(AQ$4,CodelList!$A$150:$C$217,3)*AQ693</f>
        <v>0</v>
      </c>
      <c r="AR90">
        <f t="shared" si="58"/>
        <v>0</v>
      </c>
      <c r="AS90">
        <f>VLOOKUP(AS$4,CodelList!$A$150:$C$217,3)*AS693</f>
        <v>0</v>
      </c>
      <c r="AT90">
        <f t="shared" si="59"/>
        <v>0</v>
      </c>
      <c r="AU90">
        <f>VLOOKUP(AU$4,CodelList!$A$150:$C$217,3)*AU693</f>
        <v>0</v>
      </c>
      <c r="AV90">
        <f t="shared" si="60"/>
        <v>0</v>
      </c>
      <c r="AW90">
        <f>VLOOKUP(AW$4,CodelList!$A$150:$C$217,3)*AW693</f>
        <v>0</v>
      </c>
      <c r="AX90">
        <f t="shared" si="61"/>
        <v>0</v>
      </c>
      <c r="AY90">
        <f>VLOOKUP(AY$4,CodelList!$A$150:$C$217,3)*AY693</f>
        <v>0</v>
      </c>
      <c r="AZ90">
        <f t="shared" si="62"/>
        <v>0</v>
      </c>
      <c r="BA90">
        <f>VLOOKUP(BA$4,CodelList!$A$150:$C$217,3)*BA693</f>
        <v>0</v>
      </c>
      <c r="BB90">
        <f t="shared" si="63"/>
        <v>0</v>
      </c>
      <c r="BC90">
        <f>VLOOKUP(BC$4,CodelList!$A$150:$C$217,3)*BC693</f>
        <v>0</v>
      </c>
      <c r="BD90">
        <f t="shared" si="64"/>
        <v>0</v>
      </c>
      <c r="BE90">
        <f>VLOOKUP(BE$4,CodelList!$A$150:$C$217,3)*BE693</f>
        <v>0</v>
      </c>
      <c r="BF90">
        <f t="shared" si="65"/>
        <v>0</v>
      </c>
      <c r="BG90">
        <f>VLOOKUP(BG$4,CodelList!$A$150:$C$217,3)*BG693</f>
        <v>0</v>
      </c>
      <c r="BH90">
        <f t="shared" si="66"/>
        <v>0</v>
      </c>
      <c r="BI90">
        <f>VLOOKUP(BI$4,CodelList!$A$150:$C$217,3)*BI693</f>
        <v>0</v>
      </c>
      <c r="BJ90">
        <f t="shared" si="67"/>
        <v>0</v>
      </c>
      <c r="BK90">
        <f>VLOOKUP(BK$4,CodelList!$A$150:$C$217,3)*BK693</f>
        <v>0</v>
      </c>
      <c r="BL90">
        <f t="shared" si="68"/>
        <v>0</v>
      </c>
      <c r="BM90">
        <f>VLOOKUP(BM$4,CodelList!$A$150:$C$217,3)*BM693</f>
        <v>0</v>
      </c>
      <c r="BN90">
        <f t="shared" si="69"/>
        <v>0</v>
      </c>
      <c r="BO90">
        <f>VLOOKUP(BO$4,CodelList!$A$150:$C$217,3)*BO693</f>
        <v>0</v>
      </c>
      <c r="BP90">
        <f t="shared" si="70"/>
        <v>0</v>
      </c>
      <c r="BQ90">
        <f>VLOOKUP(BQ$4,CodelList!$A$150:$C$217,3)*BQ693</f>
        <v>0</v>
      </c>
      <c r="BR90">
        <f t="shared" si="71"/>
        <v>0</v>
      </c>
    </row>
    <row r="91" spans="1:70" x14ac:dyDescent="0.15">
      <c r="A91">
        <f t="shared" si="36"/>
        <v>1047750</v>
      </c>
      <c r="B91">
        <f t="shared" si="37"/>
        <v>19</v>
      </c>
      <c r="C91">
        <f>VLOOKUP(C$4,CodelList!$A$150:$C$217,3)*C694</f>
        <v>0</v>
      </c>
      <c r="D91">
        <f t="shared" si="38"/>
        <v>1</v>
      </c>
      <c r="E91">
        <f>VLOOKUP(E$4,CodelList!$A$150:$C$217,3)*E694</f>
        <v>0</v>
      </c>
      <c r="F91">
        <f t="shared" si="39"/>
        <v>1</v>
      </c>
      <c r="G91">
        <f>VLOOKUP(G$4,CodelList!$A$150:$C$217,3)*G694</f>
        <v>0</v>
      </c>
      <c r="H91">
        <f t="shared" si="40"/>
        <v>0</v>
      </c>
      <c r="I91">
        <f>VLOOKUP(I$4,CodelList!$A$150:$C$217,3)*I694</f>
        <v>0</v>
      </c>
      <c r="J91">
        <f t="shared" si="41"/>
        <v>0</v>
      </c>
      <c r="K91">
        <f>VLOOKUP(K$4,CodelList!$A$150:$C$217,3)*K694</f>
        <v>0</v>
      </c>
      <c r="L91">
        <f t="shared" si="42"/>
        <v>0</v>
      </c>
      <c r="M91">
        <f>VLOOKUP(M$4,CodelList!$A$150:$C$217,3)*M694</f>
        <v>0</v>
      </c>
      <c r="N91">
        <f t="shared" si="43"/>
        <v>0</v>
      </c>
      <c r="O91">
        <f>VLOOKUP(O$4,CodelList!$A$150:$C$217,3)*O694</f>
        <v>2</v>
      </c>
      <c r="P91">
        <f t="shared" si="44"/>
        <v>0</v>
      </c>
      <c r="Q91">
        <f>VLOOKUP(Q$4,CodelList!$A$150:$C$217,3)*Q694</f>
        <v>0</v>
      </c>
      <c r="R91">
        <f t="shared" si="45"/>
        <v>0</v>
      </c>
      <c r="S91">
        <f>VLOOKUP(S$4,CodelList!$A$150:$C$217,3)*S694</f>
        <v>0</v>
      </c>
      <c r="T91">
        <f t="shared" si="46"/>
        <v>0</v>
      </c>
      <c r="U91">
        <f>VLOOKUP(U$4,CodelList!$A$150:$C$217,3)*U694</f>
        <v>0</v>
      </c>
      <c r="V91">
        <f t="shared" si="47"/>
        <v>0</v>
      </c>
      <c r="W91">
        <f>VLOOKUP(W$4,CodelList!$A$150:$C$217,3)*W694</f>
        <v>0</v>
      </c>
      <c r="X91">
        <f t="shared" si="48"/>
        <v>0</v>
      </c>
      <c r="Y91">
        <f>VLOOKUP(Y$4,CodelList!$A$150:$C$217,3)*Y694</f>
        <v>0</v>
      </c>
      <c r="Z91">
        <f t="shared" si="49"/>
        <v>1</v>
      </c>
      <c r="AA91">
        <f>VLOOKUP(AA$4,CodelList!$A$150:$C$217,3)*AA694</f>
        <v>4</v>
      </c>
      <c r="AB91">
        <f t="shared" si="50"/>
        <v>1</v>
      </c>
      <c r="AC91">
        <f>VLOOKUP(AC$4,CodelList!$A$150:$C$217,3)*AC694</f>
        <v>0</v>
      </c>
      <c r="AD91">
        <f t="shared" si="51"/>
        <v>0</v>
      </c>
      <c r="AE91">
        <f>VLOOKUP(AE$4,CodelList!$A$150:$C$217,3)*AE694</f>
        <v>4</v>
      </c>
      <c r="AF91">
        <f t="shared" si="52"/>
        <v>0</v>
      </c>
      <c r="AG91">
        <f>VLOOKUP(AG$4,CodelList!$A$150:$C$217,3)*AG694</f>
        <v>0</v>
      </c>
      <c r="AH91">
        <f t="shared" si="53"/>
        <v>0</v>
      </c>
      <c r="AI91">
        <f>VLOOKUP(AI$4,CodelList!$A$150:$C$217,3)*AI694</f>
        <v>0</v>
      </c>
      <c r="AJ91">
        <f t="shared" si="54"/>
        <v>0</v>
      </c>
      <c r="AK91">
        <f>VLOOKUP(AK$4,CodelList!$A$150:$C$217,3)*AK694</f>
        <v>0</v>
      </c>
      <c r="AL91">
        <f t="shared" si="55"/>
        <v>0</v>
      </c>
      <c r="AM91">
        <f>VLOOKUP(AM$4,CodelList!$A$150:$C$217,3)*AM694</f>
        <v>0</v>
      </c>
      <c r="AN91">
        <f t="shared" si="56"/>
        <v>1</v>
      </c>
      <c r="AO91">
        <f>VLOOKUP(AO$4,CodelList!$A$150:$C$217,3)*AO694</f>
        <v>2</v>
      </c>
      <c r="AP91">
        <f t="shared" si="57"/>
        <v>1</v>
      </c>
      <c r="AQ91">
        <f>VLOOKUP(AQ$4,CodelList!$A$150:$C$217,3)*AQ694</f>
        <v>0</v>
      </c>
      <c r="AR91">
        <f t="shared" si="58"/>
        <v>0</v>
      </c>
      <c r="AS91">
        <f>VLOOKUP(AS$4,CodelList!$A$150:$C$217,3)*AS694</f>
        <v>0</v>
      </c>
      <c r="AT91">
        <f t="shared" si="59"/>
        <v>1</v>
      </c>
      <c r="AU91">
        <f>VLOOKUP(AU$4,CodelList!$A$150:$C$217,3)*AU694</f>
        <v>0</v>
      </c>
      <c r="AV91">
        <f t="shared" si="60"/>
        <v>0</v>
      </c>
      <c r="AW91">
        <f>VLOOKUP(AW$4,CodelList!$A$150:$C$217,3)*AW694</f>
        <v>0</v>
      </c>
      <c r="AX91">
        <f t="shared" si="61"/>
        <v>0</v>
      </c>
      <c r="AY91">
        <f>VLOOKUP(AY$4,CodelList!$A$150:$C$217,3)*AY694</f>
        <v>0</v>
      </c>
      <c r="AZ91">
        <f t="shared" si="62"/>
        <v>0</v>
      </c>
      <c r="BA91">
        <f>VLOOKUP(BA$4,CodelList!$A$150:$C$217,3)*BA694</f>
        <v>0</v>
      </c>
      <c r="BB91">
        <f t="shared" si="63"/>
        <v>0</v>
      </c>
      <c r="BC91">
        <f>VLOOKUP(BC$4,CodelList!$A$150:$C$217,3)*BC694</f>
        <v>0</v>
      </c>
      <c r="BD91">
        <f t="shared" si="64"/>
        <v>0</v>
      </c>
      <c r="BE91">
        <f>VLOOKUP(BE$4,CodelList!$A$150:$C$217,3)*BE694</f>
        <v>0</v>
      </c>
      <c r="BF91">
        <f t="shared" si="65"/>
        <v>0</v>
      </c>
      <c r="BG91">
        <f>VLOOKUP(BG$4,CodelList!$A$150:$C$217,3)*BG694</f>
        <v>0</v>
      </c>
      <c r="BH91">
        <f t="shared" si="66"/>
        <v>0</v>
      </c>
      <c r="BI91">
        <f>VLOOKUP(BI$4,CodelList!$A$150:$C$217,3)*BI694</f>
        <v>0</v>
      </c>
      <c r="BJ91">
        <f t="shared" si="67"/>
        <v>0</v>
      </c>
      <c r="BK91">
        <f>VLOOKUP(BK$4,CodelList!$A$150:$C$217,3)*BK694</f>
        <v>0</v>
      </c>
      <c r="BL91">
        <f t="shared" si="68"/>
        <v>0</v>
      </c>
      <c r="BM91">
        <f>VLOOKUP(BM$4,CodelList!$A$150:$C$217,3)*BM694</f>
        <v>0</v>
      </c>
      <c r="BN91">
        <f t="shared" si="69"/>
        <v>0</v>
      </c>
      <c r="BO91">
        <f>VLOOKUP(BO$4,CodelList!$A$150:$C$217,3)*BO694</f>
        <v>0</v>
      </c>
      <c r="BP91">
        <f t="shared" si="70"/>
        <v>0</v>
      </c>
      <c r="BQ91">
        <f>VLOOKUP(BQ$4,CodelList!$A$150:$C$217,3)*BQ694</f>
        <v>0</v>
      </c>
      <c r="BR91">
        <f t="shared" si="71"/>
        <v>0</v>
      </c>
    </row>
    <row r="92" spans="1:70" x14ac:dyDescent="0.15">
      <c r="A92">
        <f t="shared" si="36"/>
        <v>1047760</v>
      </c>
      <c r="B92">
        <f t="shared" si="37"/>
        <v>16</v>
      </c>
      <c r="C92">
        <f>VLOOKUP(C$4,CodelList!$A$150:$C$217,3)*C695</f>
        <v>0</v>
      </c>
      <c r="D92">
        <f t="shared" si="38"/>
        <v>0</v>
      </c>
      <c r="E92">
        <f>VLOOKUP(E$4,CodelList!$A$150:$C$217,3)*E695</f>
        <v>1</v>
      </c>
      <c r="F92">
        <f t="shared" si="39"/>
        <v>0</v>
      </c>
      <c r="G92">
        <f>VLOOKUP(G$4,CodelList!$A$150:$C$217,3)*G695</f>
        <v>0</v>
      </c>
      <c r="H92">
        <f t="shared" si="40"/>
        <v>0</v>
      </c>
      <c r="I92">
        <f>VLOOKUP(I$4,CodelList!$A$150:$C$217,3)*I695</f>
        <v>0</v>
      </c>
      <c r="J92">
        <f t="shared" si="41"/>
        <v>1</v>
      </c>
      <c r="K92">
        <f>VLOOKUP(K$4,CodelList!$A$150:$C$217,3)*K695</f>
        <v>0</v>
      </c>
      <c r="L92">
        <f t="shared" si="42"/>
        <v>0</v>
      </c>
      <c r="M92">
        <f>VLOOKUP(M$4,CodelList!$A$150:$C$217,3)*M695</f>
        <v>0</v>
      </c>
      <c r="N92">
        <f t="shared" si="43"/>
        <v>0</v>
      </c>
      <c r="O92">
        <f>VLOOKUP(O$4,CodelList!$A$150:$C$217,3)*O695</f>
        <v>2</v>
      </c>
      <c r="P92">
        <f t="shared" si="44"/>
        <v>0</v>
      </c>
      <c r="Q92">
        <f>VLOOKUP(Q$4,CodelList!$A$150:$C$217,3)*Q695</f>
        <v>0</v>
      </c>
      <c r="R92">
        <f t="shared" si="45"/>
        <v>1</v>
      </c>
      <c r="S92">
        <f>VLOOKUP(S$4,CodelList!$A$150:$C$217,3)*S695</f>
        <v>0</v>
      </c>
      <c r="T92">
        <f t="shared" si="46"/>
        <v>0</v>
      </c>
      <c r="U92">
        <f>VLOOKUP(U$4,CodelList!$A$150:$C$217,3)*U695</f>
        <v>0</v>
      </c>
      <c r="V92">
        <f t="shared" si="47"/>
        <v>0</v>
      </c>
      <c r="W92">
        <f>VLOOKUP(W$4,CodelList!$A$150:$C$217,3)*W695</f>
        <v>0</v>
      </c>
      <c r="X92">
        <f t="shared" si="48"/>
        <v>0</v>
      </c>
      <c r="Y92">
        <f>VLOOKUP(Y$4,CodelList!$A$150:$C$217,3)*Y695</f>
        <v>0</v>
      </c>
      <c r="Z92">
        <f t="shared" si="49"/>
        <v>1</v>
      </c>
      <c r="AA92">
        <f>VLOOKUP(AA$4,CodelList!$A$150:$C$217,3)*AA695</f>
        <v>4</v>
      </c>
      <c r="AB92">
        <f t="shared" si="50"/>
        <v>1</v>
      </c>
      <c r="AC92">
        <f>VLOOKUP(AC$4,CodelList!$A$150:$C$217,3)*AC695</f>
        <v>0</v>
      </c>
      <c r="AD92">
        <f t="shared" si="51"/>
        <v>0</v>
      </c>
      <c r="AE92">
        <f>VLOOKUP(AE$4,CodelList!$A$150:$C$217,3)*AE695</f>
        <v>0</v>
      </c>
      <c r="AF92">
        <f t="shared" si="52"/>
        <v>0</v>
      </c>
      <c r="AG92">
        <f>VLOOKUP(AG$4,CodelList!$A$150:$C$217,3)*AG695</f>
        <v>0</v>
      </c>
      <c r="AH92">
        <f t="shared" si="53"/>
        <v>0</v>
      </c>
      <c r="AI92">
        <f>VLOOKUP(AI$4,CodelList!$A$150:$C$217,3)*AI695</f>
        <v>0</v>
      </c>
      <c r="AJ92">
        <f t="shared" si="54"/>
        <v>0</v>
      </c>
      <c r="AK92">
        <f>VLOOKUP(AK$4,CodelList!$A$150:$C$217,3)*AK695</f>
        <v>0</v>
      </c>
      <c r="AL92">
        <f t="shared" si="55"/>
        <v>0</v>
      </c>
      <c r="AM92">
        <f>VLOOKUP(AM$4,CodelList!$A$150:$C$217,3)*AM695</f>
        <v>0</v>
      </c>
      <c r="AN92">
        <f t="shared" si="56"/>
        <v>1</v>
      </c>
      <c r="AO92">
        <f>VLOOKUP(AO$4,CodelList!$A$150:$C$217,3)*AO695</f>
        <v>2</v>
      </c>
      <c r="AP92">
        <f t="shared" si="57"/>
        <v>0</v>
      </c>
      <c r="AQ92">
        <f>VLOOKUP(AQ$4,CodelList!$A$150:$C$217,3)*AQ695</f>
        <v>0</v>
      </c>
      <c r="AR92">
        <f t="shared" si="58"/>
        <v>0</v>
      </c>
      <c r="AS92">
        <f>VLOOKUP(AS$4,CodelList!$A$150:$C$217,3)*AS695</f>
        <v>0</v>
      </c>
      <c r="AT92">
        <f t="shared" si="59"/>
        <v>1</v>
      </c>
      <c r="AU92">
        <f>VLOOKUP(AU$4,CodelList!$A$150:$C$217,3)*AU695</f>
        <v>0</v>
      </c>
      <c r="AV92">
        <f t="shared" si="60"/>
        <v>0</v>
      </c>
      <c r="AW92">
        <f>VLOOKUP(AW$4,CodelList!$A$150:$C$217,3)*AW695</f>
        <v>0</v>
      </c>
      <c r="AX92">
        <f t="shared" si="61"/>
        <v>1</v>
      </c>
      <c r="AY92">
        <f>VLOOKUP(AY$4,CodelList!$A$150:$C$217,3)*AY695</f>
        <v>0</v>
      </c>
      <c r="AZ92">
        <f t="shared" si="62"/>
        <v>0</v>
      </c>
      <c r="BA92">
        <f>VLOOKUP(BA$4,CodelList!$A$150:$C$217,3)*BA695</f>
        <v>0</v>
      </c>
      <c r="BB92">
        <f t="shared" si="63"/>
        <v>0</v>
      </c>
      <c r="BC92">
        <f>VLOOKUP(BC$4,CodelList!$A$150:$C$217,3)*BC695</f>
        <v>0</v>
      </c>
      <c r="BD92">
        <f t="shared" si="64"/>
        <v>0</v>
      </c>
      <c r="BE92">
        <f>VLOOKUP(BE$4,CodelList!$A$150:$C$217,3)*BE695</f>
        <v>0</v>
      </c>
      <c r="BF92">
        <f t="shared" si="65"/>
        <v>0</v>
      </c>
      <c r="BG92">
        <f>VLOOKUP(BG$4,CodelList!$A$150:$C$217,3)*BG695</f>
        <v>0</v>
      </c>
      <c r="BH92">
        <f t="shared" si="66"/>
        <v>0</v>
      </c>
      <c r="BI92">
        <f>VLOOKUP(BI$4,CodelList!$A$150:$C$217,3)*BI695</f>
        <v>0</v>
      </c>
      <c r="BJ92">
        <f t="shared" si="67"/>
        <v>0</v>
      </c>
      <c r="BK92">
        <f>VLOOKUP(BK$4,CodelList!$A$150:$C$217,3)*BK695</f>
        <v>0</v>
      </c>
      <c r="BL92">
        <f t="shared" si="68"/>
        <v>0</v>
      </c>
      <c r="BM92">
        <f>VLOOKUP(BM$4,CodelList!$A$150:$C$217,3)*BM695</f>
        <v>0</v>
      </c>
      <c r="BN92">
        <f t="shared" si="69"/>
        <v>0</v>
      </c>
      <c r="BO92">
        <f>VLOOKUP(BO$4,CodelList!$A$150:$C$217,3)*BO695</f>
        <v>0</v>
      </c>
      <c r="BP92">
        <f t="shared" si="70"/>
        <v>0</v>
      </c>
      <c r="BQ92">
        <f>VLOOKUP(BQ$4,CodelList!$A$150:$C$217,3)*BQ695</f>
        <v>0</v>
      </c>
      <c r="BR92">
        <f t="shared" si="71"/>
        <v>0</v>
      </c>
    </row>
    <row r="93" spans="1:70" x14ac:dyDescent="0.15">
      <c r="A93">
        <f t="shared" si="36"/>
        <v>1047870</v>
      </c>
      <c r="B93">
        <f t="shared" si="37"/>
        <v>22</v>
      </c>
      <c r="C93">
        <f>VLOOKUP(C$4,CodelList!$A$150:$C$217,3)*C696</f>
        <v>0</v>
      </c>
      <c r="D93">
        <f t="shared" si="38"/>
        <v>0</v>
      </c>
      <c r="E93">
        <f>VLOOKUP(E$4,CodelList!$A$150:$C$217,3)*E696</f>
        <v>0</v>
      </c>
      <c r="F93">
        <f t="shared" si="39"/>
        <v>1</v>
      </c>
      <c r="G93">
        <f>VLOOKUP(G$4,CodelList!$A$150:$C$217,3)*G696</f>
        <v>0</v>
      </c>
      <c r="H93">
        <f t="shared" si="40"/>
        <v>0</v>
      </c>
      <c r="I93">
        <f>VLOOKUP(I$4,CodelList!$A$150:$C$217,3)*I696</f>
        <v>0</v>
      </c>
      <c r="J93">
        <f t="shared" si="41"/>
        <v>0</v>
      </c>
      <c r="K93">
        <f>VLOOKUP(K$4,CodelList!$A$150:$C$217,3)*K696</f>
        <v>0</v>
      </c>
      <c r="L93">
        <f t="shared" si="42"/>
        <v>0</v>
      </c>
      <c r="M93">
        <f>VLOOKUP(M$4,CodelList!$A$150:$C$217,3)*M696</f>
        <v>3</v>
      </c>
      <c r="N93">
        <f t="shared" si="43"/>
        <v>0</v>
      </c>
      <c r="O93">
        <f>VLOOKUP(O$4,CodelList!$A$150:$C$217,3)*O696</f>
        <v>0</v>
      </c>
      <c r="P93">
        <f t="shared" si="44"/>
        <v>1</v>
      </c>
      <c r="Q93">
        <f>VLOOKUP(Q$4,CodelList!$A$150:$C$217,3)*Q696</f>
        <v>0</v>
      </c>
      <c r="R93">
        <f t="shared" si="45"/>
        <v>1</v>
      </c>
      <c r="S93">
        <f>VLOOKUP(S$4,CodelList!$A$150:$C$217,3)*S696</f>
        <v>0</v>
      </c>
      <c r="T93">
        <f t="shared" si="46"/>
        <v>0</v>
      </c>
      <c r="U93">
        <f>VLOOKUP(U$4,CodelList!$A$150:$C$217,3)*U696</f>
        <v>0</v>
      </c>
      <c r="V93">
        <f t="shared" si="47"/>
        <v>0</v>
      </c>
      <c r="W93">
        <f>VLOOKUP(W$4,CodelList!$A$150:$C$217,3)*W696</f>
        <v>0</v>
      </c>
      <c r="X93">
        <f t="shared" si="48"/>
        <v>0</v>
      </c>
      <c r="Y93">
        <f>VLOOKUP(Y$4,CodelList!$A$150:$C$217,3)*Y696</f>
        <v>0</v>
      </c>
      <c r="Z93">
        <f t="shared" si="49"/>
        <v>1</v>
      </c>
      <c r="AA93">
        <f>VLOOKUP(AA$4,CodelList!$A$150:$C$217,3)*AA696</f>
        <v>4</v>
      </c>
      <c r="AB93">
        <f t="shared" si="50"/>
        <v>1</v>
      </c>
      <c r="AC93">
        <f>VLOOKUP(AC$4,CodelList!$A$150:$C$217,3)*AC696</f>
        <v>5</v>
      </c>
      <c r="AD93">
        <f t="shared" si="51"/>
        <v>0</v>
      </c>
      <c r="AE93">
        <f>VLOOKUP(AE$4,CodelList!$A$150:$C$217,3)*AE696</f>
        <v>0</v>
      </c>
      <c r="AF93">
        <f t="shared" si="52"/>
        <v>0</v>
      </c>
      <c r="AG93">
        <f>VLOOKUP(AG$4,CodelList!$A$150:$C$217,3)*AG696</f>
        <v>0</v>
      </c>
      <c r="AH93">
        <f t="shared" si="53"/>
        <v>0</v>
      </c>
      <c r="AI93">
        <f>VLOOKUP(AI$4,CodelList!$A$150:$C$217,3)*AI696</f>
        <v>0</v>
      </c>
      <c r="AJ93">
        <f t="shared" si="54"/>
        <v>0</v>
      </c>
      <c r="AK93">
        <f>VLOOKUP(AK$4,CodelList!$A$150:$C$217,3)*AK696</f>
        <v>0</v>
      </c>
      <c r="AL93">
        <f t="shared" si="55"/>
        <v>0</v>
      </c>
      <c r="AM93">
        <f>VLOOKUP(AM$4,CodelList!$A$150:$C$217,3)*AM696</f>
        <v>0</v>
      </c>
      <c r="AN93">
        <f t="shared" si="56"/>
        <v>1</v>
      </c>
      <c r="AO93">
        <f>VLOOKUP(AO$4,CodelList!$A$150:$C$217,3)*AO696</f>
        <v>0</v>
      </c>
      <c r="AP93">
        <f t="shared" si="57"/>
        <v>1</v>
      </c>
      <c r="AQ93">
        <f>VLOOKUP(AQ$4,CodelList!$A$150:$C$217,3)*AQ696</f>
        <v>0</v>
      </c>
      <c r="AR93">
        <f t="shared" si="58"/>
        <v>0</v>
      </c>
      <c r="AS93">
        <f>VLOOKUP(AS$4,CodelList!$A$150:$C$217,3)*AS696</f>
        <v>0</v>
      </c>
      <c r="AT93">
        <f t="shared" si="59"/>
        <v>1</v>
      </c>
      <c r="AU93">
        <f>VLOOKUP(AU$4,CodelList!$A$150:$C$217,3)*AU696</f>
        <v>0</v>
      </c>
      <c r="AV93">
        <f t="shared" si="60"/>
        <v>1</v>
      </c>
      <c r="AW93">
        <f>VLOOKUP(AW$4,CodelList!$A$150:$C$217,3)*AW696</f>
        <v>0</v>
      </c>
      <c r="AX93">
        <f t="shared" si="61"/>
        <v>1</v>
      </c>
      <c r="AY93">
        <f>VLOOKUP(AY$4,CodelList!$A$150:$C$217,3)*AY696</f>
        <v>0</v>
      </c>
      <c r="AZ93">
        <f t="shared" si="62"/>
        <v>0</v>
      </c>
      <c r="BA93">
        <f>VLOOKUP(BA$4,CodelList!$A$150:$C$217,3)*BA696</f>
        <v>0</v>
      </c>
      <c r="BB93">
        <f t="shared" si="63"/>
        <v>0</v>
      </c>
      <c r="BC93">
        <f>VLOOKUP(BC$4,CodelList!$A$150:$C$217,3)*BC696</f>
        <v>0</v>
      </c>
      <c r="BD93">
        <f t="shared" si="64"/>
        <v>0</v>
      </c>
      <c r="BE93">
        <f>VLOOKUP(BE$4,CodelList!$A$150:$C$217,3)*BE696</f>
        <v>0</v>
      </c>
      <c r="BF93">
        <f t="shared" si="65"/>
        <v>0</v>
      </c>
      <c r="BG93">
        <f>VLOOKUP(BG$4,CodelList!$A$150:$C$217,3)*BG696</f>
        <v>0</v>
      </c>
      <c r="BH93">
        <f t="shared" si="66"/>
        <v>0</v>
      </c>
      <c r="BI93">
        <f>VLOOKUP(BI$4,CodelList!$A$150:$C$217,3)*BI696</f>
        <v>0</v>
      </c>
      <c r="BJ93">
        <f t="shared" si="67"/>
        <v>0</v>
      </c>
      <c r="BK93">
        <f>VLOOKUP(BK$4,CodelList!$A$150:$C$217,3)*BK696</f>
        <v>0</v>
      </c>
      <c r="BL93">
        <f t="shared" si="68"/>
        <v>0</v>
      </c>
      <c r="BM93">
        <f>VLOOKUP(BM$4,CodelList!$A$150:$C$217,3)*BM696</f>
        <v>0</v>
      </c>
      <c r="BN93">
        <f t="shared" si="69"/>
        <v>0</v>
      </c>
      <c r="BO93">
        <f>VLOOKUP(BO$4,CodelList!$A$150:$C$217,3)*BO696</f>
        <v>0</v>
      </c>
      <c r="BP93">
        <f t="shared" si="70"/>
        <v>0</v>
      </c>
      <c r="BQ93">
        <f>VLOOKUP(BQ$4,CodelList!$A$150:$C$217,3)*BQ696</f>
        <v>0</v>
      </c>
      <c r="BR93">
        <f t="shared" si="71"/>
        <v>0</v>
      </c>
    </row>
    <row r="94" spans="1:70" x14ac:dyDescent="0.15">
      <c r="A94">
        <f t="shared" si="36"/>
        <v>1047980</v>
      </c>
      <c r="B94">
        <f t="shared" si="37"/>
        <v>0</v>
      </c>
      <c r="C94">
        <f>VLOOKUP(C$4,CodelList!$A$150:$C$217,3)*C697</f>
        <v>0</v>
      </c>
      <c r="D94">
        <f t="shared" si="38"/>
        <v>0</v>
      </c>
      <c r="E94">
        <f>VLOOKUP(E$4,CodelList!$A$150:$C$217,3)*E697</f>
        <v>0</v>
      </c>
      <c r="F94">
        <f t="shared" si="39"/>
        <v>0</v>
      </c>
      <c r="G94">
        <f>VLOOKUP(G$4,CodelList!$A$150:$C$217,3)*G697</f>
        <v>0</v>
      </c>
      <c r="H94">
        <f t="shared" si="40"/>
        <v>0</v>
      </c>
      <c r="I94">
        <f>VLOOKUP(I$4,CodelList!$A$150:$C$217,3)*I697</f>
        <v>0</v>
      </c>
      <c r="J94">
        <f t="shared" si="41"/>
        <v>0</v>
      </c>
      <c r="K94">
        <f>VLOOKUP(K$4,CodelList!$A$150:$C$217,3)*K697</f>
        <v>0</v>
      </c>
      <c r="L94">
        <f t="shared" si="42"/>
        <v>0</v>
      </c>
      <c r="M94">
        <f>VLOOKUP(M$4,CodelList!$A$150:$C$217,3)*M697</f>
        <v>0</v>
      </c>
      <c r="N94">
        <f t="shared" si="43"/>
        <v>0</v>
      </c>
      <c r="O94">
        <f>VLOOKUP(O$4,CodelList!$A$150:$C$217,3)*O697</f>
        <v>0</v>
      </c>
      <c r="P94">
        <f t="shared" si="44"/>
        <v>0</v>
      </c>
      <c r="Q94">
        <f>VLOOKUP(Q$4,CodelList!$A$150:$C$217,3)*Q697</f>
        <v>0</v>
      </c>
      <c r="R94">
        <f t="shared" si="45"/>
        <v>0</v>
      </c>
      <c r="S94">
        <f>VLOOKUP(S$4,CodelList!$A$150:$C$217,3)*S697</f>
        <v>0</v>
      </c>
      <c r="T94">
        <f t="shared" si="46"/>
        <v>0</v>
      </c>
      <c r="U94">
        <f>VLOOKUP(U$4,CodelList!$A$150:$C$217,3)*U697</f>
        <v>0</v>
      </c>
      <c r="V94">
        <f t="shared" si="47"/>
        <v>0</v>
      </c>
      <c r="W94">
        <f>VLOOKUP(W$4,CodelList!$A$150:$C$217,3)*W697</f>
        <v>0</v>
      </c>
      <c r="X94">
        <f t="shared" si="48"/>
        <v>0</v>
      </c>
      <c r="Y94">
        <f>VLOOKUP(Y$4,CodelList!$A$150:$C$217,3)*Y697</f>
        <v>0</v>
      </c>
      <c r="Z94">
        <f t="shared" si="49"/>
        <v>0</v>
      </c>
      <c r="AA94">
        <f>VLOOKUP(AA$4,CodelList!$A$150:$C$217,3)*AA697</f>
        <v>0</v>
      </c>
      <c r="AB94">
        <f t="shared" si="50"/>
        <v>0</v>
      </c>
      <c r="AC94">
        <f>VLOOKUP(AC$4,CodelList!$A$150:$C$217,3)*AC697</f>
        <v>0</v>
      </c>
      <c r="AD94">
        <f t="shared" si="51"/>
        <v>0</v>
      </c>
      <c r="AE94">
        <f>VLOOKUP(AE$4,CodelList!$A$150:$C$217,3)*AE697</f>
        <v>0</v>
      </c>
      <c r="AF94">
        <f t="shared" si="52"/>
        <v>0</v>
      </c>
      <c r="AG94">
        <f>VLOOKUP(AG$4,CodelList!$A$150:$C$217,3)*AG697</f>
        <v>0</v>
      </c>
      <c r="AH94">
        <f t="shared" si="53"/>
        <v>0</v>
      </c>
      <c r="AI94">
        <f>VLOOKUP(AI$4,CodelList!$A$150:$C$217,3)*AI697</f>
        <v>0</v>
      </c>
      <c r="AJ94">
        <f t="shared" si="54"/>
        <v>0</v>
      </c>
      <c r="AK94">
        <f>VLOOKUP(AK$4,CodelList!$A$150:$C$217,3)*AK697</f>
        <v>0</v>
      </c>
      <c r="AL94">
        <f t="shared" si="55"/>
        <v>0</v>
      </c>
      <c r="AM94">
        <f>VLOOKUP(AM$4,CodelList!$A$150:$C$217,3)*AM697</f>
        <v>0</v>
      </c>
      <c r="AN94">
        <f t="shared" si="56"/>
        <v>0</v>
      </c>
      <c r="AO94">
        <f>VLOOKUP(AO$4,CodelList!$A$150:$C$217,3)*AO697</f>
        <v>0</v>
      </c>
      <c r="AP94">
        <f t="shared" si="57"/>
        <v>0</v>
      </c>
      <c r="AQ94">
        <f>VLOOKUP(AQ$4,CodelList!$A$150:$C$217,3)*AQ697</f>
        <v>0</v>
      </c>
      <c r="AR94">
        <f t="shared" si="58"/>
        <v>0</v>
      </c>
      <c r="AS94">
        <f>VLOOKUP(AS$4,CodelList!$A$150:$C$217,3)*AS697</f>
        <v>0</v>
      </c>
      <c r="AT94">
        <f t="shared" si="59"/>
        <v>0</v>
      </c>
      <c r="AU94">
        <f>VLOOKUP(AU$4,CodelList!$A$150:$C$217,3)*AU697</f>
        <v>0</v>
      </c>
      <c r="AV94">
        <f t="shared" si="60"/>
        <v>0</v>
      </c>
      <c r="AW94">
        <f>VLOOKUP(AW$4,CodelList!$A$150:$C$217,3)*AW697</f>
        <v>0</v>
      </c>
      <c r="AX94">
        <f t="shared" si="61"/>
        <v>0</v>
      </c>
      <c r="AY94">
        <f>VLOOKUP(AY$4,CodelList!$A$150:$C$217,3)*AY697</f>
        <v>0</v>
      </c>
      <c r="AZ94">
        <f t="shared" si="62"/>
        <v>0</v>
      </c>
      <c r="BA94">
        <f>VLOOKUP(BA$4,CodelList!$A$150:$C$217,3)*BA697</f>
        <v>0</v>
      </c>
      <c r="BB94">
        <f t="shared" si="63"/>
        <v>0</v>
      </c>
      <c r="BC94">
        <f>VLOOKUP(BC$4,CodelList!$A$150:$C$217,3)*BC697</f>
        <v>0</v>
      </c>
      <c r="BD94">
        <f t="shared" si="64"/>
        <v>0</v>
      </c>
      <c r="BE94">
        <f>VLOOKUP(BE$4,CodelList!$A$150:$C$217,3)*BE697</f>
        <v>0</v>
      </c>
      <c r="BF94">
        <f t="shared" si="65"/>
        <v>0</v>
      </c>
      <c r="BG94">
        <f>VLOOKUP(BG$4,CodelList!$A$150:$C$217,3)*BG697</f>
        <v>0</v>
      </c>
      <c r="BH94">
        <f t="shared" si="66"/>
        <v>0</v>
      </c>
      <c r="BI94">
        <f>VLOOKUP(BI$4,CodelList!$A$150:$C$217,3)*BI697</f>
        <v>0</v>
      </c>
      <c r="BJ94">
        <f t="shared" si="67"/>
        <v>0</v>
      </c>
      <c r="BK94">
        <f>VLOOKUP(BK$4,CodelList!$A$150:$C$217,3)*BK697</f>
        <v>0</v>
      </c>
      <c r="BL94">
        <f t="shared" si="68"/>
        <v>0</v>
      </c>
      <c r="BM94">
        <f>VLOOKUP(BM$4,CodelList!$A$150:$C$217,3)*BM697</f>
        <v>0</v>
      </c>
      <c r="BN94">
        <f t="shared" si="69"/>
        <v>0</v>
      </c>
      <c r="BO94">
        <f>VLOOKUP(BO$4,CodelList!$A$150:$C$217,3)*BO697</f>
        <v>0</v>
      </c>
      <c r="BP94">
        <f t="shared" si="70"/>
        <v>0</v>
      </c>
      <c r="BQ94">
        <f>VLOOKUP(BQ$4,CodelList!$A$150:$C$217,3)*BQ697</f>
        <v>0</v>
      </c>
      <c r="BR94">
        <f t="shared" si="71"/>
        <v>0</v>
      </c>
    </row>
    <row r="95" spans="1:70" x14ac:dyDescent="0.15">
      <c r="A95">
        <f t="shared" si="36"/>
        <v>1050050</v>
      </c>
      <c r="B95">
        <f t="shared" si="37"/>
        <v>19</v>
      </c>
      <c r="C95">
        <f>VLOOKUP(C$4,CodelList!$A$150:$C$217,3)*C698</f>
        <v>0</v>
      </c>
      <c r="D95">
        <f t="shared" si="38"/>
        <v>1</v>
      </c>
      <c r="E95">
        <f>VLOOKUP(E$4,CodelList!$A$150:$C$217,3)*E698</f>
        <v>1</v>
      </c>
      <c r="F95">
        <f t="shared" si="39"/>
        <v>0</v>
      </c>
      <c r="G95">
        <f>VLOOKUP(G$4,CodelList!$A$150:$C$217,3)*G698</f>
        <v>0</v>
      </c>
      <c r="H95">
        <f t="shared" si="40"/>
        <v>0</v>
      </c>
      <c r="I95">
        <f>VLOOKUP(I$4,CodelList!$A$150:$C$217,3)*I698</f>
        <v>0</v>
      </c>
      <c r="J95">
        <f t="shared" si="41"/>
        <v>1</v>
      </c>
      <c r="K95">
        <f>VLOOKUP(K$4,CodelList!$A$150:$C$217,3)*K698</f>
        <v>0</v>
      </c>
      <c r="L95">
        <f t="shared" si="42"/>
        <v>0</v>
      </c>
      <c r="M95">
        <f>VLOOKUP(M$4,CodelList!$A$150:$C$217,3)*M698</f>
        <v>0</v>
      </c>
      <c r="N95">
        <f t="shared" si="43"/>
        <v>0</v>
      </c>
      <c r="O95">
        <f>VLOOKUP(O$4,CodelList!$A$150:$C$217,3)*O698</f>
        <v>0</v>
      </c>
      <c r="P95">
        <f t="shared" si="44"/>
        <v>1</v>
      </c>
      <c r="Q95">
        <f>VLOOKUP(Q$4,CodelList!$A$150:$C$217,3)*Q698</f>
        <v>0</v>
      </c>
      <c r="R95">
        <f t="shared" si="45"/>
        <v>0</v>
      </c>
      <c r="S95">
        <f>VLOOKUP(S$4,CodelList!$A$150:$C$217,3)*S698</f>
        <v>0</v>
      </c>
      <c r="T95">
        <f t="shared" si="46"/>
        <v>0</v>
      </c>
      <c r="U95">
        <f>VLOOKUP(U$4,CodelList!$A$150:$C$217,3)*U698</f>
        <v>0</v>
      </c>
      <c r="V95">
        <f t="shared" si="47"/>
        <v>0</v>
      </c>
      <c r="W95">
        <f>VLOOKUP(W$4,CodelList!$A$150:$C$217,3)*W698</f>
        <v>0</v>
      </c>
      <c r="X95">
        <f t="shared" si="48"/>
        <v>0</v>
      </c>
      <c r="Y95">
        <f>VLOOKUP(Y$4,CodelList!$A$150:$C$217,3)*Y698</f>
        <v>0</v>
      </c>
      <c r="Z95">
        <f t="shared" si="49"/>
        <v>1</v>
      </c>
      <c r="AA95">
        <f>VLOOKUP(AA$4,CodelList!$A$150:$C$217,3)*AA698</f>
        <v>4</v>
      </c>
      <c r="AB95">
        <f t="shared" si="50"/>
        <v>1</v>
      </c>
      <c r="AC95">
        <f>VLOOKUP(AC$4,CodelList!$A$150:$C$217,3)*AC698</f>
        <v>0</v>
      </c>
      <c r="AD95">
        <f t="shared" si="51"/>
        <v>0</v>
      </c>
      <c r="AE95">
        <f>VLOOKUP(AE$4,CodelList!$A$150:$C$217,3)*AE698</f>
        <v>4</v>
      </c>
      <c r="AF95">
        <f t="shared" si="52"/>
        <v>0</v>
      </c>
      <c r="AG95">
        <f>VLOOKUP(AG$4,CodelList!$A$150:$C$217,3)*AG698</f>
        <v>0</v>
      </c>
      <c r="AH95">
        <f t="shared" si="53"/>
        <v>0</v>
      </c>
      <c r="AI95">
        <f>VLOOKUP(AI$4,CodelList!$A$150:$C$217,3)*AI698</f>
        <v>0</v>
      </c>
      <c r="AJ95">
        <f t="shared" si="54"/>
        <v>0</v>
      </c>
      <c r="AK95">
        <f>VLOOKUP(AK$4,CodelList!$A$150:$C$217,3)*AK698</f>
        <v>0</v>
      </c>
      <c r="AL95">
        <f t="shared" si="55"/>
        <v>0</v>
      </c>
      <c r="AM95">
        <f>VLOOKUP(AM$4,CodelList!$A$150:$C$217,3)*AM698</f>
        <v>0</v>
      </c>
      <c r="AN95">
        <f t="shared" si="56"/>
        <v>1</v>
      </c>
      <c r="AO95">
        <f>VLOOKUP(AO$4,CodelList!$A$150:$C$217,3)*AO698</f>
        <v>2</v>
      </c>
      <c r="AP95">
        <f t="shared" si="57"/>
        <v>1</v>
      </c>
      <c r="AQ95">
        <f>VLOOKUP(AQ$4,CodelList!$A$150:$C$217,3)*AQ698</f>
        <v>0</v>
      </c>
      <c r="AR95">
        <f t="shared" si="58"/>
        <v>0</v>
      </c>
      <c r="AS95">
        <f>VLOOKUP(AS$4,CodelList!$A$150:$C$217,3)*AS698</f>
        <v>0</v>
      </c>
      <c r="AT95">
        <f t="shared" si="59"/>
        <v>1</v>
      </c>
      <c r="AU95">
        <f>VLOOKUP(AU$4,CodelList!$A$150:$C$217,3)*AU698</f>
        <v>0</v>
      </c>
      <c r="AV95">
        <f t="shared" si="60"/>
        <v>0</v>
      </c>
      <c r="AW95">
        <f>VLOOKUP(AW$4,CodelList!$A$150:$C$217,3)*AW698</f>
        <v>0</v>
      </c>
      <c r="AX95">
        <f t="shared" si="61"/>
        <v>0</v>
      </c>
      <c r="AY95">
        <f>VLOOKUP(AY$4,CodelList!$A$150:$C$217,3)*AY698</f>
        <v>0</v>
      </c>
      <c r="AZ95">
        <f t="shared" si="62"/>
        <v>0</v>
      </c>
      <c r="BA95">
        <f>VLOOKUP(BA$4,CodelList!$A$150:$C$217,3)*BA698</f>
        <v>0</v>
      </c>
      <c r="BB95">
        <f t="shared" si="63"/>
        <v>0</v>
      </c>
      <c r="BC95">
        <f>VLOOKUP(BC$4,CodelList!$A$150:$C$217,3)*BC698</f>
        <v>0</v>
      </c>
      <c r="BD95">
        <f t="shared" si="64"/>
        <v>0</v>
      </c>
      <c r="BE95">
        <f>VLOOKUP(BE$4,CodelList!$A$150:$C$217,3)*BE698</f>
        <v>0</v>
      </c>
      <c r="BF95">
        <f t="shared" si="65"/>
        <v>0</v>
      </c>
      <c r="BG95">
        <f>VLOOKUP(BG$4,CodelList!$A$150:$C$217,3)*BG698</f>
        <v>0</v>
      </c>
      <c r="BH95">
        <f t="shared" si="66"/>
        <v>0</v>
      </c>
      <c r="BI95">
        <f>VLOOKUP(BI$4,CodelList!$A$150:$C$217,3)*BI698</f>
        <v>0</v>
      </c>
      <c r="BJ95">
        <f t="shared" si="67"/>
        <v>0</v>
      </c>
      <c r="BK95">
        <f>VLOOKUP(BK$4,CodelList!$A$150:$C$217,3)*BK698</f>
        <v>0</v>
      </c>
      <c r="BL95">
        <f t="shared" si="68"/>
        <v>0</v>
      </c>
      <c r="BM95">
        <f>VLOOKUP(BM$4,CodelList!$A$150:$C$217,3)*BM698</f>
        <v>0</v>
      </c>
      <c r="BN95">
        <f t="shared" si="69"/>
        <v>0</v>
      </c>
      <c r="BO95">
        <f>VLOOKUP(BO$4,CodelList!$A$150:$C$217,3)*BO698</f>
        <v>0</v>
      </c>
      <c r="BP95">
        <f t="shared" si="70"/>
        <v>0</v>
      </c>
      <c r="BQ95">
        <f>VLOOKUP(BQ$4,CodelList!$A$150:$C$217,3)*BQ698</f>
        <v>0</v>
      </c>
      <c r="BR95">
        <f t="shared" si="71"/>
        <v>0</v>
      </c>
    </row>
    <row r="96" spans="1:70" x14ac:dyDescent="0.15">
      <c r="A96">
        <f t="shared" si="36"/>
        <v>1050210</v>
      </c>
      <c r="B96">
        <f t="shared" si="37"/>
        <v>15</v>
      </c>
      <c r="C96">
        <f>VLOOKUP(C$4,CodelList!$A$150:$C$217,3)*C699</f>
        <v>0</v>
      </c>
      <c r="D96">
        <f t="shared" si="38"/>
        <v>0</v>
      </c>
      <c r="E96">
        <f>VLOOKUP(E$4,CodelList!$A$150:$C$217,3)*E699</f>
        <v>0</v>
      </c>
      <c r="F96">
        <f t="shared" si="39"/>
        <v>0</v>
      </c>
      <c r="G96">
        <f>VLOOKUP(G$4,CodelList!$A$150:$C$217,3)*G699</f>
        <v>0</v>
      </c>
      <c r="H96">
        <f t="shared" si="40"/>
        <v>0</v>
      </c>
      <c r="I96">
        <f>VLOOKUP(I$4,CodelList!$A$150:$C$217,3)*I699</f>
        <v>0</v>
      </c>
      <c r="J96">
        <f t="shared" si="41"/>
        <v>0</v>
      </c>
      <c r="K96">
        <f>VLOOKUP(K$4,CodelList!$A$150:$C$217,3)*K699</f>
        <v>0</v>
      </c>
      <c r="L96">
        <f t="shared" si="42"/>
        <v>0</v>
      </c>
      <c r="M96">
        <f>VLOOKUP(M$4,CodelList!$A$150:$C$217,3)*M699</f>
        <v>0</v>
      </c>
      <c r="N96">
        <f t="shared" si="43"/>
        <v>0</v>
      </c>
      <c r="O96">
        <f>VLOOKUP(O$4,CodelList!$A$150:$C$217,3)*O699</f>
        <v>0</v>
      </c>
      <c r="P96">
        <f t="shared" si="44"/>
        <v>1</v>
      </c>
      <c r="Q96">
        <f>VLOOKUP(Q$4,CodelList!$A$150:$C$217,3)*Q699</f>
        <v>0</v>
      </c>
      <c r="R96">
        <f t="shared" si="45"/>
        <v>0</v>
      </c>
      <c r="S96">
        <f>VLOOKUP(S$4,CodelList!$A$150:$C$217,3)*S699</f>
        <v>0</v>
      </c>
      <c r="T96">
        <f t="shared" si="46"/>
        <v>0</v>
      </c>
      <c r="U96">
        <f>VLOOKUP(U$4,CodelList!$A$150:$C$217,3)*U699</f>
        <v>0</v>
      </c>
      <c r="V96">
        <f t="shared" si="47"/>
        <v>0</v>
      </c>
      <c r="W96">
        <f>VLOOKUP(W$4,CodelList!$A$150:$C$217,3)*W699</f>
        <v>0</v>
      </c>
      <c r="X96">
        <f t="shared" si="48"/>
        <v>0</v>
      </c>
      <c r="Y96">
        <f>VLOOKUP(Y$4,CodelList!$A$150:$C$217,3)*Y699</f>
        <v>0</v>
      </c>
      <c r="Z96">
        <f t="shared" si="49"/>
        <v>1</v>
      </c>
      <c r="AA96">
        <f>VLOOKUP(AA$4,CodelList!$A$150:$C$217,3)*AA699</f>
        <v>4</v>
      </c>
      <c r="AB96">
        <f t="shared" si="50"/>
        <v>1</v>
      </c>
      <c r="AC96">
        <f>VLOOKUP(AC$4,CodelList!$A$150:$C$217,3)*AC699</f>
        <v>0</v>
      </c>
      <c r="AD96">
        <f t="shared" si="51"/>
        <v>0</v>
      </c>
      <c r="AE96">
        <f>VLOOKUP(AE$4,CodelList!$A$150:$C$217,3)*AE699</f>
        <v>0</v>
      </c>
      <c r="AF96">
        <f t="shared" si="52"/>
        <v>1</v>
      </c>
      <c r="AG96">
        <f>VLOOKUP(AG$4,CodelList!$A$150:$C$217,3)*AG699</f>
        <v>0</v>
      </c>
      <c r="AH96">
        <f t="shared" si="53"/>
        <v>0</v>
      </c>
      <c r="AI96">
        <f>VLOOKUP(AI$4,CodelList!$A$150:$C$217,3)*AI699</f>
        <v>0</v>
      </c>
      <c r="AJ96">
        <f t="shared" si="54"/>
        <v>0</v>
      </c>
      <c r="AK96">
        <f>VLOOKUP(AK$4,CodelList!$A$150:$C$217,3)*AK699</f>
        <v>0</v>
      </c>
      <c r="AL96">
        <f t="shared" si="55"/>
        <v>0</v>
      </c>
      <c r="AM96">
        <f>VLOOKUP(AM$4,CodelList!$A$150:$C$217,3)*AM699</f>
        <v>0</v>
      </c>
      <c r="AN96">
        <f t="shared" si="56"/>
        <v>0</v>
      </c>
      <c r="AO96">
        <f>VLOOKUP(AO$4,CodelList!$A$150:$C$217,3)*AO699</f>
        <v>0</v>
      </c>
      <c r="AP96">
        <f t="shared" si="57"/>
        <v>0</v>
      </c>
      <c r="AQ96">
        <f>VLOOKUP(AQ$4,CodelList!$A$150:$C$217,3)*AQ699</f>
        <v>0</v>
      </c>
      <c r="AR96">
        <f t="shared" si="58"/>
        <v>0</v>
      </c>
      <c r="AS96">
        <f>VLOOKUP(AS$4,CodelList!$A$150:$C$217,3)*AS699</f>
        <v>0</v>
      </c>
      <c r="AT96">
        <f t="shared" si="59"/>
        <v>1</v>
      </c>
      <c r="AU96">
        <f>VLOOKUP(AU$4,CodelList!$A$150:$C$217,3)*AU699</f>
        <v>0</v>
      </c>
      <c r="AV96">
        <f t="shared" si="60"/>
        <v>0</v>
      </c>
      <c r="AW96">
        <f>VLOOKUP(AW$4,CodelList!$A$150:$C$217,3)*AW699</f>
        <v>0</v>
      </c>
      <c r="AX96">
        <f t="shared" si="61"/>
        <v>1</v>
      </c>
      <c r="AY96">
        <f>VLOOKUP(AY$4,CodelList!$A$150:$C$217,3)*AY699</f>
        <v>0</v>
      </c>
      <c r="AZ96">
        <f t="shared" si="62"/>
        <v>0</v>
      </c>
      <c r="BA96">
        <f>VLOOKUP(BA$4,CodelList!$A$150:$C$217,3)*BA699</f>
        <v>0</v>
      </c>
      <c r="BB96">
        <f t="shared" si="63"/>
        <v>0</v>
      </c>
      <c r="BC96">
        <f>VLOOKUP(BC$4,CodelList!$A$150:$C$217,3)*BC699</f>
        <v>5</v>
      </c>
      <c r="BD96">
        <f t="shared" si="64"/>
        <v>0</v>
      </c>
      <c r="BE96">
        <f>VLOOKUP(BE$4,CodelList!$A$150:$C$217,3)*BE699</f>
        <v>0</v>
      </c>
      <c r="BF96">
        <f t="shared" si="65"/>
        <v>0</v>
      </c>
      <c r="BG96">
        <f>VLOOKUP(BG$4,CodelList!$A$150:$C$217,3)*BG699</f>
        <v>0</v>
      </c>
      <c r="BH96">
        <f t="shared" si="66"/>
        <v>0</v>
      </c>
      <c r="BI96">
        <f>VLOOKUP(BI$4,CodelList!$A$150:$C$217,3)*BI699</f>
        <v>0</v>
      </c>
      <c r="BJ96">
        <f t="shared" si="67"/>
        <v>0</v>
      </c>
      <c r="BK96">
        <f>VLOOKUP(BK$4,CodelList!$A$150:$C$217,3)*BK699</f>
        <v>0</v>
      </c>
      <c r="BL96">
        <f t="shared" si="68"/>
        <v>0</v>
      </c>
      <c r="BM96">
        <f>VLOOKUP(BM$4,CodelList!$A$150:$C$217,3)*BM699</f>
        <v>0</v>
      </c>
      <c r="BN96">
        <f t="shared" si="69"/>
        <v>0</v>
      </c>
      <c r="BO96">
        <f>VLOOKUP(BO$4,CodelList!$A$150:$C$217,3)*BO699</f>
        <v>0</v>
      </c>
      <c r="BP96">
        <f t="shared" si="70"/>
        <v>0</v>
      </c>
      <c r="BQ96">
        <f>VLOOKUP(BQ$4,CodelList!$A$150:$C$217,3)*BQ699</f>
        <v>0</v>
      </c>
      <c r="BR96">
        <f t="shared" si="71"/>
        <v>0</v>
      </c>
    </row>
    <row r="97" spans="1:70" x14ac:dyDescent="0.15">
      <c r="A97">
        <f t="shared" si="36"/>
        <v>1054110</v>
      </c>
      <c r="B97">
        <f t="shared" si="37"/>
        <v>14</v>
      </c>
      <c r="C97">
        <f>VLOOKUP(C$4,CodelList!$A$150:$C$217,3)*C700</f>
        <v>0</v>
      </c>
      <c r="D97">
        <f t="shared" si="38"/>
        <v>0</v>
      </c>
      <c r="E97">
        <f>VLOOKUP(E$4,CodelList!$A$150:$C$217,3)*E700</f>
        <v>0</v>
      </c>
      <c r="F97">
        <f t="shared" si="39"/>
        <v>0</v>
      </c>
      <c r="G97">
        <f>VLOOKUP(G$4,CodelList!$A$150:$C$217,3)*G700</f>
        <v>0</v>
      </c>
      <c r="H97">
        <f t="shared" si="40"/>
        <v>0</v>
      </c>
      <c r="I97">
        <f>VLOOKUP(I$4,CodelList!$A$150:$C$217,3)*I700</f>
        <v>0</v>
      </c>
      <c r="J97">
        <f t="shared" si="41"/>
        <v>0</v>
      </c>
      <c r="K97">
        <f>VLOOKUP(K$4,CodelList!$A$150:$C$217,3)*K700</f>
        <v>0</v>
      </c>
      <c r="L97">
        <f t="shared" si="42"/>
        <v>0</v>
      </c>
      <c r="M97">
        <f>VLOOKUP(M$4,CodelList!$A$150:$C$217,3)*M700</f>
        <v>0</v>
      </c>
      <c r="N97">
        <f t="shared" si="43"/>
        <v>0</v>
      </c>
      <c r="O97">
        <f>VLOOKUP(O$4,CodelList!$A$150:$C$217,3)*O700</f>
        <v>2</v>
      </c>
      <c r="P97">
        <f t="shared" si="44"/>
        <v>0</v>
      </c>
      <c r="Q97">
        <f>VLOOKUP(Q$4,CodelList!$A$150:$C$217,3)*Q700</f>
        <v>0</v>
      </c>
      <c r="R97">
        <f t="shared" si="45"/>
        <v>0</v>
      </c>
      <c r="S97">
        <f>VLOOKUP(S$4,CodelList!$A$150:$C$217,3)*S700</f>
        <v>0</v>
      </c>
      <c r="T97">
        <f t="shared" si="46"/>
        <v>0</v>
      </c>
      <c r="U97">
        <f>VLOOKUP(U$4,CodelList!$A$150:$C$217,3)*U700</f>
        <v>0</v>
      </c>
      <c r="V97">
        <f t="shared" si="47"/>
        <v>0</v>
      </c>
      <c r="W97">
        <f>VLOOKUP(W$4,CodelList!$A$150:$C$217,3)*W700</f>
        <v>0</v>
      </c>
      <c r="X97">
        <f t="shared" si="48"/>
        <v>0</v>
      </c>
      <c r="Y97">
        <f>VLOOKUP(Y$4,CodelList!$A$150:$C$217,3)*Y700</f>
        <v>0</v>
      </c>
      <c r="Z97">
        <f t="shared" si="49"/>
        <v>1</v>
      </c>
      <c r="AA97">
        <f>VLOOKUP(AA$4,CodelList!$A$150:$C$217,3)*AA700</f>
        <v>4</v>
      </c>
      <c r="AB97">
        <f t="shared" si="50"/>
        <v>1</v>
      </c>
      <c r="AC97">
        <f>VLOOKUP(AC$4,CodelList!$A$150:$C$217,3)*AC700</f>
        <v>0</v>
      </c>
      <c r="AD97">
        <f t="shared" si="51"/>
        <v>0</v>
      </c>
      <c r="AE97">
        <f>VLOOKUP(AE$4,CodelList!$A$150:$C$217,3)*AE700</f>
        <v>0</v>
      </c>
      <c r="AF97">
        <f t="shared" si="52"/>
        <v>1</v>
      </c>
      <c r="AG97">
        <f>VLOOKUP(AG$4,CodelList!$A$150:$C$217,3)*AG700</f>
        <v>0</v>
      </c>
      <c r="AH97">
        <f t="shared" si="53"/>
        <v>0</v>
      </c>
      <c r="AI97">
        <f>VLOOKUP(AI$4,CodelList!$A$150:$C$217,3)*AI700</f>
        <v>0</v>
      </c>
      <c r="AJ97">
        <f t="shared" si="54"/>
        <v>0</v>
      </c>
      <c r="AK97">
        <f>VLOOKUP(AK$4,CodelList!$A$150:$C$217,3)*AK700</f>
        <v>0</v>
      </c>
      <c r="AL97">
        <f t="shared" si="55"/>
        <v>0</v>
      </c>
      <c r="AM97">
        <f>VLOOKUP(AM$4,CodelList!$A$150:$C$217,3)*AM700</f>
        <v>0</v>
      </c>
      <c r="AN97">
        <f t="shared" si="56"/>
        <v>0</v>
      </c>
      <c r="AO97">
        <f>VLOOKUP(AO$4,CodelList!$A$150:$C$217,3)*AO700</f>
        <v>2</v>
      </c>
      <c r="AP97">
        <f t="shared" si="57"/>
        <v>0</v>
      </c>
      <c r="AQ97">
        <f>VLOOKUP(AQ$4,CodelList!$A$150:$C$217,3)*AQ700</f>
        <v>1</v>
      </c>
      <c r="AR97">
        <f t="shared" si="58"/>
        <v>0</v>
      </c>
      <c r="AS97">
        <f>VLOOKUP(AS$4,CodelList!$A$150:$C$217,3)*AS700</f>
        <v>0</v>
      </c>
      <c r="AT97">
        <f t="shared" si="59"/>
        <v>1</v>
      </c>
      <c r="AU97">
        <f>VLOOKUP(AU$4,CodelList!$A$150:$C$217,3)*AU700</f>
        <v>0</v>
      </c>
      <c r="AV97">
        <f t="shared" si="60"/>
        <v>0</v>
      </c>
      <c r="AW97">
        <f>VLOOKUP(AW$4,CodelList!$A$150:$C$217,3)*AW700</f>
        <v>0</v>
      </c>
      <c r="AX97">
        <f t="shared" si="61"/>
        <v>1</v>
      </c>
      <c r="AY97">
        <f>VLOOKUP(AY$4,CodelList!$A$150:$C$217,3)*AY700</f>
        <v>0</v>
      </c>
      <c r="AZ97">
        <f t="shared" si="62"/>
        <v>0</v>
      </c>
      <c r="BA97">
        <f>VLOOKUP(BA$4,CodelList!$A$150:$C$217,3)*BA700</f>
        <v>0</v>
      </c>
      <c r="BB97">
        <f t="shared" si="63"/>
        <v>0</v>
      </c>
      <c r="BC97">
        <f>VLOOKUP(BC$4,CodelList!$A$150:$C$217,3)*BC700</f>
        <v>0</v>
      </c>
      <c r="BD97">
        <f t="shared" si="64"/>
        <v>0</v>
      </c>
      <c r="BE97">
        <f>VLOOKUP(BE$4,CodelList!$A$150:$C$217,3)*BE700</f>
        <v>0</v>
      </c>
      <c r="BF97">
        <f t="shared" si="65"/>
        <v>0</v>
      </c>
      <c r="BG97">
        <f>VLOOKUP(BG$4,CodelList!$A$150:$C$217,3)*BG700</f>
        <v>0</v>
      </c>
      <c r="BH97">
        <f t="shared" si="66"/>
        <v>0</v>
      </c>
      <c r="BI97">
        <f>VLOOKUP(BI$4,CodelList!$A$150:$C$217,3)*BI700</f>
        <v>0</v>
      </c>
      <c r="BJ97">
        <f t="shared" si="67"/>
        <v>0</v>
      </c>
      <c r="BK97">
        <f>VLOOKUP(BK$4,CodelList!$A$150:$C$217,3)*BK700</f>
        <v>0</v>
      </c>
      <c r="BL97">
        <f t="shared" si="68"/>
        <v>0</v>
      </c>
      <c r="BM97">
        <f>VLOOKUP(BM$4,CodelList!$A$150:$C$217,3)*BM700</f>
        <v>0</v>
      </c>
      <c r="BN97">
        <f t="shared" si="69"/>
        <v>0</v>
      </c>
      <c r="BO97">
        <f>VLOOKUP(BO$4,CodelList!$A$150:$C$217,3)*BO700</f>
        <v>0</v>
      </c>
      <c r="BP97">
        <f t="shared" si="70"/>
        <v>0</v>
      </c>
      <c r="BQ97">
        <f>VLOOKUP(BQ$4,CodelList!$A$150:$C$217,3)*BQ700</f>
        <v>0</v>
      </c>
      <c r="BR97">
        <f t="shared" si="71"/>
        <v>0</v>
      </c>
    </row>
    <row r="98" spans="1:70" x14ac:dyDescent="0.15">
      <c r="A98">
        <f t="shared" si="36"/>
        <v>1054270</v>
      </c>
      <c r="B98">
        <f t="shared" si="37"/>
        <v>5</v>
      </c>
      <c r="C98">
        <f>VLOOKUP(C$4,CodelList!$A$150:$C$217,3)*C701</f>
        <v>0</v>
      </c>
      <c r="D98">
        <f t="shared" si="38"/>
        <v>0</v>
      </c>
      <c r="E98">
        <f>VLOOKUP(E$4,CodelList!$A$150:$C$217,3)*E701</f>
        <v>0</v>
      </c>
      <c r="F98">
        <f t="shared" si="39"/>
        <v>0</v>
      </c>
      <c r="G98">
        <f>VLOOKUP(G$4,CodelList!$A$150:$C$217,3)*G701</f>
        <v>0</v>
      </c>
      <c r="H98">
        <f t="shared" si="40"/>
        <v>0</v>
      </c>
      <c r="I98">
        <f>VLOOKUP(I$4,CodelList!$A$150:$C$217,3)*I701</f>
        <v>0</v>
      </c>
      <c r="J98">
        <f t="shared" si="41"/>
        <v>0</v>
      </c>
      <c r="K98">
        <f>VLOOKUP(K$4,CodelList!$A$150:$C$217,3)*K701</f>
        <v>0</v>
      </c>
      <c r="L98">
        <f t="shared" si="42"/>
        <v>0</v>
      </c>
      <c r="M98">
        <f>VLOOKUP(M$4,CodelList!$A$150:$C$217,3)*M701</f>
        <v>0</v>
      </c>
      <c r="N98">
        <f t="shared" si="43"/>
        <v>0</v>
      </c>
      <c r="O98">
        <f>VLOOKUP(O$4,CodelList!$A$150:$C$217,3)*O701</f>
        <v>0</v>
      </c>
      <c r="P98">
        <f t="shared" si="44"/>
        <v>1</v>
      </c>
      <c r="Q98">
        <f>VLOOKUP(Q$4,CodelList!$A$150:$C$217,3)*Q701</f>
        <v>0</v>
      </c>
      <c r="R98">
        <f t="shared" si="45"/>
        <v>0</v>
      </c>
      <c r="S98">
        <f>VLOOKUP(S$4,CodelList!$A$150:$C$217,3)*S701</f>
        <v>0</v>
      </c>
      <c r="T98">
        <f t="shared" si="46"/>
        <v>0</v>
      </c>
      <c r="U98">
        <f>VLOOKUP(U$4,CodelList!$A$150:$C$217,3)*U701</f>
        <v>0</v>
      </c>
      <c r="V98">
        <f t="shared" si="47"/>
        <v>0</v>
      </c>
      <c r="W98">
        <f>VLOOKUP(W$4,CodelList!$A$150:$C$217,3)*W701</f>
        <v>0</v>
      </c>
      <c r="X98">
        <f t="shared" si="48"/>
        <v>0</v>
      </c>
      <c r="Y98">
        <f>VLOOKUP(Y$4,CodelList!$A$150:$C$217,3)*Y701</f>
        <v>0</v>
      </c>
      <c r="Z98">
        <f t="shared" si="49"/>
        <v>1</v>
      </c>
      <c r="AA98">
        <f>VLOOKUP(AA$4,CodelList!$A$150:$C$217,3)*AA701</f>
        <v>0</v>
      </c>
      <c r="AB98">
        <f t="shared" si="50"/>
        <v>1</v>
      </c>
      <c r="AC98">
        <f>VLOOKUP(AC$4,CodelList!$A$150:$C$217,3)*AC701</f>
        <v>0</v>
      </c>
      <c r="AD98">
        <f t="shared" si="51"/>
        <v>0</v>
      </c>
      <c r="AE98">
        <f>VLOOKUP(AE$4,CodelList!$A$150:$C$217,3)*AE701</f>
        <v>0</v>
      </c>
      <c r="AF98">
        <f t="shared" si="52"/>
        <v>0</v>
      </c>
      <c r="AG98">
        <f>VLOOKUP(AG$4,CodelList!$A$150:$C$217,3)*AG701</f>
        <v>0</v>
      </c>
      <c r="AH98">
        <f t="shared" si="53"/>
        <v>0</v>
      </c>
      <c r="AI98">
        <f>VLOOKUP(AI$4,CodelList!$A$150:$C$217,3)*AI701</f>
        <v>0</v>
      </c>
      <c r="AJ98">
        <f t="shared" si="54"/>
        <v>0</v>
      </c>
      <c r="AK98">
        <f>VLOOKUP(AK$4,CodelList!$A$150:$C$217,3)*AK701</f>
        <v>0</v>
      </c>
      <c r="AL98">
        <f t="shared" si="55"/>
        <v>0</v>
      </c>
      <c r="AM98">
        <f>VLOOKUP(AM$4,CodelList!$A$150:$C$217,3)*AM701</f>
        <v>0</v>
      </c>
      <c r="AN98">
        <f t="shared" si="56"/>
        <v>0</v>
      </c>
      <c r="AO98">
        <f>VLOOKUP(AO$4,CodelList!$A$150:$C$217,3)*AO701</f>
        <v>2</v>
      </c>
      <c r="AP98">
        <f t="shared" si="57"/>
        <v>0</v>
      </c>
      <c r="AQ98">
        <f>VLOOKUP(AQ$4,CodelList!$A$150:$C$217,3)*AQ701</f>
        <v>0</v>
      </c>
      <c r="AR98">
        <f t="shared" si="58"/>
        <v>0</v>
      </c>
      <c r="AS98">
        <f>VLOOKUP(AS$4,CodelList!$A$150:$C$217,3)*AS701</f>
        <v>0</v>
      </c>
      <c r="AT98">
        <f t="shared" si="59"/>
        <v>0</v>
      </c>
      <c r="AU98">
        <f>VLOOKUP(AU$4,CodelList!$A$150:$C$217,3)*AU701</f>
        <v>0</v>
      </c>
      <c r="AV98">
        <f t="shared" si="60"/>
        <v>0</v>
      </c>
      <c r="AW98">
        <f>VLOOKUP(AW$4,CodelList!$A$150:$C$217,3)*AW701</f>
        <v>0</v>
      </c>
      <c r="AX98">
        <f t="shared" si="61"/>
        <v>0</v>
      </c>
      <c r="AY98">
        <f>VLOOKUP(AY$4,CodelList!$A$150:$C$217,3)*AY701</f>
        <v>0</v>
      </c>
      <c r="AZ98">
        <f t="shared" si="62"/>
        <v>0</v>
      </c>
      <c r="BA98">
        <f>VLOOKUP(BA$4,CodelList!$A$150:$C$217,3)*BA701</f>
        <v>0</v>
      </c>
      <c r="BB98">
        <f t="shared" si="63"/>
        <v>0</v>
      </c>
      <c r="BC98">
        <f>VLOOKUP(BC$4,CodelList!$A$150:$C$217,3)*BC701</f>
        <v>0</v>
      </c>
      <c r="BD98">
        <f t="shared" si="64"/>
        <v>0</v>
      </c>
      <c r="BE98">
        <f>VLOOKUP(BE$4,CodelList!$A$150:$C$217,3)*BE701</f>
        <v>0</v>
      </c>
      <c r="BF98">
        <f t="shared" si="65"/>
        <v>0</v>
      </c>
      <c r="BG98">
        <f>VLOOKUP(BG$4,CodelList!$A$150:$C$217,3)*BG701</f>
        <v>0</v>
      </c>
      <c r="BH98">
        <f t="shared" si="66"/>
        <v>0</v>
      </c>
      <c r="BI98">
        <f>VLOOKUP(BI$4,CodelList!$A$150:$C$217,3)*BI701</f>
        <v>0</v>
      </c>
      <c r="BJ98">
        <f t="shared" si="67"/>
        <v>0</v>
      </c>
      <c r="BK98">
        <f>VLOOKUP(BK$4,CodelList!$A$150:$C$217,3)*BK701</f>
        <v>0</v>
      </c>
      <c r="BL98">
        <f t="shared" si="68"/>
        <v>0</v>
      </c>
      <c r="BM98">
        <f>VLOOKUP(BM$4,CodelList!$A$150:$C$217,3)*BM701</f>
        <v>0</v>
      </c>
      <c r="BN98">
        <f t="shared" si="69"/>
        <v>0</v>
      </c>
      <c r="BO98">
        <f>VLOOKUP(BO$4,CodelList!$A$150:$C$217,3)*BO701</f>
        <v>0</v>
      </c>
      <c r="BP98">
        <f t="shared" si="70"/>
        <v>0</v>
      </c>
      <c r="BQ98">
        <f>VLOOKUP(BQ$4,CodelList!$A$150:$C$217,3)*BQ701</f>
        <v>0</v>
      </c>
      <c r="BR98">
        <f t="shared" si="71"/>
        <v>0</v>
      </c>
    </row>
    <row r="99" spans="1:70" x14ac:dyDescent="0.15">
      <c r="A99">
        <f t="shared" si="36"/>
        <v>1054310</v>
      </c>
      <c r="B99">
        <f t="shared" si="37"/>
        <v>13</v>
      </c>
      <c r="C99">
        <f>VLOOKUP(C$4,CodelList!$A$150:$C$217,3)*C702</f>
        <v>0</v>
      </c>
      <c r="D99">
        <f t="shared" si="38"/>
        <v>0</v>
      </c>
      <c r="E99">
        <f>VLOOKUP(E$4,CodelList!$A$150:$C$217,3)*E702</f>
        <v>0</v>
      </c>
      <c r="F99">
        <f t="shared" si="39"/>
        <v>0</v>
      </c>
      <c r="G99">
        <f>VLOOKUP(G$4,CodelList!$A$150:$C$217,3)*G702</f>
        <v>0</v>
      </c>
      <c r="H99">
        <f t="shared" si="40"/>
        <v>0</v>
      </c>
      <c r="I99">
        <f>VLOOKUP(I$4,CodelList!$A$150:$C$217,3)*I702</f>
        <v>0</v>
      </c>
      <c r="J99">
        <f t="shared" si="41"/>
        <v>0</v>
      </c>
      <c r="K99">
        <f>VLOOKUP(K$4,CodelList!$A$150:$C$217,3)*K702</f>
        <v>0</v>
      </c>
      <c r="L99">
        <f t="shared" si="42"/>
        <v>0</v>
      </c>
      <c r="M99">
        <f>VLOOKUP(M$4,CodelList!$A$150:$C$217,3)*M702</f>
        <v>0</v>
      </c>
      <c r="N99">
        <f t="shared" si="43"/>
        <v>0</v>
      </c>
      <c r="O99">
        <f>VLOOKUP(O$4,CodelList!$A$150:$C$217,3)*O702</f>
        <v>0</v>
      </c>
      <c r="P99">
        <f t="shared" si="44"/>
        <v>1</v>
      </c>
      <c r="Q99">
        <f>VLOOKUP(Q$4,CodelList!$A$150:$C$217,3)*Q702</f>
        <v>0</v>
      </c>
      <c r="R99">
        <f t="shared" si="45"/>
        <v>0</v>
      </c>
      <c r="S99">
        <f>VLOOKUP(S$4,CodelList!$A$150:$C$217,3)*S702</f>
        <v>0</v>
      </c>
      <c r="T99">
        <f t="shared" si="46"/>
        <v>0</v>
      </c>
      <c r="U99">
        <f>VLOOKUP(U$4,CodelList!$A$150:$C$217,3)*U702</f>
        <v>0</v>
      </c>
      <c r="V99">
        <f t="shared" si="47"/>
        <v>0</v>
      </c>
      <c r="W99">
        <f>VLOOKUP(W$4,CodelList!$A$150:$C$217,3)*W702</f>
        <v>0</v>
      </c>
      <c r="X99">
        <f t="shared" si="48"/>
        <v>0</v>
      </c>
      <c r="Y99">
        <f>VLOOKUP(Y$4,CodelList!$A$150:$C$217,3)*Y702</f>
        <v>0</v>
      </c>
      <c r="Z99">
        <f t="shared" si="49"/>
        <v>1</v>
      </c>
      <c r="AA99">
        <f>VLOOKUP(AA$4,CodelList!$A$150:$C$217,3)*AA702</f>
        <v>4</v>
      </c>
      <c r="AB99">
        <f t="shared" si="50"/>
        <v>1</v>
      </c>
      <c r="AC99">
        <f>VLOOKUP(AC$4,CodelList!$A$150:$C$217,3)*AC702</f>
        <v>0</v>
      </c>
      <c r="AD99">
        <f t="shared" si="51"/>
        <v>0</v>
      </c>
      <c r="AE99">
        <f>VLOOKUP(AE$4,CodelList!$A$150:$C$217,3)*AE702</f>
        <v>4</v>
      </c>
      <c r="AF99">
        <f t="shared" si="52"/>
        <v>0</v>
      </c>
      <c r="AG99">
        <f>VLOOKUP(AG$4,CodelList!$A$150:$C$217,3)*AG702</f>
        <v>0</v>
      </c>
      <c r="AH99">
        <f t="shared" si="53"/>
        <v>0</v>
      </c>
      <c r="AI99">
        <f>VLOOKUP(AI$4,CodelList!$A$150:$C$217,3)*AI702</f>
        <v>0</v>
      </c>
      <c r="AJ99">
        <f t="shared" si="54"/>
        <v>0</v>
      </c>
      <c r="AK99">
        <f>VLOOKUP(AK$4,CodelList!$A$150:$C$217,3)*AK702</f>
        <v>0</v>
      </c>
      <c r="AL99">
        <f t="shared" si="55"/>
        <v>0</v>
      </c>
      <c r="AM99">
        <f>VLOOKUP(AM$4,CodelList!$A$150:$C$217,3)*AM702</f>
        <v>0</v>
      </c>
      <c r="AN99">
        <f t="shared" si="56"/>
        <v>0</v>
      </c>
      <c r="AO99">
        <f>VLOOKUP(AO$4,CodelList!$A$150:$C$217,3)*AO702</f>
        <v>2</v>
      </c>
      <c r="AP99">
        <f t="shared" si="57"/>
        <v>0</v>
      </c>
      <c r="AQ99">
        <f>VLOOKUP(AQ$4,CodelList!$A$150:$C$217,3)*AQ702</f>
        <v>0</v>
      </c>
      <c r="AR99">
        <f t="shared" si="58"/>
        <v>0</v>
      </c>
      <c r="AS99">
        <f>VLOOKUP(AS$4,CodelList!$A$150:$C$217,3)*AS702</f>
        <v>0</v>
      </c>
      <c r="AT99">
        <f t="shared" si="59"/>
        <v>0</v>
      </c>
      <c r="AU99">
        <f>VLOOKUP(AU$4,CodelList!$A$150:$C$217,3)*AU702</f>
        <v>0</v>
      </c>
      <c r="AV99">
        <f t="shared" si="60"/>
        <v>0</v>
      </c>
      <c r="AW99">
        <f>VLOOKUP(AW$4,CodelList!$A$150:$C$217,3)*AW702</f>
        <v>0</v>
      </c>
      <c r="AX99">
        <f t="shared" si="61"/>
        <v>0</v>
      </c>
      <c r="AY99">
        <f>VLOOKUP(AY$4,CodelList!$A$150:$C$217,3)*AY702</f>
        <v>0</v>
      </c>
      <c r="AZ99">
        <f t="shared" si="62"/>
        <v>0</v>
      </c>
      <c r="BA99">
        <f>VLOOKUP(BA$4,CodelList!$A$150:$C$217,3)*BA702</f>
        <v>0</v>
      </c>
      <c r="BB99">
        <f t="shared" si="63"/>
        <v>0</v>
      </c>
      <c r="BC99">
        <f>VLOOKUP(BC$4,CodelList!$A$150:$C$217,3)*BC702</f>
        <v>0</v>
      </c>
      <c r="BD99">
        <f t="shared" si="64"/>
        <v>0</v>
      </c>
      <c r="BE99">
        <f>VLOOKUP(BE$4,CodelList!$A$150:$C$217,3)*BE702</f>
        <v>0</v>
      </c>
      <c r="BF99">
        <f t="shared" si="65"/>
        <v>0</v>
      </c>
      <c r="BG99">
        <f>VLOOKUP(BG$4,CodelList!$A$150:$C$217,3)*BG702</f>
        <v>0</v>
      </c>
      <c r="BH99">
        <f t="shared" si="66"/>
        <v>0</v>
      </c>
      <c r="BI99">
        <f>VLOOKUP(BI$4,CodelList!$A$150:$C$217,3)*BI702</f>
        <v>0</v>
      </c>
      <c r="BJ99">
        <f t="shared" si="67"/>
        <v>0</v>
      </c>
      <c r="BK99">
        <f>VLOOKUP(BK$4,CodelList!$A$150:$C$217,3)*BK702</f>
        <v>0</v>
      </c>
      <c r="BL99">
        <f t="shared" si="68"/>
        <v>0</v>
      </c>
      <c r="BM99">
        <f>VLOOKUP(BM$4,CodelList!$A$150:$C$217,3)*BM702</f>
        <v>0</v>
      </c>
      <c r="BN99">
        <f t="shared" si="69"/>
        <v>0</v>
      </c>
      <c r="BO99">
        <f>VLOOKUP(BO$4,CodelList!$A$150:$C$217,3)*BO702</f>
        <v>0</v>
      </c>
      <c r="BP99">
        <f t="shared" si="70"/>
        <v>0</v>
      </c>
      <c r="BQ99">
        <f>VLOOKUP(BQ$4,CodelList!$A$150:$C$217,3)*BQ702</f>
        <v>0</v>
      </c>
      <c r="BR99">
        <f t="shared" si="71"/>
        <v>0</v>
      </c>
    </row>
    <row r="100" spans="1:70" x14ac:dyDescent="0.15">
      <c r="A100">
        <f t="shared" si="36"/>
        <v>1055060</v>
      </c>
      <c r="B100">
        <f t="shared" si="37"/>
        <v>18</v>
      </c>
      <c r="C100">
        <f>VLOOKUP(C$4,CodelList!$A$150:$C$217,3)*C703</f>
        <v>0</v>
      </c>
      <c r="D100">
        <f t="shared" si="38"/>
        <v>0</v>
      </c>
      <c r="E100">
        <f>VLOOKUP(E$4,CodelList!$A$150:$C$217,3)*E703</f>
        <v>0</v>
      </c>
      <c r="F100">
        <f t="shared" si="39"/>
        <v>1</v>
      </c>
      <c r="G100">
        <f>VLOOKUP(G$4,CodelList!$A$150:$C$217,3)*G703</f>
        <v>0</v>
      </c>
      <c r="H100">
        <f t="shared" si="40"/>
        <v>0</v>
      </c>
      <c r="I100">
        <f>VLOOKUP(I$4,CodelList!$A$150:$C$217,3)*I703</f>
        <v>0</v>
      </c>
      <c r="J100">
        <f t="shared" si="41"/>
        <v>0</v>
      </c>
      <c r="K100">
        <f>VLOOKUP(K$4,CodelList!$A$150:$C$217,3)*K703</f>
        <v>0</v>
      </c>
      <c r="L100">
        <f t="shared" si="42"/>
        <v>0</v>
      </c>
      <c r="M100">
        <f>VLOOKUP(M$4,CodelList!$A$150:$C$217,3)*M703</f>
        <v>0</v>
      </c>
      <c r="N100">
        <f t="shared" si="43"/>
        <v>0</v>
      </c>
      <c r="O100">
        <f>VLOOKUP(O$4,CodelList!$A$150:$C$217,3)*O703</f>
        <v>0</v>
      </c>
      <c r="P100">
        <f t="shared" si="44"/>
        <v>1</v>
      </c>
      <c r="Q100">
        <f>VLOOKUP(Q$4,CodelList!$A$150:$C$217,3)*Q703</f>
        <v>0</v>
      </c>
      <c r="R100">
        <f t="shared" si="45"/>
        <v>1</v>
      </c>
      <c r="S100">
        <f>VLOOKUP(S$4,CodelList!$A$150:$C$217,3)*S703</f>
        <v>0</v>
      </c>
      <c r="T100">
        <f t="shared" si="46"/>
        <v>0</v>
      </c>
      <c r="U100">
        <f>VLOOKUP(U$4,CodelList!$A$150:$C$217,3)*U703</f>
        <v>0</v>
      </c>
      <c r="V100">
        <f t="shared" si="47"/>
        <v>0</v>
      </c>
      <c r="W100">
        <f>VLOOKUP(W$4,CodelList!$A$150:$C$217,3)*W703</f>
        <v>0</v>
      </c>
      <c r="X100">
        <f t="shared" si="48"/>
        <v>0</v>
      </c>
      <c r="Y100">
        <f>VLOOKUP(Y$4,CodelList!$A$150:$C$217,3)*Y703</f>
        <v>0</v>
      </c>
      <c r="Z100">
        <f t="shared" si="49"/>
        <v>1</v>
      </c>
      <c r="AA100">
        <f>VLOOKUP(AA$4,CodelList!$A$150:$C$217,3)*AA703</f>
        <v>4</v>
      </c>
      <c r="AB100">
        <f t="shared" si="50"/>
        <v>1</v>
      </c>
      <c r="AC100">
        <f>VLOOKUP(AC$4,CodelList!$A$150:$C$217,3)*AC703</f>
        <v>0</v>
      </c>
      <c r="AD100">
        <f t="shared" si="51"/>
        <v>0</v>
      </c>
      <c r="AE100">
        <f>VLOOKUP(AE$4,CodelList!$A$150:$C$217,3)*AE703</f>
        <v>4</v>
      </c>
      <c r="AF100">
        <f t="shared" si="52"/>
        <v>0</v>
      </c>
      <c r="AG100">
        <f>VLOOKUP(AG$4,CodelList!$A$150:$C$217,3)*AG703</f>
        <v>0</v>
      </c>
      <c r="AH100">
        <f t="shared" si="53"/>
        <v>0</v>
      </c>
      <c r="AI100">
        <f>VLOOKUP(AI$4,CodelList!$A$150:$C$217,3)*AI703</f>
        <v>1</v>
      </c>
      <c r="AJ100">
        <f t="shared" si="54"/>
        <v>0</v>
      </c>
      <c r="AK100">
        <f>VLOOKUP(AK$4,CodelList!$A$150:$C$217,3)*AK703</f>
        <v>0</v>
      </c>
      <c r="AL100">
        <f t="shared" si="55"/>
        <v>0</v>
      </c>
      <c r="AM100">
        <f>VLOOKUP(AM$4,CodelList!$A$150:$C$217,3)*AM703</f>
        <v>0</v>
      </c>
      <c r="AN100">
        <f t="shared" si="56"/>
        <v>0</v>
      </c>
      <c r="AO100">
        <f>VLOOKUP(AO$4,CodelList!$A$150:$C$217,3)*AO703</f>
        <v>2</v>
      </c>
      <c r="AP100">
        <f t="shared" si="57"/>
        <v>0</v>
      </c>
      <c r="AQ100">
        <f>VLOOKUP(AQ$4,CodelList!$A$150:$C$217,3)*AQ703</f>
        <v>0</v>
      </c>
      <c r="AR100">
        <f t="shared" si="58"/>
        <v>0</v>
      </c>
      <c r="AS100">
        <f>VLOOKUP(AS$4,CodelList!$A$150:$C$217,3)*AS703</f>
        <v>0</v>
      </c>
      <c r="AT100">
        <f t="shared" si="59"/>
        <v>1</v>
      </c>
      <c r="AU100">
        <f>VLOOKUP(AU$4,CodelList!$A$150:$C$217,3)*AU703</f>
        <v>0</v>
      </c>
      <c r="AV100">
        <f t="shared" si="60"/>
        <v>0</v>
      </c>
      <c r="AW100">
        <f>VLOOKUP(AW$4,CodelList!$A$150:$C$217,3)*AW703</f>
        <v>0</v>
      </c>
      <c r="AX100">
        <f t="shared" si="61"/>
        <v>1</v>
      </c>
      <c r="AY100">
        <f>VLOOKUP(AY$4,CodelList!$A$150:$C$217,3)*AY703</f>
        <v>0</v>
      </c>
      <c r="AZ100">
        <f t="shared" si="62"/>
        <v>0</v>
      </c>
      <c r="BA100">
        <f>VLOOKUP(BA$4,CodelList!$A$150:$C$217,3)*BA703</f>
        <v>0</v>
      </c>
      <c r="BB100">
        <f t="shared" si="63"/>
        <v>0</v>
      </c>
      <c r="BC100">
        <f>VLOOKUP(BC$4,CodelList!$A$150:$C$217,3)*BC703</f>
        <v>0</v>
      </c>
      <c r="BD100">
        <f t="shared" si="64"/>
        <v>0</v>
      </c>
      <c r="BE100">
        <f>VLOOKUP(BE$4,CodelList!$A$150:$C$217,3)*BE703</f>
        <v>0</v>
      </c>
      <c r="BF100">
        <f t="shared" si="65"/>
        <v>0</v>
      </c>
      <c r="BG100">
        <f>VLOOKUP(BG$4,CodelList!$A$150:$C$217,3)*BG703</f>
        <v>0</v>
      </c>
      <c r="BH100">
        <f t="shared" si="66"/>
        <v>0</v>
      </c>
      <c r="BI100">
        <f>VLOOKUP(BI$4,CodelList!$A$150:$C$217,3)*BI703</f>
        <v>0</v>
      </c>
      <c r="BJ100">
        <f t="shared" si="67"/>
        <v>0</v>
      </c>
      <c r="BK100">
        <f>VLOOKUP(BK$4,CodelList!$A$150:$C$217,3)*BK703</f>
        <v>0</v>
      </c>
      <c r="BL100">
        <f t="shared" si="68"/>
        <v>0</v>
      </c>
      <c r="BM100">
        <f>VLOOKUP(BM$4,CodelList!$A$150:$C$217,3)*BM703</f>
        <v>0</v>
      </c>
      <c r="BN100">
        <f t="shared" si="69"/>
        <v>0</v>
      </c>
      <c r="BO100">
        <f>VLOOKUP(BO$4,CodelList!$A$150:$C$217,3)*BO703</f>
        <v>0</v>
      </c>
      <c r="BP100">
        <f t="shared" si="70"/>
        <v>0</v>
      </c>
      <c r="BQ100">
        <f>VLOOKUP(BQ$4,CodelList!$A$150:$C$217,3)*BQ703</f>
        <v>0</v>
      </c>
      <c r="BR100">
        <f t="shared" si="71"/>
        <v>0</v>
      </c>
    </row>
    <row r="101" spans="1:70" x14ac:dyDescent="0.15">
      <c r="A101">
        <f t="shared" si="36"/>
        <v>1055160</v>
      </c>
      <c r="B101">
        <f t="shared" si="37"/>
        <v>17</v>
      </c>
      <c r="C101">
        <f>VLOOKUP(C$4,CodelList!$A$150:$C$217,3)*C704</f>
        <v>0</v>
      </c>
      <c r="D101">
        <f t="shared" si="38"/>
        <v>1</v>
      </c>
      <c r="E101">
        <f>VLOOKUP(E$4,CodelList!$A$150:$C$217,3)*E704</f>
        <v>0</v>
      </c>
      <c r="F101">
        <f t="shared" si="39"/>
        <v>0</v>
      </c>
      <c r="G101">
        <f>VLOOKUP(G$4,CodelList!$A$150:$C$217,3)*G704</f>
        <v>0</v>
      </c>
      <c r="H101">
        <f t="shared" si="40"/>
        <v>0</v>
      </c>
      <c r="I101">
        <f>VLOOKUP(I$4,CodelList!$A$150:$C$217,3)*I704</f>
        <v>0</v>
      </c>
      <c r="J101">
        <f t="shared" si="41"/>
        <v>1</v>
      </c>
      <c r="K101">
        <f>VLOOKUP(K$4,CodelList!$A$150:$C$217,3)*K704</f>
        <v>0</v>
      </c>
      <c r="L101">
        <f t="shared" si="42"/>
        <v>0</v>
      </c>
      <c r="M101">
        <f>VLOOKUP(M$4,CodelList!$A$150:$C$217,3)*M704</f>
        <v>0</v>
      </c>
      <c r="N101">
        <f t="shared" si="43"/>
        <v>0</v>
      </c>
      <c r="O101">
        <f>VLOOKUP(O$4,CodelList!$A$150:$C$217,3)*O704</f>
        <v>0</v>
      </c>
      <c r="P101">
        <f t="shared" si="44"/>
        <v>1</v>
      </c>
      <c r="Q101">
        <f>VLOOKUP(Q$4,CodelList!$A$150:$C$217,3)*Q704</f>
        <v>0</v>
      </c>
      <c r="R101">
        <f t="shared" si="45"/>
        <v>0</v>
      </c>
      <c r="S101">
        <f>VLOOKUP(S$4,CodelList!$A$150:$C$217,3)*S704</f>
        <v>0</v>
      </c>
      <c r="T101">
        <f t="shared" si="46"/>
        <v>0</v>
      </c>
      <c r="U101">
        <f>VLOOKUP(U$4,CodelList!$A$150:$C$217,3)*U704</f>
        <v>0</v>
      </c>
      <c r="V101">
        <f t="shared" si="47"/>
        <v>0</v>
      </c>
      <c r="W101">
        <f>VLOOKUP(W$4,CodelList!$A$150:$C$217,3)*W704</f>
        <v>0</v>
      </c>
      <c r="X101">
        <f t="shared" si="48"/>
        <v>0</v>
      </c>
      <c r="Y101">
        <f>VLOOKUP(Y$4,CodelList!$A$150:$C$217,3)*Y704</f>
        <v>0</v>
      </c>
      <c r="Z101">
        <f t="shared" si="49"/>
        <v>1</v>
      </c>
      <c r="AA101">
        <f>VLOOKUP(AA$4,CodelList!$A$150:$C$217,3)*AA704</f>
        <v>4</v>
      </c>
      <c r="AB101">
        <f t="shared" si="50"/>
        <v>1</v>
      </c>
      <c r="AC101">
        <f>VLOOKUP(AC$4,CodelList!$A$150:$C$217,3)*AC704</f>
        <v>0</v>
      </c>
      <c r="AD101">
        <f t="shared" si="51"/>
        <v>0</v>
      </c>
      <c r="AE101">
        <f>VLOOKUP(AE$4,CodelList!$A$150:$C$217,3)*AE704</f>
        <v>4</v>
      </c>
      <c r="AF101">
        <f t="shared" si="52"/>
        <v>0</v>
      </c>
      <c r="AG101">
        <f>VLOOKUP(AG$4,CodelList!$A$150:$C$217,3)*AG704</f>
        <v>0</v>
      </c>
      <c r="AH101">
        <f t="shared" si="53"/>
        <v>0</v>
      </c>
      <c r="AI101">
        <f>VLOOKUP(AI$4,CodelList!$A$150:$C$217,3)*AI704</f>
        <v>0</v>
      </c>
      <c r="AJ101">
        <f t="shared" si="54"/>
        <v>0</v>
      </c>
      <c r="AK101">
        <f>VLOOKUP(AK$4,CodelList!$A$150:$C$217,3)*AK704</f>
        <v>0</v>
      </c>
      <c r="AL101">
        <f t="shared" si="55"/>
        <v>0</v>
      </c>
      <c r="AM101">
        <f>VLOOKUP(AM$4,CodelList!$A$150:$C$217,3)*AM704</f>
        <v>0</v>
      </c>
      <c r="AN101">
        <f t="shared" si="56"/>
        <v>0</v>
      </c>
      <c r="AO101">
        <f>VLOOKUP(AO$4,CodelList!$A$150:$C$217,3)*AO704</f>
        <v>2</v>
      </c>
      <c r="AP101">
        <f t="shared" si="57"/>
        <v>0</v>
      </c>
      <c r="AQ101">
        <f>VLOOKUP(AQ$4,CodelList!$A$150:$C$217,3)*AQ704</f>
        <v>1</v>
      </c>
      <c r="AR101">
        <f t="shared" si="58"/>
        <v>0</v>
      </c>
      <c r="AS101">
        <f>VLOOKUP(AS$4,CodelList!$A$150:$C$217,3)*AS704</f>
        <v>0</v>
      </c>
      <c r="AT101">
        <f t="shared" si="59"/>
        <v>1</v>
      </c>
      <c r="AU101">
        <f>VLOOKUP(AU$4,CodelList!$A$150:$C$217,3)*AU704</f>
        <v>0</v>
      </c>
      <c r="AV101">
        <f t="shared" si="60"/>
        <v>0</v>
      </c>
      <c r="AW101">
        <f>VLOOKUP(AW$4,CodelList!$A$150:$C$217,3)*AW704</f>
        <v>0</v>
      </c>
      <c r="AX101">
        <f t="shared" si="61"/>
        <v>0</v>
      </c>
      <c r="AY101">
        <f>VLOOKUP(AY$4,CodelList!$A$150:$C$217,3)*AY704</f>
        <v>0</v>
      </c>
      <c r="AZ101">
        <f t="shared" si="62"/>
        <v>0</v>
      </c>
      <c r="BA101">
        <f>VLOOKUP(BA$4,CodelList!$A$150:$C$217,3)*BA704</f>
        <v>0</v>
      </c>
      <c r="BB101">
        <f t="shared" si="63"/>
        <v>0</v>
      </c>
      <c r="BC101">
        <f>VLOOKUP(BC$4,CodelList!$A$150:$C$217,3)*BC704</f>
        <v>0</v>
      </c>
      <c r="BD101">
        <f t="shared" si="64"/>
        <v>0</v>
      </c>
      <c r="BE101">
        <f>VLOOKUP(BE$4,CodelList!$A$150:$C$217,3)*BE704</f>
        <v>0</v>
      </c>
      <c r="BF101">
        <f t="shared" si="65"/>
        <v>0</v>
      </c>
      <c r="BG101">
        <f>VLOOKUP(BG$4,CodelList!$A$150:$C$217,3)*BG704</f>
        <v>0</v>
      </c>
      <c r="BH101">
        <f t="shared" si="66"/>
        <v>0</v>
      </c>
      <c r="BI101">
        <f>VLOOKUP(BI$4,CodelList!$A$150:$C$217,3)*BI704</f>
        <v>0</v>
      </c>
      <c r="BJ101">
        <f t="shared" si="67"/>
        <v>0</v>
      </c>
      <c r="BK101">
        <f>VLOOKUP(BK$4,CodelList!$A$150:$C$217,3)*BK704</f>
        <v>0</v>
      </c>
      <c r="BL101">
        <f t="shared" si="68"/>
        <v>0</v>
      </c>
      <c r="BM101">
        <f>VLOOKUP(BM$4,CodelList!$A$150:$C$217,3)*BM704</f>
        <v>0</v>
      </c>
      <c r="BN101">
        <f t="shared" si="69"/>
        <v>0</v>
      </c>
      <c r="BO101">
        <f>VLOOKUP(BO$4,CodelList!$A$150:$C$217,3)*BO704</f>
        <v>0</v>
      </c>
      <c r="BP101">
        <f t="shared" si="70"/>
        <v>0</v>
      </c>
      <c r="BQ101">
        <f>VLOOKUP(BQ$4,CodelList!$A$150:$C$217,3)*BQ704</f>
        <v>0</v>
      </c>
      <c r="BR101">
        <f t="shared" si="71"/>
        <v>0</v>
      </c>
    </row>
    <row r="102" spans="1:70" x14ac:dyDescent="0.15">
      <c r="A102">
        <f t="shared" si="36"/>
        <v>1055260</v>
      </c>
      <c r="B102">
        <f t="shared" si="37"/>
        <v>5</v>
      </c>
      <c r="C102">
        <f>VLOOKUP(C$4,CodelList!$A$150:$C$217,3)*C705</f>
        <v>0</v>
      </c>
      <c r="D102">
        <f t="shared" si="38"/>
        <v>0</v>
      </c>
      <c r="E102">
        <f>VLOOKUP(E$4,CodelList!$A$150:$C$217,3)*E705</f>
        <v>0</v>
      </c>
      <c r="F102">
        <f t="shared" si="39"/>
        <v>0</v>
      </c>
      <c r="G102">
        <f>VLOOKUP(G$4,CodelList!$A$150:$C$217,3)*G705</f>
        <v>0</v>
      </c>
      <c r="H102">
        <f t="shared" si="40"/>
        <v>0</v>
      </c>
      <c r="I102">
        <f>VLOOKUP(I$4,CodelList!$A$150:$C$217,3)*I705</f>
        <v>0</v>
      </c>
      <c r="J102">
        <f t="shared" si="41"/>
        <v>0</v>
      </c>
      <c r="K102">
        <f>VLOOKUP(K$4,CodelList!$A$150:$C$217,3)*K705</f>
        <v>0</v>
      </c>
      <c r="L102">
        <f t="shared" si="42"/>
        <v>0</v>
      </c>
      <c r="M102">
        <f>VLOOKUP(M$4,CodelList!$A$150:$C$217,3)*M705</f>
        <v>0</v>
      </c>
      <c r="N102">
        <f t="shared" si="43"/>
        <v>0</v>
      </c>
      <c r="O102">
        <f>VLOOKUP(O$4,CodelList!$A$150:$C$217,3)*O705</f>
        <v>2</v>
      </c>
      <c r="P102">
        <f t="shared" si="44"/>
        <v>0</v>
      </c>
      <c r="Q102">
        <f>VLOOKUP(Q$4,CodelList!$A$150:$C$217,3)*Q705</f>
        <v>0</v>
      </c>
      <c r="R102">
        <f t="shared" si="45"/>
        <v>0</v>
      </c>
      <c r="S102">
        <f>VLOOKUP(S$4,CodelList!$A$150:$C$217,3)*S705</f>
        <v>0</v>
      </c>
      <c r="T102">
        <f t="shared" si="46"/>
        <v>0</v>
      </c>
      <c r="U102">
        <f>VLOOKUP(U$4,CodelList!$A$150:$C$217,3)*U705</f>
        <v>0</v>
      </c>
      <c r="V102">
        <f t="shared" si="47"/>
        <v>0</v>
      </c>
      <c r="W102">
        <f>VLOOKUP(W$4,CodelList!$A$150:$C$217,3)*W705</f>
        <v>0</v>
      </c>
      <c r="X102">
        <f t="shared" si="48"/>
        <v>0</v>
      </c>
      <c r="Y102">
        <f>VLOOKUP(Y$4,CodelList!$A$150:$C$217,3)*Y705</f>
        <v>0</v>
      </c>
      <c r="Z102">
        <f t="shared" si="49"/>
        <v>0</v>
      </c>
      <c r="AA102">
        <f>VLOOKUP(AA$4,CodelList!$A$150:$C$217,3)*AA705</f>
        <v>0</v>
      </c>
      <c r="AB102">
        <f t="shared" si="50"/>
        <v>0</v>
      </c>
      <c r="AC102">
        <f>VLOOKUP(AC$4,CodelList!$A$150:$C$217,3)*AC705</f>
        <v>0</v>
      </c>
      <c r="AD102">
        <f t="shared" si="51"/>
        <v>0</v>
      </c>
      <c r="AE102">
        <f>VLOOKUP(AE$4,CodelList!$A$150:$C$217,3)*AE705</f>
        <v>0</v>
      </c>
      <c r="AF102">
        <f t="shared" si="52"/>
        <v>0</v>
      </c>
      <c r="AG102">
        <f>VLOOKUP(AG$4,CodelList!$A$150:$C$217,3)*AG705</f>
        <v>0</v>
      </c>
      <c r="AH102">
        <f t="shared" si="53"/>
        <v>0</v>
      </c>
      <c r="AI102">
        <f>VLOOKUP(AI$4,CodelList!$A$150:$C$217,3)*AI705</f>
        <v>0</v>
      </c>
      <c r="AJ102">
        <f t="shared" si="54"/>
        <v>0</v>
      </c>
      <c r="AK102">
        <f>VLOOKUP(AK$4,CodelList!$A$150:$C$217,3)*AK705</f>
        <v>0</v>
      </c>
      <c r="AL102">
        <f t="shared" si="55"/>
        <v>0</v>
      </c>
      <c r="AM102">
        <f>VLOOKUP(AM$4,CodelList!$A$150:$C$217,3)*AM705</f>
        <v>0</v>
      </c>
      <c r="AN102">
        <f t="shared" si="56"/>
        <v>0</v>
      </c>
      <c r="AO102">
        <f>VLOOKUP(AO$4,CodelList!$A$150:$C$217,3)*AO705</f>
        <v>2</v>
      </c>
      <c r="AP102">
        <f t="shared" si="57"/>
        <v>0</v>
      </c>
      <c r="AQ102">
        <f>VLOOKUP(AQ$4,CodelList!$A$150:$C$217,3)*AQ705</f>
        <v>0</v>
      </c>
      <c r="AR102">
        <f t="shared" si="58"/>
        <v>0</v>
      </c>
      <c r="AS102">
        <f>VLOOKUP(AS$4,CodelList!$A$150:$C$217,3)*AS705</f>
        <v>0</v>
      </c>
      <c r="AT102">
        <f t="shared" si="59"/>
        <v>1</v>
      </c>
      <c r="AU102">
        <f>VLOOKUP(AU$4,CodelList!$A$150:$C$217,3)*AU705</f>
        <v>0</v>
      </c>
      <c r="AV102">
        <f t="shared" si="60"/>
        <v>0</v>
      </c>
      <c r="AW102">
        <f>VLOOKUP(AW$4,CodelList!$A$150:$C$217,3)*AW705</f>
        <v>0</v>
      </c>
      <c r="AX102">
        <f t="shared" si="61"/>
        <v>0</v>
      </c>
      <c r="AY102">
        <f>VLOOKUP(AY$4,CodelList!$A$150:$C$217,3)*AY705</f>
        <v>0</v>
      </c>
      <c r="AZ102">
        <f t="shared" si="62"/>
        <v>0</v>
      </c>
      <c r="BA102">
        <f>VLOOKUP(BA$4,CodelList!$A$150:$C$217,3)*BA705</f>
        <v>0</v>
      </c>
      <c r="BB102">
        <f t="shared" si="63"/>
        <v>0</v>
      </c>
      <c r="BC102">
        <f>VLOOKUP(BC$4,CodelList!$A$150:$C$217,3)*BC705</f>
        <v>0</v>
      </c>
      <c r="BD102">
        <f t="shared" si="64"/>
        <v>0</v>
      </c>
      <c r="BE102">
        <f>VLOOKUP(BE$4,CodelList!$A$150:$C$217,3)*BE705</f>
        <v>0</v>
      </c>
      <c r="BF102">
        <f t="shared" si="65"/>
        <v>0</v>
      </c>
      <c r="BG102">
        <f>VLOOKUP(BG$4,CodelList!$A$150:$C$217,3)*BG705</f>
        <v>0</v>
      </c>
      <c r="BH102">
        <f t="shared" si="66"/>
        <v>0</v>
      </c>
      <c r="BI102">
        <f>VLOOKUP(BI$4,CodelList!$A$150:$C$217,3)*BI705</f>
        <v>0</v>
      </c>
      <c r="BJ102">
        <f t="shared" si="67"/>
        <v>0</v>
      </c>
      <c r="BK102">
        <f>VLOOKUP(BK$4,CodelList!$A$150:$C$217,3)*BK705</f>
        <v>0</v>
      </c>
      <c r="BL102">
        <f t="shared" si="68"/>
        <v>0</v>
      </c>
      <c r="BM102">
        <f>VLOOKUP(BM$4,CodelList!$A$150:$C$217,3)*BM705</f>
        <v>0</v>
      </c>
      <c r="BN102">
        <f t="shared" si="69"/>
        <v>0</v>
      </c>
      <c r="BO102">
        <f>VLOOKUP(BO$4,CodelList!$A$150:$C$217,3)*BO705</f>
        <v>0</v>
      </c>
      <c r="BP102">
        <f t="shared" si="70"/>
        <v>0</v>
      </c>
      <c r="BQ102">
        <f>VLOOKUP(BQ$4,CodelList!$A$150:$C$217,3)*BQ705</f>
        <v>0</v>
      </c>
      <c r="BR102">
        <f t="shared" si="71"/>
        <v>0</v>
      </c>
    </row>
    <row r="103" spans="1:70" x14ac:dyDescent="0.15">
      <c r="A103">
        <f t="shared" si="36"/>
        <v>1055330</v>
      </c>
      <c r="B103">
        <f t="shared" si="37"/>
        <v>6</v>
      </c>
      <c r="C103">
        <f>VLOOKUP(C$4,CodelList!$A$150:$C$217,3)*C706</f>
        <v>0</v>
      </c>
      <c r="D103">
        <f t="shared" si="38"/>
        <v>0</v>
      </c>
      <c r="E103">
        <f>VLOOKUP(E$4,CodelList!$A$150:$C$217,3)*E706</f>
        <v>0</v>
      </c>
      <c r="F103">
        <f t="shared" si="39"/>
        <v>1</v>
      </c>
      <c r="G103">
        <f>VLOOKUP(G$4,CodelList!$A$150:$C$217,3)*G706</f>
        <v>0</v>
      </c>
      <c r="H103">
        <f t="shared" si="40"/>
        <v>0</v>
      </c>
      <c r="I103">
        <f>VLOOKUP(I$4,CodelList!$A$150:$C$217,3)*I706</f>
        <v>0</v>
      </c>
      <c r="J103">
        <f t="shared" si="41"/>
        <v>0</v>
      </c>
      <c r="K103">
        <f>VLOOKUP(K$4,CodelList!$A$150:$C$217,3)*K706</f>
        <v>0</v>
      </c>
      <c r="L103">
        <f t="shared" si="42"/>
        <v>0</v>
      </c>
      <c r="M103">
        <f>VLOOKUP(M$4,CodelList!$A$150:$C$217,3)*M706</f>
        <v>0</v>
      </c>
      <c r="N103">
        <f t="shared" si="43"/>
        <v>0</v>
      </c>
      <c r="O103">
        <f>VLOOKUP(O$4,CodelList!$A$150:$C$217,3)*O706</f>
        <v>0</v>
      </c>
      <c r="P103">
        <f t="shared" si="44"/>
        <v>1</v>
      </c>
      <c r="Q103">
        <f>VLOOKUP(Q$4,CodelList!$A$150:$C$217,3)*Q706</f>
        <v>0</v>
      </c>
      <c r="R103">
        <f t="shared" si="45"/>
        <v>0</v>
      </c>
      <c r="S103">
        <f>VLOOKUP(S$4,CodelList!$A$150:$C$217,3)*S706</f>
        <v>0</v>
      </c>
      <c r="T103">
        <f t="shared" si="46"/>
        <v>0</v>
      </c>
      <c r="U103">
        <f>VLOOKUP(U$4,CodelList!$A$150:$C$217,3)*U706</f>
        <v>0</v>
      </c>
      <c r="V103">
        <f t="shared" si="47"/>
        <v>0</v>
      </c>
      <c r="W103">
        <f>VLOOKUP(W$4,CodelList!$A$150:$C$217,3)*W706</f>
        <v>0</v>
      </c>
      <c r="X103">
        <f t="shared" si="48"/>
        <v>0</v>
      </c>
      <c r="Y103">
        <f>VLOOKUP(Y$4,CodelList!$A$150:$C$217,3)*Y706</f>
        <v>0</v>
      </c>
      <c r="Z103">
        <f t="shared" si="49"/>
        <v>0</v>
      </c>
      <c r="AA103">
        <f>VLOOKUP(AA$4,CodelList!$A$150:$C$217,3)*AA706</f>
        <v>0</v>
      </c>
      <c r="AB103">
        <f t="shared" si="50"/>
        <v>0</v>
      </c>
      <c r="AC103">
        <f>VLOOKUP(AC$4,CodelList!$A$150:$C$217,3)*AC706</f>
        <v>0</v>
      </c>
      <c r="AD103">
        <f t="shared" si="51"/>
        <v>0</v>
      </c>
      <c r="AE103">
        <f>VLOOKUP(AE$4,CodelList!$A$150:$C$217,3)*AE706</f>
        <v>0</v>
      </c>
      <c r="AF103">
        <f t="shared" si="52"/>
        <v>0</v>
      </c>
      <c r="AG103">
        <f>VLOOKUP(AG$4,CodelList!$A$150:$C$217,3)*AG706</f>
        <v>0</v>
      </c>
      <c r="AH103">
        <f t="shared" si="53"/>
        <v>0</v>
      </c>
      <c r="AI103">
        <f>VLOOKUP(AI$4,CodelList!$A$150:$C$217,3)*AI706</f>
        <v>0</v>
      </c>
      <c r="AJ103">
        <f t="shared" si="54"/>
        <v>0</v>
      </c>
      <c r="AK103">
        <f>VLOOKUP(AK$4,CodelList!$A$150:$C$217,3)*AK706</f>
        <v>0</v>
      </c>
      <c r="AL103">
        <f t="shared" si="55"/>
        <v>0</v>
      </c>
      <c r="AM103">
        <f>VLOOKUP(AM$4,CodelList!$A$150:$C$217,3)*AM706</f>
        <v>0</v>
      </c>
      <c r="AN103">
        <f t="shared" si="56"/>
        <v>1</v>
      </c>
      <c r="AO103">
        <f>VLOOKUP(AO$4,CodelList!$A$150:$C$217,3)*AO706</f>
        <v>2</v>
      </c>
      <c r="AP103">
        <f t="shared" si="57"/>
        <v>0</v>
      </c>
      <c r="AQ103">
        <f>VLOOKUP(AQ$4,CodelList!$A$150:$C$217,3)*AQ706</f>
        <v>0</v>
      </c>
      <c r="AR103">
        <f t="shared" si="58"/>
        <v>0</v>
      </c>
      <c r="AS103">
        <f>VLOOKUP(AS$4,CodelList!$A$150:$C$217,3)*AS706</f>
        <v>0</v>
      </c>
      <c r="AT103">
        <f t="shared" si="59"/>
        <v>1</v>
      </c>
      <c r="AU103">
        <f>VLOOKUP(AU$4,CodelList!$A$150:$C$217,3)*AU706</f>
        <v>0</v>
      </c>
      <c r="AV103">
        <f t="shared" si="60"/>
        <v>0</v>
      </c>
      <c r="AW103">
        <f>VLOOKUP(AW$4,CodelList!$A$150:$C$217,3)*AW706</f>
        <v>0</v>
      </c>
      <c r="AX103">
        <f t="shared" si="61"/>
        <v>0</v>
      </c>
      <c r="AY103">
        <f>VLOOKUP(AY$4,CodelList!$A$150:$C$217,3)*AY706</f>
        <v>0</v>
      </c>
      <c r="AZ103">
        <f t="shared" si="62"/>
        <v>0</v>
      </c>
      <c r="BA103">
        <f>VLOOKUP(BA$4,CodelList!$A$150:$C$217,3)*BA706</f>
        <v>0</v>
      </c>
      <c r="BB103">
        <f t="shared" si="63"/>
        <v>0</v>
      </c>
      <c r="BC103">
        <f>VLOOKUP(BC$4,CodelList!$A$150:$C$217,3)*BC706</f>
        <v>0</v>
      </c>
      <c r="BD103">
        <f t="shared" si="64"/>
        <v>0</v>
      </c>
      <c r="BE103">
        <f>VLOOKUP(BE$4,CodelList!$A$150:$C$217,3)*BE706</f>
        <v>0</v>
      </c>
      <c r="BF103">
        <f t="shared" si="65"/>
        <v>0</v>
      </c>
      <c r="BG103">
        <f>VLOOKUP(BG$4,CodelList!$A$150:$C$217,3)*BG706</f>
        <v>0</v>
      </c>
      <c r="BH103">
        <f t="shared" si="66"/>
        <v>0</v>
      </c>
      <c r="BI103">
        <f>VLOOKUP(BI$4,CodelList!$A$150:$C$217,3)*BI706</f>
        <v>0</v>
      </c>
      <c r="BJ103">
        <f t="shared" si="67"/>
        <v>0</v>
      </c>
      <c r="BK103">
        <f>VLOOKUP(BK$4,CodelList!$A$150:$C$217,3)*BK706</f>
        <v>0</v>
      </c>
      <c r="BL103">
        <f t="shared" si="68"/>
        <v>0</v>
      </c>
      <c r="BM103">
        <f>VLOOKUP(BM$4,CodelList!$A$150:$C$217,3)*BM706</f>
        <v>0</v>
      </c>
      <c r="BN103">
        <f t="shared" si="69"/>
        <v>0</v>
      </c>
      <c r="BO103">
        <f>VLOOKUP(BO$4,CodelList!$A$150:$C$217,3)*BO706</f>
        <v>0</v>
      </c>
      <c r="BP103">
        <f t="shared" si="70"/>
        <v>0</v>
      </c>
      <c r="BQ103">
        <f>VLOOKUP(BQ$4,CodelList!$A$150:$C$217,3)*BQ706</f>
        <v>0</v>
      </c>
      <c r="BR103">
        <f t="shared" si="71"/>
        <v>0</v>
      </c>
    </row>
    <row r="104" spans="1:70" x14ac:dyDescent="0.15">
      <c r="A104">
        <f t="shared" si="36"/>
        <v>1057150</v>
      </c>
      <c r="B104">
        <f t="shared" si="37"/>
        <v>7</v>
      </c>
      <c r="C104">
        <f>VLOOKUP(C$4,CodelList!$A$150:$C$217,3)*C707</f>
        <v>0</v>
      </c>
      <c r="D104">
        <f t="shared" si="38"/>
        <v>0</v>
      </c>
      <c r="E104">
        <f>VLOOKUP(E$4,CodelList!$A$150:$C$217,3)*E707</f>
        <v>0</v>
      </c>
      <c r="F104">
        <f t="shared" si="39"/>
        <v>1</v>
      </c>
      <c r="G104">
        <f>VLOOKUP(G$4,CodelList!$A$150:$C$217,3)*G707</f>
        <v>0</v>
      </c>
      <c r="H104">
        <f t="shared" si="40"/>
        <v>0</v>
      </c>
      <c r="I104">
        <f>VLOOKUP(I$4,CodelList!$A$150:$C$217,3)*I707</f>
        <v>0</v>
      </c>
      <c r="J104">
        <f t="shared" si="41"/>
        <v>0</v>
      </c>
      <c r="K104">
        <f>VLOOKUP(K$4,CodelList!$A$150:$C$217,3)*K707</f>
        <v>0</v>
      </c>
      <c r="L104">
        <f t="shared" si="42"/>
        <v>0</v>
      </c>
      <c r="M104">
        <f>VLOOKUP(M$4,CodelList!$A$150:$C$217,3)*M707</f>
        <v>0</v>
      </c>
      <c r="N104">
        <f t="shared" si="43"/>
        <v>0</v>
      </c>
      <c r="O104">
        <f>VLOOKUP(O$4,CodelList!$A$150:$C$217,3)*O707</f>
        <v>2</v>
      </c>
      <c r="P104">
        <f t="shared" si="44"/>
        <v>0</v>
      </c>
      <c r="Q104">
        <f>VLOOKUP(Q$4,CodelList!$A$150:$C$217,3)*Q707</f>
        <v>0</v>
      </c>
      <c r="R104">
        <f t="shared" si="45"/>
        <v>0</v>
      </c>
      <c r="S104">
        <f>VLOOKUP(S$4,CodelList!$A$150:$C$217,3)*S707</f>
        <v>0</v>
      </c>
      <c r="T104">
        <f t="shared" si="46"/>
        <v>0</v>
      </c>
      <c r="U104">
        <f>VLOOKUP(U$4,CodelList!$A$150:$C$217,3)*U707</f>
        <v>0</v>
      </c>
      <c r="V104">
        <f t="shared" si="47"/>
        <v>0</v>
      </c>
      <c r="W104">
        <f>VLOOKUP(W$4,CodelList!$A$150:$C$217,3)*W707</f>
        <v>0</v>
      </c>
      <c r="X104">
        <f t="shared" si="48"/>
        <v>0</v>
      </c>
      <c r="Y104">
        <f>VLOOKUP(Y$4,CodelList!$A$150:$C$217,3)*Y707</f>
        <v>0</v>
      </c>
      <c r="Z104">
        <f t="shared" si="49"/>
        <v>0</v>
      </c>
      <c r="AA104">
        <f>VLOOKUP(AA$4,CodelList!$A$150:$C$217,3)*AA707</f>
        <v>0</v>
      </c>
      <c r="AB104">
        <f t="shared" si="50"/>
        <v>1</v>
      </c>
      <c r="AC104">
        <f>VLOOKUP(AC$4,CodelList!$A$150:$C$217,3)*AC707</f>
        <v>0</v>
      </c>
      <c r="AD104">
        <f t="shared" si="51"/>
        <v>0</v>
      </c>
      <c r="AE104">
        <f>VLOOKUP(AE$4,CodelList!$A$150:$C$217,3)*AE707</f>
        <v>0</v>
      </c>
      <c r="AF104">
        <f t="shared" si="52"/>
        <v>0</v>
      </c>
      <c r="AG104">
        <f>VLOOKUP(AG$4,CodelList!$A$150:$C$217,3)*AG707</f>
        <v>0</v>
      </c>
      <c r="AH104">
        <f t="shared" si="53"/>
        <v>0</v>
      </c>
      <c r="AI104">
        <f>VLOOKUP(AI$4,CodelList!$A$150:$C$217,3)*AI707</f>
        <v>0</v>
      </c>
      <c r="AJ104">
        <f t="shared" si="54"/>
        <v>0</v>
      </c>
      <c r="AK104">
        <f>VLOOKUP(AK$4,CodelList!$A$150:$C$217,3)*AK707</f>
        <v>0</v>
      </c>
      <c r="AL104">
        <f t="shared" si="55"/>
        <v>0</v>
      </c>
      <c r="AM104">
        <f>VLOOKUP(AM$4,CodelList!$A$150:$C$217,3)*AM707</f>
        <v>0</v>
      </c>
      <c r="AN104">
        <f t="shared" si="56"/>
        <v>1</v>
      </c>
      <c r="AO104">
        <f>VLOOKUP(AO$4,CodelList!$A$150:$C$217,3)*AO707</f>
        <v>0</v>
      </c>
      <c r="AP104">
        <f t="shared" si="57"/>
        <v>1</v>
      </c>
      <c r="AQ104">
        <f>VLOOKUP(AQ$4,CodelList!$A$150:$C$217,3)*AQ707</f>
        <v>0</v>
      </c>
      <c r="AR104">
        <f t="shared" si="58"/>
        <v>0</v>
      </c>
      <c r="AS104">
        <f>VLOOKUP(AS$4,CodelList!$A$150:$C$217,3)*AS707</f>
        <v>0</v>
      </c>
      <c r="AT104">
        <f t="shared" si="59"/>
        <v>1</v>
      </c>
      <c r="AU104">
        <f>VLOOKUP(AU$4,CodelList!$A$150:$C$217,3)*AU707</f>
        <v>0</v>
      </c>
      <c r="AV104">
        <f t="shared" si="60"/>
        <v>0</v>
      </c>
      <c r="AW104">
        <f>VLOOKUP(AW$4,CodelList!$A$150:$C$217,3)*AW707</f>
        <v>0</v>
      </c>
      <c r="AX104">
        <f t="shared" si="61"/>
        <v>0</v>
      </c>
      <c r="AY104">
        <f>VLOOKUP(AY$4,CodelList!$A$150:$C$217,3)*AY707</f>
        <v>0</v>
      </c>
      <c r="AZ104">
        <f t="shared" si="62"/>
        <v>0</v>
      </c>
      <c r="BA104">
        <f>VLOOKUP(BA$4,CodelList!$A$150:$C$217,3)*BA707</f>
        <v>0</v>
      </c>
      <c r="BB104">
        <f t="shared" si="63"/>
        <v>0</v>
      </c>
      <c r="BC104">
        <f>VLOOKUP(BC$4,CodelList!$A$150:$C$217,3)*BC707</f>
        <v>0</v>
      </c>
      <c r="BD104">
        <f t="shared" si="64"/>
        <v>0</v>
      </c>
      <c r="BE104">
        <f>VLOOKUP(BE$4,CodelList!$A$150:$C$217,3)*BE707</f>
        <v>0</v>
      </c>
      <c r="BF104">
        <f t="shared" si="65"/>
        <v>0</v>
      </c>
      <c r="BG104">
        <f>VLOOKUP(BG$4,CodelList!$A$150:$C$217,3)*BG707</f>
        <v>0</v>
      </c>
      <c r="BH104">
        <f t="shared" si="66"/>
        <v>0</v>
      </c>
      <c r="BI104">
        <f>VLOOKUP(BI$4,CodelList!$A$150:$C$217,3)*BI707</f>
        <v>0</v>
      </c>
      <c r="BJ104">
        <f t="shared" si="67"/>
        <v>0</v>
      </c>
      <c r="BK104">
        <f>VLOOKUP(BK$4,CodelList!$A$150:$C$217,3)*BK707</f>
        <v>0</v>
      </c>
      <c r="BL104">
        <f t="shared" si="68"/>
        <v>0</v>
      </c>
      <c r="BM104">
        <f>VLOOKUP(BM$4,CodelList!$A$150:$C$217,3)*BM707</f>
        <v>0</v>
      </c>
      <c r="BN104">
        <f t="shared" si="69"/>
        <v>0</v>
      </c>
      <c r="BO104">
        <f>VLOOKUP(BO$4,CodelList!$A$150:$C$217,3)*BO707</f>
        <v>0</v>
      </c>
      <c r="BP104">
        <f t="shared" si="70"/>
        <v>0</v>
      </c>
      <c r="BQ104">
        <f>VLOOKUP(BQ$4,CodelList!$A$150:$C$217,3)*BQ707</f>
        <v>0</v>
      </c>
      <c r="BR104">
        <f t="shared" si="71"/>
        <v>0</v>
      </c>
    </row>
    <row r="105" spans="1:70" x14ac:dyDescent="0.15">
      <c r="A105">
        <f t="shared" si="36"/>
        <v>1057280</v>
      </c>
      <c r="B105">
        <f t="shared" si="37"/>
        <v>40</v>
      </c>
      <c r="C105">
        <f>VLOOKUP(C$4,CodelList!$A$150:$C$217,3)*C708</f>
        <v>0</v>
      </c>
      <c r="D105">
        <f t="shared" si="38"/>
        <v>0</v>
      </c>
      <c r="E105">
        <f>VLOOKUP(E$4,CodelList!$A$150:$C$217,3)*E708</f>
        <v>0</v>
      </c>
      <c r="F105">
        <f t="shared" si="39"/>
        <v>0</v>
      </c>
      <c r="G105">
        <f>VLOOKUP(G$4,CodelList!$A$150:$C$217,3)*G708</f>
        <v>3</v>
      </c>
      <c r="H105">
        <f t="shared" si="40"/>
        <v>0</v>
      </c>
      <c r="I105">
        <f>VLOOKUP(I$4,CodelList!$A$150:$C$217,3)*I708</f>
        <v>0</v>
      </c>
      <c r="J105">
        <f t="shared" si="41"/>
        <v>1</v>
      </c>
      <c r="K105">
        <f>VLOOKUP(K$4,CodelList!$A$150:$C$217,3)*K708</f>
        <v>0</v>
      </c>
      <c r="L105">
        <f t="shared" si="42"/>
        <v>0</v>
      </c>
      <c r="M105">
        <f>VLOOKUP(M$4,CodelList!$A$150:$C$217,3)*M708</f>
        <v>3</v>
      </c>
      <c r="N105">
        <f t="shared" si="43"/>
        <v>0</v>
      </c>
      <c r="O105">
        <f>VLOOKUP(O$4,CodelList!$A$150:$C$217,3)*O708</f>
        <v>0</v>
      </c>
      <c r="P105">
        <f t="shared" si="44"/>
        <v>1</v>
      </c>
      <c r="Q105">
        <f>VLOOKUP(Q$4,CodelList!$A$150:$C$217,3)*Q708</f>
        <v>0</v>
      </c>
      <c r="R105">
        <f t="shared" si="45"/>
        <v>1</v>
      </c>
      <c r="S105">
        <f>VLOOKUP(S$4,CodelList!$A$150:$C$217,3)*S708</f>
        <v>0</v>
      </c>
      <c r="T105">
        <f t="shared" si="46"/>
        <v>0</v>
      </c>
      <c r="U105">
        <f>VLOOKUP(U$4,CodelList!$A$150:$C$217,3)*U708</f>
        <v>5</v>
      </c>
      <c r="V105">
        <f t="shared" si="47"/>
        <v>0</v>
      </c>
      <c r="W105">
        <f>VLOOKUP(W$4,CodelList!$A$150:$C$217,3)*W708</f>
        <v>0</v>
      </c>
      <c r="X105">
        <f t="shared" si="48"/>
        <v>0</v>
      </c>
      <c r="Y105">
        <f>VLOOKUP(Y$4,CodelList!$A$150:$C$217,3)*Y708</f>
        <v>0</v>
      </c>
      <c r="Z105">
        <f t="shared" si="49"/>
        <v>1</v>
      </c>
      <c r="AA105">
        <f>VLOOKUP(AA$4,CodelList!$A$150:$C$217,3)*AA708</f>
        <v>4</v>
      </c>
      <c r="AB105">
        <f t="shared" si="50"/>
        <v>1</v>
      </c>
      <c r="AC105">
        <f>VLOOKUP(AC$4,CodelList!$A$150:$C$217,3)*AC708</f>
        <v>5</v>
      </c>
      <c r="AD105">
        <f t="shared" si="51"/>
        <v>0</v>
      </c>
      <c r="AE105">
        <f>VLOOKUP(AE$4,CodelList!$A$150:$C$217,3)*AE708</f>
        <v>4</v>
      </c>
      <c r="AF105">
        <f t="shared" si="52"/>
        <v>0</v>
      </c>
      <c r="AG105">
        <f>VLOOKUP(AG$4,CodelList!$A$150:$C$217,3)*AG708</f>
        <v>0</v>
      </c>
      <c r="AH105">
        <f t="shared" si="53"/>
        <v>0</v>
      </c>
      <c r="AI105">
        <f>VLOOKUP(AI$4,CodelList!$A$150:$C$217,3)*AI708</f>
        <v>0</v>
      </c>
      <c r="AJ105">
        <f t="shared" si="54"/>
        <v>0</v>
      </c>
      <c r="AK105">
        <f>VLOOKUP(AK$4,CodelList!$A$150:$C$217,3)*AK708</f>
        <v>0</v>
      </c>
      <c r="AL105">
        <f t="shared" si="55"/>
        <v>0</v>
      </c>
      <c r="AM105">
        <f>VLOOKUP(AM$4,CodelList!$A$150:$C$217,3)*AM708</f>
        <v>0</v>
      </c>
      <c r="AN105">
        <f t="shared" si="56"/>
        <v>0</v>
      </c>
      <c r="AO105">
        <f>VLOOKUP(AO$4,CodelList!$A$150:$C$217,3)*AO708</f>
        <v>2</v>
      </c>
      <c r="AP105">
        <f t="shared" si="57"/>
        <v>1</v>
      </c>
      <c r="AQ105">
        <f>VLOOKUP(AQ$4,CodelList!$A$150:$C$217,3)*AQ708</f>
        <v>0</v>
      </c>
      <c r="AR105">
        <f t="shared" si="58"/>
        <v>0</v>
      </c>
      <c r="AS105">
        <f>VLOOKUP(AS$4,CodelList!$A$150:$C$217,3)*AS708</f>
        <v>0</v>
      </c>
      <c r="AT105">
        <f t="shared" si="59"/>
        <v>1</v>
      </c>
      <c r="AU105">
        <f>VLOOKUP(AU$4,CodelList!$A$150:$C$217,3)*AU708</f>
        <v>5</v>
      </c>
      <c r="AV105">
        <f t="shared" si="60"/>
        <v>0</v>
      </c>
      <c r="AW105">
        <f>VLOOKUP(AW$4,CodelList!$A$150:$C$217,3)*AW708</f>
        <v>0</v>
      </c>
      <c r="AX105">
        <f t="shared" si="61"/>
        <v>1</v>
      </c>
      <c r="AY105">
        <f>VLOOKUP(AY$4,CodelList!$A$150:$C$217,3)*AY708</f>
        <v>0</v>
      </c>
      <c r="AZ105">
        <f t="shared" si="62"/>
        <v>1</v>
      </c>
      <c r="BA105">
        <f>VLOOKUP(BA$4,CodelList!$A$150:$C$217,3)*BA708</f>
        <v>0</v>
      </c>
      <c r="BB105">
        <f t="shared" si="63"/>
        <v>0</v>
      </c>
      <c r="BC105">
        <f>VLOOKUP(BC$4,CodelList!$A$150:$C$217,3)*BC708</f>
        <v>0</v>
      </c>
      <c r="BD105">
        <f t="shared" si="64"/>
        <v>0</v>
      </c>
      <c r="BE105">
        <f>VLOOKUP(BE$4,CodelList!$A$150:$C$217,3)*BE708</f>
        <v>0</v>
      </c>
      <c r="BF105">
        <f t="shared" si="65"/>
        <v>0</v>
      </c>
      <c r="BG105">
        <f>VLOOKUP(BG$4,CodelList!$A$150:$C$217,3)*BG708</f>
        <v>0</v>
      </c>
      <c r="BH105">
        <f t="shared" si="66"/>
        <v>0</v>
      </c>
      <c r="BI105">
        <f>VLOOKUP(BI$4,CodelList!$A$150:$C$217,3)*BI708</f>
        <v>0</v>
      </c>
      <c r="BJ105">
        <f t="shared" si="67"/>
        <v>0</v>
      </c>
      <c r="BK105">
        <f>VLOOKUP(BK$4,CodelList!$A$150:$C$217,3)*BK708</f>
        <v>0</v>
      </c>
      <c r="BL105">
        <f t="shared" si="68"/>
        <v>0</v>
      </c>
      <c r="BM105">
        <f>VLOOKUP(BM$4,CodelList!$A$150:$C$217,3)*BM708</f>
        <v>0</v>
      </c>
      <c r="BN105">
        <f t="shared" si="69"/>
        <v>0</v>
      </c>
      <c r="BO105">
        <f>VLOOKUP(BO$4,CodelList!$A$150:$C$217,3)*BO708</f>
        <v>0</v>
      </c>
      <c r="BP105">
        <f t="shared" si="70"/>
        <v>0</v>
      </c>
      <c r="BQ105">
        <f>VLOOKUP(BQ$4,CodelList!$A$150:$C$217,3)*BQ708</f>
        <v>0</v>
      </c>
      <c r="BR105">
        <f t="shared" si="71"/>
        <v>0</v>
      </c>
    </row>
    <row r="106" spans="1:70" x14ac:dyDescent="0.15">
      <c r="A106">
        <f t="shared" si="36"/>
        <v>1057410</v>
      </c>
      <c r="B106">
        <f t="shared" si="37"/>
        <v>2</v>
      </c>
      <c r="C106">
        <f>VLOOKUP(C$4,CodelList!$A$150:$C$217,3)*C709</f>
        <v>0</v>
      </c>
      <c r="D106">
        <f t="shared" si="38"/>
        <v>0</v>
      </c>
      <c r="E106">
        <f>VLOOKUP(E$4,CodelList!$A$150:$C$217,3)*E709</f>
        <v>0</v>
      </c>
      <c r="F106">
        <f t="shared" si="39"/>
        <v>0</v>
      </c>
      <c r="G106">
        <f>VLOOKUP(G$4,CodelList!$A$150:$C$217,3)*G709</f>
        <v>0</v>
      </c>
      <c r="H106">
        <f t="shared" si="40"/>
        <v>0</v>
      </c>
      <c r="I106">
        <f>VLOOKUP(I$4,CodelList!$A$150:$C$217,3)*I709</f>
        <v>0</v>
      </c>
      <c r="J106">
        <f t="shared" si="41"/>
        <v>0</v>
      </c>
      <c r="K106">
        <f>VLOOKUP(K$4,CodelList!$A$150:$C$217,3)*K709</f>
        <v>0</v>
      </c>
      <c r="L106">
        <f t="shared" si="42"/>
        <v>0</v>
      </c>
      <c r="M106">
        <f>VLOOKUP(M$4,CodelList!$A$150:$C$217,3)*M709</f>
        <v>0</v>
      </c>
      <c r="N106">
        <f t="shared" si="43"/>
        <v>0</v>
      </c>
      <c r="O106">
        <f>VLOOKUP(O$4,CodelList!$A$150:$C$217,3)*O709</f>
        <v>0</v>
      </c>
      <c r="P106">
        <f t="shared" si="44"/>
        <v>0</v>
      </c>
      <c r="Q106">
        <f>VLOOKUP(Q$4,CodelList!$A$150:$C$217,3)*Q709</f>
        <v>0</v>
      </c>
      <c r="R106">
        <f t="shared" si="45"/>
        <v>0</v>
      </c>
      <c r="S106">
        <f>VLOOKUP(S$4,CodelList!$A$150:$C$217,3)*S709</f>
        <v>0</v>
      </c>
      <c r="T106">
        <f t="shared" si="46"/>
        <v>0</v>
      </c>
      <c r="U106">
        <f>VLOOKUP(U$4,CodelList!$A$150:$C$217,3)*U709</f>
        <v>0</v>
      </c>
      <c r="V106">
        <f t="shared" si="47"/>
        <v>0</v>
      </c>
      <c r="W106">
        <f>VLOOKUP(W$4,CodelList!$A$150:$C$217,3)*W709</f>
        <v>0</v>
      </c>
      <c r="X106">
        <f t="shared" si="48"/>
        <v>0</v>
      </c>
      <c r="Y106">
        <f>VLOOKUP(Y$4,CodelList!$A$150:$C$217,3)*Y709</f>
        <v>0</v>
      </c>
      <c r="Z106">
        <f t="shared" si="49"/>
        <v>1</v>
      </c>
      <c r="AA106">
        <f>VLOOKUP(AA$4,CodelList!$A$150:$C$217,3)*AA709</f>
        <v>0</v>
      </c>
      <c r="AB106">
        <f t="shared" si="50"/>
        <v>0</v>
      </c>
      <c r="AC106">
        <f>VLOOKUP(AC$4,CodelList!$A$150:$C$217,3)*AC709</f>
        <v>0</v>
      </c>
      <c r="AD106">
        <f t="shared" si="51"/>
        <v>1</v>
      </c>
      <c r="AE106">
        <f>VLOOKUP(AE$4,CodelList!$A$150:$C$217,3)*AE709</f>
        <v>0</v>
      </c>
      <c r="AF106">
        <f t="shared" si="52"/>
        <v>0</v>
      </c>
      <c r="AG106">
        <f>VLOOKUP(AG$4,CodelList!$A$150:$C$217,3)*AG709</f>
        <v>0</v>
      </c>
      <c r="AH106">
        <f t="shared" si="53"/>
        <v>0</v>
      </c>
      <c r="AI106">
        <f>VLOOKUP(AI$4,CodelList!$A$150:$C$217,3)*AI709</f>
        <v>0</v>
      </c>
      <c r="AJ106">
        <f t="shared" si="54"/>
        <v>0</v>
      </c>
      <c r="AK106">
        <f>VLOOKUP(AK$4,CodelList!$A$150:$C$217,3)*AK709</f>
        <v>0</v>
      </c>
      <c r="AL106">
        <f t="shared" si="55"/>
        <v>0</v>
      </c>
      <c r="AM106">
        <f>VLOOKUP(AM$4,CodelList!$A$150:$C$217,3)*AM709</f>
        <v>0</v>
      </c>
      <c r="AN106">
        <f t="shared" si="56"/>
        <v>0</v>
      </c>
      <c r="AO106">
        <f>VLOOKUP(AO$4,CodelList!$A$150:$C$217,3)*AO709</f>
        <v>0</v>
      </c>
      <c r="AP106">
        <f t="shared" si="57"/>
        <v>0</v>
      </c>
      <c r="AQ106">
        <f>VLOOKUP(AQ$4,CodelList!$A$150:$C$217,3)*AQ709</f>
        <v>0</v>
      </c>
      <c r="AR106">
        <f t="shared" si="58"/>
        <v>0</v>
      </c>
      <c r="AS106">
        <f>VLOOKUP(AS$4,CodelList!$A$150:$C$217,3)*AS709</f>
        <v>0</v>
      </c>
      <c r="AT106">
        <f t="shared" si="59"/>
        <v>0</v>
      </c>
      <c r="AU106">
        <f>VLOOKUP(AU$4,CodelList!$A$150:$C$217,3)*AU709</f>
        <v>0</v>
      </c>
      <c r="AV106">
        <f t="shared" si="60"/>
        <v>0</v>
      </c>
      <c r="AW106">
        <f>VLOOKUP(AW$4,CodelList!$A$150:$C$217,3)*AW709</f>
        <v>0</v>
      </c>
      <c r="AX106">
        <f t="shared" si="61"/>
        <v>0</v>
      </c>
      <c r="AY106">
        <f>VLOOKUP(AY$4,CodelList!$A$150:$C$217,3)*AY709</f>
        <v>0</v>
      </c>
      <c r="AZ106">
        <f t="shared" si="62"/>
        <v>0</v>
      </c>
      <c r="BA106">
        <f>VLOOKUP(BA$4,CodelList!$A$150:$C$217,3)*BA709</f>
        <v>0</v>
      </c>
      <c r="BB106">
        <f t="shared" si="63"/>
        <v>0</v>
      </c>
      <c r="BC106">
        <f>VLOOKUP(BC$4,CodelList!$A$150:$C$217,3)*BC709</f>
        <v>0</v>
      </c>
      <c r="BD106">
        <f t="shared" si="64"/>
        <v>0</v>
      </c>
      <c r="BE106">
        <f>VLOOKUP(BE$4,CodelList!$A$150:$C$217,3)*BE709</f>
        <v>0</v>
      </c>
      <c r="BF106">
        <f t="shared" si="65"/>
        <v>0</v>
      </c>
      <c r="BG106">
        <f>VLOOKUP(BG$4,CodelList!$A$150:$C$217,3)*BG709</f>
        <v>0</v>
      </c>
      <c r="BH106">
        <f t="shared" si="66"/>
        <v>0</v>
      </c>
      <c r="BI106">
        <f>VLOOKUP(BI$4,CodelList!$A$150:$C$217,3)*BI709</f>
        <v>0</v>
      </c>
      <c r="BJ106">
        <f t="shared" si="67"/>
        <v>0</v>
      </c>
      <c r="BK106">
        <f>VLOOKUP(BK$4,CodelList!$A$150:$C$217,3)*BK709</f>
        <v>0</v>
      </c>
      <c r="BL106">
        <f t="shared" si="68"/>
        <v>0</v>
      </c>
      <c r="BM106">
        <f>VLOOKUP(BM$4,CodelList!$A$150:$C$217,3)*BM709</f>
        <v>0</v>
      </c>
      <c r="BN106">
        <f t="shared" si="69"/>
        <v>0</v>
      </c>
      <c r="BO106">
        <f>VLOOKUP(BO$4,CodelList!$A$150:$C$217,3)*BO709</f>
        <v>0</v>
      </c>
      <c r="BP106">
        <f t="shared" si="70"/>
        <v>0</v>
      </c>
      <c r="BQ106">
        <f>VLOOKUP(BQ$4,CodelList!$A$150:$C$217,3)*BQ709</f>
        <v>0</v>
      </c>
      <c r="BR106">
        <f t="shared" si="71"/>
        <v>0</v>
      </c>
    </row>
    <row r="107" spans="1:70" x14ac:dyDescent="0.15">
      <c r="A107">
        <f t="shared" si="36"/>
        <v>1057500</v>
      </c>
      <c r="B107">
        <f t="shared" si="37"/>
        <v>10</v>
      </c>
      <c r="C107">
        <f>VLOOKUP(C$4,CodelList!$A$150:$C$217,3)*C710</f>
        <v>0</v>
      </c>
      <c r="D107">
        <f t="shared" si="38"/>
        <v>0</v>
      </c>
      <c r="E107">
        <f>VLOOKUP(E$4,CodelList!$A$150:$C$217,3)*E710</f>
        <v>0</v>
      </c>
      <c r="F107">
        <f t="shared" si="39"/>
        <v>1</v>
      </c>
      <c r="G107">
        <f>VLOOKUP(G$4,CodelList!$A$150:$C$217,3)*G710</f>
        <v>0</v>
      </c>
      <c r="H107">
        <f t="shared" si="40"/>
        <v>0</v>
      </c>
      <c r="I107">
        <f>VLOOKUP(I$4,CodelList!$A$150:$C$217,3)*I710</f>
        <v>0</v>
      </c>
      <c r="J107">
        <f t="shared" si="41"/>
        <v>0</v>
      </c>
      <c r="K107">
        <f>VLOOKUP(K$4,CodelList!$A$150:$C$217,3)*K710</f>
        <v>0</v>
      </c>
      <c r="L107">
        <f t="shared" si="42"/>
        <v>0</v>
      </c>
      <c r="M107">
        <f>VLOOKUP(M$4,CodelList!$A$150:$C$217,3)*M710</f>
        <v>0</v>
      </c>
      <c r="N107">
        <f t="shared" si="43"/>
        <v>0</v>
      </c>
      <c r="O107">
        <f>VLOOKUP(O$4,CodelList!$A$150:$C$217,3)*O710</f>
        <v>0</v>
      </c>
      <c r="P107">
        <f t="shared" si="44"/>
        <v>1</v>
      </c>
      <c r="Q107">
        <f>VLOOKUP(Q$4,CodelList!$A$150:$C$217,3)*Q710</f>
        <v>0</v>
      </c>
      <c r="R107">
        <f t="shared" si="45"/>
        <v>0</v>
      </c>
      <c r="S107">
        <f>VLOOKUP(S$4,CodelList!$A$150:$C$217,3)*S710</f>
        <v>0</v>
      </c>
      <c r="T107">
        <f t="shared" si="46"/>
        <v>0</v>
      </c>
      <c r="U107">
        <f>VLOOKUP(U$4,CodelList!$A$150:$C$217,3)*U710</f>
        <v>0</v>
      </c>
      <c r="V107">
        <f t="shared" si="47"/>
        <v>0</v>
      </c>
      <c r="W107">
        <f>VLOOKUP(W$4,CodelList!$A$150:$C$217,3)*W710</f>
        <v>0</v>
      </c>
      <c r="X107">
        <f t="shared" si="48"/>
        <v>0</v>
      </c>
      <c r="Y107">
        <f>VLOOKUP(Y$4,CodelList!$A$150:$C$217,3)*Y710</f>
        <v>0</v>
      </c>
      <c r="Z107">
        <f t="shared" si="49"/>
        <v>1</v>
      </c>
      <c r="AA107">
        <f>VLOOKUP(AA$4,CodelList!$A$150:$C$217,3)*AA710</f>
        <v>4</v>
      </c>
      <c r="AB107">
        <f t="shared" si="50"/>
        <v>1</v>
      </c>
      <c r="AC107">
        <f>VLOOKUP(AC$4,CodelList!$A$150:$C$217,3)*AC710</f>
        <v>0</v>
      </c>
      <c r="AD107">
        <f t="shared" si="51"/>
        <v>0</v>
      </c>
      <c r="AE107">
        <f>VLOOKUP(AE$4,CodelList!$A$150:$C$217,3)*AE710</f>
        <v>0</v>
      </c>
      <c r="AF107">
        <f t="shared" si="52"/>
        <v>0</v>
      </c>
      <c r="AG107">
        <f>VLOOKUP(AG$4,CodelList!$A$150:$C$217,3)*AG710</f>
        <v>0</v>
      </c>
      <c r="AH107">
        <f t="shared" si="53"/>
        <v>0</v>
      </c>
      <c r="AI107">
        <f>VLOOKUP(AI$4,CodelList!$A$150:$C$217,3)*AI710</f>
        <v>0</v>
      </c>
      <c r="AJ107">
        <f t="shared" si="54"/>
        <v>0</v>
      </c>
      <c r="AK107">
        <f>VLOOKUP(AK$4,CodelList!$A$150:$C$217,3)*AK710</f>
        <v>0</v>
      </c>
      <c r="AL107">
        <f t="shared" si="55"/>
        <v>0</v>
      </c>
      <c r="AM107">
        <f>VLOOKUP(AM$4,CodelList!$A$150:$C$217,3)*AM710</f>
        <v>0</v>
      </c>
      <c r="AN107">
        <f t="shared" si="56"/>
        <v>0</v>
      </c>
      <c r="AO107">
        <f>VLOOKUP(AO$4,CodelList!$A$150:$C$217,3)*AO710</f>
        <v>2</v>
      </c>
      <c r="AP107">
        <f t="shared" si="57"/>
        <v>0</v>
      </c>
      <c r="AQ107">
        <f>VLOOKUP(AQ$4,CodelList!$A$150:$C$217,3)*AQ710</f>
        <v>0</v>
      </c>
      <c r="AR107">
        <f t="shared" si="58"/>
        <v>0</v>
      </c>
      <c r="AS107">
        <f>VLOOKUP(AS$4,CodelList!$A$150:$C$217,3)*AS710</f>
        <v>0</v>
      </c>
      <c r="AT107">
        <f t="shared" si="59"/>
        <v>0</v>
      </c>
      <c r="AU107">
        <f>VLOOKUP(AU$4,CodelList!$A$150:$C$217,3)*AU710</f>
        <v>0</v>
      </c>
      <c r="AV107">
        <f t="shared" si="60"/>
        <v>0</v>
      </c>
      <c r="AW107">
        <f>VLOOKUP(AW$4,CodelList!$A$150:$C$217,3)*AW710</f>
        <v>0</v>
      </c>
      <c r="AX107">
        <f t="shared" si="61"/>
        <v>0</v>
      </c>
      <c r="AY107">
        <f>VLOOKUP(AY$4,CodelList!$A$150:$C$217,3)*AY710</f>
        <v>0</v>
      </c>
      <c r="AZ107">
        <f t="shared" si="62"/>
        <v>0</v>
      </c>
      <c r="BA107">
        <f>VLOOKUP(BA$4,CodelList!$A$150:$C$217,3)*BA710</f>
        <v>0</v>
      </c>
      <c r="BB107">
        <f t="shared" si="63"/>
        <v>0</v>
      </c>
      <c r="BC107">
        <f>VLOOKUP(BC$4,CodelList!$A$150:$C$217,3)*BC710</f>
        <v>0</v>
      </c>
      <c r="BD107">
        <f t="shared" si="64"/>
        <v>0</v>
      </c>
      <c r="BE107">
        <f>VLOOKUP(BE$4,CodelList!$A$150:$C$217,3)*BE710</f>
        <v>0</v>
      </c>
      <c r="BF107">
        <f t="shared" si="65"/>
        <v>0</v>
      </c>
      <c r="BG107">
        <f>VLOOKUP(BG$4,CodelList!$A$150:$C$217,3)*BG710</f>
        <v>0</v>
      </c>
      <c r="BH107">
        <f t="shared" si="66"/>
        <v>0</v>
      </c>
      <c r="BI107">
        <f>VLOOKUP(BI$4,CodelList!$A$150:$C$217,3)*BI710</f>
        <v>0</v>
      </c>
      <c r="BJ107">
        <f t="shared" si="67"/>
        <v>0</v>
      </c>
      <c r="BK107">
        <f>VLOOKUP(BK$4,CodelList!$A$150:$C$217,3)*BK710</f>
        <v>0</v>
      </c>
      <c r="BL107">
        <f t="shared" si="68"/>
        <v>0</v>
      </c>
      <c r="BM107">
        <f>VLOOKUP(BM$4,CodelList!$A$150:$C$217,3)*BM710</f>
        <v>0</v>
      </c>
      <c r="BN107">
        <f t="shared" si="69"/>
        <v>0</v>
      </c>
      <c r="BO107">
        <f>VLOOKUP(BO$4,CodelList!$A$150:$C$217,3)*BO710</f>
        <v>0</v>
      </c>
      <c r="BP107">
        <f t="shared" si="70"/>
        <v>0</v>
      </c>
      <c r="BQ107">
        <f>VLOOKUP(BQ$4,CodelList!$A$150:$C$217,3)*BQ710</f>
        <v>0</v>
      </c>
      <c r="BR107">
        <f t="shared" si="71"/>
        <v>0</v>
      </c>
    </row>
    <row r="108" spans="1:70" x14ac:dyDescent="0.15">
      <c r="A108">
        <f t="shared" si="36"/>
        <v>1057510</v>
      </c>
      <c r="B108">
        <f t="shared" si="37"/>
        <v>13</v>
      </c>
      <c r="C108">
        <f>VLOOKUP(C$4,CodelList!$A$150:$C$217,3)*C711</f>
        <v>0</v>
      </c>
      <c r="D108">
        <f t="shared" si="38"/>
        <v>0</v>
      </c>
      <c r="E108">
        <f>VLOOKUP(E$4,CodelList!$A$150:$C$217,3)*E711</f>
        <v>0</v>
      </c>
      <c r="F108">
        <f t="shared" si="39"/>
        <v>0</v>
      </c>
      <c r="G108">
        <f>VLOOKUP(G$4,CodelList!$A$150:$C$217,3)*G711</f>
        <v>0</v>
      </c>
      <c r="H108">
        <f t="shared" si="40"/>
        <v>0</v>
      </c>
      <c r="I108">
        <f>VLOOKUP(I$4,CodelList!$A$150:$C$217,3)*I711</f>
        <v>0</v>
      </c>
      <c r="J108">
        <f t="shared" si="41"/>
        <v>0</v>
      </c>
      <c r="K108">
        <f>VLOOKUP(K$4,CodelList!$A$150:$C$217,3)*K711</f>
        <v>0</v>
      </c>
      <c r="L108">
        <f t="shared" si="42"/>
        <v>0</v>
      </c>
      <c r="M108">
        <f>VLOOKUP(M$4,CodelList!$A$150:$C$217,3)*M711</f>
        <v>0</v>
      </c>
      <c r="N108">
        <f t="shared" si="43"/>
        <v>0</v>
      </c>
      <c r="O108">
        <f>VLOOKUP(O$4,CodelList!$A$150:$C$217,3)*O711</f>
        <v>0</v>
      </c>
      <c r="P108">
        <f t="shared" si="44"/>
        <v>1</v>
      </c>
      <c r="Q108">
        <f>VLOOKUP(Q$4,CodelList!$A$150:$C$217,3)*Q711</f>
        <v>0</v>
      </c>
      <c r="R108">
        <f t="shared" si="45"/>
        <v>0</v>
      </c>
      <c r="S108">
        <f>VLOOKUP(S$4,CodelList!$A$150:$C$217,3)*S711</f>
        <v>0</v>
      </c>
      <c r="T108">
        <f t="shared" si="46"/>
        <v>0</v>
      </c>
      <c r="U108">
        <f>VLOOKUP(U$4,CodelList!$A$150:$C$217,3)*U711</f>
        <v>0</v>
      </c>
      <c r="V108">
        <f t="shared" si="47"/>
        <v>0</v>
      </c>
      <c r="W108">
        <f>VLOOKUP(W$4,CodelList!$A$150:$C$217,3)*W711</f>
        <v>0</v>
      </c>
      <c r="X108">
        <f t="shared" si="48"/>
        <v>0</v>
      </c>
      <c r="Y108">
        <f>VLOOKUP(Y$4,CodelList!$A$150:$C$217,3)*Y711</f>
        <v>0</v>
      </c>
      <c r="Z108">
        <f t="shared" si="49"/>
        <v>1</v>
      </c>
      <c r="AA108">
        <f>VLOOKUP(AA$4,CodelList!$A$150:$C$217,3)*AA711</f>
        <v>4</v>
      </c>
      <c r="AB108">
        <f t="shared" si="50"/>
        <v>1</v>
      </c>
      <c r="AC108">
        <f>VLOOKUP(AC$4,CodelList!$A$150:$C$217,3)*AC711</f>
        <v>0</v>
      </c>
      <c r="AD108">
        <f t="shared" si="51"/>
        <v>0</v>
      </c>
      <c r="AE108">
        <f>VLOOKUP(AE$4,CodelList!$A$150:$C$217,3)*AE711</f>
        <v>4</v>
      </c>
      <c r="AF108">
        <f t="shared" si="52"/>
        <v>0</v>
      </c>
      <c r="AG108">
        <f>VLOOKUP(AG$4,CodelList!$A$150:$C$217,3)*AG711</f>
        <v>0</v>
      </c>
      <c r="AH108">
        <f t="shared" si="53"/>
        <v>0</v>
      </c>
      <c r="AI108">
        <f>VLOOKUP(AI$4,CodelList!$A$150:$C$217,3)*AI711</f>
        <v>0</v>
      </c>
      <c r="AJ108">
        <f t="shared" si="54"/>
        <v>0</v>
      </c>
      <c r="AK108">
        <f>VLOOKUP(AK$4,CodelList!$A$150:$C$217,3)*AK711</f>
        <v>0</v>
      </c>
      <c r="AL108">
        <f t="shared" si="55"/>
        <v>0</v>
      </c>
      <c r="AM108">
        <f>VLOOKUP(AM$4,CodelList!$A$150:$C$217,3)*AM711</f>
        <v>0</v>
      </c>
      <c r="AN108">
        <f t="shared" si="56"/>
        <v>0</v>
      </c>
      <c r="AO108">
        <f>VLOOKUP(AO$4,CodelList!$A$150:$C$217,3)*AO711</f>
        <v>2</v>
      </c>
      <c r="AP108">
        <f t="shared" si="57"/>
        <v>0</v>
      </c>
      <c r="AQ108">
        <f>VLOOKUP(AQ$4,CodelList!$A$150:$C$217,3)*AQ711</f>
        <v>0</v>
      </c>
      <c r="AR108">
        <f t="shared" si="58"/>
        <v>0</v>
      </c>
      <c r="AS108">
        <f>VLOOKUP(AS$4,CodelList!$A$150:$C$217,3)*AS711</f>
        <v>0</v>
      </c>
      <c r="AT108">
        <f t="shared" si="59"/>
        <v>0</v>
      </c>
      <c r="AU108">
        <f>VLOOKUP(AU$4,CodelList!$A$150:$C$217,3)*AU711</f>
        <v>0</v>
      </c>
      <c r="AV108">
        <f t="shared" si="60"/>
        <v>0</v>
      </c>
      <c r="AW108">
        <f>VLOOKUP(AW$4,CodelList!$A$150:$C$217,3)*AW711</f>
        <v>0</v>
      </c>
      <c r="AX108">
        <f t="shared" si="61"/>
        <v>0</v>
      </c>
      <c r="AY108">
        <f>VLOOKUP(AY$4,CodelList!$A$150:$C$217,3)*AY711</f>
        <v>0</v>
      </c>
      <c r="AZ108">
        <f t="shared" si="62"/>
        <v>0</v>
      </c>
      <c r="BA108">
        <f>VLOOKUP(BA$4,CodelList!$A$150:$C$217,3)*BA711</f>
        <v>0</v>
      </c>
      <c r="BB108">
        <f t="shared" si="63"/>
        <v>0</v>
      </c>
      <c r="BC108">
        <f>VLOOKUP(BC$4,CodelList!$A$150:$C$217,3)*BC711</f>
        <v>0</v>
      </c>
      <c r="BD108">
        <f t="shared" si="64"/>
        <v>0</v>
      </c>
      <c r="BE108">
        <f>VLOOKUP(BE$4,CodelList!$A$150:$C$217,3)*BE711</f>
        <v>0</v>
      </c>
      <c r="BF108">
        <f t="shared" si="65"/>
        <v>0</v>
      </c>
      <c r="BG108">
        <f>VLOOKUP(BG$4,CodelList!$A$150:$C$217,3)*BG711</f>
        <v>0</v>
      </c>
      <c r="BH108">
        <f t="shared" si="66"/>
        <v>0</v>
      </c>
      <c r="BI108">
        <f>VLOOKUP(BI$4,CodelList!$A$150:$C$217,3)*BI711</f>
        <v>0</v>
      </c>
      <c r="BJ108">
        <f t="shared" si="67"/>
        <v>0</v>
      </c>
      <c r="BK108">
        <f>VLOOKUP(BK$4,CodelList!$A$150:$C$217,3)*BK711</f>
        <v>0</v>
      </c>
      <c r="BL108">
        <f t="shared" si="68"/>
        <v>0</v>
      </c>
      <c r="BM108">
        <f>VLOOKUP(BM$4,CodelList!$A$150:$C$217,3)*BM711</f>
        <v>0</v>
      </c>
      <c r="BN108">
        <f t="shared" si="69"/>
        <v>0</v>
      </c>
      <c r="BO108">
        <f>VLOOKUP(BO$4,CodelList!$A$150:$C$217,3)*BO711</f>
        <v>0</v>
      </c>
      <c r="BP108">
        <f t="shared" si="70"/>
        <v>0</v>
      </c>
      <c r="BQ108">
        <f>VLOOKUP(BQ$4,CodelList!$A$150:$C$217,3)*BQ711</f>
        <v>0</v>
      </c>
      <c r="BR108">
        <f t="shared" si="71"/>
        <v>0</v>
      </c>
    </row>
    <row r="109" spans="1:70" x14ac:dyDescent="0.15">
      <c r="A109">
        <f t="shared" si="36"/>
        <v>1057550</v>
      </c>
      <c r="B109">
        <f t="shared" si="37"/>
        <v>7</v>
      </c>
      <c r="C109">
        <f>VLOOKUP(C$4,CodelList!$A$150:$C$217,3)*C712</f>
        <v>0</v>
      </c>
      <c r="D109">
        <f t="shared" si="38"/>
        <v>0</v>
      </c>
      <c r="E109">
        <f>VLOOKUP(E$4,CodelList!$A$150:$C$217,3)*E712</f>
        <v>0</v>
      </c>
      <c r="F109">
        <f t="shared" si="39"/>
        <v>0</v>
      </c>
      <c r="G109">
        <f>VLOOKUP(G$4,CodelList!$A$150:$C$217,3)*G712</f>
        <v>0</v>
      </c>
      <c r="H109">
        <f t="shared" si="40"/>
        <v>0</v>
      </c>
      <c r="I109">
        <f>VLOOKUP(I$4,CodelList!$A$150:$C$217,3)*I712</f>
        <v>0</v>
      </c>
      <c r="J109">
        <f t="shared" si="41"/>
        <v>0</v>
      </c>
      <c r="K109">
        <f>VLOOKUP(K$4,CodelList!$A$150:$C$217,3)*K712</f>
        <v>0</v>
      </c>
      <c r="L109">
        <f t="shared" si="42"/>
        <v>0</v>
      </c>
      <c r="M109">
        <f>VLOOKUP(M$4,CodelList!$A$150:$C$217,3)*M712</f>
        <v>0</v>
      </c>
      <c r="N109">
        <f t="shared" si="43"/>
        <v>0</v>
      </c>
      <c r="O109">
        <f>VLOOKUP(O$4,CodelList!$A$150:$C$217,3)*O712</f>
        <v>0</v>
      </c>
      <c r="P109">
        <f t="shared" si="44"/>
        <v>0</v>
      </c>
      <c r="Q109">
        <f>VLOOKUP(Q$4,CodelList!$A$150:$C$217,3)*Q712</f>
        <v>0</v>
      </c>
      <c r="R109">
        <f t="shared" si="45"/>
        <v>0</v>
      </c>
      <c r="S109">
        <f>VLOOKUP(S$4,CodelList!$A$150:$C$217,3)*S712</f>
        <v>0</v>
      </c>
      <c r="T109">
        <f t="shared" si="46"/>
        <v>0</v>
      </c>
      <c r="U109">
        <f>VLOOKUP(U$4,CodelList!$A$150:$C$217,3)*U712</f>
        <v>0</v>
      </c>
      <c r="V109">
        <f t="shared" si="47"/>
        <v>0</v>
      </c>
      <c r="W109">
        <f>VLOOKUP(W$4,CodelList!$A$150:$C$217,3)*W712</f>
        <v>0</v>
      </c>
      <c r="X109">
        <f t="shared" si="48"/>
        <v>0</v>
      </c>
      <c r="Y109">
        <f>VLOOKUP(Y$4,CodelList!$A$150:$C$217,3)*Y712</f>
        <v>0</v>
      </c>
      <c r="Z109">
        <f t="shared" si="49"/>
        <v>0</v>
      </c>
      <c r="AA109">
        <f>VLOOKUP(AA$4,CodelList!$A$150:$C$217,3)*AA712</f>
        <v>4</v>
      </c>
      <c r="AB109">
        <f t="shared" si="50"/>
        <v>1</v>
      </c>
      <c r="AC109">
        <f>VLOOKUP(AC$4,CodelList!$A$150:$C$217,3)*AC712</f>
        <v>0</v>
      </c>
      <c r="AD109">
        <f t="shared" si="51"/>
        <v>0</v>
      </c>
      <c r="AE109">
        <f>VLOOKUP(AE$4,CodelList!$A$150:$C$217,3)*AE712</f>
        <v>0</v>
      </c>
      <c r="AF109">
        <f t="shared" si="52"/>
        <v>0</v>
      </c>
      <c r="AG109">
        <f>VLOOKUP(AG$4,CodelList!$A$150:$C$217,3)*AG712</f>
        <v>0</v>
      </c>
      <c r="AH109">
        <f t="shared" si="53"/>
        <v>0</v>
      </c>
      <c r="AI109">
        <f>VLOOKUP(AI$4,CodelList!$A$150:$C$217,3)*AI712</f>
        <v>0</v>
      </c>
      <c r="AJ109">
        <f t="shared" si="54"/>
        <v>0</v>
      </c>
      <c r="AK109">
        <f>VLOOKUP(AK$4,CodelList!$A$150:$C$217,3)*AK712</f>
        <v>0</v>
      </c>
      <c r="AL109">
        <f t="shared" si="55"/>
        <v>0</v>
      </c>
      <c r="AM109">
        <f>VLOOKUP(AM$4,CodelList!$A$150:$C$217,3)*AM712</f>
        <v>0</v>
      </c>
      <c r="AN109">
        <f t="shared" si="56"/>
        <v>1</v>
      </c>
      <c r="AO109">
        <f>VLOOKUP(AO$4,CodelList!$A$150:$C$217,3)*AO712</f>
        <v>0</v>
      </c>
      <c r="AP109">
        <f t="shared" si="57"/>
        <v>0</v>
      </c>
      <c r="AQ109">
        <f>VLOOKUP(AQ$4,CodelList!$A$150:$C$217,3)*AQ712</f>
        <v>0</v>
      </c>
      <c r="AR109">
        <f t="shared" si="58"/>
        <v>0</v>
      </c>
      <c r="AS109">
        <f>VLOOKUP(AS$4,CodelList!$A$150:$C$217,3)*AS712</f>
        <v>0</v>
      </c>
      <c r="AT109">
        <f t="shared" si="59"/>
        <v>1</v>
      </c>
      <c r="AU109">
        <f>VLOOKUP(AU$4,CodelList!$A$150:$C$217,3)*AU712</f>
        <v>0</v>
      </c>
      <c r="AV109">
        <f t="shared" si="60"/>
        <v>0</v>
      </c>
      <c r="AW109">
        <f>VLOOKUP(AW$4,CodelList!$A$150:$C$217,3)*AW712</f>
        <v>0</v>
      </c>
      <c r="AX109">
        <f t="shared" si="61"/>
        <v>0</v>
      </c>
      <c r="AY109">
        <f>VLOOKUP(AY$4,CodelList!$A$150:$C$217,3)*AY712</f>
        <v>0</v>
      </c>
      <c r="AZ109">
        <f t="shared" si="62"/>
        <v>0</v>
      </c>
      <c r="BA109">
        <f>VLOOKUP(BA$4,CodelList!$A$150:$C$217,3)*BA712</f>
        <v>0</v>
      </c>
      <c r="BB109">
        <f t="shared" si="63"/>
        <v>0</v>
      </c>
      <c r="BC109">
        <f>VLOOKUP(BC$4,CodelList!$A$150:$C$217,3)*BC712</f>
        <v>0</v>
      </c>
      <c r="BD109">
        <f t="shared" si="64"/>
        <v>0</v>
      </c>
      <c r="BE109">
        <f>VLOOKUP(BE$4,CodelList!$A$150:$C$217,3)*BE712</f>
        <v>0</v>
      </c>
      <c r="BF109">
        <f t="shared" si="65"/>
        <v>0</v>
      </c>
      <c r="BG109">
        <f>VLOOKUP(BG$4,CodelList!$A$150:$C$217,3)*BG712</f>
        <v>0</v>
      </c>
      <c r="BH109">
        <f t="shared" si="66"/>
        <v>0</v>
      </c>
      <c r="BI109">
        <f>VLOOKUP(BI$4,CodelList!$A$150:$C$217,3)*BI712</f>
        <v>0</v>
      </c>
      <c r="BJ109">
        <f t="shared" si="67"/>
        <v>0</v>
      </c>
      <c r="BK109">
        <f>VLOOKUP(BK$4,CodelList!$A$150:$C$217,3)*BK712</f>
        <v>0</v>
      </c>
      <c r="BL109">
        <f t="shared" si="68"/>
        <v>0</v>
      </c>
      <c r="BM109">
        <f>VLOOKUP(BM$4,CodelList!$A$150:$C$217,3)*BM712</f>
        <v>0</v>
      </c>
      <c r="BN109">
        <f t="shared" si="69"/>
        <v>0</v>
      </c>
      <c r="BO109">
        <f>VLOOKUP(BO$4,CodelList!$A$150:$C$217,3)*BO712</f>
        <v>0</v>
      </c>
      <c r="BP109">
        <f t="shared" si="70"/>
        <v>0</v>
      </c>
      <c r="BQ109">
        <f>VLOOKUP(BQ$4,CodelList!$A$150:$C$217,3)*BQ712</f>
        <v>0</v>
      </c>
      <c r="BR109">
        <f t="shared" si="71"/>
        <v>0</v>
      </c>
    </row>
    <row r="110" spans="1:70" x14ac:dyDescent="0.15">
      <c r="A110">
        <f t="shared" si="36"/>
        <v>1057580</v>
      </c>
      <c r="B110">
        <f t="shared" si="37"/>
        <v>11</v>
      </c>
      <c r="C110">
        <f>VLOOKUP(C$4,CodelList!$A$150:$C$217,3)*C713</f>
        <v>0</v>
      </c>
      <c r="D110">
        <f t="shared" si="38"/>
        <v>0</v>
      </c>
      <c r="E110">
        <f>VLOOKUP(E$4,CodelList!$A$150:$C$217,3)*E713</f>
        <v>0</v>
      </c>
      <c r="F110">
        <f t="shared" si="39"/>
        <v>1</v>
      </c>
      <c r="G110">
        <f>VLOOKUP(G$4,CodelList!$A$150:$C$217,3)*G713</f>
        <v>0</v>
      </c>
      <c r="H110">
        <f t="shared" si="40"/>
        <v>0</v>
      </c>
      <c r="I110">
        <f>VLOOKUP(I$4,CodelList!$A$150:$C$217,3)*I713</f>
        <v>0</v>
      </c>
      <c r="J110">
        <f t="shared" si="41"/>
        <v>0</v>
      </c>
      <c r="K110">
        <f>VLOOKUP(K$4,CodelList!$A$150:$C$217,3)*K713</f>
        <v>0</v>
      </c>
      <c r="L110">
        <f t="shared" si="42"/>
        <v>0</v>
      </c>
      <c r="M110">
        <f>VLOOKUP(M$4,CodelList!$A$150:$C$217,3)*M713</f>
        <v>0</v>
      </c>
      <c r="N110">
        <f t="shared" si="43"/>
        <v>0</v>
      </c>
      <c r="O110">
        <f>VLOOKUP(O$4,CodelList!$A$150:$C$217,3)*O713</f>
        <v>2</v>
      </c>
      <c r="P110">
        <f t="shared" si="44"/>
        <v>0</v>
      </c>
      <c r="Q110">
        <f>VLOOKUP(Q$4,CodelList!$A$150:$C$217,3)*Q713</f>
        <v>0</v>
      </c>
      <c r="R110">
        <f t="shared" si="45"/>
        <v>0</v>
      </c>
      <c r="S110">
        <f>VLOOKUP(S$4,CodelList!$A$150:$C$217,3)*S713</f>
        <v>0</v>
      </c>
      <c r="T110">
        <f t="shared" si="46"/>
        <v>0</v>
      </c>
      <c r="U110">
        <f>VLOOKUP(U$4,CodelList!$A$150:$C$217,3)*U713</f>
        <v>0</v>
      </c>
      <c r="V110">
        <f t="shared" si="47"/>
        <v>0</v>
      </c>
      <c r="W110">
        <f>VLOOKUP(W$4,CodelList!$A$150:$C$217,3)*W713</f>
        <v>0</v>
      </c>
      <c r="X110">
        <f t="shared" si="48"/>
        <v>0</v>
      </c>
      <c r="Y110">
        <f>VLOOKUP(Y$4,CodelList!$A$150:$C$217,3)*Y713</f>
        <v>0</v>
      </c>
      <c r="Z110">
        <f t="shared" si="49"/>
        <v>0</v>
      </c>
      <c r="AA110">
        <f>VLOOKUP(AA$4,CodelList!$A$150:$C$217,3)*AA713</f>
        <v>4</v>
      </c>
      <c r="AB110">
        <f t="shared" si="50"/>
        <v>1</v>
      </c>
      <c r="AC110">
        <f>VLOOKUP(AC$4,CodelList!$A$150:$C$217,3)*AC713</f>
        <v>0</v>
      </c>
      <c r="AD110">
        <f t="shared" si="51"/>
        <v>0</v>
      </c>
      <c r="AE110">
        <f>VLOOKUP(AE$4,CodelList!$A$150:$C$217,3)*AE713</f>
        <v>0</v>
      </c>
      <c r="AF110">
        <f t="shared" si="52"/>
        <v>0</v>
      </c>
      <c r="AG110">
        <f>VLOOKUP(AG$4,CodelList!$A$150:$C$217,3)*AG713</f>
        <v>0</v>
      </c>
      <c r="AH110">
        <f t="shared" si="53"/>
        <v>0</v>
      </c>
      <c r="AI110">
        <f>VLOOKUP(AI$4,CodelList!$A$150:$C$217,3)*AI713</f>
        <v>0</v>
      </c>
      <c r="AJ110">
        <f t="shared" si="54"/>
        <v>0</v>
      </c>
      <c r="AK110">
        <f>VLOOKUP(AK$4,CodelList!$A$150:$C$217,3)*AK713</f>
        <v>0</v>
      </c>
      <c r="AL110">
        <f t="shared" si="55"/>
        <v>0</v>
      </c>
      <c r="AM110">
        <f>VLOOKUP(AM$4,CodelList!$A$150:$C$217,3)*AM713</f>
        <v>0</v>
      </c>
      <c r="AN110">
        <f t="shared" si="56"/>
        <v>0</v>
      </c>
      <c r="AO110">
        <f>VLOOKUP(AO$4,CodelList!$A$150:$C$217,3)*AO713</f>
        <v>2</v>
      </c>
      <c r="AP110">
        <f t="shared" si="57"/>
        <v>0</v>
      </c>
      <c r="AQ110">
        <f>VLOOKUP(AQ$4,CodelList!$A$150:$C$217,3)*AQ713</f>
        <v>0</v>
      </c>
      <c r="AR110">
        <f t="shared" si="58"/>
        <v>0</v>
      </c>
      <c r="AS110">
        <f>VLOOKUP(AS$4,CodelList!$A$150:$C$217,3)*AS713</f>
        <v>0</v>
      </c>
      <c r="AT110">
        <f t="shared" si="59"/>
        <v>1</v>
      </c>
      <c r="AU110">
        <f>VLOOKUP(AU$4,CodelList!$A$150:$C$217,3)*AU713</f>
        <v>0</v>
      </c>
      <c r="AV110">
        <f t="shared" si="60"/>
        <v>0</v>
      </c>
      <c r="AW110">
        <f>VLOOKUP(AW$4,CodelList!$A$150:$C$217,3)*AW713</f>
        <v>0</v>
      </c>
      <c r="AX110">
        <f t="shared" si="61"/>
        <v>0</v>
      </c>
      <c r="AY110">
        <f>VLOOKUP(AY$4,CodelList!$A$150:$C$217,3)*AY713</f>
        <v>0</v>
      </c>
      <c r="AZ110">
        <f t="shared" si="62"/>
        <v>0</v>
      </c>
      <c r="BA110">
        <f>VLOOKUP(BA$4,CodelList!$A$150:$C$217,3)*BA713</f>
        <v>0</v>
      </c>
      <c r="BB110">
        <f t="shared" si="63"/>
        <v>0</v>
      </c>
      <c r="BC110">
        <f>VLOOKUP(BC$4,CodelList!$A$150:$C$217,3)*BC713</f>
        <v>0</v>
      </c>
      <c r="BD110">
        <f t="shared" si="64"/>
        <v>0</v>
      </c>
      <c r="BE110">
        <f>VLOOKUP(BE$4,CodelList!$A$150:$C$217,3)*BE713</f>
        <v>0</v>
      </c>
      <c r="BF110">
        <f t="shared" si="65"/>
        <v>0</v>
      </c>
      <c r="BG110">
        <f>VLOOKUP(BG$4,CodelList!$A$150:$C$217,3)*BG713</f>
        <v>0</v>
      </c>
      <c r="BH110">
        <f t="shared" si="66"/>
        <v>0</v>
      </c>
      <c r="BI110">
        <f>VLOOKUP(BI$4,CodelList!$A$150:$C$217,3)*BI713</f>
        <v>0</v>
      </c>
      <c r="BJ110">
        <f t="shared" si="67"/>
        <v>0</v>
      </c>
      <c r="BK110">
        <f>VLOOKUP(BK$4,CodelList!$A$150:$C$217,3)*BK713</f>
        <v>0</v>
      </c>
      <c r="BL110">
        <f t="shared" si="68"/>
        <v>0</v>
      </c>
      <c r="BM110">
        <f>VLOOKUP(BM$4,CodelList!$A$150:$C$217,3)*BM713</f>
        <v>0</v>
      </c>
      <c r="BN110">
        <f t="shared" si="69"/>
        <v>0</v>
      </c>
      <c r="BO110">
        <f>VLOOKUP(BO$4,CodelList!$A$150:$C$217,3)*BO713</f>
        <v>0</v>
      </c>
      <c r="BP110">
        <f t="shared" si="70"/>
        <v>0</v>
      </c>
      <c r="BQ110">
        <f>VLOOKUP(BQ$4,CodelList!$A$150:$C$217,3)*BQ713</f>
        <v>0</v>
      </c>
      <c r="BR110">
        <f t="shared" si="71"/>
        <v>0</v>
      </c>
    </row>
    <row r="111" spans="1:70" x14ac:dyDescent="0.15">
      <c r="A111">
        <f t="shared" si="36"/>
        <v>1057800</v>
      </c>
      <c r="B111">
        <f t="shared" si="37"/>
        <v>15</v>
      </c>
      <c r="C111">
        <f>VLOOKUP(C$4,CodelList!$A$150:$C$217,3)*C714</f>
        <v>0</v>
      </c>
      <c r="D111">
        <f t="shared" si="38"/>
        <v>0</v>
      </c>
      <c r="E111">
        <f>VLOOKUP(E$4,CodelList!$A$150:$C$217,3)*E714</f>
        <v>1</v>
      </c>
      <c r="F111">
        <f t="shared" si="39"/>
        <v>0</v>
      </c>
      <c r="G111">
        <f>VLOOKUP(G$4,CodelList!$A$150:$C$217,3)*G714</f>
        <v>0</v>
      </c>
      <c r="H111">
        <f t="shared" si="40"/>
        <v>0</v>
      </c>
      <c r="I111">
        <f>VLOOKUP(I$4,CodelList!$A$150:$C$217,3)*I714</f>
        <v>0</v>
      </c>
      <c r="J111">
        <f t="shared" si="41"/>
        <v>0</v>
      </c>
      <c r="K111">
        <f>VLOOKUP(K$4,CodelList!$A$150:$C$217,3)*K714</f>
        <v>0</v>
      </c>
      <c r="L111">
        <f t="shared" si="42"/>
        <v>0</v>
      </c>
      <c r="M111">
        <f>VLOOKUP(M$4,CodelList!$A$150:$C$217,3)*M714</f>
        <v>0</v>
      </c>
      <c r="N111">
        <f t="shared" si="43"/>
        <v>0</v>
      </c>
      <c r="O111">
        <f>VLOOKUP(O$4,CodelList!$A$150:$C$217,3)*O714</f>
        <v>0</v>
      </c>
      <c r="P111">
        <f t="shared" si="44"/>
        <v>1</v>
      </c>
      <c r="Q111">
        <f>VLOOKUP(Q$4,CodelList!$A$150:$C$217,3)*Q714</f>
        <v>0</v>
      </c>
      <c r="R111">
        <f t="shared" si="45"/>
        <v>0</v>
      </c>
      <c r="S111">
        <f>VLOOKUP(S$4,CodelList!$A$150:$C$217,3)*S714</f>
        <v>0</v>
      </c>
      <c r="T111">
        <f t="shared" si="46"/>
        <v>0</v>
      </c>
      <c r="U111">
        <f>VLOOKUP(U$4,CodelList!$A$150:$C$217,3)*U714</f>
        <v>0</v>
      </c>
      <c r="V111">
        <f t="shared" si="47"/>
        <v>0</v>
      </c>
      <c r="W111">
        <f>VLOOKUP(W$4,CodelList!$A$150:$C$217,3)*W714</f>
        <v>0</v>
      </c>
      <c r="X111">
        <f t="shared" si="48"/>
        <v>0</v>
      </c>
      <c r="Y111">
        <f>VLOOKUP(Y$4,CodelList!$A$150:$C$217,3)*Y714</f>
        <v>0</v>
      </c>
      <c r="Z111">
        <f t="shared" si="49"/>
        <v>1</v>
      </c>
      <c r="AA111">
        <f>VLOOKUP(AA$4,CodelList!$A$150:$C$217,3)*AA714</f>
        <v>4</v>
      </c>
      <c r="AB111">
        <f t="shared" si="50"/>
        <v>1</v>
      </c>
      <c r="AC111">
        <f>VLOOKUP(AC$4,CodelList!$A$150:$C$217,3)*AC714</f>
        <v>0</v>
      </c>
      <c r="AD111">
        <f t="shared" si="51"/>
        <v>0</v>
      </c>
      <c r="AE111">
        <f>VLOOKUP(AE$4,CodelList!$A$150:$C$217,3)*AE714</f>
        <v>0</v>
      </c>
      <c r="AF111">
        <f t="shared" si="52"/>
        <v>1</v>
      </c>
      <c r="AG111">
        <f>VLOOKUP(AG$4,CodelList!$A$150:$C$217,3)*AG714</f>
        <v>0</v>
      </c>
      <c r="AH111">
        <f t="shared" si="53"/>
        <v>0</v>
      </c>
      <c r="AI111">
        <f>VLOOKUP(AI$4,CodelList!$A$150:$C$217,3)*AI714</f>
        <v>1</v>
      </c>
      <c r="AJ111">
        <f t="shared" si="54"/>
        <v>0</v>
      </c>
      <c r="AK111">
        <f>VLOOKUP(AK$4,CodelList!$A$150:$C$217,3)*AK714</f>
        <v>0</v>
      </c>
      <c r="AL111">
        <f t="shared" si="55"/>
        <v>0</v>
      </c>
      <c r="AM111">
        <f>VLOOKUP(AM$4,CodelList!$A$150:$C$217,3)*AM714</f>
        <v>0</v>
      </c>
      <c r="AN111">
        <f t="shared" si="56"/>
        <v>0</v>
      </c>
      <c r="AO111">
        <f>VLOOKUP(AO$4,CodelList!$A$150:$C$217,3)*AO714</f>
        <v>2</v>
      </c>
      <c r="AP111">
        <f t="shared" si="57"/>
        <v>0</v>
      </c>
      <c r="AQ111">
        <f>VLOOKUP(AQ$4,CodelList!$A$150:$C$217,3)*AQ714</f>
        <v>1</v>
      </c>
      <c r="AR111">
        <f t="shared" si="58"/>
        <v>0</v>
      </c>
      <c r="AS111">
        <f>VLOOKUP(AS$4,CodelList!$A$150:$C$217,3)*AS714</f>
        <v>0</v>
      </c>
      <c r="AT111">
        <f t="shared" si="59"/>
        <v>1</v>
      </c>
      <c r="AU111">
        <f>VLOOKUP(AU$4,CodelList!$A$150:$C$217,3)*AU714</f>
        <v>0</v>
      </c>
      <c r="AV111">
        <f t="shared" si="60"/>
        <v>0</v>
      </c>
      <c r="AW111">
        <f>VLOOKUP(AW$4,CodelList!$A$150:$C$217,3)*AW714</f>
        <v>0</v>
      </c>
      <c r="AX111">
        <f t="shared" si="61"/>
        <v>1</v>
      </c>
      <c r="AY111">
        <f>VLOOKUP(AY$4,CodelList!$A$150:$C$217,3)*AY714</f>
        <v>0</v>
      </c>
      <c r="AZ111">
        <f t="shared" si="62"/>
        <v>0</v>
      </c>
      <c r="BA111">
        <f>VLOOKUP(BA$4,CodelList!$A$150:$C$217,3)*BA714</f>
        <v>0</v>
      </c>
      <c r="BB111">
        <f t="shared" si="63"/>
        <v>0</v>
      </c>
      <c r="BC111">
        <f>VLOOKUP(BC$4,CodelList!$A$150:$C$217,3)*BC714</f>
        <v>0</v>
      </c>
      <c r="BD111">
        <f t="shared" si="64"/>
        <v>0</v>
      </c>
      <c r="BE111">
        <f>VLOOKUP(BE$4,CodelList!$A$150:$C$217,3)*BE714</f>
        <v>0</v>
      </c>
      <c r="BF111">
        <f t="shared" si="65"/>
        <v>0</v>
      </c>
      <c r="BG111">
        <f>VLOOKUP(BG$4,CodelList!$A$150:$C$217,3)*BG714</f>
        <v>0</v>
      </c>
      <c r="BH111">
        <f t="shared" si="66"/>
        <v>0</v>
      </c>
      <c r="BI111">
        <f>VLOOKUP(BI$4,CodelList!$A$150:$C$217,3)*BI714</f>
        <v>0</v>
      </c>
      <c r="BJ111">
        <f t="shared" si="67"/>
        <v>0</v>
      </c>
      <c r="BK111">
        <f>VLOOKUP(BK$4,CodelList!$A$150:$C$217,3)*BK714</f>
        <v>0</v>
      </c>
      <c r="BL111">
        <f t="shared" si="68"/>
        <v>0</v>
      </c>
      <c r="BM111">
        <f>VLOOKUP(BM$4,CodelList!$A$150:$C$217,3)*BM714</f>
        <v>0</v>
      </c>
      <c r="BN111">
        <f t="shared" si="69"/>
        <v>0</v>
      </c>
      <c r="BO111">
        <f>VLOOKUP(BO$4,CodelList!$A$150:$C$217,3)*BO714</f>
        <v>0</v>
      </c>
      <c r="BP111">
        <f t="shared" si="70"/>
        <v>0</v>
      </c>
      <c r="BQ111">
        <f>VLOOKUP(BQ$4,CodelList!$A$150:$C$217,3)*BQ714</f>
        <v>0</v>
      </c>
      <c r="BR111">
        <f t="shared" si="71"/>
        <v>0</v>
      </c>
    </row>
    <row r="112" spans="1:70" x14ac:dyDescent="0.15">
      <c r="A112">
        <f t="shared" si="36"/>
        <v>1057930</v>
      </c>
      <c r="B112">
        <f t="shared" si="37"/>
        <v>27</v>
      </c>
      <c r="C112">
        <f>VLOOKUP(C$4,CodelList!$A$150:$C$217,3)*C715</f>
        <v>0</v>
      </c>
      <c r="D112">
        <f t="shared" si="38"/>
        <v>0</v>
      </c>
      <c r="E112">
        <f>VLOOKUP(E$4,CodelList!$A$150:$C$217,3)*E715</f>
        <v>0</v>
      </c>
      <c r="F112">
        <f t="shared" si="39"/>
        <v>1</v>
      </c>
      <c r="G112">
        <f>VLOOKUP(G$4,CodelList!$A$150:$C$217,3)*G715</f>
        <v>0</v>
      </c>
      <c r="H112">
        <f t="shared" si="40"/>
        <v>0</v>
      </c>
      <c r="I112">
        <f>VLOOKUP(I$4,CodelList!$A$150:$C$217,3)*I715</f>
        <v>0</v>
      </c>
      <c r="J112">
        <f t="shared" si="41"/>
        <v>1</v>
      </c>
      <c r="K112">
        <f>VLOOKUP(K$4,CodelList!$A$150:$C$217,3)*K715</f>
        <v>0</v>
      </c>
      <c r="L112">
        <f t="shared" si="42"/>
        <v>0</v>
      </c>
      <c r="M112">
        <f>VLOOKUP(M$4,CodelList!$A$150:$C$217,3)*M715</f>
        <v>0</v>
      </c>
      <c r="N112">
        <f t="shared" si="43"/>
        <v>0</v>
      </c>
      <c r="O112">
        <f>VLOOKUP(O$4,CodelList!$A$150:$C$217,3)*O715</f>
        <v>0</v>
      </c>
      <c r="P112">
        <f t="shared" si="44"/>
        <v>1</v>
      </c>
      <c r="Q112">
        <f>VLOOKUP(Q$4,CodelList!$A$150:$C$217,3)*Q715</f>
        <v>0</v>
      </c>
      <c r="R112">
        <f t="shared" si="45"/>
        <v>0</v>
      </c>
      <c r="S112">
        <f>VLOOKUP(S$4,CodelList!$A$150:$C$217,3)*S715</f>
        <v>0</v>
      </c>
      <c r="T112">
        <f t="shared" si="46"/>
        <v>0</v>
      </c>
      <c r="U112">
        <f>VLOOKUP(U$4,CodelList!$A$150:$C$217,3)*U715</f>
        <v>0</v>
      </c>
      <c r="V112">
        <f t="shared" si="47"/>
        <v>0</v>
      </c>
      <c r="W112">
        <f>VLOOKUP(W$4,CodelList!$A$150:$C$217,3)*W715</f>
        <v>0</v>
      </c>
      <c r="X112">
        <f t="shared" si="48"/>
        <v>0</v>
      </c>
      <c r="Y112">
        <f>VLOOKUP(Y$4,CodelList!$A$150:$C$217,3)*Y715</f>
        <v>0</v>
      </c>
      <c r="Z112">
        <f t="shared" si="49"/>
        <v>1</v>
      </c>
      <c r="AA112">
        <f>VLOOKUP(AA$4,CodelList!$A$150:$C$217,3)*AA715</f>
        <v>4</v>
      </c>
      <c r="AB112">
        <f t="shared" si="50"/>
        <v>1</v>
      </c>
      <c r="AC112">
        <f>VLOOKUP(AC$4,CodelList!$A$150:$C$217,3)*AC715</f>
        <v>5</v>
      </c>
      <c r="AD112">
        <f t="shared" si="51"/>
        <v>0</v>
      </c>
      <c r="AE112">
        <f>VLOOKUP(AE$4,CodelList!$A$150:$C$217,3)*AE715</f>
        <v>4</v>
      </c>
      <c r="AF112">
        <f t="shared" si="52"/>
        <v>0</v>
      </c>
      <c r="AG112">
        <f>VLOOKUP(AG$4,CodelList!$A$150:$C$217,3)*AG715</f>
        <v>0</v>
      </c>
      <c r="AH112">
        <f t="shared" si="53"/>
        <v>0</v>
      </c>
      <c r="AI112">
        <f>VLOOKUP(AI$4,CodelList!$A$150:$C$217,3)*AI715</f>
        <v>0</v>
      </c>
      <c r="AJ112">
        <f t="shared" si="54"/>
        <v>0</v>
      </c>
      <c r="AK112">
        <f>VLOOKUP(AK$4,CodelList!$A$150:$C$217,3)*AK715</f>
        <v>0</v>
      </c>
      <c r="AL112">
        <f t="shared" si="55"/>
        <v>0</v>
      </c>
      <c r="AM112">
        <f>VLOOKUP(AM$4,CodelList!$A$150:$C$217,3)*AM715</f>
        <v>0</v>
      </c>
      <c r="AN112">
        <f t="shared" si="56"/>
        <v>0</v>
      </c>
      <c r="AO112">
        <f>VLOOKUP(AO$4,CodelList!$A$150:$C$217,3)*AO715</f>
        <v>2</v>
      </c>
      <c r="AP112">
        <f t="shared" si="57"/>
        <v>0</v>
      </c>
      <c r="AQ112">
        <f>VLOOKUP(AQ$4,CodelList!$A$150:$C$217,3)*AQ715</f>
        <v>0</v>
      </c>
      <c r="AR112">
        <f t="shared" si="58"/>
        <v>0</v>
      </c>
      <c r="AS112">
        <f>VLOOKUP(AS$4,CodelList!$A$150:$C$217,3)*AS715</f>
        <v>0</v>
      </c>
      <c r="AT112">
        <f t="shared" si="59"/>
        <v>1</v>
      </c>
      <c r="AU112">
        <f>VLOOKUP(AU$4,CodelList!$A$150:$C$217,3)*AU715</f>
        <v>0</v>
      </c>
      <c r="AV112">
        <f t="shared" si="60"/>
        <v>1</v>
      </c>
      <c r="AW112">
        <f>VLOOKUP(AW$4,CodelList!$A$150:$C$217,3)*AW715</f>
        <v>0</v>
      </c>
      <c r="AX112">
        <f t="shared" si="61"/>
        <v>0</v>
      </c>
      <c r="AY112">
        <f>VLOOKUP(AY$4,CodelList!$A$150:$C$217,3)*AY715</f>
        <v>0</v>
      </c>
      <c r="AZ112">
        <f t="shared" si="62"/>
        <v>0</v>
      </c>
      <c r="BA112">
        <f>VLOOKUP(BA$4,CodelList!$A$150:$C$217,3)*BA715</f>
        <v>0</v>
      </c>
      <c r="BB112">
        <f t="shared" si="63"/>
        <v>0</v>
      </c>
      <c r="BC112">
        <f>VLOOKUP(BC$4,CodelList!$A$150:$C$217,3)*BC715</f>
        <v>5</v>
      </c>
      <c r="BD112">
        <f t="shared" si="64"/>
        <v>0</v>
      </c>
      <c r="BE112">
        <f>VLOOKUP(BE$4,CodelList!$A$150:$C$217,3)*BE715</f>
        <v>0</v>
      </c>
      <c r="BF112">
        <f t="shared" si="65"/>
        <v>0</v>
      </c>
      <c r="BG112">
        <f>VLOOKUP(BG$4,CodelList!$A$150:$C$217,3)*BG715</f>
        <v>0</v>
      </c>
      <c r="BH112">
        <f t="shared" si="66"/>
        <v>0</v>
      </c>
      <c r="BI112">
        <f>VLOOKUP(BI$4,CodelList!$A$150:$C$217,3)*BI715</f>
        <v>0</v>
      </c>
      <c r="BJ112">
        <f t="shared" si="67"/>
        <v>0</v>
      </c>
      <c r="BK112">
        <f>VLOOKUP(BK$4,CodelList!$A$150:$C$217,3)*BK715</f>
        <v>0</v>
      </c>
      <c r="BL112">
        <f t="shared" si="68"/>
        <v>0</v>
      </c>
      <c r="BM112">
        <f>VLOOKUP(BM$4,CodelList!$A$150:$C$217,3)*BM715</f>
        <v>0</v>
      </c>
      <c r="BN112">
        <f t="shared" si="69"/>
        <v>0</v>
      </c>
      <c r="BO112">
        <f>VLOOKUP(BO$4,CodelList!$A$150:$C$217,3)*BO715</f>
        <v>0</v>
      </c>
      <c r="BP112">
        <f t="shared" si="70"/>
        <v>0</v>
      </c>
      <c r="BQ112">
        <f>VLOOKUP(BQ$4,CodelList!$A$150:$C$217,3)*BQ715</f>
        <v>0</v>
      </c>
      <c r="BR112">
        <f t="shared" si="71"/>
        <v>0</v>
      </c>
    </row>
    <row r="113" spans="1:70" x14ac:dyDescent="0.15">
      <c r="A113">
        <f t="shared" si="36"/>
        <v>1058000</v>
      </c>
      <c r="B113">
        <f t="shared" si="37"/>
        <v>11</v>
      </c>
      <c r="C113">
        <f>VLOOKUP(C$4,CodelList!$A$150:$C$217,3)*C716</f>
        <v>0</v>
      </c>
      <c r="D113">
        <f t="shared" si="38"/>
        <v>0</v>
      </c>
      <c r="E113">
        <f>VLOOKUP(E$4,CodelList!$A$150:$C$217,3)*E716</f>
        <v>0</v>
      </c>
      <c r="F113">
        <f t="shared" si="39"/>
        <v>0</v>
      </c>
      <c r="G113">
        <f>VLOOKUP(G$4,CodelList!$A$150:$C$217,3)*G716</f>
        <v>0</v>
      </c>
      <c r="H113">
        <f t="shared" si="40"/>
        <v>0</v>
      </c>
      <c r="I113">
        <f>VLOOKUP(I$4,CodelList!$A$150:$C$217,3)*I716</f>
        <v>0</v>
      </c>
      <c r="J113">
        <f t="shared" si="41"/>
        <v>0</v>
      </c>
      <c r="K113">
        <f>VLOOKUP(K$4,CodelList!$A$150:$C$217,3)*K716</f>
        <v>0</v>
      </c>
      <c r="L113">
        <f t="shared" si="42"/>
        <v>0</v>
      </c>
      <c r="M113">
        <f>VLOOKUP(M$4,CodelList!$A$150:$C$217,3)*M716</f>
        <v>0</v>
      </c>
      <c r="N113">
        <f t="shared" si="43"/>
        <v>0</v>
      </c>
      <c r="O113">
        <f>VLOOKUP(O$4,CodelList!$A$150:$C$217,3)*O716</f>
        <v>0</v>
      </c>
      <c r="P113">
        <f t="shared" si="44"/>
        <v>1</v>
      </c>
      <c r="Q113">
        <f>VLOOKUP(Q$4,CodelList!$A$150:$C$217,3)*Q716</f>
        <v>0</v>
      </c>
      <c r="R113">
        <f t="shared" si="45"/>
        <v>0</v>
      </c>
      <c r="S113">
        <f>VLOOKUP(S$4,CodelList!$A$150:$C$217,3)*S716</f>
        <v>0</v>
      </c>
      <c r="T113">
        <f t="shared" si="46"/>
        <v>0</v>
      </c>
      <c r="U113">
        <f>VLOOKUP(U$4,CodelList!$A$150:$C$217,3)*U716</f>
        <v>0</v>
      </c>
      <c r="V113">
        <f t="shared" si="47"/>
        <v>0</v>
      </c>
      <c r="W113">
        <f>VLOOKUP(W$4,CodelList!$A$150:$C$217,3)*W716</f>
        <v>0</v>
      </c>
      <c r="X113">
        <f t="shared" si="48"/>
        <v>0</v>
      </c>
      <c r="Y113">
        <f>VLOOKUP(Y$4,CodelList!$A$150:$C$217,3)*Y716</f>
        <v>0</v>
      </c>
      <c r="Z113">
        <f t="shared" si="49"/>
        <v>1</v>
      </c>
      <c r="AA113">
        <f>VLOOKUP(AA$4,CodelList!$A$150:$C$217,3)*AA716</f>
        <v>4</v>
      </c>
      <c r="AB113">
        <f t="shared" si="50"/>
        <v>1</v>
      </c>
      <c r="AC113">
        <f>VLOOKUP(AC$4,CodelList!$A$150:$C$217,3)*AC716</f>
        <v>0</v>
      </c>
      <c r="AD113">
        <f t="shared" si="51"/>
        <v>0</v>
      </c>
      <c r="AE113">
        <f>VLOOKUP(AE$4,CodelList!$A$150:$C$217,3)*AE716</f>
        <v>0</v>
      </c>
      <c r="AF113">
        <f t="shared" si="52"/>
        <v>0</v>
      </c>
      <c r="AG113">
        <f>VLOOKUP(AG$4,CodelList!$A$150:$C$217,3)*AG716</f>
        <v>0</v>
      </c>
      <c r="AH113">
        <f t="shared" si="53"/>
        <v>0</v>
      </c>
      <c r="AI113">
        <f>VLOOKUP(AI$4,CodelList!$A$150:$C$217,3)*AI716</f>
        <v>0</v>
      </c>
      <c r="AJ113">
        <f t="shared" si="54"/>
        <v>0</v>
      </c>
      <c r="AK113">
        <f>VLOOKUP(AK$4,CodelList!$A$150:$C$217,3)*AK716</f>
        <v>0</v>
      </c>
      <c r="AL113">
        <f t="shared" si="55"/>
        <v>0</v>
      </c>
      <c r="AM113">
        <f>VLOOKUP(AM$4,CodelList!$A$150:$C$217,3)*AM716</f>
        <v>0</v>
      </c>
      <c r="AN113">
        <f t="shared" si="56"/>
        <v>1</v>
      </c>
      <c r="AO113">
        <f>VLOOKUP(AO$4,CodelList!$A$150:$C$217,3)*AO716</f>
        <v>2</v>
      </c>
      <c r="AP113">
        <f t="shared" si="57"/>
        <v>0</v>
      </c>
      <c r="AQ113">
        <f>VLOOKUP(AQ$4,CodelList!$A$150:$C$217,3)*AQ716</f>
        <v>0</v>
      </c>
      <c r="AR113">
        <f t="shared" si="58"/>
        <v>0</v>
      </c>
      <c r="AS113">
        <f>VLOOKUP(AS$4,CodelList!$A$150:$C$217,3)*AS716</f>
        <v>0</v>
      </c>
      <c r="AT113">
        <f t="shared" si="59"/>
        <v>1</v>
      </c>
      <c r="AU113">
        <f>VLOOKUP(AU$4,CodelList!$A$150:$C$217,3)*AU716</f>
        <v>0</v>
      </c>
      <c r="AV113">
        <f t="shared" si="60"/>
        <v>0</v>
      </c>
      <c r="AW113">
        <f>VLOOKUP(AW$4,CodelList!$A$150:$C$217,3)*AW716</f>
        <v>0</v>
      </c>
      <c r="AX113">
        <f t="shared" si="61"/>
        <v>0</v>
      </c>
      <c r="AY113">
        <f>VLOOKUP(AY$4,CodelList!$A$150:$C$217,3)*AY716</f>
        <v>0</v>
      </c>
      <c r="AZ113">
        <f t="shared" si="62"/>
        <v>0</v>
      </c>
      <c r="BA113">
        <f>VLOOKUP(BA$4,CodelList!$A$150:$C$217,3)*BA716</f>
        <v>0</v>
      </c>
      <c r="BB113">
        <f t="shared" si="63"/>
        <v>0</v>
      </c>
      <c r="BC113">
        <f>VLOOKUP(BC$4,CodelList!$A$150:$C$217,3)*BC716</f>
        <v>0</v>
      </c>
      <c r="BD113">
        <f t="shared" si="64"/>
        <v>0</v>
      </c>
      <c r="BE113">
        <f>VLOOKUP(BE$4,CodelList!$A$150:$C$217,3)*BE716</f>
        <v>0</v>
      </c>
      <c r="BF113">
        <f t="shared" si="65"/>
        <v>0</v>
      </c>
      <c r="BG113">
        <f>VLOOKUP(BG$4,CodelList!$A$150:$C$217,3)*BG716</f>
        <v>0</v>
      </c>
      <c r="BH113">
        <f t="shared" si="66"/>
        <v>0</v>
      </c>
      <c r="BI113">
        <f>VLOOKUP(BI$4,CodelList!$A$150:$C$217,3)*BI716</f>
        <v>0</v>
      </c>
      <c r="BJ113">
        <f t="shared" si="67"/>
        <v>0</v>
      </c>
      <c r="BK113">
        <f>VLOOKUP(BK$4,CodelList!$A$150:$C$217,3)*BK716</f>
        <v>0</v>
      </c>
      <c r="BL113">
        <f t="shared" si="68"/>
        <v>0</v>
      </c>
      <c r="BM113">
        <f>VLOOKUP(BM$4,CodelList!$A$150:$C$217,3)*BM716</f>
        <v>0</v>
      </c>
      <c r="BN113">
        <f t="shared" si="69"/>
        <v>0</v>
      </c>
      <c r="BO113">
        <f>VLOOKUP(BO$4,CodelList!$A$150:$C$217,3)*BO716</f>
        <v>0</v>
      </c>
      <c r="BP113">
        <f t="shared" si="70"/>
        <v>0</v>
      </c>
      <c r="BQ113">
        <f>VLOOKUP(BQ$4,CodelList!$A$150:$C$217,3)*BQ716</f>
        <v>0</v>
      </c>
      <c r="BR113">
        <f t="shared" si="71"/>
        <v>0</v>
      </c>
    </row>
    <row r="114" spans="1:70" x14ac:dyDescent="0.15">
      <c r="A114">
        <f t="shared" si="36"/>
        <v>1058010</v>
      </c>
      <c r="B114">
        <f t="shared" si="37"/>
        <v>13</v>
      </c>
      <c r="C114">
        <f>VLOOKUP(C$4,CodelList!$A$150:$C$217,3)*C717</f>
        <v>0</v>
      </c>
      <c r="D114">
        <f t="shared" si="38"/>
        <v>0</v>
      </c>
      <c r="E114">
        <f>VLOOKUP(E$4,CodelList!$A$150:$C$217,3)*E717</f>
        <v>0</v>
      </c>
      <c r="F114">
        <f t="shared" si="39"/>
        <v>0</v>
      </c>
      <c r="G114">
        <f>VLOOKUP(G$4,CodelList!$A$150:$C$217,3)*G717</f>
        <v>0</v>
      </c>
      <c r="H114">
        <f t="shared" si="40"/>
        <v>0</v>
      </c>
      <c r="I114">
        <f>VLOOKUP(I$4,CodelList!$A$150:$C$217,3)*I717</f>
        <v>0</v>
      </c>
      <c r="J114">
        <f t="shared" si="41"/>
        <v>0</v>
      </c>
      <c r="K114">
        <f>VLOOKUP(K$4,CodelList!$A$150:$C$217,3)*K717</f>
        <v>0</v>
      </c>
      <c r="L114">
        <f t="shared" si="42"/>
        <v>0</v>
      </c>
      <c r="M114">
        <f>VLOOKUP(M$4,CodelList!$A$150:$C$217,3)*M717</f>
        <v>0</v>
      </c>
      <c r="N114">
        <f t="shared" si="43"/>
        <v>0</v>
      </c>
      <c r="O114">
        <f>VLOOKUP(O$4,CodelList!$A$150:$C$217,3)*O717</f>
        <v>2</v>
      </c>
      <c r="P114">
        <f t="shared" si="44"/>
        <v>0</v>
      </c>
      <c r="Q114">
        <f>VLOOKUP(Q$4,CodelList!$A$150:$C$217,3)*Q717</f>
        <v>0</v>
      </c>
      <c r="R114">
        <f t="shared" si="45"/>
        <v>0</v>
      </c>
      <c r="S114">
        <f>VLOOKUP(S$4,CodelList!$A$150:$C$217,3)*S717</f>
        <v>0</v>
      </c>
      <c r="T114">
        <f t="shared" si="46"/>
        <v>0</v>
      </c>
      <c r="U114">
        <f>VLOOKUP(U$4,CodelList!$A$150:$C$217,3)*U717</f>
        <v>0</v>
      </c>
      <c r="V114">
        <f t="shared" si="47"/>
        <v>0</v>
      </c>
      <c r="W114">
        <f>VLOOKUP(W$4,CodelList!$A$150:$C$217,3)*W717</f>
        <v>0</v>
      </c>
      <c r="X114">
        <f t="shared" si="48"/>
        <v>0</v>
      </c>
      <c r="Y114">
        <f>VLOOKUP(Y$4,CodelList!$A$150:$C$217,3)*Y717</f>
        <v>0</v>
      </c>
      <c r="Z114">
        <f t="shared" si="49"/>
        <v>1</v>
      </c>
      <c r="AA114">
        <f>VLOOKUP(AA$4,CodelList!$A$150:$C$217,3)*AA717</f>
        <v>4</v>
      </c>
      <c r="AB114">
        <f t="shared" si="50"/>
        <v>1</v>
      </c>
      <c r="AC114">
        <f>VLOOKUP(AC$4,CodelList!$A$150:$C$217,3)*AC717</f>
        <v>0</v>
      </c>
      <c r="AD114">
        <f t="shared" si="51"/>
        <v>0</v>
      </c>
      <c r="AE114">
        <f>VLOOKUP(AE$4,CodelList!$A$150:$C$217,3)*AE717</f>
        <v>0</v>
      </c>
      <c r="AF114">
        <f t="shared" si="52"/>
        <v>0</v>
      </c>
      <c r="AG114">
        <f>VLOOKUP(AG$4,CodelList!$A$150:$C$217,3)*AG717</f>
        <v>0</v>
      </c>
      <c r="AH114">
        <f t="shared" si="53"/>
        <v>0</v>
      </c>
      <c r="AI114">
        <f>VLOOKUP(AI$4,CodelList!$A$150:$C$217,3)*AI717</f>
        <v>0</v>
      </c>
      <c r="AJ114">
        <f t="shared" si="54"/>
        <v>0</v>
      </c>
      <c r="AK114">
        <f>VLOOKUP(AK$4,CodelList!$A$150:$C$217,3)*AK717</f>
        <v>0</v>
      </c>
      <c r="AL114">
        <f t="shared" si="55"/>
        <v>0</v>
      </c>
      <c r="AM114">
        <f>VLOOKUP(AM$4,CodelList!$A$150:$C$217,3)*AM717</f>
        <v>0</v>
      </c>
      <c r="AN114">
        <f t="shared" si="56"/>
        <v>1</v>
      </c>
      <c r="AO114">
        <f>VLOOKUP(AO$4,CodelList!$A$150:$C$217,3)*AO717</f>
        <v>2</v>
      </c>
      <c r="AP114">
        <f t="shared" si="57"/>
        <v>0</v>
      </c>
      <c r="AQ114">
        <f>VLOOKUP(AQ$4,CodelList!$A$150:$C$217,3)*AQ717</f>
        <v>0</v>
      </c>
      <c r="AR114">
        <f t="shared" si="58"/>
        <v>0</v>
      </c>
      <c r="AS114">
        <f>VLOOKUP(AS$4,CodelList!$A$150:$C$217,3)*AS717</f>
        <v>0</v>
      </c>
      <c r="AT114">
        <f t="shared" si="59"/>
        <v>1</v>
      </c>
      <c r="AU114">
        <f>VLOOKUP(AU$4,CodelList!$A$150:$C$217,3)*AU717</f>
        <v>0</v>
      </c>
      <c r="AV114">
        <f t="shared" si="60"/>
        <v>0</v>
      </c>
      <c r="AW114">
        <f>VLOOKUP(AW$4,CodelList!$A$150:$C$217,3)*AW717</f>
        <v>0</v>
      </c>
      <c r="AX114">
        <f t="shared" si="61"/>
        <v>1</v>
      </c>
      <c r="AY114">
        <f>VLOOKUP(AY$4,CodelList!$A$150:$C$217,3)*AY717</f>
        <v>0</v>
      </c>
      <c r="AZ114">
        <f t="shared" si="62"/>
        <v>0</v>
      </c>
      <c r="BA114">
        <f>VLOOKUP(BA$4,CodelList!$A$150:$C$217,3)*BA717</f>
        <v>0</v>
      </c>
      <c r="BB114">
        <f t="shared" si="63"/>
        <v>0</v>
      </c>
      <c r="BC114">
        <f>VLOOKUP(BC$4,CodelList!$A$150:$C$217,3)*BC717</f>
        <v>0</v>
      </c>
      <c r="BD114">
        <f t="shared" si="64"/>
        <v>0</v>
      </c>
      <c r="BE114">
        <f>VLOOKUP(BE$4,CodelList!$A$150:$C$217,3)*BE717</f>
        <v>0</v>
      </c>
      <c r="BF114">
        <f t="shared" si="65"/>
        <v>0</v>
      </c>
      <c r="BG114">
        <f>VLOOKUP(BG$4,CodelList!$A$150:$C$217,3)*BG717</f>
        <v>0</v>
      </c>
      <c r="BH114">
        <f t="shared" si="66"/>
        <v>0</v>
      </c>
      <c r="BI114">
        <f>VLOOKUP(BI$4,CodelList!$A$150:$C$217,3)*BI717</f>
        <v>0</v>
      </c>
      <c r="BJ114">
        <f t="shared" si="67"/>
        <v>0</v>
      </c>
      <c r="BK114">
        <f>VLOOKUP(BK$4,CodelList!$A$150:$C$217,3)*BK717</f>
        <v>0</v>
      </c>
      <c r="BL114">
        <f t="shared" si="68"/>
        <v>0</v>
      </c>
      <c r="BM114">
        <f>VLOOKUP(BM$4,CodelList!$A$150:$C$217,3)*BM717</f>
        <v>0</v>
      </c>
      <c r="BN114">
        <f t="shared" si="69"/>
        <v>0</v>
      </c>
      <c r="BO114">
        <f>VLOOKUP(BO$4,CodelList!$A$150:$C$217,3)*BO717</f>
        <v>0</v>
      </c>
      <c r="BP114">
        <f t="shared" si="70"/>
        <v>0</v>
      </c>
      <c r="BQ114">
        <f>VLOOKUP(BQ$4,CodelList!$A$150:$C$217,3)*BQ717</f>
        <v>0</v>
      </c>
      <c r="BR114">
        <f t="shared" si="71"/>
        <v>0</v>
      </c>
    </row>
    <row r="115" spans="1:70" x14ac:dyDescent="0.15">
      <c r="A115">
        <f t="shared" si="36"/>
        <v>1058190</v>
      </c>
      <c r="B115">
        <f t="shared" si="37"/>
        <v>8</v>
      </c>
      <c r="C115">
        <f>VLOOKUP(C$4,CodelList!$A$150:$C$217,3)*C718</f>
        <v>0</v>
      </c>
      <c r="D115">
        <f t="shared" si="38"/>
        <v>0</v>
      </c>
      <c r="E115">
        <f>VLOOKUP(E$4,CodelList!$A$150:$C$217,3)*E718</f>
        <v>0</v>
      </c>
      <c r="F115">
        <f t="shared" si="39"/>
        <v>1</v>
      </c>
      <c r="G115">
        <f>VLOOKUP(G$4,CodelList!$A$150:$C$217,3)*G718</f>
        <v>0</v>
      </c>
      <c r="H115">
        <f t="shared" si="40"/>
        <v>0</v>
      </c>
      <c r="I115">
        <f>VLOOKUP(I$4,CodelList!$A$150:$C$217,3)*I718</f>
        <v>0</v>
      </c>
      <c r="J115">
        <f t="shared" si="41"/>
        <v>0</v>
      </c>
      <c r="K115">
        <f>VLOOKUP(K$4,CodelList!$A$150:$C$217,3)*K718</f>
        <v>0</v>
      </c>
      <c r="L115">
        <f t="shared" si="42"/>
        <v>0</v>
      </c>
      <c r="M115">
        <f>VLOOKUP(M$4,CodelList!$A$150:$C$217,3)*M718</f>
        <v>0</v>
      </c>
      <c r="N115">
        <f t="shared" si="43"/>
        <v>0</v>
      </c>
      <c r="O115">
        <f>VLOOKUP(O$4,CodelList!$A$150:$C$217,3)*O718</f>
        <v>0</v>
      </c>
      <c r="P115">
        <f t="shared" si="44"/>
        <v>1</v>
      </c>
      <c r="Q115">
        <f>VLOOKUP(Q$4,CodelList!$A$150:$C$217,3)*Q718</f>
        <v>0</v>
      </c>
      <c r="R115">
        <f t="shared" si="45"/>
        <v>0</v>
      </c>
      <c r="S115">
        <f>VLOOKUP(S$4,CodelList!$A$150:$C$217,3)*S718</f>
        <v>0</v>
      </c>
      <c r="T115">
        <f t="shared" si="46"/>
        <v>0</v>
      </c>
      <c r="U115">
        <f>VLOOKUP(U$4,CodelList!$A$150:$C$217,3)*U718</f>
        <v>0</v>
      </c>
      <c r="V115">
        <f t="shared" si="47"/>
        <v>0</v>
      </c>
      <c r="W115">
        <f>VLOOKUP(W$4,CodelList!$A$150:$C$217,3)*W718</f>
        <v>0</v>
      </c>
      <c r="X115">
        <f t="shared" si="48"/>
        <v>0</v>
      </c>
      <c r="Y115">
        <f>VLOOKUP(Y$4,CodelList!$A$150:$C$217,3)*Y718</f>
        <v>0</v>
      </c>
      <c r="Z115">
        <f t="shared" si="49"/>
        <v>0</v>
      </c>
      <c r="AA115">
        <f>VLOOKUP(AA$4,CodelList!$A$150:$C$217,3)*AA718</f>
        <v>0</v>
      </c>
      <c r="AB115">
        <f t="shared" si="50"/>
        <v>1</v>
      </c>
      <c r="AC115">
        <f>VLOOKUP(AC$4,CodelList!$A$150:$C$217,3)*AC718</f>
        <v>0</v>
      </c>
      <c r="AD115">
        <f t="shared" si="51"/>
        <v>0</v>
      </c>
      <c r="AE115">
        <f>VLOOKUP(AE$4,CodelList!$A$150:$C$217,3)*AE718</f>
        <v>0</v>
      </c>
      <c r="AF115">
        <f t="shared" si="52"/>
        <v>1</v>
      </c>
      <c r="AG115">
        <f>VLOOKUP(AG$4,CodelList!$A$150:$C$217,3)*AG718</f>
        <v>0</v>
      </c>
      <c r="AH115">
        <f t="shared" si="53"/>
        <v>0</v>
      </c>
      <c r="AI115">
        <f>VLOOKUP(AI$4,CodelList!$A$150:$C$217,3)*AI718</f>
        <v>0</v>
      </c>
      <c r="AJ115">
        <f t="shared" si="54"/>
        <v>0</v>
      </c>
      <c r="AK115">
        <f>VLOOKUP(AK$4,CodelList!$A$150:$C$217,3)*AK718</f>
        <v>0</v>
      </c>
      <c r="AL115">
        <f t="shared" si="55"/>
        <v>0</v>
      </c>
      <c r="AM115">
        <f>VLOOKUP(AM$4,CodelList!$A$150:$C$217,3)*AM718</f>
        <v>0</v>
      </c>
      <c r="AN115">
        <f t="shared" si="56"/>
        <v>1</v>
      </c>
      <c r="AO115">
        <f>VLOOKUP(AO$4,CodelList!$A$150:$C$217,3)*AO718</f>
        <v>2</v>
      </c>
      <c r="AP115">
        <f t="shared" si="57"/>
        <v>1</v>
      </c>
      <c r="AQ115">
        <f>VLOOKUP(AQ$4,CodelList!$A$150:$C$217,3)*AQ718</f>
        <v>0</v>
      </c>
      <c r="AR115">
        <f t="shared" si="58"/>
        <v>0</v>
      </c>
      <c r="AS115">
        <f>VLOOKUP(AS$4,CodelList!$A$150:$C$217,3)*AS718</f>
        <v>0</v>
      </c>
      <c r="AT115">
        <f t="shared" si="59"/>
        <v>0</v>
      </c>
      <c r="AU115">
        <f>VLOOKUP(AU$4,CodelList!$A$150:$C$217,3)*AU718</f>
        <v>0</v>
      </c>
      <c r="AV115">
        <f t="shared" si="60"/>
        <v>0</v>
      </c>
      <c r="AW115">
        <f>VLOOKUP(AW$4,CodelList!$A$150:$C$217,3)*AW718</f>
        <v>0</v>
      </c>
      <c r="AX115">
        <f t="shared" si="61"/>
        <v>0</v>
      </c>
      <c r="AY115">
        <f>VLOOKUP(AY$4,CodelList!$A$150:$C$217,3)*AY718</f>
        <v>0</v>
      </c>
      <c r="AZ115">
        <f t="shared" si="62"/>
        <v>0</v>
      </c>
      <c r="BA115">
        <f>VLOOKUP(BA$4,CodelList!$A$150:$C$217,3)*BA718</f>
        <v>0</v>
      </c>
      <c r="BB115">
        <f t="shared" si="63"/>
        <v>0</v>
      </c>
      <c r="BC115">
        <f>VLOOKUP(BC$4,CodelList!$A$150:$C$217,3)*BC718</f>
        <v>0</v>
      </c>
      <c r="BD115">
        <f t="shared" si="64"/>
        <v>0</v>
      </c>
      <c r="BE115">
        <f>VLOOKUP(BE$4,CodelList!$A$150:$C$217,3)*BE718</f>
        <v>0</v>
      </c>
      <c r="BF115">
        <f t="shared" si="65"/>
        <v>0</v>
      </c>
      <c r="BG115">
        <f>VLOOKUP(BG$4,CodelList!$A$150:$C$217,3)*BG718</f>
        <v>0</v>
      </c>
      <c r="BH115">
        <f t="shared" si="66"/>
        <v>0</v>
      </c>
      <c r="BI115">
        <f>VLOOKUP(BI$4,CodelList!$A$150:$C$217,3)*BI718</f>
        <v>0</v>
      </c>
      <c r="BJ115">
        <f t="shared" si="67"/>
        <v>0</v>
      </c>
      <c r="BK115">
        <f>VLOOKUP(BK$4,CodelList!$A$150:$C$217,3)*BK718</f>
        <v>0</v>
      </c>
      <c r="BL115">
        <f t="shared" si="68"/>
        <v>0</v>
      </c>
      <c r="BM115">
        <f>VLOOKUP(BM$4,CodelList!$A$150:$C$217,3)*BM718</f>
        <v>0</v>
      </c>
      <c r="BN115">
        <f t="shared" si="69"/>
        <v>0</v>
      </c>
      <c r="BO115">
        <f>VLOOKUP(BO$4,CodelList!$A$150:$C$217,3)*BO718</f>
        <v>0</v>
      </c>
      <c r="BP115">
        <f t="shared" si="70"/>
        <v>0</v>
      </c>
      <c r="BQ115">
        <f>VLOOKUP(BQ$4,CodelList!$A$150:$C$217,3)*BQ718</f>
        <v>0</v>
      </c>
      <c r="BR115">
        <f t="shared" si="71"/>
        <v>0</v>
      </c>
    </row>
    <row r="116" spans="1:70" x14ac:dyDescent="0.15">
      <c r="A116">
        <f t="shared" si="36"/>
        <v>1058350</v>
      </c>
      <c r="B116">
        <f t="shared" si="37"/>
        <v>4</v>
      </c>
      <c r="C116">
        <f>VLOOKUP(C$4,CodelList!$A$150:$C$217,3)*C719</f>
        <v>0</v>
      </c>
      <c r="D116">
        <f t="shared" si="38"/>
        <v>0</v>
      </c>
      <c r="E116">
        <f>VLOOKUP(E$4,CodelList!$A$150:$C$217,3)*E719</f>
        <v>0</v>
      </c>
      <c r="F116">
        <f t="shared" si="39"/>
        <v>0</v>
      </c>
      <c r="G116">
        <f>VLOOKUP(G$4,CodelList!$A$150:$C$217,3)*G719</f>
        <v>0</v>
      </c>
      <c r="H116">
        <f t="shared" si="40"/>
        <v>0</v>
      </c>
      <c r="I116">
        <f>VLOOKUP(I$4,CodelList!$A$150:$C$217,3)*I719</f>
        <v>0</v>
      </c>
      <c r="J116">
        <f t="shared" si="41"/>
        <v>0</v>
      </c>
      <c r="K116">
        <f>VLOOKUP(K$4,CodelList!$A$150:$C$217,3)*K719</f>
        <v>0</v>
      </c>
      <c r="L116">
        <f t="shared" si="42"/>
        <v>0</v>
      </c>
      <c r="M116">
        <f>VLOOKUP(M$4,CodelList!$A$150:$C$217,3)*M719</f>
        <v>0</v>
      </c>
      <c r="N116">
        <f t="shared" si="43"/>
        <v>0</v>
      </c>
      <c r="O116">
        <f>VLOOKUP(O$4,CodelList!$A$150:$C$217,3)*O719</f>
        <v>0</v>
      </c>
      <c r="P116">
        <f t="shared" si="44"/>
        <v>0</v>
      </c>
      <c r="Q116">
        <f>VLOOKUP(Q$4,CodelList!$A$150:$C$217,3)*Q719</f>
        <v>0</v>
      </c>
      <c r="R116">
        <f t="shared" si="45"/>
        <v>0</v>
      </c>
      <c r="S116">
        <f>VLOOKUP(S$4,CodelList!$A$150:$C$217,3)*S719</f>
        <v>0</v>
      </c>
      <c r="T116">
        <f t="shared" si="46"/>
        <v>0</v>
      </c>
      <c r="U116">
        <f>VLOOKUP(U$4,CodelList!$A$150:$C$217,3)*U719</f>
        <v>0</v>
      </c>
      <c r="V116">
        <f t="shared" si="47"/>
        <v>0</v>
      </c>
      <c r="W116">
        <f>VLOOKUP(W$4,CodelList!$A$150:$C$217,3)*W719</f>
        <v>1</v>
      </c>
      <c r="X116">
        <f t="shared" si="48"/>
        <v>0</v>
      </c>
      <c r="Y116">
        <f>VLOOKUP(Y$4,CodelList!$A$150:$C$217,3)*Y719</f>
        <v>0</v>
      </c>
      <c r="Z116">
        <f t="shared" si="49"/>
        <v>0</v>
      </c>
      <c r="AA116">
        <f>VLOOKUP(AA$4,CodelList!$A$150:$C$217,3)*AA719</f>
        <v>0</v>
      </c>
      <c r="AB116">
        <f t="shared" si="50"/>
        <v>0</v>
      </c>
      <c r="AC116">
        <f>VLOOKUP(AC$4,CodelList!$A$150:$C$217,3)*AC719</f>
        <v>0</v>
      </c>
      <c r="AD116">
        <f t="shared" si="51"/>
        <v>0</v>
      </c>
      <c r="AE116">
        <f>VLOOKUP(AE$4,CodelList!$A$150:$C$217,3)*AE719</f>
        <v>0</v>
      </c>
      <c r="AF116">
        <f t="shared" si="52"/>
        <v>0</v>
      </c>
      <c r="AG116">
        <f>VLOOKUP(AG$4,CodelList!$A$150:$C$217,3)*AG719</f>
        <v>0</v>
      </c>
      <c r="AH116">
        <f t="shared" si="53"/>
        <v>0</v>
      </c>
      <c r="AI116">
        <f>VLOOKUP(AI$4,CodelList!$A$150:$C$217,3)*AI719</f>
        <v>0</v>
      </c>
      <c r="AJ116">
        <f t="shared" si="54"/>
        <v>0</v>
      </c>
      <c r="AK116">
        <f>VLOOKUP(AK$4,CodelList!$A$150:$C$217,3)*AK719</f>
        <v>0</v>
      </c>
      <c r="AL116">
        <f t="shared" si="55"/>
        <v>0</v>
      </c>
      <c r="AM116">
        <f>VLOOKUP(AM$4,CodelList!$A$150:$C$217,3)*AM719</f>
        <v>0</v>
      </c>
      <c r="AN116">
        <f t="shared" si="56"/>
        <v>0</v>
      </c>
      <c r="AO116">
        <f>VLOOKUP(AO$4,CodelList!$A$150:$C$217,3)*AO719</f>
        <v>2</v>
      </c>
      <c r="AP116">
        <f t="shared" si="57"/>
        <v>0</v>
      </c>
      <c r="AQ116">
        <f>VLOOKUP(AQ$4,CodelList!$A$150:$C$217,3)*AQ719</f>
        <v>1</v>
      </c>
      <c r="AR116">
        <f t="shared" si="58"/>
        <v>0</v>
      </c>
      <c r="AS116">
        <f>VLOOKUP(AS$4,CodelList!$A$150:$C$217,3)*AS719</f>
        <v>0</v>
      </c>
      <c r="AT116">
        <f t="shared" si="59"/>
        <v>0</v>
      </c>
      <c r="AU116">
        <f>VLOOKUP(AU$4,CodelList!$A$150:$C$217,3)*AU719</f>
        <v>0</v>
      </c>
      <c r="AV116">
        <f t="shared" si="60"/>
        <v>0</v>
      </c>
      <c r="AW116">
        <f>VLOOKUP(AW$4,CodelList!$A$150:$C$217,3)*AW719</f>
        <v>0</v>
      </c>
      <c r="AX116">
        <f t="shared" si="61"/>
        <v>0</v>
      </c>
      <c r="AY116">
        <f>VLOOKUP(AY$4,CodelList!$A$150:$C$217,3)*AY719</f>
        <v>0</v>
      </c>
      <c r="AZ116">
        <f t="shared" si="62"/>
        <v>0</v>
      </c>
      <c r="BA116">
        <f>VLOOKUP(BA$4,CodelList!$A$150:$C$217,3)*BA719</f>
        <v>0</v>
      </c>
      <c r="BB116">
        <f t="shared" si="63"/>
        <v>0</v>
      </c>
      <c r="BC116">
        <f>VLOOKUP(BC$4,CodelList!$A$150:$C$217,3)*BC719</f>
        <v>0</v>
      </c>
      <c r="BD116">
        <f t="shared" si="64"/>
        <v>0</v>
      </c>
      <c r="BE116">
        <f>VLOOKUP(BE$4,CodelList!$A$150:$C$217,3)*BE719</f>
        <v>0</v>
      </c>
      <c r="BF116">
        <f t="shared" si="65"/>
        <v>0</v>
      </c>
      <c r="BG116">
        <f>VLOOKUP(BG$4,CodelList!$A$150:$C$217,3)*BG719</f>
        <v>0</v>
      </c>
      <c r="BH116">
        <f t="shared" si="66"/>
        <v>0</v>
      </c>
      <c r="BI116">
        <f>VLOOKUP(BI$4,CodelList!$A$150:$C$217,3)*BI719</f>
        <v>0</v>
      </c>
      <c r="BJ116">
        <f t="shared" si="67"/>
        <v>0</v>
      </c>
      <c r="BK116">
        <f>VLOOKUP(BK$4,CodelList!$A$150:$C$217,3)*BK719</f>
        <v>0</v>
      </c>
      <c r="BL116">
        <f t="shared" si="68"/>
        <v>0</v>
      </c>
      <c r="BM116">
        <f>VLOOKUP(BM$4,CodelList!$A$150:$C$217,3)*BM719</f>
        <v>0</v>
      </c>
      <c r="BN116">
        <f t="shared" si="69"/>
        <v>0</v>
      </c>
      <c r="BO116">
        <f>VLOOKUP(BO$4,CodelList!$A$150:$C$217,3)*BO719</f>
        <v>0</v>
      </c>
      <c r="BP116">
        <f t="shared" si="70"/>
        <v>0</v>
      </c>
      <c r="BQ116">
        <f>VLOOKUP(BQ$4,CodelList!$A$150:$C$217,3)*BQ719</f>
        <v>0</v>
      </c>
      <c r="BR116">
        <f t="shared" si="71"/>
        <v>0</v>
      </c>
    </row>
    <row r="117" spans="1:70" x14ac:dyDescent="0.15">
      <c r="A117">
        <f t="shared" si="36"/>
        <v>1058370</v>
      </c>
      <c r="B117">
        <f t="shared" si="37"/>
        <v>7</v>
      </c>
      <c r="C117">
        <f>VLOOKUP(C$4,CodelList!$A$150:$C$217,3)*C720</f>
        <v>0</v>
      </c>
      <c r="D117">
        <f t="shared" si="38"/>
        <v>1</v>
      </c>
      <c r="E117">
        <f>VLOOKUP(E$4,CodelList!$A$150:$C$217,3)*E720</f>
        <v>0</v>
      </c>
      <c r="F117">
        <f t="shared" si="39"/>
        <v>0</v>
      </c>
      <c r="G117">
        <f>VLOOKUP(G$4,CodelList!$A$150:$C$217,3)*G720</f>
        <v>0</v>
      </c>
      <c r="H117">
        <f t="shared" si="40"/>
        <v>0</v>
      </c>
      <c r="I117">
        <f>VLOOKUP(I$4,CodelList!$A$150:$C$217,3)*I720</f>
        <v>0</v>
      </c>
      <c r="J117">
        <f t="shared" si="41"/>
        <v>0</v>
      </c>
      <c r="K117">
        <f>VLOOKUP(K$4,CodelList!$A$150:$C$217,3)*K720</f>
        <v>0</v>
      </c>
      <c r="L117">
        <f t="shared" si="42"/>
        <v>0</v>
      </c>
      <c r="M117">
        <f>VLOOKUP(M$4,CodelList!$A$150:$C$217,3)*M720</f>
        <v>0</v>
      </c>
      <c r="N117">
        <f t="shared" si="43"/>
        <v>0</v>
      </c>
      <c r="O117">
        <f>VLOOKUP(O$4,CodelList!$A$150:$C$217,3)*O720</f>
        <v>2</v>
      </c>
      <c r="P117">
        <f t="shared" si="44"/>
        <v>0</v>
      </c>
      <c r="Q117">
        <f>VLOOKUP(Q$4,CodelList!$A$150:$C$217,3)*Q720</f>
        <v>0</v>
      </c>
      <c r="R117">
        <f t="shared" si="45"/>
        <v>0</v>
      </c>
      <c r="S117">
        <f>VLOOKUP(S$4,CodelList!$A$150:$C$217,3)*S720</f>
        <v>0</v>
      </c>
      <c r="T117">
        <f t="shared" si="46"/>
        <v>0</v>
      </c>
      <c r="U117">
        <f>VLOOKUP(U$4,CodelList!$A$150:$C$217,3)*U720</f>
        <v>0</v>
      </c>
      <c r="V117">
        <f t="shared" si="47"/>
        <v>0</v>
      </c>
      <c r="W117">
        <f>VLOOKUP(W$4,CodelList!$A$150:$C$217,3)*W720</f>
        <v>0</v>
      </c>
      <c r="X117">
        <f t="shared" si="48"/>
        <v>0</v>
      </c>
      <c r="Y117">
        <f>VLOOKUP(Y$4,CodelList!$A$150:$C$217,3)*Y720</f>
        <v>0</v>
      </c>
      <c r="Z117">
        <f t="shared" si="49"/>
        <v>1</v>
      </c>
      <c r="AA117">
        <f>VLOOKUP(AA$4,CodelList!$A$150:$C$217,3)*AA720</f>
        <v>0</v>
      </c>
      <c r="AB117">
        <f t="shared" si="50"/>
        <v>1</v>
      </c>
      <c r="AC117">
        <f>VLOOKUP(AC$4,CodelList!$A$150:$C$217,3)*AC720</f>
        <v>0</v>
      </c>
      <c r="AD117">
        <f t="shared" si="51"/>
        <v>0</v>
      </c>
      <c r="AE117">
        <f>VLOOKUP(AE$4,CodelList!$A$150:$C$217,3)*AE720</f>
        <v>0</v>
      </c>
      <c r="AF117">
        <f t="shared" si="52"/>
        <v>0</v>
      </c>
      <c r="AG117">
        <f>VLOOKUP(AG$4,CodelList!$A$150:$C$217,3)*AG720</f>
        <v>0</v>
      </c>
      <c r="AH117">
        <f t="shared" si="53"/>
        <v>0</v>
      </c>
      <c r="AI117">
        <f>VLOOKUP(AI$4,CodelList!$A$150:$C$217,3)*AI720</f>
        <v>0</v>
      </c>
      <c r="AJ117">
        <f t="shared" si="54"/>
        <v>0</v>
      </c>
      <c r="AK117">
        <f>VLOOKUP(AK$4,CodelList!$A$150:$C$217,3)*AK720</f>
        <v>0</v>
      </c>
      <c r="AL117">
        <f t="shared" si="55"/>
        <v>0</v>
      </c>
      <c r="AM117">
        <f>VLOOKUP(AM$4,CodelList!$A$150:$C$217,3)*AM720</f>
        <v>0</v>
      </c>
      <c r="AN117">
        <f t="shared" si="56"/>
        <v>1</v>
      </c>
      <c r="AO117">
        <f>VLOOKUP(AO$4,CodelList!$A$150:$C$217,3)*AO720</f>
        <v>0</v>
      </c>
      <c r="AP117">
        <f t="shared" si="57"/>
        <v>0</v>
      </c>
      <c r="AQ117">
        <f>VLOOKUP(AQ$4,CodelList!$A$150:$C$217,3)*AQ720</f>
        <v>0</v>
      </c>
      <c r="AR117">
        <f t="shared" si="58"/>
        <v>0</v>
      </c>
      <c r="AS117">
        <f>VLOOKUP(AS$4,CodelList!$A$150:$C$217,3)*AS720</f>
        <v>0</v>
      </c>
      <c r="AT117">
        <f t="shared" si="59"/>
        <v>1</v>
      </c>
      <c r="AU117">
        <f>VLOOKUP(AU$4,CodelList!$A$150:$C$217,3)*AU720</f>
        <v>0</v>
      </c>
      <c r="AV117">
        <f t="shared" si="60"/>
        <v>0</v>
      </c>
      <c r="AW117">
        <f>VLOOKUP(AW$4,CodelList!$A$150:$C$217,3)*AW720</f>
        <v>0</v>
      </c>
      <c r="AX117">
        <f t="shared" si="61"/>
        <v>0</v>
      </c>
      <c r="AY117">
        <f>VLOOKUP(AY$4,CodelList!$A$150:$C$217,3)*AY720</f>
        <v>0</v>
      </c>
      <c r="AZ117">
        <f t="shared" si="62"/>
        <v>0</v>
      </c>
      <c r="BA117">
        <f>VLOOKUP(BA$4,CodelList!$A$150:$C$217,3)*BA720</f>
        <v>0</v>
      </c>
      <c r="BB117">
        <f t="shared" si="63"/>
        <v>0</v>
      </c>
      <c r="BC117">
        <f>VLOOKUP(BC$4,CodelList!$A$150:$C$217,3)*BC720</f>
        <v>0</v>
      </c>
      <c r="BD117">
        <f t="shared" si="64"/>
        <v>0</v>
      </c>
      <c r="BE117">
        <f>VLOOKUP(BE$4,CodelList!$A$150:$C$217,3)*BE720</f>
        <v>0</v>
      </c>
      <c r="BF117">
        <f t="shared" si="65"/>
        <v>0</v>
      </c>
      <c r="BG117">
        <f>VLOOKUP(BG$4,CodelList!$A$150:$C$217,3)*BG720</f>
        <v>0</v>
      </c>
      <c r="BH117">
        <f t="shared" si="66"/>
        <v>0</v>
      </c>
      <c r="BI117">
        <f>VLOOKUP(BI$4,CodelList!$A$150:$C$217,3)*BI720</f>
        <v>0</v>
      </c>
      <c r="BJ117">
        <f t="shared" si="67"/>
        <v>0</v>
      </c>
      <c r="BK117">
        <f>VLOOKUP(BK$4,CodelList!$A$150:$C$217,3)*BK720</f>
        <v>0</v>
      </c>
      <c r="BL117">
        <f t="shared" si="68"/>
        <v>0</v>
      </c>
      <c r="BM117">
        <f>VLOOKUP(BM$4,CodelList!$A$150:$C$217,3)*BM720</f>
        <v>0</v>
      </c>
      <c r="BN117">
        <f t="shared" si="69"/>
        <v>0</v>
      </c>
      <c r="BO117">
        <f>VLOOKUP(BO$4,CodelList!$A$150:$C$217,3)*BO720</f>
        <v>0</v>
      </c>
      <c r="BP117">
        <f t="shared" si="70"/>
        <v>0</v>
      </c>
      <c r="BQ117">
        <f>VLOOKUP(BQ$4,CodelList!$A$150:$C$217,3)*BQ720</f>
        <v>0</v>
      </c>
      <c r="BR117">
        <f t="shared" si="71"/>
        <v>0</v>
      </c>
    </row>
    <row r="118" spans="1:70" x14ac:dyDescent="0.15">
      <c r="A118">
        <f t="shared" si="36"/>
        <v>1060050</v>
      </c>
      <c r="B118">
        <f t="shared" si="37"/>
        <v>14</v>
      </c>
      <c r="C118">
        <f>VLOOKUP(C$4,CodelList!$A$150:$C$217,3)*C721</f>
        <v>0</v>
      </c>
      <c r="D118">
        <f t="shared" si="38"/>
        <v>0</v>
      </c>
      <c r="E118">
        <f>VLOOKUP(E$4,CodelList!$A$150:$C$217,3)*E721</f>
        <v>0</v>
      </c>
      <c r="F118">
        <f t="shared" si="39"/>
        <v>1</v>
      </c>
      <c r="G118">
        <f>VLOOKUP(G$4,CodelList!$A$150:$C$217,3)*G721</f>
        <v>0</v>
      </c>
      <c r="H118">
        <f t="shared" si="40"/>
        <v>0</v>
      </c>
      <c r="I118">
        <f>VLOOKUP(I$4,CodelList!$A$150:$C$217,3)*I721</f>
        <v>0</v>
      </c>
      <c r="J118">
        <f t="shared" si="41"/>
        <v>0</v>
      </c>
      <c r="K118">
        <f>VLOOKUP(K$4,CodelList!$A$150:$C$217,3)*K721</f>
        <v>0</v>
      </c>
      <c r="L118">
        <f t="shared" si="42"/>
        <v>0</v>
      </c>
      <c r="M118">
        <f>VLOOKUP(M$4,CodelList!$A$150:$C$217,3)*M721</f>
        <v>0</v>
      </c>
      <c r="N118">
        <f t="shared" si="43"/>
        <v>0</v>
      </c>
      <c r="O118">
        <f>VLOOKUP(O$4,CodelList!$A$150:$C$217,3)*O721</f>
        <v>0</v>
      </c>
      <c r="P118">
        <f t="shared" si="44"/>
        <v>1</v>
      </c>
      <c r="Q118">
        <f>VLOOKUP(Q$4,CodelList!$A$150:$C$217,3)*Q721</f>
        <v>0</v>
      </c>
      <c r="R118">
        <f t="shared" si="45"/>
        <v>0</v>
      </c>
      <c r="S118">
        <f>VLOOKUP(S$4,CodelList!$A$150:$C$217,3)*S721</f>
        <v>0</v>
      </c>
      <c r="T118">
        <f t="shared" si="46"/>
        <v>0</v>
      </c>
      <c r="U118">
        <f>VLOOKUP(U$4,CodelList!$A$150:$C$217,3)*U721</f>
        <v>0</v>
      </c>
      <c r="V118">
        <f t="shared" si="47"/>
        <v>0</v>
      </c>
      <c r="W118">
        <f>VLOOKUP(W$4,CodelList!$A$150:$C$217,3)*W721</f>
        <v>0</v>
      </c>
      <c r="X118">
        <f t="shared" si="48"/>
        <v>0</v>
      </c>
      <c r="Y118">
        <f>VLOOKUP(Y$4,CodelList!$A$150:$C$217,3)*Y721</f>
        <v>0</v>
      </c>
      <c r="Z118">
        <f t="shared" si="49"/>
        <v>1</v>
      </c>
      <c r="AA118">
        <f>VLOOKUP(AA$4,CodelList!$A$150:$C$217,3)*AA721</f>
        <v>4</v>
      </c>
      <c r="AB118">
        <f t="shared" si="50"/>
        <v>1</v>
      </c>
      <c r="AC118">
        <f>VLOOKUP(AC$4,CodelList!$A$150:$C$217,3)*AC721</f>
        <v>0</v>
      </c>
      <c r="AD118">
        <f t="shared" si="51"/>
        <v>0</v>
      </c>
      <c r="AE118">
        <f>VLOOKUP(AE$4,CodelList!$A$150:$C$217,3)*AE721</f>
        <v>0</v>
      </c>
      <c r="AF118">
        <f t="shared" si="52"/>
        <v>1</v>
      </c>
      <c r="AG118">
        <f>VLOOKUP(AG$4,CodelList!$A$150:$C$217,3)*AG721</f>
        <v>0</v>
      </c>
      <c r="AH118">
        <f t="shared" si="53"/>
        <v>0</v>
      </c>
      <c r="AI118">
        <f>VLOOKUP(AI$4,CodelList!$A$150:$C$217,3)*AI721</f>
        <v>0</v>
      </c>
      <c r="AJ118">
        <f t="shared" si="54"/>
        <v>0</v>
      </c>
      <c r="AK118">
        <f>VLOOKUP(AK$4,CodelList!$A$150:$C$217,3)*AK721</f>
        <v>0</v>
      </c>
      <c r="AL118">
        <f t="shared" si="55"/>
        <v>0</v>
      </c>
      <c r="AM118">
        <f>VLOOKUP(AM$4,CodelList!$A$150:$C$217,3)*AM721</f>
        <v>0</v>
      </c>
      <c r="AN118">
        <f t="shared" si="56"/>
        <v>0</v>
      </c>
      <c r="AO118">
        <f>VLOOKUP(AO$4,CodelList!$A$150:$C$217,3)*AO721</f>
        <v>2</v>
      </c>
      <c r="AP118">
        <f t="shared" si="57"/>
        <v>0</v>
      </c>
      <c r="AQ118">
        <f>VLOOKUP(AQ$4,CodelList!$A$150:$C$217,3)*AQ721</f>
        <v>1</v>
      </c>
      <c r="AR118">
        <f t="shared" si="58"/>
        <v>0</v>
      </c>
      <c r="AS118">
        <f>VLOOKUP(AS$4,CodelList!$A$150:$C$217,3)*AS721</f>
        <v>0</v>
      </c>
      <c r="AT118">
        <f t="shared" si="59"/>
        <v>1</v>
      </c>
      <c r="AU118">
        <f>VLOOKUP(AU$4,CodelList!$A$150:$C$217,3)*AU721</f>
        <v>0</v>
      </c>
      <c r="AV118">
        <f t="shared" si="60"/>
        <v>0</v>
      </c>
      <c r="AW118">
        <f>VLOOKUP(AW$4,CodelList!$A$150:$C$217,3)*AW721</f>
        <v>0</v>
      </c>
      <c r="AX118">
        <f t="shared" si="61"/>
        <v>1</v>
      </c>
      <c r="AY118">
        <f>VLOOKUP(AY$4,CodelList!$A$150:$C$217,3)*AY721</f>
        <v>0</v>
      </c>
      <c r="AZ118">
        <f t="shared" si="62"/>
        <v>0</v>
      </c>
      <c r="BA118">
        <f>VLOOKUP(BA$4,CodelList!$A$150:$C$217,3)*BA721</f>
        <v>0</v>
      </c>
      <c r="BB118">
        <f t="shared" si="63"/>
        <v>0</v>
      </c>
      <c r="BC118">
        <f>VLOOKUP(BC$4,CodelList!$A$150:$C$217,3)*BC721</f>
        <v>0</v>
      </c>
      <c r="BD118">
        <f t="shared" si="64"/>
        <v>0</v>
      </c>
      <c r="BE118">
        <f>VLOOKUP(BE$4,CodelList!$A$150:$C$217,3)*BE721</f>
        <v>0</v>
      </c>
      <c r="BF118">
        <f t="shared" si="65"/>
        <v>0</v>
      </c>
      <c r="BG118">
        <f>VLOOKUP(BG$4,CodelList!$A$150:$C$217,3)*BG721</f>
        <v>0</v>
      </c>
      <c r="BH118">
        <f t="shared" si="66"/>
        <v>0</v>
      </c>
      <c r="BI118">
        <f>VLOOKUP(BI$4,CodelList!$A$150:$C$217,3)*BI721</f>
        <v>0</v>
      </c>
      <c r="BJ118">
        <f t="shared" si="67"/>
        <v>0</v>
      </c>
      <c r="BK118">
        <f>VLOOKUP(BK$4,CodelList!$A$150:$C$217,3)*BK721</f>
        <v>0</v>
      </c>
      <c r="BL118">
        <f t="shared" si="68"/>
        <v>0</v>
      </c>
      <c r="BM118">
        <f>VLOOKUP(BM$4,CodelList!$A$150:$C$217,3)*BM721</f>
        <v>0</v>
      </c>
      <c r="BN118">
        <f t="shared" si="69"/>
        <v>0</v>
      </c>
      <c r="BO118">
        <f>VLOOKUP(BO$4,CodelList!$A$150:$C$217,3)*BO721</f>
        <v>0</v>
      </c>
      <c r="BP118">
        <f t="shared" si="70"/>
        <v>0</v>
      </c>
      <c r="BQ118">
        <f>VLOOKUP(BQ$4,CodelList!$A$150:$C$217,3)*BQ721</f>
        <v>0</v>
      </c>
      <c r="BR118">
        <f t="shared" si="71"/>
        <v>0</v>
      </c>
    </row>
    <row r="119" spans="1:70" x14ac:dyDescent="0.15">
      <c r="A119">
        <f t="shared" si="36"/>
        <v>1060130</v>
      </c>
      <c r="B119">
        <f t="shared" si="37"/>
        <v>25</v>
      </c>
      <c r="C119">
        <f>VLOOKUP(C$4,CodelList!$A$150:$C$217,3)*C722</f>
        <v>0</v>
      </c>
      <c r="D119">
        <f t="shared" si="38"/>
        <v>1</v>
      </c>
      <c r="E119">
        <f>VLOOKUP(E$4,CodelList!$A$150:$C$217,3)*E722</f>
        <v>0</v>
      </c>
      <c r="F119">
        <f t="shared" si="39"/>
        <v>0</v>
      </c>
      <c r="G119">
        <f>VLOOKUP(G$4,CodelList!$A$150:$C$217,3)*G722</f>
        <v>0</v>
      </c>
      <c r="H119">
        <f t="shared" si="40"/>
        <v>0</v>
      </c>
      <c r="I119">
        <f>VLOOKUP(I$4,CodelList!$A$150:$C$217,3)*I722</f>
        <v>0</v>
      </c>
      <c r="J119">
        <f t="shared" si="41"/>
        <v>0</v>
      </c>
      <c r="K119">
        <f>VLOOKUP(K$4,CodelList!$A$150:$C$217,3)*K722</f>
        <v>0</v>
      </c>
      <c r="L119">
        <f t="shared" si="42"/>
        <v>0</v>
      </c>
      <c r="M119">
        <f>VLOOKUP(M$4,CodelList!$A$150:$C$217,3)*M722</f>
        <v>0</v>
      </c>
      <c r="N119">
        <f t="shared" si="43"/>
        <v>0</v>
      </c>
      <c r="O119">
        <f>VLOOKUP(O$4,CodelList!$A$150:$C$217,3)*O722</f>
        <v>0</v>
      </c>
      <c r="P119">
        <f t="shared" si="44"/>
        <v>1</v>
      </c>
      <c r="Q119">
        <f>VLOOKUP(Q$4,CodelList!$A$150:$C$217,3)*Q722</f>
        <v>0</v>
      </c>
      <c r="R119">
        <f t="shared" si="45"/>
        <v>1</v>
      </c>
      <c r="S119">
        <f>VLOOKUP(S$4,CodelList!$A$150:$C$217,3)*S722</f>
        <v>0</v>
      </c>
      <c r="T119">
        <f t="shared" si="46"/>
        <v>0</v>
      </c>
      <c r="U119">
        <f>VLOOKUP(U$4,CodelList!$A$150:$C$217,3)*U722</f>
        <v>0</v>
      </c>
      <c r="V119">
        <f t="shared" si="47"/>
        <v>0</v>
      </c>
      <c r="W119">
        <f>VLOOKUP(W$4,CodelList!$A$150:$C$217,3)*W722</f>
        <v>0</v>
      </c>
      <c r="X119">
        <f t="shared" si="48"/>
        <v>0</v>
      </c>
      <c r="Y119">
        <f>VLOOKUP(Y$4,CodelList!$A$150:$C$217,3)*Y722</f>
        <v>0</v>
      </c>
      <c r="Z119">
        <f t="shared" si="49"/>
        <v>1</v>
      </c>
      <c r="AA119">
        <f>VLOOKUP(AA$4,CodelList!$A$150:$C$217,3)*AA722</f>
        <v>4</v>
      </c>
      <c r="AB119">
        <f t="shared" si="50"/>
        <v>1</v>
      </c>
      <c r="AC119">
        <f>VLOOKUP(AC$4,CodelList!$A$150:$C$217,3)*AC722</f>
        <v>5</v>
      </c>
      <c r="AD119">
        <f t="shared" si="51"/>
        <v>0</v>
      </c>
      <c r="AE119">
        <f>VLOOKUP(AE$4,CodelList!$A$150:$C$217,3)*AE722</f>
        <v>4</v>
      </c>
      <c r="AF119">
        <f t="shared" si="52"/>
        <v>0</v>
      </c>
      <c r="AG119">
        <f>VLOOKUP(AG$4,CodelList!$A$150:$C$217,3)*AG722</f>
        <v>0</v>
      </c>
      <c r="AH119">
        <f t="shared" si="53"/>
        <v>0</v>
      </c>
      <c r="AI119">
        <f>VLOOKUP(AI$4,CodelList!$A$150:$C$217,3)*AI722</f>
        <v>0</v>
      </c>
      <c r="AJ119">
        <f t="shared" si="54"/>
        <v>0</v>
      </c>
      <c r="AK119">
        <f>VLOOKUP(AK$4,CodelList!$A$150:$C$217,3)*AK722</f>
        <v>0</v>
      </c>
      <c r="AL119">
        <f t="shared" si="55"/>
        <v>0</v>
      </c>
      <c r="AM119">
        <f>VLOOKUP(AM$4,CodelList!$A$150:$C$217,3)*AM722</f>
        <v>0</v>
      </c>
      <c r="AN119">
        <f t="shared" si="56"/>
        <v>1</v>
      </c>
      <c r="AO119">
        <f>VLOOKUP(AO$4,CodelList!$A$150:$C$217,3)*AO722</f>
        <v>2</v>
      </c>
      <c r="AP119">
        <f t="shared" si="57"/>
        <v>0</v>
      </c>
      <c r="AQ119">
        <f>VLOOKUP(AQ$4,CodelList!$A$150:$C$217,3)*AQ722</f>
        <v>0</v>
      </c>
      <c r="AR119">
        <f t="shared" si="58"/>
        <v>0</v>
      </c>
      <c r="AS119">
        <f>VLOOKUP(AS$4,CodelList!$A$150:$C$217,3)*AS722</f>
        <v>0</v>
      </c>
      <c r="AT119">
        <f t="shared" si="59"/>
        <v>1</v>
      </c>
      <c r="AU119">
        <f>VLOOKUP(AU$4,CodelList!$A$150:$C$217,3)*AU722</f>
        <v>0</v>
      </c>
      <c r="AV119">
        <f t="shared" si="60"/>
        <v>1</v>
      </c>
      <c r="AW119">
        <f>VLOOKUP(AW$4,CodelList!$A$150:$C$217,3)*AW722</f>
        <v>2</v>
      </c>
      <c r="AX119">
        <f t="shared" si="61"/>
        <v>0</v>
      </c>
      <c r="AY119">
        <f>VLOOKUP(AY$4,CodelList!$A$150:$C$217,3)*AY722</f>
        <v>0</v>
      </c>
      <c r="AZ119">
        <f t="shared" si="62"/>
        <v>0</v>
      </c>
      <c r="BA119">
        <f>VLOOKUP(BA$4,CodelList!$A$150:$C$217,3)*BA722</f>
        <v>0</v>
      </c>
      <c r="BB119">
        <f t="shared" si="63"/>
        <v>0</v>
      </c>
      <c r="BC119">
        <f>VLOOKUP(BC$4,CodelList!$A$150:$C$217,3)*BC722</f>
        <v>0</v>
      </c>
      <c r="BD119">
        <f t="shared" si="64"/>
        <v>0</v>
      </c>
      <c r="BE119">
        <f>VLOOKUP(BE$4,CodelList!$A$150:$C$217,3)*BE722</f>
        <v>0</v>
      </c>
      <c r="BF119">
        <f t="shared" si="65"/>
        <v>0</v>
      </c>
      <c r="BG119">
        <f>VLOOKUP(BG$4,CodelList!$A$150:$C$217,3)*BG722</f>
        <v>0</v>
      </c>
      <c r="BH119">
        <f t="shared" si="66"/>
        <v>0</v>
      </c>
      <c r="BI119">
        <f>VLOOKUP(BI$4,CodelList!$A$150:$C$217,3)*BI722</f>
        <v>0</v>
      </c>
      <c r="BJ119">
        <f t="shared" si="67"/>
        <v>0</v>
      </c>
      <c r="BK119">
        <f>VLOOKUP(BK$4,CodelList!$A$150:$C$217,3)*BK722</f>
        <v>0</v>
      </c>
      <c r="BL119">
        <f t="shared" si="68"/>
        <v>0</v>
      </c>
      <c r="BM119">
        <f>VLOOKUP(BM$4,CodelList!$A$150:$C$217,3)*BM722</f>
        <v>0</v>
      </c>
      <c r="BN119">
        <f t="shared" si="69"/>
        <v>0</v>
      </c>
      <c r="BO119">
        <f>VLOOKUP(BO$4,CodelList!$A$150:$C$217,3)*BO722</f>
        <v>0</v>
      </c>
      <c r="BP119">
        <f t="shared" si="70"/>
        <v>0</v>
      </c>
      <c r="BQ119">
        <f>VLOOKUP(BQ$4,CodelList!$A$150:$C$217,3)*BQ722</f>
        <v>0</v>
      </c>
      <c r="BR119">
        <f t="shared" si="71"/>
        <v>0</v>
      </c>
    </row>
    <row r="120" spans="1:70" x14ac:dyDescent="0.15">
      <c r="A120">
        <f t="shared" si="36"/>
        <v>1060150</v>
      </c>
      <c r="B120">
        <f t="shared" si="37"/>
        <v>17</v>
      </c>
      <c r="C120">
        <f>VLOOKUP(C$4,CodelList!$A$150:$C$217,3)*C723</f>
        <v>0</v>
      </c>
      <c r="D120">
        <f t="shared" si="38"/>
        <v>1</v>
      </c>
      <c r="E120">
        <f>VLOOKUP(E$4,CodelList!$A$150:$C$217,3)*E723</f>
        <v>0</v>
      </c>
      <c r="F120">
        <f t="shared" si="39"/>
        <v>0</v>
      </c>
      <c r="G120">
        <f>VLOOKUP(G$4,CodelList!$A$150:$C$217,3)*G723</f>
        <v>0</v>
      </c>
      <c r="H120">
        <f t="shared" si="40"/>
        <v>0</v>
      </c>
      <c r="I120">
        <f>VLOOKUP(I$4,CodelList!$A$150:$C$217,3)*I723</f>
        <v>0</v>
      </c>
      <c r="J120">
        <f t="shared" si="41"/>
        <v>0</v>
      </c>
      <c r="K120">
        <f>VLOOKUP(K$4,CodelList!$A$150:$C$217,3)*K723</f>
        <v>0</v>
      </c>
      <c r="L120">
        <f t="shared" si="42"/>
        <v>0</v>
      </c>
      <c r="M120">
        <f>VLOOKUP(M$4,CodelList!$A$150:$C$217,3)*M723</f>
        <v>0</v>
      </c>
      <c r="N120">
        <f t="shared" si="43"/>
        <v>0</v>
      </c>
      <c r="O120">
        <f>VLOOKUP(O$4,CodelList!$A$150:$C$217,3)*O723</f>
        <v>0</v>
      </c>
      <c r="P120">
        <f t="shared" si="44"/>
        <v>1</v>
      </c>
      <c r="Q120">
        <f>VLOOKUP(Q$4,CodelList!$A$150:$C$217,3)*Q723</f>
        <v>0</v>
      </c>
      <c r="R120">
        <f t="shared" si="45"/>
        <v>0</v>
      </c>
      <c r="S120">
        <f>VLOOKUP(S$4,CodelList!$A$150:$C$217,3)*S723</f>
        <v>0</v>
      </c>
      <c r="T120">
        <f t="shared" si="46"/>
        <v>0</v>
      </c>
      <c r="U120">
        <f>VLOOKUP(U$4,CodelList!$A$150:$C$217,3)*U723</f>
        <v>0</v>
      </c>
      <c r="V120">
        <f t="shared" si="47"/>
        <v>0</v>
      </c>
      <c r="W120">
        <f>VLOOKUP(W$4,CodelList!$A$150:$C$217,3)*W723</f>
        <v>0</v>
      </c>
      <c r="X120">
        <f t="shared" si="48"/>
        <v>0</v>
      </c>
      <c r="Y120">
        <f>VLOOKUP(Y$4,CodelList!$A$150:$C$217,3)*Y723</f>
        <v>0</v>
      </c>
      <c r="Z120">
        <f t="shared" si="49"/>
        <v>1</v>
      </c>
      <c r="AA120">
        <f>VLOOKUP(AA$4,CodelList!$A$150:$C$217,3)*AA723</f>
        <v>4</v>
      </c>
      <c r="AB120">
        <f t="shared" si="50"/>
        <v>1</v>
      </c>
      <c r="AC120">
        <f>VLOOKUP(AC$4,CodelList!$A$150:$C$217,3)*AC723</f>
        <v>5</v>
      </c>
      <c r="AD120">
        <f t="shared" si="51"/>
        <v>0</v>
      </c>
      <c r="AE120">
        <f>VLOOKUP(AE$4,CodelList!$A$150:$C$217,3)*AE723</f>
        <v>0</v>
      </c>
      <c r="AF120">
        <f t="shared" si="52"/>
        <v>0</v>
      </c>
      <c r="AG120">
        <f>VLOOKUP(AG$4,CodelList!$A$150:$C$217,3)*AG723</f>
        <v>0</v>
      </c>
      <c r="AH120">
        <f t="shared" si="53"/>
        <v>0</v>
      </c>
      <c r="AI120">
        <f>VLOOKUP(AI$4,CodelList!$A$150:$C$217,3)*AI723</f>
        <v>0</v>
      </c>
      <c r="AJ120">
        <f t="shared" si="54"/>
        <v>0</v>
      </c>
      <c r="AK120">
        <f>VLOOKUP(AK$4,CodelList!$A$150:$C$217,3)*AK723</f>
        <v>0</v>
      </c>
      <c r="AL120">
        <f t="shared" si="55"/>
        <v>0</v>
      </c>
      <c r="AM120">
        <f>VLOOKUP(AM$4,CodelList!$A$150:$C$217,3)*AM723</f>
        <v>0</v>
      </c>
      <c r="AN120">
        <f t="shared" si="56"/>
        <v>1</v>
      </c>
      <c r="AO120">
        <f>VLOOKUP(AO$4,CodelList!$A$150:$C$217,3)*AO723</f>
        <v>2</v>
      </c>
      <c r="AP120">
        <f t="shared" si="57"/>
        <v>1</v>
      </c>
      <c r="AQ120">
        <f>VLOOKUP(AQ$4,CodelList!$A$150:$C$217,3)*AQ723</f>
        <v>0</v>
      </c>
      <c r="AR120">
        <f t="shared" si="58"/>
        <v>0</v>
      </c>
      <c r="AS120">
        <f>VLOOKUP(AS$4,CodelList!$A$150:$C$217,3)*AS723</f>
        <v>0</v>
      </c>
      <c r="AT120">
        <f t="shared" si="59"/>
        <v>0</v>
      </c>
      <c r="AU120">
        <f>VLOOKUP(AU$4,CodelList!$A$150:$C$217,3)*AU723</f>
        <v>0</v>
      </c>
      <c r="AV120">
        <f t="shared" si="60"/>
        <v>0</v>
      </c>
      <c r="AW120">
        <f>VLOOKUP(AW$4,CodelList!$A$150:$C$217,3)*AW723</f>
        <v>0</v>
      </c>
      <c r="AX120">
        <f t="shared" si="61"/>
        <v>0</v>
      </c>
      <c r="AY120">
        <f>VLOOKUP(AY$4,CodelList!$A$150:$C$217,3)*AY723</f>
        <v>0</v>
      </c>
      <c r="AZ120">
        <f t="shared" si="62"/>
        <v>0</v>
      </c>
      <c r="BA120">
        <f>VLOOKUP(BA$4,CodelList!$A$150:$C$217,3)*BA723</f>
        <v>0</v>
      </c>
      <c r="BB120">
        <f t="shared" si="63"/>
        <v>0</v>
      </c>
      <c r="BC120">
        <f>VLOOKUP(BC$4,CodelList!$A$150:$C$217,3)*BC723</f>
        <v>0</v>
      </c>
      <c r="BD120">
        <f t="shared" si="64"/>
        <v>0</v>
      </c>
      <c r="BE120">
        <f>VLOOKUP(BE$4,CodelList!$A$150:$C$217,3)*BE723</f>
        <v>0</v>
      </c>
      <c r="BF120">
        <f t="shared" si="65"/>
        <v>0</v>
      </c>
      <c r="BG120">
        <f>VLOOKUP(BG$4,CodelList!$A$150:$C$217,3)*BG723</f>
        <v>0</v>
      </c>
      <c r="BH120">
        <f t="shared" si="66"/>
        <v>0</v>
      </c>
      <c r="BI120">
        <f>VLOOKUP(BI$4,CodelList!$A$150:$C$217,3)*BI723</f>
        <v>0</v>
      </c>
      <c r="BJ120">
        <f t="shared" si="67"/>
        <v>0</v>
      </c>
      <c r="BK120">
        <f>VLOOKUP(BK$4,CodelList!$A$150:$C$217,3)*BK723</f>
        <v>0</v>
      </c>
      <c r="BL120">
        <f t="shared" si="68"/>
        <v>0</v>
      </c>
      <c r="BM120">
        <f>VLOOKUP(BM$4,CodelList!$A$150:$C$217,3)*BM723</f>
        <v>0</v>
      </c>
      <c r="BN120">
        <f t="shared" si="69"/>
        <v>0</v>
      </c>
      <c r="BO120">
        <f>VLOOKUP(BO$4,CodelList!$A$150:$C$217,3)*BO723</f>
        <v>0</v>
      </c>
      <c r="BP120">
        <f t="shared" si="70"/>
        <v>0</v>
      </c>
      <c r="BQ120">
        <f>VLOOKUP(BQ$4,CodelList!$A$150:$C$217,3)*BQ723</f>
        <v>0</v>
      </c>
      <c r="BR120">
        <f t="shared" si="71"/>
        <v>0</v>
      </c>
    </row>
    <row r="121" spans="1:70" x14ac:dyDescent="0.15">
      <c r="A121">
        <f t="shared" si="36"/>
        <v>1060230</v>
      </c>
      <c r="B121">
        <f t="shared" si="37"/>
        <v>18</v>
      </c>
      <c r="C121">
        <f>VLOOKUP(C$4,CodelList!$A$150:$C$217,3)*C724</f>
        <v>0</v>
      </c>
      <c r="D121">
        <f t="shared" si="38"/>
        <v>0</v>
      </c>
      <c r="E121">
        <f>VLOOKUP(E$4,CodelList!$A$150:$C$217,3)*E724</f>
        <v>0</v>
      </c>
      <c r="F121">
        <f t="shared" si="39"/>
        <v>1</v>
      </c>
      <c r="G121">
        <f>VLOOKUP(G$4,CodelList!$A$150:$C$217,3)*G724</f>
        <v>0</v>
      </c>
      <c r="H121">
        <f t="shared" si="40"/>
        <v>0</v>
      </c>
      <c r="I121">
        <f>VLOOKUP(I$4,CodelList!$A$150:$C$217,3)*I724</f>
        <v>0</v>
      </c>
      <c r="J121">
        <f t="shared" si="41"/>
        <v>0</v>
      </c>
      <c r="K121">
        <f>VLOOKUP(K$4,CodelList!$A$150:$C$217,3)*K724</f>
        <v>0</v>
      </c>
      <c r="L121">
        <f t="shared" si="42"/>
        <v>0</v>
      </c>
      <c r="M121">
        <f>VLOOKUP(M$4,CodelList!$A$150:$C$217,3)*M724</f>
        <v>0</v>
      </c>
      <c r="N121">
        <f t="shared" si="43"/>
        <v>0</v>
      </c>
      <c r="O121">
        <f>VLOOKUP(O$4,CodelList!$A$150:$C$217,3)*O724</f>
        <v>0</v>
      </c>
      <c r="P121">
        <f t="shared" si="44"/>
        <v>1</v>
      </c>
      <c r="Q121">
        <f>VLOOKUP(Q$4,CodelList!$A$150:$C$217,3)*Q724</f>
        <v>0</v>
      </c>
      <c r="R121">
        <f t="shared" si="45"/>
        <v>1</v>
      </c>
      <c r="S121">
        <f>VLOOKUP(S$4,CodelList!$A$150:$C$217,3)*S724</f>
        <v>0</v>
      </c>
      <c r="T121">
        <f t="shared" si="46"/>
        <v>0</v>
      </c>
      <c r="U121">
        <f>VLOOKUP(U$4,CodelList!$A$150:$C$217,3)*U724</f>
        <v>0</v>
      </c>
      <c r="V121">
        <f t="shared" si="47"/>
        <v>0</v>
      </c>
      <c r="W121">
        <f>VLOOKUP(W$4,CodelList!$A$150:$C$217,3)*W724</f>
        <v>0</v>
      </c>
      <c r="X121">
        <f t="shared" si="48"/>
        <v>0</v>
      </c>
      <c r="Y121">
        <f>VLOOKUP(Y$4,CodelList!$A$150:$C$217,3)*Y724</f>
        <v>0</v>
      </c>
      <c r="Z121">
        <f t="shared" si="49"/>
        <v>1</v>
      </c>
      <c r="AA121">
        <f>VLOOKUP(AA$4,CodelList!$A$150:$C$217,3)*AA724</f>
        <v>4</v>
      </c>
      <c r="AB121">
        <f t="shared" si="50"/>
        <v>1</v>
      </c>
      <c r="AC121">
        <f>VLOOKUP(AC$4,CodelList!$A$150:$C$217,3)*AC724</f>
        <v>0</v>
      </c>
      <c r="AD121">
        <f t="shared" si="51"/>
        <v>0</v>
      </c>
      <c r="AE121">
        <f>VLOOKUP(AE$4,CodelList!$A$150:$C$217,3)*AE724</f>
        <v>4</v>
      </c>
      <c r="AF121">
        <f t="shared" si="52"/>
        <v>0</v>
      </c>
      <c r="AG121">
        <f>VLOOKUP(AG$4,CodelList!$A$150:$C$217,3)*AG724</f>
        <v>0</v>
      </c>
      <c r="AH121">
        <f t="shared" si="53"/>
        <v>0</v>
      </c>
      <c r="AI121">
        <f>VLOOKUP(AI$4,CodelList!$A$150:$C$217,3)*AI724</f>
        <v>0</v>
      </c>
      <c r="AJ121">
        <f t="shared" si="54"/>
        <v>0</v>
      </c>
      <c r="AK121">
        <f>VLOOKUP(AK$4,CodelList!$A$150:$C$217,3)*AK724</f>
        <v>0</v>
      </c>
      <c r="AL121">
        <f t="shared" si="55"/>
        <v>0</v>
      </c>
      <c r="AM121">
        <f>VLOOKUP(AM$4,CodelList!$A$150:$C$217,3)*AM724</f>
        <v>0</v>
      </c>
      <c r="AN121">
        <f t="shared" si="56"/>
        <v>1</v>
      </c>
      <c r="AO121">
        <f>VLOOKUP(AO$4,CodelList!$A$150:$C$217,3)*AO724</f>
        <v>2</v>
      </c>
      <c r="AP121">
        <f t="shared" si="57"/>
        <v>0</v>
      </c>
      <c r="AQ121">
        <f>VLOOKUP(AQ$4,CodelList!$A$150:$C$217,3)*AQ724</f>
        <v>0</v>
      </c>
      <c r="AR121">
        <f t="shared" si="58"/>
        <v>0</v>
      </c>
      <c r="AS121">
        <f>VLOOKUP(AS$4,CodelList!$A$150:$C$217,3)*AS724</f>
        <v>0</v>
      </c>
      <c r="AT121">
        <f t="shared" si="59"/>
        <v>1</v>
      </c>
      <c r="AU121">
        <f>VLOOKUP(AU$4,CodelList!$A$150:$C$217,3)*AU724</f>
        <v>0</v>
      </c>
      <c r="AV121">
        <f t="shared" si="60"/>
        <v>0</v>
      </c>
      <c r="AW121">
        <f>VLOOKUP(AW$4,CodelList!$A$150:$C$217,3)*AW724</f>
        <v>0</v>
      </c>
      <c r="AX121">
        <f t="shared" si="61"/>
        <v>1</v>
      </c>
      <c r="AY121">
        <f>VLOOKUP(AY$4,CodelList!$A$150:$C$217,3)*AY724</f>
        <v>0</v>
      </c>
      <c r="AZ121">
        <f t="shared" si="62"/>
        <v>0</v>
      </c>
      <c r="BA121">
        <f>VLOOKUP(BA$4,CodelList!$A$150:$C$217,3)*BA724</f>
        <v>0</v>
      </c>
      <c r="BB121">
        <f t="shared" si="63"/>
        <v>0</v>
      </c>
      <c r="BC121">
        <f>VLOOKUP(BC$4,CodelList!$A$150:$C$217,3)*BC724</f>
        <v>0</v>
      </c>
      <c r="BD121">
        <f t="shared" si="64"/>
        <v>0</v>
      </c>
      <c r="BE121">
        <f>VLOOKUP(BE$4,CodelList!$A$150:$C$217,3)*BE724</f>
        <v>0</v>
      </c>
      <c r="BF121">
        <f t="shared" si="65"/>
        <v>0</v>
      </c>
      <c r="BG121">
        <f>VLOOKUP(BG$4,CodelList!$A$150:$C$217,3)*BG724</f>
        <v>0</v>
      </c>
      <c r="BH121">
        <f t="shared" si="66"/>
        <v>0</v>
      </c>
      <c r="BI121">
        <f>VLOOKUP(BI$4,CodelList!$A$150:$C$217,3)*BI724</f>
        <v>0</v>
      </c>
      <c r="BJ121">
        <f t="shared" si="67"/>
        <v>0</v>
      </c>
      <c r="BK121">
        <f>VLOOKUP(BK$4,CodelList!$A$150:$C$217,3)*BK724</f>
        <v>0</v>
      </c>
      <c r="BL121">
        <f t="shared" si="68"/>
        <v>0</v>
      </c>
      <c r="BM121">
        <f>VLOOKUP(BM$4,CodelList!$A$150:$C$217,3)*BM724</f>
        <v>0</v>
      </c>
      <c r="BN121">
        <f t="shared" si="69"/>
        <v>0</v>
      </c>
      <c r="BO121">
        <f>VLOOKUP(BO$4,CodelList!$A$150:$C$217,3)*BO724</f>
        <v>0</v>
      </c>
      <c r="BP121">
        <f t="shared" si="70"/>
        <v>0</v>
      </c>
      <c r="BQ121">
        <f>VLOOKUP(BQ$4,CodelList!$A$150:$C$217,3)*BQ724</f>
        <v>0</v>
      </c>
      <c r="BR121">
        <f t="shared" si="71"/>
        <v>0</v>
      </c>
    </row>
    <row r="122" spans="1:70" x14ac:dyDescent="0.15">
      <c r="A122">
        <f t="shared" si="36"/>
        <v>1060260</v>
      </c>
      <c r="B122">
        <f t="shared" si="37"/>
        <v>12</v>
      </c>
      <c r="C122">
        <f>VLOOKUP(C$4,CodelList!$A$150:$C$217,3)*C725</f>
        <v>0</v>
      </c>
      <c r="D122">
        <f t="shared" si="38"/>
        <v>0</v>
      </c>
      <c r="E122">
        <f>VLOOKUP(E$4,CodelList!$A$150:$C$217,3)*E725</f>
        <v>0</v>
      </c>
      <c r="F122">
        <f t="shared" si="39"/>
        <v>1</v>
      </c>
      <c r="G122">
        <f>VLOOKUP(G$4,CodelList!$A$150:$C$217,3)*G725</f>
        <v>0</v>
      </c>
      <c r="H122">
        <f t="shared" si="40"/>
        <v>0</v>
      </c>
      <c r="I122">
        <f>VLOOKUP(I$4,CodelList!$A$150:$C$217,3)*I725</f>
        <v>0</v>
      </c>
      <c r="J122">
        <f t="shared" si="41"/>
        <v>0</v>
      </c>
      <c r="K122">
        <f>VLOOKUP(K$4,CodelList!$A$150:$C$217,3)*K725</f>
        <v>0</v>
      </c>
      <c r="L122">
        <f t="shared" si="42"/>
        <v>0</v>
      </c>
      <c r="M122">
        <f>VLOOKUP(M$4,CodelList!$A$150:$C$217,3)*M725</f>
        <v>0</v>
      </c>
      <c r="N122">
        <f t="shared" si="43"/>
        <v>0</v>
      </c>
      <c r="O122">
        <f>VLOOKUP(O$4,CodelList!$A$150:$C$217,3)*O725</f>
        <v>0</v>
      </c>
      <c r="P122">
        <f t="shared" si="44"/>
        <v>1</v>
      </c>
      <c r="Q122">
        <f>VLOOKUP(Q$4,CodelList!$A$150:$C$217,3)*Q725</f>
        <v>0</v>
      </c>
      <c r="R122">
        <f t="shared" si="45"/>
        <v>0</v>
      </c>
      <c r="S122">
        <f>VLOOKUP(S$4,CodelList!$A$150:$C$217,3)*S725</f>
        <v>0</v>
      </c>
      <c r="T122">
        <f t="shared" si="46"/>
        <v>0</v>
      </c>
      <c r="U122">
        <f>VLOOKUP(U$4,CodelList!$A$150:$C$217,3)*U725</f>
        <v>0</v>
      </c>
      <c r="V122">
        <f t="shared" si="47"/>
        <v>0</v>
      </c>
      <c r="W122">
        <f>VLOOKUP(W$4,CodelList!$A$150:$C$217,3)*W725</f>
        <v>0</v>
      </c>
      <c r="X122">
        <f t="shared" si="48"/>
        <v>0</v>
      </c>
      <c r="Y122">
        <f>VLOOKUP(Y$4,CodelList!$A$150:$C$217,3)*Y725</f>
        <v>0</v>
      </c>
      <c r="Z122">
        <f t="shared" si="49"/>
        <v>1</v>
      </c>
      <c r="AA122">
        <f>VLOOKUP(AA$4,CodelList!$A$150:$C$217,3)*AA725</f>
        <v>4</v>
      </c>
      <c r="AB122">
        <f t="shared" si="50"/>
        <v>1</v>
      </c>
      <c r="AC122">
        <f>VLOOKUP(AC$4,CodelList!$A$150:$C$217,3)*AC725</f>
        <v>0</v>
      </c>
      <c r="AD122">
        <f t="shared" si="51"/>
        <v>0</v>
      </c>
      <c r="AE122">
        <f>VLOOKUP(AE$4,CodelList!$A$150:$C$217,3)*AE725</f>
        <v>0</v>
      </c>
      <c r="AF122">
        <f t="shared" si="52"/>
        <v>0</v>
      </c>
      <c r="AG122">
        <f>VLOOKUP(AG$4,CodelList!$A$150:$C$217,3)*AG725</f>
        <v>0</v>
      </c>
      <c r="AH122">
        <f t="shared" si="53"/>
        <v>0</v>
      </c>
      <c r="AI122">
        <f>VLOOKUP(AI$4,CodelList!$A$150:$C$217,3)*AI725</f>
        <v>0</v>
      </c>
      <c r="AJ122">
        <f t="shared" si="54"/>
        <v>0</v>
      </c>
      <c r="AK122">
        <f>VLOOKUP(AK$4,CodelList!$A$150:$C$217,3)*AK725</f>
        <v>0</v>
      </c>
      <c r="AL122">
        <f t="shared" si="55"/>
        <v>0</v>
      </c>
      <c r="AM122">
        <f>VLOOKUP(AM$4,CodelList!$A$150:$C$217,3)*AM725</f>
        <v>0</v>
      </c>
      <c r="AN122">
        <f t="shared" si="56"/>
        <v>1</v>
      </c>
      <c r="AO122">
        <f>VLOOKUP(AO$4,CodelList!$A$150:$C$217,3)*AO725</f>
        <v>2</v>
      </c>
      <c r="AP122">
        <f t="shared" si="57"/>
        <v>0</v>
      </c>
      <c r="AQ122">
        <f>VLOOKUP(AQ$4,CodelList!$A$150:$C$217,3)*AQ725</f>
        <v>1</v>
      </c>
      <c r="AR122">
        <f t="shared" si="58"/>
        <v>0</v>
      </c>
      <c r="AS122">
        <f>VLOOKUP(AS$4,CodelList!$A$150:$C$217,3)*AS725</f>
        <v>0</v>
      </c>
      <c r="AT122">
        <f t="shared" si="59"/>
        <v>0</v>
      </c>
      <c r="AU122">
        <f>VLOOKUP(AU$4,CodelList!$A$150:$C$217,3)*AU725</f>
        <v>0</v>
      </c>
      <c r="AV122">
        <f t="shared" si="60"/>
        <v>0</v>
      </c>
      <c r="AW122">
        <f>VLOOKUP(AW$4,CodelList!$A$150:$C$217,3)*AW725</f>
        <v>0</v>
      </c>
      <c r="AX122">
        <f t="shared" si="61"/>
        <v>0</v>
      </c>
      <c r="AY122">
        <f>VLOOKUP(AY$4,CodelList!$A$150:$C$217,3)*AY725</f>
        <v>0</v>
      </c>
      <c r="AZ122">
        <f t="shared" si="62"/>
        <v>0</v>
      </c>
      <c r="BA122">
        <f>VLOOKUP(BA$4,CodelList!$A$150:$C$217,3)*BA725</f>
        <v>0</v>
      </c>
      <c r="BB122">
        <f t="shared" si="63"/>
        <v>0</v>
      </c>
      <c r="BC122">
        <f>VLOOKUP(BC$4,CodelList!$A$150:$C$217,3)*BC725</f>
        <v>0</v>
      </c>
      <c r="BD122">
        <f t="shared" si="64"/>
        <v>0</v>
      </c>
      <c r="BE122">
        <f>VLOOKUP(BE$4,CodelList!$A$150:$C$217,3)*BE725</f>
        <v>0</v>
      </c>
      <c r="BF122">
        <f t="shared" si="65"/>
        <v>0</v>
      </c>
      <c r="BG122">
        <f>VLOOKUP(BG$4,CodelList!$A$150:$C$217,3)*BG725</f>
        <v>0</v>
      </c>
      <c r="BH122">
        <f t="shared" si="66"/>
        <v>0</v>
      </c>
      <c r="BI122">
        <f>VLOOKUP(BI$4,CodelList!$A$150:$C$217,3)*BI725</f>
        <v>0</v>
      </c>
      <c r="BJ122">
        <f t="shared" si="67"/>
        <v>0</v>
      </c>
      <c r="BK122">
        <f>VLOOKUP(BK$4,CodelList!$A$150:$C$217,3)*BK725</f>
        <v>0</v>
      </c>
      <c r="BL122">
        <f t="shared" si="68"/>
        <v>0</v>
      </c>
      <c r="BM122">
        <f>VLOOKUP(BM$4,CodelList!$A$150:$C$217,3)*BM725</f>
        <v>0</v>
      </c>
      <c r="BN122">
        <f t="shared" si="69"/>
        <v>0</v>
      </c>
      <c r="BO122">
        <f>VLOOKUP(BO$4,CodelList!$A$150:$C$217,3)*BO725</f>
        <v>0</v>
      </c>
      <c r="BP122">
        <f t="shared" si="70"/>
        <v>0</v>
      </c>
      <c r="BQ122">
        <f>VLOOKUP(BQ$4,CodelList!$A$150:$C$217,3)*BQ725</f>
        <v>0</v>
      </c>
      <c r="BR122">
        <f t="shared" si="71"/>
        <v>0</v>
      </c>
    </row>
    <row r="123" spans="1:70" x14ac:dyDescent="0.15">
      <c r="A123">
        <f t="shared" si="36"/>
        <v>1060330</v>
      </c>
      <c r="B123">
        <f t="shared" si="37"/>
        <v>8</v>
      </c>
      <c r="C123">
        <f>VLOOKUP(C$4,CodelList!$A$150:$C$217,3)*C726</f>
        <v>0</v>
      </c>
      <c r="D123">
        <f t="shared" si="38"/>
        <v>0</v>
      </c>
      <c r="E123">
        <f>VLOOKUP(E$4,CodelList!$A$150:$C$217,3)*E726</f>
        <v>0</v>
      </c>
      <c r="F123">
        <f t="shared" si="39"/>
        <v>0</v>
      </c>
      <c r="G123">
        <f>VLOOKUP(G$4,CodelList!$A$150:$C$217,3)*G726</f>
        <v>0</v>
      </c>
      <c r="H123">
        <f t="shared" si="40"/>
        <v>0</v>
      </c>
      <c r="I123">
        <f>VLOOKUP(I$4,CodelList!$A$150:$C$217,3)*I726</f>
        <v>0</v>
      </c>
      <c r="J123">
        <f t="shared" si="41"/>
        <v>0</v>
      </c>
      <c r="K123">
        <f>VLOOKUP(K$4,CodelList!$A$150:$C$217,3)*K726</f>
        <v>0</v>
      </c>
      <c r="L123">
        <f t="shared" si="42"/>
        <v>0</v>
      </c>
      <c r="M123">
        <f>VLOOKUP(M$4,CodelList!$A$150:$C$217,3)*M726</f>
        <v>0</v>
      </c>
      <c r="N123">
        <f t="shared" si="43"/>
        <v>0</v>
      </c>
      <c r="O123">
        <f>VLOOKUP(O$4,CodelList!$A$150:$C$217,3)*O726</f>
        <v>2</v>
      </c>
      <c r="P123">
        <f t="shared" si="44"/>
        <v>0</v>
      </c>
      <c r="Q123">
        <f>VLOOKUP(Q$4,CodelList!$A$150:$C$217,3)*Q726</f>
        <v>0</v>
      </c>
      <c r="R123">
        <f t="shared" si="45"/>
        <v>0</v>
      </c>
      <c r="S123">
        <f>VLOOKUP(S$4,CodelList!$A$150:$C$217,3)*S726</f>
        <v>0</v>
      </c>
      <c r="T123">
        <f t="shared" si="46"/>
        <v>0</v>
      </c>
      <c r="U123">
        <f>VLOOKUP(U$4,CodelList!$A$150:$C$217,3)*U726</f>
        <v>0</v>
      </c>
      <c r="V123">
        <f t="shared" si="47"/>
        <v>0</v>
      </c>
      <c r="W123">
        <f>VLOOKUP(W$4,CodelList!$A$150:$C$217,3)*W726</f>
        <v>0</v>
      </c>
      <c r="X123">
        <f t="shared" si="48"/>
        <v>0</v>
      </c>
      <c r="Y123">
        <f>VLOOKUP(Y$4,CodelList!$A$150:$C$217,3)*Y726</f>
        <v>0</v>
      </c>
      <c r="Z123">
        <f t="shared" si="49"/>
        <v>0</v>
      </c>
      <c r="AA123">
        <f>VLOOKUP(AA$4,CodelList!$A$150:$C$217,3)*AA726</f>
        <v>0</v>
      </c>
      <c r="AB123">
        <f t="shared" si="50"/>
        <v>1</v>
      </c>
      <c r="AC123">
        <f>VLOOKUP(AC$4,CodelList!$A$150:$C$217,3)*AC726</f>
        <v>0</v>
      </c>
      <c r="AD123">
        <f t="shared" si="51"/>
        <v>0</v>
      </c>
      <c r="AE123">
        <f>VLOOKUP(AE$4,CodelList!$A$150:$C$217,3)*AE726</f>
        <v>0</v>
      </c>
      <c r="AF123">
        <f t="shared" si="52"/>
        <v>0</v>
      </c>
      <c r="AG123">
        <f>VLOOKUP(AG$4,CodelList!$A$150:$C$217,3)*AG726</f>
        <v>0</v>
      </c>
      <c r="AH123">
        <f t="shared" si="53"/>
        <v>0</v>
      </c>
      <c r="AI123">
        <f>VLOOKUP(AI$4,CodelList!$A$150:$C$217,3)*AI726</f>
        <v>0</v>
      </c>
      <c r="AJ123">
        <f t="shared" si="54"/>
        <v>0</v>
      </c>
      <c r="AK123">
        <f>VLOOKUP(AK$4,CodelList!$A$150:$C$217,3)*AK726</f>
        <v>0</v>
      </c>
      <c r="AL123">
        <f t="shared" si="55"/>
        <v>0</v>
      </c>
      <c r="AM123">
        <f>VLOOKUP(AM$4,CodelList!$A$150:$C$217,3)*AM726</f>
        <v>0</v>
      </c>
      <c r="AN123">
        <f t="shared" si="56"/>
        <v>1</v>
      </c>
      <c r="AO123">
        <f>VLOOKUP(AO$4,CodelList!$A$150:$C$217,3)*AO726</f>
        <v>2</v>
      </c>
      <c r="AP123">
        <f t="shared" si="57"/>
        <v>1</v>
      </c>
      <c r="AQ123">
        <f>VLOOKUP(AQ$4,CodelList!$A$150:$C$217,3)*AQ726</f>
        <v>0</v>
      </c>
      <c r="AR123">
        <f t="shared" si="58"/>
        <v>0</v>
      </c>
      <c r="AS123">
        <f>VLOOKUP(AS$4,CodelList!$A$150:$C$217,3)*AS726</f>
        <v>0</v>
      </c>
      <c r="AT123">
        <f t="shared" si="59"/>
        <v>1</v>
      </c>
      <c r="AU123">
        <f>VLOOKUP(AU$4,CodelList!$A$150:$C$217,3)*AU726</f>
        <v>0</v>
      </c>
      <c r="AV123">
        <f t="shared" si="60"/>
        <v>0</v>
      </c>
      <c r="AW123">
        <f>VLOOKUP(AW$4,CodelList!$A$150:$C$217,3)*AW726</f>
        <v>0</v>
      </c>
      <c r="AX123">
        <f t="shared" si="61"/>
        <v>0</v>
      </c>
      <c r="AY123">
        <f>VLOOKUP(AY$4,CodelList!$A$150:$C$217,3)*AY726</f>
        <v>0</v>
      </c>
      <c r="AZ123">
        <f t="shared" si="62"/>
        <v>0</v>
      </c>
      <c r="BA123">
        <f>VLOOKUP(BA$4,CodelList!$A$150:$C$217,3)*BA726</f>
        <v>0</v>
      </c>
      <c r="BB123">
        <f t="shared" si="63"/>
        <v>0</v>
      </c>
      <c r="BC123">
        <f>VLOOKUP(BC$4,CodelList!$A$150:$C$217,3)*BC726</f>
        <v>0</v>
      </c>
      <c r="BD123">
        <f t="shared" si="64"/>
        <v>0</v>
      </c>
      <c r="BE123">
        <f>VLOOKUP(BE$4,CodelList!$A$150:$C$217,3)*BE726</f>
        <v>0</v>
      </c>
      <c r="BF123">
        <f t="shared" si="65"/>
        <v>0</v>
      </c>
      <c r="BG123">
        <f>VLOOKUP(BG$4,CodelList!$A$150:$C$217,3)*BG726</f>
        <v>0</v>
      </c>
      <c r="BH123">
        <f t="shared" si="66"/>
        <v>0</v>
      </c>
      <c r="BI123">
        <f>VLOOKUP(BI$4,CodelList!$A$150:$C$217,3)*BI726</f>
        <v>0</v>
      </c>
      <c r="BJ123">
        <f t="shared" si="67"/>
        <v>0</v>
      </c>
      <c r="BK123">
        <f>VLOOKUP(BK$4,CodelList!$A$150:$C$217,3)*BK726</f>
        <v>0</v>
      </c>
      <c r="BL123">
        <f t="shared" si="68"/>
        <v>0</v>
      </c>
      <c r="BM123">
        <f>VLOOKUP(BM$4,CodelList!$A$150:$C$217,3)*BM726</f>
        <v>0</v>
      </c>
      <c r="BN123">
        <f t="shared" si="69"/>
        <v>0</v>
      </c>
      <c r="BO123">
        <f>VLOOKUP(BO$4,CodelList!$A$150:$C$217,3)*BO726</f>
        <v>0</v>
      </c>
      <c r="BP123">
        <f t="shared" si="70"/>
        <v>0</v>
      </c>
      <c r="BQ123">
        <f>VLOOKUP(BQ$4,CodelList!$A$150:$C$217,3)*BQ726</f>
        <v>0</v>
      </c>
      <c r="BR123">
        <f t="shared" si="71"/>
        <v>0</v>
      </c>
    </row>
    <row r="124" spans="1:70" x14ac:dyDescent="0.15">
      <c r="A124">
        <f t="shared" si="36"/>
        <v>1060370</v>
      </c>
      <c r="B124">
        <f t="shared" si="37"/>
        <v>19</v>
      </c>
      <c r="C124">
        <f>VLOOKUP(C$4,CodelList!$A$150:$C$217,3)*C727</f>
        <v>0</v>
      </c>
      <c r="D124">
        <f t="shared" si="38"/>
        <v>0</v>
      </c>
      <c r="E124">
        <f>VLOOKUP(E$4,CodelList!$A$150:$C$217,3)*E727</f>
        <v>0</v>
      </c>
      <c r="F124">
        <f t="shared" si="39"/>
        <v>1</v>
      </c>
      <c r="G124">
        <f>VLOOKUP(G$4,CodelList!$A$150:$C$217,3)*G727</f>
        <v>0</v>
      </c>
      <c r="H124">
        <f t="shared" si="40"/>
        <v>0</v>
      </c>
      <c r="I124">
        <f>VLOOKUP(I$4,CodelList!$A$150:$C$217,3)*I727</f>
        <v>0</v>
      </c>
      <c r="J124">
        <f t="shared" si="41"/>
        <v>0</v>
      </c>
      <c r="K124">
        <f>VLOOKUP(K$4,CodelList!$A$150:$C$217,3)*K727</f>
        <v>0</v>
      </c>
      <c r="L124">
        <f t="shared" si="42"/>
        <v>0</v>
      </c>
      <c r="M124">
        <f>VLOOKUP(M$4,CodelList!$A$150:$C$217,3)*M727</f>
        <v>0</v>
      </c>
      <c r="N124">
        <f t="shared" si="43"/>
        <v>0</v>
      </c>
      <c r="O124">
        <f>VLOOKUP(O$4,CodelList!$A$150:$C$217,3)*O727</f>
        <v>0</v>
      </c>
      <c r="P124">
        <f t="shared" si="44"/>
        <v>1</v>
      </c>
      <c r="Q124">
        <f>VLOOKUP(Q$4,CodelList!$A$150:$C$217,3)*Q727</f>
        <v>0</v>
      </c>
      <c r="R124">
        <f t="shared" si="45"/>
        <v>1</v>
      </c>
      <c r="S124">
        <f>VLOOKUP(S$4,CodelList!$A$150:$C$217,3)*S727</f>
        <v>0</v>
      </c>
      <c r="T124">
        <f t="shared" si="46"/>
        <v>0</v>
      </c>
      <c r="U124">
        <f>VLOOKUP(U$4,CodelList!$A$150:$C$217,3)*U727</f>
        <v>0</v>
      </c>
      <c r="V124">
        <f t="shared" si="47"/>
        <v>0</v>
      </c>
      <c r="W124">
        <f>VLOOKUP(W$4,CodelList!$A$150:$C$217,3)*W727</f>
        <v>1</v>
      </c>
      <c r="X124">
        <f t="shared" si="48"/>
        <v>0</v>
      </c>
      <c r="Y124">
        <f>VLOOKUP(Y$4,CodelList!$A$150:$C$217,3)*Y727</f>
        <v>0</v>
      </c>
      <c r="Z124">
        <f t="shared" si="49"/>
        <v>1</v>
      </c>
      <c r="AA124">
        <f>VLOOKUP(AA$4,CodelList!$A$150:$C$217,3)*AA727</f>
        <v>4</v>
      </c>
      <c r="AB124">
        <f t="shared" si="50"/>
        <v>1</v>
      </c>
      <c r="AC124">
        <f>VLOOKUP(AC$4,CodelList!$A$150:$C$217,3)*AC727</f>
        <v>0</v>
      </c>
      <c r="AD124">
        <f t="shared" si="51"/>
        <v>0</v>
      </c>
      <c r="AE124">
        <f>VLOOKUP(AE$4,CodelList!$A$150:$C$217,3)*AE727</f>
        <v>4</v>
      </c>
      <c r="AF124">
        <f t="shared" si="52"/>
        <v>0</v>
      </c>
      <c r="AG124">
        <f>VLOOKUP(AG$4,CodelList!$A$150:$C$217,3)*AG727</f>
        <v>0</v>
      </c>
      <c r="AH124">
        <f t="shared" si="53"/>
        <v>0</v>
      </c>
      <c r="AI124">
        <f>VLOOKUP(AI$4,CodelList!$A$150:$C$217,3)*AI727</f>
        <v>0</v>
      </c>
      <c r="AJ124">
        <f t="shared" si="54"/>
        <v>0</v>
      </c>
      <c r="AK124">
        <f>VLOOKUP(AK$4,CodelList!$A$150:$C$217,3)*AK727</f>
        <v>0</v>
      </c>
      <c r="AL124">
        <f t="shared" si="55"/>
        <v>0</v>
      </c>
      <c r="AM124">
        <f>VLOOKUP(AM$4,CodelList!$A$150:$C$217,3)*AM727</f>
        <v>0</v>
      </c>
      <c r="AN124">
        <f t="shared" si="56"/>
        <v>0</v>
      </c>
      <c r="AO124">
        <f>VLOOKUP(AO$4,CodelList!$A$150:$C$217,3)*AO727</f>
        <v>2</v>
      </c>
      <c r="AP124">
        <f t="shared" si="57"/>
        <v>1</v>
      </c>
      <c r="AQ124">
        <f>VLOOKUP(AQ$4,CodelList!$A$150:$C$217,3)*AQ727</f>
        <v>0</v>
      </c>
      <c r="AR124">
        <f t="shared" si="58"/>
        <v>0</v>
      </c>
      <c r="AS124">
        <f>VLOOKUP(AS$4,CodelList!$A$150:$C$217,3)*AS727</f>
        <v>0</v>
      </c>
      <c r="AT124">
        <f t="shared" si="59"/>
        <v>1</v>
      </c>
      <c r="AU124">
        <f>VLOOKUP(AU$4,CodelList!$A$150:$C$217,3)*AU727</f>
        <v>0</v>
      </c>
      <c r="AV124">
        <f t="shared" si="60"/>
        <v>0</v>
      </c>
      <c r="AW124">
        <f>VLOOKUP(AW$4,CodelList!$A$150:$C$217,3)*AW727</f>
        <v>0</v>
      </c>
      <c r="AX124">
        <f t="shared" si="61"/>
        <v>1</v>
      </c>
      <c r="AY124">
        <f>VLOOKUP(AY$4,CodelList!$A$150:$C$217,3)*AY727</f>
        <v>0</v>
      </c>
      <c r="AZ124">
        <f t="shared" si="62"/>
        <v>0</v>
      </c>
      <c r="BA124">
        <f>VLOOKUP(BA$4,CodelList!$A$150:$C$217,3)*BA727</f>
        <v>0</v>
      </c>
      <c r="BB124">
        <f t="shared" si="63"/>
        <v>0</v>
      </c>
      <c r="BC124">
        <f>VLOOKUP(BC$4,CodelList!$A$150:$C$217,3)*BC727</f>
        <v>0</v>
      </c>
      <c r="BD124">
        <f t="shared" si="64"/>
        <v>0</v>
      </c>
      <c r="BE124">
        <f>VLOOKUP(BE$4,CodelList!$A$150:$C$217,3)*BE727</f>
        <v>0</v>
      </c>
      <c r="BF124">
        <f t="shared" si="65"/>
        <v>0</v>
      </c>
      <c r="BG124">
        <f>VLOOKUP(BG$4,CodelList!$A$150:$C$217,3)*BG727</f>
        <v>0</v>
      </c>
      <c r="BH124">
        <f t="shared" si="66"/>
        <v>0</v>
      </c>
      <c r="BI124">
        <f>VLOOKUP(BI$4,CodelList!$A$150:$C$217,3)*BI727</f>
        <v>0</v>
      </c>
      <c r="BJ124">
        <f t="shared" si="67"/>
        <v>0</v>
      </c>
      <c r="BK124">
        <f>VLOOKUP(BK$4,CodelList!$A$150:$C$217,3)*BK727</f>
        <v>0</v>
      </c>
      <c r="BL124">
        <f t="shared" si="68"/>
        <v>0</v>
      </c>
      <c r="BM124">
        <f>VLOOKUP(BM$4,CodelList!$A$150:$C$217,3)*BM727</f>
        <v>0</v>
      </c>
      <c r="BN124">
        <f t="shared" si="69"/>
        <v>0</v>
      </c>
      <c r="BO124">
        <f>VLOOKUP(BO$4,CodelList!$A$150:$C$217,3)*BO727</f>
        <v>0</v>
      </c>
      <c r="BP124">
        <f t="shared" si="70"/>
        <v>0</v>
      </c>
      <c r="BQ124">
        <f>VLOOKUP(BQ$4,CodelList!$A$150:$C$217,3)*BQ727</f>
        <v>0</v>
      </c>
      <c r="BR124">
        <f t="shared" si="71"/>
        <v>0</v>
      </c>
    </row>
    <row r="125" spans="1:70" x14ac:dyDescent="0.15">
      <c r="A125">
        <f t="shared" si="36"/>
        <v>1060420</v>
      </c>
      <c r="B125">
        <f t="shared" si="37"/>
        <v>12</v>
      </c>
      <c r="C125">
        <f>VLOOKUP(C$4,CodelList!$A$150:$C$217,3)*C728</f>
        <v>0</v>
      </c>
      <c r="D125">
        <f t="shared" si="38"/>
        <v>0</v>
      </c>
      <c r="E125">
        <f>VLOOKUP(E$4,CodelList!$A$150:$C$217,3)*E728</f>
        <v>0</v>
      </c>
      <c r="F125">
        <f t="shared" si="39"/>
        <v>0</v>
      </c>
      <c r="G125">
        <f>VLOOKUP(G$4,CodelList!$A$150:$C$217,3)*G728</f>
        <v>0</v>
      </c>
      <c r="H125">
        <f t="shared" si="40"/>
        <v>0</v>
      </c>
      <c r="I125">
        <f>VLOOKUP(I$4,CodelList!$A$150:$C$217,3)*I728</f>
        <v>0</v>
      </c>
      <c r="J125">
        <f t="shared" si="41"/>
        <v>0</v>
      </c>
      <c r="K125">
        <f>VLOOKUP(K$4,CodelList!$A$150:$C$217,3)*K728</f>
        <v>0</v>
      </c>
      <c r="L125">
        <f t="shared" si="42"/>
        <v>0</v>
      </c>
      <c r="M125">
        <f>VLOOKUP(M$4,CodelList!$A$150:$C$217,3)*M728</f>
        <v>0</v>
      </c>
      <c r="N125">
        <f t="shared" si="43"/>
        <v>0</v>
      </c>
      <c r="O125">
        <f>VLOOKUP(O$4,CodelList!$A$150:$C$217,3)*O728</f>
        <v>2</v>
      </c>
      <c r="P125">
        <f t="shared" si="44"/>
        <v>0</v>
      </c>
      <c r="Q125">
        <f>VLOOKUP(Q$4,CodelList!$A$150:$C$217,3)*Q728</f>
        <v>0</v>
      </c>
      <c r="R125">
        <f t="shared" si="45"/>
        <v>0</v>
      </c>
      <c r="S125">
        <f>VLOOKUP(S$4,CodelList!$A$150:$C$217,3)*S728</f>
        <v>0</v>
      </c>
      <c r="T125">
        <f t="shared" si="46"/>
        <v>0</v>
      </c>
      <c r="U125">
        <f>VLOOKUP(U$4,CodelList!$A$150:$C$217,3)*U728</f>
        <v>0</v>
      </c>
      <c r="V125">
        <f t="shared" si="47"/>
        <v>0</v>
      </c>
      <c r="W125">
        <f>VLOOKUP(W$4,CodelList!$A$150:$C$217,3)*W728</f>
        <v>0</v>
      </c>
      <c r="X125">
        <f t="shared" si="48"/>
        <v>0</v>
      </c>
      <c r="Y125">
        <f>VLOOKUP(Y$4,CodelList!$A$150:$C$217,3)*Y728</f>
        <v>0</v>
      </c>
      <c r="Z125">
        <f t="shared" si="49"/>
        <v>1</v>
      </c>
      <c r="AA125">
        <f>VLOOKUP(AA$4,CodelList!$A$150:$C$217,3)*AA728</f>
        <v>4</v>
      </c>
      <c r="AB125">
        <f t="shared" si="50"/>
        <v>1</v>
      </c>
      <c r="AC125">
        <f>VLOOKUP(AC$4,CodelList!$A$150:$C$217,3)*AC728</f>
        <v>0</v>
      </c>
      <c r="AD125">
        <f t="shared" si="51"/>
        <v>0</v>
      </c>
      <c r="AE125">
        <f>VLOOKUP(AE$4,CodelList!$A$150:$C$217,3)*AE728</f>
        <v>0</v>
      </c>
      <c r="AF125">
        <f t="shared" si="52"/>
        <v>0</v>
      </c>
      <c r="AG125">
        <f>VLOOKUP(AG$4,CodelList!$A$150:$C$217,3)*AG728</f>
        <v>0</v>
      </c>
      <c r="AH125">
        <f t="shared" si="53"/>
        <v>0</v>
      </c>
      <c r="AI125">
        <f>VLOOKUP(AI$4,CodelList!$A$150:$C$217,3)*AI728</f>
        <v>0</v>
      </c>
      <c r="AJ125">
        <f t="shared" si="54"/>
        <v>0</v>
      </c>
      <c r="AK125">
        <f>VLOOKUP(AK$4,CodelList!$A$150:$C$217,3)*AK728</f>
        <v>0</v>
      </c>
      <c r="AL125">
        <f t="shared" si="55"/>
        <v>0</v>
      </c>
      <c r="AM125">
        <f>VLOOKUP(AM$4,CodelList!$A$150:$C$217,3)*AM728</f>
        <v>0</v>
      </c>
      <c r="AN125">
        <f t="shared" si="56"/>
        <v>1</v>
      </c>
      <c r="AO125">
        <f>VLOOKUP(AO$4,CodelList!$A$150:$C$217,3)*AO728</f>
        <v>2</v>
      </c>
      <c r="AP125">
        <f t="shared" si="57"/>
        <v>0</v>
      </c>
      <c r="AQ125">
        <f>VLOOKUP(AQ$4,CodelList!$A$150:$C$217,3)*AQ728</f>
        <v>0</v>
      </c>
      <c r="AR125">
        <f t="shared" si="58"/>
        <v>0</v>
      </c>
      <c r="AS125">
        <f>VLOOKUP(AS$4,CodelList!$A$150:$C$217,3)*AS728</f>
        <v>0</v>
      </c>
      <c r="AT125">
        <f t="shared" si="59"/>
        <v>0</v>
      </c>
      <c r="AU125">
        <f>VLOOKUP(AU$4,CodelList!$A$150:$C$217,3)*AU728</f>
        <v>0</v>
      </c>
      <c r="AV125">
        <f t="shared" si="60"/>
        <v>0</v>
      </c>
      <c r="AW125">
        <f>VLOOKUP(AW$4,CodelList!$A$150:$C$217,3)*AW728</f>
        <v>0</v>
      </c>
      <c r="AX125">
        <f t="shared" si="61"/>
        <v>1</v>
      </c>
      <c r="AY125">
        <f>VLOOKUP(AY$4,CodelList!$A$150:$C$217,3)*AY728</f>
        <v>0</v>
      </c>
      <c r="AZ125">
        <f t="shared" si="62"/>
        <v>0</v>
      </c>
      <c r="BA125">
        <f>VLOOKUP(BA$4,CodelList!$A$150:$C$217,3)*BA728</f>
        <v>0</v>
      </c>
      <c r="BB125">
        <f t="shared" si="63"/>
        <v>0</v>
      </c>
      <c r="BC125">
        <f>VLOOKUP(BC$4,CodelList!$A$150:$C$217,3)*BC728</f>
        <v>0</v>
      </c>
      <c r="BD125">
        <f t="shared" si="64"/>
        <v>0</v>
      </c>
      <c r="BE125">
        <f>VLOOKUP(BE$4,CodelList!$A$150:$C$217,3)*BE728</f>
        <v>0</v>
      </c>
      <c r="BF125">
        <f t="shared" si="65"/>
        <v>0</v>
      </c>
      <c r="BG125">
        <f>VLOOKUP(BG$4,CodelList!$A$150:$C$217,3)*BG728</f>
        <v>0</v>
      </c>
      <c r="BH125">
        <f t="shared" si="66"/>
        <v>0</v>
      </c>
      <c r="BI125">
        <f>VLOOKUP(BI$4,CodelList!$A$150:$C$217,3)*BI728</f>
        <v>0</v>
      </c>
      <c r="BJ125">
        <f t="shared" si="67"/>
        <v>0</v>
      </c>
      <c r="BK125">
        <f>VLOOKUP(BK$4,CodelList!$A$150:$C$217,3)*BK728</f>
        <v>0</v>
      </c>
      <c r="BL125">
        <f t="shared" si="68"/>
        <v>0</v>
      </c>
      <c r="BM125">
        <f>VLOOKUP(BM$4,CodelList!$A$150:$C$217,3)*BM728</f>
        <v>0</v>
      </c>
      <c r="BN125">
        <f t="shared" si="69"/>
        <v>0</v>
      </c>
      <c r="BO125">
        <f>VLOOKUP(BO$4,CodelList!$A$150:$C$217,3)*BO728</f>
        <v>0</v>
      </c>
      <c r="BP125">
        <f t="shared" si="70"/>
        <v>0</v>
      </c>
      <c r="BQ125">
        <f>VLOOKUP(BQ$4,CodelList!$A$150:$C$217,3)*BQ728</f>
        <v>0</v>
      </c>
      <c r="BR125">
        <f t="shared" si="71"/>
        <v>0</v>
      </c>
    </row>
    <row r="126" spans="1:70" x14ac:dyDescent="0.15">
      <c r="A126">
        <f t="shared" si="36"/>
        <v>1060590</v>
      </c>
      <c r="B126">
        <f t="shared" si="37"/>
        <v>11</v>
      </c>
      <c r="C126">
        <f>VLOOKUP(C$4,CodelList!$A$150:$C$217,3)*C729</f>
        <v>0</v>
      </c>
      <c r="D126">
        <f t="shared" si="38"/>
        <v>0</v>
      </c>
      <c r="E126">
        <f>VLOOKUP(E$4,CodelList!$A$150:$C$217,3)*E729</f>
        <v>0</v>
      </c>
      <c r="F126">
        <f t="shared" si="39"/>
        <v>0</v>
      </c>
      <c r="G126">
        <f>VLOOKUP(G$4,CodelList!$A$150:$C$217,3)*G729</f>
        <v>0</v>
      </c>
      <c r="H126">
        <f t="shared" si="40"/>
        <v>0</v>
      </c>
      <c r="I126">
        <f>VLOOKUP(I$4,CodelList!$A$150:$C$217,3)*I729</f>
        <v>0</v>
      </c>
      <c r="J126">
        <f t="shared" si="41"/>
        <v>0</v>
      </c>
      <c r="K126">
        <f>VLOOKUP(K$4,CodelList!$A$150:$C$217,3)*K729</f>
        <v>0</v>
      </c>
      <c r="L126">
        <f t="shared" si="42"/>
        <v>0</v>
      </c>
      <c r="M126">
        <f>VLOOKUP(M$4,CodelList!$A$150:$C$217,3)*M729</f>
        <v>0</v>
      </c>
      <c r="N126">
        <f t="shared" si="43"/>
        <v>0</v>
      </c>
      <c r="O126">
        <f>VLOOKUP(O$4,CodelList!$A$150:$C$217,3)*O729</f>
        <v>2</v>
      </c>
      <c r="P126">
        <f t="shared" si="44"/>
        <v>0</v>
      </c>
      <c r="Q126">
        <f>VLOOKUP(Q$4,CodelList!$A$150:$C$217,3)*Q729</f>
        <v>0</v>
      </c>
      <c r="R126">
        <f t="shared" si="45"/>
        <v>0</v>
      </c>
      <c r="S126">
        <f>VLOOKUP(S$4,CodelList!$A$150:$C$217,3)*S729</f>
        <v>0</v>
      </c>
      <c r="T126">
        <f t="shared" si="46"/>
        <v>0</v>
      </c>
      <c r="U126">
        <f>VLOOKUP(U$4,CodelList!$A$150:$C$217,3)*U729</f>
        <v>0</v>
      </c>
      <c r="V126">
        <f t="shared" si="47"/>
        <v>0</v>
      </c>
      <c r="W126">
        <f>VLOOKUP(W$4,CodelList!$A$150:$C$217,3)*W729</f>
        <v>0</v>
      </c>
      <c r="X126">
        <f t="shared" si="48"/>
        <v>0</v>
      </c>
      <c r="Y126">
        <f>VLOOKUP(Y$4,CodelList!$A$150:$C$217,3)*Y729</f>
        <v>0</v>
      </c>
      <c r="Z126">
        <f t="shared" si="49"/>
        <v>0</v>
      </c>
      <c r="AA126">
        <f>VLOOKUP(AA$4,CodelList!$A$150:$C$217,3)*AA729</f>
        <v>4</v>
      </c>
      <c r="AB126">
        <f t="shared" si="50"/>
        <v>1</v>
      </c>
      <c r="AC126">
        <f>VLOOKUP(AC$4,CodelList!$A$150:$C$217,3)*AC729</f>
        <v>0</v>
      </c>
      <c r="AD126">
        <f t="shared" si="51"/>
        <v>0</v>
      </c>
      <c r="AE126">
        <f>VLOOKUP(AE$4,CodelList!$A$150:$C$217,3)*AE729</f>
        <v>0</v>
      </c>
      <c r="AF126">
        <f t="shared" si="52"/>
        <v>0</v>
      </c>
      <c r="AG126">
        <f>VLOOKUP(AG$4,CodelList!$A$150:$C$217,3)*AG729</f>
        <v>0</v>
      </c>
      <c r="AH126">
        <f t="shared" si="53"/>
        <v>0</v>
      </c>
      <c r="AI126">
        <f>VLOOKUP(AI$4,CodelList!$A$150:$C$217,3)*AI729</f>
        <v>0</v>
      </c>
      <c r="AJ126">
        <f t="shared" si="54"/>
        <v>0</v>
      </c>
      <c r="AK126">
        <f>VLOOKUP(AK$4,CodelList!$A$150:$C$217,3)*AK729</f>
        <v>0</v>
      </c>
      <c r="AL126">
        <f t="shared" si="55"/>
        <v>0</v>
      </c>
      <c r="AM126">
        <f>VLOOKUP(AM$4,CodelList!$A$150:$C$217,3)*AM729</f>
        <v>0</v>
      </c>
      <c r="AN126">
        <f t="shared" si="56"/>
        <v>0</v>
      </c>
      <c r="AO126">
        <f>VLOOKUP(AO$4,CodelList!$A$150:$C$217,3)*AO729</f>
        <v>2</v>
      </c>
      <c r="AP126">
        <f t="shared" si="57"/>
        <v>0</v>
      </c>
      <c r="AQ126">
        <f>VLOOKUP(AQ$4,CodelList!$A$150:$C$217,3)*AQ729</f>
        <v>1</v>
      </c>
      <c r="AR126">
        <f t="shared" si="58"/>
        <v>0</v>
      </c>
      <c r="AS126">
        <f>VLOOKUP(AS$4,CodelList!$A$150:$C$217,3)*AS729</f>
        <v>0</v>
      </c>
      <c r="AT126">
        <f t="shared" si="59"/>
        <v>1</v>
      </c>
      <c r="AU126">
        <f>VLOOKUP(AU$4,CodelList!$A$150:$C$217,3)*AU729</f>
        <v>0</v>
      </c>
      <c r="AV126">
        <f t="shared" si="60"/>
        <v>0</v>
      </c>
      <c r="AW126">
        <f>VLOOKUP(AW$4,CodelList!$A$150:$C$217,3)*AW729</f>
        <v>0</v>
      </c>
      <c r="AX126">
        <f t="shared" si="61"/>
        <v>0</v>
      </c>
      <c r="AY126">
        <f>VLOOKUP(AY$4,CodelList!$A$150:$C$217,3)*AY729</f>
        <v>0</v>
      </c>
      <c r="AZ126">
        <f t="shared" si="62"/>
        <v>0</v>
      </c>
      <c r="BA126">
        <f>VLOOKUP(BA$4,CodelList!$A$150:$C$217,3)*BA729</f>
        <v>0</v>
      </c>
      <c r="BB126">
        <f t="shared" si="63"/>
        <v>0</v>
      </c>
      <c r="BC126">
        <f>VLOOKUP(BC$4,CodelList!$A$150:$C$217,3)*BC729</f>
        <v>0</v>
      </c>
      <c r="BD126">
        <f t="shared" si="64"/>
        <v>0</v>
      </c>
      <c r="BE126">
        <f>VLOOKUP(BE$4,CodelList!$A$150:$C$217,3)*BE729</f>
        <v>0</v>
      </c>
      <c r="BF126">
        <f t="shared" si="65"/>
        <v>0</v>
      </c>
      <c r="BG126">
        <f>VLOOKUP(BG$4,CodelList!$A$150:$C$217,3)*BG729</f>
        <v>0</v>
      </c>
      <c r="BH126">
        <f t="shared" si="66"/>
        <v>0</v>
      </c>
      <c r="BI126">
        <f>VLOOKUP(BI$4,CodelList!$A$150:$C$217,3)*BI729</f>
        <v>0</v>
      </c>
      <c r="BJ126">
        <f t="shared" si="67"/>
        <v>0</v>
      </c>
      <c r="BK126">
        <f>VLOOKUP(BK$4,CodelList!$A$150:$C$217,3)*BK729</f>
        <v>0</v>
      </c>
      <c r="BL126">
        <f t="shared" si="68"/>
        <v>0</v>
      </c>
      <c r="BM126">
        <f>VLOOKUP(BM$4,CodelList!$A$150:$C$217,3)*BM729</f>
        <v>0</v>
      </c>
      <c r="BN126">
        <f t="shared" si="69"/>
        <v>0</v>
      </c>
      <c r="BO126">
        <f>VLOOKUP(BO$4,CodelList!$A$150:$C$217,3)*BO729</f>
        <v>0</v>
      </c>
      <c r="BP126">
        <f t="shared" si="70"/>
        <v>0</v>
      </c>
      <c r="BQ126">
        <f>VLOOKUP(BQ$4,CodelList!$A$150:$C$217,3)*BQ729</f>
        <v>0</v>
      </c>
      <c r="BR126">
        <f t="shared" si="71"/>
        <v>0</v>
      </c>
    </row>
    <row r="127" spans="1:70" x14ac:dyDescent="0.15">
      <c r="A127">
        <f t="shared" si="36"/>
        <v>1060640</v>
      </c>
      <c r="B127">
        <f t="shared" si="37"/>
        <v>17</v>
      </c>
      <c r="C127">
        <f>VLOOKUP(C$4,CodelList!$A$150:$C$217,3)*C730</f>
        <v>0</v>
      </c>
      <c r="D127">
        <f t="shared" si="38"/>
        <v>1</v>
      </c>
      <c r="E127">
        <f>VLOOKUP(E$4,CodelList!$A$150:$C$217,3)*E730</f>
        <v>0</v>
      </c>
      <c r="F127">
        <f t="shared" si="39"/>
        <v>1</v>
      </c>
      <c r="G127">
        <f>VLOOKUP(G$4,CodelList!$A$150:$C$217,3)*G730</f>
        <v>0</v>
      </c>
      <c r="H127">
        <f t="shared" si="40"/>
        <v>0</v>
      </c>
      <c r="I127">
        <f>VLOOKUP(I$4,CodelList!$A$150:$C$217,3)*I730</f>
        <v>0</v>
      </c>
      <c r="J127">
        <f t="shared" si="41"/>
        <v>0</v>
      </c>
      <c r="K127">
        <f>VLOOKUP(K$4,CodelList!$A$150:$C$217,3)*K730</f>
        <v>0</v>
      </c>
      <c r="L127">
        <f t="shared" si="42"/>
        <v>0</v>
      </c>
      <c r="M127">
        <f>VLOOKUP(M$4,CodelList!$A$150:$C$217,3)*M730</f>
        <v>0</v>
      </c>
      <c r="N127">
        <f t="shared" si="43"/>
        <v>0</v>
      </c>
      <c r="O127">
        <f>VLOOKUP(O$4,CodelList!$A$150:$C$217,3)*O730</f>
        <v>0</v>
      </c>
      <c r="P127">
        <f t="shared" si="44"/>
        <v>1</v>
      </c>
      <c r="Q127">
        <f>VLOOKUP(Q$4,CodelList!$A$150:$C$217,3)*Q730</f>
        <v>0</v>
      </c>
      <c r="R127">
        <f t="shared" si="45"/>
        <v>0</v>
      </c>
      <c r="S127">
        <f>VLOOKUP(S$4,CodelList!$A$150:$C$217,3)*S730</f>
        <v>0</v>
      </c>
      <c r="T127">
        <f t="shared" si="46"/>
        <v>0</v>
      </c>
      <c r="U127">
        <f>VLOOKUP(U$4,CodelList!$A$150:$C$217,3)*U730</f>
        <v>0</v>
      </c>
      <c r="V127">
        <f t="shared" si="47"/>
        <v>0</v>
      </c>
      <c r="W127">
        <f>VLOOKUP(W$4,CodelList!$A$150:$C$217,3)*W730</f>
        <v>0</v>
      </c>
      <c r="X127">
        <f t="shared" si="48"/>
        <v>0</v>
      </c>
      <c r="Y127">
        <f>VLOOKUP(Y$4,CodelList!$A$150:$C$217,3)*Y730</f>
        <v>0</v>
      </c>
      <c r="Z127">
        <f t="shared" si="49"/>
        <v>1</v>
      </c>
      <c r="AA127">
        <f>VLOOKUP(AA$4,CodelList!$A$150:$C$217,3)*AA730</f>
        <v>4</v>
      </c>
      <c r="AB127">
        <f t="shared" si="50"/>
        <v>1</v>
      </c>
      <c r="AC127">
        <f>VLOOKUP(AC$4,CodelList!$A$150:$C$217,3)*AC730</f>
        <v>0</v>
      </c>
      <c r="AD127">
        <f t="shared" si="51"/>
        <v>0</v>
      </c>
      <c r="AE127">
        <f>VLOOKUP(AE$4,CodelList!$A$150:$C$217,3)*AE730</f>
        <v>0</v>
      </c>
      <c r="AF127">
        <f t="shared" si="52"/>
        <v>1</v>
      </c>
      <c r="AG127">
        <f>VLOOKUP(AG$4,CodelList!$A$150:$C$217,3)*AG730</f>
        <v>0</v>
      </c>
      <c r="AH127">
        <f t="shared" si="53"/>
        <v>1</v>
      </c>
      <c r="AI127">
        <f>VLOOKUP(AI$4,CodelList!$A$150:$C$217,3)*AI730</f>
        <v>0</v>
      </c>
      <c r="AJ127">
        <f t="shared" si="54"/>
        <v>0</v>
      </c>
      <c r="AK127">
        <f>VLOOKUP(AK$4,CodelList!$A$150:$C$217,3)*AK730</f>
        <v>0</v>
      </c>
      <c r="AL127">
        <f t="shared" si="55"/>
        <v>0</v>
      </c>
      <c r="AM127">
        <f>VLOOKUP(AM$4,CodelList!$A$150:$C$217,3)*AM730</f>
        <v>0</v>
      </c>
      <c r="AN127">
        <f t="shared" si="56"/>
        <v>1</v>
      </c>
      <c r="AO127">
        <f>VLOOKUP(AO$4,CodelList!$A$150:$C$217,3)*AO730</f>
        <v>2</v>
      </c>
      <c r="AP127">
        <f t="shared" si="57"/>
        <v>1</v>
      </c>
      <c r="AQ127">
        <f>VLOOKUP(AQ$4,CodelList!$A$150:$C$217,3)*AQ730</f>
        <v>1</v>
      </c>
      <c r="AR127">
        <f t="shared" si="58"/>
        <v>0</v>
      </c>
      <c r="AS127">
        <f>VLOOKUP(AS$4,CodelList!$A$150:$C$217,3)*AS730</f>
        <v>0</v>
      </c>
      <c r="AT127">
        <f t="shared" si="59"/>
        <v>1</v>
      </c>
      <c r="AU127">
        <f>VLOOKUP(AU$4,CodelList!$A$150:$C$217,3)*AU730</f>
        <v>0</v>
      </c>
      <c r="AV127">
        <f t="shared" si="60"/>
        <v>0</v>
      </c>
      <c r="AW127">
        <f>VLOOKUP(AW$4,CodelList!$A$150:$C$217,3)*AW730</f>
        <v>0</v>
      </c>
      <c r="AX127">
        <f t="shared" si="61"/>
        <v>0</v>
      </c>
      <c r="AY127">
        <f>VLOOKUP(AY$4,CodelList!$A$150:$C$217,3)*AY730</f>
        <v>0</v>
      </c>
      <c r="AZ127">
        <f t="shared" si="62"/>
        <v>0</v>
      </c>
      <c r="BA127">
        <f>VLOOKUP(BA$4,CodelList!$A$150:$C$217,3)*BA730</f>
        <v>0</v>
      </c>
      <c r="BB127">
        <f t="shared" si="63"/>
        <v>0</v>
      </c>
      <c r="BC127">
        <f>VLOOKUP(BC$4,CodelList!$A$150:$C$217,3)*BC730</f>
        <v>0</v>
      </c>
      <c r="BD127">
        <f t="shared" si="64"/>
        <v>0</v>
      </c>
      <c r="BE127">
        <f>VLOOKUP(BE$4,CodelList!$A$150:$C$217,3)*BE730</f>
        <v>0</v>
      </c>
      <c r="BF127">
        <f t="shared" si="65"/>
        <v>0</v>
      </c>
      <c r="BG127">
        <f>VLOOKUP(BG$4,CodelList!$A$150:$C$217,3)*BG730</f>
        <v>0</v>
      </c>
      <c r="BH127">
        <f t="shared" si="66"/>
        <v>0</v>
      </c>
      <c r="BI127">
        <f>VLOOKUP(BI$4,CodelList!$A$150:$C$217,3)*BI730</f>
        <v>0</v>
      </c>
      <c r="BJ127">
        <f t="shared" si="67"/>
        <v>0</v>
      </c>
      <c r="BK127">
        <f>VLOOKUP(BK$4,CodelList!$A$150:$C$217,3)*BK730</f>
        <v>0</v>
      </c>
      <c r="BL127">
        <f t="shared" si="68"/>
        <v>0</v>
      </c>
      <c r="BM127">
        <f>VLOOKUP(BM$4,CodelList!$A$150:$C$217,3)*BM730</f>
        <v>0</v>
      </c>
      <c r="BN127">
        <f t="shared" si="69"/>
        <v>0</v>
      </c>
      <c r="BO127">
        <f>VLOOKUP(BO$4,CodelList!$A$150:$C$217,3)*BO730</f>
        <v>0</v>
      </c>
      <c r="BP127">
        <f t="shared" si="70"/>
        <v>0</v>
      </c>
      <c r="BQ127">
        <f>VLOOKUP(BQ$4,CodelList!$A$150:$C$217,3)*BQ730</f>
        <v>0</v>
      </c>
      <c r="BR127">
        <f t="shared" si="71"/>
        <v>0</v>
      </c>
    </row>
    <row r="128" spans="1:70" x14ac:dyDescent="0.15">
      <c r="A128">
        <f t="shared" si="36"/>
        <v>1060650</v>
      </c>
      <c r="B128">
        <f t="shared" si="37"/>
        <v>13</v>
      </c>
      <c r="C128">
        <f>VLOOKUP(C$4,CodelList!$A$150:$C$217,3)*C731</f>
        <v>0</v>
      </c>
      <c r="D128">
        <f t="shared" si="38"/>
        <v>0</v>
      </c>
      <c r="E128">
        <f>VLOOKUP(E$4,CodelList!$A$150:$C$217,3)*E731</f>
        <v>0</v>
      </c>
      <c r="F128">
        <f t="shared" si="39"/>
        <v>1</v>
      </c>
      <c r="G128">
        <f>VLOOKUP(G$4,CodelList!$A$150:$C$217,3)*G731</f>
        <v>0</v>
      </c>
      <c r="H128">
        <f t="shared" si="40"/>
        <v>0</v>
      </c>
      <c r="I128">
        <f>VLOOKUP(I$4,CodelList!$A$150:$C$217,3)*I731</f>
        <v>0</v>
      </c>
      <c r="J128">
        <f t="shared" si="41"/>
        <v>0</v>
      </c>
      <c r="K128">
        <f>VLOOKUP(K$4,CodelList!$A$150:$C$217,3)*K731</f>
        <v>0</v>
      </c>
      <c r="L128">
        <f t="shared" si="42"/>
        <v>0</v>
      </c>
      <c r="M128">
        <f>VLOOKUP(M$4,CodelList!$A$150:$C$217,3)*M731</f>
        <v>0</v>
      </c>
      <c r="N128">
        <f t="shared" si="43"/>
        <v>0</v>
      </c>
      <c r="O128">
        <f>VLOOKUP(O$4,CodelList!$A$150:$C$217,3)*O731</f>
        <v>0</v>
      </c>
      <c r="P128">
        <f t="shared" si="44"/>
        <v>1</v>
      </c>
      <c r="Q128">
        <f>VLOOKUP(Q$4,CodelList!$A$150:$C$217,3)*Q731</f>
        <v>0</v>
      </c>
      <c r="R128">
        <f t="shared" si="45"/>
        <v>0</v>
      </c>
      <c r="S128">
        <f>VLOOKUP(S$4,CodelList!$A$150:$C$217,3)*S731</f>
        <v>0</v>
      </c>
      <c r="T128">
        <f t="shared" si="46"/>
        <v>0</v>
      </c>
      <c r="U128">
        <f>VLOOKUP(U$4,CodelList!$A$150:$C$217,3)*U731</f>
        <v>0</v>
      </c>
      <c r="V128">
        <f t="shared" si="47"/>
        <v>0</v>
      </c>
      <c r="W128">
        <f>VLOOKUP(W$4,CodelList!$A$150:$C$217,3)*W731</f>
        <v>0</v>
      </c>
      <c r="X128">
        <f t="shared" si="48"/>
        <v>0</v>
      </c>
      <c r="Y128">
        <f>VLOOKUP(Y$4,CodelList!$A$150:$C$217,3)*Y731</f>
        <v>0</v>
      </c>
      <c r="Z128">
        <f t="shared" si="49"/>
        <v>1</v>
      </c>
      <c r="AA128">
        <f>VLOOKUP(AA$4,CodelList!$A$150:$C$217,3)*AA731</f>
        <v>4</v>
      </c>
      <c r="AB128">
        <f t="shared" si="50"/>
        <v>1</v>
      </c>
      <c r="AC128">
        <f>VLOOKUP(AC$4,CodelList!$A$150:$C$217,3)*AC731</f>
        <v>0</v>
      </c>
      <c r="AD128">
        <f t="shared" si="51"/>
        <v>0</v>
      </c>
      <c r="AE128">
        <f>VLOOKUP(AE$4,CodelList!$A$150:$C$217,3)*AE731</f>
        <v>0</v>
      </c>
      <c r="AF128">
        <f t="shared" si="52"/>
        <v>0</v>
      </c>
      <c r="AG128">
        <f>VLOOKUP(AG$4,CodelList!$A$150:$C$217,3)*AG731</f>
        <v>0</v>
      </c>
      <c r="AH128">
        <f t="shared" si="53"/>
        <v>0</v>
      </c>
      <c r="AI128">
        <f>VLOOKUP(AI$4,CodelList!$A$150:$C$217,3)*AI731</f>
        <v>0</v>
      </c>
      <c r="AJ128">
        <f t="shared" si="54"/>
        <v>0</v>
      </c>
      <c r="AK128">
        <f>VLOOKUP(AK$4,CodelList!$A$150:$C$217,3)*AK731</f>
        <v>0</v>
      </c>
      <c r="AL128">
        <f t="shared" si="55"/>
        <v>0</v>
      </c>
      <c r="AM128">
        <f>VLOOKUP(AM$4,CodelList!$A$150:$C$217,3)*AM731</f>
        <v>0</v>
      </c>
      <c r="AN128">
        <f t="shared" si="56"/>
        <v>1</v>
      </c>
      <c r="AO128">
        <f>VLOOKUP(AO$4,CodelList!$A$150:$C$217,3)*AO731</f>
        <v>2</v>
      </c>
      <c r="AP128">
        <f t="shared" si="57"/>
        <v>0</v>
      </c>
      <c r="AQ128">
        <f>VLOOKUP(AQ$4,CodelList!$A$150:$C$217,3)*AQ731</f>
        <v>1</v>
      </c>
      <c r="AR128">
        <f t="shared" si="58"/>
        <v>0</v>
      </c>
      <c r="AS128">
        <f>VLOOKUP(AS$4,CodelList!$A$150:$C$217,3)*AS731</f>
        <v>0</v>
      </c>
      <c r="AT128">
        <f t="shared" si="59"/>
        <v>1</v>
      </c>
      <c r="AU128">
        <f>VLOOKUP(AU$4,CodelList!$A$150:$C$217,3)*AU731</f>
        <v>0</v>
      </c>
      <c r="AV128">
        <f t="shared" si="60"/>
        <v>0</v>
      </c>
      <c r="AW128">
        <f>VLOOKUP(AW$4,CodelList!$A$150:$C$217,3)*AW731</f>
        <v>0</v>
      </c>
      <c r="AX128">
        <f t="shared" si="61"/>
        <v>0</v>
      </c>
      <c r="AY128">
        <f>VLOOKUP(AY$4,CodelList!$A$150:$C$217,3)*AY731</f>
        <v>0</v>
      </c>
      <c r="AZ128">
        <f t="shared" si="62"/>
        <v>0</v>
      </c>
      <c r="BA128">
        <f>VLOOKUP(BA$4,CodelList!$A$150:$C$217,3)*BA731</f>
        <v>0</v>
      </c>
      <c r="BB128">
        <f t="shared" si="63"/>
        <v>0</v>
      </c>
      <c r="BC128">
        <f>VLOOKUP(BC$4,CodelList!$A$150:$C$217,3)*BC731</f>
        <v>0</v>
      </c>
      <c r="BD128">
        <f t="shared" si="64"/>
        <v>0</v>
      </c>
      <c r="BE128">
        <f>VLOOKUP(BE$4,CodelList!$A$150:$C$217,3)*BE731</f>
        <v>0</v>
      </c>
      <c r="BF128">
        <f t="shared" si="65"/>
        <v>0</v>
      </c>
      <c r="BG128">
        <f>VLOOKUP(BG$4,CodelList!$A$150:$C$217,3)*BG731</f>
        <v>0</v>
      </c>
      <c r="BH128">
        <f t="shared" si="66"/>
        <v>0</v>
      </c>
      <c r="BI128">
        <f>VLOOKUP(BI$4,CodelList!$A$150:$C$217,3)*BI731</f>
        <v>0</v>
      </c>
      <c r="BJ128">
        <f t="shared" si="67"/>
        <v>0</v>
      </c>
      <c r="BK128">
        <f>VLOOKUP(BK$4,CodelList!$A$150:$C$217,3)*BK731</f>
        <v>0</v>
      </c>
      <c r="BL128">
        <f t="shared" si="68"/>
        <v>0</v>
      </c>
      <c r="BM128">
        <f>VLOOKUP(BM$4,CodelList!$A$150:$C$217,3)*BM731</f>
        <v>0</v>
      </c>
      <c r="BN128">
        <f t="shared" si="69"/>
        <v>0</v>
      </c>
      <c r="BO128">
        <f>VLOOKUP(BO$4,CodelList!$A$150:$C$217,3)*BO731</f>
        <v>0</v>
      </c>
      <c r="BP128">
        <f t="shared" si="70"/>
        <v>0</v>
      </c>
      <c r="BQ128">
        <f>VLOOKUP(BQ$4,CodelList!$A$150:$C$217,3)*BQ731</f>
        <v>0</v>
      </c>
      <c r="BR128">
        <f t="shared" si="71"/>
        <v>0</v>
      </c>
    </row>
    <row r="129" spans="1:70" x14ac:dyDescent="0.15">
      <c r="A129">
        <f t="shared" si="36"/>
        <v>1060720</v>
      </c>
      <c r="B129">
        <f t="shared" si="37"/>
        <v>25</v>
      </c>
      <c r="C129">
        <f>VLOOKUP(C$4,CodelList!$A$150:$C$217,3)*C732</f>
        <v>0</v>
      </c>
      <c r="D129">
        <f t="shared" si="38"/>
        <v>0</v>
      </c>
      <c r="E129">
        <f>VLOOKUP(E$4,CodelList!$A$150:$C$217,3)*E732</f>
        <v>0</v>
      </c>
      <c r="F129">
        <f t="shared" si="39"/>
        <v>0</v>
      </c>
      <c r="G129">
        <f>VLOOKUP(G$4,CodelList!$A$150:$C$217,3)*G732</f>
        <v>3</v>
      </c>
      <c r="H129">
        <f t="shared" si="40"/>
        <v>0</v>
      </c>
      <c r="I129">
        <f>VLOOKUP(I$4,CodelList!$A$150:$C$217,3)*I732</f>
        <v>0</v>
      </c>
      <c r="J129">
        <f t="shared" si="41"/>
        <v>1</v>
      </c>
      <c r="K129">
        <f>VLOOKUP(K$4,CodelList!$A$150:$C$217,3)*K732</f>
        <v>0</v>
      </c>
      <c r="L129">
        <f t="shared" si="42"/>
        <v>0</v>
      </c>
      <c r="M129">
        <f>VLOOKUP(M$4,CodelList!$A$150:$C$217,3)*M732</f>
        <v>0</v>
      </c>
      <c r="N129">
        <f t="shared" si="43"/>
        <v>0</v>
      </c>
      <c r="O129">
        <f>VLOOKUP(O$4,CodelList!$A$150:$C$217,3)*O732</f>
        <v>2</v>
      </c>
      <c r="P129">
        <f t="shared" si="44"/>
        <v>0</v>
      </c>
      <c r="Q129">
        <f>VLOOKUP(Q$4,CodelList!$A$150:$C$217,3)*Q732</f>
        <v>0</v>
      </c>
      <c r="R129">
        <f t="shared" si="45"/>
        <v>0</v>
      </c>
      <c r="S129">
        <f>VLOOKUP(S$4,CodelList!$A$150:$C$217,3)*S732</f>
        <v>0</v>
      </c>
      <c r="T129">
        <f t="shared" si="46"/>
        <v>0</v>
      </c>
      <c r="U129">
        <f>VLOOKUP(U$4,CodelList!$A$150:$C$217,3)*U732</f>
        <v>0</v>
      </c>
      <c r="V129">
        <f t="shared" si="47"/>
        <v>0</v>
      </c>
      <c r="W129">
        <f>VLOOKUP(W$4,CodelList!$A$150:$C$217,3)*W732</f>
        <v>0</v>
      </c>
      <c r="X129">
        <f t="shared" si="48"/>
        <v>0</v>
      </c>
      <c r="Y129">
        <f>VLOOKUP(Y$4,CodelList!$A$150:$C$217,3)*Y732</f>
        <v>0</v>
      </c>
      <c r="Z129">
        <f t="shared" si="49"/>
        <v>1</v>
      </c>
      <c r="AA129">
        <f>VLOOKUP(AA$4,CodelList!$A$150:$C$217,3)*AA732</f>
        <v>4</v>
      </c>
      <c r="AB129">
        <f t="shared" si="50"/>
        <v>1</v>
      </c>
      <c r="AC129">
        <f>VLOOKUP(AC$4,CodelList!$A$150:$C$217,3)*AC732</f>
        <v>5</v>
      </c>
      <c r="AD129">
        <f t="shared" si="51"/>
        <v>0</v>
      </c>
      <c r="AE129">
        <f>VLOOKUP(AE$4,CodelList!$A$150:$C$217,3)*AE732</f>
        <v>0</v>
      </c>
      <c r="AF129">
        <f t="shared" si="52"/>
        <v>1</v>
      </c>
      <c r="AG129">
        <f>VLOOKUP(AG$4,CodelList!$A$150:$C$217,3)*AG732</f>
        <v>0</v>
      </c>
      <c r="AH129">
        <f t="shared" si="53"/>
        <v>1</v>
      </c>
      <c r="AI129">
        <f>VLOOKUP(AI$4,CodelList!$A$150:$C$217,3)*AI732</f>
        <v>0</v>
      </c>
      <c r="AJ129">
        <f t="shared" si="54"/>
        <v>0</v>
      </c>
      <c r="AK129">
        <f>VLOOKUP(AK$4,CodelList!$A$150:$C$217,3)*AK732</f>
        <v>0</v>
      </c>
      <c r="AL129">
        <f t="shared" si="55"/>
        <v>0</v>
      </c>
      <c r="AM129">
        <f>VLOOKUP(AM$4,CodelList!$A$150:$C$217,3)*AM732</f>
        <v>0</v>
      </c>
      <c r="AN129">
        <f t="shared" si="56"/>
        <v>0</v>
      </c>
      <c r="AO129">
        <f>VLOOKUP(AO$4,CodelList!$A$150:$C$217,3)*AO732</f>
        <v>2</v>
      </c>
      <c r="AP129">
        <f t="shared" si="57"/>
        <v>1</v>
      </c>
      <c r="AQ129">
        <f>VLOOKUP(AQ$4,CodelList!$A$150:$C$217,3)*AQ732</f>
        <v>0</v>
      </c>
      <c r="AR129">
        <f t="shared" si="58"/>
        <v>0</v>
      </c>
      <c r="AS129">
        <f>VLOOKUP(AS$4,CodelList!$A$150:$C$217,3)*AS732</f>
        <v>0</v>
      </c>
      <c r="AT129">
        <f t="shared" si="59"/>
        <v>1</v>
      </c>
      <c r="AU129">
        <f>VLOOKUP(AU$4,CodelList!$A$150:$C$217,3)*AU732</f>
        <v>0</v>
      </c>
      <c r="AV129">
        <f t="shared" si="60"/>
        <v>1</v>
      </c>
      <c r="AW129">
        <f>VLOOKUP(AW$4,CodelList!$A$150:$C$217,3)*AW732</f>
        <v>0</v>
      </c>
      <c r="AX129">
        <f t="shared" si="61"/>
        <v>1</v>
      </c>
      <c r="AY129">
        <f>VLOOKUP(AY$4,CodelList!$A$150:$C$217,3)*AY732</f>
        <v>0</v>
      </c>
      <c r="AZ129">
        <f t="shared" si="62"/>
        <v>0</v>
      </c>
      <c r="BA129">
        <f>VLOOKUP(BA$4,CodelList!$A$150:$C$217,3)*BA732</f>
        <v>0</v>
      </c>
      <c r="BB129">
        <f t="shared" si="63"/>
        <v>0</v>
      </c>
      <c r="BC129">
        <f>VLOOKUP(BC$4,CodelList!$A$150:$C$217,3)*BC732</f>
        <v>0</v>
      </c>
      <c r="BD129">
        <f t="shared" si="64"/>
        <v>0</v>
      </c>
      <c r="BE129">
        <f>VLOOKUP(BE$4,CodelList!$A$150:$C$217,3)*BE732</f>
        <v>0</v>
      </c>
      <c r="BF129">
        <f t="shared" si="65"/>
        <v>0</v>
      </c>
      <c r="BG129">
        <f>VLOOKUP(BG$4,CodelList!$A$150:$C$217,3)*BG732</f>
        <v>0</v>
      </c>
      <c r="BH129">
        <f t="shared" si="66"/>
        <v>0</v>
      </c>
      <c r="BI129">
        <f>VLOOKUP(BI$4,CodelList!$A$150:$C$217,3)*BI732</f>
        <v>0</v>
      </c>
      <c r="BJ129">
        <f t="shared" si="67"/>
        <v>0</v>
      </c>
      <c r="BK129">
        <f>VLOOKUP(BK$4,CodelList!$A$150:$C$217,3)*BK732</f>
        <v>0</v>
      </c>
      <c r="BL129">
        <f t="shared" si="68"/>
        <v>0</v>
      </c>
      <c r="BM129">
        <f>VLOOKUP(BM$4,CodelList!$A$150:$C$217,3)*BM732</f>
        <v>0</v>
      </c>
      <c r="BN129">
        <f t="shared" si="69"/>
        <v>0</v>
      </c>
      <c r="BO129">
        <f>VLOOKUP(BO$4,CodelList!$A$150:$C$217,3)*BO732</f>
        <v>0</v>
      </c>
      <c r="BP129">
        <f t="shared" si="70"/>
        <v>0</v>
      </c>
      <c r="BQ129">
        <f>VLOOKUP(BQ$4,CodelList!$A$150:$C$217,3)*BQ732</f>
        <v>0</v>
      </c>
      <c r="BR129">
        <f t="shared" si="71"/>
        <v>0</v>
      </c>
    </row>
    <row r="130" spans="1:70" x14ac:dyDescent="0.15">
      <c r="A130">
        <f t="shared" si="36"/>
        <v>1060760</v>
      </c>
      <c r="B130">
        <f t="shared" si="37"/>
        <v>16</v>
      </c>
      <c r="C130">
        <f>VLOOKUP(C$4,CodelList!$A$150:$C$217,3)*C733</f>
        <v>0</v>
      </c>
      <c r="D130">
        <f t="shared" si="38"/>
        <v>1</v>
      </c>
      <c r="E130">
        <f>VLOOKUP(E$4,CodelList!$A$150:$C$217,3)*E733</f>
        <v>1</v>
      </c>
      <c r="F130">
        <f t="shared" si="39"/>
        <v>0</v>
      </c>
      <c r="G130">
        <f>VLOOKUP(G$4,CodelList!$A$150:$C$217,3)*G733</f>
        <v>0</v>
      </c>
      <c r="H130">
        <f t="shared" si="40"/>
        <v>0</v>
      </c>
      <c r="I130">
        <f>VLOOKUP(I$4,CodelList!$A$150:$C$217,3)*I733</f>
        <v>0</v>
      </c>
      <c r="J130">
        <f t="shared" si="41"/>
        <v>0</v>
      </c>
      <c r="K130">
        <f>VLOOKUP(K$4,CodelList!$A$150:$C$217,3)*K733</f>
        <v>0</v>
      </c>
      <c r="L130">
        <f t="shared" si="42"/>
        <v>0</v>
      </c>
      <c r="M130">
        <f>VLOOKUP(M$4,CodelList!$A$150:$C$217,3)*M733</f>
        <v>0</v>
      </c>
      <c r="N130">
        <f t="shared" si="43"/>
        <v>0</v>
      </c>
      <c r="O130">
        <f>VLOOKUP(O$4,CodelList!$A$150:$C$217,3)*O733</f>
        <v>0</v>
      </c>
      <c r="P130">
        <f t="shared" si="44"/>
        <v>1</v>
      </c>
      <c r="Q130">
        <f>VLOOKUP(Q$4,CodelList!$A$150:$C$217,3)*Q733</f>
        <v>0</v>
      </c>
      <c r="R130">
        <f t="shared" si="45"/>
        <v>0</v>
      </c>
      <c r="S130">
        <f>VLOOKUP(S$4,CodelList!$A$150:$C$217,3)*S733</f>
        <v>0</v>
      </c>
      <c r="T130">
        <f t="shared" si="46"/>
        <v>0</v>
      </c>
      <c r="U130">
        <f>VLOOKUP(U$4,CodelList!$A$150:$C$217,3)*U733</f>
        <v>0</v>
      </c>
      <c r="V130">
        <f t="shared" si="47"/>
        <v>0</v>
      </c>
      <c r="W130">
        <f>VLOOKUP(W$4,CodelList!$A$150:$C$217,3)*W733</f>
        <v>0</v>
      </c>
      <c r="X130">
        <f t="shared" si="48"/>
        <v>0</v>
      </c>
      <c r="Y130">
        <f>VLOOKUP(Y$4,CodelList!$A$150:$C$217,3)*Y733</f>
        <v>0</v>
      </c>
      <c r="Z130">
        <f t="shared" si="49"/>
        <v>1</v>
      </c>
      <c r="AA130">
        <f>VLOOKUP(AA$4,CodelList!$A$150:$C$217,3)*AA733</f>
        <v>4</v>
      </c>
      <c r="AB130">
        <f t="shared" si="50"/>
        <v>1</v>
      </c>
      <c r="AC130">
        <f>VLOOKUP(AC$4,CodelList!$A$150:$C$217,3)*AC733</f>
        <v>0</v>
      </c>
      <c r="AD130">
        <f t="shared" si="51"/>
        <v>0</v>
      </c>
      <c r="AE130">
        <f>VLOOKUP(AE$4,CodelList!$A$150:$C$217,3)*AE733</f>
        <v>0</v>
      </c>
      <c r="AF130">
        <f t="shared" si="52"/>
        <v>1</v>
      </c>
      <c r="AG130">
        <f>VLOOKUP(AG$4,CodelList!$A$150:$C$217,3)*AG733</f>
        <v>0</v>
      </c>
      <c r="AH130">
        <f t="shared" si="53"/>
        <v>0</v>
      </c>
      <c r="AI130">
        <f>VLOOKUP(AI$4,CodelList!$A$150:$C$217,3)*AI733</f>
        <v>1</v>
      </c>
      <c r="AJ130">
        <f t="shared" si="54"/>
        <v>0</v>
      </c>
      <c r="AK130">
        <f>VLOOKUP(AK$4,CodelList!$A$150:$C$217,3)*AK733</f>
        <v>0</v>
      </c>
      <c r="AL130">
        <f t="shared" si="55"/>
        <v>0</v>
      </c>
      <c r="AM130">
        <f>VLOOKUP(AM$4,CodelList!$A$150:$C$217,3)*AM733</f>
        <v>0</v>
      </c>
      <c r="AN130">
        <f t="shared" si="56"/>
        <v>0</v>
      </c>
      <c r="AO130">
        <f>VLOOKUP(AO$4,CodelList!$A$150:$C$217,3)*AO733</f>
        <v>2</v>
      </c>
      <c r="AP130">
        <f t="shared" si="57"/>
        <v>0</v>
      </c>
      <c r="AQ130">
        <f>VLOOKUP(AQ$4,CodelList!$A$150:$C$217,3)*AQ733</f>
        <v>1</v>
      </c>
      <c r="AR130">
        <f t="shared" si="58"/>
        <v>0</v>
      </c>
      <c r="AS130">
        <f>VLOOKUP(AS$4,CodelList!$A$150:$C$217,3)*AS733</f>
        <v>0</v>
      </c>
      <c r="AT130">
        <f t="shared" si="59"/>
        <v>1</v>
      </c>
      <c r="AU130">
        <f>VLOOKUP(AU$4,CodelList!$A$150:$C$217,3)*AU733</f>
        <v>0</v>
      </c>
      <c r="AV130">
        <f t="shared" si="60"/>
        <v>0</v>
      </c>
      <c r="AW130">
        <f>VLOOKUP(AW$4,CodelList!$A$150:$C$217,3)*AW733</f>
        <v>0</v>
      </c>
      <c r="AX130">
        <f t="shared" si="61"/>
        <v>1</v>
      </c>
      <c r="AY130">
        <f>VLOOKUP(AY$4,CodelList!$A$150:$C$217,3)*AY733</f>
        <v>0</v>
      </c>
      <c r="AZ130">
        <f t="shared" si="62"/>
        <v>0</v>
      </c>
      <c r="BA130">
        <f>VLOOKUP(BA$4,CodelList!$A$150:$C$217,3)*BA733</f>
        <v>0</v>
      </c>
      <c r="BB130">
        <f t="shared" si="63"/>
        <v>0</v>
      </c>
      <c r="BC130">
        <f>VLOOKUP(BC$4,CodelList!$A$150:$C$217,3)*BC733</f>
        <v>0</v>
      </c>
      <c r="BD130">
        <f t="shared" si="64"/>
        <v>0</v>
      </c>
      <c r="BE130">
        <f>VLOOKUP(BE$4,CodelList!$A$150:$C$217,3)*BE733</f>
        <v>0</v>
      </c>
      <c r="BF130">
        <f t="shared" si="65"/>
        <v>0</v>
      </c>
      <c r="BG130">
        <f>VLOOKUP(BG$4,CodelList!$A$150:$C$217,3)*BG733</f>
        <v>0</v>
      </c>
      <c r="BH130">
        <f t="shared" si="66"/>
        <v>0</v>
      </c>
      <c r="BI130">
        <f>VLOOKUP(BI$4,CodelList!$A$150:$C$217,3)*BI733</f>
        <v>0</v>
      </c>
      <c r="BJ130">
        <f t="shared" si="67"/>
        <v>0</v>
      </c>
      <c r="BK130">
        <f>VLOOKUP(BK$4,CodelList!$A$150:$C$217,3)*BK733</f>
        <v>0</v>
      </c>
      <c r="BL130">
        <f t="shared" si="68"/>
        <v>0</v>
      </c>
      <c r="BM130">
        <f>VLOOKUP(BM$4,CodelList!$A$150:$C$217,3)*BM733</f>
        <v>0</v>
      </c>
      <c r="BN130">
        <f t="shared" si="69"/>
        <v>0</v>
      </c>
      <c r="BO130">
        <f>VLOOKUP(BO$4,CodelList!$A$150:$C$217,3)*BO733</f>
        <v>0</v>
      </c>
      <c r="BP130">
        <f t="shared" si="70"/>
        <v>0</v>
      </c>
      <c r="BQ130">
        <f>VLOOKUP(BQ$4,CodelList!$A$150:$C$217,3)*BQ733</f>
        <v>0</v>
      </c>
      <c r="BR130">
        <f t="shared" si="71"/>
        <v>0</v>
      </c>
    </row>
    <row r="131" spans="1:70" x14ac:dyDescent="0.15">
      <c r="A131">
        <f t="shared" si="36"/>
        <v>1060810</v>
      </c>
      <c r="B131">
        <f t="shared" si="37"/>
        <v>9</v>
      </c>
      <c r="C131">
        <f>VLOOKUP(C$4,CodelList!$A$150:$C$217,3)*C734</f>
        <v>0</v>
      </c>
      <c r="D131">
        <f t="shared" si="38"/>
        <v>0</v>
      </c>
      <c r="E131">
        <f>VLOOKUP(E$4,CodelList!$A$150:$C$217,3)*E734</f>
        <v>0</v>
      </c>
      <c r="F131">
        <f t="shared" si="39"/>
        <v>0</v>
      </c>
      <c r="G131">
        <f>VLOOKUP(G$4,CodelList!$A$150:$C$217,3)*G734</f>
        <v>0</v>
      </c>
      <c r="H131">
        <f t="shared" si="40"/>
        <v>0</v>
      </c>
      <c r="I131">
        <f>VLOOKUP(I$4,CodelList!$A$150:$C$217,3)*I734</f>
        <v>0</v>
      </c>
      <c r="J131">
        <f t="shared" si="41"/>
        <v>0</v>
      </c>
      <c r="K131">
        <f>VLOOKUP(K$4,CodelList!$A$150:$C$217,3)*K734</f>
        <v>0</v>
      </c>
      <c r="L131">
        <f t="shared" si="42"/>
        <v>0</v>
      </c>
      <c r="M131">
        <f>VLOOKUP(M$4,CodelList!$A$150:$C$217,3)*M734</f>
        <v>0</v>
      </c>
      <c r="N131">
        <f t="shared" si="43"/>
        <v>0</v>
      </c>
      <c r="O131">
        <f>VLOOKUP(O$4,CodelList!$A$150:$C$217,3)*O734</f>
        <v>0</v>
      </c>
      <c r="P131">
        <f t="shared" si="44"/>
        <v>1</v>
      </c>
      <c r="Q131">
        <f>VLOOKUP(Q$4,CodelList!$A$150:$C$217,3)*Q734</f>
        <v>0</v>
      </c>
      <c r="R131">
        <f t="shared" si="45"/>
        <v>0</v>
      </c>
      <c r="S131">
        <f>VLOOKUP(S$4,CodelList!$A$150:$C$217,3)*S734</f>
        <v>0</v>
      </c>
      <c r="T131">
        <f t="shared" si="46"/>
        <v>0</v>
      </c>
      <c r="U131">
        <f>VLOOKUP(U$4,CodelList!$A$150:$C$217,3)*U734</f>
        <v>0</v>
      </c>
      <c r="V131">
        <f t="shared" si="47"/>
        <v>0</v>
      </c>
      <c r="W131">
        <f>VLOOKUP(W$4,CodelList!$A$150:$C$217,3)*W734</f>
        <v>0</v>
      </c>
      <c r="X131">
        <f t="shared" si="48"/>
        <v>0</v>
      </c>
      <c r="Y131">
        <f>VLOOKUP(Y$4,CodelList!$A$150:$C$217,3)*Y734</f>
        <v>0</v>
      </c>
      <c r="Z131">
        <f t="shared" si="49"/>
        <v>0</v>
      </c>
      <c r="AA131">
        <f>VLOOKUP(AA$4,CodelList!$A$150:$C$217,3)*AA734</f>
        <v>4</v>
      </c>
      <c r="AB131">
        <f t="shared" si="50"/>
        <v>1</v>
      </c>
      <c r="AC131">
        <f>VLOOKUP(AC$4,CodelList!$A$150:$C$217,3)*AC734</f>
        <v>0</v>
      </c>
      <c r="AD131">
        <f t="shared" si="51"/>
        <v>0</v>
      </c>
      <c r="AE131">
        <f>VLOOKUP(AE$4,CodelList!$A$150:$C$217,3)*AE734</f>
        <v>0</v>
      </c>
      <c r="AF131">
        <f t="shared" si="52"/>
        <v>1</v>
      </c>
      <c r="AG131">
        <f>VLOOKUP(AG$4,CodelList!$A$150:$C$217,3)*AG734</f>
        <v>0</v>
      </c>
      <c r="AH131">
        <f t="shared" si="53"/>
        <v>0</v>
      </c>
      <c r="AI131">
        <f>VLOOKUP(AI$4,CodelList!$A$150:$C$217,3)*AI734</f>
        <v>1</v>
      </c>
      <c r="AJ131">
        <f t="shared" si="54"/>
        <v>0</v>
      </c>
      <c r="AK131">
        <f>VLOOKUP(AK$4,CodelList!$A$150:$C$217,3)*AK734</f>
        <v>0</v>
      </c>
      <c r="AL131">
        <f t="shared" si="55"/>
        <v>0</v>
      </c>
      <c r="AM131">
        <f>VLOOKUP(AM$4,CodelList!$A$150:$C$217,3)*AM734</f>
        <v>0</v>
      </c>
      <c r="AN131">
        <f t="shared" si="56"/>
        <v>0</v>
      </c>
      <c r="AO131">
        <f>VLOOKUP(AO$4,CodelList!$A$150:$C$217,3)*AO734</f>
        <v>0</v>
      </c>
      <c r="AP131">
        <f t="shared" si="57"/>
        <v>0</v>
      </c>
      <c r="AQ131">
        <f>VLOOKUP(AQ$4,CodelList!$A$150:$C$217,3)*AQ734</f>
        <v>0</v>
      </c>
      <c r="AR131">
        <f t="shared" si="58"/>
        <v>0</v>
      </c>
      <c r="AS131">
        <f>VLOOKUP(AS$4,CodelList!$A$150:$C$217,3)*AS734</f>
        <v>0</v>
      </c>
      <c r="AT131">
        <f t="shared" si="59"/>
        <v>1</v>
      </c>
      <c r="AU131">
        <f>VLOOKUP(AU$4,CodelList!$A$150:$C$217,3)*AU734</f>
        <v>0</v>
      </c>
      <c r="AV131">
        <f t="shared" si="60"/>
        <v>0</v>
      </c>
      <c r="AW131">
        <f>VLOOKUP(AW$4,CodelList!$A$150:$C$217,3)*AW734</f>
        <v>0</v>
      </c>
      <c r="AX131">
        <f t="shared" si="61"/>
        <v>0</v>
      </c>
      <c r="AY131">
        <f>VLOOKUP(AY$4,CodelList!$A$150:$C$217,3)*AY734</f>
        <v>0</v>
      </c>
      <c r="AZ131">
        <f t="shared" si="62"/>
        <v>0</v>
      </c>
      <c r="BA131">
        <f>VLOOKUP(BA$4,CodelList!$A$150:$C$217,3)*BA734</f>
        <v>0</v>
      </c>
      <c r="BB131">
        <f t="shared" si="63"/>
        <v>0</v>
      </c>
      <c r="BC131">
        <f>VLOOKUP(BC$4,CodelList!$A$150:$C$217,3)*BC734</f>
        <v>0</v>
      </c>
      <c r="BD131">
        <f t="shared" si="64"/>
        <v>0</v>
      </c>
      <c r="BE131">
        <f>VLOOKUP(BE$4,CodelList!$A$150:$C$217,3)*BE734</f>
        <v>0</v>
      </c>
      <c r="BF131">
        <f t="shared" si="65"/>
        <v>0</v>
      </c>
      <c r="BG131">
        <f>VLOOKUP(BG$4,CodelList!$A$150:$C$217,3)*BG734</f>
        <v>0</v>
      </c>
      <c r="BH131">
        <f t="shared" si="66"/>
        <v>0</v>
      </c>
      <c r="BI131">
        <f>VLOOKUP(BI$4,CodelList!$A$150:$C$217,3)*BI734</f>
        <v>0</v>
      </c>
      <c r="BJ131">
        <f t="shared" si="67"/>
        <v>0</v>
      </c>
      <c r="BK131">
        <f>VLOOKUP(BK$4,CodelList!$A$150:$C$217,3)*BK734</f>
        <v>0</v>
      </c>
      <c r="BL131">
        <f t="shared" si="68"/>
        <v>0</v>
      </c>
      <c r="BM131">
        <f>VLOOKUP(BM$4,CodelList!$A$150:$C$217,3)*BM734</f>
        <v>0</v>
      </c>
      <c r="BN131">
        <f t="shared" si="69"/>
        <v>0</v>
      </c>
      <c r="BO131">
        <f>VLOOKUP(BO$4,CodelList!$A$150:$C$217,3)*BO734</f>
        <v>0</v>
      </c>
      <c r="BP131">
        <f t="shared" si="70"/>
        <v>0</v>
      </c>
      <c r="BQ131">
        <f>VLOOKUP(BQ$4,CodelList!$A$150:$C$217,3)*BQ734</f>
        <v>0</v>
      </c>
      <c r="BR131">
        <f t="shared" si="71"/>
        <v>0</v>
      </c>
    </row>
    <row r="132" spans="1:70" x14ac:dyDescent="0.15">
      <c r="A132">
        <f t="shared" si="36"/>
        <v>1060920</v>
      </c>
      <c r="B132">
        <f t="shared" si="37"/>
        <v>13</v>
      </c>
      <c r="C132">
        <f>VLOOKUP(C$4,CodelList!$A$150:$C$217,3)*C735</f>
        <v>0</v>
      </c>
      <c r="D132">
        <f t="shared" si="38"/>
        <v>1</v>
      </c>
      <c r="E132">
        <f>VLOOKUP(E$4,CodelList!$A$150:$C$217,3)*E735</f>
        <v>0</v>
      </c>
      <c r="F132">
        <f t="shared" si="39"/>
        <v>1</v>
      </c>
      <c r="G132">
        <f>VLOOKUP(G$4,CodelList!$A$150:$C$217,3)*G735</f>
        <v>0</v>
      </c>
      <c r="H132">
        <f t="shared" si="40"/>
        <v>0</v>
      </c>
      <c r="I132">
        <f>VLOOKUP(I$4,CodelList!$A$150:$C$217,3)*I735</f>
        <v>0</v>
      </c>
      <c r="J132">
        <f t="shared" si="41"/>
        <v>0</v>
      </c>
      <c r="K132">
        <f>VLOOKUP(K$4,CodelList!$A$150:$C$217,3)*K735</f>
        <v>0</v>
      </c>
      <c r="L132">
        <f t="shared" si="42"/>
        <v>0</v>
      </c>
      <c r="M132">
        <f>VLOOKUP(M$4,CodelList!$A$150:$C$217,3)*M735</f>
        <v>0</v>
      </c>
      <c r="N132">
        <f t="shared" si="43"/>
        <v>0</v>
      </c>
      <c r="O132">
        <f>VLOOKUP(O$4,CodelList!$A$150:$C$217,3)*O735</f>
        <v>2</v>
      </c>
      <c r="P132">
        <f t="shared" si="44"/>
        <v>0</v>
      </c>
      <c r="Q132">
        <f>VLOOKUP(Q$4,CodelList!$A$150:$C$217,3)*Q735</f>
        <v>0</v>
      </c>
      <c r="R132">
        <f t="shared" si="45"/>
        <v>0</v>
      </c>
      <c r="S132">
        <f>VLOOKUP(S$4,CodelList!$A$150:$C$217,3)*S735</f>
        <v>0</v>
      </c>
      <c r="T132">
        <f t="shared" si="46"/>
        <v>0</v>
      </c>
      <c r="U132">
        <f>VLOOKUP(U$4,CodelList!$A$150:$C$217,3)*U735</f>
        <v>0</v>
      </c>
      <c r="V132">
        <f t="shared" si="47"/>
        <v>0</v>
      </c>
      <c r="W132">
        <f>VLOOKUP(W$4,CodelList!$A$150:$C$217,3)*W735</f>
        <v>0</v>
      </c>
      <c r="X132">
        <f t="shared" si="48"/>
        <v>0</v>
      </c>
      <c r="Y132">
        <f>VLOOKUP(Y$4,CodelList!$A$150:$C$217,3)*Y735</f>
        <v>0</v>
      </c>
      <c r="Z132">
        <f t="shared" si="49"/>
        <v>1</v>
      </c>
      <c r="AA132">
        <f>VLOOKUP(AA$4,CodelList!$A$150:$C$217,3)*AA735</f>
        <v>4</v>
      </c>
      <c r="AB132">
        <f t="shared" si="50"/>
        <v>1</v>
      </c>
      <c r="AC132">
        <f>VLOOKUP(AC$4,CodelList!$A$150:$C$217,3)*AC735</f>
        <v>0</v>
      </c>
      <c r="AD132">
        <f t="shared" si="51"/>
        <v>0</v>
      </c>
      <c r="AE132">
        <f>VLOOKUP(AE$4,CodelList!$A$150:$C$217,3)*AE735</f>
        <v>0</v>
      </c>
      <c r="AF132">
        <f t="shared" si="52"/>
        <v>0</v>
      </c>
      <c r="AG132">
        <f>VLOOKUP(AG$4,CodelList!$A$150:$C$217,3)*AG735</f>
        <v>0</v>
      </c>
      <c r="AH132">
        <f t="shared" si="53"/>
        <v>0</v>
      </c>
      <c r="AI132">
        <f>VLOOKUP(AI$4,CodelList!$A$150:$C$217,3)*AI735</f>
        <v>0</v>
      </c>
      <c r="AJ132">
        <f t="shared" si="54"/>
        <v>0</v>
      </c>
      <c r="AK132">
        <f>VLOOKUP(AK$4,CodelList!$A$150:$C$217,3)*AK735</f>
        <v>0</v>
      </c>
      <c r="AL132">
        <f t="shared" si="55"/>
        <v>0</v>
      </c>
      <c r="AM132">
        <f>VLOOKUP(AM$4,CodelList!$A$150:$C$217,3)*AM735</f>
        <v>0</v>
      </c>
      <c r="AN132">
        <f t="shared" si="56"/>
        <v>0</v>
      </c>
      <c r="AO132">
        <f>VLOOKUP(AO$4,CodelList!$A$150:$C$217,3)*AO735</f>
        <v>2</v>
      </c>
      <c r="AP132">
        <f t="shared" si="57"/>
        <v>0</v>
      </c>
      <c r="AQ132">
        <f>VLOOKUP(AQ$4,CodelList!$A$150:$C$217,3)*AQ735</f>
        <v>0</v>
      </c>
      <c r="AR132">
        <f t="shared" si="58"/>
        <v>0</v>
      </c>
      <c r="AS132">
        <f>VLOOKUP(AS$4,CodelList!$A$150:$C$217,3)*AS735</f>
        <v>0</v>
      </c>
      <c r="AT132">
        <f t="shared" si="59"/>
        <v>1</v>
      </c>
      <c r="AU132">
        <f>VLOOKUP(AU$4,CodelList!$A$150:$C$217,3)*AU735</f>
        <v>0</v>
      </c>
      <c r="AV132">
        <f t="shared" si="60"/>
        <v>0</v>
      </c>
      <c r="AW132">
        <f>VLOOKUP(AW$4,CodelList!$A$150:$C$217,3)*AW735</f>
        <v>0</v>
      </c>
      <c r="AX132">
        <f t="shared" si="61"/>
        <v>0</v>
      </c>
      <c r="AY132">
        <f>VLOOKUP(AY$4,CodelList!$A$150:$C$217,3)*AY735</f>
        <v>0</v>
      </c>
      <c r="AZ132">
        <f t="shared" si="62"/>
        <v>0</v>
      </c>
      <c r="BA132">
        <f>VLOOKUP(BA$4,CodelList!$A$150:$C$217,3)*BA735</f>
        <v>0</v>
      </c>
      <c r="BB132">
        <f t="shared" si="63"/>
        <v>0</v>
      </c>
      <c r="BC132">
        <f>VLOOKUP(BC$4,CodelList!$A$150:$C$217,3)*BC735</f>
        <v>0</v>
      </c>
      <c r="BD132">
        <f t="shared" si="64"/>
        <v>0</v>
      </c>
      <c r="BE132">
        <f>VLOOKUP(BE$4,CodelList!$A$150:$C$217,3)*BE735</f>
        <v>0</v>
      </c>
      <c r="BF132">
        <f t="shared" si="65"/>
        <v>0</v>
      </c>
      <c r="BG132">
        <f>VLOOKUP(BG$4,CodelList!$A$150:$C$217,3)*BG735</f>
        <v>0</v>
      </c>
      <c r="BH132">
        <f t="shared" si="66"/>
        <v>0</v>
      </c>
      <c r="BI132">
        <f>VLOOKUP(BI$4,CodelList!$A$150:$C$217,3)*BI735</f>
        <v>0</v>
      </c>
      <c r="BJ132">
        <f t="shared" si="67"/>
        <v>0</v>
      </c>
      <c r="BK132">
        <f>VLOOKUP(BK$4,CodelList!$A$150:$C$217,3)*BK735</f>
        <v>0</v>
      </c>
      <c r="BL132">
        <f t="shared" si="68"/>
        <v>0</v>
      </c>
      <c r="BM132">
        <f>VLOOKUP(BM$4,CodelList!$A$150:$C$217,3)*BM735</f>
        <v>0</v>
      </c>
      <c r="BN132">
        <f t="shared" si="69"/>
        <v>0</v>
      </c>
      <c r="BO132">
        <f>VLOOKUP(BO$4,CodelList!$A$150:$C$217,3)*BO735</f>
        <v>0</v>
      </c>
      <c r="BP132">
        <f t="shared" si="70"/>
        <v>0</v>
      </c>
      <c r="BQ132">
        <f>VLOOKUP(BQ$4,CodelList!$A$150:$C$217,3)*BQ735</f>
        <v>0</v>
      </c>
      <c r="BR132">
        <f t="shared" si="71"/>
        <v>0</v>
      </c>
    </row>
    <row r="133" spans="1:70" x14ac:dyDescent="0.15">
      <c r="A133">
        <f t="shared" si="36"/>
        <v>1060980</v>
      </c>
      <c r="B133">
        <f t="shared" si="37"/>
        <v>13</v>
      </c>
      <c r="C133">
        <f>VLOOKUP(C$4,CodelList!$A$150:$C$217,3)*C736</f>
        <v>0</v>
      </c>
      <c r="D133">
        <f t="shared" si="38"/>
        <v>0</v>
      </c>
      <c r="E133">
        <f>VLOOKUP(E$4,CodelList!$A$150:$C$217,3)*E736</f>
        <v>0</v>
      </c>
      <c r="F133">
        <f t="shared" si="39"/>
        <v>0</v>
      </c>
      <c r="G133">
        <f>VLOOKUP(G$4,CodelList!$A$150:$C$217,3)*G736</f>
        <v>3</v>
      </c>
      <c r="H133">
        <f t="shared" si="40"/>
        <v>0</v>
      </c>
      <c r="I133">
        <f>VLOOKUP(I$4,CodelList!$A$150:$C$217,3)*I736</f>
        <v>0</v>
      </c>
      <c r="J133">
        <f t="shared" si="41"/>
        <v>0</v>
      </c>
      <c r="K133">
        <f>VLOOKUP(K$4,CodelList!$A$150:$C$217,3)*K736</f>
        <v>0</v>
      </c>
      <c r="L133">
        <f t="shared" si="42"/>
        <v>0</v>
      </c>
      <c r="M133">
        <f>VLOOKUP(M$4,CodelList!$A$150:$C$217,3)*M736</f>
        <v>0</v>
      </c>
      <c r="N133">
        <f t="shared" si="43"/>
        <v>0</v>
      </c>
      <c r="O133">
        <f>VLOOKUP(O$4,CodelList!$A$150:$C$217,3)*O736</f>
        <v>0</v>
      </c>
      <c r="P133">
        <f t="shared" si="44"/>
        <v>1</v>
      </c>
      <c r="Q133">
        <f>VLOOKUP(Q$4,CodelList!$A$150:$C$217,3)*Q736</f>
        <v>0</v>
      </c>
      <c r="R133">
        <f t="shared" si="45"/>
        <v>0</v>
      </c>
      <c r="S133">
        <f>VLOOKUP(S$4,CodelList!$A$150:$C$217,3)*S736</f>
        <v>0</v>
      </c>
      <c r="T133">
        <f t="shared" si="46"/>
        <v>0</v>
      </c>
      <c r="U133">
        <f>VLOOKUP(U$4,CodelList!$A$150:$C$217,3)*U736</f>
        <v>0</v>
      </c>
      <c r="V133">
        <f t="shared" si="47"/>
        <v>0</v>
      </c>
      <c r="W133">
        <f>VLOOKUP(W$4,CodelList!$A$150:$C$217,3)*W736</f>
        <v>0</v>
      </c>
      <c r="X133">
        <f t="shared" si="48"/>
        <v>0</v>
      </c>
      <c r="Y133">
        <f>VLOOKUP(Y$4,CodelList!$A$150:$C$217,3)*Y736</f>
        <v>1</v>
      </c>
      <c r="Z133">
        <f t="shared" si="49"/>
        <v>1</v>
      </c>
      <c r="AA133">
        <f>VLOOKUP(AA$4,CodelList!$A$150:$C$217,3)*AA736</f>
        <v>4</v>
      </c>
      <c r="AB133">
        <f t="shared" si="50"/>
        <v>1</v>
      </c>
      <c r="AC133">
        <f>VLOOKUP(AC$4,CodelList!$A$150:$C$217,3)*AC736</f>
        <v>0</v>
      </c>
      <c r="AD133">
        <f t="shared" si="51"/>
        <v>0</v>
      </c>
      <c r="AE133">
        <f>VLOOKUP(AE$4,CodelList!$A$150:$C$217,3)*AE736</f>
        <v>0</v>
      </c>
      <c r="AF133">
        <f t="shared" si="52"/>
        <v>0</v>
      </c>
      <c r="AG133">
        <f>VLOOKUP(AG$4,CodelList!$A$150:$C$217,3)*AG736</f>
        <v>0</v>
      </c>
      <c r="AH133">
        <f t="shared" si="53"/>
        <v>0</v>
      </c>
      <c r="AI133">
        <f>VLOOKUP(AI$4,CodelList!$A$150:$C$217,3)*AI736</f>
        <v>0</v>
      </c>
      <c r="AJ133">
        <f t="shared" si="54"/>
        <v>0</v>
      </c>
      <c r="AK133">
        <f>VLOOKUP(AK$4,CodelList!$A$150:$C$217,3)*AK736</f>
        <v>0</v>
      </c>
      <c r="AL133">
        <f t="shared" si="55"/>
        <v>0</v>
      </c>
      <c r="AM133">
        <f>VLOOKUP(AM$4,CodelList!$A$150:$C$217,3)*AM736</f>
        <v>0</v>
      </c>
      <c r="AN133">
        <f t="shared" si="56"/>
        <v>0</v>
      </c>
      <c r="AO133">
        <f>VLOOKUP(AO$4,CodelList!$A$150:$C$217,3)*AO736</f>
        <v>2</v>
      </c>
      <c r="AP133">
        <f t="shared" si="57"/>
        <v>0</v>
      </c>
      <c r="AQ133">
        <f>VLOOKUP(AQ$4,CodelList!$A$150:$C$217,3)*AQ736</f>
        <v>0</v>
      </c>
      <c r="AR133">
        <f t="shared" si="58"/>
        <v>0</v>
      </c>
      <c r="AS133">
        <f>VLOOKUP(AS$4,CodelList!$A$150:$C$217,3)*AS736</f>
        <v>0</v>
      </c>
      <c r="AT133">
        <f t="shared" si="59"/>
        <v>0</v>
      </c>
      <c r="AU133">
        <f>VLOOKUP(AU$4,CodelList!$A$150:$C$217,3)*AU736</f>
        <v>0</v>
      </c>
      <c r="AV133">
        <f t="shared" si="60"/>
        <v>0</v>
      </c>
      <c r="AW133">
        <f>VLOOKUP(AW$4,CodelList!$A$150:$C$217,3)*AW736</f>
        <v>0</v>
      </c>
      <c r="AX133">
        <f t="shared" si="61"/>
        <v>0</v>
      </c>
      <c r="AY133">
        <f>VLOOKUP(AY$4,CodelList!$A$150:$C$217,3)*AY736</f>
        <v>0</v>
      </c>
      <c r="AZ133">
        <f t="shared" si="62"/>
        <v>0</v>
      </c>
      <c r="BA133">
        <f>VLOOKUP(BA$4,CodelList!$A$150:$C$217,3)*BA736</f>
        <v>0</v>
      </c>
      <c r="BB133">
        <f t="shared" si="63"/>
        <v>0</v>
      </c>
      <c r="BC133">
        <f>VLOOKUP(BC$4,CodelList!$A$150:$C$217,3)*BC736</f>
        <v>0</v>
      </c>
      <c r="BD133">
        <f t="shared" si="64"/>
        <v>0</v>
      </c>
      <c r="BE133">
        <f>VLOOKUP(BE$4,CodelList!$A$150:$C$217,3)*BE736</f>
        <v>0</v>
      </c>
      <c r="BF133">
        <f t="shared" si="65"/>
        <v>0</v>
      </c>
      <c r="BG133">
        <f>VLOOKUP(BG$4,CodelList!$A$150:$C$217,3)*BG736</f>
        <v>0</v>
      </c>
      <c r="BH133">
        <f t="shared" si="66"/>
        <v>0</v>
      </c>
      <c r="BI133">
        <f>VLOOKUP(BI$4,CodelList!$A$150:$C$217,3)*BI736</f>
        <v>0</v>
      </c>
      <c r="BJ133">
        <f t="shared" si="67"/>
        <v>0</v>
      </c>
      <c r="BK133">
        <f>VLOOKUP(BK$4,CodelList!$A$150:$C$217,3)*BK736</f>
        <v>0</v>
      </c>
      <c r="BL133">
        <f t="shared" si="68"/>
        <v>0</v>
      </c>
      <c r="BM133">
        <f>VLOOKUP(BM$4,CodelList!$A$150:$C$217,3)*BM736</f>
        <v>0</v>
      </c>
      <c r="BN133">
        <f t="shared" si="69"/>
        <v>0</v>
      </c>
      <c r="BO133">
        <f>VLOOKUP(BO$4,CodelList!$A$150:$C$217,3)*BO736</f>
        <v>0</v>
      </c>
      <c r="BP133">
        <f t="shared" si="70"/>
        <v>0</v>
      </c>
      <c r="BQ133">
        <f>VLOOKUP(BQ$4,CodelList!$A$150:$C$217,3)*BQ736</f>
        <v>0</v>
      </c>
      <c r="BR133">
        <f t="shared" si="71"/>
        <v>0</v>
      </c>
    </row>
    <row r="134" spans="1:70" x14ac:dyDescent="0.15">
      <c r="A134">
        <f t="shared" ref="A134:A197" si="72">A737</f>
        <v>1061080</v>
      </c>
      <c r="B134">
        <f t="shared" ref="B134:B197" si="73">SUM(C134:BR134)</f>
        <v>22</v>
      </c>
      <c r="C134">
        <f>VLOOKUP(C$4,CodelList!$A$150:$C$217,3)*C737</f>
        <v>0</v>
      </c>
      <c r="D134">
        <f t="shared" ref="D134:D197" si="74">D737</f>
        <v>0</v>
      </c>
      <c r="E134">
        <f>VLOOKUP(E$4,CodelList!$A$150:$C$217,3)*E737</f>
        <v>0</v>
      </c>
      <c r="F134">
        <f t="shared" ref="F134:F197" si="75">F737</f>
        <v>0</v>
      </c>
      <c r="G134">
        <f>VLOOKUP(G$4,CodelList!$A$150:$C$217,3)*G737</f>
        <v>3</v>
      </c>
      <c r="H134">
        <f t="shared" ref="H134:H197" si="76">H737</f>
        <v>0</v>
      </c>
      <c r="I134">
        <f>VLOOKUP(I$4,CodelList!$A$150:$C$217,3)*I737</f>
        <v>0</v>
      </c>
      <c r="J134">
        <f t="shared" ref="J134:J197" si="77">J737</f>
        <v>0</v>
      </c>
      <c r="K134">
        <f>VLOOKUP(K$4,CodelList!$A$150:$C$217,3)*K737</f>
        <v>0</v>
      </c>
      <c r="L134">
        <f t="shared" ref="L134:L197" si="78">L737</f>
        <v>0</v>
      </c>
      <c r="M134">
        <f>VLOOKUP(M$4,CodelList!$A$150:$C$217,3)*M737</f>
        <v>0</v>
      </c>
      <c r="N134">
        <f t="shared" ref="N134:N197" si="79">N737</f>
        <v>0</v>
      </c>
      <c r="O134">
        <f>VLOOKUP(O$4,CodelList!$A$150:$C$217,3)*O737</f>
        <v>0</v>
      </c>
      <c r="P134">
        <f t="shared" ref="P134:P197" si="80">P737</f>
        <v>1</v>
      </c>
      <c r="Q134">
        <f>VLOOKUP(Q$4,CodelList!$A$150:$C$217,3)*Q737</f>
        <v>0</v>
      </c>
      <c r="R134">
        <f t="shared" ref="R134:R197" si="81">R737</f>
        <v>0</v>
      </c>
      <c r="S134">
        <f>VLOOKUP(S$4,CodelList!$A$150:$C$217,3)*S737</f>
        <v>0</v>
      </c>
      <c r="T134">
        <f t="shared" ref="T134:T197" si="82">T737</f>
        <v>0</v>
      </c>
      <c r="U134">
        <f>VLOOKUP(U$4,CodelList!$A$150:$C$217,3)*U737</f>
        <v>0</v>
      </c>
      <c r="V134">
        <f t="shared" ref="V134:V197" si="83">V737</f>
        <v>0</v>
      </c>
      <c r="W134">
        <f>VLOOKUP(W$4,CodelList!$A$150:$C$217,3)*W737</f>
        <v>0</v>
      </c>
      <c r="X134">
        <f t="shared" ref="X134:X197" si="84">X737</f>
        <v>0</v>
      </c>
      <c r="Y134">
        <f>VLOOKUP(Y$4,CodelList!$A$150:$C$217,3)*Y737</f>
        <v>1</v>
      </c>
      <c r="Z134">
        <f t="shared" ref="Z134:Z197" si="85">Z737</f>
        <v>1</v>
      </c>
      <c r="AA134">
        <f>VLOOKUP(AA$4,CodelList!$A$150:$C$217,3)*AA737</f>
        <v>4</v>
      </c>
      <c r="AB134">
        <f t="shared" ref="AB134:AB197" si="86">AB737</f>
        <v>1</v>
      </c>
      <c r="AC134">
        <f>VLOOKUP(AC$4,CodelList!$A$150:$C$217,3)*AC737</f>
        <v>0</v>
      </c>
      <c r="AD134">
        <f t="shared" ref="AD134:AD197" si="87">AD737</f>
        <v>0</v>
      </c>
      <c r="AE134">
        <f>VLOOKUP(AE$4,CodelList!$A$150:$C$217,3)*AE737</f>
        <v>4</v>
      </c>
      <c r="AF134">
        <f t="shared" ref="AF134:AF197" si="88">AF737</f>
        <v>0</v>
      </c>
      <c r="AG134">
        <f>VLOOKUP(AG$4,CodelList!$A$150:$C$217,3)*AG737</f>
        <v>0</v>
      </c>
      <c r="AH134">
        <f t="shared" ref="AH134:AH197" si="89">AH737</f>
        <v>0</v>
      </c>
      <c r="AI134">
        <f>VLOOKUP(AI$4,CodelList!$A$150:$C$217,3)*AI737</f>
        <v>1</v>
      </c>
      <c r="AJ134">
        <f t="shared" ref="AJ134:AJ197" si="90">AJ737</f>
        <v>0</v>
      </c>
      <c r="AK134">
        <f>VLOOKUP(AK$4,CodelList!$A$150:$C$217,3)*AK737</f>
        <v>0</v>
      </c>
      <c r="AL134">
        <f t="shared" ref="AL134:AL197" si="91">AL737</f>
        <v>0</v>
      </c>
      <c r="AM134">
        <f>VLOOKUP(AM$4,CodelList!$A$150:$C$217,3)*AM737</f>
        <v>0</v>
      </c>
      <c r="AN134">
        <f t="shared" ref="AN134:AN197" si="92">AN737</f>
        <v>1</v>
      </c>
      <c r="AO134">
        <f>VLOOKUP(AO$4,CodelList!$A$150:$C$217,3)*AO737</f>
        <v>2</v>
      </c>
      <c r="AP134">
        <f t="shared" ref="AP134:AP197" si="93">AP737</f>
        <v>0</v>
      </c>
      <c r="AQ134">
        <f>VLOOKUP(AQ$4,CodelList!$A$150:$C$217,3)*AQ737</f>
        <v>1</v>
      </c>
      <c r="AR134">
        <f t="shared" ref="AR134:AR197" si="94">AR737</f>
        <v>0</v>
      </c>
      <c r="AS134">
        <f>VLOOKUP(AS$4,CodelList!$A$150:$C$217,3)*AS737</f>
        <v>0</v>
      </c>
      <c r="AT134">
        <f t="shared" ref="AT134:AT197" si="95">AT737</f>
        <v>1</v>
      </c>
      <c r="AU134">
        <f>VLOOKUP(AU$4,CodelList!$A$150:$C$217,3)*AU737</f>
        <v>0</v>
      </c>
      <c r="AV134">
        <f t="shared" ref="AV134:AV197" si="96">AV737</f>
        <v>0</v>
      </c>
      <c r="AW134">
        <f>VLOOKUP(AW$4,CodelList!$A$150:$C$217,3)*AW737</f>
        <v>0</v>
      </c>
      <c r="AX134">
        <f t="shared" ref="AX134:AX197" si="97">AX737</f>
        <v>1</v>
      </c>
      <c r="AY134">
        <f>VLOOKUP(AY$4,CodelList!$A$150:$C$217,3)*AY737</f>
        <v>0</v>
      </c>
      <c r="AZ134">
        <f t="shared" ref="AZ134:AZ197" si="98">AZ737</f>
        <v>0</v>
      </c>
      <c r="BA134">
        <f>VLOOKUP(BA$4,CodelList!$A$150:$C$217,3)*BA737</f>
        <v>0</v>
      </c>
      <c r="BB134">
        <f t="shared" ref="BB134:BB197" si="99">BB737</f>
        <v>0</v>
      </c>
      <c r="BC134">
        <f>VLOOKUP(BC$4,CodelList!$A$150:$C$217,3)*BC737</f>
        <v>0</v>
      </c>
      <c r="BD134">
        <f t="shared" ref="BD134:BD197" si="100">BD737</f>
        <v>0</v>
      </c>
      <c r="BE134">
        <f>VLOOKUP(BE$4,CodelList!$A$150:$C$217,3)*BE737</f>
        <v>0</v>
      </c>
      <c r="BF134">
        <f t="shared" ref="BF134:BF197" si="101">BF737</f>
        <v>0</v>
      </c>
      <c r="BG134">
        <f>VLOOKUP(BG$4,CodelList!$A$150:$C$217,3)*BG737</f>
        <v>0</v>
      </c>
      <c r="BH134">
        <f t="shared" ref="BH134:BH197" si="102">BH737</f>
        <v>0</v>
      </c>
      <c r="BI134">
        <f>VLOOKUP(BI$4,CodelList!$A$150:$C$217,3)*BI737</f>
        <v>0</v>
      </c>
      <c r="BJ134">
        <f t="shared" ref="BJ134:BJ197" si="103">BJ737</f>
        <v>0</v>
      </c>
      <c r="BK134">
        <f>VLOOKUP(BK$4,CodelList!$A$150:$C$217,3)*BK737</f>
        <v>0</v>
      </c>
      <c r="BL134">
        <f t="shared" ref="BL134:BL197" si="104">BL737</f>
        <v>0</v>
      </c>
      <c r="BM134">
        <f>VLOOKUP(BM$4,CodelList!$A$150:$C$217,3)*BM737</f>
        <v>0</v>
      </c>
      <c r="BN134">
        <f t="shared" ref="BN134:BN197" si="105">BN737</f>
        <v>0</v>
      </c>
      <c r="BO134">
        <f>VLOOKUP(BO$4,CodelList!$A$150:$C$217,3)*BO737</f>
        <v>0</v>
      </c>
      <c r="BP134">
        <f t="shared" ref="BP134:BP197" si="106">BP737</f>
        <v>0</v>
      </c>
      <c r="BQ134">
        <f>VLOOKUP(BQ$4,CodelList!$A$150:$C$217,3)*BQ737</f>
        <v>0</v>
      </c>
      <c r="BR134">
        <f t="shared" ref="BR134:BR197" si="107">BR737</f>
        <v>0</v>
      </c>
    </row>
    <row r="135" spans="1:70" x14ac:dyDescent="0.15">
      <c r="A135">
        <f t="shared" si="72"/>
        <v>1061130</v>
      </c>
      <c r="B135">
        <f t="shared" si="73"/>
        <v>10</v>
      </c>
      <c r="C135">
        <f>VLOOKUP(C$4,CodelList!$A$150:$C$217,3)*C738</f>
        <v>0</v>
      </c>
      <c r="D135">
        <f t="shared" si="74"/>
        <v>0</v>
      </c>
      <c r="E135">
        <f>VLOOKUP(E$4,CodelList!$A$150:$C$217,3)*E738</f>
        <v>0</v>
      </c>
      <c r="F135">
        <f t="shared" si="75"/>
        <v>0</v>
      </c>
      <c r="G135">
        <f>VLOOKUP(G$4,CodelList!$A$150:$C$217,3)*G738</f>
        <v>0</v>
      </c>
      <c r="H135">
        <f t="shared" si="76"/>
        <v>0</v>
      </c>
      <c r="I135">
        <f>VLOOKUP(I$4,CodelList!$A$150:$C$217,3)*I738</f>
        <v>0</v>
      </c>
      <c r="J135">
        <f t="shared" si="77"/>
        <v>0</v>
      </c>
      <c r="K135">
        <f>VLOOKUP(K$4,CodelList!$A$150:$C$217,3)*K738</f>
        <v>0</v>
      </c>
      <c r="L135">
        <f t="shared" si="78"/>
        <v>0</v>
      </c>
      <c r="M135">
        <f>VLOOKUP(M$4,CodelList!$A$150:$C$217,3)*M738</f>
        <v>0</v>
      </c>
      <c r="N135">
        <f t="shared" si="79"/>
        <v>0</v>
      </c>
      <c r="O135">
        <f>VLOOKUP(O$4,CodelList!$A$150:$C$217,3)*O738</f>
        <v>0</v>
      </c>
      <c r="P135">
        <f t="shared" si="80"/>
        <v>1</v>
      </c>
      <c r="Q135">
        <f>VLOOKUP(Q$4,CodelList!$A$150:$C$217,3)*Q738</f>
        <v>0</v>
      </c>
      <c r="R135">
        <f t="shared" si="81"/>
        <v>1</v>
      </c>
      <c r="S135">
        <f>VLOOKUP(S$4,CodelList!$A$150:$C$217,3)*S738</f>
        <v>0</v>
      </c>
      <c r="T135">
        <f t="shared" si="82"/>
        <v>0</v>
      </c>
      <c r="U135">
        <f>VLOOKUP(U$4,CodelList!$A$150:$C$217,3)*U738</f>
        <v>0</v>
      </c>
      <c r="V135">
        <f t="shared" si="83"/>
        <v>0</v>
      </c>
      <c r="W135">
        <f>VLOOKUP(W$4,CodelList!$A$150:$C$217,3)*W738</f>
        <v>0</v>
      </c>
      <c r="X135">
        <f t="shared" si="84"/>
        <v>0</v>
      </c>
      <c r="Y135">
        <f>VLOOKUP(Y$4,CodelList!$A$150:$C$217,3)*Y738</f>
        <v>0</v>
      </c>
      <c r="Z135">
        <f t="shared" si="85"/>
        <v>1</v>
      </c>
      <c r="AA135">
        <f>VLOOKUP(AA$4,CodelList!$A$150:$C$217,3)*AA738</f>
        <v>4</v>
      </c>
      <c r="AB135">
        <f t="shared" si="86"/>
        <v>1</v>
      </c>
      <c r="AC135">
        <f>VLOOKUP(AC$4,CodelList!$A$150:$C$217,3)*AC738</f>
        <v>0</v>
      </c>
      <c r="AD135">
        <f t="shared" si="87"/>
        <v>0</v>
      </c>
      <c r="AE135">
        <f>VLOOKUP(AE$4,CodelList!$A$150:$C$217,3)*AE738</f>
        <v>0</v>
      </c>
      <c r="AF135">
        <f t="shared" si="88"/>
        <v>0</v>
      </c>
      <c r="AG135">
        <f>VLOOKUP(AG$4,CodelList!$A$150:$C$217,3)*AG738</f>
        <v>0</v>
      </c>
      <c r="AH135">
        <f t="shared" si="89"/>
        <v>0</v>
      </c>
      <c r="AI135">
        <f>VLOOKUP(AI$4,CodelList!$A$150:$C$217,3)*AI738</f>
        <v>0</v>
      </c>
      <c r="AJ135">
        <f t="shared" si="90"/>
        <v>0</v>
      </c>
      <c r="AK135">
        <f>VLOOKUP(AK$4,CodelList!$A$150:$C$217,3)*AK738</f>
        <v>0</v>
      </c>
      <c r="AL135">
        <f t="shared" si="91"/>
        <v>0</v>
      </c>
      <c r="AM135">
        <f>VLOOKUP(AM$4,CodelList!$A$150:$C$217,3)*AM738</f>
        <v>0</v>
      </c>
      <c r="AN135">
        <f t="shared" si="92"/>
        <v>0</v>
      </c>
      <c r="AO135">
        <f>VLOOKUP(AO$4,CodelList!$A$150:$C$217,3)*AO738</f>
        <v>2</v>
      </c>
      <c r="AP135">
        <f t="shared" si="93"/>
        <v>0</v>
      </c>
      <c r="AQ135">
        <f>VLOOKUP(AQ$4,CodelList!$A$150:$C$217,3)*AQ738</f>
        <v>0</v>
      </c>
      <c r="AR135">
        <f t="shared" si="94"/>
        <v>0</v>
      </c>
      <c r="AS135">
        <f>VLOOKUP(AS$4,CodelList!$A$150:$C$217,3)*AS738</f>
        <v>0</v>
      </c>
      <c r="AT135">
        <f t="shared" si="95"/>
        <v>0</v>
      </c>
      <c r="AU135">
        <f>VLOOKUP(AU$4,CodelList!$A$150:$C$217,3)*AU738</f>
        <v>0</v>
      </c>
      <c r="AV135">
        <f t="shared" si="96"/>
        <v>0</v>
      </c>
      <c r="AW135">
        <f>VLOOKUP(AW$4,CodelList!$A$150:$C$217,3)*AW738</f>
        <v>0</v>
      </c>
      <c r="AX135">
        <f t="shared" si="97"/>
        <v>0</v>
      </c>
      <c r="AY135">
        <f>VLOOKUP(AY$4,CodelList!$A$150:$C$217,3)*AY738</f>
        <v>0</v>
      </c>
      <c r="AZ135">
        <f t="shared" si="98"/>
        <v>0</v>
      </c>
      <c r="BA135">
        <f>VLOOKUP(BA$4,CodelList!$A$150:$C$217,3)*BA738</f>
        <v>0</v>
      </c>
      <c r="BB135">
        <f t="shared" si="99"/>
        <v>0</v>
      </c>
      <c r="BC135">
        <f>VLOOKUP(BC$4,CodelList!$A$150:$C$217,3)*BC738</f>
        <v>0</v>
      </c>
      <c r="BD135">
        <f t="shared" si="100"/>
        <v>0</v>
      </c>
      <c r="BE135">
        <f>VLOOKUP(BE$4,CodelList!$A$150:$C$217,3)*BE738</f>
        <v>0</v>
      </c>
      <c r="BF135">
        <f t="shared" si="101"/>
        <v>0</v>
      </c>
      <c r="BG135">
        <f>VLOOKUP(BG$4,CodelList!$A$150:$C$217,3)*BG738</f>
        <v>0</v>
      </c>
      <c r="BH135">
        <f t="shared" si="102"/>
        <v>0</v>
      </c>
      <c r="BI135">
        <f>VLOOKUP(BI$4,CodelList!$A$150:$C$217,3)*BI738</f>
        <v>0</v>
      </c>
      <c r="BJ135">
        <f t="shared" si="103"/>
        <v>0</v>
      </c>
      <c r="BK135">
        <f>VLOOKUP(BK$4,CodelList!$A$150:$C$217,3)*BK738</f>
        <v>0</v>
      </c>
      <c r="BL135">
        <f t="shared" si="104"/>
        <v>0</v>
      </c>
      <c r="BM135">
        <f>VLOOKUP(BM$4,CodelList!$A$150:$C$217,3)*BM738</f>
        <v>0</v>
      </c>
      <c r="BN135">
        <f t="shared" si="105"/>
        <v>0</v>
      </c>
      <c r="BO135">
        <f>VLOOKUP(BO$4,CodelList!$A$150:$C$217,3)*BO738</f>
        <v>0</v>
      </c>
      <c r="BP135">
        <f t="shared" si="106"/>
        <v>0</v>
      </c>
      <c r="BQ135">
        <f>VLOOKUP(BQ$4,CodelList!$A$150:$C$217,3)*BQ738</f>
        <v>0</v>
      </c>
      <c r="BR135">
        <f t="shared" si="107"/>
        <v>0</v>
      </c>
    </row>
    <row r="136" spans="1:70" x14ac:dyDescent="0.15">
      <c r="A136">
        <f t="shared" si="72"/>
        <v>1061180</v>
      </c>
      <c r="B136">
        <f t="shared" si="73"/>
        <v>28</v>
      </c>
      <c r="C136">
        <f>VLOOKUP(C$4,CodelList!$A$150:$C$217,3)*C739</f>
        <v>0</v>
      </c>
      <c r="D136">
        <f t="shared" si="74"/>
        <v>0</v>
      </c>
      <c r="E136">
        <f>VLOOKUP(E$4,CodelList!$A$150:$C$217,3)*E739</f>
        <v>0</v>
      </c>
      <c r="F136">
        <f t="shared" si="75"/>
        <v>1</v>
      </c>
      <c r="G136">
        <f>VLOOKUP(G$4,CodelList!$A$150:$C$217,3)*G739</f>
        <v>0</v>
      </c>
      <c r="H136">
        <f t="shared" si="76"/>
        <v>0</v>
      </c>
      <c r="I136">
        <f>VLOOKUP(I$4,CodelList!$A$150:$C$217,3)*I739</f>
        <v>0</v>
      </c>
      <c r="J136">
        <f t="shared" si="77"/>
        <v>0</v>
      </c>
      <c r="K136">
        <f>VLOOKUP(K$4,CodelList!$A$150:$C$217,3)*K739</f>
        <v>0</v>
      </c>
      <c r="L136">
        <f t="shared" si="78"/>
        <v>0</v>
      </c>
      <c r="M136">
        <f>VLOOKUP(M$4,CodelList!$A$150:$C$217,3)*M739</f>
        <v>0</v>
      </c>
      <c r="N136">
        <f t="shared" si="79"/>
        <v>0</v>
      </c>
      <c r="O136">
        <f>VLOOKUP(O$4,CodelList!$A$150:$C$217,3)*O739</f>
        <v>0</v>
      </c>
      <c r="P136">
        <f t="shared" si="80"/>
        <v>1</v>
      </c>
      <c r="Q136">
        <f>VLOOKUP(Q$4,CodelList!$A$150:$C$217,3)*Q739</f>
        <v>0</v>
      </c>
      <c r="R136">
        <f t="shared" si="81"/>
        <v>0</v>
      </c>
      <c r="S136">
        <f>VLOOKUP(S$4,CodelList!$A$150:$C$217,3)*S739</f>
        <v>0</v>
      </c>
      <c r="T136">
        <f t="shared" si="82"/>
        <v>1</v>
      </c>
      <c r="U136">
        <f>VLOOKUP(U$4,CodelList!$A$150:$C$217,3)*U739</f>
        <v>0</v>
      </c>
      <c r="V136">
        <f t="shared" si="83"/>
        <v>0</v>
      </c>
      <c r="W136">
        <f>VLOOKUP(W$4,CodelList!$A$150:$C$217,3)*W739</f>
        <v>0</v>
      </c>
      <c r="X136">
        <f t="shared" si="84"/>
        <v>0</v>
      </c>
      <c r="Y136">
        <f>VLOOKUP(Y$4,CodelList!$A$150:$C$217,3)*Y739</f>
        <v>1</v>
      </c>
      <c r="Z136">
        <f t="shared" si="85"/>
        <v>1</v>
      </c>
      <c r="AA136">
        <f>VLOOKUP(AA$4,CodelList!$A$150:$C$217,3)*AA739</f>
        <v>4</v>
      </c>
      <c r="AB136">
        <f t="shared" si="86"/>
        <v>1</v>
      </c>
      <c r="AC136">
        <f>VLOOKUP(AC$4,CodelList!$A$150:$C$217,3)*AC739</f>
        <v>0</v>
      </c>
      <c r="AD136">
        <f t="shared" si="87"/>
        <v>0</v>
      </c>
      <c r="AE136">
        <f>VLOOKUP(AE$4,CodelList!$A$150:$C$217,3)*AE739</f>
        <v>0</v>
      </c>
      <c r="AF136">
        <f t="shared" si="88"/>
        <v>1</v>
      </c>
      <c r="AG136">
        <f>VLOOKUP(AG$4,CodelList!$A$150:$C$217,3)*AG739</f>
        <v>0</v>
      </c>
      <c r="AH136">
        <f t="shared" si="89"/>
        <v>0</v>
      </c>
      <c r="AI136">
        <f>VLOOKUP(AI$4,CodelList!$A$150:$C$217,3)*AI739</f>
        <v>1</v>
      </c>
      <c r="AJ136">
        <f t="shared" si="90"/>
        <v>0</v>
      </c>
      <c r="AK136">
        <f>VLOOKUP(AK$4,CodelList!$A$150:$C$217,3)*AK739</f>
        <v>0</v>
      </c>
      <c r="AL136">
        <f t="shared" si="91"/>
        <v>0</v>
      </c>
      <c r="AM136">
        <f>VLOOKUP(AM$4,CodelList!$A$150:$C$217,3)*AM739</f>
        <v>0</v>
      </c>
      <c r="AN136">
        <f t="shared" si="92"/>
        <v>1</v>
      </c>
      <c r="AO136">
        <f>VLOOKUP(AO$4,CodelList!$A$150:$C$217,3)*AO739</f>
        <v>2</v>
      </c>
      <c r="AP136">
        <f t="shared" si="93"/>
        <v>1</v>
      </c>
      <c r="AQ136">
        <f>VLOOKUP(AQ$4,CodelList!$A$150:$C$217,3)*AQ739</f>
        <v>1</v>
      </c>
      <c r="AR136">
        <f t="shared" si="94"/>
        <v>0</v>
      </c>
      <c r="AS136">
        <f>VLOOKUP(AS$4,CodelList!$A$150:$C$217,3)*AS739</f>
        <v>0</v>
      </c>
      <c r="AT136">
        <f t="shared" si="95"/>
        <v>1</v>
      </c>
      <c r="AU136">
        <f>VLOOKUP(AU$4,CodelList!$A$150:$C$217,3)*AU739</f>
        <v>5</v>
      </c>
      <c r="AV136">
        <f t="shared" si="96"/>
        <v>1</v>
      </c>
      <c r="AW136">
        <f>VLOOKUP(AW$4,CodelList!$A$150:$C$217,3)*AW739</f>
        <v>0</v>
      </c>
      <c r="AX136">
        <f t="shared" si="97"/>
        <v>1</v>
      </c>
      <c r="AY136">
        <f>VLOOKUP(AY$4,CodelList!$A$150:$C$217,3)*AY739</f>
        <v>0</v>
      </c>
      <c r="AZ136">
        <f t="shared" si="98"/>
        <v>1</v>
      </c>
      <c r="BA136">
        <f>VLOOKUP(BA$4,CodelList!$A$150:$C$217,3)*BA739</f>
        <v>0</v>
      </c>
      <c r="BB136">
        <f t="shared" si="99"/>
        <v>1</v>
      </c>
      <c r="BC136">
        <f>VLOOKUP(BC$4,CodelList!$A$150:$C$217,3)*BC739</f>
        <v>0</v>
      </c>
      <c r="BD136">
        <f t="shared" si="100"/>
        <v>0</v>
      </c>
      <c r="BE136">
        <f>VLOOKUP(BE$4,CodelList!$A$150:$C$217,3)*BE739</f>
        <v>0</v>
      </c>
      <c r="BF136">
        <f t="shared" si="101"/>
        <v>0</v>
      </c>
      <c r="BG136">
        <f>VLOOKUP(BG$4,CodelList!$A$150:$C$217,3)*BG739</f>
        <v>0</v>
      </c>
      <c r="BH136">
        <f t="shared" si="102"/>
        <v>1</v>
      </c>
      <c r="BI136">
        <f>VLOOKUP(BI$4,CodelList!$A$150:$C$217,3)*BI739</f>
        <v>0</v>
      </c>
      <c r="BJ136">
        <f t="shared" si="103"/>
        <v>0</v>
      </c>
      <c r="BK136">
        <f>VLOOKUP(BK$4,CodelList!$A$150:$C$217,3)*BK739</f>
        <v>0</v>
      </c>
      <c r="BL136">
        <f t="shared" si="104"/>
        <v>0</v>
      </c>
      <c r="BM136">
        <f>VLOOKUP(BM$4,CodelList!$A$150:$C$217,3)*BM739</f>
        <v>0</v>
      </c>
      <c r="BN136">
        <f t="shared" si="105"/>
        <v>0</v>
      </c>
      <c r="BO136">
        <f>VLOOKUP(BO$4,CodelList!$A$150:$C$217,3)*BO739</f>
        <v>0</v>
      </c>
      <c r="BP136">
        <f t="shared" si="106"/>
        <v>0</v>
      </c>
      <c r="BQ136">
        <f>VLOOKUP(BQ$4,CodelList!$A$150:$C$217,3)*BQ739</f>
        <v>0</v>
      </c>
      <c r="BR136">
        <f t="shared" si="107"/>
        <v>0</v>
      </c>
    </row>
    <row r="137" spans="1:70" x14ac:dyDescent="0.15">
      <c r="A137">
        <f t="shared" si="72"/>
        <v>1061310</v>
      </c>
      <c r="B137">
        <f t="shared" si="73"/>
        <v>16</v>
      </c>
      <c r="C137">
        <f>VLOOKUP(C$4,CodelList!$A$150:$C$217,3)*C740</f>
        <v>0</v>
      </c>
      <c r="D137">
        <f t="shared" si="74"/>
        <v>0</v>
      </c>
      <c r="E137">
        <f>VLOOKUP(E$4,CodelList!$A$150:$C$217,3)*E740</f>
        <v>0</v>
      </c>
      <c r="F137">
        <f t="shared" si="75"/>
        <v>1</v>
      </c>
      <c r="G137">
        <f>VLOOKUP(G$4,CodelList!$A$150:$C$217,3)*G740</f>
        <v>0</v>
      </c>
      <c r="H137">
        <f t="shared" si="76"/>
        <v>0</v>
      </c>
      <c r="I137">
        <f>VLOOKUP(I$4,CodelList!$A$150:$C$217,3)*I740</f>
        <v>0</v>
      </c>
      <c r="J137">
        <f t="shared" si="77"/>
        <v>0</v>
      </c>
      <c r="K137">
        <f>VLOOKUP(K$4,CodelList!$A$150:$C$217,3)*K740</f>
        <v>0</v>
      </c>
      <c r="L137">
        <f t="shared" si="78"/>
        <v>0</v>
      </c>
      <c r="M137">
        <f>VLOOKUP(M$4,CodelList!$A$150:$C$217,3)*M740</f>
        <v>0</v>
      </c>
      <c r="N137">
        <f t="shared" si="79"/>
        <v>0</v>
      </c>
      <c r="O137">
        <f>VLOOKUP(O$4,CodelList!$A$150:$C$217,3)*O740</f>
        <v>0</v>
      </c>
      <c r="P137">
        <f t="shared" si="80"/>
        <v>1</v>
      </c>
      <c r="Q137">
        <f>VLOOKUP(Q$4,CodelList!$A$150:$C$217,3)*Q740</f>
        <v>0</v>
      </c>
      <c r="R137">
        <f t="shared" si="81"/>
        <v>1</v>
      </c>
      <c r="S137">
        <f>VLOOKUP(S$4,CodelList!$A$150:$C$217,3)*S740</f>
        <v>0</v>
      </c>
      <c r="T137">
        <f t="shared" si="82"/>
        <v>0</v>
      </c>
      <c r="U137">
        <f>VLOOKUP(U$4,CodelList!$A$150:$C$217,3)*U740</f>
        <v>0</v>
      </c>
      <c r="V137">
        <f t="shared" si="83"/>
        <v>0</v>
      </c>
      <c r="W137">
        <f>VLOOKUP(W$4,CodelList!$A$150:$C$217,3)*W740</f>
        <v>0</v>
      </c>
      <c r="X137">
        <f t="shared" si="84"/>
        <v>0</v>
      </c>
      <c r="Y137">
        <f>VLOOKUP(Y$4,CodelList!$A$150:$C$217,3)*Y740</f>
        <v>0</v>
      </c>
      <c r="Z137">
        <f t="shared" si="85"/>
        <v>1</v>
      </c>
      <c r="AA137">
        <f>VLOOKUP(AA$4,CodelList!$A$150:$C$217,3)*AA740</f>
        <v>4</v>
      </c>
      <c r="AB137">
        <f t="shared" si="86"/>
        <v>1</v>
      </c>
      <c r="AC137">
        <f>VLOOKUP(AC$4,CodelList!$A$150:$C$217,3)*AC740</f>
        <v>0</v>
      </c>
      <c r="AD137">
        <f t="shared" si="87"/>
        <v>0</v>
      </c>
      <c r="AE137">
        <f>VLOOKUP(AE$4,CodelList!$A$150:$C$217,3)*AE740</f>
        <v>0</v>
      </c>
      <c r="AF137">
        <f t="shared" si="88"/>
        <v>1</v>
      </c>
      <c r="AG137">
        <f>VLOOKUP(AG$4,CodelList!$A$150:$C$217,3)*AG740</f>
        <v>0</v>
      </c>
      <c r="AH137">
        <f t="shared" si="89"/>
        <v>0</v>
      </c>
      <c r="AI137">
        <f>VLOOKUP(AI$4,CodelList!$A$150:$C$217,3)*AI740</f>
        <v>0</v>
      </c>
      <c r="AJ137">
        <f t="shared" si="90"/>
        <v>0</v>
      </c>
      <c r="AK137">
        <f>VLOOKUP(AK$4,CodelList!$A$150:$C$217,3)*AK740</f>
        <v>0</v>
      </c>
      <c r="AL137">
        <f t="shared" si="91"/>
        <v>0</v>
      </c>
      <c r="AM137">
        <f>VLOOKUP(AM$4,CodelList!$A$150:$C$217,3)*AM740</f>
        <v>0</v>
      </c>
      <c r="AN137">
        <f t="shared" si="92"/>
        <v>1</v>
      </c>
      <c r="AO137">
        <f>VLOOKUP(AO$4,CodelList!$A$150:$C$217,3)*AO740</f>
        <v>2</v>
      </c>
      <c r="AP137">
        <f t="shared" si="93"/>
        <v>0</v>
      </c>
      <c r="AQ137">
        <f>VLOOKUP(AQ$4,CodelList!$A$150:$C$217,3)*AQ740</f>
        <v>0</v>
      </c>
      <c r="AR137">
        <f t="shared" si="94"/>
        <v>0</v>
      </c>
      <c r="AS137">
        <f>VLOOKUP(AS$4,CodelList!$A$150:$C$217,3)*AS740</f>
        <v>0</v>
      </c>
      <c r="AT137">
        <f t="shared" si="95"/>
        <v>1</v>
      </c>
      <c r="AU137">
        <f>VLOOKUP(AU$4,CodelList!$A$150:$C$217,3)*AU740</f>
        <v>0</v>
      </c>
      <c r="AV137">
        <f t="shared" si="96"/>
        <v>0</v>
      </c>
      <c r="AW137">
        <f>VLOOKUP(AW$4,CodelList!$A$150:$C$217,3)*AW740</f>
        <v>0</v>
      </c>
      <c r="AX137">
        <f t="shared" si="97"/>
        <v>1</v>
      </c>
      <c r="AY137">
        <f>VLOOKUP(AY$4,CodelList!$A$150:$C$217,3)*AY740</f>
        <v>0</v>
      </c>
      <c r="AZ137">
        <f t="shared" si="98"/>
        <v>0</v>
      </c>
      <c r="BA137">
        <f>VLOOKUP(BA$4,CodelList!$A$150:$C$217,3)*BA740</f>
        <v>0</v>
      </c>
      <c r="BB137">
        <f t="shared" si="99"/>
        <v>0</v>
      </c>
      <c r="BC137">
        <f>VLOOKUP(BC$4,CodelList!$A$150:$C$217,3)*BC740</f>
        <v>0</v>
      </c>
      <c r="BD137">
        <f t="shared" si="100"/>
        <v>1</v>
      </c>
      <c r="BE137">
        <f>VLOOKUP(BE$4,CodelList!$A$150:$C$217,3)*BE740</f>
        <v>0</v>
      </c>
      <c r="BF137">
        <f t="shared" si="101"/>
        <v>0</v>
      </c>
      <c r="BG137">
        <f>VLOOKUP(BG$4,CodelList!$A$150:$C$217,3)*BG740</f>
        <v>0</v>
      </c>
      <c r="BH137">
        <f t="shared" si="102"/>
        <v>0</v>
      </c>
      <c r="BI137">
        <f>VLOOKUP(BI$4,CodelList!$A$150:$C$217,3)*BI740</f>
        <v>0</v>
      </c>
      <c r="BJ137">
        <f t="shared" si="103"/>
        <v>0</v>
      </c>
      <c r="BK137">
        <f>VLOOKUP(BK$4,CodelList!$A$150:$C$217,3)*BK740</f>
        <v>0</v>
      </c>
      <c r="BL137">
        <f t="shared" si="104"/>
        <v>0</v>
      </c>
      <c r="BM137">
        <f>VLOOKUP(BM$4,CodelList!$A$150:$C$217,3)*BM740</f>
        <v>0</v>
      </c>
      <c r="BN137">
        <f t="shared" si="105"/>
        <v>0</v>
      </c>
      <c r="BO137">
        <f>VLOOKUP(BO$4,CodelList!$A$150:$C$217,3)*BO740</f>
        <v>0</v>
      </c>
      <c r="BP137">
        <f t="shared" si="106"/>
        <v>0</v>
      </c>
      <c r="BQ137">
        <f>VLOOKUP(BQ$4,CodelList!$A$150:$C$217,3)*BQ740</f>
        <v>0</v>
      </c>
      <c r="BR137">
        <f t="shared" si="107"/>
        <v>0</v>
      </c>
    </row>
    <row r="138" spans="1:70" x14ac:dyDescent="0.15">
      <c r="A138">
        <f t="shared" si="72"/>
        <v>1061380</v>
      </c>
      <c r="B138">
        <f t="shared" si="73"/>
        <v>37</v>
      </c>
      <c r="C138">
        <f>VLOOKUP(C$4,CodelList!$A$150:$C$217,3)*C741</f>
        <v>0</v>
      </c>
      <c r="D138">
        <f t="shared" si="74"/>
        <v>0</v>
      </c>
      <c r="E138">
        <f>VLOOKUP(E$4,CodelList!$A$150:$C$217,3)*E741</f>
        <v>0</v>
      </c>
      <c r="F138">
        <f t="shared" si="75"/>
        <v>1</v>
      </c>
      <c r="G138">
        <f>VLOOKUP(G$4,CodelList!$A$150:$C$217,3)*G741</f>
        <v>0</v>
      </c>
      <c r="H138">
        <f t="shared" si="76"/>
        <v>0</v>
      </c>
      <c r="I138">
        <f>VLOOKUP(I$4,CodelList!$A$150:$C$217,3)*I741</f>
        <v>0</v>
      </c>
      <c r="J138">
        <f t="shared" si="77"/>
        <v>0</v>
      </c>
      <c r="K138">
        <f>VLOOKUP(K$4,CodelList!$A$150:$C$217,3)*K741</f>
        <v>0</v>
      </c>
      <c r="L138">
        <f t="shared" si="78"/>
        <v>0</v>
      </c>
      <c r="M138">
        <f>VLOOKUP(M$4,CodelList!$A$150:$C$217,3)*M741</f>
        <v>3</v>
      </c>
      <c r="N138">
        <f t="shared" si="79"/>
        <v>0</v>
      </c>
      <c r="O138">
        <f>VLOOKUP(O$4,CodelList!$A$150:$C$217,3)*O741</f>
        <v>0</v>
      </c>
      <c r="P138">
        <f t="shared" si="80"/>
        <v>1</v>
      </c>
      <c r="Q138">
        <f>VLOOKUP(Q$4,CodelList!$A$150:$C$217,3)*Q741</f>
        <v>0</v>
      </c>
      <c r="R138">
        <f t="shared" si="81"/>
        <v>0</v>
      </c>
      <c r="S138">
        <f>VLOOKUP(S$4,CodelList!$A$150:$C$217,3)*S741</f>
        <v>0</v>
      </c>
      <c r="T138">
        <f t="shared" si="82"/>
        <v>0</v>
      </c>
      <c r="U138">
        <f>VLOOKUP(U$4,CodelList!$A$150:$C$217,3)*U741</f>
        <v>0</v>
      </c>
      <c r="V138">
        <f t="shared" si="83"/>
        <v>1</v>
      </c>
      <c r="W138">
        <f>VLOOKUP(W$4,CodelList!$A$150:$C$217,3)*W741</f>
        <v>0</v>
      </c>
      <c r="X138">
        <f t="shared" si="84"/>
        <v>0</v>
      </c>
      <c r="Y138">
        <f>VLOOKUP(Y$4,CodelList!$A$150:$C$217,3)*Y741</f>
        <v>0</v>
      </c>
      <c r="Z138">
        <f t="shared" si="85"/>
        <v>0</v>
      </c>
      <c r="AA138">
        <f>VLOOKUP(AA$4,CodelList!$A$150:$C$217,3)*AA741</f>
        <v>4</v>
      </c>
      <c r="AB138">
        <f t="shared" si="86"/>
        <v>1</v>
      </c>
      <c r="AC138">
        <f>VLOOKUP(AC$4,CodelList!$A$150:$C$217,3)*AC741</f>
        <v>0</v>
      </c>
      <c r="AD138">
        <f t="shared" si="87"/>
        <v>0</v>
      </c>
      <c r="AE138">
        <f>VLOOKUP(AE$4,CodelList!$A$150:$C$217,3)*AE741</f>
        <v>0</v>
      </c>
      <c r="AF138">
        <f t="shared" si="88"/>
        <v>0</v>
      </c>
      <c r="AG138">
        <f>VLOOKUP(AG$4,CodelList!$A$150:$C$217,3)*AG741</f>
        <v>0</v>
      </c>
      <c r="AH138">
        <f t="shared" si="89"/>
        <v>0</v>
      </c>
      <c r="AI138">
        <f>VLOOKUP(AI$4,CodelList!$A$150:$C$217,3)*AI741</f>
        <v>0</v>
      </c>
      <c r="AJ138">
        <f t="shared" si="90"/>
        <v>1</v>
      </c>
      <c r="AK138">
        <f>VLOOKUP(AK$4,CodelList!$A$150:$C$217,3)*AK741</f>
        <v>0</v>
      </c>
      <c r="AL138">
        <f t="shared" si="91"/>
        <v>0</v>
      </c>
      <c r="AM138">
        <f>VLOOKUP(AM$4,CodelList!$A$150:$C$217,3)*AM741</f>
        <v>0</v>
      </c>
      <c r="AN138">
        <f t="shared" si="92"/>
        <v>0</v>
      </c>
      <c r="AO138">
        <f>VLOOKUP(AO$4,CodelList!$A$150:$C$217,3)*AO741</f>
        <v>2</v>
      </c>
      <c r="AP138">
        <f t="shared" si="93"/>
        <v>1</v>
      </c>
      <c r="AQ138">
        <f>VLOOKUP(AQ$4,CodelList!$A$150:$C$217,3)*AQ741</f>
        <v>0</v>
      </c>
      <c r="AR138">
        <f t="shared" si="94"/>
        <v>0</v>
      </c>
      <c r="AS138">
        <f>VLOOKUP(AS$4,CodelList!$A$150:$C$217,3)*AS741</f>
        <v>0</v>
      </c>
      <c r="AT138">
        <f t="shared" si="95"/>
        <v>1</v>
      </c>
      <c r="AU138">
        <f>VLOOKUP(AU$4,CodelList!$A$150:$C$217,3)*AU741</f>
        <v>5</v>
      </c>
      <c r="AV138">
        <f t="shared" si="96"/>
        <v>0</v>
      </c>
      <c r="AW138">
        <f>VLOOKUP(AW$4,CodelList!$A$150:$C$217,3)*AW741</f>
        <v>0</v>
      </c>
      <c r="AX138">
        <f t="shared" si="97"/>
        <v>1</v>
      </c>
      <c r="AY138">
        <f>VLOOKUP(AY$4,CodelList!$A$150:$C$217,3)*AY741</f>
        <v>0</v>
      </c>
      <c r="AZ138">
        <f t="shared" si="98"/>
        <v>0</v>
      </c>
      <c r="BA138">
        <f>VLOOKUP(BA$4,CodelList!$A$150:$C$217,3)*BA741</f>
        <v>6</v>
      </c>
      <c r="BB138">
        <f t="shared" si="99"/>
        <v>1</v>
      </c>
      <c r="BC138">
        <f>VLOOKUP(BC$4,CodelList!$A$150:$C$217,3)*BC741</f>
        <v>5</v>
      </c>
      <c r="BD138">
        <f t="shared" si="100"/>
        <v>0</v>
      </c>
      <c r="BE138">
        <f>VLOOKUP(BE$4,CodelList!$A$150:$C$217,3)*BE741</f>
        <v>0</v>
      </c>
      <c r="BF138">
        <f t="shared" si="101"/>
        <v>0</v>
      </c>
      <c r="BG138">
        <f>VLOOKUP(BG$4,CodelList!$A$150:$C$217,3)*BG741</f>
        <v>0</v>
      </c>
      <c r="BH138">
        <f t="shared" si="102"/>
        <v>0</v>
      </c>
      <c r="BI138">
        <f>VLOOKUP(BI$4,CodelList!$A$150:$C$217,3)*BI741</f>
        <v>3</v>
      </c>
      <c r="BJ138">
        <f t="shared" si="103"/>
        <v>0</v>
      </c>
      <c r="BK138">
        <f>VLOOKUP(BK$4,CodelList!$A$150:$C$217,3)*BK741</f>
        <v>0</v>
      </c>
      <c r="BL138">
        <f t="shared" si="104"/>
        <v>0</v>
      </c>
      <c r="BM138">
        <f>VLOOKUP(BM$4,CodelList!$A$150:$C$217,3)*BM741</f>
        <v>0</v>
      </c>
      <c r="BN138">
        <f t="shared" si="105"/>
        <v>0</v>
      </c>
      <c r="BO138">
        <f>VLOOKUP(BO$4,CodelList!$A$150:$C$217,3)*BO741</f>
        <v>0</v>
      </c>
      <c r="BP138">
        <f t="shared" si="106"/>
        <v>0</v>
      </c>
      <c r="BQ138">
        <f>VLOOKUP(BQ$4,CodelList!$A$150:$C$217,3)*BQ741</f>
        <v>0</v>
      </c>
      <c r="BR138">
        <f t="shared" si="107"/>
        <v>0</v>
      </c>
    </row>
    <row r="139" spans="1:70" x14ac:dyDescent="0.15">
      <c r="A139">
        <f t="shared" si="72"/>
        <v>1061400</v>
      </c>
      <c r="B139">
        <f t="shared" si="73"/>
        <v>19</v>
      </c>
      <c r="C139">
        <f>VLOOKUP(C$4,CodelList!$A$150:$C$217,3)*C742</f>
        <v>0</v>
      </c>
      <c r="D139">
        <f t="shared" si="74"/>
        <v>0</v>
      </c>
      <c r="E139">
        <f>VLOOKUP(E$4,CodelList!$A$150:$C$217,3)*E742</f>
        <v>0</v>
      </c>
      <c r="F139">
        <f t="shared" si="75"/>
        <v>0</v>
      </c>
      <c r="G139">
        <f>VLOOKUP(G$4,CodelList!$A$150:$C$217,3)*G742</f>
        <v>0</v>
      </c>
      <c r="H139">
        <f t="shared" si="76"/>
        <v>0</v>
      </c>
      <c r="I139">
        <f>VLOOKUP(I$4,CodelList!$A$150:$C$217,3)*I742</f>
        <v>0</v>
      </c>
      <c r="J139">
        <f t="shared" si="77"/>
        <v>0</v>
      </c>
      <c r="K139">
        <f>VLOOKUP(K$4,CodelList!$A$150:$C$217,3)*K742</f>
        <v>0</v>
      </c>
      <c r="L139">
        <f t="shared" si="78"/>
        <v>0</v>
      </c>
      <c r="M139">
        <f>VLOOKUP(M$4,CodelList!$A$150:$C$217,3)*M742</f>
        <v>0</v>
      </c>
      <c r="N139">
        <f t="shared" si="79"/>
        <v>0</v>
      </c>
      <c r="O139">
        <f>VLOOKUP(O$4,CodelList!$A$150:$C$217,3)*O742</f>
        <v>0</v>
      </c>
      <c r="P139">
        <f t="shared" si="80"/>
        <v>1</v>
      </c>
      <c r="Q139">
        <f>VLOOKUP(Q$4,CodelList!$A$150:$C$217,3)*Q742</f>
        <v>0</v>
      </c>
      <c r="R139">
        <f t="shared" si="81"/>
        <v>1</v>
      </c>
      <c r="S139">
        <f>VLOOKUP(S$4,CodelList!$A$150:$C$217,3)*S742</f>
        <v>0</v>
      </c>
      <c r="T139">
        <f t="shared" si="82"/>
        <v>0</v>
      </c>
      <c r="U139">
        <f>VLOOKUP(U$4,CodelList!$A$150:$C$217,3)*U742</f>
        <v>0</v>
      </c>
      <c r="V139">
        <f t="shared" si="83"/>
        <v>0</v>
      </c>
      <c r="W139">
        <f>VLOOKUP(W$4,CodelList!$A$150:$C$217,3)*W742</f>
        <v>0</v>
      </c>
      <c r="X139">
        <f t="shared" si="84"/>
        <v>0</v>
      </c>
      <c r="Y139">
        <f>VLOOKUP(Y$4,CodelList!$A$150:$C$217,3)*Y742</f>
        <v>0</v>
      </c>
      <c r="Z139">
        <f t="shared" si="85"/>
        <v>1</v>
      </c>
      <c r="AA139">
        <f>VLOOKUP(AA$4,CodelList!$A$150:$C$217,3)*AA742</f>
        <v>4</v>
      </c>
      <c r="AB139">
        <f t="shared" si="86"/>
        <v>1</v>
      </c>
      <c r="AC139">
        <f>VLOOKUP(AC$4,CodelList!$A$150:$C$217,3)*AC742</f>
        <v>0</v>
      </c>
      <c r="AD139">
        <f t="shared" si="87"/>
        <v>0</v>
      </c>
      <c r="AE139">
        <f>VLOOKUP(AE$4,CodelList!$A$150:$C$217,3)*AE742</f>
        <v>4</v>
      </c>
      <c r="AF139">
        <f t="shared" si="88"/>
        <v>0</v>
      </c>
      <c r="AG139">
        <f>VLOOKUP(AG$4,CodelList!$A$150:$C$217,3)*AG742</f>
        <v>0</v>
      </c>
      <c r="AH139">
        <f t="shared" si="89"/>
        <v>0</v>
      </c>
      <c r="AI139">
        <f>VLOOKUP(AI$4,CodelList!$A$150:$C$217,3)*AI742</f>
        <v>0</v>
      </c>
      <c r="AJ139">
        <f t="shared" si="90"/>
        <v>0</v>
      </c>
      <c r="AK139">
        <f>VLOOKUP(AK$4,CodelList!$A$150:$C$217,3)*AK742</f>
        <v>0</v>
      </c>
      <c r="AL139">
        <f t="shared" si="91"/>
        <v>0</v>
      </c>
      <c r="AM139">
        <f>VLOOKUP(AM$4,CodelList!$A$150:$C$217,3)*AM742</f>
        <v>0</v>
      </c>
      <c r="AN139">
        <f t="shared" si="92"/>
        <v>1</v>
      </c>
      <c r="AO139">
        <f>VLOOKUP(AO$4,CodelList!$A$150:$C$217,3)*AO742</f>
        <v>2</v>
      </c>
      <c r="AP139">
        <f t="shared" si="93"/>
        <v>0</v>
      </c>
      <c r="AQ139">
        <f>VLOOKUP(AQ$4,CodelList!$A$150:$C$217,3)*AQ742</f>
        <v>1</v>
      </c>
      <c r="AR139">
        <f t="shared" si="94"/>
        <v>0</v>
      </c>
      <c r="AS139">
        <f>VLOOKUP(AS$4,CodelList!$A$150:$C$217,3)*AS742</f>
        <v>0</v>
      </c>
      <c r="AT139">
        <f t="shared" si="95"/>
        <v>1</v>
      </c>
      <c r="AU139">
        <f>VLOOKUP(AU$4,CodelList!$A$150:$C$217,3)*AU742</f>
        <v>0</v>
      </c>
      <c r="AV139">
        <f t="shared" si="96"/>
        <v>1</v>
      </c>
      <c r="AW139">
        <f>VLOOKUP(AW$4,CodelList!$A$150:$C$217,3)*AW742</f>
        <v>0</v>
      </c>
      <c r="AX139">
        <f t="shared" si="97"/>
        <v>1</v>
      </c>
      <c r="AY139">
        <f>VLOOKUP(AY$4,CodelList!$A$150:$C$217,3)*AY742</f>
        <v>0</v>
      </c>
      <c r="AZ139">
        <f t="shared" si="98"/>
        <v>0</v>
      </c>
      <c r="BA139">
        <f>VLOOKUP(BA$4,CodelList!$A$150:$C$217,3)*BA742</f>
        <v>0</v>
      </c>
      <c r="BB139">
        <f t="shared" si="99"/>
        <v>0</v>
      </c>
      <c r="BC139">
        <f>VLOOKUP(BC$4,CodelList!$A$150:$C$217,3)*BC742</f>
        <v>0</v>
      </c>
      <c r="BD139">
        <f t="shared" si="100"/>
        <v>0</v>
      </c>
      <c r="BE139">
        <f>VLOOKUP(BE$4,CodelList!$A$150:$C$217,3)*BE742</f>
        <v>0</v>
      </c>
      <c r="BF139">
        <f t="shared" si="101"/>
        <v>0</v>
      </c>
      <c r="BG139">
        <f>VLOOKUP(BG$4,CodelList!$A$150:$C$217,3)*BG742</f>
        <v>0</v>
      </c>
      <c r="BH139">
        <f t="shared" si="102"/>
        <v>0</v>
      </c>
      <c r="BI139">
        <f>VLOOKUP(BI$4,CodelList!$A$150:$C$217,3)*BI742</f>
        <v>0</v>
      </c>
      <c r="BJ139">
        <f t="shared" si="103"/>
        <v>0</v>
      </c>
      <c r="BK139">
        <f>VLOOKUP(BK$4,CodelList!$A$150:$C$217,3)*BK742</f>
        <v>0</v>
      </c>
      <c r="BL139">
        <f t="shared" si="104"/>
        <v>0</v>
      </c>
      <c r="BM139">
        <f>VLOOKUP(BM$4,CodelList!$A$150:$C$217,3)*BM742</f>
        <v>0</v>
      </c>
      <c r="BN139">
        <f t="shared" si="105"/>
        <v>0</v>
      </c>
      <c r="BO139">
        <f>VLOOKUP(BO$4,CodelList!$A$150:$C$217,3)*BO742</f>
        <v>0</v>
      </c>
      <c r="BP139">
        <f t="shared" si="106"/>
        <v>0</v>
      </c>
      <c r="BQ139">
        <f>VLOOKUP(BQ$4,CodelList!$A$150:$C$217,3)*BQ742</f>
        <v>0</v>
      </c>
      <c r="BR139">
        <f t="shared" si="107"/>
        <v>0</v>
      </c>
    </row>
    <row r="140" spans="1:70" x14ac:dyDescent="0.15">
      <c r="A140">
        <f t="shared" si="72"/>
        <v>1061500</v>
      </c>
      <c r="B140">
        <f t="shared" si="73"/>
        <v>0</v>
      </c>
      <c r="C140">
        <f>VLOOKUP(C$4,CodelList!$A$150:$C$217,3)*C743</f>
        <v>0</v>
      </c>
      <c r="D140">
        <f t="shared" si="74"/>
        <v>0</v>
      </c>
      <c r="E140">
        <f>VLOOKUP(E$4,CodelList!$A$150:$C$217,3)*E743</f>
        <v>0</v>
      </c>
      <c r="F140">
        <f t="shared" si="75"/>
        <v>0</v>
      </c>
      <c r="G140">
        <f>VLOOKUP(G$4,CodelList!$A$150:$C$217,3)*G743</f>
        <v>0</v>
      </c>
      <c r="H140">
        <f t="shared" si="76"/>
        <v>0</v>
      </c>
      <c r="I140">
        <f>VLOOKUP(I$4,CodelList!$A$150:$C$217,3)*I743</f>
        <v>0</v>
      </c>
      <c r="J140">
        <f t="shared" si="77"/>
        <v>0</v>
      </c>
      <c r="K140">
        <f>VLOOKUP(K$4,CodelList!$A$150:$C$217,3)*K743</f>
        <v>0</v>
      </c>
      <c r="L140">
        <f t="shared" si="78"/>
        <v>0</v>
      </c>
      <c r="M140">
        <f>VLOOKUP(M$4,CodelList!$A$150:$C$217,3)*M743</f>
        <v>0</v>
      </c>
      <c r="N140">
        <f t="shared" si="79"/>
        <v>0</v>
      </c>
      <c r="O140">
        <f>VLOOKUP(O$4,CodelList!$A$150:$C$217,3)*O743</f>
        <v>0</v>
      </c>
      <c r="P140">
        <f t="shared" si="80"/>
        <v>0</v>
      </c>
      <c r="Q140">
        <f>VLOOKUP(Q$4,CodelList!$A$150:$C$217,3)*Q743</f>
        <v>0</v>
      </c>
      <c r="R140">
        <f t="shared" si="81"/>
        <v>0</v>
      </c>
      <c r="S140">
        <f>VLOOKUP(S$4,CodelList!$A$150:$C$217,3)*S743</f>
        <v>0</v>
      </c>
      <c r="T140">
        <f t="shared" si="82"/>
        <v>0</v>
      </c>
      <c r="U140">
        <f>VLOOKUP(U$4,CodelList!$A$150:$C$217,3)*U743</f>
        <v>0</v>
      </c>
      <c r="V140">
        <f t="shared" si="83"/>
        <v>0</v>
      </c>
      <c r="W140">
        <f>VLOOKUP(W$4,CodelList!$A$150:$C$217,3)*W743</f>
        <v>0</v>
      </c>
      <c r="X140">
        <f t="shared" si="84"/>
        <v>0</v>
      </c>
      <c r="Y140">
        <f>VLOOKUP(Y$4,CodelList!$A$150:$C$217,3)*Y743</f>
        <v>0</v>
      </c>
      <c r="Z140">
        <f t="shared" si="85"/>
        <v>0</v>
      </c>
      <c r="AA140">
        <f>VLOOKUP(AA$4,CodelList!$A$150:$C$217,3)*AA743</f>
        <v>0</v>
      </c>
      <c r="AB140">
        <f t="shared" si="86"/>
        <v>0</v>
      </c>
      <c r="AC140">
        <f>VLOOKUP(AC$4,CodelList!$A$150:$C$217,3)*AC743</f>
        <v>0</v>
      </c>
      <c r="AD140">
        <f t="shared" si="87"/>
        <v>0</v>
      </c>
      <c r="AE140">
        <f>VLOOKUP(AE$4,CodelList!$A$150:$C$217,3)*AE743</f>
        <v>0</v>
      </c>
      <c r="AF140">
        <f t="shared" si="88"/>
        <v>0</v>
      </c>
      <c r="AG140">
        <f>VLOOKUP(AG$4,CodelList!$A$150:$C$217,3)*AG743</f>
        <v>0</v>
      </c>
      <c r="AH140">
        <f t="shared" si="89"/>
        <v>0</v>
      </c>
      <c r="AI140">
        <f>VLOOKUP(AI$4,CodelList!$A$150:$C$217,3)*AI743</f>
        <v>0</v>
      </c>
      <c r="AJ140">
        <f t="shared" si="90"/>
        <v>0</v>
      </c>
      <c r="AK140">
        <f>VLOOKUP(AK$4,CodelList!$A$150:$C$217,3)*AK743</f>
        <v>0</v>
      </c>
      <c r="AL140">
        <f t="shared" si="91"/>
        <v>0</v>
      </c>
      <c r="AM140">
        <f>VLOOKUP(AM$4,CodelList!$A$150:$C$217,3)*AM743</f>
        <v>0</v>
      </c>
      <c r="AN140">
        <f t="shared" si="92"/>
        <v>0</v>
      </c>
      <c r="AO140">
        <f>VLOOKUP(AO$4,CodelList!$A$150:$C$217,3)*AO743</f>
        <v>0</v>
      </c>
      <c r="AP140">
        <f t="shared" si="93"/>
        <v>0</v>
      </c>
      <c r="AQ140">
        <f>VLOOKUP(AQ$4,CodelList!$A$150:$C$217,3)*AQ743</f>
        <v>0</v>
      </c>
      <c r="AR140">
        <f t="shared" si="94"/>
        <v>0</v>
      </c>
      <c r="AS140">
        <f>VLOOKUP(AS$4,CodelList!$A$150:$C$217,3)*AS743</f>
        <v>0</v>
      </c>
      <c r="AT140">
        <f t="shared" si="95"/>
        <v>0</v>
      </c>
      <c r="AU140">
        <f>VLOOKUP(AU$4,CodelList!$A$150:$C$217,3)*AU743</f>
        <v>0</v>
      </c>
      <c r="AV140">
        <f t="shared" si="96"/>
        <v>0</v>
      </c>
      <c r="AW140">
        <f>VLOOKUP(AW$4,CodelList!$A$150:$C$217,3)*AW743</f>
        <v>0</v>
      </c>
      <c r="AX140">
        <f t="shared" si="97"/>
        <v>0</v>
      </c>
      <c r="AY140">
        <f>VLOOKUP(AY$4,CodelList!$A$150:$C$217,3)*AY743</f>
        <v>0</v>
      </c>
      <c r="AZ140">
        <f t="shared" si="98"/>
        <v>0</v>
      </c>
      <c r="BA140">
        <f>VLOOKUP(BA$4,CodelList!$A$150:$C$217,3)*BA743</f>
        <v>0</v>
      </c>
      <c r="BB140">
        <f t="shared" si="99"/>
        <v>0</v>
      </c>
      <c r="BC140">
        <f>VLOOKUP(BC$4,CodelList!$A$150:$C$217,3)*BC743</f>
        <v>0</v>
      </c>
      <c r="BD140">
        <f t="shared" si="100"/>
        <v>0</v>
      </c>
      <c r="BE140">
        <f>VLOOKUP(BE$4,CodelList!$A$150:$C$217,3)*BE743</f>
        <v>0</v>
      </c>
      <c r="BF140">
        <f t="shared" si="101"/>
        <v>0</v>
      </c>
      <c r="BG140">
        <f>VLOOKUP(BG$4,CodelList!$A$150:$C$217,3)*BG743</f>
        <v>0</v>
      </c>
      <c r="BH140">
        <f t="shared" si="102"/>
        <v>0</v>
      </c>
      <c r="BI140">
        <f>VLOOKUP(BI$4,CodelList!$A$150:$C$217,3)*BI743</f>
        <v>0</v>
      </c>
      <c r="BJ140">
        <f t="shared" si="103"/>
        <v>0</v>
      </c>
      <c r="BK140">
        <f>VLOOKUP(BK$4,CodelList!$A$150:$C$217,3)*BK743</f>
        <v>0</v>
      </c>
      <c r="BL140">
        <f t="shared" si="104"/>
        <v>0</v>
      </c>
      <c r="BM140">
        <f>VLOOKUP(BM$4,CodelList!$A$150:$C$217,3)*BM743</f>
        <v>0</v>
      </c>
      <c r="BN140">
        <f t="shared" si="105"/>
        <v>0</v>
      </c>
      <c r="BO140">
        <f>VLOOKUP(BO$4,CodelList!$A$150:$C$217,3)*BO743</f>
        <v>0</v>
      </c>
      <c r="BP140">
        <f t="shared" si="106"/>
        <v>0</v>
      </c>
      <c r="BQ140">
        <f>VLOOKUP(BQ$4,CodelList!$A$150:$C$217,3)*BQ743</f>
        <v>0</v>
      </c>
      <c r="BR140">
        <f t="shared" si="107"/>
        <v>0</v>
      </c>
    </row>
    <row r="141" spans="1:70" x14ac:dyDescent="0.15">
      <c r="A141">
        <f t="shared" si="72"/>
        <v>1061580</v>
      </c>
      <c r="B141">
        <f t="shared" si="73"/>
        <v>53</v>
      </c>
      <c r="C141">
        <f>VLOOKUP(C$4,CodelList!$A$150:$C$217,3)*C744</f>
        <v>0</v>
      </c>
      <c r="D141">
        <f t="shared" si="74"/>
        <v>0</v>
      </c>
      <c r="E141">
        <f>VLOOKUP(E$4,CodelList!$A$150:$C$217,3)*E744</f>
        <v>0</v>
      </c>
      <c r="F141">
        <f t="shared" si="75"/>
        <v>1</v>
      </c>
      <c r="G141">
        <f>VLOOKUP(G$4,CodelList!$A$150:$C$217,3)*G744</f>
        <v>0</v>
      </c>
      <c r="H141">
        <f t="shared" si="76"/>
        <v>0</v>
      </c>
      <c r="I141">
        <f>VLOOKUP(I$4,CodelList!$A$150:$C$217,3)*I744</f>
        <v>0</v>
      </c>
      <c r="J141">
        <f t="shared" si="77"/>
        <v>1</v>
      </c>
      <c r="K141">
        <f>VLOOKUP(K$4,CodelList!$A$150:$C$217,3)*K744</f>
        <v>0</v>
      </c>
      <c r="L141">
        <f t="shared" si="78"/>
        <v>0</v>
      </c>
      <c r="M141">
        <f>VLOOKUP(M$4,CodelList!$A$150:$C$217,3)*M744</f>
        <v>3</v>
      </c>
      <c r="N141">
        <f t="shared" si="79"/>
        <v>0</v>
      </c>
      <c r="O141">
        <f>VLOOKUP(O$4,CodelList!$A$150:$C$217,3)*O744</f>
        <v>0</v>
      </c>
      <c r="P141">
        <f t="shared" si="80"/>
        <v>1</v>
      </c>
      <c r="Q141">
        <f>VLOOKUP(Q$4,CodelList!$A$150:$C$217,3)*Q744</f>
        <v>0</v>
      </c>
      <c r="R141">
        <f t="shared" si="81"/>
        <v>0</v>
      </c>
      <c r="S141">
        <f>VLOOKUP(S$4,CodelList!$A$150:$C$217,3)*S744</f>
        <v>2</v>
      </c>
      <c r="T141">
        <f t="shared" si="82"/>
        <v>0</v>
      </c>
      <c r="U141">
        <f>VLOOKUP(U$4,CodelList!$A$150:$C$217,3)*U744</f>
        <v>0</v>
      </c>
      <c r="V141">
        <f t="shared" si="83"/>
        <v>1</v>
      </c>
      <c r="W141">
        <f>VLOOKUP(W$4,CodelList!$A$150:$C$217,3)*W744</f>
        <v>0</v>
      </c>
      <c r="X141">
        <f t="shared" si="84"/>
        <v>0</v>
      </c>
      <c r="Y141">
        <f>VLOOKUP(Y$4,CodelList!$A$150:$C$217,3)*Y744</f>
        <v>0</v>
      </c>
      <c r="Z141">
        <f t="shared" si="85"/>
        <v>1</v>
      </c>
      <c r="AA141">
        <f>VLOOKUP(AA$4,CodelList!$A$150:$C$217,3)*AA744</f>
        <v>4</v>
      </c>
      <c r="AB141">
        <f t="shared" si="86"/>
        <v>1</v>
      </c>
      <c r="AC141">
        <f>VLOOKUP(AC$4,CodelList!$A$150:$C$217,3)*AC744</f>
        <v>5</v>
      </c>
      <c r="AD141">
        <f t="shared" si="87"/>
        <v>0</v>
      </c>
      <c r="AE141">
        <f>VLOOKUP(AE$4,CodelList!$A$150:$C$217,3)*AE744</f>
        <v>4</v>
      </c>
      <c r="AF141">
        <f t="shared" si="88"/>
        <v>0</v>
      </c>
      <c r="AG141">
        <f>VLOOKUP(AG$4,CodelList!$A$150:$C$217,3)*AG744</f>
        <v>5</v>
      </c>
      <c r="AH141">
        <f t="shared" si="89"/>
        <v>0</v>
      </c>
      <c r="AI141">
        <f>VLOOKUP(AI$4,CodelList!$A$150:$C$217,3)*AI744</f>
        <v>0</v>
      </c>
      <c r="AJ141">
        <f t="shared" si="90"/>
        <v>0</v>
      </c>
      <c r="AK141">
        <f>VLOOKUP(AK$4,CodelList!$A$150:$C$217,3)*AK744</f>
        <v>0</v>
      </c>
      <c r="AL141">
        <f t="shared" si="91"/>
        <v>0</v>
      </c>
      <c r="AM141">
        <f>VLOOKUP(AM$4,CodelList!$A$150:$C$217,3)*AM744</f>
        <v>0</v>
      </c>
      <c r="AN141">
        <f t="shared" si="92"/>
        <v>1</v>
      </c>
      <c r="AO141">
        <f>VLOOKUP(AO$4,CodelList!$A$150:$C$217,3)*AO744</f>
        <v>2</v>
      </c>
      <c r="AP141">
        <f t="shared" si="93"/>
        <v>1</v>
      </c>
      <c r="AQ141">
        <f>VLOOKUP(AQ$4,CodelList!$A$150:$C$217,3)*AQ744</f>
        <v>0</v>
      </c>
      <c r="AR141">
        <f t="shared" si="94"/>
        <v>0</v>
      </c>
      <c r="AS141">
        <f>VLOOKUP(AS$4,CodelList!$A$150:$C$217,3)*AS744</f>
        <v>0</v>
      </c>
      <c r="AT141">
        <f t="shared" si="95"/>
        <v>1</v>
      </c>
      <c r="AU141">
        <f>VLOOKUP(AU$4,CodelList!$A$150:$C$217,3)*AU744</f>
        <v>5</v>
      </c>
      <c r="AV141">
        <f t="shared" si="96"/>
        <v>1</v>
      </c>
      <c r="AW141">
        <f>VLOOKUP(AW$4,CodelList!$A$150:$C$217,3)*AW744</f>
        <v>0</v>
      </c>
      <c r="AX141">
        <f t="shared" si="97"/>
        <v>1</v>
      </c>
      <c r="AY141">
        <f>VLOOKUP(AY$4,CodelList!$A$150:$C$217,3)*AY744</f>
        <v>0</v>
      </c>
      <c r="AZ141">
        <f t="shared" si="98"/>
        <v>0</v>
      </c>
      <c r="BA141">
        <f>VLOOKUP(BA$4,CodelList!$A$150:$C$217,3)*BA744</f>
        <v>6</v>
      </c>
      <c r="BB141">
        <f t="shared" si="99"/>
        <v>0</v>
      </c>
      <c r="BC141">
        <f>VLOOKUP(BC$4,CodelList!$A$150:$C$217,3)*BC744</f>
        <v>0</v>
      </c>
      <c r="BD141">
        <f t="shared" si="100"/>
        <v>1</v>
      </c>
      <c r="BE141">
        <f>VLOOKUP(BE$4,CodelList!$A$150:$C$217,3)*BE744</f>
        <v>0</v>
      </c>
      <c r="BF141">
        <f t="shared" si="101"/>
        <v>0</v>
      </c>
      <c r="BG141">
        <f>VLOOKUP(BG$4,CodelList!$A$150:$C$217,3)*BG744</f>
        <v>1</v>
      </c>
      <c r="BH141">
        <f t="shared" si="102"/>
        <v>1</v>
      </c>
      <c r="BI141">
        <f>VLOOKUP(BI$4,CodelList!$A$150:$C$217,3)*BI744</f>
        <v>3</v>
      </c>
      <c r="BJ141">
        <f t="shared" si="103"/>
        <v>0</v>
      </c>
      <c r="BK141">
        <f>VLOOKUP(BK$4,CodelList!$A$150:$C$217,3)*BK744</f>
        <v>0</v>
      </c>
      <c r="BL141">
        <f t="shared" si="104"/>
        <v>0</v>
      </c>
      <c r="BM141">
        <f>VLOOKUP(BM$4,CodelList!$A$150:$C$217,3)*BM744</f>
        <v>0</v>
      </c>
      <c r="BN141">
        <f t="shared" si="105"/>
        <v>0</v>
      </c>
      <c r="BO141">
        <f>VLOOKUP(BO$4,CodelList!$A$150:$C$217,3)*BO744</f>
        <v>0</v>
      </c>
      <c r="BP141">
        <f t="shared" si="106"/>
        <v>0</v>
      </c>
      <c r="BQ141">
        <f>VLOOKUP(BQ$4,CodelList!$A$150:$C$217,3)*BQ744</f>
        <v>0</v>
      </c>
      <c r="BR141">
        <f t="shared" si="107"/>
        <v>0</v>
      </c>
    </row>
    <row r="142" spans="1:70" x14ac:dyDescent="0.15">
      <c r="A142">
        <f t="shared" si="72"/>
        <v>1061660</v>
      </c>
      <c r="B142">
        <f t="shared" si="73"/>
        <v>15</v>
      </c>
      <c r="C142">
        <f>VLOOKUP(C$4,CodelList!$A$150:$C$217,3)*C745</f>
        <v>0</v>
      </c>
      <c r="D142">
        <f t="shared" si="74"/>
        <v>1</v>
      </c>
      <c r="E142">
        <f>VLOOKUP(E$4,CodelList!$A$150:$C$217,3)*E745</f>
        <v>0</v>
      </c>
      <c r="F142">
        <f t="shared" si="75"/>
        <v>1</v>
      </c>
      <c r="G142">
        <f>VLOOKUP(G$4,CodelList!$A$150:$C$217,3)*G745</f>
        <v>0</v>
      </c>
      <c r="H142">
        <f t="shared" si="76"/>
        <v>0</v>
      </c>
      <c r="I142">
        <f>VLOOKUP(I$4,CodelList!$A$150:$C$217,3)*I745</f>
        <v>0</v>
      </c>
      <c r="J142">
        <f t="shared" si="77"/>
        <v>0</v>
      </c>
      <c r="K142">
        <f>VLOOKUP(K$4,CodelList!$A$150:$C$217,3)*K745</f>
        <v>0</v>
      </c>
      <c r="L142">
        <f t="shared" si="78"/>
        <v>0</v>
      </c>
      <c r="M142">
        <f>VLOOKUP(M$4,CodelList!$A$150:$C$217,3)*M745</f>
        <v>0</v>
      </c>
      <c r="N142">
        <f t="shared" si="79"/>
        <v>0</v>
      </c>
      <c r="O142">
        <f>VLOOKUP(O$4,CodelList!$A$150:$C$217,3)*O745</f>
        <v>2</v>
      </c>
      <c r="P142">
        <f t="shared" si="80"/>
        <v>0</v>
      </c>
      <c r="Q142">
        <f>VLOOKUP(Q$4,CodelList!$A$150:$C$217,3)*Q745</f>
        <v>0</v>
      </c>
      <c r="R142">
        <f t="shared" si="81"/>
        <v>0</v>
      </c>
      <c r="S142">
        <f>VLOOKUP(S$4,CodelList!$A$150:$C$217,3)*S745</f>
        <v>0</v>
      </c>
      <c r="T142">
        <f t="shared" si="82"/>
        <v>0</v>
      </c>
      <c r="U142">
        <f>VLOOKUP(U$4,CodelList!$A$150:$C$217,3)*U745</f>
        <v>0</v>
      </c>
      <c r="V142">
        <f t="shared" si="83"/>
        <v>0</v>
      </c>
      <c r="W142">
        <f>VLOOKUP(W$4,CodelList!$A$150:$C$217,3)*W745</f>
        <v>0</v>
      </c>
      <c r="X142">
        <f t="shared" si="84"/>
        <v>0</v>
      </c>
      <c r="Y142">
        <f>VLOOKUP(Y$4,CodelList!$A$150:$C$217,3)*Y745</f>
        <v>0</v>
      </c>
      <c r="Z142">
        <f t="shared" si="85"/>
        <v>1</v>
      </c>
      <c r="AA142">
        <f>VLOOKUP(AA$4,CodelList!$A$150:$C$217,3)*AA745</f>
        <v>4</v>
      </c>
      <c r="AB142">
        <f t="shared" si="86"/>
        <v>1</v>
      </c>
      <c r="AC142">
        <f>VLOOKUP(AC$4,CodelList!$A$150:$C$217,3)*AC745</f>
        <v>0</v>
      </c>
      <c r="AD142">
        <f t="shared" si="87"/>
        <v>0</v>
      </c>
      <c r="AE142">
        <f>VLOOKUP(AE$4,CodelList!$A$150:$C$217,3)*AE745</f>
        <v>0</v>
      </c>
      <c r="AF142">
        <f t="shared" si="88"/>
        <v>0</v>
      </c>
      <c r="AG142">
        <f>VLOOKUP(AG$4,CodelList!$A$150:$C$217,3)*AG745</f>
        <v>0</v>
      </c>
      <c r="AH142">
        <f t="shared" si="89"/>
        <v>0</v>
      </c>
      <c r="AI142">
        <f>VLOOKUP(AI$4,CodelList!$A$150:$C$217,3)*AI745</f>
        <v>0</v>
      </c>
      <c r="AJ142">
        <f t="shared" si="90"/>
        <v>0</v>
      </c>
      <c r="AK142">
        <f>VLOOKUP(AK$4,CodelList!$A$150:$C$217,3)*AK745</f>
        <v>0</v>
      </c>
      <c r="AL142">
        <f t="shared" si="91"/>
        <v>0</v>
      </c>
      <c r="AM142">
        <f>VLOOKUP(AM$4,CodelList!$A$150:$C$217,3)*AM745</f>
        <v>0</v>
      </c>
      <c r="AN142">
        <f t="shared" si="92"/>
        <v>1</v>
      </c>
      <c r="AO142">
        <f>VLOOKUP(AO$4,CodelList!$A$150:$C$217,3)*AO745</f>
        <v>2</v>
      </c>
      <c r="AP142">
        <f t="shared" si="93"/>
        <v>0</v>
      </c>
      <c r="AQ142">
        <f>VLOOKUP(AQ$4,CodelList!$A$150:$C$217,3)*AQ745</f>
        <v>1</v>
      </c>
      <c r="AR142">
        <f t="shared" si="94"/>
        <v>0</v>
      </c>
      <c r="AS142">
        <f>VLOOKUP(AS$4,CodelList!$A$150:$C$217,3)*AS745</f>
        <v>0</v>
      </c>
      <c r="AT142">
        <f t="shared" si="95"/>
        <v>1</v>
      </c>
      <c r="AU142">
        <f>VLOOKUP(AU$4,CodelList!$A$150:$C$217,3)*AU745</f>
        <v>0</v>
      </c>
      <c r="AV142">
        <f t="shared" si="96"/>
        <v>0</v>
      </c>
      <c r="AW142">
        <f>VLOOKUP(AW$4,CodelList!$A$150:$C$217,3)*AW745</f>
        <v>0</v>
      </c>
      <c r="AX142">
        <f t="shared" si="97"/>
        <v>0</v>
      </c>
      <c r="AY142">
        <f>VLOOKUP(AY$4,CodelList!$A$150:$C$217,3)*AY745</f>
        <v>0</v>
      </c>
      <c r="AZ142">
        <f t="shared" si="98"/>
        <v>0</v>
      </c>
      <c r="BA142">
        <f>VLOOKUP(BA$4,CodelList!$A$150:$C$217,3)*BA745</f>
        <v>0</v>
      </c>
      <c r="BB142">
        <f t="shared" si="99"/>
        <v>0</v>
      </c>
      <c r="BC142">
        <f>VLOOKUP(BC$4,CodelList!$A$150:$C$217,3)*BC745</f>
        <v>0</v>
      </c>
      <c r="BD142">
        <f t="shared" si="100"/>
        <v>0</v>
      </c>
      <c r="BE142">
        <f>VLOOKUP(BE$4,CodelList!$A$150:$C$217,3)*BE745</f>
        <v>0</v>
      </c>
      <c r="BF142">
        <f t="shared" si="101"/>
        <v>0</v>
      </c>
      <c r="BG142">
        <f>VLOOKUP(BG$4,CodelList!$A$150:$C$217,3)*BG745</f>
        <v>0</v>
      </c>
      <c r="BH142">
        <f t="shared" si="102"/>
        <v>0</v>
      </c>
      <c r="BI142">
        <f>VLOOKUP(BI$4,CodelList!$A$150:$C$217,3)*BI745</f>
        <v>0</v>
      </c>
      <c r="BJ142">
        <f t="shared" si="103"/>
        <v>0</v>
      </c>
      <c r="BK142">
        <f>VLOOKUP(BK$4,CodelList!$A$150:$C$217,3)*BK745</f>
        <v>0</v>
      </c>
      <c r="BL142">
        <f t="shared" si="104"/>
        <v>0</v>
      </c>
      <c r="BM142">
        <f>VLOOKUP(BM$4,CodelList!$A$150:$C$217,3)*BM745</f>
        <v>0</v>
      </c>
      <c r="BN142">
        <f t="shared" si="105"/>
        <v>0</v>
      </c>
      <c r="BO142">
        <f>VLOOKUP(BO$4,CodelList!$A$150:$C$217,3)*BO745</f>
        <v>0</v>
      </c>
      <c r="BP142">
        <f t="shared" si="106"/>
        <v>0</v>
      </c>
      <c r="BQ142">
        <f>VLOOKUP(BQ$4,CodelList!$A$150:$C$217,3)*BQ745</f>
        <v>0</v>
      </c>
      <c r="BR142">
        <f t="shared" si="107"/>
        <v>0</v>
      </c>
    </row>
    <row r="143" spans="1:70" x14ac:dyDescent="0.15">
      <c r="A143">
        <f t="shared" si="72"/>
        <v>1061700</v>
      </c>
      <c r="B143">
        <f t="shared" si="73"/>
        <v>1</v>
      </c>
      <c r="C143">
        <f>VLOOKUP(C$4,CodelList!$A$150:$C$217,3)*C746</f>
        <v>0</v>
      </c>
      <c r="D143">
        <f t="shared" si="74"/>
        <v>0</v>
      </c>
      <c r="E143">
        <f>VLOOKUP(E$4,CodelList!$A$150:$C$217,3)*E746</f>
        <v>0</v>
      </c>
      <c r="F143">
        <f t="shared" si="75"/>
        <v>0</v>
      </c>
      <c r="G143">
        <f>VLOOKUP(G$4,CodelList!$A$150:$C$217,3)*G746</f>
        <v>0</v>
      </c>
      <c r="H143">
        <f t="shared" si="76"/>
        <v>0</v>
      </c>
      <c r="I143">
        <f>VLOOKUP(I$4,CodelList!$A$150:$C$217,3)*I746</f>
        <v>0</v>
      </c>
      <c r="J143">
        <f t="shared" si="77"/>
        <v>0</v>
      </c>
      <c r="K143">
        <f>VLOOKUP(K$4,CodelList!$A$150:$C$217,3)*K746</f>
        <v>0</v>
      </c>
      <c r="L143">
        <f t="shared" si="78"/>
        <v>0</v>
      </c>
      <c r="M143">
        <f>VLOOKUP(M$4,CodelList!$A$150:$C$217,3)*M746</f>
        <v>0</v>
      </c>
      <c r="N143">
        <f t="shared" si="79"/>
        <v>0</v>
      </c>
      <c r="O143">
        <f>VLOOKUP(O$4,CodelList!$A$150:$C$217,3)*O746</f>
        <v>0</v>
      </c>
      <c r="P143">
        <f t="shared" si="80"/>
        <v>0</v>
      </c>
      <c r="Q143">
        <f>VLOOKUP(Q$4,CodelList!$A$150:$C$217,3)*Q746</f>
        <v>0</v>
      </c>
      <c r="R143">
        <f t="shared" si="81"/>
        <v>0</v>
      </c>
      <c r="S143">
        <f>VLOOKUP(S$4,CodelList!$A$150:$C$217,3)*S746</f>
        <v>0</v>
      </c>
      <c r="T143">
        <f t="shared" si="82"/>
        <v>0</v>
      </c>
      <c r="U143">
        <f>VLOOKUP(U$4,CodelList!$A$150:$C$217,3)*U746</f>
        <v>0</v>
      </c>
      <c r="V143">
        <f t="shared" si="83"/>
        <v>0</v>
      </c>
      <c r="W143">
        <f>VLOOKUP(W$4,CodelList!$A$150:$C$217,3)*W746</f>
        <v>0</v>
      </c>
      <c r="X143">
        <f t="shared" si="84"/>
        <v>0</v>
      </c>
      <c r="Y143">
        <f>VLOOKUP(Y$4,CodelList!$A$150:$C$217,3)*Y746</f>
        <v>0</v>
      </c>
      <c r="Z143">
        <f t="shared" si="85"/>
        <v>0</v>
      </c>
      <c r="AA143">
        <f>VLOOKUP(AA$4,CodelList!$A$150:$C$217,3)*AA746</f>
        <v>0</v>
      </c>
      <c r="AB143">
        <f t="shared" si="86"/>
        <v>1</v>
      </c>
      <c r="AC143">
        <f>VLOOKUP(AC$4,CodelList!$A$150:$C$217,3)*AC746</f>
        <v>0</v>
      </c>
      <c r="AD143">
        <f t="shared" si="87"/>
        <v>0</v>
      </c>
      <c r="AE143">
        <f>VLOOKUP(AE$4,CodelList!$A$150:$C$217,3)*AE746</f>
        <v>0</v>
      </c>
      <c r="AF143">
        <f t="shared" si="88"/>
        <v>0</v>
      </c>
      <c r="AG143">
        <f>VLOOKUP(AG$4,CodelList!$A$150:$C$217,3)*AG746</f>
        <v>0</v>
      </c>
      <c r="AH143">
        <f t="shared" si="89"/>
        <v>0</v>
      </c>
      <c r="AI143">
        <f>VLOOKUP(AI$4,CodelList!$A$150:$C$217,3)*AI746</f>
        <v>0</v>
      </c>
      <c r="AJ143">
        <f t="shared" si="90"/>
        <v>0</v>
      </c>
      <c r="AK143">
        <f>VLOOKUP(AK$4,CodelList!$A$150:$C$217,3)*AK746</f>
        <v>0</v>
      </c>
      <c r="AL143">
        <f t="shared" si="91"/>
        <v>0</v>
      </c>
      <c r="AM143">
        <f>VLOOKUP(AM$4,CodelList!$A$150:$C$217,3)*AM746</f>
        <v>0</v>
      </c>
      <c r="AN143">
        <f t="shared" si="92"/>
        <v>0</v>
      </c>
      <c r="AO143">
        <f>VLOOKUP(AO$4,CodelList!$A$150:$C$217,3)*AO746</f>
        <v>0</v>
      </c>
      <c r="AP143">
        <f t="shared" si="93"/>
        <v>0</v>
      </c>
      <c r="AQ143">
        <f>VLOOKUP(AQ$4,CodelList!$A$150:$C$217,3)*AQ746</f>
        <v>0</v>
      </c>
      <c r="AR143">
        <f t="shared" si="94"/>
        <v>0</v>
      </c>
      <c r="AS143">
        <f>VLOOKUP(AS$4,CodelList!$A$150:$C$217,3)*AS746</f>
        <v>0</v>
      </c>
      <c r="AT143">
        <f t="shared" si="95"/>
        <v>0</v>
      </c>
      <c r="AU143">
        <f>VLOOKUP(AU$4,CodelList!$A$150:$C$217,3)*AU746</f>
        <v>0</v>
      </c>
      <c r="AV143">
        <f t="shared" si="96"/>
        <v>0</v>
      </c>
      <c r="AW143">
        <f>VLOOKUP(AW$4,CodelList!$A$150:$C$217,3)*AW746</f>
        <v>0</v>
      </c>
      <c r="AX143">
        <f t="shared" si="97"/>
        <v>0</v>
      </c>
      <c r="AY143">
        <f>VLOOKUP(AY$4,CodelList!$A$150:$C$217,3)*AY746</f>
        <v>0</v>
      </c>
      <c r="AZ143">
        <f t="shared" si="98"/>
        <v>0</v>
      </c>
      <c r="BA143">
        <f>VLOOKUP(BA$4,CodelList!$A$150:$C$217,3)*BA746</f>
        <v>0</v>
      </c>
      <c r="BB143">
        <f t="shared" si="99"/>
        <v>0</v>
      </c>
      <c r="BC143">
        <f>VLOOKUP(BC$4,CodelList!$A$150:$C$217,3)*BC746</f>
        <v>0</v>
      </c>
      <c r="BD143">
        <f t="shared" si="100"/>
        <v>0</v>
      </c>
      <c r="BE143">
        <f>VLOOKUP(BE$4,CodelList!$A$150:$C$217,3)*BE746</f>
        <v>0</v>
      </c>
      <c r="BF143">
        <f t="shared" si="101"/>
        <v>0</v>
      </c>
      <c r="BG143">
        <f>VLOOKUP(BG$4,CodelList!$A$150:$C$217,3)*BG746</f>
        <v>0</v>
      </c>
      <c r="BH143">
        <f t="shared" si="102"/>
        <v>0</v>
      </c>
      <c r="BI143">
        <f>VLOOKUP(BI$4,CodelList!$A$150:$C$217,3)*BI746</f>
        <v>0</v>
      </c>
      <c r="BJ143">
        <f t="shared" si="103"/>
        <v>0</v>
      </c>
      <c r="BK143">
        <f>VLOOKUP(BK$4,CodelList!$A$150:$C$217,3)*BK746</f>
        <v>0</v>
      </c>
      <c r="BL143">
        <f t="shared" si="104"/>
        <v>0</v>
      </c>
      <c r="BM143">
        <f>VLOOKUP(BM$4,CodelList!$A$150:$C$217,3)*BM746</f>
        <v>0</v>
      </c>
      <c r="BN143">
        <f t="shared" si="105"/>
        <v>0</v>
      </c>
      <c r="BO143">
        <f>VLOOKUP(BO$4,CodelList!$A$150:$C$217,3)*BO746</f>
        <v>0</v>
      </c>
      <c r="BP143">
        <f t="shared" si="106"/>
        <v>0</v>
      </c>
      <c r="BQ143">
        <f>VLOOKUP(BQ$4,CodelList!$A$150:$C$217,3)*BQ746</f>
        <v>0</v>
      </c>
      <c r="BR143">
        <f t="shared" si="107"/>
        <v>0</v>
      </c>
    </row>
    <row r="144" spans="1:70" x14ac:dyDescent="0.15">
      <c r="A144">
        <f t="shared" si="72"/>
        <v>1061730</v>
      </c>
      <c r="B144">
        <f t="shared" si="73"/>
        <v>14</v>
      </c>
      <c r="C144">
        <f>VLOOKUP(C$4,CodelList!$A$150:$C$217,3)*C747</f>
        <v>0</v>
      </c>
      <c r="D144">
        <f t="shared" si="74"/>
        <v>0</v>
      </c>
      <c r="E144">
        <f>VLOOKUP(E$4,CodelList!$A$150:$C$217,3)*E747</f>
        <v>0</v>
      </c>
      <c r="F144">
        <f t="shared" si="75"/>
        <v>1</v>
      </c>
      <c r="G144">
        <f>VLOOKUP(G$4,CodelList!$A$150:$C$217,3)*G747</f>
        <v>0</v>
      </c>
      <c r="H144">
        <f t="shared" si="76"/>
        <v>0</v>
      </c>
      <c r="I144">
        <f>VLOOKUP(I$4,CodelList!$A$150:$C$217,3)*I747</f>
        <v>0</v>
      </c>
      <c r="J144">
        <f t="shared" si="77"/>
        <v>0</v>
      </c>
      <c r="K144">
        <f>VLOOKUP(K$4,CodelList!$A$150:$C$217,3)*K747</f>
        <v>0</v>
      </c>
      <c r="L144">
        <f t="shared" si="78"/>
        <v>0</v>
      </c>
      <c r="M144">
        <f>VLOOKUP(M$4,CodelList!$A$150:$C$217,3)*M747</f>
        <v>0</v>
      </c>
      <c r="N144">
        <f t="shared" si="79"/>
        <v>0</v>
      </c>
      <c r="O144">
        <f>VLOOKUP(O$4,CodelList!$A$150:$C$217,3)*O747</f>
        <v>0</v>
      </c>
      <c r="P144">
        <f t="shared" si="80"/>
        <v>1</v>
      </c>
      <c r="Q144">
        <f>VLOOKUP(Q$4,CodelList!$A$150:$C$217,3)*Q747</f>
        <v>0</v>
      </c>
      <c r="R144">
        <f t="shared" si="81"/>
        <v>1</v>
      </c>
      <c r="S144">
        <f>VLOOKUP(S$4,CodelList!$A$150:$C$217,3)*S747</f>
        <v>0</v>
      </c>
      <c r="T144">
        <f t="shared" si="82"/>
        <v>0</v>
      </c>
      <c r="U144">
        <f>VLOOKUP(U$4,CodelList!$A$150:$C$217,3)*U747</f>
        <v>0</v>
      </c>
      <c r="V144">
        <f t="shared" si="83"/>
        <v>0</v>
      </c>
      <c r="W144">
        <f>VLOOKUP(W$4,CodelList!$A$150:$C$217,3)*W747</f>
        <v>0</v>
      </c>
      <c r="X144">
        <f t="shared" si="84"/>
        <v>0</v>
      </c>
      <c r="Y144">
        <f>VLOOKUP(Y$4,CodelList!$A$150:$C$217,3)*Y747</f>
        <v>1</v>
      </c>
      <c r="Z144">
        <f t="shared" si="85"/>
        <v>1</v>
      </c>
      <c r="AA144">
        <f>VLOOKUP(AA$4,CodelList!$A$150:$C$217,3)*AA747</f>
        <v>4</v>
      </c>
      <c r="AB144">
        <f t="shared" si="86"/>
        <v>1</v>
      </c>
      <c r="AC144">
        <f>VLOOKUP(AC$4,CodelList!$A$150:$C$217,3)*AC747</f>
        <v>0</v>
      </c>
      <c r="AD144">
        <f t="shared" si="87"/>
        <v>0</v>
      </c>
      <c r="AE144">
        <f>VLOOKUP(AE$4,CodelList!$A$150:$C$217,3)*AE747</f>
        <v>0</v>
      </c>
      <c r="AF144">
        <f t="shared" si="88"/>
        <v>0</v>
      </c>
      <c r="AG144">
        <f>VLOOKUP(AG$4,CodelList!$A$150:$C$217,3)*AG747</f>
        <v>0</v>
      </c>
      <c r="AH144">
        <f t="shared" si="89"/>
        <v>0</v>
      </c>
      <c r="AI144">
        <f>VLOOKUP(AI$4,CodelList!$A$150:$C$217,3)*AI747</f>
        <v>0</v>
      </c>
      <c r="AJ144">
        <f t="shared" si="90"/>
        <v>0</v>
      </c>
      <c r="AK144">
        <f>VLOOKUP(AK$4,CodelList!$A$150:$C$217,3)*AK747</f>
        <v>0</v>
      </c>
      <c r="AL144">
        <f t="shared" si="91"/>
        <v>0</v>
      </c>
      <c r="AM144">
        <f>VLOOKUP(AM$4,CodelList!$A$150:$C$217,3)*AM747</f>
        <v>0</v>
      </c>
      <c r="AN144">
        <f t="shared" si="92"/>
        <v>0</v>
      </c>
      <c r="AO144">
        <f>VLOOKUP(AO$4,CodelList!$A$150:$C$217,3)*AO747</f>
        <v>2</v>
      </c>
      <c r="AP144">
        <f t="shared" si="93"/>
        <v>0</v>
      </c>
      <c r="AQ144">
        <f>VLOOKUP(AQ$4,CodelList!$A$150:$C$217,3)*AQ747</f>
        <v>0</v>
      </c>
      <c r="AR144">
        <f t="shared" si="94"/>
        <v>0</v>
      </c>
      <c r="AS144">
        <f>VLOOKUP(AS$4,CodelList!$A$150:$C$217,3)*AS747</f>
        <v>0</v>
      </c>
      <c r="AT144">
        <f t="shared" si="95"/>
        <v>1</v>
      </c>
      <c r="AU144">
        <f>VLOOKUP(AU$4,CodelList!$A$150:$C$217,3)*AU747</f>
        <v>0</v>
      </c>
      <c r="AV144">
        <f t="shared" si="96"/>
        <v>0</v>
      </c>
      <c r="AW144">
        <f>VLOOKUP(AW$4,CodelList!$A$150:$C$217,3)*AW747</f>
        <v>0</v>
      </c>
      <c r="AX144">
        <f t="shared" si="97"/>
        <v>1</v>
      </c>
      <c r="AY144">
        <f>VLOOKUP(AY$4,CodelList!$A$150:$C$217,3)*AY747</f>
        <v>0</v>
      </c>
      <c r="AZ144">
        <f t="shared" si="98"/>
        <v>0</v>
      </c>
      <c r="BA144">
        <f>VLOOKUP(BA$4,CodelList!$A$150:$C$217,3)*BA747</f>
        <v>0</v>
      </c>
      <c r="BB144">
        <f t="shared" si="99"/>
        <v>0</v>
      </c>
      <c r="BC144">
        <f>VLOOKUP(BC$4,CodelList!$A$150:$C$217,3)*BC747</f>
        <v>0</v>
      </c>
      <c r="BD144">
        <f t="shared" si="100"/>
        <v>0</v>
      </c>
      <c r="BE144">
        <f>VLOOKUP(BE$4,CodelList!$A$150:$C$217,3)*BE747</f>
        <v>0</v>
      </c>
      <c r="BF144">
        <f t="shared" si="101"/>
        <v>0</v>
      </c>
      <c r="BG144">
        <f>VLOOKUP(BG$4,CodelList!$A$150:$C$217,3)*BG747</f>
        <v>0</v>
      </c>
      <c r="BH144">
        <f t="shared" si="102"/>
        <v>0</v>
      </c>
      <c r="BI144">
        <f>VLOOKUP(BI$4,CodelList!$A$150:$C$217,3)*BI747</f>
        <v>0</v>
      </c>
      <c r="BJ144">
        <f t="shared" si="103"/>
        <v>0</v>
      </c>
      <c r="BK144">
        <f>VLOOKUP(BK$4,CodelList!$A$150:$C$217,3)*BK747</f>
        <v>0</v>
      </c>
      <c r="BL144">
        <f t="shared" si="104"/>
        <v>0</v>
      </c>
      <c r="BM144">
        <f>VLOOKUP(BM$4,CodelList!$A$150:$C$217,3)*BM747</f>
        <v>0</v>
      </c>
      <c r="BN144">
        <f t="shared" si="105"/>
        <v>0</v>
      </c>
      <c r="BO144">
        <f>VLOOKUP(BO$4,CodelList!$A$150:$C$217,3)*BO747</f>
        <v>0</v>
      </c>
      <c r="BP144">
        <f t="shared" si="106"/>
        <v>0</v>
      </c>
      <c r="BQ144">
        <f>VLOOKUP(BQ$4,CodelList!$A$150:$C$217,3)*BQ747</f>
        <v>0</v>
      </c>
      <c r="BR144">
        <f t="shared" si="107"/>
        <v>0</v>
      </c>
    </row>
    <row r="145" spans="1:70" x14ac:dyDescent="0.15">
      <c r="A145">
        <f t="shared" si="72"/>
        <v>1061820</v>
      </c>
      <c r="B145">
        <f t="shared" si="73"/>
        <v>13</v>
      </c>
      <c r="C145">
        <f>VLOOKUP(C$4,CodelList!$A$150:$C$217,3)*C748</f>
        <v>0</v>
      </c>
      <c r="D145">
        <f t="shared" si="74"/>
        <v>0</v>
      </c>
      <c r="E145">
        <f>VLOOKUP(E$4,CodelList!$A$150:$C$217,3)*E748</f>
        <v>0</v>
      </c>
      <c r="F145">
        <f t="shared" si="75"/>
        <v>1</v>
      </c>
      <c r="G145">
        <f>VLOOKUP(G$4,CodelList!$A$150:$C$217,3)*G748</f>
        <v>0</v>
      </c>
      <c r="H145">
        <f t="shared" si="76"/>
        <v>0</v>
      </c>
      <c r="I145">
        <f>VLOOKUP(I$4,CodelList!$A$150:$C$217,3)*I748</f>
        <v>0</v>
      </c>
      <c r="J145">
        <f t="shared" si="77"/>
        <v>0</v>
      </c>
      <c r="K145">
        <f>VLOOKUP(K$4,CodelList!$A$150:$C$217,3)*K748</f>
        <v>0</v>
      </c>
      <c r="L145">
        <f t="shared" si="78"/>
        <v>0</v>
      </c>
      <c r="M145">
        <f>VLOOKUP(M$4,CodelList!$A$150:$C$217,3)*M748</f>
        <v>0</v>
      </c>
      <c r="N145">
        <f t="shared" si="79"/>
        <v>0</v>
      </c>
      <c r="O145">
        <f>VLOOKUP(O$4,CodelList!$A$150:$C$217,3)*O748</f>
        <v>2</v>
      </c>
      <c r="P145">
        <f t="shared" si="80"/>
        <v>0</v>
      </c>
      <c r="Q145">
        <f>VLOOKUP(Q$4,CodelList!$A$150:$C$217,3)*Q748</f>
        <v>0</v>
      </c>
      <c r="R145">
        <f t="shared" si="81"/>
        <v>0</v>
      </c>
      <c r="S145">
        <f>VLOOKUP(S$4,CodelList!$A$150:$C$217,3)*S748</f>
        <v>0</v>
      </c>
      <c r="T145">
        <f t="shared" si="82"/>
        <v>0</v>
      </c>
      <c r="U145">
        <f>VLOOKUP(U$4,CodelList!$A$150:$C$217,3)*U748</f>
        <v>0</v>
      </c>
      <c r="V145">
        <f t="shared" si="83"/>
        <v>0</v>
      </c>
      <c r="W145">
        <f>VLOOKUP(W$4,CodelList!$A$150:$C$217,3)*W748</f>
        <v>0</v>
      </c>
      <c r="X145">
        <f t="shared" si="84"/>
        <v>0</v>
      </c>
      <c r="Y145">
        <f>VLOOKUP(Y$4,CodelList!$A$150:$C$217,3)*Y748</f>
        <v>0</v>
      </c>
      <c r="Z145">
        <f t="shared" si="85"/>
        <v>1</v>
      </c>
      <c r="AA145">
        <f>VLOOKUP(AA$4,CodelList!$A$150:$C$217,3)*AA748</f>
        <v>4</v>
      </c>
      <c r="AB145">
        <f t="shared" si="86"/>
        <v>1</v>
      </c>
      <c r="AC145">
        <f>VLOOKUP(AC$4,CodelList!$A$150:$C$217,3)*AC748</f>
        <v>0</v>
      </c>
      <c r="AD145">
        <f t="shared" si="87"/>
        <v>0</v>
      </c>
      <c r="AE145">
        <f>VLOOKUP(AE$4,CodelList!$A$150:$C$217,3)*AE748</f>
        <v>0</v>
      </c>
      <c r="AF145">
        <f t="shared" si="88"/>
        <v>0</v>
      </c>
      <c r="AG145">
        <f>VLOOKUP(AG$4,CodelList!$A$150:$C$217,3)*AG748</f>
        <v>0</v>
      </c>
      <c r="AH145">
        <f t="shared" si="89"/>
        <v>0</v>
      </c>
      <c r="AI145">
        <f>VLOOKUP(AI$4,CodelList!$A$150:$C$217,3)*AI748</f>
        <v>0</v>
      </c>
      <c r="AJ145">
        <f t="shared" si="90"/>
        <v>0</v>
      </c>
      <c r="AK145">
        <f>VLOOKUP(AK$4,CodelList!$A$150:$C$217,3)*AK748</f>
        <v>0</v>
      </c>
      <c r="AL145">
        <f t="shared" si="91"/>
        <v>0</v>
      </c>
      <c r="AM145">
        <f>VLOOKUP(AM$4,CodelList!$A$150:$C$217,3)*AM748</f>
        <v>0</v>
      </c>
      <c r="AN145">
        <f t="shared" si="92"/>
        <v>1</v>
      </c>
      <c r="AO145">
        <f>VLOOKUP(AO$4,CodelList!$A$150:$C$217,3)*AO748</f>
        <v>2</v>
      </c>
      <c r="AP145">
        <f t="shared" si="93"/>
        <v>0</v>
      </c>
      <c r="AQ145">
        <f>VLOOKUP(AQ$4,CodelList!$A$150:$C$217,3)*AQ748</f>
        <v>0</v>
      </c>
      <c r="AR145">
        <f t="shared" si="94"/>
        <v>0</v>
      </c>
      <c r="AS145">
        <f>VLOOKUP(AS$4,CodelList!$A$150:$C$217,3)*AS748</f>
        <v>0</v>
      </c>
      <c r="AT145">
        <f t="shared" si="95"/>
        <v>1</v>
      </c>
      <c r="AU145">
        <f>VLOOKUP(AU$4,CodelList!$A$150:$C$217,3)*AU748</f>
        <v>0</v>
      </c>
      <c r="AV145">
        <f t="shared" si="96"/>
        <v>0</v>
      </c>
      <c r="AW145">
        <f>VLOOKUP(AW$4,CodelList!$A$150:$C$217,3)*AW748</f>
        <v>0</v>
      </c>
      <c r="AX145">
        <f t="shared" si="97"/>
        <v>0</v>
      </c>
      <c r="AY145">
        <f>VLOOKUP(AY$4,CodelList!$A$150:$C$217,3)*AY748</f>
        <v>0</v>
      </c>
      <c r="AZ145">
        <f t="shared" si="98"/>
        <v>0</v>
      </c>
      <c r="BA145">
        <f>VLOOKUP(BA$4,CodelList!$A$150:$C$217,3)*BA748</f>
        <v>0</v>
      </c>
      <c r="BB145">
        <f t="shared" si="99"/>
        <v>0</v>
      </c>
      <c r="BC145">
        <f>VLOOKUP(BC$4,CodelList!$A$150:$C$217,3)*BC748</f>
        <v>0</v>
      </c>
      <c r="BD145">
        <f t="shared" si="100"/>
        <v>0</v>
      </c>
      <c r="BE145">
        <f>VLOOKUP(BE$4,CodelList!$A$150:$C$217,3)*BE748</f>
        <v>0</v>
      </c>
      <c r="BF145">
        <f t="shared" si="101"/>
        <v>0</v>
      </c>
      <c r="BG145">
        <f>VLOOKUP(BG$4,CodelList!$A$150:$C$217,3)*BG748</f>
        <v>0</v>
      </c>
      <c r="BH145">
        <f t="shared" si="102"/>
        <v>0</v>
      </c>
      <c r="BI145">
        <f>VLOOKUP(BI$4,CodelList!$A$150:$C$217,3)*BI748</f>
        <v>0</v>
      </c>
      <c r="BJ145">
        <f t="shared" si="103"/>
        <v>0</v>
      </c>
      <c r="BK145">
        <f>VLOOKUP(BK$4,CodelList!$A$150:$C$217,3)*BK748</f>
        <v>0</v>
      </c>
      <c r="BL145">
        <f t="shared" si="104"/>
        <v>0</v>
      </c>
      <c r="BM145">
        <f>VLOOKUP(BM$4,CodelList!$A$150:$C$217,3)*BM748</f>
        <v>0</v>
      </c>
      <c r="BN145">
        <f t="shared" si="105"/>
        <v>0</v>
      </c>
      <c r="BO145">
        <f>VLOOKUP(BO$4,CodelList!$A$150:$C$217,3)*BO748</f>
        <v>0</v>
      </c>
      <c r="BP145">
        <f t="shared" si="106"/>
        <v>0</v>
      </c>
      <c r="BQ145">
        <f>VLOOKUP(BQ$4,CodelList!$A$150:$C$217,3)*BQ748</f>
        <v>0</v>
      </c>
      <c r="BR145">
        <f t="shared" si="107"/>
        <v>0</v>
      </c>
    </row>
    <row r="146" spans="1:70" x14ac:dyDescent="0.15">
      <c r="A146">
        <f t="shared" si="72"/>
        <v>1061830</v>
      </c>
      <c r="B146">
        <f t="shared" si="73"/>
        <v>9</v>
      </c>
      <c r="C146">
        <f>VLOOKUP(C$4,CodelList!$A$150:$C$217,3)*C749</f>
        <v>0</v>
      </c>
      <c r="D146">
        <f t="shared" si="74"/>
        <v>0</v>
      </c>
      <c r="E146">
        <f>VLOOKUP(E$4,CodelList!$A$150:$C$217,3)*E749</f>
        <v>0</v>
      </c>
      <c r="F146">
        <f t="shared" si="75"/>
        <v>0</v>
      </c>
      <c r="G146">
        <f>VLOOKUP(G$4,CodelList!$A$150:$C$217,3)*G749</f>
        <v>0</v>
      </c>
      <c r="H146">
        <f t="shared" si="76"/>
        <v>0</v>
      </c>
      <c r="I146">
        <f>VLOOKUP(I$4,CodelList!$A$150:$C$217,3)*I749</f>
        <v>0</v>
      </c>
      <c r="J146">
        <f t="shared" si="77"/>
        <v>0</v>
      </c>
      <c r="K146">
        <f>VLOOKUP(K$4,CodelList!$A$150:$C$217,3)*K749</f>
        <v>0</v>
      </c>
      <c r="L146">
        <f t="shared" si="78"/>
        <v>0</v>
      </c>
      <c r="M146">
        <f>VLOOKUP(M$4,CodelList!$A$150:$C$217,3)*M749</f>
        <v>0</v>
      </c>
      <c r="N146">
        <f t="shared" si="79"/>
        <v>0</v>
      </c>
      <c r="O146">
        <f>VLOOKUP(O$4,CodelList!$A$150:$C$217,3)*O749</f>
        <v>2</v>
      </c>
      <c r="P146">
        <f t="shared" si="80"/>
        <v>0</v>
      </c>
      <c r="Q146">
        <f>VLOOKUP(Q$4,CodelList!$A$150:$C$217,3)*Q749</f>
        <v>0</v>
      </c>
      <c r="R146">
        <f t="shared" si="81"/>
        <v>0</v>
      </c>
      <c r="S146">
        <f>VLOOKUP(S$4,CodelList!$A$150:$C$217,3)*S749</f>
        <v>0</v>
      </c>
      <c r="T146">
        <f t="shared" si="82"/>
        <v>0</v>
      </c>
      <c r="U146">
        <f>VLOOKUP(U$4,CodelList!$A$150:$C$217,3)*U749</f>
        <v>0</v>
      </c>
      <c r="V146">
        <f t="shared" si="83"/>
        <v>0</v>
      </c>
      <c r="W146">
        <f>VLOOKUP(W$4,CodelList!$A$150:$C$217,3)*W749</f>
        <v>0</v>
      </c>
      <c r="X146">
        <f t="shared" si="84"/>
        <v>0</v>
      </c>
      <c r="Y146">
        <f>VLOOKUP(Y$4,CodelList!$A$150:$C$217,3)*Y749</f>
        <v>0</v>
      </c>
      <c r="Z146">
        <f t="shared" si="85"/>
        <v>1</v>
      </c>
      <c r="AA146">
        <f>VLOOKUP(AA$4,CodelList!$A$150:$C$217,3)*AA749</f>
        <v>4</v>
      </c>
      <c r="AB146">
        <f t="shared" si="86"/>
        <v>0</v>
      </c>
      <c r="AC146">
        <f>VLOOKUP(AC$4,CodelList!$A$150:$C$217,3)*AC749</f>
        <v>0</v>
      </c>
      <c r="AD146">
        <f t="shared" si="87"/>
        <v>0</v>
      </c>
      <c r="AE146">
        <f>VLOOKUP(AE$4,CodelList!$A$150:$C$217,3)*AE749</f>
        <v>0</v>
      </c>
      <c r="AF146">
        <f t="shared" si="88"/>
        <v>0</v>
      </c>
      <c r="AG146">
        <f>VLOOKUP(AG$4,CodelList!$A$150:$C$217,3)*AG749</f>
        <v>0</v>
      </c>
      <c r="AH146">
        <f t="shared" si="89"/>
        <v>0</v>
      </c>
      <c r="AI146">
        <f>VLOOKUP(AI$4,CodelList!$A$150:$C$217,3)*AI749</f>
        <v>0</v>
      </c>
      <c r="AJ146">
        <f t="shared" si="90"/>
        <v>0</v>
      </c>
      <c r="AK146">
        <f>VLOOKUP(AK$4,CodelList!$A$150:$C$217,3)*AK749</f>
        <v>0</v>
      </c>
      <c r="AL146">
        <f t="shared" si="91"/>
        <v>0</v>
      </c>
      <c r="AM146">
        <f>VLOOKUP(AM$4,CodelList!$A$150:$C$217,3)*AM749</f>
        <v>0</v>
      </c>
      <c r="AN146">
        <f t="shared" si="92"/>
        <v>0</v>
      </c>
      <c r="AO146">
        <f>VLOOKUP(AO$4,CodelList!$A$150:$C$217,3)*AO749</f>
        <v>2</v>
      </c>
      <c r="AP146">
        <f t="shared" si="93"/>
        <v>0</v>
      </c>
      <c r="AQ146">
        <f>VLOOKUP(AQ$4,CodelList!$A$150:$C$217,3)*AQ749</f>
        <v>0</v>
      </c>
      <c r="AR146">
        <f t="shared" si="94"/>
        <v>0</v>
      </c>
      <c r="AS146">
        <f>VLOOKUP(AS$4,CodelList!$A$150:$C$217,3)*AS749</f>
        <v>0</v>
      </c>
      <c r="AT146">
        <f t="shared" si="95"/>
        <v>0</v>
      </c>
      <c r="AU146">
        <f>VLOOKUP(AU$4,CodelList!$A$150:$C$217,3)*AU749</f>
        <v>0</v>
      </c>
      <c r="AV146">
        <f t="shared" si="96"/>
        <v>0</v>
      </c>
      <c r="AW146">
        <f>VLOOKUP(AW$4,CodelList!$A$150:$C$217,3)*AW749</f>
        <v>0</v>
      </c>
      <c r="AX146">
        <f t="shared" si="97"/>
        <v>0</v>
      </c>
      <c r="AY146">
        <f>VLOOKUP(AY$4,CodelList!$A$150:$C$217,3)*AY749</f>
        <v>0</v>
      </c>
      <c r="AZ146">
        <f t="shared" si="98"/>
        <v>0</v>
      </c>
      <c r="BA146">
        <f>VLOOKUP(BA$4,CodelList!$A$150:$C$217,3)*BA749</f>
        <v>0</v>
      </c>
      <c r="BB146">
        <f t="shared" si="99"/>
        <v>0</v>
      </c>
      <c r="BC146">
        <f>VLOOKUP(BC$4,CodelList!$A$150:$C$217,3)*BC749</f>
        <v>0</v>
      </c>
      <c r="BD146">
        <f t="shared" si="100"/>
        <v>0</v>
      </c>
      <c r="BE146">
        <f>VLOOKUP(BE$4,CodelList!$A$150:$C$217,3)*BE749</f>
        <v>0</v>
      </c>
      <c r="BF146">
        <f t="shared" si="101"/>
        <v>0</v>
      </c>
      <c r="BG146">
        <f>VLOOKUP(BG$4,CodelList!$A$150:$C$217,3)*BG749</f>
        <v>0</v>
      </c>
      <c r="BH146">
        <f t="shared" si="102"/>
        <v>0</v>
      </c>
      <c r="BI146">
        <f>VLOOKUP(BI$4,CodelList!$A$150:$C$217,3)*BI749</f>
        <v>0</v>
      </c>
      <c r="BJ146">
        <f t="shared" si="103"/>
        <v>0</v>
      </c>
      <c r="BK146">
        <f>VLOOKUP(BK$4,CodelList!$A$150:$C$217,3)*BK749</f>
        <v>0</v>
      </c>
      <c r="BL146">
        <f t="shared" si="104"/>
        <v>0</v>
      </c>
      <c r="BM146">
        <f>VLOOKUP(BM$4,CodelList!$A$150:$C$217,3)*BM749</f>
        <v>0</v>
      </c>
      <c r="BN146">
        <f t="shared" si="105"/>
        <v>0</v>
      </c>
      <c r="BO146">
        <f>VLOOKUP(BO$4,CodelList!$A$150:$C$217,3)*BO749</f>
        <v>0</v>
      </c>
      <c r="BP146">
        <f t="shared" si="106"/>
        <v>0</v>
      </c>
      <c r="BQ146">
        <f>VLOOKUP(BQ$4,CodelList!$A$150:$C$217,3)*BQ749</f>
        <v>0</v>
      </c>
      <c r="BR146">
        <f t="shared" si="107"/>
        <v>0</v>
      </c>
    </row>
    <row r="147" spans="1:70" x14ac:dyDescent="0.15">
      <c r="A147">
        <f t="shared" si="72"/>
        <v>1061940</v>
      </c>
      <c r="B147">
        <f t="shared" si="73"/>
        <v>23</v>
      </c>
      <c r="C147">
        <f>VLOOKUP(C$4,CodelList!$A$150:$C$217,3)*C750</f>
        <v>0</v>
      </c>
      <c r="D147">
        <f t="shared" si="74"/>
        <v>0</v>
      </c>
      <c r="E147">
        <f>VLOOKUP(E$4,CodelList!$A$150:$C$217,3)*E750</f>
        <v>1</v>
      </c>
      <c r="F147">
        <f t="shared" si="75"/>
        <v>1</v>
      </c>
      <c r="G147">
        <f>VLOOKUP(G$4,CodelList!$A$150:$C$217,3)*G750</f>
        <v>0</v>
      </c>
      <c r="H147">
        <f t="shared" si="76"/>
        <v>0</v>
      </c>
      <c r="I147">
        <f>VLOOKUP(I$4,CodelList!$A$150:$C$217,3)*I750</f>
        <v>0</v>
      </c>
      <c r="J147">
        <f t="shared" si="77"/>
        <v>1</v>
      </c>
      <c r="K147">
        <f>VLOOKUP(K$4,CodelList!$A$150:$C$217,3)*K750</f>
        <v>0</v>
      </c>
      <c r="L147">
        <f t="shared" si="78"/>
        <v>0</v>
      </c>
      <c r="M147">
        <f>VLOOKUP(M$4,CodelList!$A$150:$C$217,3)*M750</f>
        <v>0</v>
      </c>
      <c r="N147">
        <f t="shared" si="79"/>
        <v>0</v>
      </c>
      <c r="O147">
        <f>VLOOKUP(O$4,CodelList!$A$150:$C$217,3)*O750</f>
        <v>0</v>
      </c>
      <c r="P147">
        <f t="shared" si="80"/>
        <v>1</v>
      </c>
      <c r="Q147">
        <f>VLOOKUP(Q$4,CodelList!$A$150:$C$217,3)*Q750</f>
        <v>0</v>
      </c>
      <c r="R147">
        <f t="shared" si="81"/>
        <v>0</v>
      </c>
      <c r="S147">
        <f>VLOOKUP(S$4,CodelList!$A$150:$C$217,3)*S750</f>
        <v>0</v>
      </c>
      <c r="T147">
        <f t="shared" si="82"/>
        <v>0</v>
      </c>
      <c r="U147">
        <f>VLOOKUP(U$4,CodelList!$A$150:$C$217,3)*U750</f>
        <v>5</v>
      </c>
      <c r="V147">
        <f t="shared" si="83"/>
        <v>0</v>
      </c>
      <c r="W147">
        <f>VLOOKUP(W$4,CodelList!$A$150:$C$217,3)*W750</f>
        <v>0</v>
      </c>
      <c r="X147">
        <f t="shared" si="84"/>
        <v>0</v>
      </c>
      <c r="Y147">
        <f>VLOOKUP(Y$4,CodelList!$A$150:$C$217,3)*Y750</f>
        <v>0</v>
      </c>
      <c r="Z147">
        <f t="shared" si="85"/>
        <v>0</v>
      </c>
      <c r="AA147">
        <f>VLOOKUP(AA$4,CodelList!$A$150:$C$217,3)*AA750</f>
        <v>4</v>
      </c>
      <c r="AB147">
        <f t="shared" si="86"/>
        <v>1</v>
      </c>
      <c r="AC147">
        <f>VLOOKUP(AC$4,CodelList!$A$150:$C$217,3)*AC750</f>
        <v>0</v>
      </c>
      <c r="AD147">
        <f t="shared" si="87"/>
        <v>0</v>
      </c>
      <c r="AE147">
        <f>VLOOKUP(AE$4,CodelList!$A$150:$C$217,3)*AE750</f>
        <v>0</v>
      </c>
      <c r="AF147">
        <f t="shared" si="88"/>
        <v>1</v>
      </c>
      <c r="AG147">
        <f>VLOOKUP(AG$4,CodelList!$A$150:$C$217,3)*AG750</f>
        <v>0</v>
      </c>
      <c r="AH147">
        <f t="shared" si="89"/>
        <v>0</v>
      </c>
      <c r="AI147">
        <f>VLOOKUP(AI$4,CodelList!$A$150:$C$217,3)*AI750</f>
        <v>1</v>
      </c>
      <c r="AJ147">
        <f t="shared" si="90"/>
        <v>0</v>
      </c>
      <c r="AK147">
        <f>VLOOKUP(AK$4,CodelList!$A$150:$C$217,3)*AK750</f>
        <v>0</v>
      </c>
      <c r="AL147">
        <f t="shared" si="91"/>
        <v>0</v>
      </c>
      <c r="AM147">
        <f>VLOOKUP(AM$4,CodelList!$A$150:$C$217,3)*AM750</f>
        <v>0</v>
      </c>
      <c r="AN147">
        <f t="shared" si="92"/>
        <v>1</v>
      </c>
      <c r="AO147">
        <f>VLOOKUP(AO$4,CodelList!$A$150:$C$217,3)*AO750</f>
        <v>2</v>
      </c>
      <c r="AP147">
        <f t="shared" si="93"/>
        <v>1</v>
      </c>
      <c r="AQ147">
        <f>VLOOKUP(AQ$4,CodelList!$A$150:$C$217,3)*AQ750</f>
        <v>1</v>
      </c>
      <c r="AR147">
        <f t="shared" si="94"/>
        <v>0</v>
      </c>
      <c r="AS147">
        <f>VLOOKUP(AS$4,CodelList!$A$150:$C$217,3)*AS750</f>
        <v>0</v>
      </c>
      <c r="AT147">
        <f t="shared" si="95"/>
        <v>1</v>
      </c>
      <c r="AU147">
        <f>VLOOKUP(AU$4,CodelList!$A$150:$C$217,3)*AU750</f>
        <v>0</v>
      </c>
      <c r="AV147">
        <f t="shared" si="96"/>
        <v>0</v>
      </c>
      <c r="AW147">
        <f>VLOOKUP(AW$4,CodelList!$A$150:$C$217,3)*AW750</f>
        <v>0</v>
      </c>
      <c r="AX147">
        <f t="shared" si="97"/>
        <v>1</v>
      </c>
      <c r="AY147">
        <f>VLOOKUP(AY$4,CodelList!$A$150:$C$217,3)*AY750</f>
        <v>0</v>
      </c>
      <c r="AZ147">
        <f t="shared" si="98"/>
        <v>0</v>
      </c>
      <c r="BA147">
        <f>VLOOKUP(BA$4,CodelList!$A$150:$C$217,3)*BA750</f>
        <v>0</v>
      </c>
      <c r="BB147">
        <f t="shared" si="99"/>
        <v>0</v>
      </c>
      <c r="BC147">
        <f>VLOOKUP(BC$4,CodelList!$A$150:$C$217,3)*BC750</f>
        <v>0</v>
      </c>
      <c r="BD147">
        <f t="shared" si="100"/>
        <v>0</v>
      </c>
      <c r="BE147">
        <f>VLOOKUP(BE$4,CodelList!$A$150:$C$217,3)*BE750</f>
        <v>0</v>
      </c>
      <c r="BF147">
        <f t="shared" si="101"/>
        <v>0</v>
      </c>
      <c r="BG147">
        <f>VLOOKUP(BG$4,CodelList!$A$150:$C$217,3)*BG750</f>
        <v>0</v>
      </c>
      <c r="BH147">
        <f t="shared" si="102"/>
        <v>0</v>
      </c>
      <c r="BI147">
        <f>VLOOKUP(BI$4,CodelList!$A$150:$C$217,3)*BI750</f>
        <v>0</v>
      </c>
      <c r="BJ147">
        <f t="shared" si="103"/>
        <v>0</v>
      </c>
      <c r="BK147">
        <f>VLOOKUP(BK$4,CodelList!$A$150:$C$217,3)*BK750</f>
        <v>0</v>
      </c>
      <c r="BL147">
        <f t="shared" si="104"/>
        <v>0</v>
      </c>
      <c r="BM147">
        <f>VLOOKUP(BM$4,CodelList!$A$150:$C$217,3)*BM750</f>
        <v>0</v>
      </c>
      <c r="BN147">
        <f t="shared" si="105"/>
        <v>0</v>
      </c>
      <c r="BO147">
        <f>VLOOKUP(BO$4,CodelList!$A$150:$C$217,3)*BO750</f>
        <v>0</v>
      </c>
      <c r="BP147">
        <f t="shared" si="106"/>
        <v>0</v>
      </c>
      <c r="BQ147">
        <f>VLOOKUP(BQ$4,CodelList!$A$150:$C$217,3)*BQ750</f>
        <v>0</v>
      </c>
      <c r="BR147">
        <f t="shared" si="107"/>
        <v>0</v>
      </c>
    </row>
    <row r="148" spans="1:70" x14ac:dyDescent="0.15">
      <c r="A148">
        <f t="shared" si="72"/>
        <v>1062120</v>
      </c>
      <c r="B148">
        <f t="shared" si="73"/>
        <v>3</v>
      </c>
      <c r="C148">
        <f>VLOOKUP(C$4,CodelList!$A$150:$C$217,3)*C751</f>
        <v>0</v>
      </c>
      <c r="D148">
        <f t="shared" si="74"/>
        <v>0</v>
      </c>
      <c r="E148">
        <f>VLOOKUP(E$4,CodelList!$A$150:$C$217,3)*E751</f>
        <v>0</v>
      </c>
      <c r="F148">
        <f t="shared" si="75"/>
        <v>0</v>
      </c>
      <c r="G148">
        <f>VLOOKUP(G$4,CodelList!$A$150:$C$217,3)*G751</f>
        <v>0</v>
      </c>
      <c r="H148">
        <f t="shared" si="76"/>
        <v>0</v>
      </c>
      <c r="I148">
        <f>VLOOKUP(I$4,CodelList!$A$150:$C$217,3)*I751</f>
        <v>0</v>
      </c>
      <c r="J148">
        <f t="shared" si="77"/>
        <v>0</v>
      </c>
      <c r="K148">
        <f>VLOOKUP(K$4,CodelList!$A$150:$C$217,3)*K751</f>
        <v>0</v>
      </c>
      <c r="L148">
        <f t="shared" si="78"/>
        <v>0</v>
      </c>
      <c r="M148">
        <f>VLOOKUP(M$4,CodelList!$A$150:$C$217,3)*M751</f>
        <v>0</v>
      </c>
      <c r="N148">
        <f t="shared" si="79"/>
        <v>0</v>
      </c>
      <c r="O148">
        <f>VLOOKUP(O$4,CodelList!$A$150:$C$217,3)*O751</f>
        <v>0</v>
      </c>
      <c r="P148">
        <f t="shared" si="80"/>
        <v>0</v>
      </c>
      <c r="Q148">
        <f>VLOOKUP(Q$4,CodelList!$A$150:$C$217,3)*Q751</f>
        <v>0</v>
      </c>
      <c r="R148">
        <f t="shared" si="81"/>
        <v>0</v>
      </c>
      <c r="S148">
        <f>VLOOKUP(S$4,CodelList!$A$150:$C$217,3)*S751</f>
        <v>0</v>
      </c>
      <c r="T148">
        <f t="shared" si="82"/>
        <v>0</v>
      </c>
      <c r="U148">
        <f>VLOOKUP(U$4,CodelList!$A$150:$C$217,3)*U751</f>
        <v>0</v>
      </c>
      <c r="V148">
        <f t="shared" si="83"/>
        <v>0</v>
      </c>
      <c r="W148">
        <f>VLOOKUP(W$4,CodelList!$A$150:$C$217,3)*W751</f>
        <v>0</v>
      </c>
      <c r="X148">
        <f t="shared" si="84"/>
        <v>0</v>
      </c>
      <c r="Y148">
        <f>VLOOKUP(Y$4,CodelList!$A$150:$C$217,3)*Y751</f>
        <v>0</v>
      </c>
      <c r="Z148">
        <f t="shared" si="85"/>
        <v>1</v>
      </c>
      <c r="AA148">
        <f>VLOOKUP(AA$4,CodelList!$A$150:$C$217,3)*AA751</f>
        <v>0</v>
      </c>
      <c r="AB148">
        <f t="shared" si="86"/>
        <v>0</v>
      </c>
      <c r="AC148">
        <f>VLOOKUP(AC$4,CodelList!$A$150:$C$217,3)*AC751</f>
        <v>0</v>
      </c>
      <c r="AD148">
        <f t="shared" si="87"/>
        <v>0</v>
      </c>
      <c r="AE148">
        <f>VLOOKUP(AE$4,CodelList!$A$150:$C$217,3)*AE751</f>
        <v>0</v>
      </c>
      <c r="AF148">
        <f t="shared" si="88"/>
        <v>0</v>
      </c>
      <c r="AG148">
        <f>VLOOKUP(AG$4,CodelList!$A$150:$C$217,3)*AG751</f>
        <v>0</v>
      </c>
      <c r="AH148">
        <f t="shared" si="89"/>
        <v>0</v>
      </c>
      <c r="AI148">
        <f>VLOOKUP(AI$4,CodelList!$A$150:$C$217,3)*AI751</f>
        <v>0</v>
      </c>
      <c r="AJ148">
        <f t="shared" si="90"/>
        <v>0</v>
      </c>
      <c r="AK148">
        <f>VLOOKUP(AK$4,CodelList!$A$150:$C$217,3)*AK751</f>
        <v>0</v>
      </c>
      <c r="AL148">
        <f t="shared" si="91"/>
        <v>0</v>
      </c>
      <c r="AM148">
        <f>VLOOKUP(AM$4,CodelList!$A$150:$C$217,3)*AM751</f>
        <v>0</v>
      </c>
      <c r="AN148">
        <f t="shared" si="92"/>
        <v>0</v>
      </c>
      <c r="AO148">
        <f>VLOOKUP(AO$4,CodelList!$A$150:$C$217,3)*AO751</f>
        <v>2</v>
      </c>
      <c r="AP148">
        <f t="shared" si="93"/>
        <v>0</v>
      </c>
      <c r="AQ148">
        <f>VLOOKUP(AQ$4,CodelList!$A$150:$C$217,3)*AQ751</f>
        <v>0</v>
      </c>
      <c r="AR148">
        <f t="shared" si="94"/>
        <v>0</v>
      </c>
      <c r="AS148">
        <f>VLOOKUP(AS$4,CodelList!$A$150:$C$217,3)*AS751</f>
        <v>0</v>
      </c>
      <c r="AT148">
        <f t="shared" si="95"/>
        <v>0</v>
      </c>
      <c r="AU148">
        <f>VLOOKUP(AU$4,CodelList!$A$150:$C$217,3)*AU751</f>
        <v>0</v>
      </c>
      <c r="AV148">
        <f t="shared" si="96"/>
        <v>0</v>
      </c>
      <c r="AW148">
        <f>VLOOKUP(AW$4,CodelList!$A$150:$C$217,3)*AW751</f>
        <v>0</v>
      </c>
      <c r="AX148">
        <f t="shared" si="97"/>
        <v>0</v>
      </c>
      <c r="AY148">
        <f>VLOOKUP(AY$4,CodelList!$A$150:$C$217,3)*AY751</f>
        <v>0</v>
      </c>
      <c r="AZ148">
        <f t="shared" si="98"/>
        <v>0</v>
      </c>
      <c r="BA148">
        <f>VLOOKUP(BA$4,CodelList!$A$150:$C$217,3)*BA751</f>
        <v>0</v>
      </c>
      <c r="BB148">
        <f t="shared" si="99"/>
        <v>0</v>
      </c>
      <c r="BC148">
        <f>VLOOKUP(BC$4,CodelList!$A$150:$C$217,3)*BC751</f>
        <v>0</v>
      </c>
      <c r="BD148">
        <f t="shared" si="100"/>
        <v>0</v>
      </c>
      <c r="BE148">
        <f>VLOOKUP(BE$4,CodelList!$A$150:$C$217,3)*BE751</f>
        <v>0</v>
      </c>
      <c r="BF148">
        <f t="shared" si="101"/>
        <v>0</v>
      </c>
      <c r="BG148">
        <f>VLOOKUP(BG$4,CodelList!$A$150:$C$217,3)*BG751</f>
        <v>0</v>
      </c>
      <c r="BH148">
        <f t="shared" si="102"/>
        <v>0</v>
      </c>
      <c r="BI148">
        <f>VLOOKUP(BI$4,CodelList!$A$150:$C$217,3)*BI751</f>
        <v>0</v>
      </c>
      <c r="BJ148">
        <f t="shared" si="103"/>
        <v>0</v>
      </c>
      <c r="BK148">
        <f>VLOOKUP(BK$4,CodelList!$A$150:$C$217,3)*BK751</f>
        <v>0</v>
      </c>
      <c r="BL148">
        <f t="shared" si="104"/>
        <v>0</v>
      </c>
      <c r="BM148">
        <f>VLOOKUP(BM$4,CodelList!$A$150:$C$217,3)*BM751</f>
        <v>0</v>
      </c>
      <c r="BN148">
        <f t="shared" si="105"/>
        <v>0</v>
      </c>
      <c r="BO148">
        <f>VLOOKUP(BO$4,CodelList!$A$150:$C$217,3)*BO751</f>
        <v>0</v>
      </c>
      <c r="BP148">
        <f t="shared" si="106"/>
        <v>0</v>
      </c>
      <c r="BQ148">
        <f>VLOOKUP(BQ$4,CodelList!$A$150:$C$217,3)*BQ751</f>
        <v>0</v>
      </c>
      <c r="BR148">
        <f t="shared" si="107"/>
        <v>0</v>
      </c>
    </row>
    <row r="149" spans="1:70" x14ac:dyDescent="0.15">
      <c r="A149">
        <f t="shared" si="72"/>
        <v>1062220</v>
      </c>
      <c r="B149">
        <f t="shared" si="73"/>
        <v>4</v>
      </c>
      <c r="C149">
        <f>VLOOKUP(C$4,CodelList!$A$150:$C$217,3)*C752</f>
        <v>0</v>
      </c>
      <c r="D149">
        <f t="shared" si="74"/>
        <v>0</v>
      </c>
      <c r="E149">
        <f>VLOOKUP(E$4,CodelList!$A$150:$C$217,3)*E752</f>
        <v>0</v>
      </c>
      <c r="F149">
        <f t="shared" si="75"/>
        <v>0</v>
      </c>
      <c r="G149">
        <f>VLOOKUP(G$4,CodelList!$A$150:$C$217,3)*G752</f>
        <v>0</v>
      </c>
      <c r="H149">
        <f t="shared" si="76"/>
        <v>0</v>
      </c>
      <c r="I149">
        <f>VLOOKUP(I$4,CodelList!$A$150:$C$217,3)*I752</f>
        <v>0</v>
      </c>
      <c r="J149">
        <f t="shared" si="77"/>
        <v>0</v>
      </c>
      <c r="K149">
        <f>VLOOKUP(K$4,CodelList!$A$150:$C$217,3)*K752</f>
        <v>0</v>
      </c>
      <c r="L149">
        <f t="shared" si="78"/>
        <v>0</v>
      </c>
      <c r="M149">
        <f>VLOOKUP(M$4,CodelList!$A$150:$C$217,3)*M752</f>
        <v>0</v>
      </c>
      <c r="N149">
        <f t="shared" si="79"/>
        <v>0</v>
      </c>
      <c r="O149">
        <f>VLOOKUP(O$4,CodelList!$A$150:$C$217,3)*O752</f>
        <v>2</v>
      </c>
      <c r="P149">
        <f t="shared" si="80"/>
        <v>0</v>
      </c>
      <c r="Q149">
        <f>VLOOKUP(Q$4,CodelList!$A$150:$C$217,3)*Q752</f>
        <v>0</v>
      </c>
      <c r="R149">
        <f t="shared" si="81"/>
        <v>0</v>
      </c>
      <c r="S149">
        <f>VLOOKUP(S$4,CodelList!$A$150:$C$217,3)*S752</f>
        <v>0</v>
      </c>
      <c r="T149">
        <f t="shared" si="82"/>
        <v>0</v>
      </c>
      <c r="U149">
        <f>VLOOKUP(U$4,CodelList!$A$150:$C$217,3)*U752</f>
        <v>0</v>
      </c>
      <c r="V149">
        <f t="shared" si="83"/>
        <v>0</v>
      </c>
      <c r="W149">
        <f>VLOOKUP(W$4,CodelList!$A$150:$C$217,3)*W752</f>
        <v>0</v>
      </c>
      <c r="X149">
        <f t="shared" si="84"/>
        <v>0</v>
      </c>
      <c r="Y149">
        <f>VLOOKUP(Y$4,CodelList!$A$150:$C$217,3)*Y752</f>
        <v>0</v>
      </c>
      <c r="Z149">
        <f t="shared" si="85"/>
        <v>0</v>
      </c>
      <c r="AA149">
        <f>VLOOKUP(AA$4,CodelList!$A$150:$C$217,3)*AA752</f>
        <v>0</v>
      </c>
      <c r="AB149">
        <f t="shared" si="86"/>
        <v>1</v>
      </c>
      <c r="AC149">
        <f>VLOOKUP(AC$4,CodelList!$A$150:$C$217,3)*AC752</f>
        <v>0</v>
      </c>
      <c r="AD149">
        <f t="shared" si="87"/>
        <v>0</v>
      </c>
      <c r="AE149">
        <f>VLOOKUP(AE$4,CodelList!$A$150:$C$217,3)*AE752</f>
        <v>0</v>
      </c>
      <c r="AF149">
        <f t="shared" si="88"/>
        <v>0</v>
      </c>
      <c r="AG149">
        <f>VLOOKUP(AG$4,CodelList!$A$150:$C$217,3)*AG752</f>
        <v>0</v>
      </c>
      <c r="AH149">
        <f t="shared" si="89"/>
        <v>0</v>
      </c>
      <c r="AI149">
        <f>VLOOKUP(AI$4,CodelList!$A$150:$C$217,3)*AI752</f>
        <v>1</v>
      </c>
      <c r="AJ149">
        <f t="shared" si="90"/>
        <v>0</v>
      </c>
      <c r="AK149">
        <f>VLOOKUP(AK$4,CodelList!$A$150:$C$217,3)*AK752</f>
        <v>0</v>
      </c>
      <c r="AL149">
        <f t="shared" si="91"/>
        <v>0</v>
      </c>
      <c r="AM149">
        <f>VLOOKUP(AM$4,CodelList!$A$150:$C$217,3)*AM752</f>
        <v>0</v>
      </c>
      <c r="AN149">
        <f t="shared" si="92"/>
        <v>0</v>
      </c>
      <c r="AO149">
        <f>VLOOKUP(AO$4,CodelList!$A$150:$C$217,3)*AO752</f>
        <v>0</v>
      </c>
      <c r="AP149">
        <f t="shared" si="93"/>
        <v>0</v>
      </c>
      <c r="AQ149">
        <f>VLOOKUP(AQ$4,CodelList!$A$150:$C$217,3)*AQ752</f>
        <v>0</v>
      </c>
      <c r="AR149">
        <f t="shared" si="94"/>
        <v>0</v>
      </c>
      <c r="AS149">
        <f>VLOOKUP(AS$4,CodelList!$A$150:$C$217,3)*AS752</f>
        <v>0</v>
      </c>
      <c r="AT149">
        <f t="shared" si="95"/>
        <v>0</v>
      </c>
      <c r="AU149">
        <f>VLOOKUP(AU$4,CodelList!$A$150:$C$217,3)*AU752</f>
        <v>0</v>
      </c>
      <c r="AV149">
        <f t="shared" si="96"/>
        <v>0</v>
      </c>
      <c r="AW149">
        <f>VLOOKUP(AW$4,CodelList!$A$150:$C$217,3)*AW752</f>
        <v>0</v>
      </c>
      <c r="AX149">
        <f t="shared" si="97"/>
        <v>0</v>
      </c>
      <c r="AY149">
        <f>VLOOKUP(AY$4,CodelList!$A$150:$C$217,3)*AY752</f>
        <v>0</v>
      </c>
      <c r="AZ149">
        <f t="shared" si="98"/>
        <v>0</v>
      </c>
      <c r="BA149">
        <f>VLOOKUP(BA$4,CodelList!$A$150:$C$217,3)*BA752</f>
        <v>0</v>
      </c>
      <c r="BB149">
        <f t="shared" si="99"/>
        <v>0</v>
      </c>
      <c r="BC149">
        <f>VLOOKUP(BC$4,CodelList!$A$150:$C$217,3)*BC752</f>
        <v>0</v>
      </c>
      <c r="BD149">
        <f t="shared" si="100"/>
        <v>0</v>
      </c>
      <c r="BE149">
        <f>VLOOKUP(BE$4,CodelList!$A$150:$C$217,3)*BE752</f>
        <v>0</v>
      </c>
      <c r="BF149">
        <f t="shared" si="101"/>
        <v>0</v>
      </c>
      <c r="BG149">
        <f>VLOOKUP(BG$4,CodelList!$A$150:$C$217,3)*BG752</f>
        <v>0</v>
      </c>
      <c r="BH149">
        <f t="shared" si="102"/>
        <v>0</v>
      </c>
      <c r="BI149">
        <f>VLOOKUP(BI$4,CodelList!$A$150:$C$217,3)*BI752</f>
        <v>0</v>
      </c>
      <c r="BJ149">
        <f t="shared" si="103"/>
        <v>0</v>
      </c>
      <c r="BK149">
        <f>VLOOKUP(BK$4,CodelList!$A$150:$C$217,3)*BK752</f>
        <v>0</v>
      </c>
      <c r="BL149">
        <f t="shared" si="104"/>
        <v>0</v>
      </c>
      <c r="BM149">
        <f>VLOOKUP(BM$4,CodelList!$A$150:$C$217,3)*BM752</f>
        <v>0</v>
      </c>
      <c r="BN149">
        <f t="shared" si="105"/>
        <v>0</v>
      </c>
      <c r="BO149">
        <f>VLOOKUP(BO$4,CodelList!$A$150:$C$217,3)*BO752</f>
        <v>0</v>
      </c>
      <c r="BP149">
        <f t="shared" si="106"/>
        <v>0</v>
      </c>
      <c r="BQ149">
        <f>VLOOKUP(BQ$4,CodelList!$A$150:$C$217,3)*BQ752</f>
        <v>0</v>
      </c>
      <c r="BR149">
        <f t="shared" si="107"/>
        <v>0</v>
      </c>
    </row>
    <row r="150" spans="1:70" x14ac:dyDescent="0.15">
      <c r="A150">
        <f t="shared" si="72"/>
        <v>1062270</v>
      </c>
      <c r="B150">
        <f t="shared" si="73"/>
        <v>15</v>
      </c>
      <c r="C150">
        <f>VLOOKUP(C$4,CodelList!$A$150:$C$217,3)*C753</f>
        <v>0</v>
      </c>
      <c r="D150">
        <f t="shared" si="74"/>
        <v>0</v>
      </c>
      <c r="E150">
        <f>VLOOKUP(E$4,CodelList!$A$150:$C$217,3)*E753</f>
        <v>0</v>
      </c>
      <c r="F150">
        <f t="shared" si="75"/>
        <v>0</v>
      </c>
      <c r="G150">
        <f>VLOOKUP(G$4,CodelList!$A$150:$C$217,3)*G753</f>
        <v>0</v>
      </c>
      <c r="H150">
        <f t="shared" si="76"/>
        <v>0</v>
      </c>
      <c r="I150">
        <f>VLOOKUP(I$4,CodelList!$A$150:$C$217,3)*I753</f>
        <v>0</v>
      </c>
      <c r="J150">
        <f t="shared" si="77"/>
        <v>1</v>
      </c>
      <c r="K150">
        <f>VLOOKUP(K$4,CodelList!$A$150:$C$217,3)*K753</f>
        <v>0</v>
      </c>
      <c r="L150">
        <f t="shared" si="78"/>
        <v>0</v>
      </c>
      <c r="M150">
        <f>VLOOKUP(M$4,CodelList!$A$150:$C$217,3)*M753</f>
        <v>0</v>
      </c>
      <c r="N150">
        <f t="shared" si="79"/>
        <v>0</v>
      </c>
      <c r="O150">
        <f>VLOOKUP(O$4,CodelList!$A$150:$C$217,3)*O753</f>
        <v>0</v>
      </c>
      <c r="P150">
        <f t="shared" si="80"/>
        <v>1</v>
      </c>
      <c r="Q150">
        <f>VLOOKUP(Q$4,CodelList!$A$150:$C$217,3)*Q753</f>
        <v>0</v>
      </c>
      <c r="R150">
        <f t="shared" si="81"/>
        <v>0</v>
      </c>
      <c r="S150">
        <f>VLOOKUP(S$4,CodelList!$A$150:$C$217,3)*S753</f>
        <v>0</v>
      </c>
      <c r="T150">
        <f t="shared" si="82"/>
        <v>0</v>
      </c>
      <c r="U150">
        <f>VLOOKUP(U$4,CodelList!$A$150:$C$217,3)*U753</f>
        <v>0</v>
      </c>
      <c r="V150">
        <f t="shared" si="83"/>
        <v>0</v>
      </c>
      <c r="W150">
        <f>VLOOKUP(W$4,CodelList!$A$150:$C$217,3)*W753</f>
        <v>0</v>
      </c>
      <c r="X150">
        <f t="shared" si="84"/>
        <v>0</v>
      </c>
      <c r="Y150">
        <f>VLOOKUP(Y$4,CodelList!$A$150:$C$217,3)*Y753</f>
        <v>0</v>
      </c>
      <c r="Z150">
        <f t="shared" si="85"/>
        <v>1</v>
      </c>
      <c r="AA150">
        <f>VLOOKUP(AA$4,CodelList!$A$150:$C$217,3)*AA753</f>
        <v>4</v>
      </c>
      <c r="AB150">
        <f t="shared" si="86"/>
        <v>1</v>
      </c>
      <c r="AC150">
        <f>VLOOKUP(AC$4,CodelList!$A$150:$C$217,3)*AC753</f>
        <v>0</v>
      </c>
      <c r="AD150">
        <f t="shared" si="87"/>
        <v>0</v>
      </c>
      <c r="AE150">
        <f>VLOOKUP(AE$4,CodelList!$A$150:$C$217,3)*AE753</f>
        <v>0</v>
      </c>
      <c r="AF150">
        <f t="shared" si="88"/>
        <v>1</v>
      </c>
      <c r="AG150">
        <f>VLOOKUP(AG$4,CodelList!$A$150:$C$217,3)*AG753</f>
        <v>0</v>
      </c>
      <c r="AH150">
        <f t="shared" si="89"/>
        <v>0</v>
      </c>
      <c r="AI150">
        <f>VLOOKUP(AI$4,CodelList!$A$150:$C$217,3)*AI753</f>
        <v>0</v>
      </c>
      <c r="AJ150">
        <f t="shared" si="90"/>
        <v>0</v>
      </c>
      <c r="AK150">
        <f>VLOOKUP(AK$4,CodelList!$A$150:$C$217,3)*AK753</f>
        <v>0</v>
      </c>
      <c r="AL150">
        <f t="shared" si="91"/>
        <v>0</v>
      </c>
      <c r="AM150">
        <f>VLOOKUP(AM$4,CodelList!$A$150:$C$217,3)*AM753</f>
        <v>0</v>
      </c>
      <c r="AN150">
        <f t="shared" si="92"/>
        <v>1</v>
      </c>
      <c r="AO150">
        <f>VLOOKUP(AO$4,CodelList!$A$150:$C$217,3)*AO753</f>
        <v>2</v>
      </c>
      <c r="AP150">
        <f t="shared" si="93"/>
        <v>0</v>
      </c>
      <c r="AQ150">
        <f>VLOOKUP(AQ$4,CodelList!$A$150:$C$217,3)*AQ753</f>
        <v>1</v>
      </c>
      <c r="AR150">
        <f t="shared" si="94"/>
        <v>0</v>
      </c>
      <c r="AS150">
        <f>VLOOKUP(AS$4,CodelList!$A$150:$C$217,3)*AS753</f>
        <v>0</v>
      </c>
      <c r="AT150">
        <f t="shared" si="95"/>
        <v>1</v>
      </c>
      <c r="AU150">
        <f>VLOOKUP(AU$4,CodelList!$A$150:$C$217,3)*AU753</f>
        <v>0</v>
      </c>
      <c r="AV150">
        <f t="shared" si="96"/>
        <v>0</v>
      </c>
      <c r="AW150">
        <f>VLOOKUP(AW$4,CodelList!$A$150:$C$217,3)*AW753</f>
        <v>0</v>
      </c>
      <c r="AX150">
        <f t="shared" si="97"/>
        <v>1</v>
      </c>
      <c r="AY150">
        <f>VLOOKUP(AY$4,CodelList!$A$150:$C$217,3)*AY753</f>
        <v>0</v>
      </c>
      <c r="AZ150">
        <f t="shared" si="98"/>
        <v>0</v>
      </c>
      <c r="BA150">
        <f>VLOOKUP(BA$4,CodelList!$A$150:$C$217,3)*BA753</f>
        <v>0</v>
      </c>
      <c r="BB150">
        <f t="shared" si="99"/>
        <v>0</v>
      </c>
      <c r="BC150">
        <f>VLOOKUP(BC$4,CodelList!$A$150:$C$217,3)*BC753</f>
        <v>0</v>
      </c>
      <c r="BD150">
        <f t="shared" si="100"/>
        <v>0</v>
      </c>
      <c r="BE150">
        <f>VLOOKUP(BE$4,CodelList!$A$150:$C$217,3)*BE753</f>
        <v>0</v>
      </c>
      <c r="BF150">
        <f t="shared" si="101"/>
        <v>0</v>
      </c>
      <c r="BG150">
        <f>VLOOKUP(BG$4,CodelList!$A$150:$C$217,3)*BG753</f>
        <v>0</v>
      </c>
      <c r="BH150">
        <f t="shared" si="102"/>
        <v>0</v>
      </c>
      <c r="BI150">
        <f>VLOOKUP(BI$4,CodelList!$A$150:$C$217,3)*BI753</f>
        <v>0</v>
      </c>
      <c r="BJ150">
        <f t="shared" si="103"/>
        <v>0</v>
      </c>
      <c r="BK150">
        <f>VLOOKUP(BK$4,CodelList!$A$150:$C$217,3)*BK753</f>
        <v>0</v>
      </c>
      <c r="BL150">
        <f t="shared" si="104"/>
        <v>0</v>
      </c>
      <c r="BM150">
        <f>VLOOKUP(BM$4,CodelList!$A$150:$C$217,3)*BM753</f>
        <v>0</v>
      </c>
      <c r="BN150">
        <f t="shared" si="105"/>
        <v>0</v>
      </c>
      <c r="BO150">
        <f>VLOOKUP(BO$4,CodelList!$A$150:$C$217,3)*BO753</f>
        <v>0</v>
      </c>
      <c r="BP150">
        <f t="shared" si="106"/>
        <v>0</v>
      </c>
      <c r="BQ150">
        <f>VLOOKUP(BQ$4,CodelList!$A$150:$C$217,3)*BQ753</f>
        <v>0</v>
      </c>
      <c r="BR150">
        <f t="shared" si="107"/>
        <v>0</v>
      </c>
    </row>
    <row r="151" spans="1:70" x14ac:dyDescent="0.15">
      <c r="A151">
        <f t="shared" si="72"/>
        <v>1062310</v>
      </c>
      <c r="B151">
        <f t="shared" si="73"/>
        <v>10</v>
      </c>
      <c r="C151">
        <f>VLOOKUP(C$4,CodelList!$A$150:$C$217,3)*C754</f>
        <v>0</v>
      </c>
      <c r="D151">
        <f t="shared" si="74"/>
        <v>0</v>
      </c>
      <c r="E151">
        <f>VLOOKUP(E$4,CodelList!$A$150:$C$217,3)*E754</f>
        <v>1</v>
      </c>
      <c r="F151">
        <f t="shared" si="75"/>
        <v>0</v>
      </c>
      <c r="G151">
        <f>VLOOKUP(G$4,CodelList!$A$150:$C$217,3)*G754</f>
        <v>0</v>
      </c>
      <c r="H151">
        <f t="shared" si="76"/>
        <v>0</v>
      </c>
      <c r="I151">
        <f>VLOOKUP(I$4,CodelList!$A$150:$C$217,3)*I754</f>
        <v>0</v>
      </c>
      <c r="J151">
        <f t="shared" si="77"/>
        <v>0</v>
      </c>
      <c r="K151">
        <f>VLOOKUP(K$4,CodelList!$A$150:$C$217,3)*K754</f>
        <v>0</v>
      </c>
      <c r="L151">
        <f t="shared" si="78"/>
        <v>0</v>
      </c>
      <c r="M151">
        <f>VLOOKUP(M$4,CodelList!$A$150:$C$217,3)*M754</f>
        <v>0</v>
      </c>
      <c r="N151">
        <f t="shared" si="79"/>
        <v>0</v>
      </c>
      <c r="O151">
        <f>VLOOKUP(O$4,CodelList!$A$150:$C$217,3)*O754</f>
        <v>0</v>
      </c>
      <c r="P151">
        <f t="shared" si="80"/>
        <v>0</v>
      </c>
      <c r="Q151">
        <f>VLOOKUP(Q$4,CodelList!$A$150:$C$217,3)*Q754</f>
        <v>0</v>
      </c>
      <c r="R151">
        <f t="shared" si="81"/>
        <v>0</v>
      </c>
      <c r="S151">
        <f>VLOOKUP(S$4,CodelList!$A$150:$C$217,3)*S754</f>
        <v>0</v>
      </c>
      <c r="T151">
        <f t="shared" si="82"/>
        <v>0</v>
      </c>
      <c r="U151">
        <f>VLOOKUP(U$4,CodelList!$A$150:$C$217,3)*U754</f>
        <v>0</v>
      </c>
      <c r="V151">
        <f t="shared" si="83"/>
        <v>0</v>
      </c>
      <c r="W151">
        <f>VLOOKUP(W$4,CodelList!$A$150:$C$217,3)*W754</f>
        <v>0</v>
      </c>
      <c r="X151">
        <f t="shared" si="84"/>
        <v>0</v>
      </c>
      <c r="Y151">
        <f>VLOOKUP(Y$4,CodelList!$A$150:$C$217,3)*Y754</f>
        <v>0</v>
      </c>
      <c r="Z151">
        <f t="shared" si="85"/>
        <v>1</v>
      </c>
      <c r="AA151">
        <f>VLOOKUP(AA$4,CodelList!$A$150:$C$217,3)*AA754</f>
        <v>4</v>
      </c>
      <c r="AB151">
        <f t="shared" si="86"/>
        <v>1</v>
      </c>
      <c r="AC151">
        <f>VLOOKUP(AC$4,CodelList!$A$150:$C$217,3)*AC754</f>
        <v>0</v>
      </c>
      <c r="AD151">
        <f t="shared" si="87"/>
        <v>0</v>
      </c>
      <c r="AE151">
        <f>VLOOKUP(AE$4,CodelList!$A$150:$C$217,3)*AE754</f>
        <v>0</v>
      </c>
      <c r="AF151">
        <f t="shared" si="88"/>
        <v>0</v>
      </c>
      <c r="AG151">
        <f>VLOOKUP(AG$4,CodelList!$A$150:$C$217,3)*AG754</f>
        <v>0</v>
      </c>
      <c r="AH151">
        <f t="shared" si="89"/>
        <v>0</v>
      </c>
      <c r="AI151">
        <f>VLOOKUP(AI$4,CodelList!$A$150:$C$217,3)*AI754</f>
        <v>0</v>
      </c>
      <c r="AJ151">
        <f t="shared" si="90"/>
        <v>0</v>
      </c>
      <c r="AK151">
        <f>VLOOKUP(AK$4,CodelList!$A$150:$C$217,3)*AK754</f>
        <v>0</v>
      </c>
      <c r="AL151">
        <f t="shared" si="91"/>
        <v>0</v>
      </c>
      <c r="AM151">
        <f>VLOOKUP(AM$4,CodelList!$A$150:$C$217,3)*AM754</f>
        <v>0</v>
      </c>
      <c r="AN151">
        <f t="shared" si="92"/>
        <v>0</v>
      </c>
      <c r="AO151">
        <f>VLOOKUP(AO$4,CodelList!$A$150:$C$217,3)*AO754</f>
        <v>2</v>
      </c>
      <c r="AP151">
        <f t="shared" si="93"/>
        <v>0</v>
      </c>
      <c r="AQ151">
        <f>VLOOKUP(AQ$4,CodelList!$A$150:$C$217,3)*AQ754</f>
        <v>1</v>
      </c>
      <c r="AR151">
        <f t="shared" si="94"/>
        <v>0</v>
      </c>
      <c r="AS151">
        <f>VLOOKUP(AS$4,CodelList!$A$150:$C$217,3)*AS754</f>
        <v>0</v>
      </c>
      <c r="AT151">
        <f t="shared" si="95"/>
        <v>0</v>
      </c>
      <c r="AU151">
        <f>VLOOKUP(AU$4,CodelList!$A$150:$C$217,3)*AU754</f>
        <v>0</v>
      </c>
      <c r="AV151">
        <f t="shared" si="96"/>
        <v>0</v>
      </c>
      <c r="AW151">
        <f>VLOOKUP(AW$4,CodelList!$A$150:$C$217,3)*AW754</f>
        <v>0</v>
      </c>
      <c r="AX151">
        <f t="shared" si="97"/>
        <v>0</v>
      </c>
      <c r="AY151">
        <f>VLOOKUP(AY$4,CodelList!$A$150:$C$217,3)*AY754</f>
        <v>0</v>
      </c>
      <c r="AZ151">
        <f t="shared" si="98"/>
        <v>0</v>
      </c>
      <c r="BA151">
        <f>VLOOKUP(BA$4,CodelList!$A$150:$C$217,3)*BA754</f>
        <v>0</v>
      </c>
      <c r="BB151">
        <f t="shared" si="99"/>
        <v>0</v>
      </c>
      <c r="BC151">
        <f>VLOOKUP(BC$4,CodelList!$A$150:$C$217,3)*BC754</f>
        <v>0</v>
      </c>
      <c r="BD151">
        <f t="shared" si="100"/>
        <v>0</v>
      </c>
      <c r="BE151">
        <f>VLOOKUP(BE$4,CodelList!$A$150:$C$217,3)*BE754</f>
        <v>0</v>
      </c>
      <c r="BF151">
        <f t="shared" si="101"/>
        <v>0</v>
      </c>
      <c r="BG151">
        <f>VLOOKUP(BG$4,CodelList!$A$150:$C$217,3)*BG754</f>
        <v>0</v>
      </c>
      <c r="BH151">
        <f t="shared" si="102"/>
        <v>0</v>
      </c>
      <c r="BI151">
        <f>VLOOKUP(BI$4,CodelList!$A$150:$C$217,3)*BI754</f>
        <v>0</v>
      </c>
      <c r="BJ151">
        <f t="shared" si="103"/>
        <v>0</v>
      </c>
      <c r="BK151">
        <f>VLOOKUP(BK$4,CodelList!$A$150:$C$217,3)*BK754</f>
        <v>0</v>
      </c>
      <c r="BL151">
        <f t="shared" si="104"/>
        <v>0</v>
      </c>
      <c r="BM151">
        <f>VLOOKUP(BM$4,CodelList!$A$150:$C$217,3)*BM754</f>
        <v>0</v>
      </c>
      <c r="BN151">
        <f t="shared" si="105"/>
        <v>0</v>
      </c>
      <c r="BO151">
        <f>VLOOKUP(BO$4,CodelList!$A$150:$C$217,3)*BO754</f>
        <v>0</v>
      </c>
      <c r="BP151">
        <f t="shared" si="106"/>
        <v>0</v>
      </c>
      <c r="BQ151">
        <f>VLOOKUP(BQ$4,CodelList!$A$150:$C$217,3)*BQ754</f>
        <v>0</v>
      </c>
      <c r="BR151">
        <f t="shared" si="107"/>
        <v>0</v>
      </c>
    </row>
    <row r="152" spans="1:70" x14ac:dyDescent="0.15">
      <c r="A152">
        <f t="shared" si="72"/>
        <v>1065040</v>
      </c>
      <c r="B152">
        <f t="shared" si="73"/>
        <v>15</v>
      </c>
      <c r="C152">
        <f>VLOOKUP(C$4,CodelList!$A$150:$C$217,3)*C755</f>
        <v>0</v>
      </c>
      <c r="D152">
        <f t="shared" si="74"/>
        <v>0</v>
      </c>
      <c r="E152">
        <f>VLOOKUP(E$4,CodelList!$A$150:$C$217,3)*E755</f>
        <v>0</v>
      </c>
      <c r="F152">
        <f t="shared" si="75"/>
        <v>1</v>
      </c>
      <c r="G152">
        <f>VLOOKUP(G$4,CodelList!$A$150:$C$217,3)*G755</f>
        <v>0</v>
      </c>
      <c r="H152">
        <f t="shared" si="76"/>
        <v>0</v>
      </c>
      <c r="I152">
        <f>VLOOKUP(I$4,CodelList!$A$150:$C$217,3)*I755</f>
        <v>0</v>
      </c>
      <c r="J152">
        <f t="shared" si="77"/>
        <v>0</v>
      </c>
      <c r="K152">
        <f>VLOOKUP(K$4,CodelList!$A$150:$C$217,3)*K755</f>
        <v>0</v>
      </c>
      <c r="L152">
        <f t="shared" si="78"/>
        <v>0</v>
      </c>
      <c r="M152">
        <f>VLOOKUP(M$4,CodelList!$A$150:$C$217,3)*M755</f>
        <v>0</v>
      </c>
      <c r="N152">
        <f t="shared" si="79"/>
        <v>0</v>
      </c>
      <c r="O152">
        <f>VLOOKUP(O$4,CodelList!$A$150:$C$217,3)*O755</f>
        <v>0</v>
      </c>
      <c r="P152">
        <f t="shared" si="80"/>
        <v>1</v>
      </c>
      <c r="Q152">
        <f>VLOOKUP(Q$4,CodelList!$A$150:$C$217,3)*Q755</f>
        <v>0</v>
      </c>
      <c r="R152">
        <f t="shared" si="81"/>
        <v>0</v>
      </c>
      <c r="S152">
        <f>VLOOKUP(S$4,CodelList!$A$150:$C$217,3)*S755</f>
        <v>0</v>
      </c>
      <c r="T152">
        <f t="shared" si="82"/>
        <v>0</v>
      </c>
      <c r="U152">
        <f>VLOOKUP(U$4,CodelList!$A$150:$C$217,3)*U755</f>
        <v>0</v>
      </c>
      <c r="V152">
        <f t="shared" si="83"/>
        <v>0</v>
      </c>
      <c r="W152">
        <f>VLOOKUP(W$4,CodelList!$A$150:$C$217,3)*W755</f>
        <v>0</v>
      </c>
      <c r="X152">
        <f t="shared" si="84"/>
        <v>0</v>
      </c>
      <c r="Y152">
        <f>VLOOKUP(Y$4,CodelList!$A$150:$C$217,3)*Y755</f>
        <v>0</v>
      </c>
      <c r="Z152">
        <f t="shared" si="85"/>
        <v>1</v>
      </c>
      <c r="AA152">
        <f>VLOOKUP(AA$4,CodelList!$A$150:$C$217,3)*AA755</f>
        <v>4</v>
      </c>
      <c r="AB152">
        <f t="shared" si="86"/>
        <v>1</v>
      </c>
      <c r="AC152">
        <f>VLOOKUP(AC$4,CodelList!$A$150:$C$217,3)*AC755</f>
        <v>5</v>
      </c>
      <c r="AD152">
        <f t="shared" si="87"/>
        <v>0</v>
      </c>
      <c r="AE152">
        <f>VLOOKUP(AE$4,CodelList!$A$150:$C$217,3)*AE755</f>
        <v>0</v>
      </c>
      <c r="AF152">
        <f t="shared" si="88"/>
        <v>0</v>
      </c>
      <c r="AG152">
        <f>VLOOKUP(AG$4,CodelList!$A$150:$C$217,3)*AG755</f>
        <v>0</v>
      </c>
      <c r="AH152">
        <f t="shared" si="89"/>
        <v>0</v>
      </c>
      <c r="AI152">
        <f>VLOOKUP(AI$4,CodelList!$A$150:$C$217,3)*AI755</f>
        <v>0</v>
      </c>
      <c r="AJ152">
        <f t="shared" si="90"/>
        <v>0</v>
      </c>
      <c r="AK152">
        <f>VLOOKUP(AK$4,CodelList!$A$150:$C$217,3)*AK755</f>
        <v>0</v>
      </c>
      <c r="AL152">
        <f t="shared" si="91"/>
        <v>0</v>
      </c>
      <c r="AM152">
        <f>VLOOKUP(AM$4,CodelList!$A$150:$C$217,3)*AM755</f>
        <v>0</v>
      </c>
      <c r="AN152">
        <f t="shared" si="92"/>
        <v>0</v>
      </c>
      <c r="AO152">
        <f>VLOOKUP(AO$4,CodelList!$A$150:$C$217,3)*AO755</f>
        <v>2</v>
      </c>
      <c r="AP152">
        <f t="shared" si="93"/>
        <v>0</v>
      </c>
      <c r="AQ152">
        <f>VLOOKUP(AQ$4,CodelList!$A$150:$C$217,3)*AQ755</f>
        <v>0</v>
      </c>
      <c r="AR152">
        <f t="shared" si="94"/>
        <v>0</v>
      </c>
      <c r="AS152">
        <f>VLOOKUP(AS$4,CodelList!$A$150:$C$217,3)*AS755</f>
        <v>0</v>
      </c>
      <c r="AT152">
        <f t="shared" si="95"/>
        <v>0</v>
      </c>
      <c r="AU152">
        <f>VLOOKUP(AU$4,CodelList!$A$150:$C$217,3)*AU755</f>
        <v>0</v>
      </c>
      <c r="AV152">
        <f t="shared" si="96"/>
        <v>0</v>
      </c>
      <c r="AW152">
        <f>VLOOKUP(AW$4,CodelList!$A$150:$C$217,3)*AW755</f>
        <v>0</v>
      </c>
      <c r="AX152">
        <f t="shared" si="97"/>
        <v>0</v>
      </c>
      <c r="AY152">
        <f>VLOOKUP(AY$4,CodelList!$A$150:$C$217,3)*AY755</f>
        <v>0</v>
      </c>
      <c r="AZ152">
        <f t="shared" si="98"/>
        <v>0</v>
      </c>
      <c r="BA152">
        <f>VLOOKUP(BA$4,CodelList!$A$150:$C$217,3)*BA755</f>
        <v>0</v>
      </c>
      <c r="BB152">
        <f t="shared" si="99"/>
        <v>0</v>
      </c>
      <c r="BC152">
        <f>VLOOKUP(BC$4,CodelList!$A$150:$C$217,3)*BC755</f>
        <v>0</v>
      </c>
      <c r="BD152">
        <f t="shared" si="100"/>
        <v>0</v>
      </c>
      <c r="BE152">
        <f>VLOOKUP(BE$4,CodelList!$A$150:$C$217,3)*BE755</f>
        <v>0</v>
      </c>
      <c r="BF152">
        <f t="shared" si="101"/>
        <v>0</v>
      </c>
      <c r="BG152">
        <f>VLOOKUP(BG$4,CodelList!$A$150:$C$217,3)*BG755</f>
        <v>0</v>
      </c>
      <c r="BH152">
        <f t="shared" si="102"/>
        <v>0</v>
      </c>
      <c r="BI152">
        <f>VLOOKUP(BI$4,CodelList!$A$150:$C$217,3)*BI755</f>
        <v>0</v>
      </c>
      <c r="BJ152">
        <f t="shared" si="103"/>
        <v>0</v>
      </c>
      <c r="BK152">
        <f>VLOOKUP(BK$4,CodelList!$A$150:$C$217,3)*BK755</f>
        <v>0</v>
      </c>
      <c r="BL152">
        <f t="shared" si="104"/>
        <v>0</v>
      </c>
      <c r="BM152">
        <f>VLOOKUP(BM$4,CodelList!$A$150:$C$217,3)*BM755</f>
        <v>0</v>
      </c>
      <c r="BN152">
        <f t="shared" si="105"/>
        <v>0</v>
      </c>
      <c r="BO152">
        <f>VLOOKUP(BO$4,CodelList!$A$150:$C$217,3)*BO755</f>
        <v>0</v>
      </c>
      <c r="BP152">
        <f t="shared" si="106"/>
        <v>0</v>
      </c>
      <c r="BQ152">
        <f>VLOOKUP(BQ$4,CodelList!$A$150:$C$217,3)*BQ755</f>
        <v>0</v>
      </c>
      <c r="BR152">
        <f t="shared" si="107"/>
        <v>0</v>
      </c>
    </row>
    <row r="153" spans="1:70" x14ac:dyDescent="0.15">
      <c r="A153">
        <f t="shared" si="72"/>
        <v>1065080</v>
      </c>
      <c r="B153">
        <f t="shared" si="73"/>
        <v>13</v>
      </c>
      <c r="C153">
        <f>VLOOKUP(C$4,CodelList!$A$150:$C$217,3)*C756</f>
        <v>0</v>
      </c>
      <c r="D153">
        <f t="shared" si="74"/>
        <v>1</v>
      </c>
      <c r="E153">
        <f>VLOOKUP(E$4,CodelList!$A$150:$C$217,3)*E756</f>
        <v>0</v>
      </c>
      <c r="F153">
        <f t="shared" si="75"/>
        <v>0</v>
      </c>
      <c r="G153">
        <f>VLOOKUP(G$4,CodelList!$A$150:$C$217,3)*G756</f>
        <v>0</v>
      </c>
      <c r="H153">
        <f t="shared" si="76"/>
        <v>0</v>
      </c>
      <c r="I153">
        <f>VLOOKUP(I$4,CodelList!$A$150:$C$217,3)*I756</f>
        <v>0</v>
      </c>
      <c r="J153">
        <f t="shared" si="77"/>
        <v>0</v>
      </c>
      <c r="K153">
        <f>VLOOKUP(K$4,CodelList!$A$150:$C$217,3)*K756</f>
        <v>0</v>
      </c>
      <c r="L153">
        <f t="shared" si="78"/>
        <v>0</v>
      </c>
      <c r="M153">
        <f>VLOOKUP(M$4,CodelList!$A$150:$C$217,3)*M756</f>
        <v>0</v>
      </c>
      <c r="N153">
        <f t="shared" si="79"/>
        <v>0</v>
      </c>
      <c r="O153">
        <f>VLOOKUP(O$4,CodelList!$A$150:$C$217,3)*O756</f>
        <v>2</v>
      </c>
      <c r="P153">
        <f t="shared" si="80"/>
        <v>0</v>
      </c>
      <c r="Q153">
        <f>VLOOKUP(Q$4,CodelList!$A$150:$C$217,3)*Q756</f>
        <v>0</v>
      </c>
      <c r="R153">
        <f t="shared" si="81"/>
        <v>0</v>
      </c>
      <c r="S153">
        <f>VLOOKUP(S$4,CodelList!$A$150:$C$217,3)*S756</f>
        <v>0</v>
      </c>
      <c r="T153">
        <f t="shared" si="82"/>
        <v>0</v>
      </c>
      <c r="U153">
        <f>VLOOKUP(U$4,CodelList!$A$150:$C$217,3)*U756</f>
        <v>0</v>
      </c>
      <c r="V153">
        <f t="shared" si="83"/>
        <v>0</v>
      </c>
      <c r="W153">
        <f>VLOOKUP(W$4,CodelList!$A$150:$C$217,3)*W756</f>
        <v>0</v>
      </c>
      <c r="X153">
        <f t="shared" si="84"/>
        <v>0</v>
      </c>
      <c r="Y153">
        <f>VLOOKUP(Y$4,CodelList!$A$150:$C$217,3)*Y756</f>
        <v>0</v>
      </c>
      <c r="Z153">
        <f t="shared" si="85"/>
        <v>1</v>
      </c>
      <c r="AA153">
        <f>VLOOKUP(AA$4,CodelList!$A$150:$C$217,3)*AA756</f>
        <v>4</v>
      </c>
      <c r="AB153">
        <f t="shared" si="86"/>
        <v>0</v>
      </c>
      <c r="AC153">
        <f>VLOOKUP(AC$4,CodelList!$A$150:$C$217,3)*AC756</f>
        <v>0</v>
      </c>
      <c r="AD153">
        <f t="shared" si="87"/>
        <v>0</v>
      </c>
      <c r="AE153">
        <f>VLOOKUP(AE$4,CodelList!$A$150:$C$217,3)*AE756</f>
        <v>0</v>
      </c>
      <c r="AF153">
        <f t="shared" si="88"/>
        <v>0</v>
      </c>
      <c r="AG153">
        <f>VLOOKUP(AG$4,CodelList!$A$150:$C$217,3)*AG756</f>
        <v>0</v>
      </c>
      <c r="AH153">
        <f t="shared" si="89"/>
        <v>0</v>
      </c>
      <c r="AI153">
        <f>VLOOKUP(AI$4,CodelList!$A$150:$C$217,3)*AI756</f>
        <v>0</v>
      </c>
      <c r="AJ153">
        <f t="shared" si="90"/>
        <v>0</v>
      </c>
      <c r="AK153">
        <f>VLOOKUP(AK$4,CodelList!$A$150:$C$217,3)*AK756</f>
        <v>0</v>
      </c>
      <c r="AL153">
        <f t="shared" si="91"/>
        <v>0</v>
      </c>
      <c r="AM153">
        <f>VLOOKUP(AM$4,CodelList!$A$150:$C$217,3)*AM756</f>
        <v>0</v>
      </c>
      <c r="AN153">
        <f t="shared" si="92"/>
        <v>1</v>
      </c>
      <c r="AO153">
        <f>VLOOKUP(AO$4,CodelList!$A$150:$C$217,3)*AO756</f>
        <v>2</v>
      </c>
      <c r="AP153">
        <f t="shared" si="93"/>
        <v>1</v>
      </c>
      <c r="AQ153">
        <f>VLOOKUP(AQ$4,CodelList!$A$150:$C$217,3)*AQ756</f>
        <v>1</v>
      </c>
      <c r="AR153">
        <f t="shared" si="94"/>
        <v>0</v>
      </c>
      <c r="AS153">
        <f>VLOOKUP(AS$4,CodelList!$A$150:$C$217,3)*AS756</f>
        <v>0</v>
      </c>
      <c r="AT153">
        <f t="shared" si="95"/>
        <v>0</v>
      </c>
      <c r="AU153">
        <f>VLOOKUP(AU$4,CodelList!$A$150:$C$217,3)*AU756</f>
        <v>0</v>
      </c>
      <c r="AV153">
        <f t="shared" si="96"/>
        <v>0</v>
      </c>
      <c r="AW153">
        <f>VLOOKUP(AW$4,CodelList!$A$150:$C$217,3)*AW756</f>
        <v>0</v>
      </c>
      <c r="AX153">
        <f t="shared" si="97"/>
        <v>0</v>
      </c>
      <c r="AY153">
        <f>VLOOKUP(AY$4,CodelList!$A$150:$C$217,3)*AY756</f>
        <v>0</v>
      </c>
      <c r="AZ153">
        <f t="shared" si="98"/>
        <v>0</v>
      </c>
      <c r="BA153">
        <f>VLOOKUP(BA$4,CodelList!$A$150:$C$217,3)*BA756</f>
        <v>0</v>
      </c>
      <c r="BB153">
        <f t="shared" si="99"/>
        <v>0</v>
      </c>
      <c r="BC153">
        <f>VLOOKUP(BC$4,CodelList!$A$150:$C$217,3)*BC756</f>
        <v>0</v>
      </c>
      <c r="BD153">
        <f t="shared" si="100"/>
        <v>0</v>
      </c>
      <c r="BE153">
        <f>VLOOKUP(BE$4,CodelList!$A$150:$C$217,3)*BE756</f>
        <v>0</v>
      </c>
      <c r="BF153">
        <f t="shared" si="101"/>
        <v>0</v>
      </c>
      <c r="BG153">
        <f>VLOOKUP(BG$4,CodelList!$A$150:$C$217,3)*BG756</f>
        <v>0</v>
      </c>
      <c r="BH153">
        <f t="shared" si="102"/>
        <v>0</v>
      </c>
      <c r="BI153">
        <f>VLOOKUP(BI$4,CodelList!$A$150:$C$217,3)*BI756</f>
        <v>0</v>
      </c>
      <c r="BJ153">
        <f t="shared" si="103"/>
        <v>0</v>
      </c>
      <c r="BK153">
        <f>VLOOKUP(BK$4,CodelList!$A$150:$C$217,3)*BK756</f>
        <v>0</v>
      </c>
      <c r="BL153">
        <f t="shared" si="104"/>
        <v>0</v>
      </c>
      <c r="BM153">
        <f>VLOOKUP(BM$4,CodelList!$A$150:$C$217,3)*BM756</f>
        <v>0</v>
      </c>
      <c r="BN153">
        <f t="shared" si="105"/>
        <v>0</v>
      </c>
      <c r="BO153">
        <f>VLOOKUP(BO$4,CodelList!$A$150:$C$217,3)*BO756</f>
        <v>0</v>
      </c>
      <c r="BP153">
        <f t="shared" si="106"/>
        <v>0</v>
      </c>
      <c r="BQ153">
        <f>VLOOKUP(BQ$4,CodelList!$A$150:$C$217,3)*BQ756</f>
        <v>0</v>
      </c>
      <c r="BR153">
        <f t="shared" si="107"/>
        <v>0</v>
      </c>
    </row>
    <row r="154" spans="1:70" x14ac:dyDescent="0.15">
      <c r="A154">
        <f t="shared" si="72"/>
        <v>1065100</v>
      </c>
      <c r="B154">
        <f t="shared" si="73"/>
        <v>17</v>
      </c>
      <c r="C154">
        <f>VLOOKUP(C$4,CodelList!$A$150:$C$217,3)*C757</f>
        <v>0</v>
      </c>
      <c r="D154">
        <f t="shared" si="74"/>
        <v>0</v>
      </c>
      <c r="E154">
        <f>VLOOKUP(E$4,CodelList!$A$150:$C$217,3)*E757</f>
        <v>0</v>
      </c>
      <c r="F154">
        <f t="shared" si="75"/>
        <v>1</v>
      </c>
      <c r="G154">
        <f>VLOOKUP(G$4,CodelList!$A$150:$C$217,3)*G757</f>
        <v>0</v>
      </c>
      <c r="H154">
        <f t="shared" si="76"/>
        <v>0</v>
      </c>
      <c r="I154">
        <f>VLOOKUP(I$4,CodelList!$A$150:$C$217,3)*I757</f>
        <v>0</v>
      </c>
      <c r="J154">
        <f t="shared" si="77"/>
        <v>0</v>
      </c>
      <c r="K154">
        <f>VLOOKUP(K$4,CodelList!$A$150:$C$217,3)*K757</f>
        <v>0</v>
      </c>
      <c r="L154">
        <f t="shared" si="78"/>
        <v>0</v>
      </c>
      <c r="M154">
        <f>VLOOKUP(M$4,CodelList!$A$150:$C$217,3)*M757</f>
        <v>0</v>
      </c>
      <c r="N154">
        <f t="shared" si="79"/>
        <v>0</v>
      </c>
      <c r="O154">
        <f>VLOOKUP(O$4,CodelList!$A$150:$C$217,3)*O757</f>
        <v>2</v>
      </c>
      <c r="P154">
        <f t="shared" si="80"/>
        <v>0</v>
      </c>
      <c r="Q154">
        <f>VLOOKUP(Q$4,CodelList!$A$150:$C$217,3)*Q757</f>
        <v>0</v>
      </c>
      <c r="R154">
        <f t="shared" si="81"/>
        <v>0</v>
      </c>
      <c r="S154">
        <f>VLOOKUP(S$4,CodelList!$A$150:$C$217,3)*S757</f>
        <v>0</v>
      </c>
      <c r="T154">
        <f t="shared" si="82"/>
        <v>0</v>
      </c>
      <c r="U154">
        <f>VLOOKUP(U$4,CodelList!$A$150:$C$217,3)*U757</f>
        <v>0</v>
      </c>
      <c r="V154">
        <f t="shared" si="83"/>
        <v>0</v>
      </c>
      <c r="W154">
        <f>VLOOKUP(W$4,CodelList!$A$150:$C$217,3)*W757</f>
        <v>0</v>
      </c>
      <c r="X154">
        <f t="shared" si="84"/>
        <v>0</v>
      </c>
      <c r="Y154">
        <f>VLOOKUP(Y$4,CodelList!$A$150:$C$217,3)*Y757</f>
        <v>0</v>
      </c>
      <c r="Z154">
        <f t="shared" si="85"/>
        <v>1</v>
      </c>
      <c r="AA154">
        <f>VLOOKUP(AA$4,CodelList!$A$150:$C$217,3)*AA757</f>
        <v>4</v>
      </c>
      <c r="AB154">
        <f t="shared" si="86"/>
        <v>1</v>
      </c>
      <c r="AC154">
        <f>VLOOKUP(AC$4,CodelList!$A$150:$C$217,3)*AC757</f>
        <v>0</v>
      </c>
      <c r="AD154">
        <f t="shared" si="87"/>
        <v>0</v>
      </c>
      <c r="AE154">
        <f>VLOOKUP(AE$4,CodelList!$A$150:$C$217,3)*AE757</f>
        <v>4</v>
      </c>
      <c r="AF154">
        <f t="shared" si="88"/>
        <v>0</v>
      </c>
      <c r="AG154">
        <f>VLOOKUP(AG$4,CodelList!$A$150:$C$217,3)*AG757</f>
        <v>0</v>
      </c>
      <c r="AH154">
        <f t="shared" si="89"/>
        <v>0</v>
      </c>
      <c r="AI154">
        <f>VLOOKUP(AI$4,CodelList!$A$150:$C$217,3)*AI757</f>
        <v>0</v>
      </c>
      <c r="AJ154">
        <f t="shared" si="90"/>
        <v>0</v>
      </c>
      <c r="AK154">
        <f>VLOOKUP(AK$4,CodelList!$A$150:$C$217,3)*AK757</f>
        <v>0</v>
      </c>
      <c r="AL154">
        <f t="shared" si="91"/>
        <v>0</v>
      </c>
      <c r="AM154">
        <f>VLOOKUP(AM$4,CodelList!$A$150:$C$217,3)*AM757</f>
        <v>0</v>
      </c>
      <c r="AN154">
        <f t="shared" si="92"/>
        <v>1</v>
      </c>
      <c r="AO154">
        <f>VLOOKUP(AO$4,CodelList!$A$150:$C$217,3)*AO757</f>
        <v>2</v>
      </c>
      <c r="AP154">
        <f t="shared" si="93"/>
        <v>0</v>
      </c>
      <c r="AQ154">
        <f>VLOOKUP(AQ$4,CodelList!$A$150:$C$217,3)*AQ757</f>
        <v>0</v>
      </c>
      <c r="AR154">
        <f t="shared" si="94"/>
        <v>0</v>
      </c>
      <c r="AS154">
        <f>VLOOKUP(AS$4,CodelList!$A$150:$C$217,3)*AS757</f>
        <v>0</v>
      </c>
      <c r="AT154">
        <f t="shared" si="95"/>
        <v>1</v>
      </c>
      <c r="AU154">
        <f>VLOOKUP(AU$4,CodelList!$A$150:$C$217,3)*AU757</f>
        <v>0</v>
      </c>
      <c r="AV154">
        <f t="shared" si="96"/>
        <v>0</v>
      </c>
      <c r="AW154">
        <f>VLOOKUP(AW$4,CodelList!$A$150:$C$217,3)*AW757</f>
        <v>0</v>
      </c>
      <c r="AX154">
        <f t="shared" si="97"/>
        <v>0</v>
      </c>
      <c r="AY154">
        <f>VLOOKUP(AY$4,CodelList!$A$150:$C$217,3)*AY757</f>
        <v>0</v>
      </c>
      <c r="AZ154">
        <f t="shared" si="98"/>
        <v>0</v>
      </c>
      <c r="BA154">
        <f>VLOOKUP(BA$4,CodelList!$A$150:$C$217,3)*BA757</f>
        <v>0</v>
      </c>
      <c r="BB154">
        <f t="shared" si="99"/>
        <v>0</v>
      </c>
      <c r="BC154">
        <f>VLOOKUP(BC$4,CodelList!$A$150:$C$217,3)*BC757</f>
        <v>0</v>
      </c>
      <c r="BD154">
        <f t="shared" si="100"/>
        <v>0</v>
      </c>
      <c r="BE154">
        <f>VLOOKUP(BE$4,CodelList!$A$150:$C$217,3)*BE757</f>
        <v>0</v>
      </c>
      <c r="BF154">
        <f t="shared" si="101"/>
        <v>0</v>
      </c>
      <c r="BG154">
        <f>VLOOKUP(BG$4,CodelList!$A$150:$C$217,3)*BG757</f>
        <v>0</v>
      </c>
      <c r="BH154">
        <f t="shared" si="102"/>
        <v>0</v>
      </c>
      <c r="BI154">
        <f>VLOOKUP(BI$4,CodelList!$A$150:$C$217,3)*BI757</f>
        <v>0</v>
      </c>
      <c r="BJ154">
        <f t="shared" si="103"/>
        <v>0</v>
      </c>
      <c r="BK154">
        <f>VLOOKUP(BK$4,CodelList!$A$150:$C$217,3)*BK757</f>
        <v>0</v>
      </c>
      <c r="BL154">
        <f t="shared" si="104"/>
        <v>0</v>
      </c>
      <c r="BM154">
        <f>VLOOKUP(BM$4,CodelList!$A$150:$C$217,3)*BM757</f>
        <v>0</v>
      </c>
      <c r="BN154">
        <f t="shared" si="105"/>
        <v>0</v>
      </c>
      <c r="BO154">
        <f>VLOOKUP(BO$4,CodelList!$A$150:$C$217,3)*BO757</f>
        <v>0</v>
      </c>
      <c r="BP154">
        <f t="shared" si="106"/>
        <v>0</v>
      </c>
      <c r="BQ154">
        <f>VLOOKUP(BQ$4,CodelList!$A$150:$C$217,3)*BQ757</f>
        <v>0</v>
      </c>
      <c r="BR154">
        <f t="shared" si="107"/>
        <v>0</v>
      </c>
    </row>
    <row r="155" spans="1:70" x14ac:dyDescent="0.15">
      <c r="A155">
        <f t="shared" si="72"/>
        <v>1065160</v>
      </c>
      <c r="B155">
        <f t="shared" si="73"/>
        <v>20</v>
      </c>
      <c r="C155">
        <f>VLOOKUP(C$4,CodelList!$A$150:$C$217,3)*C758</f>
        <v>0</v>
      </c>
      <c r="D155">
        <f t="shared" si="74"/>
        <v>1</v>
      </c>
      <c r="E155">
        <f>VLOOKUP(E$4,CodelList!$A$150:$C$217,3)*E758</f>
        <v>1</v>
      </c>
      <c r="F155">
        <f t="shared" si="75"/>
        <v>0</v>
      </c>
      <c r="G155">
        <f>VLOOKUP(G$4,CodelList!$A$150:$C$217,3)*G758</f>
        <v>0</v>
      </c>
      <c r="H155">
        <f t="shared" si="76"/>
        <v>0</v>
      </c>
      <c r="I155">
        <f>VLOOKUP(I$4,CodelList!$A$150:$C$217,3)*I758</f>
        <v>0</v>
      </c>
      <c r="J155">
        <f t="shared" si="77"/>
        <v>1</v>
      </c>
      <c r="K155">
        <f>VLOOKUP(K$4,CodelList!$A$150:$C$217,3)*K758</f>
        <v>0</v>
      </c>
      <c r="L155">
        <f t="shared" si="78"/>
        <v>0</v>
      </c>
      <c r="M155">
        <f>VLOOKUP(M$4,CodelList!$A$150:$C$217,3)*M758</f>
        <v>0</v>
      </c>
      <c r="N155">
        <f t="shared" si="79"/>
        <v>0</v>
      </c>
      <c r="O155">
        <f>VLOOKUP(O$4,CodelList!$A$150:$C$217,3)*O758</f>
        <v>0</v>
      </c>
      <c r="P155">
        <f t="shared" si="80"/>
        <v>1</v>
      </c>
      <c r="Q155">
        <f>VLOOKUP(Q$4,CodelList!$A$150:$C$217,3)*Q758</f>
        <v>0</v>
      </c>
      <c r="R155">
        <f t="shared" si="81"/>
        <v>0</v>
      </c>
      <c r="S155">
        <f>VLOOKUP(S$4,CodelList!$A$150:$C$217,3)*S758</f>
        <v>0</v>
      </c>
      <c r="T155">
        <f t="shared" si="82"/>
        <v>0</v>
      </c>
      <c r="U155">
        <f>VLOOKUP(U$4,CodelList!$A$150:$C$217,3)*U758</f>
        <v>0</v>
      </c>
      <c r="V155">
        <f t="shared" si="83"/>
        <v>0</v>
      </c>
      <c r="W155">
        <f>VLOOKUP(W$4,CodelList!$A$150:$C$217,3)*W758</f>
        <v>0</v>
      </c>
      <c r="X155">
        <f t="shared" si="84"/>
        <v>0</v>
      </c>
      <c r="Y155">
        <f>VLOOKUP(Y$4,CodelList!$A$150:$C$217,3)*Y758</f>
        <v>0</v>
      </c>
      <c r="Z155">
        <f t="shared" si="85"/>
        <v>1</v>
      </c>
      <c r="AA155">
        <f>VLOOKUP(AA$4,CodelList!$A$150:$C$217,3)*AA758</f>
        <v>4</v>
      </c>
      <c r="AB155">
        <f t="shared" si="86"/>
        <v>1</v>
      </c>
      <c r="AC155">
        <f>VLOOKUP(AC$4,CodelList!$A$150:$C$217,3)*AC758</f>
        <v>0</v>
      </c>
      <c r="AD155">
        <f t="shared" si="87"/>
        <v>0</v>
      </c>
      <c r="AE155">
        <f>VLOOKUP(AE$4,CodelList!$A$150:$C$217,3)*AE758</f>
        <v>4</v>
      </c>
      <c r="AF155">
        <f t="shared" si="88"/>
        <v>0</v>
      </c>
      <c r="AG155">
        <f>VLOOKUP(AG$4,CodelList!$A$150:$C$217,3)*AG758</f>
        <v>0</v>
      </c>
      <c r="AH155">
        <f t="shared" si="89"/>
        <v>0</v>
      </c>
      <c r="AI155">
        <f>VLOOKUP(AI$4,CodelList!$A$150:$C$217,3)*AI758</f>
        <v>0</v>
      </c>
      <c r="AJ155">
        <f t="shared" si="90"/>
        <v>0</v>
      </c>
      <c r="AK155">
        <f>VLOOKUP(AK$4,CodelList!$A$150:$C$217,3)*AK758</f>
        <v>0</v>
      </c>
      <c r="AL155">
        <f t="shared" si="91"/>
        <v>0</v>
      </c>
      <c r="AM155">
        <f>VLOOKUP(AM$4,CodelList!$A$150:$C$217,3)*AM758</f>
        <v>0</v>
      </c>
      <c r="AN155">
        <f t="shared" si="92"/>
        <v>1</v>
      </c>
      <c r="AO155">
        <f>VLOOKUP(AO$4,CodelList!$A$150:$C$217,3)*AO758</f>
        <v>2</v>
      </c>
      <c r="AP155">
        <f t="shared" si="93"/>
        <v>1</v>
      </c>
      <c r="AQ155">
        <f>VLOOKUP(AQ$4,CodelList!$A$150:$C$217,3)*AQ758</f>
        <v>0</v>
      </c>
      <c r="AR155">
        <f t="shared" si="94"/>
        <v>0</v>
      </c>
      <c r="AS155">
        <f>VLOOKUP(AS$4,CodelList!$A$150:$C$217,3)*AS758</f>
        <v>0</v>
      </c>
      <c r="AT155">
        <f t="shared" si="95"/>
        <v>1</v>
      </c>
      <c r="AU155">
        <f>VLOOKUP(AU$4,CodelList!$A$150:$C$217,3)*AU758</f>
        <v>0</v>
      </c>
      <c r="AV155">
        <f t="shared" si="96"/>
        <v>0</v>
      </c>
      <c r="AW155">
        <f>VLOOKUP(AW$4,CodelList!$A$150:$C$217,3)*AW758</f>
        <v>0</v>
      </c>
      <c r="AX155">
        <f t="shared" si="97"/>
        <v>1</v>
      </c>
      <c r="AY155">
        <f>VLOOKUP(AY$4,CodelList!$A$150:$C$217,3)*AY758</f>
        <v>0</v>
      </c>
      <c r="AZ155">
        <f t="shared" si="98"/>
        <v>0</v>
      </c>
      <c r="BA155">
        <f>VLOOKUP(BA$4,CodelList!$A$150:$C$217,3)*BA758</f>
        <v>0</v>
      </c>
      <c r="BB155">
        <f t="shared" si="99"/>
        <v>0</v>
      </c>
      <c r="BC155">
        <f>VLOOKUP(BC$4,CodelList!$A$150:$C$217,3)*BC758</f>
        <v>0</v>
      </c>
      <c r="BD155">
        <f t="shared" si="100"/>
        <v>0</v>
      </c>
      <c r="BE155">
        <f>VLOOKUP(BE$4,CodelList!$A$150:$C$217,3)*BE758</f>
        <v>0</v>
      </c>
      <c r="BF155">
        <f t="shared" si="101"/>
        <v>0</v>
      </c>
      <c r="BG155">
        <f>VLOOKUP(BG$4,CodelList!$A$150:$C$217,3)*BG758</f>
        <v>0</v>
      </c>
      <c r="BH155">
        <f t="shared" si="102"/>
        <v>0</v>
      </c>
      <c r="BI155">
        <f>VLOOKUP(BI$4,CodelList!$A$150:$C$217,3)*BI758</f>
        <v>0</v>
      </c>
      <c r="BJ155">
        <f t="shared" si="103"/>
        <v>0</v>
      </c>
      <c r="BK155">
        <f>VLOOKUP(BK$4,CodelList!$A$150:$C$217,3)*BK758</f>
        <v>0</v>
      </c>
      <c r="BL155">
        <f t="shared" si="104"/>
        <v>0</v>
      </c>
      <c r="BM155">
        <f>VLOOKUP(BM$4,CodelList!$A$150:$C$217,3)*BM758</f>
        <v>0</v>
      </c>
      <c r="BN155">
        <f t="shared" si="105"/>
        <v>0</v>
      </c>
      <c r="BO155">
        <f>VLOOKUP(BO$4,CodelList!$A$150:$C$217,3)*BO758</f>
        <v>0</v>
      </c>
      <c r="BP155">
        <f t="shared" si="106"/>
        <v>0</v>
      </c>
      <c r="BQ155">
        <f>VLOOKUP(BQ$4,CodelList!$A$150:$C$217,3)*BQ758</f>
        <v>0</v>
      </c>
      <c r="BR155">
        <f t="shared" si="107"/>
        <v>0</v>
      </c>
    </row>
    <row r="156" spans="1:70" x14ac:dyDescent="0.15">
      <c r="A156">
        <f t="shared" si="72"/>
        <v>1065340</v>
      </c>
      <c r="B156">
        <f t="shared" si="73"/>
        <v>0</v>
      </c>
      <c r="C156">
        <f>VLOOKUP(C$4,CodelList!$A$150:$C$217,3)*C759</f>
        <v>0</v>
      </c>
      <c r="D156">
        <f t="shared" si="74"/>
        <v>0</v>
      </c>
      <c r="E156">
        <f>VLOOKUP(E$4,CodelList!$A$150:$C$217,3)*E759</f>
        <v>0</v>
      </c>
      <c r="F156">
        <f t="shared" si="75"/>
        <v>0</v>
      </c>
      <c r="G156">
        <f>VLOOKUP(G$4,CodelList!$A$150:$C$217,3)*G759</f>
        <v>0</v>
      </c>
      <c r="H156">
        <f t="shared" si="76"/>
        <v>0</v>
      </c>
      <c r="I156">
        <f>VLOOKUP(I$4,CodelList!$A$150:$C$217,3)*I759</f>
        <v>0</v>
      </c>
      <c r="J156">
        <f t="shared" si="77"/>
        <v>0</v>
      </c>
      <c r="K156">
        <f>VLOOKUP(K$4,CodelList!$A$150:$C$217,3)*K759</f>
        <v>0</v>
      </c>
      <c r="L156">
        <f t="shared" si="78"/>
        <v>0</v>
      </c>
      <c r="M156">
        <f>VLOOKUP(M$4,CodelList!$A$150:$C$217,3)*M759</f>
        <v>0</v>
      </c>
      <c r="N156">
        <f t="shared" si="79"/>
        <v>0</v>
      </c>
      <c r="O156">
        <f>VLOOKUP(O$4,CodelList!$A$150:$C$217,3)*O759</f>
        <v>0</v>
      </c>
      <c r="P156">
        <f t="shared" si="80"/>
        <v>0</v>
      </c>
      <c r="Q156">
        <f>VLOOKUP(Q$4,CodelList!$A$150:$C$217,3)*Q759</f>
        <v>0</v>
      </c>
      <c r="R156">
        <f t="shared" si="81"/>
        <v>0</v>
      </c>
      <c r="S156">
        <f>VLOOKUP(S$4,CodelList!$A$150:$C$217,3)*S759</f>
        <v>0</v>
      </c>
      <c r="T156">
        <f t="shared" si="82"/>
        <v>0</v>
      </c>
      <c r="U156">
        <f>VLOOKUP(U$4,CodelList!$A$150:$C$217,3)*U759</f>
        <v>0</v>
      </c>
      <c r="V156">
        <f t="shared" si="83"/>
        <v>0</v>
      </c>
      <c r="W156">
        <f>VLOOKUP(W$4,CodelList!$A$150:$C$217,3)*W759</f>
        <v>0</v>
      </c>
      <c r="X156">
        <f t="shared" si="84"/>
        <v>0</v>
      </c>
      <c r="Y156">
        <f>VLOOKUP(Y$4,CodelList!$A$150:$C$217,3)*Y759</f>
        <v>0</v>
      </c>
      <c r="Z156">
        <f t="shared" si="85"/>
        <v>0</v>
      </c>
      <c r="AA156">
        <f>VLOOKUP(AA$4,CodelList!$A$150:$C$217,3)*AA759</f>
        <v>0</v>
      </c>
      <c r="AB156">
        <f t="shared" si="86"/>
        <v>0</v>
      </c>
      <c r="AC156">
        <f>VLOOKUP(AC$4,CodelList!$A$150:$C$217,3)*AC759</f>
        <v>0</v>
      </c>
      <c r="AD156">
        <f t="shared" si="87"/>
        <v>0</v>
      </c>
      <c r="AE156">
        <f>VLOOKUP(AE$4,CodelList!$A$150:$C$217,3)*AE759</f>
        <v>0</v>
      </c>
      <c r="AF156">
        <f t="shared" si="88"/>
        <v>0</v>
      </c>
      <c r="AG156">
        <f>VLOOKUP(AG$4,CodelList!$A$150:$C$217,3)*AG759</f>
        <v>0</v>
      </c>
      <c r="AH156">
        <f t="shared" si="89"/>
        <v>0</v>
      </c>
      <c r="AI156">
        <f>VLOOKUP(AI$4,CodelList!$A$150:$C$217,3)*AI759</f>
        <v>0</v>
      </c>
      <c r="AJ156">
        <f t="shared" si="90"/>
        <v>0</v>
      </c>
      <c r="AK156">
        <f>VLOOKUP(AK$4,CodelList!$A$150:$C$217,3)*AK759</f>
        <v>0</v>
      </c>
      <c r="AL156">
        <f t="shared" si="91"/>
        <v>0</v>
      </c>
      <c r="AM156">
        <f>VLOOKUP(AM$4,CodelList!$A$150:$C$217,3)*AM759</f>
        <v>0</v>
      </c>
      <c r="AN156">
        <f t="shared" si="92"/>
        <v>0</v>
      </c>
      <c r="AO156">
        <f>VLOOKUP(AO$4,CodelList!$A$150:$C$217,3)*AO759</f>
        <v>0</v>
      </c>
      <c r="AP156">
        <f t="shared" si="93"/>
        <v>0</v>
      </c>
      <c r="AQ156">
        <f>VLOOKUP(AQ$4,CodelList!$A$150:$C$217,3)*AQ759</f>
        <v>0</v>
      </c>
      <c r="AR156">
        <f t="shared" si="94"/>
        <v>0</v>
      </c>
      <c r="AS156">
        <f>VLOOKUP(AS$4,CodelList!$A$150:$C$217,3)*AS759</f>
        <v>0</v>
      </c>
      <c r="AT156">
        <f t="shared" si="95"/>
        <v>0</v>
      </c>
      <c r="AU156">
        <f>VLOOKUP(AU$4,CodelList!$A$150:$C$217,3)*AU759</f>
        <v>0</v>
      </c>
      <c r="AV156">
        <f t="shared" si="96"/>
        <v>0</v>
      </c>
      <c r="AW156">
        <f>VLOOKUP(AW$4,CodelList!$A$150:$C$217,3)*AW759</f>
        <v>0</v>
      </c>
      <c r="AX156">
        <f t="shared" si="97"/>
        <v>0</v>
      </c>
      <c r="AY156">
        <f>VLOOKUP(AY$4,CodelList!$A$150:$C$217,3)*AY759</f>
        <v>0</v>
      </c>
      <c r="AZ156">
        <f t="shared" si="98"/>
        <v>0</v>
      </c>
      <c r="BA156">
        <f>VLOOKUP(BA$4,CodelList!$A$150:$C$217,3)*BA759</f>
        <v>0</v>
      </c>
      <c r="BB156">
        <f t="shared" si="99"/>
        <v>0</v>
      </c>
      <c r="BC156">
        <f>VLOOKUP(BC$4,CodelList!$A$150:$C$217,3)*BC759</f>
        <v>0</v>
      </c>
      <c r="BD156">
        <f t="shared" si="100"/>
        <v>0</v>
      </c>
      <c r="BE156">
        <f>VLOOKUP(BE$4,CodelList!$A$150:$C$217,3)*BE759</f>
        <v>0</v>
      </c>
      <c r="BF156">
        <f t="shared" si="101"/>
        <v>0</v>
      </c>
      <c r="BG156">
        <f>VLOOKUP(BG$4,CodelList!$A$150:$C$217,3)*BG759</f>
        <v>0</v>
      </c>
      <c r="BH156">
        <f t="shared" si="102"/>
        <v>0</v>
      </c>
      <c r="BI156">
        <f>VLOOKUP(BI$4,CodelList!$A$150:$C$217,3)*BI759</f>
        <v>0</v>
      </c>
      <c r="BJ156">
        <f t="shared" si="103"/>
        <v>0</v>
      </c>
      <c r="BK156">
        <f>VLOOKUP(BK$4,CodelList!$A$150:$C$217,3)*BK759</f>
        <v>0</v>
      </c>
      <c r="BL156">
        <f t="shared" si="104"/>
        <v>0</v>
      </c>
      <c r="BM156">
        <f>VLOOKUP(BM$4,CodelList!$A$150:$C$217,3)*BM759</f>
        <v>0</v>
      </c>
      <c r="BN156">
        <f t="shared" si="105"/>
        <v>0</v>
      </c>
      <c r="BO156">
        <f>VLOOKUP(BO$4,CodelList!$A$150:$C$217,3)*BO759</f>
        <v>0</v>
      </c>
      <c r="BP156">
        <f t="shared" si="106"/>
        <v>0</v>
      </c>
      <c r="BQ156">
        <f>VLOOKUP(BQ$4,CodelList!$A$150:$C$217,3)*BQ759</f>
        <v>0</v>
      </c>
      <c r="BR156">
        <f t="shared" si="107"/>
        <v>0</v>
      </c>
    </row>
    <row r="157" spans="1:70" x14ac:dyDescent="0.15">
      <c r="A157">
        <f t="shared" si="72"/>
        <v>1065370</v>
      </c>
      <c r="B157">
        <f t="shared" si="73"/>
        <v>4</v>
      </c>
      <c r="C157">
        <f>VLOOKUP(C$4,CodelList!$A$150:$C$217,3)*C760</f>
        <v>0</v>
      </c>
      <c r="D157">
        <f t="shared" si="74"/>
        <v>0</v>
      </c>
      <c r="E157">
        <f>VLOOKUP(E$4,CodelList!$A$150:$C$217,3)*E760</f>
        <v>0</v>
      </c>
      <c r="F157">
        <f t="shared" si="75"/>
        <v>0</v>
      </c>
      <c r="G157">
        <f>VLOOKUP(G$4,CodelList!$A$150:$C$217,3)*G760</f>
        <v>0</v>
      </c>
      <c r="H157">
        <f t="shared" si="76"/>
        <v>1</v>
      </c>
      <c r="I157">
        <f>VLOOKUP(I$4,CodelList!$A$150:$C$217,3)*I760</f>
        <v>0</v>
      </c>
      <c r="J157">
        <f t="shared" si="77"/>
        <v>0</v>
      </c>
      <c r="K157">
        <f>VLOOKUP(K$4,CodelList!$A$150:$C$217,3)*K760</f>
        <v>0</v>
      </c>
      <c r="L157">
        <f t="shared" si="78"/>
        <v>0</v>
      </c>
      <c r="M157">
        <f>VLOOKUP(M$4,CodelList!$A$150:$C$217,3)*M760</f>
        <v>0</v>
      </c>
      <c r="N157">
        <f t="shared" si="79"/>
        <v>0</v>
      </c>
      <c r="O157">
        <f>VLOOKUP(O$4,CodelList!$A$150:$C$217,3)*O760</f>
        <v>0</v>
      </c>
      <c r="P157">
        <f t="shared" si="80"/>
        <v>1</v>
      </c>
      <c r="Q157">
        <f>VLOOKUP(Q$4,CodelList!$A$150:$C$217,3)*Q760</f>
        <v>0</v>
      </c>
      <c r="R157">
        <f t="shared" si="81"/>
        <v>0</v>
      </c>
      <c r="S157">
        <f>VLOOKUP(S$4,CodelList!$A$150:$C$217,3)*S760</f>
        <v>0</v>
      </c>
      <c r="T157">
        <f t="shared" si="82"/>
        <v>0</v>
      </c>
      <c r="U157">
        <f>VLOOKUP(U$4,CodelList!$A$150:$C$217,3)*U760</f>
        <v>0</v>
      </c>
      <c r="V157">
        <f t="shared" si="83"/>
        <v>0</v>
      </c>
      <c r="W157">
        <f>VLOOKUP(W$4,CodelList!$A$150:$C$217,3)*W760</f>
        <v>0</v>
      </c>
      <c r="X157">
        <f t="shared" si="84"/>
        <v>0</v>
      </c>
      <c r="Y157">
        <f>VLOOKUP(Y$4,CodelList!$A$150:$C$217,3)*Y760</f>
        <v>0</v>
      </c>
      <c r="Z157">
        <f t="shared" si="85"/>
        <v>0</v>
      </c>
      <c r="AA157">
        <f>VLOOKUP(AA$4,CodelList!$A$150:$C$217,3)*AA760</f>
        <v>0</v>
      </c>
      <c r="AB157">
        <f t="shared" si="86"/>
        <v>0</v>
      </c>
      <c r="AC157">
        <f>VLOOKUP(AC$4,CodelList!$A$150:$C$217,3)*AC760</f>
        <v>0</v>
      </c>
      <c r="AD157">
        <f t="shared" si="87"/>
        <v>0</v>
      </c>
      <c r="AE157">
        <f>VLOOKUP(AE$4,CodelList!$A$150:$C$217,3)*AE760</f>
        <v>0</v>
      </c>
      <c r="AF157">
        <f t="shared" si="88"/>
        <v>0</v>
      </c>
      <c r="AG157">
        <f>VLOOKUP(AG$4,CodelList!$A$150:$C$217,3)*AG760</f>
        <v>0</v>
      </c>
      <c r="AH157">
        <f t="shared" si="89"/>
        <v>0</v>
      </c>
      <c r="AI157">
        <f>VLOOKUP(AI$4,CodelList!$A$150:$C$217,3)*AI760</f>
        <v>0</v>
      </c>
      <c r="AJ157">
        <f t="shared" si="90"/>
        <v>0</v>
      </c>
      <c r="AK157">
        <f>VLOOKUP(AK$4,CodelList!$A$150:$C$217,3)*AK760</f>
        <v>0</v>
      </c>
      <c r="AL157">
        <f t="shared" si="91"/>
        <v>0</v>
      </c>
      <c r="AM157">
        <f>VLOOKUP(AM$4,CodelList!$A$150:$C$217,3)*AM760</f>
        <v>0</v>
      </c>
      <c r="AN157">
        <f t="shared" si="92"/>
        <v>0</v>
      </c>
      <c r="AO157">
        <f>VLOOKUP(AO$4,CodelList!$A$150:$C$217,3)*AO760</f>
        <v>2</v>
      </c>
      <c r="AP157">
        <f t="shared" si="93"/>
        <v>0</v>
      </c>
      <c r="AQ157">
        <f>VLOOKUP(AQ$4,CodelList!$A$150:$C$217,3)*AQ760</f>
        <v>0</v>
      </c>
      <c r="AR157">
        <f t="shared" si="94"/>
        <v>0</v>
      </c>
      <c r="AS157">
        <f>VLOOKUP(AS$4,CodelList!$A$150:$C$217,3)*AS760</f>
        <v>0</v>
      </c>
      <c r="AT157">
        <f t="shared" si="95"/>
        <v>0</v>
      </c>
      <c r="AU157">
        <f>VLOOKUP(AU$4,CodelList!$A$150:$C$217,3)*AU760</f>
        <v>0</v>
      </c>
      <c r="AV157">
        <f t="shared" si="96"/>
        <v>0</v>
      </c>
      <c r="AW157">
        <f>VLOOKUP(AW$4,CodelList!$A$150:$C$217,3)*AW760</f>
        <v>0</v>
      </c>
      <c r="AX157">
        <f t="shared" si="97"/>
        <v>0</v>
      </c>
      <c r="AY157">
        <f>VLOOKUP(AY$4,CodelList!$A$150:$C$217,3)*AY760</f>
        <v>0</v>
      </c>
      <c r="AZ157">
        <f t="shared" si="98"/>
        <v>0</v>
      </c>
      <c r="BA157">
        <f>VLOOKUP(BA$4,CodelList!$A$150:$C$217,3)*BA760</f>
        <v>0</v>
      </c>
      <c r="BB157">
        <f t="shared" si="99"/>
        <v>0</v>
      </c>
      <c r="BC157">
        <f>VLOOKUP(BC$4,CodelList!$A$150:$C$217,3)*BC760</f>
        <v>0</v>
      </c>
      <c r="BD157">
        <f t="shared" si="100"/>
        <v>0</v>
      </c>
      <c r="BE157">
        <f>VLOOKUP(BE$4,CodelList!$A$150:$C$217,3)*BE760</f>
        <v>0</v>
      </c>
      <c r="BF157">
        <f t="shared" si="101"/>
        <v>0</v>
      </c>
      <c r="BG157">
        <f>VLOOKUP(BG$4,CodelList!$A$150:$C$217,3)*BG760</f>
        <v>0</v>
      </c>
      <c r="BH157">
        <f t="shared" si="102"/>
        <v>0</v>
      </c>
      <c r="BI157">
        <f>VLOOKUP(BI$4,CodelList!$A$150:$C$217,3)*BI760</f>
        <v>0</v>
      </c>
      <c r="BJ157">
        <f t="shared" si="103"/>
        <v>0</v>
      </c>
      <c r="BK157">
        <f>VLOOKUP(BK$4,CodelList!$A$150:$C$217,3)*BK760</f>
        <v>0</v>
      </c>
      <c r="BL157">
        <f t="shared" si="104"/>
        <v>0</v>
      </c>
      <c r="BM157">
        <f>VLOOKUP(BM$4,CodelList!$A$150:$C$217,3)*BM760</f>
        <v>0</v>
      </c>
      <c r="BN157">
        <f t="shared" si="105"/>
        <v>0</v>
      </c>
      <c r="BO157">
        <f>VLOOKUP(BO$4,CodelList!$A$150:$C$217,3)*BO760</f>
        <v>0</v>
      </c>
      <c r="BP157">
        <f t="shared" si="106"/>
        <v>0</v>
      </c>
      <c r="BQ157">
        <f>VLOOKUP(BQ$4,CodelList!$A$150:$C$217,3)*BQ760</f>
        <v>0</v>
      </c>
      <c r="BR157">
        <f t="shared" si="107"/>
        <v>0</v>
      </c>
    </row>
    <row r="158" spans="1:70" x14ac:dyDescent="0.15">
      <c r="A158">
        <f t="shared" si="72"/>
        <v>1065450</v>
      </c>
      <c r="B158">
        <f t="shared" si="73"/>
        <v>0</v>
      </c>
      <c r="C158">
        <f>VLOOKUP(C$4,CodelList!$A$150:$C$217,3)*C761</f>
        <v>0</v>
      </c>
      <c r="D158">
        <f t="shared" si="74"/>
        <v>0</v>
      </c>
      <c r="E158">
        <f>VLOOKUP(E$4,CodelList!$A$150:$C$217,3)*E761</f>
        <v>0</v>
      </c>
      <c r="F158">
        <f t="shared" si="75"/>
        <v>0</v>
      </c>
      <c r="G158">
        <f>VLOOKUP(G$4,CodelList!$A$150:$C$217,3)*G761</f>
        <v>0</v>
      </c>
      <c r="H158">
        <f t="shared" si="76"/>
        <v>0</v>
      </c>
      <c r="I158">
        <f>VLOOKUP(I$4,CodelList!$A$150:$C$217,3)*I761</f>
        <v>0</v>
      </c>
      <c r="J158">
        <f t="shared" si="77"/>
        <v>0</v>
      </c>
      <c r="K158">
        <f>VLOOKUP(K$4,CodelList!$A$150:$C$217,3)*K761</f>
        <v>0</v>
      </c>
      <c r="L158">
        <f t="shared" si="78"/>
        <v>0</v>
      </c>
      <c r="M158">
        <f>VLOOKUP(M$4,CodelList!$A$150:$C$217,3)*M761</f>
        <v>0</v>
      </c>
      <c r="N158">
        <f t="shared" si="79"/>
        <v>0</v>
      </c>
      <c r="O158">
        <f>VLOOKUP(O$4,CodelList!$A$150:$C$217,3)*O761</f>
        <v>0</v>
      </c>
      <c r="P158">
        <f t="shared" si="80"/>
        <v>0</v>
      </c>
      <c r="Q158">
        <f>VLOOKUP(Q$4,CodelList!$A$150:$C$217,3)*Q761</f>
        <v>0</v>
      </c>
      <c r="R158">
        <f t="shared" si="81"/>
        <v>0</v>
      </c>
      <c r="S158">
        <f>VLOOKUP(S$4,CodelList!$A$150:$C$217,3)*S761</f>
        <v>0</v>
      </c>
      <c r="T158">
        <f t="shared" si="82"/>
        <v>0</v>
      </c>
      <c r="U158">
        <f>VLOOKUP(U$4,CodelList!$A$150:$C$217,3)*U761</f>
        <v>0</v>
      </c>
      <c r="V158">
        <f t="shared" si="83"/>
        <v>0</v>
      </c>
      <c r="W158">
        <f>VLOOKUP(W$4,CodelList!$A$150:$C$217,3)*W761</f>
        <v>0</v>
      </c>
      <c r="X158">
        <f t="shared" si="84"/>
        <v>0</v>
      </c>
      <c r="Y158">
        <f>VLOOKUP(Y$4,CodelList!$A$150:$C$217,3)*Y761</f>
        <v>0</v>
      </c>
      <c r="Z158">
        <f t="shared" si="85"/>
        <v>0</v>
      </c>
      <c r="AA158">
        <f>VLOOKUP(AA$4,CodelList!$A$150:$C$217,3)*AA761</f>
        <v>0</v>
      </c>
      <c r="AB158">
        <f t="shared" si="86"/>
        <v>0</v>
      </c>
      <c r="AC158">
        <f>VLOOKUP(AC$4,CodelList!$A$150:$C$217,3)*AC761</f>
        <v>0</v>
      </c>
      <c r="AD158">
        <f t="shared" si="87"/>
        <v>0</v>
      </c>
      <c r="AE158">
        <f>VLOOKUP(AE$4,CodelList!$A$150:$C$217,3)*AE761</f>
        <v>0</v>
      </c>
      <c r="AF158">
        <f t="shared" si="88"/>
        <v>0</v>
      </c>
      <c r="AG158">
        <f>VLOOKUP(AG$4,CodelList!$A$150:$C$217,3)*AG761</f>
        <v>0</v>
      </c>
      <c r="AH158">
        <f t="shared" si="89"/>
        <v>0</v>
      </c>
      <c r="AI158">
        <f>VLOOKUP(AI$4,CodelList!$A$150:$C$217,3)*AI761</f>
        <v>0</v>
      </c>
      <c r="AJ158">
        <f t="shared" si="90"/>
        <v>0</v>
      </c>
      <c r="AK158">
        <f>VLOOKUP(AK$4,CodelList!$A$150:$C$217,3)*AK761</f>
        <v>0</v>
      </c>
      <c r="AL158">
        <f t="shared" si="91"/>
        <v>0</v>
      </c>
      <c r="AM158">
        <f>VLOOKUP(AM$4,CodelList!$A$150:$C$217,3)*AM761</f>
        <v>0</v>
      </c>
      <c r="AN158">
        <f t="shared" si="92"/>
        <v>0</v>
      </c>
      <c r="AO158">
        <f>VLOOKUP(AO$4,CodelList!$A$150:$C$217,3)*AO761</f>
        <v>0</v>
      </c>
      <c r="AP158">
        <f t="shared" si="93"/>
        <v>0</v>
      </c>
      <c r="AQ158">
        <f>VLOOKUP(AQ$4,CodelList!$A$150:$C$217,3)*AQ761</f>
        <v>0</v>
      </c>
      <c r="AR158">
        <f t="shared" si="94"/>
        <v>0</v>
      </c>
      <c r="AS158">
        <f>VLOOKUP(AS$4,CodelList!$A$150:$C$217,3)*AS761</f>
        <v>0</v>
      </c>
      <c r="AT158">
        <f t="shared" si="95"/>
        <v>0</v>
      </c>
      <c r="AU158">
        <f>VLOOKUP(AU$4,CodelList!$A$150:$C$217,3)*AU761</f>
        <v>0</v>
      </c>
      <c r="AV158">
        <f t="shared" si="96"/>
        <v>0</v>
      </c>
      <c r="AW158">
        <f>VLOOKUP(AW$4,CodelList!$A$150:$C$217,3)*AW761</f>
        <v>0</v>
      </c>
      <c r="AX158">
        <f t="shared" si="97"/>
        <v>0</v>
      </c>
      <c r="AY158">
        <f>VLOOKUP(AY$4,CodelList!$A$150:$C$217,3)*AY761</f>
        <v>0</v>
      </c>
      <c r="AZ158">
        <f t="shared" si="98"/>
        <v>0</v>
      </c>
      <c r="BA158">
        <f>VLOOKUP(BA$4,CodelList!$A$150:$C$217,3)*BA761</f>
        <v>0</v>
      </c>
      <c r="BB158">
        <f t="shared" si="99"/>
        <v>0</v>
      </c>
      <c r="BC158">
        <f>VLOOKUP(BC$4,CodelList!$A$150:$C$217,3)*BC761</f>
        <v>0</v>
      </c>
      <c r="BD158">
        <f t="shared" si="100"/>
        <v>0</v>
      </c>
      <c r="BE158">
        <f>VLOOKUP(BE$4,CodelList!$A$150:$C$217,3)*BE761</f>
        <v>0</v>
      </c>
      <c r="BF158">
        <f t="shared" si="101"/>
        <v>0</v>
      </c>
      <c r="BG158">
        <f>VLOOKUP(BG$4,CodelList!$A$150:$C$217,3)*BG761</f>
        <v>0</v>
      </c>
      <c r="BH158">
        <f t="shared" si="102"/>
        <v>0</v>
      </c>
      <c r="BI158">
        <f>VLOOKUP(BI$4,CodelList!$A$150:$C$217,3)*BI761</f>
        <v>0</v>
      </c>
      <c r="BJ158">
        <f t="shared" si="103"/>
        <v>0</v>
      </c>
      <c r="BK158">
        <f>VLOOKUP(BK$4,CodelList!$A$150:$C$217,3)*BK761</f>
        <v>0</v>
      </c>
      <c r="BL158">
        <f t="shared" si="104"/>
        <v>0</v>
      </c>
      <c r="BM158">
        <f>VLOOKUP(BM$4,CodelList!$A$150:$C$217,3)*BM761</f>
        <v>0</v>
      </c>
      <c r="BN158">
        <f t="shared" si="105"/>
        <v>0</v>
      </c>
      <c r="BO158">
        <f>VLOOKUP(BO$4,CodelList!$A$150:$C$217,3)*BO761</f>
        <v>0</v>
      </c>
      <c r="BP158">
        <f t="shared" si="106"/>
        <v>0</v>
      </c>
      <c r="BQ158">
        <f>VLOOKUP(BQ$4,CodelList!$A$150:$C$217,3)*BQ761</f>
        <v>0</v>
      </c>
      <c r="BR158">
        <f t="shared" si="107"/>
        <v>0</v>
      </c>
    </row>
    <row r="159" spans="1:70" x14ac:dyDescent="0.15">
      <c r="A159">
        <f t="shared" si="72"/>
        <v>1065510</v>
      </c>
      <c r="B159">
        <f t="shared" si="73"/>
        <v>12</v>
      </c>
      <c r="C159">
        <f>VLOOKUP(C$4,CodelList!$A$150:$C$217,3)*C762</f>
        <v>0</v>
      </c>
      <c r="D159">
        <f t="shared" si="74"/>
        <v>0</v>
      </c>
      <c r="E159">
        <f>VLOOKUP(E$4,CodelList!$A$150:$C$217,3)*E762</f>
        <v>0</v>
      </c>
      <c r="F159">
        <f t="shared" si="75"/>
        <v>1</v>
      </c>
      <c r="G159">
        <f>VLOOKUP(G$4,CodelList!$A$150:$C$217,3)*G762</f>
        <v>0</v>
      </c>
      <c r="H159">
        <f t="shared" si="76"/>
        <v>0</v>
      </c>
      <c r="I159">
        <f>VLOOKUP(I$4,CodelList!$A$150:$C$217,3)*I762</f>
        <v>0</v>
      </c>
      <c r="J159">
        <f t="shared" si="77"/>
        <v>0</v>
      </c>
      <c r="K159">
        <f>VLOOKUP(K$4,CodelList!$A$150:$C$217,3)*K762</f>
        <v>0</v>
      </c>
      <c r="L159">
        <f t="shared" si="78"/>
        <v>0</v>
      </c>
      <c r="M159">
        <f>VLOOKUP(M$4,CodelList!$A$150:$C$217,3)*M762</f>
        <v>0</v>
      </c>
      <c r="N159">
        <f t="shared" si="79"/>
        <v>0</v>
      </c>
      <c r="O159">
        <f>VLOOKUP(O$4,CodelList!$A$150:$C$217,3)*O762</f>
        <v>0</v>
      </c>
      <c r="P159">
        <f t="shared" si="80"/>
        <v>1</v>
      </c>
      <c r="Q159">
        <f>VLOOKUP(Q$4,CodelList!$A$150:$C$217,3)*Q762</f>
        <v>0</v>
      </c>
      <c r="R159">
        <f t="shared" si="81"/>
        <v>0</v>
      </c>
      <c r="S159">
        <f>VLOOKUP(S$4,CodelList!$A$150:$C$217,3)*S762</f>
        <v>0</v>
      </c>
      <c r="T159">
        <f t="shared" si="82"/>
        <v>0</v>
      </c>
      <c r="U159">
        <f>VLOOKUP(U$4,CodelList!$A$150:$C$217,3)*U762</f>
        <v>0</v>
      </c>
      <c r="V159">
        <f t="shared" si="83"/>
        <v>0</v>
      </c>
      <c r="W159">
        <f>VLOOKUP(W$4,CodelList!$A$150:$C$217,3)*W762</f>
        <v>0</v>
      </c>
      <c r="X159">
        <f t="shared" si="84"/>
        <v>0</v>
      </c>
      <c r="Y159">
        <f>VLOOKUP(Y$4,CodelList!$A$150:$C$217,3)*Y762</f>
        <v>0</v>
      </c>
      <c r="Z159">
        <f t="shared" si="85"/>
        <v>1</v>
      </c>
      <c r="AA159">
        <f>VLOOKUP(AA$4,CodelList!$A$150:$C$217,3)*AA762</f>
        <v>4</v>
      </c>
      <c r="AB159">
        <f t="shared" si="86"/>
        <v>1</v>
      </c>
      <c r="AC159">
        <f>VLOOKUP(AC$4,CodelList!$A$150:$C$217,3)*AC762</f>
        <v>0</v>
      </c>
      <c r="AD159">
        <f t="shared" si="87"/>
        <v>0</v>
      </c>
      <c r="AE159">
        <f>VLOOKUP(AE$4,CodelList!$A$150:$C$217,3)*AE762</f>
        <v>0</v>
      </c>
      <c r="AF159">
        <f t="shared" si="88"/>
        <v>0</v>
      </c>
      <c r="AG159">
        <f>VLOOKUP(AG$4,CodelList!$A$150:$C$217,3)*AG762</f>
        <v>0</v>
      </c>
      <c r="AH159">
        <f t="shared" si="89"/>
        <v>0</v>
      </c>
      <c r="AI159">
        <f>VLOOKUP(AI$4,CodelList!$A$150:$C$217,3)*AI762</f>
        <v>0</v>
      </c>
      <c r="AJ159">
        <f t="shared" si="90"/>
        <v>0</v>
      </c>
      <c r="AK159">
        <f>VLOOKUP(AK$4,CodelList!$A$150:$C$217,3)*AK762</f>
        <v>0</v>
      </c>
      <c r="AL159">
        <f t="shared" si="91"/>
        <v>0</v>
      </c>
      <c r="AM159">
        <f>VLOOKUP(AM$4,CodelList!$A$150:$C$217,3)*AM762</f>
        <v>0</v>
      </c>
      <c r="AN159">
        <f t="shared" si="92"/>
        <v>0</v>
      </c>
      <c r="AO159">
        <f>VLOOKUP(AO$4,CodelList!$A$150:$C$217,3)*AO762</f>
        <v>2</v>
      </c>
      <c r="AP159">
        <f t="shared" si="93"/>
        <v>0</v>
      </c>
      <c r="AQ159">
        <f>VLOOKUP(AQ$4,CodelList!$A$150:$C$217,3)*AQ762</f>
        <v>1</v>
      </c>
      <c r="AR159">
        <f t="shared" si="94"/>
        <v>0</v>
      </c>
      <c r="AS159">
        <f>VLOOKUP(AS$4,CodelList!$A$150:$C$217,3)*AS762</f>
        <v>0</v>
      </c>
      <c r="AT159">
        <f t="shared" si="95"/>
        <v>1</v>
      </c>
      <c r="AU159">
        <f>VLOOKUP(AU$4,CodelList!$A$150:$C$217,3)*AU762</f>
        <v>0</v>
      </c>
      <c r="AV159">
        <f t="shared" si="96"/>
        <v>0</v>
      </c>
      <c r="AW159">
        <f>VLOOKUP(AW$4,CodelList!$A$150:$C$217,3)*AW762</f>
        <v>0</v>
      </c>
      <c r="AX159">
        <f t="shared" si="97"/>
        <v>0</v>
      </c>
      <c r="AY159">
        <f>VLOOKUP(AY$4,CodelList!$A$150:$C$217,3)*AY762</f>
        <v>0</v>
      </c>
      <c r="AZ159">
        <f t="shared" si="98"/>
        <v>0</v>
      </c>
      <c r="BA159">
        <f>VLOOKUP(BA$4,CodelList!$A$150:$C$217,3)*BA762</f>
        <v>0</v>
      </c>
      <c r="BB159">
        <f t="shared" si="99"/>
        <v>0</v>
      </c>
      <c r="BC159">
        <f>VLOOKUP(BC$4,CodelList!$A$150:$C$217,3)*BC762</f>
        <v>0</v>
      </c>
      <c r="BD159">
        <f t="shared" si="100"/>
        <v>0</v>
      </c>
      <c r="BE159">
        <f>VLOOKUP(BE$4,CodelList!$A$150:$C$217,3)*BE762</f>
        <v>0</v>
      </c>
      <c r="BF159">
        <f t="shared" si="101"/>
        <v>0</v>
      </c>
      <c r="BG159">
        <f>VLOOKUP(BG$4,CodelList!$A$150:$C$217,3)*BG762</f>
        <v>0</v>
      </c>
      <c r="BH159">
        <f t="shared" si="102"/>
        <v>0</v>
      </c>
      <c r="BI159">
        <f>VLOOKUP(BI$4,CodelList!$A$150:$C$217,3)*BI762</f>
        <v>0</v>
      </c>
      <c r="BJ159">
        <f t="shared" si="103"/>
        <v>0</v>
      </c>
      <c r="BK159">
        <f>VLOOKUP(BK$4,CodelList!$A$150:$C$217,3)*BK762</f>
        <v>0</v>
      </c>
      <c r="BL159">
        <f t="shared" si="104"/>
        <v>0</v>
      </c>
      <c r="BM159">
        <f>VLOOKUP(BM$4,CodelList!$A$150:$C$217,3)*BM762</f>
        <v>0</v>
      </c>
      <c r="BN159">
        <f t="shared" si="105"/>
        <v>0</v>
      </c>
      <c r="BO159">
        <f>VLOOKUP(BO$4,CodelList!$A$150:$C$217,3)*BO762</f>
        <v>0</v>
      </c>
      <c r="BP159">
        <f t="shared" si="106"/>
        <v>0</v>
      </c>
      <c r="BQ159">
        <f>VLOOKUP(BQ$4,CodelList!$A$150:$C$217,3)*BQ762</f>
        <v>0</v>
      </c>
      <c r="BR159">
        <f t="shared" si="107"/>
        <v>0</v>
      </c>
    </row>
    <row r="160" spans="1:70" x14ac:dyDescent="0.15">
      <c r="A160">
        <f t="shared" si="72"/>
        <v>1065600</v>
      </c>
      <c r="B160">
        <f t="shared" si="73"/>
        <v>10</v>
      </c>
      <c r="C160">
        <f>VLOOKUP(C$4,CodelList!$A$150:$C$217,3)*C763</f>
        <v>0</v>
      </c>
      <c r="D160">
        <f t="shared" si="74"/>
        <v>0</v>
      </c>
      <c r="E160">
        <f>VLOOKUP(E$4,CodelList!$A$150:$C$217,3)*E763</f>
        <v>0</v>
      </c>
      <c r="F160">
        <f t="shared" si="75"/>
        <v>0</v>
      </c>
      <c r="G160">
        <f>VLOOKUP(G$4,CodelList!$A$150:$C$217,3)*G763</f>
        <v>0</v>
      </c>
      <c r="H160">
        <f t="shared" si="76"/>
        <v>0</v>
      </c>
      <c r="I160">
        <f>VLOOKUP(I$4,CodelList!$A$150:$C$217,3)*I763</f>
        <v>0</v>
      </c>
      <c r="J160">
        <f t="shared" si="77"/>
        <v>0</v>
      </c>
      <c r="K160">
        <f>VLOOKUP(K$4,CodelList!$A$150:$C$217,3)*K763</f>
        <v>0</v>
      </c>
      <c r="L160">
        <f t="shared" si="78"/>
        <v>0</v>
      </c>
      <c r="M160">
        <f>VLOOKUP(M$4,CodelList!$A$150:$C$217,3)*M763</f>
        <v>0</v>
      </c>
      <c r="N160">
        <f t="shared" si="79"/>
        <v>0</v>
      </c>
      <c r="O160">
        <f>VLOOKUP(O$4,CodelList!$A$150:$C$217,3)*O763</f>
        <v>0</v>
      </c>
      <c r="P160">
        <f t="shared" si="80"/>
        <v>1</v>
      </c>
      <c r="Q160">
        <f>VLOOKUP(Q$4,CodelList!$A$150:$C$217,3)*Q763</f>
        <v>0</v>
      </c>
      <c r="R160">
        <f t="shared" si="81"/>
        <v>0</v>
      </c>
      <c r="S160">
        <f>VLOOKUP(S$4,CodelList!$A$150:$C$217,3)*S763</f>
        <v>0</v>
      </c>
      <c r="T160">
        <f t="shared" si="82"/>
        <v>0</v>
      </c>
      <c r="U160">
        <f>VLOOKUP(U$4,CodelList!$A$150:$C$217,3)*U763</f>
        <v>0</v>
      </c>
      <c r="V160">
        <f t="shared" si="83"/>
        <v>0</v>
      </c>
      <c r="W160">
        <f>VLOOKUP(W$4,CodelList!$A$150:$C$217,3)*W763</f>
        <v>0</v>
      </c>
      <c r="X160">
        <f t="shared" si="84"/>
        <v>0</v>
      </c>
      <c r="Y160">
        <f>VLOOKUP(Y$4,CodelList!$A$150:$C$217,3)*Y763</f>
        <v>0</v>
      </c>
      <c r="Z160">
        <f t="shared" si="85"/>
        <v>0</v>
      </c>
      <c r="AA160">
        <f>VLOOKUP(AA$4,CodelList!$A$150:$C$217,3)*AA763</f>
        <v>4</v>
      </c>
      <c r="AB160">
        <f t="shared" si="86"/>
        <v>1</v>
      </c>
      <c r="AC160">
        <f>VLOOKUP(AC$4,CodelList!$A$150:$C$217,3)*AC763</f>
        <v>0</v>
      </c>
      <c r="AD160">
        <f t="shared" si="87"/>
        <v>0</v>
      </c>
      <c r="AE160">
        <f>VLOOKUP(AE$4,CodelList!$A$150:$C$217,3)*AE763</f>
        <v>0</v>
      </c>
      <c r="AF160">
        <f t="shared" si="88"/>
        <v>0</v>
      </c>
      <c r="AG160">
        <f>VLOOKUP(AG$4,CodelList!$A$150:$C$217,3)*AG763</f>
        <v>0</v>
      </c>
      <c r="AH160">
        <f t="shared" si="89"/>
        <v>0</v>
      </c>
      <c r="AI160">
        <f>VLOOKUP(AI$4,CodelList!$A$150:$C$217,3)*AI763</f>
        <v>1</v>
      </c>
      <c r="AJ160">
        <f t="shared" si="90"/>
        <v>0</v>
      </c>
      <c r="AK160">
        <f>VLOOKUP(AK$4,CodelList!$A$150:$C$217,3)*AK763</f>
        <v>0</v>
      </c>
      <c r="AL160">
        <f t="shared" si="91"/>
        <v>0</v>
      </c>
      <c r="AM160">
        <f>VLOOKUP(AM$4,CodelList!$A$150:$C$217,3)*AM763</f>
        <v>0</v>
      </c>
      <c r="AN160">
        <f t="shared" si="92"/>
        <v>0</v>
      </c>
      <c r="AO160">
        <f>VLOOKUP(AO$4,CodelList!$A$150:$C$217,3)*AO763</f>
        <v>2</v>
      </c>
      <c r="AP160">
        <f t="shared" si="93"/>
        <v>1</v>
      </c>
      <c r="AQ160">
        <f>VLOOKUP(AQ$4,CodelList!$A$150:$C$217,3)*AQ763</f>
        <v>0</v>
      </c>
      <c r="AR160">
        <f t="shared" si="94"/>
        <v>0</v>
      </c>
      <c r="AS160">
        <f>VLOOKUP(AS$4,CodelList!$A$150:$C$217,3)*AS763</f>
        <v>0</v>
      </c>
      <c r="AT160">
        <f t="shared" si="95"/>
        <v>0</v>
      </c>
      <c r="AU160">
        <f>VLOOKUP(AU$4,CodelList!$A$150:$C$217,3)*AU763</f>
        <v>0</v>
      </c>
      <c r="AV160">
        <f t="shared" si="96"/>
        <v>0</v>
      </c>
      <c r="AW160">
        <f>VLOOKUP(AW$4,CodelList!$A$150:$C$217,3)*AW763</f>
        <v>0</v>
      </c>
      <c r="AX160">
        <f t="shared" si="97"/>
        <v>0</v>
      </c>
      <c r="AY160">
        <f>VLOOKUP(AY$4,CodelList!$A$150:$C$217,3)*AY763</f>
        <v>0</v>
      </c>
      <c r="AZ160">
        <f t="shared" si="98"/>
        <v>0</v>
      </c>
      <c r="BA160">
        <f>VLOOKUP(BA$4,CodelList!$A$150:$C$217,3)*BA763</f>
        <v>0</v>
      </c>
      <c r="BB160">
        <f t="shared" si="99"/>
        <v>0</v>
      </c>
      <c r="BC160">
        <f>VLOOKUP(BC$4,CodelList!$A$150:$C$217,3)*BC763</f>
        <v>0</v>
      </c>
      <c r="BD160">
        <f t="shared" si="100"/>
        <v>0</v>
      </c>
      <c r="BE160">
        <f>VLOOKUP(BE$4,CodelList!$A$150:$C$217,3)*BE763</f>
        <v>0</v>
      </c>
      <c r="BF160">
        <f t="shared" si="101"/>
        <v>0</v>
      </c>
      <c r="BG160">
        <f>VLOOKUP(BG$4,CodelList!$A$150:$C$217,3)*BG763</f>
        <v>0</v>
      </c>
      <c r="BH160">
        <f t="shared" si="102"/>
        <v>0</v>
      </c>
      <c r="BI160">
        <f>VLOOKUP(BI$4,CodelList!$A$150:$C$217,3)*BI763</f>
        <v>0</v>
      </c>
      <c r="BJ160">
        <f t="shared" si="103"/>
        <v>0</v>
      </c>
      <c r="BK160">
        <f>VLOOKUP(BK$4,CodelList!$A$150:$C$217,3)*BK763</f>
        <v>0</v>
      </c>
      <c r="BL160">
        <f t="shared" si="104"/>
        <v>0</v>
      </c>
      <c r="BM160">
        <f>VLOOKUP(BM$4,CodelList!$A$150:$C$217,3)*BM763</f>
        <v>0</v>
      </c>
      <c r="BN160">
        <f t="shared" si="105"/>
        <v>0</v>
      </c>
      <c r="BO160">
        <f>VLOOKUP(BO$4,CodelList!$A$150:$C$217,3)*BO763</f>
        <v>0</v>
      </c>
      <c r="BP160">
        <f t="shared" si="106"/>
        <v>0</v>
      </c>
      <c r="BQ160">
        <f>VLOOKUP(BQ$4,CodelList!$A$150:$C$217,3)*BQ763</f>
        <v>0</v>
      </c>
      <c r="BR160">
        <f t="shared" si="107"/>
        <v>0</v>
      </c>
    </row>
    <row r="161" spans="1:70" x14ac:dyDescent="0.15">
      <c r="A161">
        <f t="shared" si="72"/>
        <v>1065650</v>
      </c>
      <c r="B161">
        <f t="shared" si="73"/>
        <v>15</v>
      </c>
      <c r="C161">
        <f>VLOOKUP(C$4,CodelList!$A$150:$C$217,3)*C764</f>
        <v>0</v>
      </c>
      <c r="D161">
        <f t="shared" si="74"/>
        <v>0</v>
      </c>
      <c r="E161">
        <f>VLOOKUP(E$4,CodelList!$A$150:$C$217,3)*E764</f>
        <v>0</v>
      </c>
      <c r="F161">
        <f t="shared" si="75"/>
        <v>1</v>
      </c>
      <c r="G161">
        <f>VLOOKUP(G$4,CodelList!$A$150:$C$217,3)*G764</f>
        <v>0</v>
      </c>
      <c r="H161">
        <f t="shared" si="76"/>
        <v>0</v>
      </c>
      <c r="I161">
        <f>VLOOKUP(I$4,CodelList!$A$150:$C$217,3)*I764</f>
        <v>0</v>
      </c>
      <c r="J161">
        <f t="shared" si="77"/>
        <v>0</v>
      </c>
      <c r="K161">
        <f>VLOOKUP(K$4,CodelList!$A$150:$C$217,3)*K764</f>
        <v>0</v>
      </c>
      <c r="L161">
        <f t="shared" si="78"/>
        <v>0</v>
      </c>
      <c r="M161">
        <f>VLOOKUP(M$4,CodelList!$A$150:$C$217,3)*M764</f>
        <v>0</v>
      </c>
      <c r="N161">
        <f t="shared" si="79"/>
        <v>0</v>
      </c>
      <c r="O161">
        <f>VLOOKUP(O$4,CodelList!$A$150:$C$217,3)*O764</f>
        <v>0</v>
      </c>
      <c r="P161">
        <f t="shared" si="80"/>
        <v>1</v>
      </c>
      <c r="Q161">
        <f>VLOOKUP(Q$4,CodelList!$A$150:$C$217,3)*Q764</f>
        <v>0</v>
      </c>
      <c r="R161">
        <f t="shared" si="81"/>
        <v>0</v>
      </c>
      <c r="S161">
        <f>VLOOKUP(S$4,CodelList!$A$150:$C$217,3)*S764</f>
        <v>0</v>
      </c>
      <c r="T161">
        <f t="shared" si="82"/>
        <v>0</v>
      </c>
      <c r="U161">
        <f>VLOOKUP(U$4,CodelList!$A$150:$C$217,3)*U764</f>
        <v>0</v>
      </c>
      <c r="V161">
        <f t="shared" si="83"/>
        <v>0</v>
      </c>
      <c r="W161">
        <f>VLOOKUP(W$4,CodelList!$A$150:$C$217,3)*W764</f>
        <v>0</v>
      </c>
      <c r="X161">
        <f t="shared" si="84"/>
        <v>0</v>
      </c>
      <c r="Y161">
        <f>VLOOKUP(Y$4,CodelList!$A$150:$C$217,3)*Y764</f>
        <v>0</v>
      </c>
      <c r="Z161">
        <f t="shared" si="85"/>
        <v>1</v>
      </c>
      <c r="AA161">
        <f>VLOOKUP(AA$4,CodelList!$A$150:$C$217,3)*AA764</f>
        <v>4</v>
      </c>
      <c r="AB161">
        <f t="shared" si="86"/>
        <v>1</v>
      </c>
      <c r="AC161">
        <f>VLOOKUP(AC$4,CodelList!$A$150:$C$217,3)*AC764</f>
        <v>0</v>
      </c>
      <c r="AD161">
        <f t="shared" si="87"/>
        <v>0</v>
      </c>
      <c r="AE161">
        <f>VLOOKUP(AE$4,CodelList!$A$150:$C$217,3)*AE764</f>
        <v>4</v>
      </c>
      <c r="AF161">
        <f t="shared" si="88"/>
        <v>0</v>
      </c>
      <c r="AG161">
        <f>VLOOKUP(AG$4,CodelList!$A$150:$C$217,3)*AG764</f>
        <v>0</v>
      </c>
      <c r="AH161">
        <f t="shared" si="89"/>
        <v>0</v>
      </c>
      <c r="AI161">
        <f>VLOOKUP(AI$4,CodelList!$A$150:$C$217,3)*AI764</f>
        <v>0</v>
      </c>
      <c r="AJ161">
        <f t="shared" si="90"/>
        <v>0</v>
      </c>
      <c r="AK161">
        <f>VLOOKUP(AK$4,CodelList!$A$150:$C$217,3)*AK764</f>
        <v>0</v>
      </c>
      <c r="AL161">
        <f t="shared" si="91"/>
        <v>0</v>
      </c>
      <c r="AM161">
        <f>VLOOKUP(AM$4,CodelList!$A$150:$C$217,3)*AM764</f>
        <v>0</v>
      </c>
      <c r="AN161">
        <f t="shared" si="92"/>
        <v>0</v>
      </c>
      <c r="AO161">
        <f>VLOOKUP(AO$4,CodelList!$A$150:$C$217,3)*AO764</f>
        <v>2</v>
      </c>
      <c r="AP161">
        <f t="shared" si="93"/>
        <v>0</v>
      </c>
      <c r="AQ161">
        <f>VLOOKUP(AQ$4,CodelList!$A$150:$C$217,3)*AQ764</f>
        <v>0</v>
      </c>
      <c r="AR161">
        <f t="shared" si="94"/>
        <v>0</v>
      </c>
      <c r="AS161">
        <f>VLOOKUP(AS$4,CodelList!$A$150:$C$217,3)*AS764</f>
        <v>0</v>
      </c>
      <c r="AT161">
        <f t="shared" si="95"/>
        <v>1</v>
      </c>
      <c r="AU161">
        <f>VLOOKUP(AU$4,CodelList!$A$150:$C$217,3)*AU764</f>
        <v>0</v>
      </c>
      <c r="AV161">
        <f t="shared" si="96"/>
        <v>0</v>
      </c>
      <c r="AW161">
        <f>VLOOKUP(AW$4,CodelList!$A$150:$C$217,3)*AW764</f>
        <v>0</v>
      </c>
      <c r="AX161">
        <f t="shared" si="97"/>
        <v>0</v>
      </c>
      <c r="AY161">
        <f>VLOOKUP(AY$4,CodelList!$A$150:$C$217,3)*AY764</f>
        <v>0</v>
      </c>
      <c r="AZ161">
        <f t="shared" si="98"/>
        <v>0</v>
      </c>
      <c r="BA161">
        <f>VLOOKUP(BA$4,CodelList!$A$150:$C$217,3)*BA764</f>
        <v>0</v>
      </c>
      <c r="BB161">
        <f t="shared" si="99"/>
        <v>0</v>
      </c>
      <c r="BC161">
        <f>VLOOKUP(BC$4,CodelList!$A$150:$C$217,3)*BC764</f>
        <v>0</v>
      </c>
      <c r="BD161">
        <f t="shared" si="100"/>
        <v>0</v>
      </c>
      <c r="BE161">
        <f>VLOOKUP(BE$4,CodelList!$A$150:$C$217,3)*BE764</f>
        <v>0</v>
      </c>
      <c r="BF161">
        <f t="shared" si="101"/>
        <v>0</v>
      </c>
      <c r="BG161">
        <f>VLOOKUP(BG$4,CodelList!$A$150:$C$217,3)*BG764</f>
        <v>0</v>
      </c>
      <c r="BH161">
        <f t="shared" si="102"/>
        <v>0</v>
      </c>
      <c r="BI161">
        <f>VLOOKUP(BI$4,CodelList!$A$150:$C$217,3)*BI764</f>
        <v>0</v>
      </c>
      <c r="BJ161">
        <f t="shared" si="103"/>
        <v>0</v>
      </c>
      <c r="BK161">
        <f>VLOOKUP(BK$4,CodelList!$A$150:$C$217,3)*BK764</f>
        <v>0</v>
      </c>
      <c r="BL161">
        <f t="shared" si="104"/>
        <v>0</v>
      </c>
      <c r="BM161">
        <f>VLOOKUP(BM$4,CodelList!$A$150:$C$217,3)*BM764</f>
        <v>0</v>
      </c>
      <c r="BN161">
        <f t="shared" si="105"/>
        <v>0</v>
      </c>
      <c r="BO161">
        <f>VLOOKUP(BO$4,CodelList!$A$150:$C$217,3)*BO764</f>
        <v>0</v>
      </c>
      <c r="BP161">
        <f t="shared" si="106"/>
        <v>0</v>
      </c>
      <c r="BQ161">
        <f>VLOOKUP(BQ$4,CodelList!$A$150:$C$217,3)*BQ764</f>
        <v>0</v>
      </c>
      <c r="BR161">
        <f t="shared" si="107"/>
        <v>0</v>
      </c>
    </row>
    <row r="162" spans="1:70" x14ac:dyDescent="0.15">
      <c r="A162">
        <f t="shared" si="72"/>
        <v>1065660</v>
      </c>
      <c r="B162">
        <f t="shared" si="73"/>
        <v>19</v>
      </c>
      <c r="C162">
        <f>VLOOKUP(C$4,CodelList!$A$150:$C$217,3)*C765</f>
        <v>0</v>
      </c>
      <c r="D162">
        <f t="shared" si="74"/>
        <v>0</v>
      </c>
      <c r="E162">
        <f>VLOOKUP(E$4,CodelList!$A$150:$C$217,3)*E765</f>
        <v>0</v>
      </c>
      <c r="F162">
        <f t="shared" si="75"/>
        <v>1</v>
      </c>
      <c r="G162">
        <f>VLOOKUP(G$4,CodelList!$A$150:$C$217,3)*G765</f>
        <v>0</v>
      </c>
      <c r="H162">
        <f t="shared" si="76"/>
        <v>0</v>
      </c>
      <c r="I162">
        <f>VLOOKUP(I$4,CodelList!$A$150:$C$217,3)*I765</f>
        <v>0</v>
      </c>
      <c r="J162">
        <f t="shared" si="77"/>
        <v>1</v>
      </c>
      <c r="K162">
        <f>VLOOKUP(K$4,CodelList!$A$150:$C$217,3)*K765</f>
        <v>0</v>
      </c>
      <c r="L162">
        <f t="shared" si="78"/>
        <v>0</v>
      </c>
      <c r="M162">
        <f>VLOOKUP(M$4,CodelList!$A$150:$C$217,3)*M765</f>
        <v>0</v>
      </c>
      <c r="N162">
        <f t="shared" si="79"/>
        <v>0</v>
      </c>
      <c r="O162">
        <f>VLOOKUP(O$4,CodelList!$A$150:$C$217,3)*O765</f>
        <v>0</v>
      </c>
      <c r="P162">
        <f t="shared" si="80"/>
        <v>1</v>
      </c>
      <c r="Q162">
        <f>VLOOKUP(Q$4,CodelList!$A$150:$C$217,3)*Q765</f>
        <v>0</v>
      </c>
      <c r="R162">
        <f t="shared" si="81"/>
        <v>0</v>
      </c>
      <c r="S162">
        <f>VLOOKUP(S$4,CodelList!$A$150:$C$217,3)*S765</f>
        <v>0</v>
      </c>
      <c r="T162">
        <f t="shared" si="82"/>
        <v>0</v>
      </c>
      <c r="U162">
        <f>VLOOKUP(U$4,CodelList!$A$150:$C$217,3)*U765</f>
        <v>0</v>
      </c>
      <c r="V162">
        <f t="shared" si="83"/>
        <v>0</v>
      </c>
      <c r="W162">
        <f>VLOOKUP(W$4,CodelList!$A$150:$C$217,3)*W765</f>
        <v>0</v>
      </c>
      <c r="X162">
        <f t="shared" si="84"/>
        <v>0</v>
      </c>
      <c r="Y162">
        <f>VLOOKUP(Y$4,CodelList!$A$150:$C$217,3)*Y765</f>
        <v>0</v>
      </c>
      <c r="Z162">
        <f t="shared" si="85"/>
        <v>1</v>
      </c>
      <c r="AA162">
        <f>VLOOKUP(AA$4,CodelList!$A$150:$C$217,3)*AA765</f>
        <v>4</v>
      </c>
      <c r="AB162">
        <f t="shared" si="86"/>
        <v>1</v>
      </c>
      <c r="AC162">
        <f>VLOOKUP(AC$4,CodelList!$A$150:$C$217,3)*AC765</f>
        <v>0</v>
      </c>
      <c r="AD162">
        <f t="shared" si="87"/>
        <v>0</v>
      </c>
      <c r="AE162">
        <f>VLOOKUP(AE$4,CodelList!$A$150:$C$217,3)*AE765</f>
        <v>4</v>
      </c>
      <c r="AF162">
        <f t="shared" si="88"/>
        <v>0</v>
      </c>
      <c r="AG162">
        <f>VLOOKUP(AG$4,CodelList!$A$150:$C$217,3)*AG765</f>
        <v>0</v>
      </c>
      <c r="AH162">
        <f t="shared" si="89"/>
        <v>0</v>
      </c>
      <c r="AI162">
        <f>VLOOKUP(AI$4,CodelList!$A$150:$C$217,3)*AI765</f>
        <v>0</v>
      </c>
      <c r="AJ162">
        <f t="shared" si="90"/>
        <v>0</v>
      </c>
      <c r="AK162">
        <f>VLOOKUP(AK$4,CodelList!$A$150:$C$217,3)*AK765</f>
        <v>0</v>
      </c>
      <c r="AL162">
        <f t="shared" si="91"/>
        <v>0</v>
      </c>
      <c r="AM162">
        <f>VLOOKUP(AM$4,CodelList!$A$150:$C$217,3)*AM765</f>
        <v>0</v>
      </c>
      <c r="AN162">
        <f t="shared" si="92"/>
        <v>0</v>
      </c>
      <c r="AO162">
        <f>VLOOKUP(AO$4,CodelList!$A$150:$C$217,3)*AO765</f>
        <v>2</v>
      </c>
      <c r="AP162">
        <f t="shared" si="93"/>
        <v>0</v>
      </c>
      <c r="AQ162">
        <f>VLOOKUP(AQ$4,CodelList!$A$150:$C$217,3)*AQ765</f>
        <v>0</v>
      </c>
      <c r="AR162">
        <f t="shared" si="94"/>
        <v>0</v>
      </c>
      <c r="AS162">
        <f>VLOOKUP(AS$4,CodelList!$A$150:$C$217,3)*AS765</f>
        <v>0</v>
      </c>
      <c r="AT162">
        <f t="shared" si="95"/>
        <v>1</v>
      </c>
      <c r="AU162">
        <f>VLOOKUP(AU$4,CodelList!$A$150:$C$217,3)*AU765</f>
        <v>0</v>
      </c>
      <c r="AV162">
        <f t="shared" si="96"/>
        <v>1</v>
      </c>
      <c r="AW162">
        <f>VLOOKUP(AW$4,CodelList!$A$150:$C$217,3)*AW765</f>
        <v>0</v>
      </c>
      <c r="AX162">
        <f t="shared" si="97"/>
        <v>1</v>
      </c>
      <c r="AY162">
        <f>VLOOKUP(AY$4,CodelList!$A$150:$C$217,3)*AY765</f>
        <v>0</v>
      </c>
      <c r="AZ162">
        <f t="shared" si="98"/>
        <v>0</v>
      </c>
      <c r="BA162">
        <f>VLOOKUP(BA$4,CodelList!$A$150:$C$217,3)*BA765</f>
        <v>0</v>
      </c>
      <c r="BB162">
        <f t="shared" si="99"/>
        <v>0</v>
      </c>
      <c r="BC162">
        <f>VLOOKUP(BC$4,CodelList!$A$150:$C$217,3)*BC765</f>
        <v>0</v>
      </c>
      <c r="BD162">
        <f t="shared" si="100"/>
        <v>1</v>
      </c>
      <c r="BE162">
        <f>VLOOKUP(BE$4,CodelList!$A$150:$C$217,3)*BE765</f>
        <v>0</v>
      </c>
      <c r="BF162">
        <f t="shared" si="101"/>
        <v>0</v>
      </c>
      <c r="BG162">
        <f>VLOOKUP(BG$4,CodelList!$A$150:$C$217,3)*BG765</f>
        <v>0</v>
      </c>
      <c r="BH162">
        <f t="shared" si="102"/>
        <v>0</v>
      </c>
      <c r="BI162">
        <f>VLOOKUP(BI$4,CodelList!$A$150:$C$217,3)*BI765</f>
        <v>0</v>
      </c>
      <c r="BJ162">
        <f t="shared" si="103"/>
        <v>0</v>
      </c>
      <c r="BK162">
        <f>VLOOKUP(BK$4,CodelList!$A$150:$C$217,3)*BK765</f>
        <v>0</v>
      </c>
      <c r="BL162">
        <f t="shared" si="104"/>
        <v>0</v>
      </c>
      <c r="BM162">
        <f>VLOOKUP(BM$4,CodelList!$A$150:$C$217,3)*BM765</f>
        <v>0</v>
      </c>
      <c r="BN162">
        <f t="shared" si="105"/>
        <v>0</v>
      </c>
      <c r="BO162">
        <f>VLOOKUP(BO$4,CodelList!$A$150:$C$217,3)*BO765</f>
        <v>0</v>
      </c>
      <c r="BP162">
        <f t="shared" si="106"/>
        <v>0</v>
      </c>
      <c r="BQ162">
        <f>VLOOKUP(BQ$4,CodelList!$A$150:$C$217,3)*BQ765</f>
        <v>0</v>
      </c>
      <c r="BR162">
        <f t="shared" si="107"/>
        <v>0</v>
      </c>
    </row>
    <row r="163" spans="1:70" x14ac:dyDescent="0.15">
      <c r="A163">
        <f t="shared" si="72"/>
        <v>1065710</v>
      </c>
      <c r="B163">
        <f t="shared" si="73"/>
        <v>10</v>
      </c>
      <c r="C163">
        <f>VLOOKUP(C$4,CodelList!$A$150:$C$217,3)*C766</f>
        <v>0</v>
      </c>
      <c r="D163">
        <f t="shared" si="74"/>
        <v>0</v>
      </c>
      <c r="E163">
        <f>VLOOKUP(E$4,CodelList!$A$150:$C$217,3)*E766</f>
        <v>0</v>
      </c>
      <c r="F163">
        <f t="shared" si="75"/>
        <v>0</v>
      </c>
      <c r="G163">
        <f>VLOOKUP(G$4,CodelList!$A$150:$C$217,3)*G766</f>
        <v>0</v>
      </c>
      <c r="H163">
        <f t="shared" si="76"/>
        <v>0</v>
      </c>
      <c r="I163">
        <f>VLOOKUP(I$4,CodelList!$A$150:$C$217,3)*I766</f>
        <v>0</v>
      </c>
      <c r="J163">
        <f t="shared" si="77"/>
        <v>0</v>
      </c>
      <c r="K163">
        <f>VLOOKUP(K$4,CodelList!$A$150:$C$217,3)*K766</f>
        <v>0</v>
      </c>
      <c r="L163">
        <f t="shared" si="78"/>
        <v>0</v>
      </c>
      <c r="M163">
        <f>VLOOKUP(M$4,CodelList!$A$150:$C$217,3)*M766</f>
        <v>0</v>
      </c>
      <c r="N163">
        <f t="shared" si="79"/>
        <v>0</v>
      </c>
      <c r="O163">
        <f>VLOOKUP(O$4,CodelList!$A$150:$C$217,3)*O766</f>
        <v>0</v>
      </c>
      <c r="P163">
        <f t="shared" si="80"/>
        <v>1</v>
      </c>
      <c r="Q163">
        <f>VLOOKUP(Q$4,CodelList!$A$150:$C$217,3)*Q766</f>
        <v>0</v>
      </c>
      <c r="R163">
        <f t="shared" si="81"/>
        <v>0</v>
      </c>
      <c r="S163">
        <f>VLOOKUP(S$4,CodelList!$A$150:$C$217,3)*S766</f>
        <v>0</v>
      </c>
      <c r="T163">
        <f t="shared" si="82"/>
        <v>0</v>
      </c>
      <c r="U163">
        <f>VLOOKUP(U$4,CodelList!$A$150:$C$217,3)*U766</f>
        <v>0</v>
      </c>
      <c r="V163">
        <f t="shared" si="83"/>
        <v>0</v>
      </c>
      <c r="W163">
        <f>VLOOKUP(W$4,CodelList!$A$150:$C$217,3)*W766</f>
        <v>0</v>
      </c>
      <c r="X163">
        <f t="shared" si="84"/>
        <v>0</v>
      </c>
      <c r="Y163">
        <f>VLOOKUP(Y$4,CodelList!$A$150:$C$217,3)*Y766</f>
        <v>0</v>
      </c>
      <c r="Z163">
        <f t="shared" si="85"/>
        <v>1</v>
      </c>
      <c r="AA163">
        <f>VLOOKUP(AA$4,CodelList!$A$150:$C$217,3)*AA766</f>
        <v>4</v>
      </c>
      <c r="AB163">
        <f t="shared" si="86"/>
        <v>1</v>
      </c>
      <c r="AC163">
        <f>VLOOKUP(AC$4,CodelList!$A$150:$C$217,3)*AC766</f>
        <v>0</v>
      </c>
      <c r="AD163">
        <f t="shared" si="87"/>
        <v>0</v>
      </c>
      <c r="AE163">
        <f>VLOOKUP(AE$4,CodelList!$A$150:$C$217,3)*AE766</f>
        <v>0</v>
      </c>
      <c r="AF163">
        <f t="shared" si="88"/>
        <v>0</v>
      </c>
      <c r="AG163">
        <f>VLOOKUP(AG$4,CodelList!$A$150:$C$217,3)*AG766</f>
        <v>0</v>
      </c>
      <c r="AH163">
        <f t="shared" si="89"/>
        <v>0</v>
      </c>
      <c r="AI163">
        <f>VLOOKUP(AI$4,CodelList!$A$150:$C$217,3)*AI766</f>
        <v>0</v>
      </c>
      <c r="AJ163">
        <f t="shared" si="90"/>
        <v>0</v>
      </c>
      <c r="AK163">
        <f>VLOOKUP(AK$4,CodelList!$A$150:$C$217,3)*AK766</f>
        <v>0</v>
      </c>
      <c r="AL163">
        <f t="shared" si="91"/>
        <v>0</v>
      </c>
      <c r="AM163">
        <f>VLOOKUP(AM$4,CodelList!$A$150:$C$217,3)*AM766</f>
        <v>0</v>
      </c>
      <c r="AN163">
        <f t="shared" si="92"/>
        <v>0</v>
      </c>
      <c r="AO163">
        <f>VLOOKUP(AO$4,CodelList!$A$150:$C$217,3)*AO766</f>
        <v>2</v>
      </c>
      <c r="AP163">
        <f t="shared" si="93"/>
        <v>0</v>
      </c>
      <c r="AQ163">
        <f>VLOOKUP(AQ$4,CodelList!$A$150:$C$217,3)*AQ766</f>
        <v>0</v>
      </c>
      <c r="AR163">
        <f t="shared" si="94"/>
        <v>0</v>
      </c>
      <c r="AS163">
        <f>VLOOKUP(AS$4,CodelList!$A$150:$C$217,3)*AS766</f>
        <v>0</v>
      </c>
      <c r="AT163">
        <f t="shared" si="95"/>
        <v>1</v>
      </c>
      <c r="AU163">
        <f>VLOOKUP(AU$4,CodelList!$A$150:$C$217,3)*AU766</f>
        <v>0</v>
      </c>
      <c r="AV163">
        <f t="shared" si="96"/>
        <v>0</v>
      </c>
      <c r="AW163">
        <f>VLOOKUP(AW$4,CodelList!$A$150:$C$217,3)*AW766</f>
        <v>0</v>
      </c>
      <c r="AX163">
        <f t="shared" si="97"/>
        <v>0</v>
      </c>
      <c r="AY163">
        <f>VLOOKUP(AY$4,CodelList!$A$150:$C$217,3)*AY766</f>
        <v>0</v>
      </c>
      <c r="AZ163">
        <f t="shared" si="98"/>
        <v>0</v>
      </c>
      <c r="BA163">
        <f>VLOOKUP(BA$4,CodelList!$A$150:$C$217,3)*BA766</f>
        <v>0</v>
      </c>
      <c r="BB163">
        <f t="shared" si="99"/>
        <v>0</v>
      </c>
      <c r="BC163">
        <f>VLOOKUP(BC$4,CodelList!$A$150:$C$217,3)*BC766</f>
        <v>0</v>
      </c>
      <c r="BD163">
        <f t="shared" si="100"/>
        <v>0</v>
      </c>
      <c r="BE163">
        <f>VLOOKUP(BE$4,CodelList!$A$150:$C$217,3)*BE766</f>
        <v>0</v>
      </c>
      <c r="BF163">
        <f t="shared" si="101"/>
        <v>0</v>
      </c>
      <c r="BG163">
        <f>VLOOKUP(BG$4,CodelList!$A$150:$C$217,3)*BG766</f>
        <v>0</v>
      </c>
      <c r="BH163">
        <f t="shared" si="102"/>
        <v>0</v>
      </c>
      <c r="BI163">
        <f>VLOOKUP(BI$4,CodelList!$A$150:$C$217,3)*BI766</f>
        <v>0</v>
      </c>
      <c r="BJ163">
        <f t="shared" si="103"/>
        <v>0</v>
      </c>
      <c r="BK163">
        <f>VLOOKUP(BK$4,CodelList!$A$150:$C$217,3)*BK766</f>
        <v>0</v>
      </c>
      <c r="BL163">
        <f t="shared" si="104"/>
        <v>0</v>
      </c>
      <c r="BM163">
        <f>VLOOKUP(BM$4,CodelList!$A$150:$C$217,3)*BM766</f>
        <v>0</v>
      </c>
      <c r="BN163">
        <f t="shared" si="105"/>
        <v>0</v>
      </c>
      <c r="BO163">
        <f>VLOOKUP(BO$4,CodelList!$A$150:$C$217,3)*BO766</f>
        <v>0</v>
      </c>
      <c r="BP163">
        <f t="shared" si="106"/>
        <v>0</v>
      </c>
      <c r="BQ163">
        <f>VLOOKUP(BQ$4,CodelList!$A$150:$C$217,3)*BQ766</f>
        <v>0</v>
      </c>
      <c r="BR163">
        <f t="shared" si="107"/>
        <v>0</v>
      </c>
    </row>
    <row r="164" spans="1:70" x14ac:dyDescent="0.15">
      <c r="A164">
        <f t="shared" si="72"/>
        <v>1065780</v>
      </c>
      <c r="B164">
        <f t="shared" si="73"/>
        <v>12</v>
      </c>
      <c r="C164">
        <f>VLOOKUP(C$4,CodelList!$A$150:$C$217,3)*C767</f>
        <v>0</v>
      </c>
      <c r="D164">
        <f t="shared" si="74"/>
        <v>0</v>
      </c>
      <c r="E164">
        <f>VLOOKUP(E$4,CodelList!$A$150:$C$217,3)*E767</f>
        <v>0</v>
      </c>
      <c r="F164">
        <f t="shared" si="75"/>
        <v>0</v>
      </c>
      <c r="G164">
        <f>VLOOKUP(G$4,CodelList!$A$150:$C$217,3)*G767</f>
        <v>0</v>
      </c>
      <c r="H164">
        <f t="shared" si="76"/>
        <v>0</v>
      </c>
      <c r="I164">
        <f>VLOOKUP(I$4,CodelList!$A$150:$C$217,3)*I767</f>
        <v>0</v>
      </c>
      <c r="J164">
        <f t="shared" si="77"/>
        <v>0</v>
      </c>
      <c r="K164">
        <f>VLOOKUP(K$4,CodelList!$A$150:$C$217,3)*K767</f>
        <v>0</v>
      </c>
      <c r="L164">
        <f t="shared" si="78"/>
        <v>0</v>
      </c>
      <c r="M164">
        <f>VLOOKUP(M$4,CodelList!$A$150:$C$217,3)*M767</f>
        <v>0</v>
      </c>
      <c r="N164">
        <f t="shared" si="79"/>
        <v>0</v>
      </c>
      <c r="O164">
        <f>VLOOKUP(O$4,CodelList!$A$150:$C$217,3)*O767</f>
        <v>0</v>
      </c>
      <c r="P164">
        <f t="shared" si="80"/>
        <v>1</v>
      </c>
      <c r="Q164">
        <f>VLOOKUP(Q$4,CodelList!$A$150:$C$217,3)*Q767</f>
        <v>0</v>
      </c>
      <c r="R164">
        <f t="shared" si="81"/>
        <v>0</v>
      </c>
      <c r="S164">
        <f>VLOOKUP(S$4,CodelList!$A$150:$C$217,3)*S767</f>
        <v>0</v>
      </c>
      <c r="T164">
        <f t="shared" si="82"/>
        <v>0</v>
      </c>
      <c r="U164">
        <f>VLOOKUP(U$4,CodelList!$A$150:$C$217,3)*U767</f>
        <v>0</v>
      </c>
      <c r="V164">
        <f t="shared" si="83"/>
        <v>0</v>
      </c>
      <c r="W164">
        <f>VLOOKUP(W$4,CodelList!$A$150:$C$217,3)*W767</f>
        <v>0</v>
      </c>
      <c r="X164">
        <f t="shared" si="84"/>
        <v>0</v>
      </c>
      <c r="Y164">
        <f>VLOOKUP(Y$4,CodelList!$A$150:$C$217,3)*Y767</f>
        <v>0</v>
      </c>
      <c r="Z164">
        <f t="shared" si="85"/>
        <v>1</v>
      </c>
      <c r="AA164">
        <f>VLOOKUP(AA$4,CodelList!$A$150:$C$217,3)*AA767</f>
        <v>4</v>
      </c>
      <c r="AB164">
        <f t="shared" si="86"/>
        <v>1</v>
      </c>
      <c r="AC164">
        <f>VLOOKUP(AC$4,CodelList!$A$150:$C$217,3)*AC767</f>
        <v>0</v>
      </c>
      <c r="AD164">
        <f t="shared" si="87"/>
        <v>0</v>
      </c>
      <c r="AE164">
        <f>VLOOKUP(AE$4,CodelList!$A$150:$C$217,3)*AE767</f>
        <v>0</v>
      </c>
      <c r="AF164">
        <f t="shared" si="88"/>
        <v>1</v>
      </c>
      <c r="AG164">
        <f>VLOOKUP(AG$4,CodelList!$A$150:$C$217,3)*AG767</f>
        <v>0</v>
      </c>
      <c r="AH164">
        <f t="shared" si="89"/>
        <v>0</v>
      </c>
      <c r="AI164">
        <f>VLOOKUP(AI$4,CodelList!$A$150:$C$217,3)*AI767</f>
        <v>0</v>
      </c>
      <c r="AJ164">
        <f t="shared" si="90"/>
        <v>0</v>
      </c>
      <c r="AK164">
        <f>VLOOKUP(AK$4,CodelList!$A$150:$C$217,3)*AK767</f>
        <v>0</v>
      </c>
      <c r="AL164">
        <f t="shared" si="91"/>
        <v>0</v>
      </c>
      <c r="AM164">
        <f>VLOOKUP(AM$4,CodelList!$A$150:$C$217,3)*AM767</f>
        <v>0</v>
      </c>
      <c r="AN164">
        <f t="shared" si="92"/>
        <v>0</v>
      </c>
      <c r="AO164">
        <f>VLOOKUP(AO$4,CodelList!$A$150:$C$217,3)*AO767</f>
        <v>2</v>
      </c>
      <c r="AP164">
        <f t="shared" si="93"/>
        <v>1</v>
      </c>
      <c r="AQ164">
        <f>VLOOKUP(AQ$4,CodelList!$A$150:$C$217,3)*AQ767</f>
        <v>0</v>
      </c>
      <c r="AR164">
        <f t="shared" si="94"/>
        <v>0</v>
      </c>
      <c r="AS164">
        <f>VLOOKUP(AS$4,CodelList!$A$150:$C$217,3)*AS767</f>
        <v>0</v>
      </c>
      <c r="AT164">
        <f t="shared" si="95"/>
        <v>1</v>
      </c>
      <c r="AU164">
        <f>VLOOKUP(AU$4,CodelList!$A$150:$C$217,3)*AU767</f>
        <v>0</v>
      </c>
      <c r="AV164">
        <f t="shared" si="96"/>
        <v>0</v>
      </c>
      <c r="AW164">
        <f>VLOOKUP(AW$4,CodelList!$A$150:$C$217,3)*AW767</f>
        <v>0</v>
      </c>
      <c r="AX164">
        <f t="shared" si="97"/>
        <v>0</v>
      </c>
      <c r="AY164">
        <f>VLOOKUP(AY$4,CodelList!$A$150:$C$217,3)*AY767</f>
        <v>0</v>
      </c>
      <c r="AZ164">
        <f t="shared" si="98"/>
        <v>0</v>
      </c>
      <c r="BA164">
        <f>VLOOKUP(BA$4,CodelList!$A$150:$C$217,3)*BA767</f>
        <v>0</v>
      </c>
      <c r="BB164">
        <f t="shared" si="99"/>
        <v>0</v>
      </c>
      <c r="BC164">
        <f>VLOOKUP(BC$4,CodelList!$A$150:$C$217,3)*BC767</f>
        <v>0</v>
      </c>
      <c r="BD164">
        <f t="shared" si="100"/>
        <v>0</v>
      </c>
      <c r="BE164">
        <f>VLOOKUP(BE$4,CodelList!$A$150:$C$217,3)*BE767</f>
        <v>0</v>
      </c>
      <c r="BF164">
        <f t="shared" si="101"/>
        <v>0</v>
      </c>
      <c r="BG164">
        <f>VLOOKUP(BG$4,CodelList!$A$150:$C$217,3)*BG767</f>
        <v>0</v>
      </c>
      <c r="BH164">
        <f t="shared" si="102"/>
        <v>0</v>
      </c>
      <c r="BI164">
        <f>VLOOKUP(BI$4,CodelList!$A$150:$C$217,3)*BI767</f>
        <v>0</v>
      </c>
      <c r="BJ164">
        <f t="shared" si="103"/>
        <v>0</v>
      </c>
      <c r="BK164">
        <f>VLOOKUP(BK$4,CodelList!$A$150:$C$217,3)*BK767</f>
        <v>0</v>
      </c>
      <c r="BL164">
        <f t="shared" si="104"/>
        <v>0</v>
      </c>
      <c r="BM164">
        <f>VLOOKUP(BM$4,CodelList!$A$150:$C$217,3)*BM767</f>
        <v>0</v>
      </c>
      <c r="BN164">
        <f t="shared" si="105"/>
        <v>0</v>
      </c>
      <c r="BO164">
        <f>VLOOKUP(BO$4,CodelList!$A$150:$C$217,3)*BO767</f>
        <v>0</v>
      </c>
      <c r="BP164">
        <f t="shared" si="106"/>
        <v>0</v>
      </c>
      <c r="BQ164">
        <f>VLOOKUP(BQ$4,CodelList!$A$150:$C$217,3)*BQ767</f>
        <v>0</v>
      </c>
      <c r="BR164">
        <f t="shared" si="107"/>
        <v>0</v>
      </c>
    </row>
    <row r="165" spans="1:70" x14ac:dyDescent="0.15">
      <c r="A165">
        <f t="shared" si="72"/>
        <v>1070040</v>
      </c>
      <c r="B165">
        <f t="shared" si="73"/>
        <v>15</v>
      </c>
      <c r="C165">
        <f>VLOOKUP(C$4,CodelList!$A$150:$C$217,3)*C768</f>
        <v>0</v>
      </c>
      <c r="D165">
        <f t="shared" si="74"/>
        <v>0</v>
      </c>
      <c r="E165">
        <f>VLOOKUP(E$4,CodelList!$A$150:$C$217,3)*E768</f>
        <v>0</v>
      </c>
      <c r="F165">
        <f t="shared" si="75"/>
        <v>0</v>
      </c>
      <c r="G165">
        <f>VLOOKUP(G$4,CodelList!$A$150:$C$217,3)*G768</f>
        <v>0</v>
      </c>
      <c r="H165">
        <f t="shared" si="76"/>
        <v>0</v>
      </c>
      <c r="I165">
        <f>VLOOKUP(I$4,CodelList!$A$150:$C$217,3)*I768</f>
        <v>0</v>
      </c>
      <c r="J165">
        <f t="shared" si="77"/>
        <v>0</v>
      </c>
      <c r="K165">
        <f>VLOOKUP(K$4,CodelList!$A$150:$C$217,3)*K768</f>
        <v>0</v>
      </c>
      <c r="L165">
        <f t="shared" si="78"/>
        <v>0</v>
      </c>
      <c r="M165">
        <f>VLOOKUP(M$4,CodelList!$A$150:$C$217,3)*M768</f>
        <v>0</v>
      </c>
      <c r="N165">
        <f t="shared" si="79"/>
        <v>0</v>
      </c>
      <c r="O165">
        <f>VLOOKUP(O$4,CodelList!$A$150:$C$217,3)*O768</f>
        <v>2</v>
      </c>
      <c r="P165">
        <f t="shared" si="80"/>
        <v>0</v>
      </c>
      <c r="Q165">
        <f>VLOOKUP(Q$4,CodelList!$A$150:$C$217,3)*Q768</f>
        <v>0</v>
      </c>
      <c r="R165">
        <f t="shared" si="81"/>
        <v>0</v>
      </c>
      <c r="S165">
        <f>VLOOKUP(S$4,CodelList!$A$150:$C$217,3)*S768</f>
        <v>0</v>
      </c>
      <c r="T165">
        <f t="shared" si="82"/>
        <v>0</v>
      </c>
      <c r="U165">
        <f>VLOOKUP(U$4,CodelList!$A$150:$C$217,3)*U768</f>
        <v>5</v>
      </c>
      <c r="V165">
        <f t="shared" si="83"/>
        <v>0</v>
      </c>
      <c r="W165">
        <f>VLOOKUP(W$4,CodelList!$A$150:$C$217,3)*W768</f>
        <v>0</v>
      </c>
      <c r="X165">
        <f t="shared" si="84"/>
        <v>0</v>
      </c>
      <c r="Y165">
        <f>VLOOKUP(Y$4,CodelList!$A$150:$C$217,3)*Y768</f>
        <v>0</v>
      </c>
      <c r="Z165">
        <f t="shared" si="85"/>
        <v>0</v>
      </c>
      <c r="AA165">
        <f>VLOOKUP(AA$4,CodelList!$A$150:$C$217,3)*AA768</f>
        <v>4</v>
      </c>
      <c r="AB165">
        <f t="shared" si="86"/>
        <v>1</v>
      </c>
      <c r="AC165">
        <f>VLOOKUP(AC$4,CodelList!$A$150:$C$217,3)*AC768</f>
        <v>0</v>
      </c>
      <c r="AD165">
        <f t="shared" si="87"/>
        <v>0</v>
      </c>
      <c r="AE165">
        <f>VLOOKUP(AE$4,CodelList!$A$150:$C$217,3)*AE768</f>
        <v>0</v>
      </c>
      <c r="AF165">
        <f t="shared" si="88"/>
        <v>0</v>
      </c>
      <c r="AG165">
        <f>VLOOKUP(AG$4,CodelList!$A$150:$C$217,3)*AG768</f>
        <v>0</v>
      </c>
      <c r="AH165">
        <f t="shared" si="89"/>
        <v>0</v>
      </c>
      <c r="AI165">
        <f>VLOOKUP(AI$4,CodelList!$A$150:$C$217,3)*AI768</f>
        <v>0</v>
      </c>
      <c r="AJ165">
        <f t="shared" si="90"/>
        <v>0</v>
      </c>
      <c r="AK165">
        <f>VLOOKUP(AK$4,CodelList!$A$150:$C$217,3)*AK768</f>
        <v>0</v>
      </c>
      <c r="AL165">
        <f t="shared" si="91"/>
        <v>0</v>
      </c>
      <c r="AM165">
        <f>VLOOKUP(AM$4,CodelList!$A$150:$C$217,3)*AM768</f>
        <v>0</v>
      </c>
      <c r="AN165">
        <f t="shared" si="92"/>
        <v>1</v>
      </c>
      <c r="AO165">
        <f>VLOOKUP(AO$4,CodelList!$A$150:$C$217,3)*AO768</f>
        <v>2</v>
      </c>
      <c r="AP165">
        <f t="shared" si="93"/>
        <v>0</v>
      </c>
      <c r="AQ165">
        <f>VLOOKUP(AQ$4,CodelList!$A$150:$C$217,3)*AQ768</f>
        <v>0</v>
      </c>
      <c r="AR165">
        <f t="shared" si="94"/>
        <v>0</v>
      </c>
      <c r="AS165">
        <f>VLOOKUP(AS$4,CodelList!$A$150:$C$217,3)*AS768</f>
        <v>0</v>
      </c>
      <c r="AT165">
        <f t="shared" si="95"/>
        <v>0</v>
      </c>
      <c r="AU165">
        <f>VLOOKUP(AU$4,CodelList!$A$150:$C$217,3)*AU768</f>
        <v>0</v>
      </c>
      <c r="AV165">
        <f t="shared" si="96"/>
        <v>0</v>
      </c>
      <c r="AW165">
        <f>VLOOKUP(AW$4,CodelList!$A$150:$C$217,3)*AW768</f>
        <v>0</v>
      </c>
      <c r="AX165">
        <f t="shared" si="97"/>
        <v>0</v>
      </c>
      <c r="AY165">
        <f>VLOOKUP(AY$4,CodelList!$A$150:$C$217,3)*AY768</f>
        <v>0</v>
      </c>
      <c r="AZ165">
        <f t="shared" si="98"/>
        <v>0</v>
      </c>
      <c r="BA165">
        <f>VLOOKUP(BA$4,CodelList!$A$150:$C$217,3)*BA768</f>
        <v>0</v>
      </c>
      <c r="BB165">
        <f t="shared" si="99"/>
        <v>0</v>
      </c>
      <c r="BC165">
        <f>VLOOKUP(BC$4,CodelList!$A$150:$C$217,3)*BC768</f>
        <v>0</v>
      </c>
      <c r="BD165">
        <f t="shared" si="100"/>
        <v>0</v>
      </c>
      <c r="BE165">
        <f>VLOOKUP(BE$4,CodelList!$A$150:$C$217,3)*BE768</f>
        <v>0</v>
      </c>
      <c r="BF165">
        <f t="shared" si="101"/>
        <v>0</v>
      </c>
      <c r="BG165">
        <f>VLOOKUP(BG$4,CodelList!$A$150:$C$217,3)*BG768</f>
        <v>0</v>
      </c>
      <c r="BH165">
        <f t="shared" si="102"/>
        <v>0</v>
      </c>
      <c r="BI165">
        <f>VLOOKUP(BI$4,CodelList!$A$150:$C$217,3)*BI768</f>
        <v>0</v>
      </c>
      <c r="BJ165">
        <f t="shared" si="103"/>
        <v>0</v>
      </c>
      <c r="BK165">
        <f>VLOOKUP(BK$4,CodelList!$A$150:$C$217,3)*BK768</f>
        <v>0</v>
      </c>
      <c r="BL165">
        <f t="shared" si="104"/>
        <v>0</v>
      </c>
      <c r="BM165">
        <f>VLOOKUP(BM$4,CodelList!$A$150:$C$217,3)*BM768</f>
        <v>0</v>
      </c>
      <c r="BN165">
        <f t="shared" si="105"/>
        <v>0</v>
      </c>
      <c r="BO165">
        <f>VLOOKUP(BO$4,CodelList!$A$150:$C$217,3)*BO768</f>
        <v>0</v>
      </c>
      <c r="BP165">
        <f t="shared" si="106"/>
        <v>0</v>
      </c>
      <c r="BQ165">
        <f>VLOOKUP(BQ$4,CodelList!$A$150:$C$217,3)*BQ768</f>
        <v>0</v>
      </c>
      <c r="BR165">
        <f t="shared" si="107"/>
        <v>0</v>
      </c>
    </row>
    <row r="166" spans="1:70" x14ac:dyDescent="0.15">
      <c r="A166">
        <f t="shared" si="72"/>
        <v>1070070</v>
      </c>
      <c r="B166">
        <f t="shared" si="73"/>
        <v>18</v>
      </c>
      <c r="C166">
        <f>VLOOKUP(C$4,CodelList!$A$150:$C$217,3)*C769</f>
        <v>0</v>
      </c>
      <c r="D166">
        <f t="shared" si="74"/>
        <v>0</v>
      </c>
      <c r="E166">
        <f>VLOOKUP(E$4,CodelList!$A$150:$C$217,3)*E769</f>
        <v>1</v>
      </c>
      <c r="F166">
        <f t="shared" si="75"/>
        <v>0</v>
      </c>
      <c r="G166">
        <f>VLOOKUP(G$4,CodelList!$A$150:$C$217,3)*G769</f>
        <v>0</v>
      </c>
      <c r="H166">
        <f t="shared" si="76"/>
        <v>0</v>
      </c>
      <c r="I166">
        <f>VLOOKUP(I$4,CodelList!$A$150:$C$217,3)*I769</f>
        <v>0</v>
      </c>
      <c r="J166">
        <f t="shared" si="77"/>
        <v>0</v>
      </c>
      <c r="K166">
        <f>VLOOKUP(K$4,CodelList!$A$150:$C$217,3)*K769</f>
        <v>0</v>
      </c>
      <c r="L166">
        <f t="shared" si="78"/>
        <v>0</v>
      </c>
      <c r="M166">
        <f>VLOOKUP(M$4,CodelList!$A$150:$C$217,3)*M769</f>
        <v>0</v>
      </c>
      <c r="N166">
        <f t="shared" si="79"/>
        <v>0</v>
      </c>
      <c r="O166">
        <f>VLOOKUP(O$4,CodelList!$A$150:$C$217,3)*O769</f>
        <v>0</v>
      </c>
      <c r="P166">
        <f t="shared" si="80"/>
        <v>1</v>
      </c>
      <c r="Q166">
        <f>VLOOKUP(Q$4,CodelList!$A$150:$C$217,3)*Q769</f>
        <v>0</v>
      </c>
      <c r="R166">
        <f t="shared" si="81"/>
        <v>1</v>
      </c>
      <c r="S166">
        <f>VLOOKUP(S$4,CodelList!$A$150:$C$217,3)*S769</f>
        <v>0</v>
      </c>
      <c r="T166">
        <f t="shared" si="82"/>
        <v>0</v>
      </c>
      <c r="U166">
        <f>VLOOKUP(U$4,CodelList!$A$150:$C$217,3)*U769</f>
        <v>5</v>
      </c>
      <c r="V166">
        <f t="shared" si="83"/>
        <v>0</v>
      </c>
      <c r="W166">
        <f>VLOOKUP(W$4,CodelList!$A$150:$C$217,3)*W769</f>
        <v>0</v>
      </c>
      <c r="X166">
        <f t="shared" si="84"/>
        <v>0</v>
      </c>
      <c r="Y166">
        <f>VLOOKUP(Y$4,CodelList!$A$150:$C$217,3)*Y769</f>
        <v>0</v>
      </c>
      <c r="Z166">
        <f t="shared" si="85"/>
        <v>1</v>
      </c>
      <c r="AA166">
        <f>VLOOKUP(AA$4,CodelList!$A$150:$C$217,3)*AA769</f>
        <v>4</v>
      </c>
      <c r="AB166">
        <f t="shared" si="86"/>
        <v>1</v>
      </c>
      <c r="AC166">
        <f>VLOOKUP(AC$4,CodelList!$A$150:$C$217,3)*AC769</f>
        <v>0</v>
      </c>
      <c r="AD166">
        <f t="shared" si="87"/>
        <v>0</v>
      </c>
      <c r="AE166">
        <f>VLOOKUP(AE$4,CodelList!$A$150:$C$217,3)*AE769</f>
        <v>0</v>
      </c>
      <c r="AF166">
        <f t="shared" si="88"/>
        <v>0</v>
      </c>
      <c r="AG166">
        <f>VLOOKUP(AG$4,CodelList!$A$150:$C$217,3)*AG769</f>
        <v>0</v>
      </c>
      <c r="AH166">
        <f t="shared" si="89"/>
        <v>0</v>
      </c>
      <c r="AI166">
        <f>VLOOKUP(AI$4,CodelList!$A$150:$C$217,3)*AI769</f>
        <v>0</v>
      </c>
      <c r="AJ166">
        <f t="shared" si="90"/>
        <v>0</v>
      </c>
      <c r="AK166">
        <f>VLOOKUP(AK$4,CodelList!$A$150:$C$217,3)*AK769</f>
        <v>0</v>
      </c>
      <c r="AL166">
        <f t="shared" si="91"/>
        <v>0</v>
      </c>
      <c r="AM166">
        <f>VLOOKUP(AM$4,CodelList!$A$150:$C$217,3)*AM769</f>
        <v>0</v>
      </c>
      <c r="AN166">
        <f t="shared" si="92"/>
        <v>0</v>
      </c>
      <c r="AO166">
        <f>VLOOKUP(AO$4,CodelList!$A$150:$C$217,3)*AO769</f>
        <v>2</v>
      </c>
      <c r="AP166">
        <f t="shared" si="93"/>
        <v>0</v>
      </c>
      <c r="AQ166">
        <f>VLOOKUP(AQ$4,CodelList!$A$150:$C$217,3)*AQ769</f>
        <v>1</v>
      </c>
      <c r="AR166">
        <f t="shared" si="94"/>
        <v>0</v>
      </c>
      <c r="AS166">
        <f>VLOOKUP(AS$4,CodelList!$A$150:$C$217,3)*AS769</f>
        <v>0</v>
      </c>
      <c r="AT166">
        <f t="shared" si="95"/>
        <v>1</v>
      </c>
      <c r="AU166">
        <f>VLOOKUP(AU$4,CodelList!$A$150:$C$217,3)*AU769</f>
        <v>0</v>
      </c>
      <c r="AV166">
        <f t="shared" si="96"/>
        <v>0</v>
      </c>
      <c r="AW166">
        <f>VLOOKUP(AW$4,CodelList!$A$150:$C$217,3)*AW769</f>
        <v>0</v>
      </c>
      <c r="AX166">
        <f t="shared" si="97"/>
        <v>0</v>
      </c>
      <c r="AY166">
        <f>VLOOKUP(AY$4,CodelList!$A$150:$C$217,3)*AY769</f>
        <v>0</v>
      </c>
      <c r="AZ166">
        <f t="shared" si="98"/>
        <v>0</v>
      </c>
      <c r="BA166">
        <f>VLOOKUP(BA$4,CodelList!$A$150:$C$217,3)*BA769</f>
        <v>0</v>
      </c>
      <c r="BB166">
        <f t="shared" si="99"/>
        <v>0</v>
      </c>
      <c r="BC166">
        <f>VLOOKUP(BC$4,CodelList!$A$150:$C$217,3)*BC769</f>
        <v>0</v>
      </c>
      <c r="BD166">
        <f t="shared" si="100"/>
        <v>0</v>
      </c>
      <c r="BE166">
        <f>VLOOKUP(BE$4,CodelList!$A$150:$C$217,3)*BE769</f>
        <v>0</v>
      </c>
      <c r="BF166">
        <f t="shared" si="101"/>
        <v>0</v>
      </c>
      <c r="BG166">
        <f>VLOOKUP(BG$4,CodelList!$A$150:$C$217,3)*BG769</f>
        <v>0</v>
      </c>
      <c r="BH166">
        <f t="shared" si="102"/>
        <v>0</v>
      </c>
      <c r="BI166">
        <f>VLOOKUP(BI$4,CodelList!$A$150:$C$217,3)*BI769</f>
        <v>0</v>
      </c>
      <c r="BJ166">
        <f t="shared" si="103"/>
        <v>0</v>
      </c>
      <c r="BK166">
        <f>VLOOKUP(BK$4,CodelList!$A$150:$C$217,3)*BK769</f>
        <v>0</v>
      </c>
      <c r="BL166">
        <f t="shared" si="104"/>
        <v>0</v>
      </c>
      <c r="BM166">
        <f>VLOOKUP(BM$4,CodelList!$A$150:$C$217,3)*BM769</f>
        <v>0</v>
      </c>
      <c r="BN166">
        <f t="shared" si="105"/>
        <v>0</v>
      </c>
      <c r="BO166">
        <f>VLOOKUP(BO$4,CodelList!$A$150:$C$217,3)*BO769</f>
        <v>0</v>
      </c>
      <c r="BP166">
        <f t="shared" si="106"/>
        <v>0</v>
      </c>
      <c r="BQ166">
        <f>VLOOKUP(BQ$4,CodelList!$A$150:$C$217,3)*BQ769</f>
        <v>0</v>
      </c>
      <c r="BR166">
        <f t="shared" si="107"/>
        <v>0</v>
      </c>
    </row>
    <row r="167" spans="1:70" x14ac:dyDescent="0.15">
      <c r="A167">
        <f t="shared" si="72"/>
        <v>1070140</v>
      </c>
      <c r="B167">
        <f t="shared" si="73"/>
        <v>5</v>
      </c>
      <c r="C167">
        <f>VLOOKUP(C$4,CodelList!$A$150:$C$217,3)*C770</f>
        <v>0</v>
      </c>
      <c r="D167">
        <f t="shared" si="74"/>
        <v>1</v>
      </c>
      <c r="E167">
        <f>VLOOKUP(E$4,CodelList!$A$150:$C$217,3)*E770</f>
        <v>1</v>
      </c>
      <c r="F167">
        <f t="shared" si="75"/>
        <v>0</v>
      </c>
      <c r="G167">
        <f>VLOOKUP(G$4,CodelList!$A$150:$C$217,3)*G770</f>
        <v>0</v>
      </c>
      <c r="H167">
        <f t="shared" si="76"/>
        <v>0</v>
      </c>
      <c r="I167">
        <f>VLOOKUP(I$4,CodelList!$A$150:$C$217,3)*I770</f>
        <v>0</v>
      </c>
      <c r="J167">
        <f t="shared" si="77"/>
        <v>0</v>
      </c>
      <c r="K167">
        <f>VLOOKUP(K$4,CodelList!$A$150:$C$217,3)*K770</f>
        <v>0</v>
      </c>
      <c r="L167">
        <f t="shared" si="78"/>
        <v>0</v>
      </c>
      <c r="M167">
        <f>VLOOKUP(M$4,CodelList!$A$150:$C$217,3)*M770</f>
        <v>0</v>
      </c>
      <c r="N167">
        <f t="shared" si="79"/>
        <v>0</v>
      </c>
      <c r="O167">
        <f>VLOOKUP(O$4,CodelList!$A$150:$C$217,3)*O770</f>
        <v>0</v>
      </c>
      <c r="P167">
        <f t="shared" si="80"/>
        <v>1</v>
      </c>
      <c r="Q167">
        <f>VLOOKUP(Q$4,CodelList!$A$150:$C$217,3)*Q770</f>
        <v>0</v>
      </c>
      <c r="R167">
        <f t="shared" si="81"/>
        <v>0</v>
      </c>
      <c r="S167">
        <f>VLOOKUP(S$4,CodelList!$A$150:$C$217,3)*S770</f>
        <v>0</v>
      </c>
      <c r="T167">
        <f t="shared" si="82"/>
        <v>0</v>
      </c>
      <c r="U167">
        <f>VLOOKUP(U$4,CodelList!$A$150:$C$217,3)*U770</f>
        <v>0</v>
      </c>
      <c r="V167">
        <f t="shared" si="83"/>
        <v>0</v>
      </c>
      <c r="W167">
        <f>VLOOKUP(W$4,CodelList!$A$150:$C$217,3)*W770</f>
        <v>0</v>
      </c>
      <c r="X167">
        <f t="shared" si="84"/>
        <v>0</v>
      </c>
      <c r="Y167">
        <f>VLOOKUP(Y$4,CodelList!$A$150:$C$217,3)*Y770</f>
        <v>0</v>
      </c>
      <c r="Z167">
        <f t="shared" si="85"/>
        <v>0</v>
      </c>
      <c r="AA167">
        <f>VLOOKUP(AA$4,CodelList!$A$150:$C$217,3)*AA770</f>
        <v>0</v>
      </c>
      <c r="AB167">
        <f t="shared" si="86"/>
        <v>0</v>
      </c>
      <c r="AC167">
        <f>VLOOKUP(AC$4,CodelList!$A$150:$C$217,3)*AC770</f>
        <v>0</v>
      </c>
      <c r="AD167">
        <f t="shared" si="87"/>
        <v>0</v>
      </c>
      <c r="AE167">
        <f>VLOOKUP(AE$4,CodelList!$A$150:$C$217,3)*AE770</f>
        <v>0</v>
      </c>
      <c r="AF167">
        <f t="shared" si="88"/>
        <v>0</v>
      </c>
      <c r="AG167">
        <f>VLOOKUP(AG$4,CodelList!$A$150:$C$217,3)*AG770</f>
        <v>0</v>
      </c>
      <c r="AH167">
        <f t="shared" si="89"/>
        <v>0</v>
      </c>
      <c r="AI167">
        <f>VLOOKUP(AI$4,CodelList!$A$150:$C$217,3)*AI770</f>
        <v>0</v>
      </c>
      <c r="AJ167">
        <f t="shared" si="90"/>
        <v>0</v>
      </c>
      <c r="AK167">
        <f>VLOOKUP(AK$4,CodelList!$A$150:$C$217,3)*AK770</f>
        <v>0</v>
      </c>
      <c r="AL167">
        <f t="shared" si="91"/>
        <v>0</v>
      </c>
      <c r="AM167">
        <f>VLOOKUP(AM$4,CodelList!$A$150:$C$217,3)*AM770</f>
        <v>0</v>
      </c>
      <c r="AN167">
        <f t="shared" si="92"/>
        <v>0</v>
      </c>
      <c r="AO167">
        <f>VLOOKUP(AO$4,CodelList!$A$150:$C$217,3)*AO770</f>
        <v>2</v>
      </c>
      <c r="AP167">
        <f t="shared" si="93"/>
        <v>0</v>
      </c>
      <c r="AQ167">
        <f>VLOOKUP(AQ$4,CodelList!$A$150:$C$217,3)*AQ770</f>
        <v>0</v>
      </c>
      <c r="AR167">
        <f t="shared" si="94"/>
        <v>0</v>
      </c>
      <c r="AS167">
        <f>VLOOKUP(AS$4,CodelList!$A$150:$C$217,3)*AS770</f>
        <v>0</v>
      </c>
      <c r="AT167">
        <f t="shared" si="95"/>
        <v>0</v>
      </c>
      <c r="AU167">
        <f>VLOOKUP(AU$4,CodelList!$A$150:$C$217,3)*AU770</f>
        <v>0</v>
      </c>
      <c r="AV167">
        <f t="shared" si="96"/>
        <v>0</v>
      </c>
      <c r="AW167">
        <f>VLOOKUP(AW$4,CodelList!$A$150:$C$217,3)*AW770</f>
        <v>0</v>
      </c>
      <c r="AX167">
        <f t="shared" si="97"/>
        <v>0</v>
      </c>
      <c r="AY167">
        <f>VLOOKUP(AY$4,CodelList!$A$150:$C$217,3)*AY770</f>
        <v>0</v>
      </c>
      <c r="AZ167">
        <f t="shared" si="98"/>
        <v>0</v>
      </c>
      <c r="BA167">
        <f>VLOOKUP(BA$4,CodelList!$A$150:$C$217,3)*BA770</f>
        <v>0</v>
      </c>
      <c r="BB167">
        <f t="shared" si="99"/>
        <v>0</v>
      </c>
      <c r="BC167">
        <f>VLOOKUP(BC$4,CodelList!$A$150:$C$217,3)*BC770</f>
        <v>0</v>
      </c>
      <c r="BD167">
        <f t="shared" si="100"/>
        <v>0</v>
      </c>
      <c r="BE167">
        <f>VLOOKUP(BE$4,CodelList!$A$150:$C$217,3)*BE770</f>
        <v>0</v>
      </c>
      <c r="BF167">
        <f t="shared" si="101"/>
        <v>0</v>
      </c>
      <c r="BG167">
        <f>VLOOKUP(BG$4,CodelList!$A$150:$C$217,3)*BG770</f>
        <v>0</v>
      </c>
      <c r="BH167">
        <f t="shared" si="102"/>
        <v>0</v>
      </c>
      <c r="BI167">
        <f>VLOOKUP(BI$4,CodelList!$A$150:$C$217,3)*BI770</f>
        <v>0</v>
      </c>
      <c r="BJ167">
        <f t="shared" si="103"/>
        <v>0</v>
      </c>
      <c r="BK167">
        <f>VLOOKUP(BK$4,CodelList!$A$150:$C$217,3)*BK770</f>
        <v>0</v>
      </c>
      <c r="BL167">
        <f t="shared" si="104"/>
        <v>0</v>
      </c>
      <c r="BM167">
        <f>VLOOKUP(BM$4,CodelList!$A$150:$C$217,3)*BM770</f>
        <v>0</v>
      </c>
      <c r="BN167">
        <f t="shared" si="105"/>
        <v>0</v>
      </c>
      <c r="BO167">
        <f>VLOOKUP(BO$4,CodelList!$A$150:$C$217,3)*BO770</f>
        <v>0</v>
      </c>
      <c r="BP167">
        <f t="shared" si="106"/>
        <v>0</v>
      </c>
      <c r="BQ167">
        <f>VLOOKUP(BQ$4,CodelList!$A$150:$C$217,3)*BQ770</f>
        <v>0</v>
      </c>
      <c r="BR167">
        <f t="shared" si="107"/>
        <v>0</v>
      </c>
    </row>
    <row r="168" spans="1:70" x14ac:dyDescent="0.15">
      <c r="A168">
        <f t="shared" si="72"/>
        <v>1070270</v>
      </c>
      <c r="B168">
        <f t="shared" si="73"/>
        <v>15</v>
      </c>
      <c r="C168">
        <f>VLOOKUP(C$4,CodelList!$A$150:$C$217,3)*C771</f>
        <v>0</v>
      </c>
      <c r="D168">
        <f t="shared" si="74"/>
        <v>0</v>
      </c>
      <c r="E168">
        <f>VLOOKUP(E$4,CodelList!$A$150:$C$217,3)*E771</f>
        <v>1</v>
      </c>
      <c r="F168">
        <f t="shared" si="75"/>
        <v>0</v>
      </c>
      <c r="G168">
        <f>VLOOKUP(G$4,CodelList!$A$150:$C$217,3)*G771</f>
        <v>0</v>
      </c>
      <c r="H168">
        <f t="shared" si="76"/>
        <v>0</v>
      </c>
      <c r="I168">
        <f>VLOOKUP(I$4,CodelList!$A$150:$C$217,3)*I771</f>
        <v>0</v>
      </c>
      <c r="J168">
        <f t="shared" si="77"/>
        <v>0</v>
      </c>
      <c r="K168">
        <f>VLOOKUP(K$4,CodelList!$A$150:$C$217,3)*K771</f>
        <v>0</v>
      </c>
      <c r="L168">
        <f t="shared" si="78"/>
        <v>0</v>
      </c>
      <c r="M168">
        <f>VLOOKUP(M$4,CodelList!$A$150:$C$217,3)*M771</f>
        <v>0</v>
      </c>
      <c r="N168">
        <f t="shared" si="79"/>
        <v>0</v>
      </c>
      <c r="O168">
        <f>VLOOKUP(O$4,CodelList!$A$150:$C$217,3)*O771</f>
        <v>0</v>
      </c>
      <c r="P168">
        <f t="shared" si="80"/>
        <v>1</v>
      </c>
      <c r="Q168">
        <f>VLOOKUP(Q$4,CodelList!$A$150:$C$217,3)*Q771</f>
        <v>0</v>
      </c>
      <c r="R168">
        <f t="shared" si="81"/>
        <v>1</v>
      </c>
      <c r="S168">
        <f>VLOOKUP(S$4,CodelList!$A$150:$C$217,3)*S771</f>
        <v>0</v>
      </c>
      <c r="T168">
        <f t="shared" si="82"/>
        <v>0</v>
      </c>
      <c r="U168">
        <f>VLOOKUP(U$4,CodelList!$A$150:$C$217,3)*U771</f>
        <v>0</v>
      </c>
      <c r="V168">
        <f t="shared" si="83"/>
        <v>0</v>
      </c>
      <c r="W168">
        <f>VLOOKUP(W$4,CodelList!$A$150:$C$217,3)*W771</f>
        <v>0</v>
      </c>
      <c r="X168">
        <f t="shared" si="84"/>
        <v>0</v>
      </c>
      <c r="Y168">
        <f>VLOOKUP(Y$4,CodelList!$A$150:$C$217,3)*Y771</f>
        <v>0</v>
      </c>
      <c r="Z168">
        <f t="shared" si="85"/>
        <v>1</v>
      </c>
      <c r="AA168">
        <f>VLOOKUP(AA$4,CodelList!$A$150:$C$217,3)*AA771</f>
        <v>4</v>
      </c>
      <c r="AB168">
        <f t="shared" si="86"/>
        <v>1</v>
      </c>
      <c r="AC168">
        <f>VLOOKUP(AC$4,CodelList!$A$150:$C$217,3)*AC771</f>
        <v>0</v>
      </c>
      <c r="AD168">
        <f t="shared" si="87"/>
        <v>0</v>
      </c>
      <c r="AE168">
        <f>VLOOKUP(AE$4,CodelList!$A$150:$C$217,3)*AE771</f>
        <v>4</v>
      </c>
      <c r="AF168">
        <f t="shared" si="88"/>
        <v>0</v>
      </c>
      <c r="AG168">
        <f>VLOOKUP(AG$4,CodelList!$A$150:$C$217,3)*AG771</f>
        <v>0</v>
      </c>
      <c r="AH168">
        <f t="shared" si="89"/>
        <v>0</v>
      </c>
      <c r="AI168">
        <f>VLOOKUP(AI$4,CodelList!$A$150:$C$217,3)*AI771</f>
        <v>0</v>
      </c>
      <c r="AJ168">
        <f t="shared" si="90"/>
        <v>0</v>
      </c>
      <c r="AK168">
        <f>VLOOKUP(AK$4,CodelList!$A$150:$C$217,3)*AK771</f>
        <v>0</v>
      </c>
      <c r="AL168">
        <f t="shared" si="91"/>
        <v>0</v>
      </c>
      <c r="AM168">
        <f>VLOOKUP(AM$4,CodelList!$A$150:$C$217,3)*AM771</f>
        <v>0</v>
      </c>
      <c r="AN168">
        <f t="shared" si="92"/>
        <v>0</v>
      </c>
      <c r="AO168">
        <f>VLOOKUP(AO$4,CodelList!$A$150:$C$217,3)*AO771</f>
        <v>2</v>
      </c>
      <c r="AP168">
        <f t="shared" si="93"/>
        <v>0</v>
      </c>
      <c r="AQ168">
        <f>VLOOKUP(AQ$4,CodelList!$A$150:$C$217,3)*AQ771</f>
        <v>0</v>
      </c>
      <c r="AR168">
        <f t="shared" si="94"/>
        <v>0</v>
      </c>
      <c r="AS168">
        <f>VLOOKUP(AS$4,CodelList!$A$150:$C$217,3)*AS771</f>
        <v>0</v>
      </c>
      <c r="AT168">
        <f t="shared" si="95"/>
        <v>0</v>
      </c>
      <c r="AU168">
        <f>VLOOKUP(AU$4,CodelList!$A$150:$C$217,3)*AU771</f>
        <v>0</v>
      </c>
      <c r="AV168">
        <f t="shared" si="96"/>
        <v>0</v>
      </c>
      <c r="AW168">
        <f>VLOOKUP(AW$4,CodelList!$A$150:$C$217,3)*AW771</f>
        <v>0</v>
      </c>
      <c r="AX168">
        <f t="shared" si="97"/>
        <v>0</v>
      </c>
      <c r="AY168">
        <f>VLOOKUP(AY$4,CodelList!$A$150:$C$217,3)*AY771</f>
        <v>0</v>
      </c>
      <c r="AZ168">
        <f t="shared" si="98"/>
        <v>0</v>
      </c>
      <c r="BA168">
        <f>VLOOKUP(BA$4,CodelList!$A$150:$C$217,3)*BA771</f>
        <v>0</v>
      </c>
      <c r="BB168">
        <f t="shared" si="99"/>
        <v>0</v>
      </c>
      <c r="BC168">
        <f>VLOOKUP(BC$4,CodelList!$A$150:$C$217,3)*BC771</f>
        <v>0</v>
      </c>
      <c r="BD168">
        <f t="shared" si="100"/>
        <v>0</v>
      </c>
      <c r="BE168">
        <f>VLOOKUP(BE$4,CodelList!$A$150:$C$217,3)*BE771</f>
        <v>0</v>
      </c>
      <c r="BF168">
        <f t="shared" si="101"/>
        <v>0</v>
      </c>
      <c r="BG168">
        <f>VLOOKUP(BG$4,CodelList!$A$150:$C$217,3)*BG771</f>
        <v>0</v>
      </c>
      <c r="BH168">
        <f t="shared" si="102"/>
        <v>0</v>
      </c>
      <c r="BI168">
        <f>VLOOKUP(BI$4,CodelList!$A$150:$C$217,3)*BI771</f>
        <v>0</v>
      </c>
      <c r="BJ168">
        <f t="shared" si="103"/>
        <v>0</v>
      </c>
      <c r="BK168">
        <f>VLOOKUP(BK$4,CodelList!$A$150:$C$217,3)*BK771</f>
        <v>0</v>
      </c>
      <c r="BL168">
        <f t="shared" si="104"/>
        <v>0</v>
      </c>
      <c r="BM168">
        <f>VLOOKUP(BM$4,CodelList!$A$150:$C$217,3)*BM771</f>
        <v>0</v>
      </c>
      <c r="BN168">
        <f t="shared" si="105"/>
        <v>0</v>
      </c>
      <c r="BO168">
        <f>VLOOKUP(BO$4,CodelList!$A$150:$C$217,3)*BO771</f>
        <v>0</v>
      </c>
      <c r="BP168">
        <f t="shared" si="106"/>
        <v>0</v>
      </c>
      <c r="BQ168">
        <f>VLOOKUP(BQ$4,CodelList!$A$150:$C$217,3)*BQ771</f>
        <v>0</v>
      </c>
      <c r="BR168">
        <f t="shared" si="107"/>
        <v>0</v>
      </c>
    </row>
    <row r="169" spans="1:70" x14ac:dyDescent="0.15">
      <c r="A169">
        <f t="shared" si="72"/>
        <v>1070300</v>
      </c>
      <c r="B169">
        <f t="shared" si="73"/>
        <v>34</v>
      </c>
      <c r="C169">
        <f>VLOOKUP(C$4,CodelList!$A$150:$C$217,3)*C772</f>
        <v>0</v>
      </c>
      <c r="D169">
        <f t="shared" si="74"/>
        <v>1</v>
      </c>
      <c r="E169">
        <f>VLOOKUP(E$4,CodelList!$A$150:$C$217,3)*E772</f>
        <v>0</v>
      </c>
      <c r="F169">
        <f t="shared" si="75"/>
        <v>1</v>
      </c>
      <c r="G169">
        <f>VLOOKUP(G$4,CodelList!$A$150:$C$217,3)*G772</f>
        <v>0</v>
      </c>
      <c r="H169">
        <f t="shared" si="76"/>
        <v>0</v>
      </c>
      <c r="I169">
        <f>VLOOKUP(I$4,CodelList!$A$150:$C$217,3)*I772</f>
        <v>0</v>
      </c>
      <c r="J169">
        <f t="shared" si="77"/>
        <v>1</v>
      </c>
      <c r="K169">
        <f>VLOOKUP(K$4,CodelList!$A$150:$C$217,3)*K772</f>
        <v>0</v>
      </c>
      <c r="L169">
        <f t="shared" si="78"/>
        <v>0</v>
      </c>
      <c r="M169">
        <f>VLOOKUP(M$4,CodelList!$A$150:$C$217,3)*M772</f>
        <v>0</v>
      </c>
      <c r="N169">
        <f t="shared" si="79"/>
        <v>0</v>
      </c>
      <c r="O169">
        <f>VLOOKUP(O$4,CodelList!$A$150:$C$217,3)*O772</f>
        <v>0</v>
      </c>
      <c r="P169">
        <f t="shared" si="80"/>
        <v>1</v>
      </c>
      <c r="Q169">
        <f>VLOOKUP(Q$4,CodelList!$A$150:$C$217,3)*Q772</f>
        <v>0</v>
      </c>
      <c r="R169">
        <f t="shared" si="81"/>
        <v>0</v>
      </c>
      <c r="S169">
        <f>VLOOKUP(S$4,CodelList!$A$150:$C$217,3)*S772</f>
        <v>0</v>
      </c>
      <c r="T169">
        <f t="shared" si="82"/>
        <v>0</v>
      </c>
      <c r="U169">
        <f>VLOOKUP(U$4,CodelList!$A$150:$C$217,3)*U772</f>
        <v>0</v>
      </c>
      <c r="V169">
        <f t="shared" si="83"/>
        <v>0</v>
      </c>
      <c r="W169">
        <f>VLOOKUP(W$4,CodelList!$A$150:$C$217,3)*W772</f>
        <v>0</v>
      </c>
      <c r="X169">
        <f t="shared" si="84"/>
        <v>0</v>
      </c>
      <c r="Y169">
        <f>VLOOKUP(Y$4,CodelList!$A$150:$C$217,3)*Y772</f>
        <v>0</v>
      </c>
      <c r="Z169">
        <f t="shared" si="85"/>
        <v>1</v>
      </c>
      <c r="AA169">
        <f>VLOOKUP(AA$4,CodelList!$A$150:$C$217,3)*AA772</f>
        <v>4</v>
      </c>
      <c r="AB169">
        <f t="shared" si="86"/>
        <v>1</v>
      </c>
      <c r="AC169">
        <f>VLOOKUP(AC$4,CodelList!$A$150:$C$217,3)*AC772</f>
        <v>5</v>
      </c>
      <c r="AD169">
        <f t="shared" si="87"/>
        <v>0</v>
      </c>
      <c r="AE169">
        <f>VLOOKUP(AE$4,CodelList!$A$150:$C$217,3)*AE772</f>
        <v>4</v>
      </c>
      <c r="AF169">
        <f t="shared" si="88"/>
        <v>0</v>
      </c>
      <c r="AG169">
        <f>VLOOKUP(AG$4,CodelList!$A$150:$C$217,3)*AG772</f>
        <v>0</v>
      </c>
      <c r="AH169">
        <f t="shared" si="89"/>
        <v>0</v>
      </c>
      <c r="AI169">
        <f>VLOOKUP(AI$4,CodelList!$A$150:$C$217,3)*AI772</f>
        <v>0</v>
      </c>
      <c r="AJ169">
        <f t="shared" si="90"/>
        <v>0</v>
      </c>
      <c r="AK169">
        <f>VLOOKUP(AK$4,CodelList!$A$150:$C$217,3)*AK772</f>
        <v>0</v>
      </c>
      <c r="AL169">
        <f t="shared" si="91"/>
        <v>0</v>
      </c>
      <c r="AM169">
        <f>VLOOKUP(AM$4,CodelList!$A$150:$C$217,3)*AM772</f>
        <v>0</v>
      </c>
      <c r="AN169">
        <f t="shared" si="92"/>
        <v>0</v>
      </c>
      <c r="AO169">
        <f>VLOOKUP(AO$4,CodelList!$A$150:$C$217,3)*AO772</f>
        <v>2</v>
      </c>
      <c r="AP169">
        <f t="shared" si="93"/>
        <v>1</v>
      </c>
      <c r="AQ169">
        <f>VLOOKUP(AQ$4,CodelList!$A$150:$C$217,3)*AQ772</f>
        <v>0</v>
      </c>
      <c r="AR169">
        <f t="shared" si="94"/>
        <v>0</v>
      </c>
      <c r="AS169">
        <f>VLOOKUP(AS$4,CodelList!$A$150:$C$217,3)*AS772</f>
        <v>0</v>
      </c>
      <c r="AT169">
        <f t="shared" si="95"/>
        <v>1</v>
      </c>
      <c r="AU169">
        <f>VLOOKUP(AU$4,CodelList!$A$150:$C$217,3)*AU772</f>
        <v>5</v>
      </c>
      <c r="AV169">
        <f t="shared" si="96"/>
        <v>0</v>
      </c>
      <c r="AW169">
        <f>VLOOKUP(AW$4,CodelList!$A$150:$C$217,3)*AW772</f>
        <v>0</v>
      </c>
      <c r="AX169">
        <f t="shared" si="97"/>
        <v>1</v>
      </c>
      <c r="AY169">
        <f>VLOOKUP(AY$4,CodelList!$A$150:$C$217,3)*AY772</f>
        <v>0</v>
      </c>
      <c r="AZ169">
        <f t="shared" si="98"/>
        <v>0</v>
      </c>
      <c r="BA169">
        <f>VLOOKUP(BA$4,CodelList!$A$150:$C$217,3)*BA772</f>
        <v>0</v>
      </c>
      <c r="BB169">
        <f t="shared" si="99"/>
        <v>0</v>
      </c>
      <c r="BC169">
        <f>VLOOKUP(BC$4,CodelList!$A$150:$C$217,3)*BC772</f>
        <v>0</v>
      </c>
      <c r="BD169">
        <f t="shared" si="100"/>
        <v>1</v>
      </c>
      <c r="BE169">
        <f>VLOOKUP(BE$4,CodelList!$A$150:$C$217,3)*BE772</f>
        <v>0</v>
      </c>
      <c r="BF169">
        <f t="shared" si="101"/>
        <v>0</v>
      </c>
      <c r="BG169">
        <f>VLOOKUP(BG$4,CodelList!$A$150:$C$217,3)*BG772</f>
        <v>0</v>
      </c>
      <c r="BH169">
        <f t="shared" si="102"/>
        <v>0</v>
      </c>
      <c r="BI169">
        <f>VLOOKUP(BI$4,CodelList!$A$150:$C$217,3)*BI772</f>
        <v>3</v>
      </c>
      <c r="BJ169">
        <f t="shared" si="103"/>
        <v>1</v>
      </c>
      <c r="BK169">
        <f>VLOOKUP(BK$4,CodelList!$A$150:$C$217,3)*BK772</f>
        <v>0</v>
      </c>
      <c r="BL169">
        <f t="shared" si="104"/>
        <v>0</v>
      </c>
      <c r="BM169">
        <f>VLOOKUP(BM$4,CodelList!$A$150:$C$217,3)*BM772</f>
        <v>0</v>
      </c>
      <c r="BN169">
        <f t="shared" si="105"/>
        <v>0</v>
      </c>
      <c r="BO169">
        <f>VLOOKUP(BO$4,CodelList!$A$150:$C$217,3)*BO772</f>
        <v>0</v>
      </c>
      <c r="BP169">
        <f t="shared" si="106"/>
        <v>0</v>
      </c>
      <c r="BQ169">
        <f>VLOOKUP(BQ$4,CodelList!$A$150:$C$217,3)*BQ772</f>
        <v>0</v>
      </c>
      <c r="BR169">
        <f t="shared" si="107"/>
        <v>0</v>
      </c>
    </row>
    <row r="170" spans="1:70" x14ac:dyDescent="0.15">
      <c r="A170">
        <f t="shared" si="72"/>
        <v>1070310</v>
      </c>
      <c r="B170">
        <f t="shared" si="73"/>
        <v>10</v>
      </c>
      <c r="C170">
        <f>VLOOKUP(C$4,CodelList!$A$150:$C$217,3)*C773</f>
        <v>0</v>
      </c>
      <c r="D170">
        <f t="shared" si="74"/>
        <v>0</v>
      </c>
      <c r="E170">
        <f>VLOOKUP(E$4,CodelList!$A$150:$C$217,3)*E773</f>
        <v>0</v>
      </c>
      <c r="F170">
        <f t="shared" si="75"/>
        <v>1</v>
      </c>
      <c r="G170">
        <f>VLOOKUP(G$4,CodelList!$A$150:$C$217,3)*G773</f>
        <v>0</v>
      </c>
      <c r="H170">
        <f t="shared" si="76"/>
        <v>0</v>
      </c>
      <c r="I170">
        <f>VLOOKUP(I$4,CodelList!$A$150:$C$217,3)*I773</f>
        <v>0</v>
      </c>
      <c r="J170">
        <f t="shared" si="77"/>
        <v>1</v>
      </c>
      <c r="K170">
        <f>VLOOKUP(K$4,CodelList!$A$150:$C$217,3)*K773</f>
        <v>0</v>
      </c>
      <c r="L170">
        <f t="shared" si="78"/>
        <v>0</v>
      </c>
      <c r="M170">
        <f>VLOOKUP(M$4,CodelList!$A$150:$C$217,3)*M773</f>
        <v>0</v>
      </c>
      <c r="N170">
        <f t="shared" si="79"/>
        <v>0</v>
      </c>
      <c r="O170">
        <f>VLOOKUP(O$4,CodelList!$A$150:$C$217,3)*O773</f>
        <v>0</v>
      </c>
      <c r="P170">
        <f t="shared" si="80"/>
        <v>1</v>
      </c>
      <c r="Q170">
        <f>VLOOKUP(Q$4,CodelList!$A$150:$C$217,3)*Q773</f>
        <v>0</v>
      </c>
      <c r="R170">
        <f t="shared" si="81"/>
        <v>0</v>
      </c>
      <c r="S170">
        <f>VLOOKUP(S$4,CodelList!$A$150:$C$217,3)*S773</f>
        <v>0</v>
      </c>
      <c r="T170">
        <f t="shared" si="82"/>
        <v>0</v>
      </c>
      <c r="U170">
        <f>VLOOKUP(U$4,CodelList!$A$150:$C$217,3)*U773</f>
        <v>0</v>
      </c>
      <c r="V170">
        <f t="shared" si="83"/>
        <v>0</v>
      </c>
      <c r="W170">
        <f>VLOOKUP(W$4,CodelList!$A$150:$C$217,3)*W773</f>
        <v>0</v>
      </c>
      <c r="X170">
        <f t="shared" si="84"/>
        <v>0</v>
      </c>
      <c r="Y170">
        <f>VLOOKUP(Y$4,CodelList!$A$150:$C$217,3)*Y773</f>
        <v>0</v>
      </c>
      <c r="Z170">
        <f t="shared" si="85"/>
        <v>0</v>
      </c>
      <c r="AA170">
        <f>VLOOKUP(AA$4,CodelList!$A$150:$C$217,3)*AA773</f>
        <v>4</v>
      </c>
      <c r="AB170">
        <f t="shared" si="86"/>
        <v>0</v>
      </c>
      <c r="AC170">
        <f>VLOOKUP(AC$4,CodelList!$A$150:$C$217,3)*AC773</f>
        <v>0</v>
      </c>
      <c r="AD170">
        <f t="shared" si="87"/>
        <v>0</v>
      </c>
      <c r="AE170">
        <f>VLOOKUP(AE$4,CodelList!$A$150:$C$217,3)*AE773</f>
        <v>0</v>
      </c>
      <c r="AF170">
        <f t="shared" si="88"/>
        <v>1</v>
      </c>
      <c r="AG170">
        <f>VLOOKUP(AG$4,CodelList!$A$150:$C$217,3)*AG773</f>
        <v>0</v>
      </c>
      <c r="AH170">
        <f t="shared" si="89"/>
        <v>0</v>
      </c>
      <c r="AI170">
        <f>VLOOKUP(AI$4,CodelList!$A$150:$C$217,3)*AI773</f>
        <v>0</v>
      </c>
      <c r="AJ170">
        <f t="shared" si="90"/>
        <v>0</v>
      </c>
      <c r="AK170">
        <f>VLOOKUP(AK$4,CodelList!$A$150:$C$217,3)*AK773</f>
        <v>0</v>
      </c>
      <c r="AL170">
        <f t="shared" si="91"/>
        <v>0</v>
      </c>
      <c r="AM170">
        <f>VLOOKUP(AM$4,CodelList!$A$150:$C$217,3)*AM773</f>
        <v>0</v>
      </c>
      <c r="AN170">
        <f t="shared" si="92"/>
        <v>0</v>
      </c>
      <c r="AO170">
        <f>VLOOKUP(AO$4,CodelList!$A$150:$C$217,3)*AO773</f>
        <v>2</v>
      </c>
      <c r="AP170">
        <f t="shared" si="93"/>
        <v>0</v>
      </c>
      <c r="AQ170">
        <f>VLOOKUP(AQ$4,CodelList!$A$150:$C$217,3)*AQ773</f>
        <v>0</v>
      </c>
      <c r="AR170">
        <f t="shared" si="94"/>
        <v>0</v>
      </c>
      <c r="AS170">
        <f>VLOOKUP(AS$4,CodelList!$A$150:$C$217,3)*AS773</f>
        <v>0</v>
      </c>
      <c r="AT170">
        <f t="shared" si="95"/>
        <v>0</v>
      </c>
      <c r="AU170">
        <f>VLOOKUP(AU$4,CodelList!$A$150:$C$217,3)*AU773</f>
        <v>0</v>
      </c>
      <c r="AV170">
        <f t="shared" si="96"/>
        <v>0</v>
      </c>
      <c r="AW170">
        <f>VLOOKUP(AW$4,CodelList!$A$150:$C$217,3)*AW773</f>
        <v>0</v>
      </c>
      <c r="AX170">
        <f t="shared" si="97"/>
        <v>0</v>
      </c>
      <c r="AY170">
        <f>VLOOKUP(AY$4,CodelList!$A$150:$C$217,3)*AY773</f>
        <v>0</v>
      </c>
      <c r="AZ170">
        <f t="shared" si="98"/>
        <v>0</v>
      </c>
      <c r="BA170">
        <f>VLOOKUP(BA$4,CodelList!$A$150:$C$217,3)*BA773</f>
        <v>0</v>
      </c>
      <c r="BB170">
        <f t="shared" si="99"/>
        <v>0</v>
      </c>
      <c r="BC170">
        <f>VLOOKUP(BC$4,CodelList!$A$150:$C$217,3)*BC773</f>
        <v>0</v>
      </c>
      <c r="BD170">
        <f t="shared" si="100"/>
        <v>0</v>
      </c>
      <c r="BE170">
        <f>VLOOKUP(BE$4,CodelList!$A$150:$C$217,3)*BE773</f>
        <v>0</v>
      </c>
      <c r="BF170">
        <f t="shared" si="101"/>
        <v>0</v>
      </c>
      <c r="BG170">
        <f>VLOOKUP(BG$4,CodelList!$A$150:$C$217,3)*BG773</f>
        <v>0</v>
      </c>
      <c r="BH170">
        <f t="shared" si="102"/>
        <v>0</v>
      </c>
      <c r="BI170">
        <f>VLOOKUP(BI$4,CodelList!$A$150:$C$217,3)*BI773</f>
        <v>0</v>
      </c>
      <c r="BJ170">
        <f t="shared" si="103"/>
        <v>0</v>
      </c>
      <c r="BK170">
        <f>VLOOKUP(BK$4,CodelList!$A$150:$C$217,3)*BK773</f>
        <v>0</v>
      </c>
      <c r="BL170">
        <f t="shared" si="104"/>
        <v>0</v>
      </c>
      <c r="BM170">
        <f>VLOOKUP(BM$4,CodelList!$A$150:$C$217,3)*BM773</f>
        <v>0</v>
      </c>
      <c r="BN170">
        <f t="shared" si="105"/>
        <v>0</v>
      </c>
      <c r="BO170">
        <f>VLOOKUP(BO$4,CodelList!$A$150:$C$217,3)*BO773</f>
        <v>0</v>
      </c>
      <c r="BP170">
        <f t="shared" si="106"/>
        <v>0</v>
      </c>
      <c r="BQ170">
        <f>VLOOKUP(BQ$4,CodelList!$A$150:$C$217,3)*BQ773</f>
        <v>0</v>
      </c>
      <c r="BR170">
        <f t="shared" si="107"/>
        <v>0</v>
      </c>
    </row>
    <row r="171" spans="1:70" x14ac:dyDescent="0.15">
      <c r="A171">
        <f t="shared" si="72"/>
        <v>1070330</v>
      </c>
      <c r="B171">
        <f t="shared" si="73"/>
        <v>14</v>
      </c>
      <c r="C171">
        <f>VLOOKUP(C$4,CodelList!$A$150:$C$217,3)*C774</f>
        <v>0</v>
      </c>
      <c r="D171">
        <f t="shared" si="74"/>
        <v>0</v>
      </c>
      <c r="E171">
        <f>VLOOKUP(E$4,CodelList!$A$150:$C$217,3)*E774</f>
        <v>0</v>
      </c>
      <c r="F171">
        <f t="shared" si="75"/>
        <v>0</v>
      </c>
      <c r="G171">
        <f>VLOOKUP(G$4,CodelList!$A$150:$C$217,3)*G774</f>
        <v>0</v>
      </c>
      <c r="H171">
        <f t="shared" si="76"/>
        <v>0</v>
      </c>
      <c r="I171">
        <f>VLOOKUP(I$4,CodelList!$A$150:$C$217,3)*I774</f>
        <v>0</v>
      </c>
      <c r="J171">
        <f t="shared" si="77"/>
        <v>1</v>
      </c>
      <c r="K171">
        <f>VLOOKUP(K$4,CodelList!$A$150:$C$217,3)*K774</f>
        <v>0</v>
      </c>
      <c r="L171">
        <f t="shared" si="78"/>
        <v>0</v>
      </c>
      <c r="M171">
        <f>VLOOKUP(M$4,CodelList!$A$150:$C$217,3)*M774</f>
        <v>0</v>
      </c>
      <c r="N171">
        <f t="shared" si="79"/>
        <v>0</v>
      </c>
      <c r="O171">
        <f>VLOOKUP(O$4,CodelList!$A$150:$C$217,3)*O774</f>
        <v>2</v>
      </c>
      <c r="P171">
        <f t="shared" si="80"/>
        <v>0</v>
      </c>
      <c r="Q171">
        <f>VLOOKUP(Q$4,CodelList!$A$150:$C$217,3)*Q774</f>
        <v>0</v>
      </c>
      <c r="R171">
        <f t="shared" si="81"/>
        <v>0</v>
      </c>
      <c r="S171">
        <f>VLOOKUP(S$4,CodelList!$A$150:$C$217,3)*S774</f>
        <v>0</v>
      </c>
      <c r="T171">
        <f t="shared" si="82"/>
        <v>0</v>
      </c>
      <c r="U171">
        <f>VLOOKUP(U$4,CodelList!$A$150:$C$217,3)*U774</f>
        <v>0</v>
      </c>
      <c r="V171">
        <f t="shared" si="83"/>
        <v>0</v>
      </c>
      <c r="W171">
        <f>VLOOKUP(W$4,CodelList!$A$150:$C$217,3)*W774</f>
        <v>0</v>
      </c>
      <c r="X171">
        <f t="shared" si="84"/>
        <v>0</v>
      </c>
      <c r="Y171">
        <f>VLOOKUP(Y$4,CodelList!$A$150:$C$217,3)*Y774</f>
        <v>0</v>
      </c>
      <c r="Z171">
        <f t="shared" si="85"/>
        <v>1</v>
      </c>
      <c r="AA171">
        <f>VLOOKUP(AA$4,CodelList!$A$150:$C$217,3)*AA774</f>
        <v>4</v>
      </c>
      <c r="AB171">
        <f t="shared" si="86"/>
        <v>1</v>
      </c>
      <c r="AC171">
        <f>VLOOKUP(AC$4,CodelList!$A$150:$C$217,3)*AC774</f>
        <v>0</v>
      </c>
      <c r="AD171">
        <f t="shared" si="87"/>
        <v>0</v>
      </c>
      <c r="AE171">
        <f>VLOOKUP(AE$4,CodelList!$A$150:$C$217,3)*AE774</f>
        <v>0</v>
      </c>
      <c r="AF171">
        <f t="shared" si="88"/>
        <v>1</v>
      </c>
      <c r="AG171">
        <f>VLOOKUP(AG$4,CodelList!$A$150:$C$217,3)*AG774</f>
        <v>0</v>
      </c>
      <c r="AH171">
        <f t="shared" si="89"/>
        <v>0</v>
      </c>
      <c r="AI171">
        <f>VLOOKUP(AI$4,CodelList!$A$150:$C$217,3)*AI774</f>
        <v>0</v>
      </c>
      <c r="AJ171">
        <f t="shared" si="90"/>
        <v>0</v>
      </c>
      <c r="AK171">
        <f>VLOOKUP(AK$4,CodelList!$A$150:$C$217,3)*AK774</f>
        <v>0</v>
      </c>
      <c r="AL171">
        <f t="shared" si="91"/>
        <v>0</v>
      </c>
      <c r="AM171">
        <f>VLOOKUP(AM$4,CodelList!$A$150:$C$217,3)*AM774</f>
        <v>0</v>
      </c>
      <c r="AN171">
        <f t="shared" si="92"/>
        <v>0</v>
      </c>
      <c r="AO171">
        <f>VLOOKUP(AO$4,CodelList!$A$150:$C$217,3)*AO774</f>
        <v>2</v>
      </c>
      <c r="AP171">
        <f t="shared" si="93"/>
        <v>1</v>
      </c>
      <c r="AQ171">
        <f>VLOOKUP(AQ$4,CodelList!$A$150:$C$217,3)*AQ774</f>
        <v>0</v>
      </c>
      <c r="AR171">
        <f t="shared" si="94"/>
        <v>0</v>
      </c>
      <c r="AS171">
        <f>VLOOKUP(AS$4,CodelList!$A$150:$C$217,3)*AS774</f>
        <v>0</v>
      </c>
      <c r="AT171">
        <f t="shared" si="95"/>
        <v>1</v>
      </c>
      <c r="AU171">
        <f>VLOOKUP(AU$4,CodelList!$A$150:$C$217,3)*AU774</f>
        <v>0</v>
      </c>
      <c r="AV171">
        <f t="shared" si="96"/>
        <v>0</v>
      </c>
      <c r="AW171">
        <f>VLOOKUP(AW$4,CodelList!$A$150:$C$217,3)*AW774</f>
        <v>0</v>
      </c>
      <c r="AX171">
        <f t="shared" si="97"/>
        <v>0</v>
      </c>
      <c r="AY171">
        <f>VLOOKUP(AY$4,CodelList!$A$150:$C$217,3)*AY774</f>
        <v>0</v>
      </c>
      <c r="AZ171">
        <f t="shared" si="98"/>
        <v>0</v>
      </c>
      <c r="BA171">
        <f>VLOOKUP(BA$4,CodelList!$A$150:$C$217,3)*BA774</f>
        <v>0</v>
      </c>
      <c r="BB171">
        <f t="shared" si="99"/>
        <v>0</v>
      </c>
      <c r="BC171">
        <f>VLOOKUP(BC$4,CodelList!$A$150:$C$217,3)*BC774</f>
        <v>0</v>
      </c>
      <c r="BD171">
        <f t="shared" si="100"/>
        <v>0</v>
      </c>
      <c r="BE171">
        <f>VLOOKUP(BE$4,CodelList!$A$150:$C$217,3)*BE774</f>
        <v>0</v>
      </c>
      <c r="BF171">
        <f t="shared" si="101"/>
        <v>0</v>
      </c>
      <c r="BG171">
        <f>VLOOKUP(BG$4,CodelList!$A$150:$C$217,3)*BG774</f>
        <v>0</v>
      </c>
      <c r="BH171">
        <f t="shared" si="102"/>
        <v>0</v>
      </c>
      <c r="BI171">
        <f>VLOOKUP(BI$4,CodelList!$A$150:$C$217,3)*BI774</f>
        <v>0</v>
      </c>
      <c r="BJ171">
        <f t="shared" si="103"/>
        <v>0</v>
      </c>
      <c r="BK171">
        <f>VLOOKUP(BK$4,CodelList!$A$150:$C$217,3)*BK774</f>
        <v>0</v>
      </c>
      <c r="BL171">
        <f t="shared" si="104"/>
        <v>0</v>
      </c>
      <c r="BM171">
        <f>VLOOKUP(BM$4,CodelList!$A$150:$C$217,3)*BM774</f>
        <v>0</v>
      </c>
      <c r="BN171">
        <f t="shared" si="105"/>
        <v>0</v>
      </c>
      <c r="BO171">
        <f>VLOOKUP(BO$4,CodelList!$A$150:$C$217,3)*BO774</f>
        <v>0</v>
      </c>
      <c r="BP171">
        <f t="shared" si="106"/>
        <v>0</v>
      </c>
      <c r="BQ171">
        <f>VLOOKUP(BQ$4,CodelList!$A$150:$C$217,3)*BQ774</f>
        <v>0</v>
      </c>
      <c r="BR171">
        <f t="shared" si="107"/>
        <v>0</v>
      </c>
    </row>
    <row r="172" spans="1:70" x14ac:dyDescent="0.15">
      <c r="A172">
        <f t="shared" si="72"/>
        <v>1070420</v>
      </c>
      <c r="B172">
        <f t="shared" si="73"/>
        <v>16</v>
      </c>
      <c r="C172">
        <f>VLOOKUP(C$4,CodelList!$A$150:$C$217,3)*C775</f>
        <v>0</v>
      </c>
      <c r="D172">
        <f t="shared" si="74"/>
        <v>0</v>
      </c>
      <c r="E172">
        <f>VLOOKUP(E$4,CodelList!$A$150:$C$217,3)*E775</f>
        <v>0</v>
      </c>
      <c r="F172">
        <f t="shared" si="75"/>
        <v>1</v>
      </c>
      <c r="G172">
        <f>VLOOKUP(G$4,CodelList!$A$150:$C$217,3)*G775</f>
        <v>0</v>
      </c>
      <c r="H172">
        <f t="shared" si="76"/>
        <v>0</v>
      </c>
      <c r="I172">
        <f>VLOOKUP(I$4,CodelList!$A$150:$C$217,3)*I775</f>
        <v>0</v>
      </c>
      <c r="J172">
        <f t="shared" si="77"/>
        <v>0</v>
      </c>
      <c r="K172">
        <f>VLOOKUP(K$4,CodelList!$A$150:$C$217,3)*K775</f>
        <v>0</v>
      </c>
      <c r="L172">
        <f t="shared" si="78"/>
        <v>0</v>
      </c>
      <c r="M172">
        <f>VLOOKUP(M$4,CodelList!$A$150:$C$217,3)*M775</f>
        <v>0</v>
      </c>
      <c r="N172">
        <f t="shared" si="79"/>
        <v>0</v>
      </c>
      <c r="O172">
        <f>VLOOKUP(O$4,CodelList!$A$150:$C$217,3)*O775</f>
        <v>2</v>
      </c>
      <c r="P172">
        <f t="shared" si="80"/>
        <v>0</v>
      </c>
      <c r="Q172">
        <f>VLOOKUP(Q$4,CodelList!$A$150:$C$217,3)*Q775</f>
        <v>0</v>
      </c>
      <c r="R172">
        <f t="shared" si="81"/>
        <v>0</v>
      </c>
      <c r="S172">
        <f>VLOOKUP(S$4,CodelList!$A$150:$C$217,3)*S775</f>
        <v>0</v>
      </c>
      <c r="T172">
        <f t="shared" si="82"/>
        <v>0</v>
      </c>
      <c r="U172">
        <f>VLOOKUP(U$4,CodelList!$A$150:$C$217,3)*U775</f>
        <v>0</v>
      </c>
      <c r="V172">
        <f t="shared" si="83"/>
        <v>0</v>
      </c>
      <c r="W172">
        <f>VLOOKUP(W$4,CodelList!$A$150:$C$217,3)*W775</f>
        <v>0</v>
      </c>
      <c r="X172">
        <f t="shared" si="84"/>
        <v>0</v>
      </c>
      <c r="Y172">
        <f>VLOOKUP(Y$4,CodelList!$A$150:$C$217,3)*Y775</f>
        <v>0</v>
      </c>
      <c r="Z172">
        <f t="shared" si="85"/>
        <v>1</v>
      </c>
      <c r="AA172">
        <f>VLOOKUP(AA$4,CodelList!$A$150:$C$217,3)*AA775</f>
        <v>4</v>
      </c>
      <c r="AB172">
        <f t="shared" si="86"/>
        <v>1</v>
      </c>
      <c r="AC172">
        <f>VLOOKUP(AC$4,CodelList!$A$150:$C$217,3)*AC775</f>
        <v>0</v>
      </c>
      <c r="AD172">
        <f t="shared" si="87"/>
        <v>0</v>
      </c>
      <c r="AE172">
        <f>VLOOKUP(AE$4,CodelList!$A$150:$C$217,3)*AE775</f>
        <v>0</v>
      </c>
      <c r="AF172">
        <f t="shared" si="88"/>
        <v>0</v>
      </c>
      <c r="AG172">
        <f>VLOOKUP(AG$4,CodelList!$A$150:$C$217,3)*AG775</f>
        <v>0</v>
      </c>
      <c r="AH172">
        <f t="shared" si="89"/>
        <v>0</v>
      </c>
      <c r="AI172">
        <f>VLOOKUP(AI$4,CodelList!$A$150:$C$217,3)*AI775</f>
        <v>0</v>
      </c>
      <c r="AJ172">
        <f t="shared" si="90"/>
        <v>0</v>
      </c>
      <c r="AK172">
        <f>VLOOKUP(AK$4,CodelList!$A$150:$C$217,3)*AK775</f>
        <v>0</v>
      </c>
      <c r="AL172">
        <f t="shared" si="91"/>
        <v>0</v>
      </c>
      <c r="AM172">
        <f>VLOOKUP(AM$4,CodelList!$A$150:$C$217,3)*AM775</f>
        <v>0</v>
      </c>
      <c r="AN172">
        <f t="shared" si="92"/>
        <v>1</v>
      </c>
      <c r="AO172">
        <f>VLOOKUP(AO$4,CodelList!$A$150:$C$217,3)*AO775</f>
        <v>2</v>
      </c>
      <c r="AP172">
        <f t="shared" si="93"/>
        <v>1</v>
      </c>
      <c r="AQ172">
        <f>VLOOKUP(AQ$4,CodelList!$A$150:$C$217,3)*AQ775</f>
        <v>1</v>
      </c>
      <c r="AR172">
        <f t="shared" si="94"/>
        <v>0</v>
      </c>
      <c r="AS172">
        <f>VLOOKUP(AS$4,CodelList!$A$150:$C$217,3)*AS775</f>
        <v>0</v>
      </c>
      <c r="AT172">
        <f t="shared" si="95"/>
        <v>1</v>
      </c>
      <c r="AU172">
        <f>VLOOKUP(AU$4,CodelList!$A$150:$C$217,3)*AU775</f>
        <v>0</v>
      </c>
      <c r="AV172">
        <f t="shared" si="96"/>
        <v>1</v>
      </c>
      <c r="AW172">
        <f>VLOOKUP(AW$4,CodelList!$A$150:$C$217,3)*AW775</f>
        <v>0</v>
      </c>
      <c r="AX172">
        <f t="shared" si="97"/>
        <v>0</v>
      </c>
      <c r="AY172">
        <f>VLOOKUP(AY$4,CodelList!$A$150:$C$217,3)*AY775</f>
        <v>0</v>
      </c>
      <c r="AZ172">
        <f t="shared" si="98"/>
        <v>0</v>
      </c>
      <c r="BA172">
        <f>VLOOKUP(BA$4,CodelList!$A$150:$C$217,3)*BA775</f>
        <v>0</v>
      </c>
      <c r="BB172">
        <f t="shared" si="99"/>
        <v>0</v>
      </c>
      <c r="BC172">
        <f>VLOOKUP(BC$4,CodelList!$A$150:$C$217,3)*BC775</f>
        <v>0</v>
      </c>
      <c r="BD172">
        <f t="shared" si="100"/>
        <v>0</v>
      </c>
      <c r="BE172">
        <f>VLOOKUP(BE$4,CodelList!$A$150:$C$217,3)*BE775</f>
        <v>0</v>
      </c>
      <c r="BF172">
        <f t="shared" si="101"/>
        <v>0</v>
      </c>
      <c r="BG172">
        <f>VLOOKUP(BG$4,CodelList!$A$150:$C$217,3)*BG775</f>
        <v>0</v>
      </c>
      <c r="BH172">
        <f t="shared" si="102"/>
        <v>0</v>
      </c>
      <c r="BI172">
        <f>VLOOKUP(BI$4,CodelList!$A$150:$C$217,3)*BI775</f>
        <v>0</v>
      </c>
      <c r="BJ172">
        <f t="shared" si="103"/>
        <v>0</v>
      </c>
      <c r="BK172">
        <f>VLOOKUP(BK$4,CodelList!$A$150:$C$217,3)*BK775</f>
        <v>0</v>
      </c>
      <c r="BL172">
        <f t="shared" si="104"/>
        <v>0</v>
      </c>
      <c r="BM172">
        <f>VLOOKUP(BM$4,CodelList!$A$150:$C$217,3)*BM775</f>
        <v>0</v>
      </c>
      <c r="BN172">
        <f t="shared" si="105"/>
        <v>0</v>
      </c>
      <c r="BO172">
        <f>VLOOKUP(BO$4,CodelList!$A$150:$C$217,3)*BO775</f>
        <v>0</v>
      </c>
      <c r="BP172">
        <f t="shared" si="106"/>
        <v>0</v>
      </c>
      <c r="BQ172">
        <f>VLOOKUP(BQ$4,CodelList!$A$150:$C$217,3)*BQ775</f>
        <v>0</v>
      </c>
      <c r="BR172">
        <f t="shared" si="107"/>
        <v>0</v>
      </c>
    </row>
    <row r="173" spans="1:70" x14ac:dyDescent="0.15">
      <c r="A173">
        <f t="shared" si="72"/>
        <v>1070500</v>
      </c>
      <c r="B173">
        <f t="shared" si="73"/>
        <v>28</v>
      </c>
      <c r="C173">
        <f>VLOOKUP(C$4,CodelList!$A$150:$C$217,3)*C776</f>
        <v>0</v>
      </c>
      <c r="D173">
        <f t="shared" si="74"/>
        <v>0</v>
      </c>
      <c r="E173">
        <f>VLOOKUP(E$4,CodelList!$A$150:$C$217,3)*E776</f>
        <v>0</v>
      </c>
      <c r="F173">
        <f t="shared" si="75"/>
        <v>1</v>
      </c>
      <c r="G173">
        <f>VLOOKUP(G$4,CodelList!$A$150:$C$217,3)*G776</f>
        <v>0</v>
      </c>
      <c r="H173">
        <f t="shared" si="76"/>
        <v>0</v>
      </c>
      <c r="I173">
        <f>VLOOKUP(I$4,CodelList!$A$150:$C$217,3)*I776</f>
        <v>0</v>
      </c>
      <c r="J173">
        <f t="shared" si="77"/>
        <v>0</v>
      </c>
      <c r="K173">
        <f>VLOOKUP(K$4,CodelList!$A$150:$C$217,3)*K776</f>
        <v>0</v>
      </c>
      <c r="L173">
        <f t="shared" si="78"/>
        <v>0</v>
      </c>
      <c r="M173">
        <f>VLOOKUP(M$4,CodelList!$A$150:$C$217,3)*M776</f>
        <v>0</v>
      </c>
      <c r="N173">
        <f t="shared" si="79"/>
        <v>0</v>
      </c>
      <c r="O173">
        <f>VLOOKUP(O$4,CodelList!$A$150:$C$217,3)*O776</f>
        <v>0</v>
      </c>
      <c r="P173">
        <f t="shared" si="80"/>
        <v>1</v>
      </c>
      <c r="Q173">
        <f>VLOOKUP(Q$4,CodelList!$A$150:$C$217,3)*Q776</f>
        <v>0</v>
      </c>
      <c r="R173">
        <f t="shared" si="81"/>
        <v>0</v>
      </c>
      <c r="S173">
        <f>VLOOKUP(S$4,CodelList!$A$150:$C$217,3)*S776</f>
        <v>0</v>
      </c>
      <c r="T173">
        <f t="shared" si="82"/>
        <v>0</v>
      </c>
      <c r="U173">
        <f>VLOOKUP(U$4,CodelList!$A$150:$C$217,3)*U776</f>
        <v>0</v>
      </c>
      <c r="V173">
        <f t="shared" si="83"/>
        <v>0</v>
      </c>
      <c r="W173">
        <f>VLOOKUP(W$4,CodelList!$A$150:$C$217,3)*W776</f>
        <v>0</v>
      </c>
      <c r="X173">
        <f t="shared" si="84"/>
        <v>0</v>
      </c>
      <c r="Y173">
        <f>VLOOKUP(Y$4,CodelList!$A$150:$C$217,3)*Y776</f>
        <v>0</v>
      </c>
      <c r="Z173">
        <f t="shared" si="85"/>
        <v>1</v>
      </c>
      <c r="AA173">
        <f>VLOOKUP(AA$4,CodelList!$A$150:$C$217,3)*AA776</f>
        <v>4</v>
      </c>
      <c r="AB173">
        <f t="shared" si="86"/>
        <v>1</v>
      </c>
      <c r="AC173">
        <f>VLOOKUP(AC$4,CodelList!$A$150:$C$217,3)*AC776</f>
        <v>5</v>
      </c>
      <c r="AD173">
        <f t="shared" si="87"/>
        <v>0</v>
      </c>
      <c r="AE173">
        <f>VLOOKUP(AE$4,CodelList!$A$150:$C$217,3)*AE776</f>
        <v>4</v>
      </c>
      <c r="AF173">
        <f t="shared" si="88"/>
        <v>0</v>
      </c>
      <c r="AG173">
        <f>VLOOKUP(AG$4,CodelList!$A$150:$C$217,3)*AG776</f>
        <v>0</v>
      </c>
      <c r="AH173">
        <f t="shared" si="89"/>
        <v>0</v>
      </c>
      <c r="AI173">
        <f>VLOOKUP(AI$4,CodelList!$A$150:$C$217,3)*AI776</f>
        <v>0</v>
      </c>
      <c r="AJ173">
        <f t="shared" si="90"/>
        <v>0</v>
      </c>
      <c r="AK173">
        <f>VLOOKUP(AK$4,CodelList!$A$150:$C$217,3)*AK776</f>
        <v>0</v>
      </c>
      <c r="AL173">
        <f t="shared" si="91"/>
        <v>0</v>
      </c>
      <c r="AM173">
        <f>VLOOKUP(AM$4,CodelList!$A$150:$C$217,3)*AM776</f>
        <v>0</v>
      </c>
      <c r="AN173">
        <f t="shared" si="92"/>
        <v>1</v>
      </c>
      <c r="AO173">
        <f>VLOOKUP(AO$4,CodelList!$A$150:$C$217,3)*AO776</f>
        <v>2</v>
      </c>
      <c r="AP173">
        <f t="shared" si="93"/>
        <v>0</v>
      </c>
      <c r="AQ173">
        <f>VLOOKUP(AQ$4,CodelList!$A$150:$C$217,3)*AQ776</f>
        <v>0</v>
      </c>
      <c r="AR173">
        <f t="shared" si="94"/>
        <v>0</v>
      </c>
      <c r="AS173">
        <f>VLOOKUP(AS$4,CodelList!$A$150:$C$217,3)*AS776</f>
        <v>0</v>
      </c>
      <c r="AT173">
        <f t="shared" si="95"/>
        <v>1</v>
      </c>
      <c r="AU173">
        <f>VLOOKUP(AU$4,CodelList!$A$150:$C$217,3)*AU776</f>
        <v>0</v>
      </c>
      <c r="AV173">
        <f t="shared" si="96"/>
        <v>1</v>
      </c>
      <c r="AW173">
        <f>VLOOKUP(AW$4,CodelList!$A$150:$C$217,3)*AW776</f>
        <v>0</v>
      </c>
      <c r="AX173">
        <f t="shared" si="97"/>
        <v>1</v>
      </c>
      <c r="AY173">
        <f>VLOOKUP(AY$4,CodelList!$A$150:$C$217,3)*AY776</f>
        <v>0</v>
      </c>
      <c r="AZ173">
        <f t="shared" si="98"/>
        <v>0</v>
      </c>
      <c r="BA173">
        <f>VLOOKUP(BA$4,CodelList!$A$150:$C$217,3)*BA776</f>
        <v>0</v>
      </c>
      <c r="BB173">
        <f t="shared" si="99"/>
        <v>0</v>
      </c>
      <c r="BC173">
        <f>VLOOKUP(BC$4,CodelList!$A$150:$C$217,3)*BC776</f>
        <v>5</v>
      </c>
      <c r="BD173">
        <f t="shared" si="100"/>
        <v>0</v>
      </c>
      <c r="BE173">
        <f>VLOOKUP(BE$4,CodelList!$A$150:$C$217,3)*BE776</f>
        <v>0</v>
      </c>
      <c r="BF173">
        <f t="shared" si="101"/>
        <v>0</v>
      </c>
      <c r="BG173">
        <f>VLOOKUP(BG$4,CodelList!$A$150:$C$217,3)*BG776</f>
        <v>0</v>
      </c>
      <c r="BH173">
        <f t="shared" si="102"/>
        <v>0</v>
      </c>
      <c r="BI173">
        <f>VLOOKUP(BI$4,CodelList!$A$150:$C$217,3)*BI776</f>
        <v>0</v>
      </c>
      <c r="BJ173">
        <f t="shared" si="103"/>
        <v>0</v>
      </c>
      <c r="BK173">
        <f>VLOOKUP(BK$4,CodelList!$A$150:$C$217,3)*BK776</f>
        <v>0</v>
      </c>
      <c r="BL173">
        <f t="shared" si="104"/>
        <v>0</v>
      </c>
      <c r="BM173">
        <f>VLOOKUP(BM$4,CodelList!$A$150:$C$217,3)*BM776</f>
        <v>0</v>
      </c>
      <c r="BN173">
        <f t="shared" si="105"/>
        <v>0</v>
      </c>
      <c r="BO173">
        <f>VLOOKUP(BO$4,CodelList!$A$150:$C$217,3)*BO776</f>
        <v>0</v>
      </c>
      <c r="BP173">
        <f t="shared" si="106"/>
        <v>0</v>
      </c>
      <c r="BQ173">
        <f>VLOOKUP(BQ$4,CodelList!$A$150:$C$217,3)*BQ776</f>
        <v>0</v>
      </c>
      <c r="BR173">
        <f t="shared" si="107"/>
        <v>0</v>
      </c>
    </row>
    <row r="174" spans="1:70" x14ac:dyDescent="0.15">
      <c r="A174">
        <f t="shared" si="72"/>
        <v>1070600</v>
      </c>
      <c r="B174">
        <f t="shared" si="73"/>
        <v>11</v>
      </c>
      <c r="C174">
        <f>VLOOKUP(C$4,CodelList!$A$150:$C$217,3)*C777</f>
        <v>0</v>
      </c>
      <c r="D174">
        <f t="shared" si="74"/>
        <v>0</v>
      </c>
      <c r="E174">
        <f>VLOOKUP(E$4,CodelList!$A$150:$C$217,3)*E777</f>
        <v>0</v>
      </c>
      <c r="F174">
        <f t="shared" si="75"/>
        <v>0</v>
      </c>
      <c r="G174">
        <f>VLOOKUP(G$4,CodelList!$A$150:$C$217,3)*G777</f>
        <v>0</v>
      </c>
      <c r="H174">
        <f t="shared" si="76"/>
        <v>0</v>
      </c>
      <c r="I174">
        <f>VLOOKUP(I$4,CodelList!$A$150:$C$217,3)*I777</f>
        <v>0</v>
      </c>
      <c r="J174">
        <f t="shared" si="77"/>
        <v>0</v>
      </c>
      <c r="K174">
        <f>VLOOKUP(K$4,CodelList!$A$150:$C$217,3)*K777</f>
        <v>0</v>
      </c>
      <c r="L174">
        <f t="shared" si="78"/>
        <v>0</v>
      </c>
      <c r="M174">
        <f>VLOOKUP(M$4,CodelList!$A$150:$C$217,3)*M777</f>
        <v>0</v>
      </c>
      <c r="N174">
        <f t="shared" si="79"/>
        <v>0</v>
      </c>
      <c r="O174">
        <f>VLOOKUP(O$4,CodelList!$A$150:$C$217,3)*O777</f>
        <v>0</v>
      </c>
      <c r="P174">
        <f t="shared" si="80"/>
        <v>0</v>
      </c>
      <c r="Q174">
        <f>VLOOKUP(Q$4,CodelList!$A$150:$C$217,3)*Q777</f>
        <v>0</v>
      </c>
      <c r="R174">
        <f t="shared" si="81"/>
        <v>0</v>
      </c>
      <c r="S174">
        <f>VLOOKUP(S$4,CodelList!$A$150:$C$217,3)*S777</f>
        <v>0</v>
      </c>
      <c r="T174">
        <f t="shared" si="82"/>
        <v>0</v>
      </c>
      <c r="U174">
        <f>VLOOKUP(U$4,CodelList!$A$150:$C$217,3)*U777</f>
        <v>0</v>
      </c>
      <c r="V174">
        <f t="shared" si="83"/>
        <v>0</v>
      </c>
      <c r="W174">
        <f>VLOOKUP(W$4,CodelList!$A$150:$C$217,3)*W777</f>
        <v>0</v>
      </c>
      <c r="X174">
        <f t="shared" si="84"/>
        <v>0</v>
      </c>
      <c r="Y174">
        <f>VLOOKUP(Y$4,CodelList!$A$150:$C$217,3)*Y777</f>
        <v>0</v>
      </c>
      <c r="Z174">
        <f t="shared" si="85"/>
        <v>1</v>
      </c>
      <c r="AA174">
        <f>VLOOKUP(AA$4,CodelList!$A$150:$C$217,3)*AA777</f>
        <v>4</v>
      </c>
      <c r="AB174">
        <f t="shared" si="86"/>
        <v>1</v>
      </c>
      <c r="AC174">
        <f>VLOOKUP(AC$4,CodelList!$A$150:$C$217,3)*AC777</f>
        <v>0</v>
      </c>
      <c r="AD174">
        <f t="shared" si="87"/>
        <v>0</v>
      </c>
      <c r="AE174">
        <f>VLOOKUP(AE$4,CodelList!$A$150:$C$217,3)*AE777</f>
        <v>0</v>
      </c>
      <c r="AF174">
        <f t="shared" si="88"/>
        <v>0</v>
      </c>
      <c r="AG174">
        <f>VLOOKUP(AG$4,CodelList!$A$150:$C$217,3)*AG777</f>
        <v>0</v>
      </c>
      <c r="AH174">
        <f t="shared" si="89"/>
        <v>0</v>
      </c>
      <c r="AI174">
        <f>VLOOKUP(AI$4,CodelList!$A$150:$C$217,3)*AI777</f>
        <v>0</v>
      </c>
      <c r="AJ174">
        <f t="shared" si="90"/>
        <v>0</v>
      </c>
      <c r="AK174">
        <f>VLOOKUP(AK$4,CodelList!$A$150:$C$217,3)*AK777</f>
        <v>0</v>
      </c>
      <c r="AL174">
        <f t="shared" si="91"/>
        <v>0</v>
      </c>
      <c r="AM174">
        <f>VLOOKUP(AM$4,CodelList!$A$150:$C$217,3)*AM777</f>
        <v>0</v>
      </c>
      <c r="AN174">
        <f t="shared" si="92"/>
        <v>1</v>
      </c>
      <c r="AO174">
        <f>VLOOKUP(AO$4,CodelList!$A$150:$C$217,3)*AO777</f>
        <v>2</v>
      </c>
      <c r="AP174">
        <f t="shared" si="93"/>
        <v>1</v>
      </c>
      <c r="AQ174">
        <f>VLOOKUP(AQ$4,CodelList!$A$150:$C$217,3)*AQ777</f>
        <v>0</v>
      </c>
      <c r="AR174">
        <f t="shared" si="94"/>
        <v>0</v>
      </c>
      <c r="AS174">
        <f>VLOOKUP(AS$4,CodelList!$A$150:$C$217,3)*AS777</f>
        <v>0</v>
      </c>
      <c r="AT174">
        <f t="shared" si="95"/>
        <v>1</v>
      </c>
      <c r="AU174">
        <f>VLOOKUP(AU$4,CodelList!$A$150:$C$217,3)*AU777</f>
        <v>0</v>
      </c>
      <c r="AV174">
        <f t="shared" si="96"/>
        <v>0</v>
      </c>
      <c r="AW174">
        <f>VLOOKUP(AW$4,CodelList!$A$150:$C$217,3)*AW777</f>
        <v>0</v>
      </c>
      <c r="AX174">
        <f t="shared" si="97"/>
        <v>0</v>
      </c>
      <c r="AY174">
        <f>VLOOKUP(AY$4,CodelList!$A$150:$C$217,3)*AY777</f>
        <v>0</v>
      </c>
      <c r="AZ174">
        <f t="shared" si="98"/>
        <v>0</v>
      </c>
      <c r="BA174">
        <f>VLOOKUP(BA$4,CodelList!$A$150:$C$217,3)*BA777</f>
        <v>0</v>
      </c>
      <c r="BB174">
        <f t="shared" si="99"/>
        <v>0</v>
      </c>
      <c r="BC174">
        <f>VLOOKUP(BC$4,CodelList!$A$150:$C$217,3)*BC777</f>
        <v>0</v>
      </c>
      <c r="BD174">
        <f t="shared" si="100"/>
        <v>0</v>
      </c>
      <c r="BE174">
        <f>VLOOKUP(BE$4,CodelList!$A$150:$C$217,3)*BE777</f>
        <v>0</v>
      </c>
      <c r="BF174">
        <f t="shared" si="101"/>
        <v>0</v>
      </c>
      <c r="BG174">
        <f>VLOOKUP(BG$4,CodelList!$A$150:$C$217,3)*BG777</f>
        <v>0</v>
      </c>
      <c r="BH174">
        <f t="shared" si="102"/>
        <v>0</v>
      </c>
      <c r="BI174">
        <f>VLOOKUP(BI$4,CodelList!$A$150:$C$217,3)*BI777</f>
        <v>0</v>
      </c>
      <c r="BJ174">
        <f t="shared" si="103"/>
        <v>0</v>
      </c>
      <c r="BK174">
        <f>VLOOKUP(BK$4,CodelList!$A$150:$C$217,3)*BK777</f>
        <v>0</v>
      </c>
      <c r="BL174">
        <f t="shared" si="104"/>
        <v>0</v>
      </c>
      <c r="BM174">
        <f>VLOOKUP(BM$4,CodelList!$A$150:$C$217,3)*BM777</f>
        <v>0</v>
      </c>
      <c r="BN174">
        <f t="shared" si="105"/>
        <v>0</v>
      </c>
      <c r="BO174">
        <f>VLOOKUP(BO$4,CodelList!$A$150:$C$217,3)*BO777</f>
        <v>0</v>
      </c>
      <c r="BP174">
        <f t="shared" si="106"/>
        <v>0</v>
      </c>
      <c r="BQ174">
        <f>VLOOKUP(BQ$4,CodelList!$A$150:$C$217,3)*BQ777</f>
        <v>0</v>
      </c>
      <c r="BR174">
        <f t="shared" si="107"/>
        <v>0</v>
      </c>
    </row>
    <row r="175" spans="1:70" x14ac:dyDescent="0.15">
      <c r="A175">
        <f t="shared" si="72"/>
        <v>1070660</v>
      </c>
      <c r="B175">
        <f t="shared" si="73"/>
        <v>10</v>
      </c>
      <c r="C175">
        <f>VLOOKUP(C$4,CodelList!$A$150:$C$217,3)*C778</f>
        <v>0</v>
      </c>
      <c r="D175">
        <f t="shared" si="74"/>
        <v>0</v>
      </c>
      <c r="E175">
        <f>VLOOKUP(E$4,CodelList!$A$150:$C$217,3)*E778</f>
        <v>0</v>
      </c>
      <c r="F175">
        <f t="shared" si="75"/>
        <v>0</v>
      </c>
      <c r="G175">
        <f>VLOOKUP(G$4,CodelList!$A$150:$C$217,3)*G778</f>
        <v>0</v>
      </c>
      <c r="H175">
        <f t="shared" si="76"/>
        <v>0</v>
      </c>
      <c r="I175">
        <f>VLOOKUP(I$4,CodelList!$A$150:$C$217,3)*I778</f>
        <v>0</v>
      </c>
      <c r="J175">
        <f t="shared" si="77"/>
        <v>0</v>
      </c>
      <c r="K175">
        <f>VLOOKUP(K$4,CodelList!$A$150:$C$217,3)*K778</f>
        <v>0</v>
      </c>
      <c r="L175">
        <f t="shared" si="78"/>
        <v>0</v>
      </c>
      <c r="M175">
        <f>VLOOKUP(M$4,CodelList!$A$150:$C$217,3)*M778</f>
        <v>0</v>
      </c>
      <c r="N175">
        <f t="shared" si="79"/>
        <v>0</v>
      </c>
      <c r="O175">
        <f>VLOOKUP(O$4,CodelList!$A$150:$C$217,3)*O778</f>
        <v>2</v>
      </c>
      <c r="P175">
        <f t="shared" si="80"/>
        <v>0</v>
      </c>
      <c r="Q175">
        <f>VLOOKUP(Q$4,CodelList!$A$150:$C$217,3)*Q778</f>
        <v>0</v>
      </c>
      <c r="R175">
        <f t="shared" si="81"/>
        <v>0</v>
      </c>
      <c r="S175">
        <f>VLOOKUP(S$4,CodelList!$A$150:$C$217,3)*S778</f>
        <v>0</v>
      </c>
      <c r="T175">
        <f t="shared" si="82"/>
        <v>0</v>
      </c>
      <c r="U175">
        <f>VLOOKUP(U$4,CodelList!$A$150:$C$217,3)*U778</f>
        <v>0</v>
      </c>
      <c r="V175">
        <f t="shared" si="83"/>
        <v>0</v>
      </c>
      <c r="W175">
        <f>VLOOKUP(W$4,CodelList!$A$150:$C$217,3)*W778</f>
        <v>0</v>
      </c>
      <c r="X175">
        <f t="shared" si="84"/>
        <v>0</v>
      </c>
      <c r="Y175">
        <f>VLOOKUP(Y$4,CodelList!$A$150:$C$217,3)*Y778</f>
        <v>0</v>
      </c>
      <c r="Z175">
        <f t="shared" si="85"/>
        <v>1</v>
      </c>
      <c r="AA175">
        <f>VLOOKUP(AA$4,CodelList!$A$150:$C$217,3)*AA778</f>
        <v>4</v>
      </c>
      <c r="AB175">
        <f t="shared" si="86"/>
        <v>1</v>
      </c>
      <c r="AC175">
        <f>VLOOKUP(AC$4,CodelList!$A$150:$C$217,3)*AC778</f>
        <v>0</v>
      </c>
      <c r="AD175">
        <f t="shared" si="87"/>
        <v>0</v>
      </c>
      <c r="AE175">
        <f>VLOOKUP(AE$4,CodelList!$A$150:$C$217,3)*AE778</f>
        <v>0</v>
      </c>
      <c r="AF175">
        <f t="shared" si="88"/>
        <v>1</v>
      </c>
      <c r="AG175">
        <f>VLOOKUP(AG$4,CodelList!$A$150:$C$217,3)*AG778</f>
        <v>0</v>
      </c>
      <c r="AH175">
        <f t="shared" si="89"/>
        <v>0</v>
      </c>
      <c r="AI175">
        <f>VLOOKUP(AI$4,CodelList!$A$150:$C$217,3)*AI778</f>
        <v>0</v>
      </c>
      <c r="AJ175">
        <f t="shared" si="90"/>
        <v>0</v>
      </c>
      <c r="AK175">
        <f>VLOOKUP(AK$4,CodelList!$A$150:$C$217,3)*AK778</f>
        <v>0</v>
      </c>
      <c r="AL175">
        <f t="shared" si="91"/>
        <v>0</v>
      </c>
      <c r="AM175">
        <f>VLOOKUP(AM$4,CodelList!$A$150:$C$217,3)*AM778</f>
        <v>0</v>
      </c>
      <c r="AN175">
        <f t="shared" si="92"/>
        <v>0</v>
      </c>
      <c r="AO175">
        <f>VLOOKUP(AO$4,CodelList!$A$150:$C$217,3)*AO778</f>
        <v>0</v>
      </c>
      <c r="AP175">
        <f t="shared" si="93"/>
        <v>0</v>
      </c>
      <c r="AQ175">
        <f>VLOOKUP(AQ$4,CodelList!$A$150:$C$217,3)*AQ778</f>
        <v>0</v>
      </c>
      <c r="AR175">
        <f t="shared" si="94"/>
        <v>0</v>
      </c>
      <c r="AS175">
        <f>VLOOKUP(AS$4,CodelList!$A$150:$C$217,3)*AS778</f>
        <v>0</v>
      </c>
      <c r="AT175">
        <f t="shared" si="95"/>
        <v>1</v>
      </c>
      <c r="AU175">
        <f>VLOOKUP(AU$4,CodelList!$A$150:$C$217,3)*AU778</f>
        <v>0</v>
      </c>
      <c r="AV175">
        <f t="shared" si="96"/>
        <v>0</v>
      </c>
      <c r="AW175">
        <f>VLOOKUP(AW$4,CodelList!$A$150:$C$217,3)*AW778</f>
        <v>0</v>
      </c>
      <c r="AX175">
        <f t="shared" si="97"/>
        <v>0</v>
      </c>
      <c r="AY175">
        <f>VLOOKUP(AY$4,CodelList!$A$150:$C$217,3)*AY778</f>
        <v>0</v>
      </c>
      <c r="AZ175">
        <f t="shared" si="98"/>
        <v>0</v>
      </c>
      <c r="BA175">
        <f>VLOOKUP(BA$4,CodelList!$A$150:$C$217,3)*BA778</f>
        <v>0</v>
      </c>
      <c r="BB175">
        <f t="shared" si="99"/>
        <v>0</v>
      </c>
      <c r="BC175">
        <f>VLOOKUP(BC$4,CodelList!$A$150:$C$217,3)*BC778</f>
        <v>0</v>
      </c>
      <c r="BD175">
        <f t="shared" si="100"/>
        <v>0</v>
      </c>
      <c r="BE175">
        <f>VLOOKUP(BE$4,CodelList!$A$150:$C$217,3)*BE778</f>
        <v>0</v>
      </c>
      <c r="BF175">
        <f t="shared" si="101"/>
        <v>0</v>
      </c>
      <c r="BG175">
        <f>VLOOKUP(BG$4,CodelList!$A$150:$C$217,3)*BG778</f>
        <v>0</v>
      </c>
      <c r="BH175">
        <f t="shared" si="102"/>
        <v>0</v>
      </c>
      <c r="BI175">
        <f>VLOOKUP(BI$4,CodelList!$A$150:$C$217,3)*BI778</f>
        <v>0</v>
      </c>
      <c r="BJ175">
        <f t="shared" si="103"/>
        <v>0</v>
      </c>
      <c r="BK175">
        <f>VLOOKUP(BK$4,CodelList!$A$150:$C$217,3)*BK778</f>
        <v>0</v>
      </c>
      <c r="BL175">
        <f t="shared" si="104"/>
        <v>0</v>
      </c>
      <c r="BM175">
        <f>VLOOKUP(BM$4,CodelList!$A$150:$C$217,3)*BM778</f>
        <v>0</v>
      </c>
      <c r="BN175">
        <f t="shared" si="105"/>
        <v>0</v>
      </c>
      <c r="BO175">
        <f>VLOOKUP(BO$4,CodelList!$A$150:$C$217,3)*BO778</f>
        <v>0</v>
      </c>
      <c r="BP175">
        <f t="shared" si="106"/>
        <v>0</v>
      </c>
      <c r="BQ175">
        <f>VLOOKUP(BQ$4,CodelList!$A$150:$C$217,3)*BQ778</f>
        <v>0</v>
      </c>
      <c r="BR175">
        <f t="shared" si="107"/>
        <v>0</v>
      </c>
    </row>
    <row r="176" spans="1:70" x14ac:dyDescent="0.15">
      <c r="A176">
        <f t="shared" si="72"/>
        <v>1070670</v>
      </c>
      <c r="B176">
        <f t="shared" si="73"/>
        <v>7</v>
      </c>
      <c r="C176">
        <f>VLOOKUP(C$4,CodelList!$A$150:$C$217,3)*C779</f>
        <v>0</v>
      </c>
      <c r="D176">
        <f t="shared" si="74"/>
        <v>0</v>
      </c>
      <c r="E176">
        <f>VLOOKUP(E$4,CodelList!$A$150:$C$217,3)*E779</f>
        <v>0</v>
      </c>
      <c r="F176">
        <f t="shared" si="75"/>
        <v>0</v>
      </c>
      <c r="G176">
        <f>VLOOKUP(G$4,CodelList!$A$150:$C$217,3)*G779</f>
        <v>0</v>
      </c>
      <c r="H176">
        <f t="shared" si="76"/>
        <v>0</v>
      </c>
      <c r="I176">
        <f>VLOOKUP(I$4,CodelList!$A$150:$C$217,3)*I779</f>
        <v>0</v>
      </c>
      <c r="J176">
        <f t="shared" si="77"/>
        <v>0</v>
      </c>
      <c r="K176">
        <f>VLOOKUP(K$4,CodelList!$A$150:$C$217,3)*K779</f>
        <v>0</v>
      </c>
      <c r="L176">
        <f t="shared" si="78"/>
        <v>0</v>
      </c>
      <c r="M176">
        <f>VLOOKUP(M$4,CodelList!$A$150:$C$217,3)*M779</f>
        <v>0</v>
      </c>
      <c r="N176">
        <f t="shared" si="79"/>
        <v>0</v>
      </c>
      <c r="O176">
        <f>VLOOKUP(O$4,CodelList!$A$150:$C$217,3)*O779</f>
        <v>2</v>
      </c>
      <c r="P176">
        <f t="shared" si="80"/>
        <v>0</v>
      </c>
      <c r="Q176">
        <f>VLOOKUP(Q$4,CodelList!$A$150:$C$217,3)*Q779</f>
        <v>0</v>
      </c>
      <c r="R176">
        <f t="shared" si="81"/>
        <v>0</v>
      </c>
      <c r="S176">
        <f>VLOOKUP(S$4,CodelList!$A$150:$C$217,3)*S779</f>
        <v>0</v>
      </c>
      <c r="T176">
        <f t="shared" si="82"/>
        <v>0</v>
      </c>
      <c r="U176">
        <f>VLOOKUP(U$4,CodelList!$A$150:$C$217,3)*U779</f>
        <v>0</v>
      </c>
      <c r="V176">
        <f t="shared" si="83"/>
        <v>0</v>
      </c>
      <c r="W176">
        <f>VLOOKUP(W$4,CodelList!$A$150:$C$217,3)*W779</f>
        <v>0</v>
      </c>
      <c r="X176">
        <f t="shared" si="84"/>
        <v>0</v>
      </c>
      <c r="Y176">
        <f>VLOOKUP(Y$4,CodelList!$A$150:$C$217,3)*Y779</f>
        <v>0</v>
      </c>
      <c r="Z176">
        <f t="shared" si="85"/>
        <v>1</v>
      </c>
      <c r="AA176">
        <f>VLOOKUP(AA$4,CodelList!$A$150:$C$217,3)*AA779</f>
        <v>0</v>
      </c>
      <c r="AB176">
        <f t="shared" si="86"/>
        <v>1</v>
      </c>
      <c r="AC176">
        <f>VLOOKUP(AC$4,CodelList!$A$150:$C$217,3)*AC779</f>
        <v>0</v>
      </c>
      <c r="AD176">
        <f t="shared" si="87"/>
        <v>0</v>
      </c>
      <c r="AE176">
        <f>VLOOKUP(AE$4,CodelList!$A$150:$C$217,3)*AE779</f>
        <v>0</v>
      </c>
      <c r="AF176">
        <f t="shared" si="88"/>
        <v>0</v>
      </c>
      <c r="AG176">
        <f>VLOOKUP(AG$4,CodelList!$A$150:$C$217,3)*AG779</f>
        <v>0</v>
      </c>
      <c r="AH176">
        <f t="shared" si="89"/>
        <v>0</v>
      </c>
      <c r="AI176">
        <f>VLOOKUP(AI$4,CodelList!$A$150:$C$217,3)*AI779</f>
        <v>0</v>
      </c>
      <c r="AJ176">
        <f t="shared" si="90"/>
        <v>0</v>
      </c>
      <c r="AK176">
        <f>VLOOKUP(AK$4,CodelList!$A$150:$C$217,3)*AK779</f>
        <v>0</v>
      </c>
      <c r="AL176">
        <f t="shared" si="91"/>
        <v>0</v>
      </c>
      <c r="AM176">
        <f>VLOOKUP(AM$4,CodelList!$A$150:$C$217,3)*AM779</f>
        <v>0</v>
      </c>
      <c r="AN176">
        <f t="shared" si="92"/>
        <v>0</v>
      </c>
      <c r="AO176">
        <f>VLOOKUP(AO$4,CodelList!$A$150:$C$217,3)*AO779</f>
        <v>2</v>
      </c>
      <c r="AP176">
        <f t="shared" si="93"/>
        <v>0</v>
      </c>
      <c r="AQ176">
        <f>VLOOKUP(AQ$4,CodelList!$A$150:$C$217,3)*AQ779</f>
        <v>0</v>
      </c>
      <c r="AR176">
        <f t="shared" si="94"/>
        <v>0</v>
      </c>
      <c r="AS176">
        <f>VLOOKUP(AS$4,CodelList!$A$150:$C$217,3)*AS779</f>
        <v>0</v>
      </c>
      <c r="AT176">
        <f t="shared" si="95"/>
        <v>1</v>
      </c>
      <c r="AU176">
        <f>VLOOKUP(AU$4,CodelList!$A$150:$C$217,3)*AU779</f>
        <v>0</v>
      </c>
      <c r="AV176">
        <f t="shared" si="96"/>
        <v>0</v>
      </c>
      <c r="AW176">
        <f>VLOOKUP(AW$4,CodelList!$A$150:$C$217,3)*AW779</f>
        <v>0</v>
      </c>
      <c r="AX176">
        <f t="shared" si="97"/>
        <v>0</v>
      </c>
      <c r="AY176">
        <f>VLOOKUP(AY$4,CodelList!$A$150:$C$217,3)*AY779</f>
        <v>0</v>
      </c>
      <c r="AZ176">
        <f t="shared" si="98"/>
        <v>0</v>
      </c>
      <c r="BA176">
        <f>VLOOKUP(BA$4,CodelList!$A$150:$C$217,3)*BA779</f>
        <v>0</v>
      </c>
      <c r="BB176">
        <f t="shared" si="99"/>
        <v>0</v>
      </c>
      <c r="BC176">
        <f>VLOOKUP(BC$4,CodelList!$A$150:$C$217,3)*BC779</f>
        <v>0</v>
      </c>
      <c r="BD176">
        <f t="shared" si="100"/>
        <v>0</v>
      </c>
      <c r="BE176">
        <f>VLOOKUP(BE$4,CodelList!$A$150:$C$217,3)*BE779</f>
        <v>0</v>
      </c>
      <c r="BF176">
        <f t="shared" si="101"/>
        <v>0</v>
      </c>
      <c r="BG176">
        <f>VLOOKUP(BG$4,CodelList!$A$150:$C$217,3)*BG779</f>
        <v>0</v>
      </c>
      <c r="BH176">
        <f t="shared" si="102"/>
        <v>0</v>
      </c>
      <c r="BI176">
        <f>VLOOKUP(BI$4,CodelList!$A$150:$C$217,3)*BI779</f>
        <v>0</v>
      </c>
      <c r="BJ176">
        <f t="shared" si="103"/>
        <v>0</v>
      </c>
      <c r="BK176">
        <f>VLOOKUP(BK$4,CodelList!$A$150:$C$217,3)*BK779</f>
        <v>0</v>
      </c>
      <c r="BL176">
        <f t="shared" si="104"/>
        <v>0</v>
      </c>
      <c r="BM176">
        <f>VLOOKUP(BM$4,CodelList!$A$150:$C$217,3)*BM779</f>
        <v>0</v>
      </c>
      <c r="BN176">
        <f t="shared" si="105"/>
        <v>0</v>
      </c>
      <c r="BO176">
        <f>VLOOKUP(BO$4,CodelList!$A$150:$C$217,3)*BO779</f>
        <v>0</v>
      </c>
      <c r="BP176">
        <f t="shared" si="106"/>
        <v>0</v>
      </c>
      <c r="BQ176">
        <f>VLOOKUP(BQ$4,CodelList!$A$150:$C$217,3)*BQ779</f>
        <v>0</v>
      </c>
      <c r="BR176">
        <f t="shared" si="107"/>
        <v>0</v>
      </c>
    </row>
    <row r="177" spans="1:70" x14ac:dyDescent="0.15">
      <c r="A177">
        <f t="shared" si="72"/>
        <v>1070790</v>
      </c>
      <c r="B177">
        <f t="shared" si="73"/>
        <v>17</v>
      </c>
      <c r="C177">
        <f>VLOOKUP(C$4,CodelList!$A$150:$C$217,3)*C780</f>
        <v>0</v>
      </c>
      <c r="D177">
        <f t="shared" si="74"/>
        <v>1</v>
      </c>
      <c r="E177">
        <f>VLOOKUP(E$4,CodelList!$A$150:$C$217,3)*E780</f>
        <v>0</v>
      </c>
      <c r="F177">
        <f t="shared" si="75"/>
        <v>1</v>
      </c>
      <c r="G177">
        <f>VLOOKUP(G$4,CodelList!$A$150:$C$217,3)*G780</f>
        <v>0</v>
      </c>
      <c r="H177">
        <f t="shared" si="76"/>
        <v>0</v>
      </c>
      <c r="I177">
        <f>VLOOKUP(I$4,CodelList!$A$150:$C$217,3)*I780</f>
        <v>0</v>
      </c>
      <c r="J177">
        <f t="shared" si="77"/>
        <v>0</v>
      </c>
      <c r="K177">
        <f>VLOOKUP(K$4,CodelList!$A$150:$C$217,3)*K780</f>
        <v>0</v>
      </c>
      <c r="L177">
        <f t="shared" si="78"/>
        <v>0</v>
      </c>
      <c r="M177">
        <f>VLOOKUP(M$4,CodelList!$A$150:$C$217,3)*M780</f>
        <v>0</v>
      </c>
      <c r="N177">
        <f t="shared" si="79"/>
        <v>0</v>
      </c>
      <c r="O177">
        <f>VLOOKUP(O$4,CodelList!$A$150:$C$217,3)*O780</f>
        <v>2</v>
      </c>
      <c r="P177">
        <f t="shared" si="80"/>
        <v>0</v>
      </c>
      <c r="Q177">
        <f>VLOOKUP(Q$4,CodelList!$A$150:$C$217,3)*Q780</f>
        <v>0</v>
      </c>
      <c r="R177">
        <f t="shared" si="81"/>
        <v>0</v>
      </c>
      <c r="S177">
        <f>VLOOKUP(S$4,CodelList!$A$150:$C$217,3)*S780</f>
        <v>0</v>
      </c>
      <c r="T177">
        <f t="shared" si="82"/>
        <v>0</v>
      </c>
      <c r="U177">
        <f>VLOOKUP(U$4,CodelList!$A$150:$C$217,3)*U780</f>
        <v>0</v>
      </c>
      <c r="V177">
        <f t="shared" si="83"/>
        <v>0</v>
      </c>
      <c r="W177">
        <f>VLOOKUP(W$4,CodelList!$A$150:$C$217,3)*W780</f>
        <v>0</v>
      </c>
      <c r="X177">
        <f t="shared" si="84"/>
        <v>0</v>
      </c>
      <c r="Y177">
        <f>VLOOKUP(Y$4,CodelList!$A$150:$C$217,3)*Y780</f>
        <v>0</v>
      </c>
      <c r="Z177">
        <f t="shared" si="85"/>
        <v>1</v>
      </c>
      <c r="AA177">
        <f>VLOOKUP(AA$4,CodelList!$A$150:$C$217,3)*AA780</f>
        <v>4</v>
      </c>
      <c r="AB177">
        <f t="shared" si="86"/>
        <v>1</v>
      </c>
      <c r="AC177">
        <f>VLOOKUP(AC$4,CodelList!$A$150:$C$217,3)*AC780</f>
        <v>0</v>
      </c>
      <c r="AD177">
        <f t="shared" si="87"/>
        <v>0</v>
      </c>
      <c r="AE177">
        <f>VLOOKUP(AE$4,CodelList!$A$150:$C$217,3)*AE780</f>
        <v>0</v>
      </c>
      <c r="AF177">
        <f t="shared" si="88"/>
        <v>1</v>
      </c>
      <c r="AG177">
        <f>VLOOKUP(AG$4,CodelList!$A$150:$C$217,3)*AG780</f>
        <v>0</v>
      </c>
      <c r="AH177">
        <f t="shared" si="89"/>
        <v>0</v>
      </c>
      <c r="AI177">
        <f>VLOOKUP(AI$4,CodelList!$A$150:$C$217,3)*AI780</f>
        <v>0</v>
      </c>
      <c r="AJ177">
        <f t="shared" si="90"/>
        <v>0</v>
      </c>
      <c r="AK177">
        <f>VLOOKUP(AK$4,CodelList!$A$150:$C$217,3)*AK780</f>
        <v>0</v>
      </c>
      <c r="AL177">
        <f t="shared" si="91"/>
        <v>0</v>
      </c>
      <c r="AM177">
        <f>VLOOKUP(AM$4,CodelList!$A$150:$C$217,3)*AM780</f>
        <v>0</v>
      </c>
      <c r="AN177">
        <f t="shared" si="92"/>
        <v>0</v>
      </c>
      <c r="AO177">
        <f>VLOOKUP(AO$4,CodelList!$A$150:$C$217,3)*AO780</f>
        <v>2</v>
      </c>
      <c r="AP177">
        <f t="shared" si="93"/>
        <v>0</v>
      </c>
      <c r="AQ177">
        <f>VLOOKUP(AQ$4,CodelList!$A$150:$C$217,3)*AQ780</f>
        <v>1</v>
      </c>
      <c r="AR177">
        <f t="shared" si="94"/>
        <v>0</v>
      </c>
      <c r="AS177">
        <f>VLOOKUP(AS$4,CodelList!$A$150:$C$217,3)*AS780</f>
        <v>0</v>
      </c>
      <c r="AT177">
        <f t="shared" si="95"/>
        <v>1</v>
      </c>
      <c r="AU177">
        <f>VLOOKUP(AU$4,CodelList!$A$150:$C$217,3)*AU780</f>
        <v>0</v>
      </c>
      <c r="AV177">
        <f t="shared" si="96"/>
        <v>1</v>
      </c>
      <c r="AW177">
        <f>VLOOKUP(AW$4,CodelList!$A$150:$C$217,3)*AW780</f>
        <v>0</v>
      </c>
      <c r="AX177">
        <f t="shared" si="97"/>
        <v>1</v>
      </c>
      <c r="AY177">
        <f>VLOOKUP(AY$4,CodelList!$A$150:$C$217,3)*AY780</f>
        <v>0</v>
      </c>
      <c r="AZ177">
        <f t="shared" si="98"/>
        <v>0</v>
      </c>
      <c r="BA177">
        <f>VLOOKUP(BA$4,CodelList!$A$150:$C$217,3)*BA780</f>
        <v>0</v>
      </c>
      <c r="BB177">
        <f t="shared" si="99"/>
        <v>0</v>
      </c>
      <c r="BC177">
        <f>VLOOKUP(BC$4,CodelList!$A$150:$C$217,3)*BC780</f>
        <v>0</v>
      </c>
      <c r="BD177">
        <f t="shared" si="100"/>
        <v>0</v>
      </c>
      <c r="BE177">
        <f>VLOOKUP(BE$4,CodelList!$A$150:$C$217,3)*BE780</f>
        <v>0</v>
      </c>
      <c r="BF177">
        <f t="shared" si="101"/>
        <v>0</v>
      </c>
      <c r="BG177">
        <f>VLOOKUP(BG$4,CodelList!$A$150:$C$217,3)*BG780</f>
        <v>0</v>
      </c>
      <c r="BH177">
        <f t="shared" si="102"/>
        <v>0</v>
      </c>
      <c r="BI177">
        <f>VLOOKUP(BI$4,CodelList!$A$150:$C$217,3)*BI780</f>
        <v>0</v>
      </c>
      <c r="BJ177">
        <f t="shared" si="103"/>
        <v>0</v>
      </c>
      <c r="BK177">
        <f>VLOOKUP(BK$4,CodelList!$A$150:$C$217,3)*BK780</f>
        <v>0</v>
      </c>
      <c r="BL177">
        <f t="shared" si="104"/>
        <v>0</v>
      </c>
      <c r="BM177">
        <f>VLOOKUP(BM$4,CodelList!$A$150:$C$217,3)*BM780</f>
        <v>0</v>
      </c>
      <c r="BN177">
        <f t="shared" si="105"/>
        <v>0</v>
      </c>
      <c r="BO177">
        <f>VLOOKUP(BO$4,CodelList!$A$150:$C$217,3)*BO780</f>
        <v>0</v>
      </c>
      <c r="BP177">
        <f t="shared" si="106"/>
        <v>0</v>
      </c>
      <c r="BQ177">
        <f>VLOOKUP(BQ$4,CodelList!$A$150:$C$217,3)*BQ780</f>
        <v>0</v>
      </c>
      <c r="BR177">
        <f t="shared" si="107"/>
        <v>0</v>
      </c>
    </row>
    <row r="178" spans="1:70" x14ac:dyDescent="0.15">
      <c r="A178">
        <f t="shared" si="72"/>
        <v>1070880</v>
      </c>
      <c r="B178">
        <f t="shared" si="73"/>
        <v>14</v>
      </c>
      <c r="C178">
        <f>VLOOKUP(C$4,CodelList!$A$150:$C$217,3)*C781</f>
        <v>0</v>
      </c>
      <c r="D178">
        <f t="shared" si="74"/>
        <v>1</v>
      </c>
      <c r="E178">
        <f>VLOOKUP(E$4,CodelList!$A$150:$C$217,3)*E781</f>
        <v>0</v>
      </c>
      <c r="F178">
        <f t="shared" si="75"/>
        <v>0</v>
      </c>
      <c r="G178">
        <f>VLOOKUP(G$4,CodelList!$A$150:$C$217,3)*G781</f>
        <v>0</v>
      </c>
      <c r="H178">
        <f t="shared" si="76"/>
        <v>0</v>
      </c>
      <c r="I178">
        <f>VLOOKUP(I$4,CodelList!$A$150:$C$217,3)*I781</f>
        <v>0</v>
      </c>
      <c r="J178">
        <f t="shared" si="77"/>
        <v>0</v>
      </c>
      <c r="K178">
        <f>VLOOKUP(K$4,CodelList!$A$150:$C$217,3)*K781</f>
        <v>0</v>
      </c>
      <c r="L178">
        <f t="shared" si="78"/>
        <v>0</v>
      </c>
      <c r="M178">
        <f>VLOOKUP(M$4,CodelList!$A$150:$C$217,3)*M781</f>
        <v>0</v>
      </c>
      <c r="N178">
        <f t="shared" si="79"/>
        <v>0</v>
      </c>
      <c r="O178">
        <f>VLOOKUP(O$4,CodelList!$A$150:$C$217,3)*O781</f>
        <v>2</v>
      </c>
      <c r="P178">
        <f t="shared" si="80"/>
        <v>0</v>
      </c>
      <c r="Q178">
        <f>VLOOKUP(Q$4,CodelList!$A$150:$C$217,3)*Q781</f>
        <v>0</v>
      </c>
      <c r="R178">
        <f t="shared" si="81"/>
        <v>0</v>
      </c>
      <c r="S178">
        <f>VLOOKUP(S$4,CodelList!$A$150:$C$217,3)*S781</f>
        <v>0</v>
      </c>
      <c r="T178">
        <f t="shared" si="82"/>
        <v>0</v>
      </c>
      <c r="U178">
        <f>VLOOKUP(U$4,CodelList!$A$150:$C$217,3)*U781</f>
        <v>0</v>
      </c>
      <c r="V178">
        <f t="shared" si="83"/>
        <v>0</v>
      </c>
      <c r="W178">
        <f>VLOOKUP(W$4,CodelList!$A$150:$C$217,3)*W781</f>
        <v>0</v>
      </c>
      <c r="X178">
        <f t="shared" si="84"/>
        <v>0</v>
      </c>
      <c r="Y178">
        <f>VLOOKUP(Y$4,CodelList!$A$150:$C$217,3)*Y781</f>
        <v>0</v>
      </c>
      <c r="Z178">
        <f t="shared" si="85"/>
        <v>1</v>
      </c>
      <c r="AA178">
        <f>VLOOKUP(AA$4,CodelList!$A$150:$C$217,3)*AA781</f>
        <v>0</v>
      </c>
      <c r="AB178">
        <f t="shared" si="86"/>
        <v>0</v>
      </c>
      <c r="AC178">
        <f>VLOOKUP(AC$4,CodelList!$A$150:$C$217,3)*AC781</f>
        <v>0</v>
      </c>
      <c r="AD178">
        <f t="shared" si="87"/>
        <v>0</v>
      </c>
      <c r="AE178">
        <f>VLOOKUP(AE$4,CodelList!$A$150:$C$217,3)*AE781</f>
        <v>4</v>
      </c>
      <c r="AF178">
        <f t="shared" si="88"/>
        <v>0</v>
      </c>
      <c r="AG178">
        <f>VLOOKUP(AG$4,CodelList!$A$150:$C$217,3)*AG781</f>
        <v>0</v>
      </c>
      <c r="AH178">
        <f t="shared" si="89"/>
        <v>0</v>
      </c>
      <c r="AI178">
        <f>VLOOKUP(AI$4,CodelList!$A$150:$C$217,3)*AI781</f>
        <v>0</v>
      </c>
      <c r="AJ178">
        <f t="shared" si="90"/>
        <v>0</v>
      </c>
      <c r="AK178">
        <f>VLOOKUP(AK$4,CodelList!$A$150:$C$217,3)*AK781</f>
        <v>0</v>
      </c>
      <c r="AL178">
        <f t="shared" si="91"/>
        <v>0</v>
      </c>
      <c r="AM178">
        <f>VLOOKUP(AM$4,CodelList!$A$150:$C$217,3)*AM781</f>
        <v>0</v>
      </c>
      <c r="AN178">
        <f t="shared" si="92"/>
        <v>1</v>
      </c>
      <c r="AO178">
        <f>VLOOKUP(AO$4,CodelList!$A$150:$C$217,3)*AO781</f>
        <v>2</v>
      </c>
      <c r="AP178">
        <f t="shared" si="93"/>
        <v>1</v>
      </c>
      <c r="AQ178">
        <f>VLOOKUP(AQ$4,CodelList!$A$150:$C$217,3)*AQ781</f>
        <v>1</v>
      </c>
      <c r="AR178">
        <f t="shared" si="94"/>
        <v>0</v>
      </c>
      <c r="AS178">
        <f>VLOOKUP(AS$4,CodelList!$A$150:$C$217,3)*AS781</f>
        <v>0</v>
      </c>
      <c r="AT178">
        <f t="shared" si="95"/>
        <v>1</v>
      </c>
      <c r="AU178">
        <f>VLOOKUP(AU$4,CodelList!$A$150:$C$217,3)*AU781</f>
        <v>0</v>
      </c>
      <c r="AV178">
        <f t="shared" si="96"/>
        <v>0</v>
      </c>
      <c r="AW178">
        <f>VLOOKUP(AW$4,CodelList!$A$150:$C$217,3)*AW781</f>
        <v>0</v>
      </c>
      <c r="AX178">
        <f t="shared" si="97"/>
        <v>0</v>
      </c>
      <c r="AY178">
        <f>VLOOKUP(AY$4,CodelList!$A$150:$C$217,3)*AY781</f>
        <v>0</v>
      </c>
      <c r="AZ178">
        <f t="shared" si="98"/>
        <v>0</v>
      </c>
      <c r="BA178">
        <f>VLOOKUP(BA$4,CodelList!$A$150:$C$217,3)*BA781</f>
        <v>0</v>
      </c>
      <c r="BB178">
        <f t="shared" si="99"/>
        <v>0</v>
      </c>
      <c r="BC178">
        <f>VLOOKUP(BC$4,CodelList!$A$150:$C$217,3)*BC781</f>
        <v>0</v>
      </c>
      <c r="BD178">
        <f t="shared" si="100"/>
        <v>0</v>
      </c>
      <c r="BE178">
        <f>VLOOKUP(BE$4,CodelList!$A$150:$C$217,3)*BE781</f>
        <v>0</v>
      </c>
      <c r="BF178">
        <f t="shared" si="101"/>
        <v>0</v>
      </c>
      <c r="BG178">
        <f>VLOOKUP(BG$4,CodelList!$A$150:$C$217,3)*BG781</f>
        <v>0</v>
      </c>
      <c r="BH178">
        <f t="shared" si="102"/>
        <v>0</v>
      </c>
      <c r="BI178">
        <f>VLOOKUP(BI$4,CodelList!$A$150:$C$217,3)*BI781</f>
        <v>0</v>
      </c>
      <c r="BJ178">
        <f t="shared" si="103"/>
        <v>0</v>
      </c>
      <c r="BK178">
        <f>VLOOKUP(BK$4,CodelList!$A$150:$C$217,3)*BK781</f>
        <v>0</v>
      </c>
      <c r="BL178">
        <f t="shared" si="104"/>
        <v>0</v>
      </c>
      <c r="BM178">
        <f>VLOOKUP(BM$4,CodelList!$A$150:$C$217,3)*BM781</f>
        <v>0</v>
      </c>
      <c r="BN178">
        <f t="shared" si="105"/>
        <v>0</v>
      </c>
      <c r="BO178">
        <f>VLOOKUP(BO$4,CodelList!$A$150:$C$217,3)*BO781</f>
        <v>0</v>
      </c>
      <c r="BP178">
        <f t="shared" si="106"/>
        <v>0</v>
      </c>
      <c r="BQ178">
        <f>VLOOKUP(BQ$4,CodelList!$A$150:$C$217,3)*BQ781</f>
        <v>0</v>
      </c>
      <c r="BR178">
        <f t="shared" si="107"/>
        <v>0</v>
      </c>
    </row>
    <row r="179" spans="1:70" x14ac:dyDescent="0.15">
      <c r="A179">
        <f t="shared" si="72"/>
        <v>1070980</v>
      </c>
      <c r="B179">
        <f t="shared" si="73"/>
        <v>14</v>
      </c>
      <c r="C179">
        <f>VLOOKUP(C$4,CodelList!$A$150:$C$217,3)*C782</f>
        <v>0</v>
      </c>
      <c r="D179">
        <f t="shared" si="74"/>
        <v>1</v>
      </c>
      <c r="E179">
        <f>VLOOKUP(E$4,CodelList!$A$150:$C$217,3)*E782</f>
        <v>0</v>
      </c>
      <c r="F179">
        <f t="shared" si="75"/>
        <v>1</v>
      </c>
      <c r="G179">
        <f>VLOOKUP(G$4,CodelList!$A$150:$C$217,3)*G782</f>
        <v>0</v>
      </c>
      <c r="H179">
        <f t="shared" si="76"/>
        <v>0</v>
      </c>
      <c r="I179">
        <f>VLOOKUP(I$4,CodelList!$A$150:$C$217,3)*I782</f>
        <v>0</v>
      </c>
      <c r="J179">
        <f t="shared" si="77"/>
        <v>0</v>
      </c>
      <c r="K179">
        <f>VLOOKUP(K$4,CodelList!$A$150:$C$217,3)*K782</f>
        <v>0</v>
      </c>
      <c r="L179">
        <f t="shared" si="78"/>
        <v>0</v>
      </c>
      <c r="M179">
        <f>VLOOKUP(M$4,CodelList!$A$150:$C$217,3)*M782</f>
        <v>0</v>
      </c>
      <c r="N179">
        <f t="shared" si="79"/>
        <v>0</v>
      </c>
      <c r="O179">
        <f>VLOOKUP(O$4,CodelList!$A$150:$C$217,3)*O782</f>
        <v>2</v>
      </c>
      <c r="P179">
        <f t="shared" si="80"/>
        <v>0</v>
      </c>
      <c r="Q179">
        <f>VLOOKUP(Q$4,CodelList!$A$150:$C$217,3)*Q782</f>
        <v>0</v>
      </c>
      <c r="R179">
        <f t="shared" si="81"/>
        <v>0</v>
      </c>
      <c r="S179">
        <f>VLOOKUP(S$4,CodelList!$A$150:$C$217,3)*S782</f>
        <v>0</v>
      </c>
      <c r="T179">
        <f t="shared" si="82"/>
        <v>0</v>
      </c>
      <c r="U179">
        <f>VLOOKUP(U$4,CodelList!$A$150:$C$217,3)*U782</f>
        <v>0</v>
      </c>
      <c r="V179">
        <f t="shared" si="83"/>
        <v>0</v>
      </c>
      <c r="W179">
        <f>VLOOKUP(W$4,CodelList!$A$150:$C$217,3)*W782</f>
        <v>0</v>
      </c>
      <c r="X179">
        <f t="shared" si="84"/>
        <v>0</v>
      </c>
      <c r="Y179">
        <f>VLOOKUP(Y$4,CodelList!$A$150:$C$217,3)*Y782</f>
        <v>0</v>
      </c>
      <c r="Z179">
        <f t="shared" si="85"/>
        <v>0</v>
      </c>
      <c r="AA179">
        <f>VLOOKUP(AA$4,CodelList!$A$150:$C$217,3)*AA782</f>
        <v>4</v>
      </c>
      <c r="AB179">
        <f t="shared" si="86"/>
        <v>1</v>
      </c>
      <c r="AC179">
        <f>VLOOKUP(AC$4,CodelList!$A$150:$C$217,3)*AC782</f>
        <v>0</v>
      </c>
      <c r="AD179">
        <f t="shared" si="87"/>
        <v>0</v>
      </c>
      <c r="AE179">
        <f>VLOOKUP(AE$4,CodelList!$A$150:$C$217,3)*AE782</f>
        <v>0</v>
      </c>
      <c r="AF179">
        <f t="shared" si="88"/>
        <v>0</v>
      </c>
      <c r="AG179">
        <f>VLOOKUP(AG$4,CodelList!$A$150:$C$217,3)*AG782</f>
        <v>0</v>
      </c>
      <c r="AH179">
        <f t="shared" si="89"/>
        <v>0</v>
      </c>
      <c r="AI179">
        <f>VLOOKUP(AI$4,CodelList!$A$150:$C$217,3)*AI782</f>
        <v>0</v>
      </c>
      <c r="AJ179">
        <f t="shared" si="90"/>
        <v>0</v>
      </c>
      <c r="AK179">
        <f>VLOOKUP(AK$4,CodelList!$A$150:$C$217,3)*AK782</f>
        <v>0</v>
      </c>
      <c r="AL179">
        <f t="shared" si="91"/>
        <v>0</v>
      </c>
      <c r="AM179">
        <f>VLOOKUP(AM$4,CodelList!$A$150:$C$217,3)*AM782</f>
        <v>0</v>
      </c>
      <c r="AN179">
        <f t="shared" si="92"/>
        <v>1</v>
      </c>
      <c r="AO179">
        <f>VLOOKUP(AO$4,CodelList!$A$150:$C$217,3)*AO782</f>
        <v>2</v>
      </c>
      <c r="AP179">
        <f t="shared" si="93"/>
        <v>1</v>
      </c>
      <c r="AQ179">
        <f>VLOOKUP(AQ$4,CodelList!$A$150:$C$217,3)*AQ782</f>
        <v>0</v>
      </c>
      <c r="AR179">
        <f t="shared" si="94"/>
        <v>0</v>
      </c>
      <c r="AS179">
        <f>VLOOKUP(AS$4,CodelList!$A$150:$C$217,3)*AS782</f>
        <v>0</v>
      </c>
      <c r="AT179">
        <f t="shared" si="95"/>
        <v>1</v>
      </c>
      <c r="AU179">
        <f>VLOOKUP(AU$4,CodelList!$A$150:$C$217,3)*AU782</f>
        <v>0</v>
      </c>
      <c r="AV179">
        <f t="shared" si="96"/>
        <v>0</v>
      </c>
      <c r="AW179">
        <f>VLOOKUP(AW$4,CodelList!$A$150:$C$217,3)*AW782</f>
        <v>0</v>
      </c>
      <c r="AX179">
        <f t="shared" si="97"/>
        <v>0</v>
      </c>
      <c r="AY179">
        <f>VLOOKUP(AY$4,CodelList!$A$150:$C$217,3)*AY782</f>
        <v>0</v>
      </c>
      <c r="AZ179">
        <f t="shared" si="98"/>
        <v>0</v>
      </c>
      <c r="BA179">
        <f>VLOOKUP(BA$4,CodelList!$A$150:$C$217,3)*BA782</f>
        <v>0</v>
      </c>
      <c r="BB179">
        <f t="shared" si="99"/>
        <v>0</v>
      </c>
      <c r="BC179">
        <f>VLOOKUP(BC$4,CodelList!$A$150:$C$217,3)*BC782</f>
        <v>0</v>
      </c>
      <c r="BD179">
        <f t="shared" si="100"/>
        <v>0</v>
      </c>
      <c r="BE179">
        <f>VLOOKUP(BE$4,CodelList!$A$150:$C$217,3)*BE782</f>
        <v>0</v>
      </c>
      <c r="BF179">
        <f t="shared" si="101"/>
        <v>0</v>
      </c>
      <c r="BG179">
        <f>VLOOKUP(BG$4,CodelList!$A$150:$C$217,3)*BG782</f>
        <v>0</v>
      </c>
      <c r="BH179">
        <f t="shared" si="102"/>
        <v>0</v>
      </c>
      <c r="BI179">
        <f>VLOOKUP(BI$4,CodelList!$A$150:$C$217,3)*BI782</f>
        <v>0</v>
      </c>
      <c r="BJ179">
        <f t="shared" si="103"/>
        <v>0</v>
      </c>
      <c r="BK179">
        <f>VLOOKUP(BK$4,CodelList!$A$150:$C$217,3)*BK782</f>
        <v>0</v>
      </c>
      <c r="BL179">
        <f t="shared" si="104"/>
        <v>0</v>
      </c>
      <c r="BM179">
        <f>VLOOKUP(BM$4,CodelList!$A$150:$C$217,3)*BM782</f>
        <v>0</v>
      </c>
      <c r="BN179">
        <f t="shared" si="105"/>
        <v>0</v>
      </c>
      <c r="BO179">
        <f>VLOOKUP(BO$4,CodelList!$A$150:$C$217,3)*BO782</f>
        <v>0</v>
      </c>
      <c r="BP179">
        <f t="shared" si="106"/>
        <v>0</v>
      </c>
      <c r="BQ179">
        <f>VLOOKUP(BQ$4,CodelList!$A$150:$C$217,3)*BQ782</f>
        <v>0</v>
      </c>
      <c r="BR179">
        <f t="shared" si="107"/>
        <v>0</v>
      </c>
    </row>
    <row r="180" spans="1:70" x14ac:dyDescent="0.15">
      <c r="A180">
        <f t="shared" si="72"/>
        <v>1071010</v>
      </c>
      <c r="B180">
        <f t="shared" si="73"/>
        <v>18</v>
      </c>
      <c r="C180">
        <f>VLOOKUP(C$4,CodelList!$A$150:$C$217,3)*C783</f>
        <v>0</v>
      </c>
      <c r="D180">
        <f t="shared" si="74"/>
        <v>0</v>
      </c>
      <c r="E180">
        <f>VLOOKUP(E$4,CodelList!$A$150:$C$217,3)*E783</f>
        <v>0</v>
      </c>
      <c r="F180">
        <f t="shared" si="75"/>
        <v>1</v>
      </c>
      <c r="G180">
        <f>VLOOKUP(G$4,CodelList!$A$150:$C$217,3)*G783</f>
        <v>0</v>
      </c>
      <c r="H180">
        <f t="shared" si="76"/>
        <v>0</v>
      </c>
      <c r="I180">
        <f>VLOOKUP(I$4,CodelList!$A$150:$C$217,3)*I783</f>
        <v>0</v>
      </c>
      <c r="J180">
        <f t="shared" si="77"/>
        <v>0</v>
      </c>
      <c r="K180">
        <f>VLOOKUP(K$4,CodelList!$A$150:$C$217,3)*K783</f>
        <v>0</v>
      </c>
      <c r="L180">
        <f t="shared" si="78"/>
        <v>0</v>
      </c>
      <c r="M180">
        <f>VLOOKUP(M$4,CodelList!$A$150:$C$217,3)*M783</f>
        <v>0</v>
      </c>
      <c r="N180">
        <f t="shared" si="79"/>
        <v>0</v>
      </c>
      <c r="O180">
        <f>VLOOKUP(O$4,CodelList!$A$150:$C$217,3)*O783</f>
        <v>0</v>
      </c>
      <c r="P180">
        <f t="shared" si="80"/>
        <v>1</v>
      </c>
      <c r="Q180">
        <f>VLOOKUP(Q$4,CodelList!$A$150:$C$217,3)*Q783</f>
        <v>0</v>
      </c>
      <c r="R180">
        <f t="shared" si="81"/>
        <v>0</v>
      </c>
      <c r="S180">
        <f>VLOOKUP(S$4,CodelList!$A$150:$C$217,3)*S783</f>
        <v>0</v>
      </c>
      <c r="T180">
        <f t="shared" si="82"/>
        <v>0</v>
      </c>
      <c r="U180">
        <f>VLOOKUP(U$4,CodelList!$A$150:$C$217,3)*U783</f>
        <v>0</v>
      </c>
      <c r="V180">
        <f t="shared" si="83"/>
        <v>1</v>
      </c>
      <c r="W180">
        <f>VLOOKUP(W$4,CodelList!$A$150:$C$217,3)*W783</f>
        <v>0</v>
      </c>
      <c r="X180">
        <f t="shared" si="84"/>
        <v>0</v>
      </c>
      <c r="Y180">
        <f>VLOOKUP(Y$4,CodelList!$A$150:$C$217,3)*Y783</f>
        <v>0</v>
      </c>
      <c r="Z180">
        <f t="shared" si="85"/>
        <v>1</v>
      </c>
      <c r="AA180">
        <f>VLOOKUP(AA$4,CodelList!$A$150:$C$217,3)*AA783</f>
        <v>4</v>
      </c>
      <c r="AB180">
        <f t="shared" si="86"/>
        <v>1</v>
      </c>
      <c r="AC180">
        <f>VLOOKUP(AC$4,CodelList!$A$150:$C$217,3)*AC783</f>
        <v>0</v>
      </c>
      <c r="AD180">
        <f t="shared" si="87"/>
        <v>0</v>
      </c>
      <c r="AE180">
        <f>VLOOKUP(AE$4,CodelList!$A$150:$C$217,3)*AE783</f>
        <v>4</v>
      </c>
      <c r="AF180">
        <f t="shared" si="88"/>
        <v>0</v>
      </c>
      <c r="AG180">
        <f>VLOOKUP(AG$4,CodelList!$A$150:$C$217,3)*AG783</f>
        <v>0</v>
      </c>
      <c r="AH180">
        <f t="shared" si="89"/>
        <v>0</v>
      </c>
      <c r="AI180">
        <f>VLOOKUP(AI$4,CodelList!$A$150:$C$217,3)*AI783</f>
        <v>0</v>
      </c>
      <c r="AJ180">
        <f t="shared" si="90"/>
        <v>0</v>
      </c>
      <c r="AK180">
        <f>VLOOKUP(AK$4,CodelList!$A$150:$C$217,3)*AK783</f>
        <v>0</v>
      </c>
      <c r="AL180">
        <f t="shared" si="91"/>
        <v>0</v>
      </c>
      <c r="AM180">
        <f>VLOOKUP(AM$4,CodelList!$A$150:$C$217,3)*AM783</f>
        <v>0</v>
      </c>
      <c r="AN180">
        <f t="shared" si="92"/>
        <v>0</v>
      </c>
      <c r="AO180">
        <f>VLOOKUP(AO$4,CodelList!$A$150:$C$217,3)*AO783</f>
        <v>2</v>
      </c>
      <c r="AP180">
        <f t="shared" si="93"/>
        <v>0</v>
      </c>
      <c r="AQ180">
        <f>VLOOKUP(AQ$4,CodelList!$A$150:$C$217,3)*AQ783</f>
        <v>1</v>
      </c>
      <c r="AR180">
        <f t="shared" si="94"/>
        <v>0</v>
      </c>
      <c r="AS180">
        <f>VLOOKUP(AS$4,CodelList!$A$150:$C$217,3)*AS783</f>
        <v>0</v>
      </c>
      <c r="AT180">
        <f t="shared" si="95"/>
        <v>1</v>
      </c>
      <c r="AU180">
        <f>VLOOKUP(AU$4,CodelList!$A$150:$C$217,3)*AU783</f>
        <v>0</v>
      </c>
      <c r="AV180">
        <f t="shared" si="96"/>
        <v>0</v>
      </c>
      <c r="AW180">
        <f>VLOOKUP(AW$4,CodelList!$A$150:$C$217,3)*AW783</f>
        <v>0</v>
      </c>
      <c r="AX180">
        <f t="shared" si="97"/>
        <v>1</v>
      </c>
      <c r="AY180">
        <f>VLOOKUP(AY$4,CodelList!$A$150:$C$217,3)*AY783</f>
        <v>0</v>
      </c>
      <c r="AZ180">
        <f t="shared" si="98"/>
        <v>0</v>
      </c>
      <c r="BA180">
        <f>VLOOKUP(BA$4,CodelList!$A$150:$C$217,3)*BA783</f>
        <v>0</v>
      </c>
      <c r="BB180">
        <f t="shared" si="99"/>
        <v>0</v>
      </c>
      <c r="BC180">
        <f>VLOOKUP(BC$4,CodelList!$A$150:$C$217,3)*BC783</f>
        <v>0</v>
      </c>
      <c r="BD180">
        <f t="shared" si="100"/>
        <v>0</v>
      </c>
      <c r="BE180">
        <f>VLOOKUP(BE$4,CodelList!$A$150:$C$217,3)*BE783</f>
        <v>0</v>
      </c>
      <c r="BF180">
        <f t="shared" si="101"/>
        <v>0</v>
      </c>
      <c r="BG180">
        <f>VLOOKUP(BG$4,CodelList!$A$150:$C$217,3)*BG783</f>
        <v>0</v>
      </c>
      <c r="BH180">
        <f t="shared" si="102"/>
        <v>0</v>
      </c>
      <c r="BI180">
        <f>VLOOKUP(BI$4,CodelList!$A$150:$C$217,3)*BI783</f>
        <v>0</v>
      </c>
      <c r="BJ180">
        <f t="shared" si="103"/>
        <v>0</v>
      </c>
      <c r="BK180">
        <f>VLOOKUP(BK$4,CodelList!$A$150:$C$217,3)*BK783</f>
        <v>0</v>
      </c>
      <c r="BL180">
        <f t="shared" si="104"/>
        <v>0</v>
      </c>
      <c r="BM180">
        <f>VLOOKUP(BM$4,CodelList!$A$150:$C$217,3)*BM783</f>
        <v>0</v>
      </c>
      <c r="BN180">
        <f t="shared" si="105"/>
        <v>0</v>
      </c>
      <c r="BO180">
        <f>VLOOKUP(BO$4,CodelList!$A$150:$C$217,3)*BO783</f>
        <v>0</v>
      </c>
      <c r="BP180">
        <f t="shared" si="106"/>
        <v>0</v>
      </c>
      <c r="BQ180">
        <f>VLOOKUP(BQ$4,CodelList!$A$150:$C$217,3)*BQ783</f>
        <v>0</v>
      </c>
      <c r="BR180">
        <f t="shared" si="107"/>
        <v>0</v>
      </c>
    </row>
    <row r="181" spans="1:70" x14ac:dyDescent="0.15">
      <c r="A181">
        <f t="shared" si="72"/>
        <v>1071090</v>
      </c>
      <c r="B181">
        <f t="shared" si="73"/>
        <v>15</v>
      </c>
      <c r="C181">
        <f>VLOOKUP(C$4,CodelList!$A$150:$C$217,3)*C784</f>
        <v>0</v>
      </c>
      <c r="D181">
        <f t="shared" si="74"/>
        <v>1</v>
      </c>
      <c r="E181">
        <f>VLOOKUP(E$4,CodelList!$A$150:$C$217,3)*E784</f>
        <v>0</v>
      </c>
      <c r="F181">
        <f t="shared" si="75"/>
        <v>0</v>
      </c>
      <c r="G181">
        <f>VLOOKUP(G$4,CodelList!$A$150:$C$217,3)*G784</f>
        <v>0</v>
      </c>
      <c r="H181">
        <f t="shared" si="76"/>
        <v>0</v>
      </c>
      <c r="I181">
        <f>VLOOKUP(I$4,CodelList!$A$150:$C$217,3)*I784</f>
        <v>0</v>
      </c>
      <c r="J181">
        <f t="shared" si="77"/>
        <v>0</v>
      </c>
      <c r="K181">
        <f>VLOOKUP(K$4,CodelList!$A$150:$C$217,3)*K784</f>
        <v>0</v>
      </c>
      <c r="L181">
        <f t="shared" si="78"/>
        <v>0</v>
      </c>
      <c r="M181">
        <f>VLOOKUP(M$4,CodelList!$A$150:$C$217,3)*M784</f>
        <v>0</v>
      </c>
      <c r="N181">
        <f t="shared" si="79"/>
        <v>0</v>
      </c>
      <c r="O181">
        <f>VLOOKUP(O$4,CodelList!$A$150:$C$217,3)*O784</f>
        <v>0</v>
      </c>
      <c r="P181">
        <f t="shared" si="80"/>
        <v>1</v>
      </c>
      <c r="Q181">
        <f>VLOOKUP(Q$4,CodelList!$A$150:$C$217,3)*Q784</f>
        <v>0</v>
      </c>
      <c r="R181">
        <f t="shared" si="81"/>
        <v>0</v>
      </c>
      <c r="S181">
        <f>VLOOKUP(S$4,CodelList!$A$150:$C$217,3)*S784</f>
        <v>0</v>
      </c>
      <c r="T181">
        <f t="shared" si="82"/>
        <v>0</v>
      </c>
      <c r="U181">
        <f>VLOOKUP(U$4,CodelList!$A$150:$C$217,3)*U784</f>
        <v>0</v>
      </c>
      <c r="V181">
        <f t="shared" si="83"/>
        <v>0</v>
      </c>
      <c r="W181">
        <f>VLOOKUP(W$4,CodelList!$A$150:$C$217,3)*W784</f>
        <v>0</v>
      </c>
      <c r="X181">
        <f t="shared" si="84"/>
        <v>0</v>
      </c>
      <c r="Y181">
        <f>VLOOKUP(Y$4,CodelList!$A$150:$C$217,3)*Y784</f>
        <v>0</v>
      </c>
      <c r="Z181">
        <f t="shared" si="85"/>
        <v>1</v>
      </c>
      <c r="AA181">
        <f>VLOOKUP(AA$4,CodelList!$A$150:$C$217,3)*AA784</f>
        <v>4</v>
      </c>
      <c r="AB181">
        <f t="shared" si="86"/>
        <v>0</v>
      </c>
      <c r="AC181">
        <f>VLOOKUP(AC$4,CodelList!$A$150:$C$217,3)*AC784</f>
        <v>0</v>
      </c>
      <c r="AD181">
        <f t="shared" si="87"/>
        <v>0</v>
      </c>
      <c r="AE181">
        <f>VLOOKUP(AE$4,CodelList!$A$150:$C$217,3)*AE784</f>
        <v>4</v>
      </c>
      <c r="AF181">
        <f t="shared" si="88"/>
        <v>0</v>
      </c>
      <c r="AG181">
        <f>VLOOKUP(AG$4,CodelList!$A$150:$C$217,3)*AG784</f>
        <v>0</v>
      </c>
      <c r="AH181">
        <f t="shared" si="89"/>
        <v>0</v>
      </c>
      <c r="AI181">
        <f>VLOOKUP(AI$4,CodelList!$A$150:$C$217,3)*AI784</f>
        <v>1</v>
      </c>
      <c r="AJ181">
        <f t="shared" si="90"/>
        <v>0</v>
      </c>
      <c r="AK181">
        <f>VLOOKUP(AK$4,CodelList!$A$150:$C$217,3)*AK784</f>
        <v>0</v>
      </c>
      <c r="AL181">
        <f t="shared" si="91"/>
        <v>0</v>
      </c>
      <c r="AM181">
        <f>VLOOKUP(AM$4,CodelList!$A$150:$C$217,3)*AM784</f>
        <v>0</v>
      </c>
      <c r="AN181">
        <f t="shared" si="92"/>
        <v>1</v>
      </c>
      <c r="AO181">
        <f>VLOOKUP(AO$4,CodelList!$A$150:$C$217,3)*AO784</f>
        <v>2</v>
      </c>
      <c r="AP181">
        <f t="shared" si="93"/>
        <v>0</v>
      </c>
      <c r="AQ181">
        <f>VLOOKUP(AQ$4,CodelList!$A$150:$C$217,3)*AQ784</f>
        <v>0</v>
      </c>
      <c r="AR181">
        <f t="shared" si="94"/>
        <v>0</v>
      </c>
      <c r="AS181">
        <f>VLOOKUP(AS$4,CodelList!$A$150:$C$217,3)*AS784</f>
        <v>0</v>
      </c>
      <c r="AT181">
        <f t="shared" si="95"/>
        <v>0</v>
      </c>
      <c r="AU181">
        <f>VLOOKUP(AU$4,CodelList!$A$150:$C$217,3)*AU784</f>
        <v>0</v>
      </c>
      <c r="AV181">
        <f t="shared" si="96"/>
        <v>0</v>
      </c>
      <c r="AW181">
        <f>VLOOKUP(AW$4,CodelList!$A$150:$C$217,3)*AW784</f>
        <v>0</v>
      </c>
      <c r="AX181">
        <f t="shared" si="97"/>
        <v>0</v>
      </c>
      <c r="AY181">
        <f>VLOOKUP(AY$4,CodelList!$A$150:$C$217,3)*AY784</f>
        <v>0</v>
      </c>
      <c r="AZ181">
        <f t="shared" si="98"/>
        <v>0</v>
      </c>
      <c r="BA181">
        <f>VLOOKUP(BA$4,CodelList!$A$150:$C$217,3)*BA784</f>
        <v>0</v>
      </c>
      <c r="BB181">
        <f t="shared" si="99"/>
        <v>0</v>
      </c>
      <c r="BC181">
        <f>VLOOKUP(BC$4,CodelList!$A$150:$C$217,3)*BC784</f>
        <v>0</v>
      </c>
      <c r="BD181">
        <f t="shared" si="100"/>
        <v>0</v>
      </c>
      <c r="BE181">
        <f>VLOOKUP(BE$4,CodelList!$A$150:$C$217,3)*BE784</f>
        <v>0</v>
      </c>
      <c r="BF181">
        <f t="shared" si="101"/>
        <v>0</v>
      </c>
      <c r="BG181">
        <f>VLOOKUP(BG$4,CodelList!$A$150:$C$217,3)*BG784</f>
        <v>0</v>
      </c>
      <c r="BH181">
        <f t="shared" si="102"/>
        <v>0</v>
      </c>
      <c r="BI181">
        <f>VLOOKUP(BI$4,CodelList!$A$150:$C$217,3)*BI784</f>
        <v>0</v>
      </c>
      <c r="BJ181">
        <f t="shared" si="103"/>
        <v>0</v>
      </c>
      <c r="BK181">
        <f>VLOOKUP(BK$4,CodelList!$A$150:$C$217,3)*BK784</f>
        <v>0</v>
      </c>
      <c r="BL181">
        <f t="shared" si="104"/>
        <v>0</v>
      </c>
      <c r="BM181">
        <f>VLOOKUP(BM$4,CodelList!$A$150:$C$217,3)*BM784</f>
        <v>0</v>
      </c>
      <c r="BN181">
        <f t="shared" si="105"/>
        <v>0</v>
      </c>
      <c r="BO181">
        <f>VLOOKUP(BO$4,CodelList!$A$150:$C$217,3)*BO784</f>
        <v>0</v>
      </c>
      <c r="BP181">
        <f t="shared" si="106"/>
        <v>0</v>
      </c>
      <c r="BQ181">
        <f>VLOOKUP(BQ$4,CodelList!$A$150:$C$217,3)*BQ784</f>
        <v>0</v>
      </c>
      <c r="BR181">
        <f t="shared" si="107"/>
        <v>0</v>
      </c>
    </row>
    <row r="182" spans="1:70" x14ac:dyDescent="0.15">
      <c r="A182">
        <f t="shared" si="72"/>
        <v>1071120</v>
      </c>
      <c r="B182">
        <f t="shared" si="73"/>
        <v>17</v>
      </c>
      <c r="C182">
        <f>VLOOKUP(C$4,CodelList!$A$150:$C$217,3)*C785</f>
        <v>0</v>
      </c>
      <c r="D182">
        <f t="shared" si="74"/>
        <v>0</v>
      </c>
      <c r="E182">
        <f>VLOOKUP(E$4,CodelList!$A$150:$C$217,3)*E785</f>
        <v>0</v>
      </c>
      <c r="F182">
        <f t="shared" si="75"/>
        <v>1</v>
      </c>
      <c r="G182">
        <f>VLOOKUP(G$4,CodelList!$A$150:$C$217,3)*G785</f>
        <v>0</v>
      </c>
      <c r="H182">
        <f t="shared" si="76"/>
        <v>0</v>
      </c>
      <c r="I182">
        <f>VLOOKUP(I$4,CodelList!$A$150:$C$217,3)*I785</f>
        <v>0</v>
      </c>
      <c r="J182">
        <f t="shared" si="77"/>
        <v>0</v>
      </c>
      <c r="K182">
        <f>VLOOKUP(K$4,CodelList!$A$150:$C$217,3)*K785</f>
        <v>0</v>
      </c>
      <c r="L182">
        <f t="shared" si="78"/>
        <v>0</v>
      </c>
      <c r="M182">
        <f>VLOOKUP(M$4,CodelList!$A$150:$C$217,3)*M785</f>
        <v>0</v>
      </c>
      <c r="N182">
        <f t="shared" si="79"/>
        <v>0</v>
      </c>
      <c r="O182">
        <f>VLOOKUP(O$4,CodelList!$A$150:$C$217,3)*O785</f>
        <v>0</v>
      </c>
      <c r="P182">
        <f t="shared" si="80"/>
        <v>1</v>
      </c>
      <c r="Q182">
        <f>VLOOKUP(Q$4,CodelList!$A$150:$C$217,3)*Q785</f>
        <v>0</v>
      </c>
      <c r="R182">
        <f t="shared" si="81"/>
        <v>0</v>
      </c>
      <c r="S182">
        <f>VLOOKUP(S$4,CodelList!$A$150:$C$217,3)*S785</f>
        <v>0</v>
      </c>
      <c r="T182">
        <f t="shared" si="82"/>
        <v>0</v>
      </c>
      <c r="U182">
        <f>VLOOKUP(U$4,CodelList!$A$150:$C$217,3)*U785</f>
        <v>0</v>
      </c>
      <c r="V182">
        <f t="shared" si="83"/>
        <v>0</v>
      </c>
      <c r="W182">
        <f>VLOOKUP(W$4,CodelList!$A$150:$C$217,3)*W785</f>
        <v>0</v>
      </c>
      <c r="X182">
        <f t="shared" si="84"/>
        <v>0</v>
      </c>
      <c r="Y182">
        <f>VLOOKUP(Y$4,CodelList!$A$150:$C$217,3)*Y785</f>
        <v>0</v>
      </c>
      <c r="Z182">
        <f t="shared" si="85"/>
        <v>1</v>
      </c>
      <c r="AA182">
        <f>VLOOKUP(AA$4,CodelList!$A$150:$C$217,3)*AA785</f>
        <v>4</v>
      </c>
      <c r="AB182">
        <f t="shared" si="86"/>
        <v>1</v>
      </c>
      <c r="AC182">
        <f>VLOOKUP(AC$4,CodelList!$A$150:$C$217,3)*AC785</f>
        <v>0</v>
      </c>
      <c r="AD182">
        <f t="shared" si="87"/>
        <v>0</v>
      </c>
      <c r="AE182">
        <f>VLOOKUP(AE$4,CodelList!$A$150:$C$217,3)*AE785</f>
        <v>0</v>
      </c>
      <c r="AF182">
        <f t="shared" si="88"/>
        <v>1</v>
      </c>
      <c r="AG182">
        <f>VLOOKUP(AG$4,CodelList!$A$150:$C$217,3)*AG785</f>
        <v>0</v>
      </c>
      <c r="AH182">
        <f t="shared" si="89"/>
        <v>0</v>
      </c>
      <c r="AI182">
        <f>VLOOKUP(AI$4,CodelList!$A$150:$C$217,3)*AI785</f>
        <v>0</v>
      </c>
      <c r="AJ182">
        <f t="shared" si="90"/>
        <v>0</v>
      </c>
      <c r="AK182">
        <f>VLOOKUP(AK$4,CodelList!$A$150:$C$217,3)*AK785</f>
        <v>0</v>
      </c>
      <c r="AL182">
        <f t="shared" si="91"/>
        <v>0</v>
      </c>
      <c r="AM182">
        <f>VLOOKUP(AM$4,CodelList!$A$150:$C$217,3)*AM785</f>
        <v>0</v>
      </c>
      <c r="AN182">
        <f t="shared" si="92"/>
        <v>0</v>
      </c>
      <c r="AO182">
        <f>VLOOKUP(AO$4,CodelList!$A$150:$C$217,3)*AO785</f>
        <v>2</v>
      </c>
      <c r="AP182">
        <f t="shared" si="93"/>
        <v>0</v>
      </c>
      <c r="AQ182">
        <f>VLOOKUP(AQ$4,CodelList!$A$150:$C$217,3)*AQ785</f>
        <v>0</v>
      </c>
      <c r="AR182">
        <f t="shared" si="94"/>
        <v>0</v>
      </c>
      <c r="AS182">
        <f>VLOOKUP(AS$4,CodelList!$A$150:$C$217,3)*AS785</f>
        <v>0</v>
      </c>
      <c r="AT182">
        <f t="shared" si="95"/>
        <v>0</v>
      </c>
      <c r="AU182">
        <f>VLOOKUP(AU$4,CodelList!$A$150:$C$217,3)*AU785</f>
        <v>0</v>
      </c>
      <c r="AV182">
        <f t="shared" si="96"/>
        <v>0</v>
      </c>
      <c r="AW182">
        <f>VLOOKUP(AW$4,CodelList!$A$150:$C$217,3)*AW785</f>
        <v>0</v>
      </c>
      <c r="AX182">
        <f t="shared" si="97"/>
        <v>1</v>
      </c>
      <c r="AY182">
        <f>VLOOKUP(AY$4,CodelList!$A$150:$C$217,3)*AY785</f>
        <v>0</v>
      </c>
      <c r="AZ182">
        <f t="shared" si="98"/>
        <v>0</v>
      </c>
      <c r="BA182">
        <f>VLOOKUP(BA$4,CodelList!$A$150:$C$217,3)*BA785</f>
        <v>0</v>
      </c>
      <c r="BB182">
        <f t="shared" si="99"/>
        <v>0</v>
      </c>
      <c r="BC182">
        <f>VLOOKUP(BC$4,CodelList!$A$150:$C$217,3)*BC785</f>
        <v>5</v>
      </c>
      <c r="BD182">
        <f t="shared" si="100"/>
        <v>0</v>
      </c>
      <c r="BE182">
        <f>VLOOKUP(BE$4,CodelList!$A$150:$C$217,3)*BE785</f>
        <v>0</v>
      </c>
      <c r="BF182">
        <f t="shared" si="101"/>
        <v>0</v>
      </c>
      <c r="BG182">
        <f>VLOOKUP(BG$4,CodelList!$A$150:$C$217,3)*BG785</f>
        <v>0</v>
      </c>
      <c r="BH182">
        <f t="shared" si="102"/>
        <v>0</v>
      </c>
      <c r="BI182">
        <f>VLOOKUP(BI$4,CodelList!$A$150:$C$217,3)*BI785</f>
        <v>0</v>
      </c>
      <c r="BJ182">
        <f t="shared" si="103"/>
        <v>0</v>
      </c>
      <c r="BK182">
        <f>VLOOKUP(BK$4,CodelList!$A$150:$C$217,3)*BK785</f>
        <v>0</v>
      </c>
      <c r="BL182">
        <f t="shared" si="104"/>
        <v>0</v>
      </c>
      <c r="BM182">
        <f>VLOOKUP(BM$4,CodelList!$A$150:$C$217,3)*BM785</f>
        <v>0</v>
      </c>
      <c r="BN182">
        <f t="shared" si="105"/>
        <v>0</v>
      </c>
      <c r="BO182">
        <f>VLOOKUP(BO$4,CodelList!$A$150:$C$217,3)*BO785</f>
        <v>0</v>
      </c>
      <c r="BP182">
        <f t="shared" si="106"/>
        <v>0</v>
      </c>
      <c r="BQ182">
        <f>VLOOKUP(BQ$4,CodelList!$A$150:$C$217,3)*BQ785</f>
        <v>0</v>
      </c>
      <c r="BR182">
        <f t="shared" si="107"/>
        <v>0</v>
      </c>
    </row>
    <row r="183" spans="1:70" x14ac:dyDescent="0.15">
      <c r="A183">
        <f t="shared" si="72"/>
        <v>1071340</v>
      </c>
      <c r="B183">
        <f t="shared" si="73"/>
        <v>10</v>
      </c>
      <c r="C183">
        <f>VLOOKUP(C$4,CodelList!$A$150:$C$217,3)*C786</f>
        <v>0</v>
      </c>
      <c r="D183">
        <f t="shared" si="74"/>
        <v>0</v>
      </c>
      <c r="E183">
        <f>VLOOKUP(E$4,CodelList!$A$150:$C$217,3)*E786</f>
        <v>0</v>
      </c>
      <c r="F183">
        <f t="shared" si="75"/>
        <v>0</v>
      </c>
      <c r="G183">
        <f>VLOOKUP(G$4,CodelList!$A$150:$C$217,3)*G786</f>
        <v>0</v>
      </c>
      <c r="H183">
        <f t="shared" si="76"/>
        <v>0</v>
      </c>
      <c r="I183">
        <f>VLOOKUP(I$4,CodelList!$A$150:$C$217,3)*I786</f>
        <v>0</v>
      </c>
      <c r="J183">
        <f t="shared" si="77"/>
        <v>0</v>
      </c>
      <c r="K183">
        <f>VLOOKUP(K$4,CodelList!$A$150:$C$217,3)*K786</f>
        <v>0</v>
      </c>
      <c r="L183">
        <f t="shared" si="78"/>
        <v>0</v>
      </c>
      <c r="M183">
        <f>VLOOKUP(M$4,CodelList!$A$150:$C$217,3)*M786</f>
        <v>0</v>
      </c>
      <c r="N183">
        <f t="shared" si="79"/>
        <v>0</v>
      </c>
      <c r="O183">
        <f>VLOOKUP(O$4,CodelList!$A$150:$C$217,3)*O786</f>
        <v>2</v>
      </c>
      <c r="P183">
        <f t="shared" si="80"/>
        <v>0</v>
      </c>
      <c r="Q183">
        <f>VLOOKUP(Q$4,CodelList!$A$150:$C$217,3)*Q786</f>
        <v>0</v>
      </c>
      <c r="R183">
        <f t="shared" si="81"/>
        <v>0</v>
      </c>
      <c r="S183">
        <f>VLOOKUP(S$4,CodelList!$A$150:$C$217,3)*S786</f>
        <v>0</v>
      </c>
      <c r="T183">
        <f t="shared" si="82"/>
        <v>0</v>
      </c>
      <c r="U183">
        <f>VLOOKUP(U$4,CodelList!$A$150:$C$217,3)*U786</f>
        <v>0</v>
      </c>
      <c r="V183">
        <f t="shared" si="83"/>
        <v>0</v>
      </c>
      <c r="W183">
        <f>VLOOKUP(W$4,CodelList!$A$150:$C$217,3)*W786</f>
        <v>0</v>
      </c>
      <c r="X183">
        <f t="shared" si="84"/>
        <v>0</v>
      </c>
      <c r="Y183">
        <f>VLOOKUP(Y$4,CodelList!$A$150:$C$217,3)*Y786</f>
        <v>0</v>
      </c>
      <c r="Z183">
        <f t="shared" si="85"/>
        <v>1</v>
      </c>
      <c r="AA183">
        <f>VLOOKUP(AA$4,CodelList!$A$150:$C$217,3)*AA786</f>
        <v>4</v>
      </c>
      <c r="AB183">
        <f t="shared" si="86"/>
        <v>0</v>
      </c>
      <c r="AC183">
        <f>VLOOKUP(AC$4,CodelList!$A$150:$C$217,3)*AC786</f>
        <v>0</v>
      </c>
      <c r="AD183">
        <f t="shared" si="87"/>
        <v>0</v>
      </c>
      <c r="AE183">
        <f>VLOOKUP(AE$4,CodelList!$A$150:$C$217,3)*AE786</f>
        <v>0</v>
      </c>
      <c r="AF183">
        <f t="shared" si="88"/>
        <v>0</v>
      </c>
      <c r="AG183">
        <f>VLOOKUP(AG$4,CodelList!$A$150:$C$217,3)*AG786</f>
        <v>0</v>
      </c>
      <c r="AH183">
        <f t="shared" si="89"/>
        <v>0</v>
      </c>
      <c r="AI183">
        <f>VLOOKUP(AI$4,CodelList!$A$150:$C$217,3)*AI786</f>
        <v>0</v>
      </c>
      <c r="AJ183">
        <f t="shared" si="90"/>
        <v>0</v>
      </c>
      <c r="AK183">
        <f>VLOOKUP(AK$4,CodelList!$A$150:$C$217,3)*AK786</f>
        <v>0</v>
      </c>
      <c r="AL183">
        <f t="shared" si="91"/>
        <v>0</v>
      </c>
      <c r="AM183">
        <f>VLOOKUP(AM$4,CodelList!$A$150:$C$217,3)*AM786</f>
        <v>0</v>
      </c>
      <c r="AN183">
        <f t="shared" si="92"/>
        <v>0</v>
      </c>
      <c r="AO183">
        <f>VLOOKUP(AO$4,CodelList!$A$150:$C$217,3)*AO786</f>
        <v>2</v>
      </c>
      <c r="AP183">
        <f t="shared" si="93"/>
        <v>1</v>
      </c>
      <c r="AQ183">
        <f>VLOOKUP(AQ$4,CodelList!$A$150:$C$217,3)*AQ786</f>
        <v>0</v>
      </c>
      <c r="AR183">
        <f t="shared" si="94"/>
        <v>0</v>
      </c>
      <c r="AS183">
        <f>VLOOKUP(AS$4,CodelList!$A$150:$C$217,3)*AS786</f>
        <v>0</v>
      </c>
      <c r="AT183">
        <f t="shared" si="95"/>
        <v>0</v>
      </c>
      <c r="AU183">
        <f>VLOOKUP(AU$4,CodelList!$A$150:$C$217,3)*AU786</f>
        <v>0</v>
      </c>
      <c r="AV183">
        <f t="shared" si="96"/>
        <v>0</v>
      </c>
      <c r="AW183">
        <f>VLOOKUP(AW$4,CodelList!$A$150:$C$217,3)*AW786</f>
        <v>0</v>
      </c>
      <c r="AX183">
        <f t="shared" si="97"/>
        <v>0</v>
      </c>
      <c r="AY183">
        <f>VLOOKUP(AY$4,CodelList!$A$150:$C$217,3)*AY786</f>
        <v>0</v>
      </c>
      <c r="AZ183">
        <f t="shared" si="98"/>
        <v>0</v>
      </c>
      <c r="BA183">
        <f>VLOOKUP(BA$4,CodelList!$A$150:$C$217,3)*BA786</f>
        <v>0</v>
      </c>
      <c r="BB183">
        <f t="shared" si="99"/>
        <v>0</v>
      </c>
      <c r="BC183">
        <f>VLOOKUP(BC$4,CodelList!$A$150:$C$217,3)*BC786</f>
        <v>0</v>
      </c>
      <c r="BD183">
        <f t="shared" si="100"/>
        <v>0</v>
      </c>
      <c r="BE183">
        <f>VLOOKUP(BE$4,CodelList!$A$150:$C$217,3)*BE786</f>
        <v>0</v>
      </c>
      <c r="BF183">
        <f t="shared" si="101"/>
        <v>0</v>
      </c>
      <c r="BG183">
        <f>VLOOKUP(BG$4,CodelList!$A$150:$C$217,3)*BG786</f>
        <v>0</v>
      </c>
      <c r="BH183">
        <f t="shared" si="102"/>
        <v>0</v>
      </c>
      <c r="BI183">
        <f>VLOOKUP(BI$4,CodelList!$A$150:$C$217,3)*BI786</f>
        <v>0</v>
      </c>
      <c r="BJ183">
        <f t="shared" si="103"/>
        <v>0</v>
      </c>
      <c r="BK183">
        <f>VLOOKUP(BK$4,CodelList!$A$150:$C$217,3)*BK786</f>
        <v>0</v>
      </c>
      <c r="BL183">
        <f t="shared" si="104"/>
        <v>0</v>
      </c>
      <c r="BM183">
        <f>VLOOKUP(BM$4,CodelList!$A$150:$C$217,3)*BM786</f>
        <v>0</v>
      </c>
      <c r="BN183">
        <f t="shared" si="105"/>
        <v>0</v>
      </c>
      <c r="BO183">
        <f>VLOOKUP(BO$4,CodelList!$A$150:$C$217,3)*BO786</f>
        <v>0</v>
      </c>
      <c r="BP183">
        <f t="shared" si="106"/>
        <v>0</v>
      </c>
      <c r="BQ183">
        <f>VLOOKUP(BQ$4,CodelList!$A$150:$C$217,3)*BQ786</f>
        <v>0</v>
      </c>
      <c r="BR183">
        <f t="shared" si="107"/>
        <v>0</v>
      </c>
    </row>
    <row r="184" spans="1:70" x14ac:dyDescent="0.15">
      <c r="A184">
        <f t="shared" si="72"/>
        <v>1071460</v>
      </c>
      <c r="B184">
        <f t="shared" si="73"/>
        <v>25</v>
      </c>
      <c r="C184">
        <f>VLOOKUP(C$4,CodelList!$A$150:$C$217,3)*C787</f>
        <v>0</v>
      </c>
      <c r="D184">
        <f t="shared" si="74"/>
        <v>1</v>
      </c>
      <c r="E184">
        <f>VLOOKUP(E$4,CodelList!$A$150:$C$217,3)*E787</f>
        <v>0</v>
      </c>
      <c r="F184">
        <f t="shared" si="75"/>
        <v>0</v>
      </c>
      <c r="G184">
        <f>VLOOKUP(G$4,CodelList!$A$150:$C$217,3)*G787</f>
        <v>0</v>
      </c>
      <c r="H184">
        <f t="shared" si="76"/>
        <v>0</v>
      </c>
      <c r="I184">
        <f>VLOOKUP(I$4,CodelList!$A$150:$C$217,3)*I787</f>
        <v>0</v>
      </c>
      <c r="J184">
        <f t="shared" si="77"/>
        <v>0</v>
      </c>
      <c r="K184">
        <f>VLOOKUP(K$4,CodelList!$A$150:$C$217,3)*K787</f>
        <v>0</v>
      </c>
      <c r="L184">
        <f t="shared" si="78"/>
        <v>0</v>
      </c>
      <c r="M184">
        <f>VLOOKUP(M$4,CodelList!$A$150:$C$217,3)*M787</f>
        <v>0</v>
      </c>
      <c r="N184">
        <f t="shared" si="79"/>
        <v>0</v>
      </c>
      <c r="O184">
        <f>VLOOKUP(O$4,CodelList!$A$150:$C$217,3)*O787</f>
        <v>0</v>
      </c>
      <c r="P184">
        <f t="shared" si="80"/>
        <v>1</v>
      </c>
      <c r="Q184">
        <f>VLOOKUP(Q$4,CodelList!$A$150:$C$217,3)*Q787</f>
        <v>0</v>
      </c>
      <c r="R184">
        <f t="shared" si="81"/>
        <v>0</v>
      </c>
      <c r="S184">
        <f>VLOOKUP(S$4,CodelList!$A$150:$C$217,3)*S787</f>
        <v>0</v>
      </c>
      <c r="T184">
        <f t="shared" si="82"/>
        <v>1</v>
      </c>
      <c r="U184">
        <f>VLOOKUP(U$4,CodelList!$A$150:$C$217,3)*U787</f>
        <v>0</v>
      </c>
      <c r="V184">
        <f t="shared" si="83"/>
        <v>0</v>
      </c>
      <c r="W184">
        <f>VLOOKUP(W$4,CodelList!$A$150:$C$217,3)*W787</f>
        <v>0</v>
      </c>
      <c r="X184">
        <f t="shared" si="84"/>
        <v>0</v>
      </c>
      <c r="Y184">
        <f>VLOOKUP(Y$4,CodelList!$A$150:$C$217,3)*Y787</f>
        <v>1</v>
      </c>
      <c r="Z184">
        <f t="shared" si="85"/>
        <v>1</v>
      </c>
      <c r="AA184">
        <f>VLOOKUP(AA$4,CodelList!$A$150:$C$217,3)*AA787</f>
        <v>4</v>
      </c>
      <c r="AB184">
        <f t="shared" si="86"/>
        <v>1</v>
      </c>
      <c r="AC184">
        <f>VLOOKUP(AC$4,CodelList!$A$150:$C$217,3)*AC787</f>
        <v>5</v>
      </c>
      <c r="AD184">
        <f t="shared" si="87"/>
        <v>0</v>
      </c>
      <c r="AE184">
        <f>VLOOKUP(AE$4,CodelList!$A$150:$C$217,3)*AE787</f>
        <v>4</v>
      </c>
      <c r="AF184">
        <f t="shared" si="88"/>
        <v>0</v>
      </c>
      <c r="AG184">
        <f>VLOOKUP(AG$4,CodelList!$A$150:$C$217,3)*AG787</f>
        <v>0</v>
      </c>
      <c r="AH184">
        <f t="shared" si="89"/>
        <v>0</v>
      </c>
      <c r="AI184">
        <f>VLOOKUP(AI$4,CodelList!$A$150:$C$217,3)*AI787</f>
        <v>0</v>
      </c>
      <c r="AJ184">
        <f t="shared" si="90"/>
        <v>0</v>
      </c>
      <c r="AK184">
        <f>VLOOKUP(AK$4,CodelList!$A$150:$C$217,3)*AK787</f>
        <v>0</v>
      </c>
      <c r="AL184">
        <f t="shared" si="91"/>
        <v>0</v>
      </c>
      <c r="AM184">
        <f>VLOOKUP(AM$4,CodelList!$A$150:$C$217,3)*AM787</f>
        <v>0</v>
      </c>
      <c r="AN184">
        <f t="shared" si="92"/>
        <v>0</v>
      </c>
      <c r="AO184">
        <f>VLOOKUP(AO$4,CodelList!$A$150:$C$217,3)*AO787</f>
        <v>2</v>
      </c>
      <c r="AP184">
        <f t="shared" si="93"/>
        <v>0</v>
      </c>
      <c r="AQ184">
        <f>VLOOKUP(AQ$4,CodelList!$A$150:$C$217,3)*AQ787</f>
        <v>0</v>
      </c>
      <c r="AR184">
        <f t="shared" si="94"/>
        <v>0</v>
      </c>
      <c r="AS184">
        <f>VLOOKUP(AS$4,CodelList!$A$150:$C$217,3)*AS787</f>
        <v>0</v>
      </c>
      <c r="AT184">
        <f t="shared" si="95"/>
        <v>1</v>
      </c>
      <c r="AU184">
        <f>VLOOKUP(AU$4,CodelList!$A$150:$C$217,3)*AU787</f>
        <v>0</v>
      </c>
      <c r="AV184">
        <f t="shared" si="96"/>
        <v>1</v>
      </c>
      <c r="AW184">
        <f>VLOOKUP(AW$4,CodelList!$A$150:$C$217,3)*AW787</f>
        <v>0</v>
      </c>
      <c r="AX184">
        <f t="shared" si="97"/>
        <v>1</v>
      </c>
      <c r="AY184">
        <f>VLOOKUP(AY$4,CodelList!$A$150:$C$217,3)*AY787</f>
        <v>0</v>
      </c>
      <c r="AZ184">
        <f t="shared" si="98"/>
        <v>0</v>
      </c>
      <c r="BA184">
        <f>VLOOKUP(BA$4,CodelList!$A$150:$C$217,3)*BA787</f>
        <v>0</v>
      </c>
      <c r="BB184">
        <f t="shared" si="99"/>
        <v>0</v>
      </c>
      <c r="BC184">
        <f>VLOOKUP(BC$4,CodelList!$A$150:$C$217,3)*BC787</f>
        <v>0</v>
      </c>
      <c r="BD184">
        <f t="shared" si="100"/>
        <v>0</v>
      </c>
      <c r="BE184">
        <f>VLOOKUP(BE$4,CodelList!$A$150:$C$217,3)*BE787</f>
        <v>0</v>
      </c>
      <c r="BF184">
        <f t="shared" si="101"/>
        <v>0</v>
      </c>
      <c r="BG184">
        <f>VLOOKUP(BG$4,CodelList!$A$150:$C$217,3)*BG787</f>
        <v>1</v>
      </c>
      <c r="BH184">
        <f t="shared" si="102"/>
        <v>0</v>
      </c>
      <c r="BI184">
        <f>VLOOKUP(BI$4,CodelList!$A$150:$C$217,3)*BI787</f>
        <v>0</v>
      </c>
      <c r="BJ184">
        <f t="shared" si="103"/>
        <v>0</v>
      </c>
      <c r="BK184">
        <f>VLOOKUP(BK$4,CodelList!$A$150:$C$217,3)*BK787</f>
        <v>0</v>
      </c>
      <c r="BL184">
        <f t="shared" si="104"/>
        <v>0</v>
      </c>
      <c r="BM184">
        <f>VLOOKUP(BM$4,CodelList!$A$150:$C$217,3)*BM787</f>
        <v>0</v>
      </c>
      <c r="BN184">
        <f t="shared" si="105"/>
        <v>0</v>
      </c>
      <c r="BO184">
        <f>VLOOKUP(BO$4,CodelList!$A$150:$C$217,3)*BO787</f>
        <v>0</v>
      </c>
      <c r="BP184">
        <f t="shared" si="106"/>
        <v>0</v>
      </c>
      <c r="BQ184">
        <f>VLOOKUP(BQ$4,CodelList!$A$150:$C$217,3)*BQ787</f>
        <v>0</v>
      </c>
      <c r="BR184">
        <f t="shared" si="107"/>
        <v>0</v>
      </c>
    </row>
    <row r="185" spans="1:70" x14ac:dyDescent="0.15">
      <c r="A185">
        <f t="shared" si="72"/>
        <v>1071500</v>
      </c>
      <c r="B185">
        <f t="shared" si="73"/>
        <v>21</v>
      </c>
      <c r="C185">
        <f>VLOOKUP(C$4,CodelList!$A$150:$C$217,3)*C788</f>
        <v>0</v>
      </c>
      <c r="D185">
        <f t="shared" si="74"/>
        <v>1</v>
      </c>
      <c r="E185">
        <f>VLOOKUP(E$4,CodelList!$A$150:$C$217,3)*E788</f>
        <v>0</v>
      </c>
      <c r="F185">
        <f t="shared" si="75"/>
        <v>0</v>
      </c>
      <c r="G185">
        <f>VLOOKUP(G$4,CodelList!$A$150:$C$217,3)*G788</f>
        <v>0</v>
      </c>
      <c r="H185">
        <f t="shared" si="76"/>
        <v>0</v>
      </c>
      <c r="I185">
        <f>VLOOKUP(I$4,CodelList!$A$150:$C$217,3)*I788</f>
        <v>0</v>
      </c>
      <c r="J185">
        <f t="shared" si="77"/>
        <v>0</v>
      </c>
      <c r="K185">
        <f>VLOOKUP(K$4,CodelList!$A$150:$C$217,3)*K788</f>
        <v>0</v>
      </c>
      <c r="L185">
        <f t="shared" si="78"/>
        <v>0</v>
      </c>
      <c r="M185">
        <f>VLOOKUP(M$4,CodelList!$A$150:$C$217,3)*M788</f>
        <v>0</v>
      </c>
      <c r="N185">
        <f t="shared" si="79"/>
        <v>0</v>
      </c>
      <c r="O185">
        <f>VLOOKUP(O$4,CodelList!$A$150:$C$217,3)*O788</f>
        <v>0</v>
      </c>
      <c r="P185">
        <f t="shared" si="80"/>
        <v>1</v>
      </c>
      <c r="Q185">
        <f>VLOOKUP(Q$4,CodelList!$A$150:$C$217,3)*Q788</f>
        <v>0</v>
      </c>
      <c r="R185">
        <f t="shared" si="81"/>
        <v>0</v>
      </c>
      <c r="S185">
        <f>VLOOKUP(S$4,CodelList!$A$150:$C$217,3)*S788</f>
        <v>0</v>
      </c>
      <c r="T185">
        <f t="shared" si="82"/>
        <v>0</v>
      </c>
      <c r="U185">
        <f>VLOOKUP(U$4,CodelList!$A$150:$C$217,3)*U788</f>
        <v>0</v>
      </c>
      <c r="V185">
        <f t="shared" si="83"/>
        <v>0</v>
      </c>
      <c r="W185">
        <f>VLOOKUP(W$4,CodelList!$A$150:$C$217,3)*W788</f>
        <v>0</v>
      </c>
      <c r="X185">
        <f t="shared" si="84"/>
        <v>0</v>
      </c>
      <c r="Y185">
        <f>VLOOKUP(Y$4,CodelList!$A$150:$C$217,3)*Y788</f>
        <v>0</v>
      </c>
      <c r="Z185">
        <f t="shared" si="85"/>
        <v>1</v>
      </c>
      <c r="AA185">
        <f>VLOOKUP(AA$4,CodelList!$A$150:$C$217,3)*AA788</f>
        <v>4</v>
      </c>
      <c r="AB185">
        <f t="shared" si="86"/>
        <v>0</v>
      </c>
      <c r="AC185">
        <f>VLOOKUP(AC$4,CodelList!$A$150:$C$217,3)*AC788</f>
        <v>0</v>
      </c>
      <c r="AD185">
        <f t="shared" si="87"/>
        <v>0</v>
      </c>
      <c r="AE185">
        <f>VLOOKUP(AE$4,CodelList!$A$150:$C$217,3)*AE788</f>
        <v>0</v>
      </c>
      <c r="AF185">
        <f t="shared" si="88"/>
        <v>0</v>
      </c>
      <c r="AG185">
        <f>VLOOKUP(AG$4,CodelList!$A$150:$C$217,3)*AG788</f>
        <v>0</v>
      </c>
      <c r="AH185">
        <f t="shared" si="89"/>
        <v>0</v>
      </c>
      <c r="AI185">
        <f>VLOOKUP(AI$4,CodelList!$A$150:$C$217,3)*AI788</f>
        <v>1</v>
      </c>
      <c r="AJ185">
        <f t="shared" si="90"/>
        <v>0</v>
      </c>
      <c r="AK185">
        <f>VLOOKUP(AK$4,CodelList!$A$150:$C$217,3)*AK788</f>
        <v>0</v>
      </c>
      <c r="AL185">
        <f t="shared" si="91"/>
        <v>0</v>
      </c>
      <c r="AM185">
        <f>VLOOKUP(AM$4,CodelList!$A$150:$C$217,3)*AM788</f>
        <v>0</v>
      </c>
      <c r="AN185">
        <f t="shared" si="92"/>
        <v>1</v>
      </c>
      <c r="AO185">
        <f>VLOOKUP(AO$4,CodelList!$A$150:$C$217,3)*AO788</f>
        <v>2</v>
      </c>
      <c r="AP185">
        <f t="shared" si="93"/>
        <v>1</v>
      </c>
      <c r="AQ185">
        <f>VLOOKUP(AQ$4,CodelList!$A$150:$C$217,3)*AQ788</f>
        <v>1</v>
      </c>
      <c r="AR185">
        <f t="shared" si="94"/>
        <v>0</v>
      </c>
      <c r="AS185">
        <f>VLOOKUP(AS$4,CodelList!$A$150:$C$217,3)*AS788</f>
        <v>0</v>
      </c>
      <c r="AT185">
        <f t="shared" si="95"/>
        <v>1</v>
      </c>
      <c r="AU185">
        <f>VLOOKUP(AU$4,CodelList!$A$150:$C$217,3)*AU788</f>
        <v>0</v>
      </c>
      <c r="AV185">
        <f t="shared" si="96"/>
        <v>0</v>
      </c>
      <c r="AW185">
        <f>VLOOKUP(AW$4,CodelList!$A$150:$C$217,3)*AW788</f>
        <v>0</v>
      </c>
      <c r="AX185">
        <f t="shared" si="97"/>
        <v>1</v>
      </c>
      <c r="AY185">
        <f>VLOOKUP(AY$4,CodelList!$A$150:$C$217,3)*AY788</f>
        <v>0</v>
      </c>
      <c r="AZ185">
        <f t="shared" si="98"/>
        <v>0</v>
      </c>
      <c r="BA185">
        <f>VLOOKUP(BA$4,CodelList!$A$150:$C$217,3)*BA788</f>
        <v>0</v>
      </c>
      <c r="BB185">
        <f t="shared" si="99"/>
        <v>0</v>
      </c>
      <c r="BC185">
        <f>VLOOKUP(BC$4,CodelList!$A$150:$C$217,3)*BC788</f>
        <v>5</v>
      </c>
      <c r="BD185">
        <f t="shared" si="100"/>
        <v>1</v>
      </c>
      <c r="BE185">
        <f>VLOOKUP(BE$4,CodelList!$A$150:$C$217,3)*BE788</f>
        <v>0</v>
      </c>
      <c r="BF185">
        <f t="shared" si="101"/>
        <v>0</v>
      </c>
      <c r="BG185">
        <f>VLOOKUP(BG$4,CodelList!$A$150:$C$217,3)*BG788</f>
        <v>0</v>
      </c>
      <c r="BH185">
        <f t="shared" si="102"/>
        <v>0</v>
      </c>
      <c r="BI185">
        <f>VLOOKUP(BI$4,CodelList!$A$150:$C$217,3)*BI788</f>
        <v>0</v>
      </c>
      <c r="BJ185">
        <f t="shared" si="103"/>
        <v>0</v>
      </c>
      <c r="BK185">
        <f>VLOOKUP(BK$4,CodelList!$A$150:$C$217,3)*BK788</f>
        <v>0</v>
      </c>
      <c r="BL185">
        <f t="shared" si="104"/>
        <v>0</v>
      </c>
      <c r="BM185">
        <f>VLOOKUP(BM$4,CodelList!$A$150:$C$217,3)*BM788</f>
        <v>0</v>
      </c>
      <c r="BN185">
        <f t="shared" si="105"/>
        <v>0</v>
      </c>
      <c r="BO185">
        <f>VLOOKUP(BO$4,CodelList!$A$150:$C$217,3)*BO788</f>
        <v>0</v>
      </c>
      <c r="BP185">
        <f t="shared" si="106"/>
        <v>0</v>
      </c>
      <c r="BQ185">
        <f>VLOOKUP(BQ$4,CodelList!$A$150:$C$217,3)*BQ788</f>
        <v>0</v>
      </c>
      <c r="BR185">
        <f t="shared" si="107"/>
        <v>0</v>
      </c>
    </row>
    <row r="186" spans="1:70" x14ac:dyDescent="0.15">
      <c r="A186">
        <f t="shared" si="72"/>
        <v>1071560</v>
      </c>
      <c r="B186">
        <f t="shared" si="73"/>
        <v>21</v>
      </c>
      <c r="C186">
        <f>VLOOKUP(C$4,CodelList!$A$150:$C$217,3)*C789</f>
        <v>0</v>
      </c>
      <c r="D186">
        <f t="shared" si="74"/>
        <v>1</v>
      </c>
      <c r="E186">
        <f>VLOOKUP(E$4,CodelList!$A$150:$C$217,3)*E789</f>
        <v>1</v>
      </c>
      <c r="F186">
        <f t="shared" si="75"/>
        <v>1</v>
      </c>
      <c r="G186">
        <f>VLOOKUP(G$4,CodelList!$A$150:$C$217,3)*G789</f>
        <v>0</v>
      </c>
      <c r="H186">
        <f t="shared" si="76"/>
        <v>0</v>
      </c>
      <c r="I186">
        <f>VLOOKUP(I$4,CodelList!$A$150:$C$217,3)*I789</f>
        <v>0</v>
      </c>
      <c r="J186">
        <f t="shared" si="77"/>
        <v>0</v>
      </c>
      <c r="K186">
        <f>VLOOKUP(K$4,CodelList!$A$150:$C$217,3)*K789</f>
        <v>0</v>
      </c>
      <c r="L186">
        <f t="shared" si="78"/>
        <v>0</v>
      </c>
      <c r="M186">
        <f>VLOOKUP(M$4,CodelList!$A$150:$C$217,3)*M789</f>
        <v>0</v>
      </c>
      <c r="N186">
        <f t="shared" si="79"/>
        <v>0</v>
      </c>
      <c r="O186">
        <f>VLOOKUP(O$4,CodelList!$A$150:$C$217,3)*O789</f>
        <v>0</v>
      </c>
      <c r="P186">
        <f t="shared" si="80"/>
        <v>1</v>
      </c>
      <c r="Q186">
        <f>VLOOKUP(Q$4,CodelList!$A$150:$C$217,3)*Q789</f>
        <v>0</v>
      </c>
      <c r="R186">
        <f t="shared" si="81"/>
        <v>1</v>
      </c>
      <c r="S186">
        <f>VLOOKUP(S$4,CodelList!$A$150:$C$217,3)*S789</f>
        <v>0</v>
      </c>
      <c r="T186">
        <f t="shared" si="82"/>
        <v>0</v>
      </c>
      <c r="U186">
        <f>VLOOKUP(U$4,CodelList!$A$150:$C$217,3)*U789</f>
        <v>0</v>
      </c>
      <c r="V186">
        <f t="shared" si="83"/>
        <v>0</v>
      </c>
      <c r="W186">
        <f>VLOOKUP(W$4,CodelList!$A$150:$C$217,3)*W789</f>
        <v>0</v>
      </c>
      <c r="X186">
        <f t="shared" si="84"/>
        <v>0</v>
      </c>
      <c r="Y186">
        <f>VLOOKUP(Y$4,CodelList!$A$150:$C$217,3)*Y789</f>
        <v>0</v>
      </c>
      <c r="Z186">
        <f t="shared" si="85"/>
        <v>1</v>
      </c>
      <c r="AA186">
        <f>VLOOKUP(AA$4,CodelList!$A$150:$C$217,3)*AA789</f>
        <v>4</v>
      </c>
      <c r="AB186">
        <f t="shared" si="86"/>
        <v>1</v>
      </c>
      <c r="AC186">
        <f>VLOOKUP(AC$4,CodelList!$A$150:$C$217,3)*AC789</f>
        <v>0</v>
      </c>
      <c r="AD186">
        <f t="shared" si="87"/>
        <v>0</v>
      </c>
      <c r="AE186">
        <f>VLOOKUP(AE$4,CodelList!$A$150:$C$217,3)*AE789</f>
        <v>0</v>
      </c>
      <c r="AF186">
        <f t="shared" si="88"/>
        <v>1</v>
      </c>
      <c r="AG186">
        <f>VLOOKUP(AG$4,CodelList!$A$150:$C$217,3)*AG789</f>
        <v>0</v>
      </c>
      <c r="AH186">
        <f t="shared" si="89"/>
        <v>0</v>
      </c>
      <c r="AI186">
        <f>VLOOKUP(AI$4,CodelList!$A$150:$C$217,3)*AI789</f>
        <v>1</v>
      </c>
      <c r="AJ186">
        <f t="shared" si="90"/>
        <v>0</v>
      </c>
      <c r="AK186">
        <f>VLOOKUP(AK$4,CodelList!$A$150:$C$217,3)*AK789</f>
        <v>0</v>
      </c>
      <c r="AL186">
        <f t="shared" si="91"/>
        <v>0</v>
      </c>
      <c r="AM186">
        <f>VLOOKUP(AM$4,CodelList!$A$150:$C$217,3)*AM789</f>
        <v>0</v>
      </c>
      <c r="AN186">
        <f t="shared" si="92"/>
        <v>0</v>
      </c>
      <c r="AO186">
        <f>VLOOKUP(AO$4,CodelList!$A$150:$C$217,3)*AO789</f>
        <v>2</v>
      </c>
      <c r="AP186">
        <f t="shared" si="93"/>
        <v>1</v>
      </c>
      <c r="AQ186">
        <f>VLOOKUP(AQ$4,CodelList!$A$150:$C$217,3)*AQ789</f>
        <v>0</v>
      </c>
      <c r="AR186">
        <f t="shared" si="94"/>
        <v>0</v>
      </c>
      <c r="AS186">
        <f>VLOOKUP(AS$4,CodelList!$A$150:$C$217,3)*AS789</f>
        <v>0</v>
      </c>
      <c r="AT186">
        <f t="shared" si="95"/>
        <v>1</v>
      </c>
      <c r="AU186">
        <f>VLOOKUP(AU$4,CodelList!$A$150:$C$217,3)*AU789</f>
        <v>0</v>
      </c>
      <c r="AV186">
        <f t="shared" si="96"/>
        <v>1</v>
      </c>
      <c r="AW186">
        <f>VLOOKUP(AW$4,CodelList!$A$150:$C$217,3)*AW789</f>
        <v>2</v>
      </c>
      <c r="AX186">
        <f t="shared" si="97"/>
        <v>1</v>
      </c>
      <c r="AY186">
        <f>VLOOKUP(AY$4,CodelList!$A$150:$C$217,3)*AY789</f>
        <v>0</v>
      </c>
      <c r="AZ186">
        <f t="shared" si="98"/>
        <v>0</v>
      </c>
      <c r="BA186">
        <f>VLOOKUP(BA$4,CodelList!$A$150:$C$217,3)*BA789</f>
        <v>0</v>
      </c>
      <c r="BB186">
        <f t="shared" si="99"/>
        <v>0</v>
      </c>
      <c r="BC186">
        <f>VLOOKUP(BC$4,CodelList!$A$150:$C$217,3)*BC789</f>
        <v>0</v>
      </c>
      <c r="BD186">
        <f t="shared" si="100"/>
        <v>0</v>
      </c>
      <c r="BE186">
        <f>VLOOKUP(BE$4,CodelList!$A$150:$C$217,3)*BE789</f>
        <v>0</v>
      </c>
      <c r="BF186">
        <f t="shared" si="101"/>
        <v>0</v>
      </c>
      <c r="BG186">
        <f>VLOOKUP(BG$4,CodelList!$A$150:$C$217,3)*BG789</f>
        <v>0</v>
      </c>
      <c r="BH186">
        <f t="shared" si="102"/>
        <v>0</v>
      </c>
      <c r="BI186">
        <f>VLOOKUP(BI$4,CodelList!$A$150:$C$217,3)*BI789</f>
        <v>0</v>
      </c>
      <c r="BJ186">
        <f t="shared" si="103"/>
        <v>0</v>
      </c>
      <c r="BK186">
        <f>VLOOKUP(BK$4,CodelList!$A$150:$C$217,3)*BK789</f>
        <v>0</v>
      </c>
      <c r="BL186">
        <f t="shared" si="104"/>
        <v>0</v>
      </c>
      <c r="BM186">
        <f>VLOOKUP(BM$4,CodelList!$A$150:$C$217,3)*BM789</f>
        <v>0</v>
      </c>
      <c r="BN186">
        <f t="shared" si="105"/>
        <v>0</v>
      </c>
      <c r="BO186">
        <f>VLOOKUP(BO$4,CodelList!$A$150:$C$217,3)*BO789</f>
        <v>0</v>
      </c>
      <c r="BP186">
        <f t="shared" si="106"/>
        <v>0</v>
      </c>
      <c r="BQ186">
        <f>VLOOKUP(BQ$4,CodelList!$A$150:$C$217,3)*BQ789</f>
        <v>0</v>
      </c>
      <c r="BR186">
        <f t="shared" si="107"/>
        <v>0</v>
      </c>
    </row>
    <row r="187" spans="1:70" x14ac:dyDescent="0.15">
      <c r="A187">
        <f t="shared" si="72"/>
        <v>1071640</v>
      </c>
      <c r="B187">
        <f t="shared" si="73"/>
        <v>27</v>
      </c>
      <c r="C187">
        <f>VLOOKUP(C$4,CodelList!$A$150:$C$217,3)*C790</f>
        <v>0</v>
      </c>
      <c r="D187">
        <f t="shared" si="74"/>
        <v>1</v>
      </c>
      <c r="E187">
        <f>VLOOKUP(E$4,CodelList!$A$150:$C$217,3)*E790</f>
        <v>1</v>
      </c>
      <c r="F187">
        <f t="shared" si="75"/>
        <v>1</v>
      </c>
      <c r="G187">
        <f>VLOOKUP(G$4,CodelList!$A$150:$C$217,3)*G790</f>
        <v>0</v>
      </c>
      <c r="H187">
        <f t="shared" si="76"/>
        <v>0</v>
      </c>
      <c r="I187">
        <f>VLOOKUP(I$4,CodelList!$A$150:$C$217,3)*I790</f>
        <v>0</v>
      </c>
      <c r="J187">
        <f t="shared" si="77"/>
        <v>0</v>
      </c>
      <c r="K187">
        <f>VLOOKUP(K$4,CodelList!$A$150:$C$217,3)*K790</f>
        <v>0</v>
      </c>
      <c r="L187">
        <f t="shared" si="78"/>
        <v>0</v>
      </c>
      <c r="M187">
        <f>VLOOKUP(M$4,CodelList!$A$150:$C$217,3)*M790</f>
        <v>0</v>
      </c>
      <c r="N187">
        <f t="shared" si="79"/>
        <v>0</v>
      </c>
      <c r="O187">
        <f>VLOOKUP(O$4,CodelList!$A$150:$C$217,3)*O790</f>
        <v>0</v>
      </c>
      <c r="P187">
        <f t="shared" si="80"/>
        <v>1</v>
      </c>
      <c r="Q187">
        <f>VLOOKUP(Q$4,CodelList!$A$150:$C$217,3)*Q790</f>
        <v>0</v>
      </c>
      <c r="R187">
        <f t="shared" si="81"/>
        <v>0</v>
      </c>
      <c r="S187">
        <f>VLOOKUP(S$4,CodelList!$A$150:$C$217,3)*S790</f>
        <v>0</v>
      </c>
      <c r="T187">
        <f t="shared" si="82"/>
        <v>0</v>
      </c>
      <c r="U187">
        <f>VLOOKUP(U$4,CodelList!$A$150:$C$217,3)*U790</f>
        <v>0</v>
      </c>
      <c r="V187">
        <f t="shared" si="83"/>
        <v>0</v>
      </c>
      <c r="W187">
        <f>VLOOKUP(W$4,CodelList!$A$150:$C$217,3)*W790</f>
        <v>0</v>
      </c>
      <c r="X187">
        <f t="shared" si="84"/>
        <v>0</v>
      </c>
      <c r="Y187">
        <f>VLOOKUP(Y$4,CodelList!$A$150:$C$217,3)*Y790</f>
        <v>0</v>
      </c>
      <c r="Z187">
        <f t="shared" si="85"/>
        <v>1</v>
      </c>
      <c r="AA187">
        <f>VLOOKUP(AA$4,CodelList!$A$150:$C$217,3)*AA790</f>
        <v>4</v>
      </c>
      <c r="AB187">
        <f t="shared" si="86"/>
        <v>1</v>
      </c>
      <c r="AC187">
        <f>VLOOKUP(AC$4,CodelList!$A$150:$C$217,3)*AC790</f>
        <v>0</v>
      </c>
      <c r="AD187">
        <f t="shared" si="87"/>
        <v>0</v>
      </c>
      <c r="AE187">
        <f>VLOOKUP(AE$4,CodelList!$A$150:$C$217,3)*AE790</f>
        <v>4</v>
      </c>
      <c r="AF187">
        <f t="shared" si="88"/>
        <v>0</v>
      </c>
      <c r="AG187">
        <f>VLOOKUP(AG$4,CodelList!$A$150:$C$217,3)*AG790</f>
        <v>0</v>
      </c>
      <c r="AH187">
        <f t="shared" si="89"/>
        <v>0</v>
      </c>
      <c r="AI187">
        <f>VLOOKUP(AI$4,CodelList!$A$150:$C$217,3)*AI790</f>
        <v>0</v>
      </c>
      <c r="AJ187">
        <f t="shared" si="90"/>
        <v>0</v>
      </c>
      <c r="AK187">
        <f>VLOOKUP(AK$4,CodelList!$A$150:$C$217,3)*AK790</f>
        <v>0</v>
      </c>
      <c r="AL187">
        <f t="shared" si="91"/>
        <v>0</v>
      </c>
      <c r="AM187">
        <f>VLOOKUP(AM$4,CodelList!$A$150:$C$217,3)*AM790</f>
        <v>0</v>
      </c>
      <c r="AN187">
        <f t="shared" si="92"/>
        <v>1</v>
      </c>
      <c r="AO187">
        <f>VLOOKUP(AO$4,CodelList!$A$150:$C$217,3)*AO790</f>
        <v>2</v>
      </c>
      <c r="AP187">
        <f t="shared" si="93"/>
        <v>1</v>
      </c>
      <c r="AQ187">
        <f>VLOOKUP(AQ$4,CodelList!$A$150:$C$217,3)*AQ790</f>
        <v>1</v>
      </c>
      <c r="AR187">
        <f t="shared" si="94"/>
        <v>0</v>
      </c>
      <c r="AS187">
        <f>VLOOKUP(AS$4,CodelList!$A$150:$C$217,3)*AS790</f>
        <v>0</v>
      </c>
      <c r="AT187">
        <f t="shared" si="95"/>
        <v>1</v>
      </c>
      <c r="AU187">
        <f>VLOOKUP(AU$4,CodelList!$A$150:$C$217,3)*AU790</f>
        <v>0</v>
      </c>
      <c r="AV187">
        <f t="shared" si="96"/>
        <v>1</v>
      </c>
      <c r="AW187">
        <f>VLOOKUP(AW$4,CodelList!$A$150:$C$217,3)*AW790</f>
        <v>0</v>
      </c>
      <c r="AX187">
        <f t="shared" si="97"/>
        <v>1</v>
      </c>
      <c r="AY187">
        <f>VLOOKUP(AY$4,CodelList!$A$150:$C$217,3)*AY790</f>
        <v>0</v>
      </c>
      <c r="AZ187">
        <f t="shared" si="98"/>
        <v>0</v>
      </c>
      <c r="BA187">
        <f>VLOOKUP(BA$4,CodelList!$A$150:$C$217,3)*BA790</f>
        <v>0</v>
      </c>
      <c r="BB187">
        <f t="shared" si="99"/>
        <v>0</v>
      </c>
      <c r="BC187">
        <f>VLOOKUP(BC$4,CodelList!$A$150:$C$217,3)*BC790</f>
        <v>5</v>
      </c>
      <c r="BD187">
        <f t="shared" si="100"/>
        <v>0</v>
      </c>
      <c r="BE187">
        <f>VLOOKUP(BE$4,CodelList!$A$150:$C$217,3)*BE790</f>
        <v>0</v>
      </c>
      <c r="BF187">
        <f t="shared" si="101"/>
        <v>0</v>
      </c>
      <c r="BG187">
        <f>VLOOKUP(BG$4,CodelList!$A$150:$C$217,3)*BG790</f>
        <v>0</v>
      </c>
      <c r="BH187">
        <f t="shared" si="102"/>
        <v>0</v>
      </c>
      <c r="BI187">
        <f>VLOOKUP(BI$4,CodelList!$A$150:$C$217,3)*BI790</f>
        <v>0</v>
      </c>
      <c r="BJ187">
        <f t="shared" si="103"/>
        <v>0</v>
      </c>
      <c r="BK187">
        <f>VLOOKUP(BK$4,CodelList!$A$150:$C$217,3)*BK790</f>
        <v>0</v>
      </c>
      <c r="BL187">
        <f t="shared" si="104"/>
        <v>0</v>
      </c>
      <c r="BM187">
        <f>VLOOKUP(BM$4,CodelList!$A$150:$C$217,3)*BM790</f>
        <v>0</v>
      </c>
      <c r="BN187">
        <f t="shared" si="105"/>
        <v>0</v>
      </c>
      <c r="BO187">
        <f>VLOOKUP(BO$4,CodelList!$A$150:$C$217,3)*BO790</f>
        <v>0</v>
      </c>
      <c r="BP187">
        <f t="shared" si="106"/>
        <v>0</v>
      </c>
      <c r="BQ187">
        <f>VLOOKUP(BQ$4,CodelList!$A$150:$C$217,3)*BQ790</f>
        <v>0</v>
      </c>
      <c r="BR187">
        <f t="shared" si="107"/>
        <v>0</v>
      </c>
    </row>
    <row r="188" spans="1:70" x14ac:dyDescent="0.15">
      <c r="A188">
        <f t="shared" si="72"/>
        <v>1071780</v>
      </c>
      <c r="B188">
        <f t="shared" si="73"/>
        <v>17</v>
      </c>
      <c r="C188">
        <f>VLOOKUP(C$4,CodelList!$A$150:$C$217,3)*C791</f>
        <v>0</v>
      </c>
      <c r="D188">
        <f t="shared" si="74"/>
        <v>0</v>
      </c>
      <c r="E188">
        <f>VLOOKUP(E$4,CodelList!$A$150:$C$217,3)*E791</f>
        <v>0</v>
      </c>
      <c r="F188">
        <f t="shared" si="75"/>
        <v>1</v>
      </c>
      <c r="G188">
        <f>VLOOKUP(G$4,CodelList!$A$150:$C$217,3)*G791</f>
        <v>0</v>
      </c>
      <c r="H188">
        <f t="shared" si="76"/>
        <v>0</v>
      </c>
      <c r="I188">
        <f>VLOOKUP(I$4,CodelList!$A$150:$C$217,3)*I791</f>
        <v>0</v>
      </c>
      <c r="J188">
        <f t="shared" si="77"/>
        <v>0</v>
      </c>
      <c r="K188">
        <f>VLOOKUP(K$4,CodelList!$A$150:$C$217,3)*K791</f>
        <v>0</v>
      </c>
      <c r="L188">
        <f t="shared" si="78"/>
        <v>0</v>
      </c>
      <c r="M188">
        <f>VLOOKUP(M$4,CodelList!$A$150:$C$217,3)*M791</f>
        <v>0</v>
      </c>
      <c r="N188">
        <f t="shared" si="79"/>
        <v>0</v>
      </c>
      <c r="O188">
        <f>VLOOKUP(O$4,CodelList!$A$150:$C$217,3)*O791</f>
        <v>0</v>
      </c>
      <c r="P188">
        <f t="shared" si="80"/>
        <v>1</v>
      </c>
      <c r="Q188">
        <f>VLOOKUP(Q$4,CodelList!$A$150:$C$217,3)*Q791</f>
        <v>0</v>
      </c>
      <c r="R188">
        <f t="shared" si="81"/>
        <v>0</v>
      </c>
      <c r="S188">
        <f>VLOOKUP(S$4,CodelList!$A$150:$C$217,3)*S791</f>
        <v>0</v>
      </c>
      <c r="T188">
        <f t="shared" si="82"/>
        <v>0</v>
      </c>
      <c r="U188">
        <f>VLOOKUP(U$4,CodelList!$A$150:$C$217,3)*U791</f>
        <v>0</v>
      </c>
      <c r="V188">
        <f t="shared" si="83"/>
        <v>0</v>
      </c>
      <c r="W188">
        <f>VLOOKUP(W$4,CodelList!$A$150:$C$217,3)*W791</f>
        <v>0</v>
      </c>
      <c r="X188">
        <f t="shared" si="84"/>
        <v>0</v>
      </c>
      <c r="Y188">
        <f>VLOOKUP(Y$4,CodelList!$A$150:$C$217,3)*Y791</f>
        <v>0</v>
      </c>
      <c r="Z188">
        <f t="shared" si="85"/>
        <v>1</v>
      </c>
      <c r="AA188">
        <f>VLOOKUP(AA$4,CodelList!$A$150:$C$217,3)*AA791</f>
        <v>4</v>
      </c>
      <c r="AB188">
        <f t="shared" si="86"/>
        <v>0</v>
      </c>
      <c r="AC188">
        <f>VLOOKUP(AC$4,CodelList!$A$150:$C$217,3)*AC791</f>
        <v>0</v>
      </c>
      <c r="AD188">
        <f t="shared" si="87"/>
        <v>0</v>
      </c>
      <c r="AE188">
        <f>VLOOKUP(AE$4,CodelList!$A$150:$C$217,3)*AE791</f>
        <v>4</v>
      </c>
      <c r="AF188">
        <f t="shared" si="88"/>
        <v>0</v>
      </c>
      <c r="AG188">
        <f>VLOOKUP(AG$4,CodelList!$A$150:$C$217,3)*AG791</f>
        <v>0</v>
      </c>
      <c r="AH188">
        <f t="shared" si="89"/>
        <v>0</v>
      </c>
      <c r="AI188">
        <f>VLOOKUP(AI$4,CodelList!$A$150:$C$217,3)*AI791</f>
        <v>1</v>
      </c>
      <c r="AJ188">
        <f t="shared" si="90"/>
        <v>0</v>
      </c>
      <c r="AK188">
        <f>VLOOKUP(AK$4,CodelList!$A$150:$C$217,3)*AK791</f>
        <v>0</v>
      </c>
      <c r="AL188">
        <f t="shared" si="91"/>
        <v>0</v>
      </c>
      <c r="AM188">
        <f>VLOOKUP(AM$4,CodelList!$A$150:$C$217,3)*AM791</f>
        <v>0</v>
      </c>
      <c r="AN188">
        <f t="shared" si="92"/>
        <v>0</v>
      </c>
      <c r="AO188">
        <f>VLOOKUP(AO$4,CodelList!$A$150:$C$217,3)*AO791</f>
        <v>2</v>
      </c>
      <c r="AP188">
        <f t="shared" si="93"/>
        <v>1</v>
      </c>
      <c r="AQ188">
        <f>VLOOKUP(AQ$4,CodelList!$A$150:$C$217,3)*AQ791</f>
        <v>0</v>
      </c>
      <c r="AR188">
        <f t="shared" si="94"/>
        <v>0</v>
      </c>
      <c r="AS188">
        <f>VLOOKUP(AS$4,CodelList!$A$150:$C$217,3)*AS791</f>
        <v>0</v>
      </c>
      <c r="AT188">
        <f t="shared" si="95"/>
        <v>1</v>
      </c>
      <c r="AU188">
        <f>VLOOKUP(AU$4,CodelList!$A$150:$C$217,3)*AU791</f>
        <v>0</v>
      </c>
      <c r="AV188">
        <f t="shared" si="96"/>
        <v>1</v>
      </c>
      <c r="AW188">
        <f>VLOOKUP(AW$4,CodelList!$A$150:$C$217,3)*AW791</f>
        <v>0</v>
      </c>
      <c r="AX188">
        <f t="shared" si="97"/>
        <v>0</v>
      </c>
      <c r="AY188">
        <f>VLOOKUP(AY$4,CodelList!$A$150:$C$217,3)*AY791</f>
        <v>0</v>
      </c>
      <c r="AZ188">
        <f t="shared" si="98"/>
        <v>0</v>
      </c>
      <c r="BA188">
        <f>VLOOKUP(BA$4,CodelList!$A$150:$C$217,3)*BA791</f>
        <v>0</v>
      </c>
      <c r="BB188">
        <f t="shared" si="99"/>
        <v>0</v>
      </c>
      <c r="BC188">
        <f>VLOOKUP(BC$4,CodelList!$A$150:$C$217,3)*BC791</f>
        <v>0</v>
      </c>
      <c r="BD188">
        <f t="shared" si="100"/>
        <v>0</v>
      </c>
      <c r="BE188">
        <f>VLOOKUP(BE$4,CodelList!$A$150:$C$217,3)*BE791</f>
        <v>0</v>
      </c>
      <c r="BF188">
        <f t="shared" si="101"/>
        <v>0</v>
      </c>
      <c r="BG188">
        <f>VLOOKUP(BG$4,CodelList!$A$150:$C$217,3)*BG791</f>
        <v>0</v>
      </c>
      <c r="BH188">
        <f t="shared" si="102"/>
        <v>0</v>
      </c>
      <c r="BI188">
        <f>VLOOKUP(BI$4,CodelList!$A$150:$C$217,3)*BI791</f>
        <v>0</v>
      </c>
      <c r="BJ188">
        <f t="shared" si="103"/>
        <v>0</v>
      </c>
      <c r="BK188">
        <f>VLOOKUP(BK$4,CodelList!$A$150:$C$217,3)*BK791</f>
        <v>0</v>
      </c>
      <c r="BL188">
        <f t="shared" si="104"/>
        <v>0</v>
      </c>
      <c r="BM188">
        <f>VLOOKUP(BM$4,CodelList!$A$150:$C$217,3)*BM791</f>
        <v>0</v>
      </c>
      <c r="BN188">
        <f t="shared" si="105"/>
        <v>0</v>
      </c>
      <c r="BO188">
        <f>VLOOKUP(BO$4,CodelList!$A$150:$C$217,3)*BO791</f>
        <v>0</v>
      </c>
      <c r="BP188">
        <f t="shared" si="106"/>
        <v>0</v>
      </c>
      <c r="BQ188">
        <f>VLOOKUP(BQ$4,CodelList!$A$150:$C$217,3)*BQ791</f>
        <v>0</v>
      </c>
      <c r="BR188">
        <f t="shared" si="107"/>
        <v>0</v>
      </c>
    </row>
    <row r="189" spans="1:70" x14ac:dyDescent="0.15">
      <c r="A189">
        <f t="shared" si="72"/>
        <v>1071800</v>
      </c>
      <c r="B189">
        <f t="shared" si="73"/>
        <v>20</v>
      </c>
      <c r="C189">
        <f>VLOOKUP(C$4,CodelList!$A$150:$C$217,3)*C792</f>
        <v>0</v>
      </c>
      <c r="D189">
        <f t="shared" si="74"/>
        <v>1</v>
      </c>
      <c r="E189">
        <f>VLOOKUP(E$4,CodelList!$A$150:$C$217,3)*E792</f>
        <v>0</v>
      </c>
      <c r="F189">
        <f t="shared" si="75"/>
        <v>1</v>
      </c>
      <c r="G189">
        <f>VLOOKUP(G$4,CodelList!$A$150:$C$217,3)*G792</f>
        <v>0</v>
      </c>
      <c r="H189">
        <f t="shared" si="76"/>
        <v>0</v>
      </c>
      <c r="I189">
        <f>VLOOKUP(I$4,CodelList!$A$150:$C$217,3)*I792</f>
        <v>0</v>
      </c>
      <c r="J189">
        <f t="shared" si="77"/>
        <v>0</v>
      </c>
      <c r="K189">
        <f>VLOOKUP(K$4,CodelList!$A$150:$C$217,3)*K792</f>
        <v>0</v>
      </c>
      <c r="L189">
        <f t="shared" si="78"/>
        <v>0</v>
      </c>
      <c r="M189">
        <f>VLOOKUP(M$4,CodelList!$A$150:$C$217,3)*M792</f>
        <v>0</v>
      </c>
      <c r="N189">
        <f t="shared" si="79"/>
        <v>0</v>
      </c>
      <c r="O189">
        <f>VLOOKUP(O$4,CodelList!$A$150:$C$217,3)*O792</f>
        <v>0</v>
      </c>
      <c r="P189">
        <f t="shared" si="80"/>
        <v>1</v>
      </c>
      <c r="Q189">
        <f>VLOOKUP(Q$4,CodelList!$A$150:$C$217,3)*Q792</f>
        <v>0</v>
      </c>
      <c r="R189">
        <f t="shared" si="81"/>
        <v>0</v>
      </c>
      <c r="S189">
        <f>VLOOKUP(S$4,CodelList!$A$150:$C$217,3)*S792</f>
        <v>0</v>
      </c>
      <c r="T189">
        <f t="shared" si="82"/>
        <v>0</v>
      </c>
      <c r="U189">
        <f>VLOOKUP(U$4,CodelList!$A$150:$C$217,3)*U792</f>
        <v>0</v>
      </c>
      <c r="V189">
        <f t="shared" si="83"/>
        <v>0</v>
      </c>
      <c r="W189">
        <f>VLOOKUP(W$4,CodelList!$A$150:$C$217,3)*W792</f>
        <v>0</v>
      </c>
      <c r="X189">
        <f t="shared" si="84"/>
        <v>0</v>
      </c>
      <c r="Y189">
        <f>VLOOKUP(Y$4,CodelList!$A$150:$C$217,3)*Y792</f>
        <v>0</v>
      </c>
      <c r="Z189">
        <f t="shared" si="85"/>
        <v>1</v>
      </c>
      <c r="AA189">
        <f>VLOOKUP(AA$4,CodelList!$A$150:$C$217,3)*AA792</f>
        <v>4</v>
      </c>
      <c r="AB189">
        <f t="shared" si="86"/>
        <v>1</v>
      </c>
      <c r="AC189">
        <f>VLOOKUP(AC$4,CodelList!$A$150:$C$217,3)*AC792</f>
        <v>0</v>
      </c>
      <c r="AD189">
        <f t="shared" si="87"/>
        <v>0</v>
      </c>
      <c r="AE189">
        <f>VLOOKUP(AE$4,CodelList!$A$150:$C$217,3)*AE792</f>
        <v>4</v>
      </c>
      <c r="AF189">
        <f t="shared" si="88"/>
        <v>0</v>
      </c>
      <c r="AG189">
        <f>VLOOKUP(AG$4,CodelList!$A$150:$C$217,3)*AG792</f>
        <v>0</v>
      </c>
      <c r="AH189">
        <f t="shared" si="89"/>
        <v>0</v>
      </c>
      <c r="AI189">
        <f>VLOOKUP(AI$4,CodelList!$A$150:$C$217,3)*AI792</f>
        <v>0</v>
      </c>
      <c r="AJ189">
        <f t="shared" si="90"/>
        <v>0</v>
      </c>
      <c r="AK189">
        <f>VLOOKUP(AK$4,CodelList!$A$150:$C$217,3)*AK792</f>
        <v>0</v>
      </c>
      <c r="AL189">
        <f t="shared" si="91"/>
        <v>0</v>
      </c>
      <c r="AM189">
        <f>VLOOKUP(AM$4,CodelList!$A$150:$C$217,3)*AM792</f>
        <v>0</v>
      </c>
      <c r="AN189">
        <f t="shared" si="92"/>
        <v>0</v>
      </c>
      <c r="AO189">
        <f>VLOOKUP(AO$4,CodelList!$A$150:$C$217,3)*AO792</f>
        <v>2</v>
      </c>
      <c r="AP189">
        <f t="shared" si="93"/>
        <v>1</v>
      </c>
      <c r="AQ189">
        <f>VLOOKUP(AQ$4,CodelList!$A$150:$C$217,3)*AQ792</f>
        <v>0</v>
      </c>
      <c r="AR189">
        <f t="shared" si="94"/>
        <v>0</v>
      </c>
      <c r="AS189">
        <f>VLOOKUP(AS$4,CodelList!$A$150:$C$217,3)*AS792</f>
        <v>0</v>
      </c>
      <c r="AT189">
        <f t="shared" si="95"/>
        <v>1</v>
      </c>
      <c r="AU189">
        <f>VLOOKUP(AU$4,CodelList!$A$150:$C$217,3)*AU792</f>
        <v>0</v>
      </c>
      <c r="AV189">
        <f t="shared" si="96"/>
        <v>1</v>
      </c>
      <c r="AW189">
        <f>VLOOKUP(AW$4,CodelList!$A$150:$C$217,3)*AW792</f>
        <v>0</v>
      </c>
      <c r="AX189">
        <f t="shared" si="97"/>
        <v>1</v>
      </c>
      <c r="AY189">
        <f>VLOOKUP(AY$4,CodelList!$A$150:$C$217,3)*AY792</f>
        <v>0</v>
      </c>
      <c r="AZ189">
        <f t="shared" si="98"/>
        <v>0</v>
      </c>
      <c r="BA189">
        <f>VLOOKUP(BA$4,CodelList!$A$150:$C$217,3)*BA792</f>
        <v>0</v>
      </c>
      <c r="BB189">
        <f t="shared" si="99"/>
        <v>0</v>
      </c>
      <c r="BC189">
        <f>VLOOKUP(BC$4,CodelList!$A$150:$C$217,3)*BC792</f>
        <v>0</v>
      </c>
      <c r="BD189">
        <f t="shared" si="100"/>
        <v>1</v>
      </c>
      <c r="BE189">
        <f>VLOOKUP(BE$4,CodelList!$A$150:$C$217,3)*BE792</f>
        <v>0</v>
      </c>
      <c r="BF189">
        <f t="shared" si="101"/>
        <v>0</v>
      </c>
      <c r="BG189">
        <f>VLOOKUP(BG$4,CodelList!$A$150:$C$217,3)*BG792</f>
        <v>0</v>
      </c>
      <c r="BH189">
        <f t="shared" si="102"/>
        <v>0</v>
      </c>
      <c r="BI189">
        <f>VLOOKUP(BI$4,CodelList!$A$150:$C$217,3)*BI792</f>
        <v>0</v>
      </c>
      <c r="BJ189">
        <f t="shared" si="103"/>
        <v>0</v>
      </c>
      <c r="BK189">
        <f>VLOOKUP(BK$4,CodelList!$A$150:$C$217,3)*BK792</f>
        <v>0</v>
      </c>
      <c r="BL189">
        <f t="shared" si="104"/>
        <v>0</v>
      </c>
      <c r="BM189">
        <f>VLOOKUP(BM$4,CodelList!$A$150:$C$217,3)*BM792</f>
        <v>0</v>
      </c>
      <c r="BN189">
        <f t="shared" si="105"/>
        <v>0</v>
      </c>
      <c r="BO189">
        <f>VLOOKUP(BO$4,CodelList!$A$150:$C$217,3)*BO792</f>
        <v>0</v>
      </c>
      <c r="BP189">
        <f t="shared" si="106"/>
        <v>0</v>
      </c>
      <c r="BQ189">
        <f>VLOOKUP(BQ$4,CodelList!$A$150:$C$217,3)*BQ792</f>
        <v>0</v>
      </c>
      <c r="BR189">
        <f t="shared" si="107"/>
        <v>0</v>
      </c>
    </row>
    <row r="190" spans="1:70" x14ac:dyDescent="0.15">
      <c r="A190">
        <f t="shared" si="72"/>
        <v>1071840</v>
      </c>
      <c r="B190">
        <f t="shared" si="73"/>
        <v>12</v>
      </c>
      <c r="C190">
        <f>VLOOKUP(C$4,CodelList!$A$150:$C$217,3)*C793</f>
        <v>0</v>
      </c>
      <c r="D190">
        <f t="shared" si="74"/>
        <v>1</v>
      </c>
      <c r="E190">
        <f>VLOOKUP(E$4,CodelList!$A$150:$C$217,3)*E793</f>
        <v>1</v>
      </c>
      <c r="F190">
        <f t="shared" si="75"/>
        <v>0</v>
      </c>
      <c r="G190">
        <f>VLOOKUP(G$4,CodelList!$A$150:$C$217,3)*G793</f>
        <v>0</v>
      </c>
      <c r="H190">
        <f t="shared" si="76"/>
        <v>0</v>
      </c>
      <c r="I190">
        <f>VLOOKUP(I$4,CodelList!$A$150:$C$217,3)*I793</f>
        <v>0</v>
      </c>
      <c r="J190">
        <f t="shared" si="77"/>
        <v>0</v>
      </c>
      <c r="K190">
        <f>VLOOKUP(K$4,CodelList!$A$150:$C$217,3)*K793</f>
        <v>0</v>
      </c>
      <c r="L190">
        <f t="shared" si="78"/>
        <v>0</v>
      </c>
      <c r="M190">
        <f>VLOOKUP(M$4,CodelList!$A$150:$C$217,3)*M793</f>
        <v>0</v>
      </c>
      <c r="N190">
        <f t="shared" si="79"/>
        <v>0</v>
      </c>
      <c r="O190">
        <f>VLOOKUP(O$4,CodelList!$A$150:$C$217,3)*O793</f>
        <v>0</v>
      </c>
      <c r="P190">
        <f t="shared" si="80"/>
        <v>1</v>
      </c>
      <c r="Q190">
        <f>VLOOKUP(Q$4,CodelList!$A$150:$C$217,3)*Q793</f>
        <v>0</v>
      </c>
      <c r="R190">
        <f t="shared" si="81"/>
        <v>0</v>
      </c>
      <c r="S190">
        <f>VLOOKUP(S$4,CodelList!$A$150:$C$217,3)*S793</f>
        <v>0</v>
      </c>
      <c r="T190">
        <f t="shared" si="82"/>
        <v>0</v>
      </c>
      <c r="U190">
        <f>VLOOKUP(U$4,CodelList!$A$150:$C$217,3)*U793</f>
        <v>0</v>
      </c>
      <c r="V190">
        <f t="shared" si="83"/>
        <v>0</v>
      </c>
      <c r="W190">
        <f>VLOOKUP(W$4,CodelList!$A$150:$C$217,3)*W793</f>
        <v>0</v>
      </c>
      <c r="X190">
        <f t="shared" si="84"/>
        <v>0</v>
      </c>
      <c r="Y190">
        <f>VLOOKUP(Y$4,CodelList!$A$150:$C$217,3)*Y793</f>
        <v>0</v>
      </c>
      <c r="Z190">
        <f t="shared" si="85"/>
        <v>1</v>
      </c>
      <c r="AA190">
        <f>VLOOKUP(AA$4,CodelList!$A$150:$C$217,3)*AA793</f>
        <v>4</v>
      </c>
      <c r="AB190">
        <f t="shared" si="86"/>
        <v>1</v>
      </c>
      <c r="AC190">
        <f>VLOOKUP(AC$4,CodelList!$A$150:$C$217,3)*AC793</f>
        <v>0</v>
      </c>
      <c r="AD190">
        <f t="shared" si="87"/>
        <v>0</v>
      </c>
      <c r="AE190">
        <f>VLOOKUP(AE$4,CodelList!$A$150:$C$217,3)*AE793</f>
        <v>0</v>
      </c>
      <c r="AF190">
        <f t="shared" si="88"/>
        <v>1</v>
      </c>
      <c r="AG190">
        <f>VLOOKUP(AG$4,CodelList!$A$150:$C$217,3)*AG793</f>
        <v>0</v>
      </c>
      <c r="AH190">
        <f t="shared" si="89"/>
        <v>0</v>
      </c>
      <c r="AI190">
        <f>VLOOKUP(AI$4,CodelList!$A$150:$C$217,3)*AI793</f>
        <v>0</v>
      </c>
      <c r="AJ190">
        <f t="shared" si="90"/>
        <v>0</v>
      </c>
      <c r="AK190">
        <f>VLOOKUP(AK$4,CodelList!$A$150:$C$217,3)*AK793</f>
        <v>0</v>
      </c>
      <c r="AL190">
        <f t="shared" si="91"/>
        <v>0</v>
      </c>
      <c r="AM190">
        <f>VLOOKUP(AM$4,CodelList!$A$150:$C$217,3)*AM793</f>
        <v>0</v>
      </c>
      <c r="AN190">
        <f t="shared" si="92"/>
        <v>1</v>
      </c>
      <c r="AO190">
        <f>VLOOKUP(AO$4,CodelList!$A$150:$C$217,3)*AO793</f>
        <v>0</v>
      </c>
      <c r="AP190">
        <f t="shared" si="93"/>
        <v>0</v>
      </c>
      <c r="AQ190">
        <f>VLOOKUP(AQ$4,CodelList!$A$150:$C$217,3)*AQ793</f>
        <v>1</v>
      </c>
      <c r="AR190">
        <f t="shared" si="94"/>
        <v>0</v>
      </c>
      <c r="AS190">
        <f>VLOOKUP(AS$4,CodelList!$A$150:$C$217,3)*AS793</f>
        <v>0</v>
      </c>
      <c r="AT190">
        <f t="shared" si="95"/>
        <v>0</v>
      </c>
      <c r="AU190">
        <f>VLOOKUP(AU$4,CodelList!$A$150:$C$217,3)*AU793</f>
        <v>0</v>
      </c>
      <c r="AV190">
        <f t="shared" si="96"/>
        <v>0</v>
      </c>
      <c r="AW190">
        <f>VLOOKUP(AW$4,CodelList!$A$150:$C$217,3)*AW793</f>
        <v>0</v>
      </c>
      <c r="AX190">
        <f t="shared" si="97"/>
        <v>0</v>
      </c>
      <c r="AY190">
        <f>VLOOKUP(AY$4,CodelList!$A$150:$C$217,3)*AY793</f>
        <v>0</v>
      </c>
      <c r="AZ190">
        <f t="shared" si="98"/>
        <v>0</v>
      </c>
      <c r="BA190">
        <f>VLOOKUP(BA$4,CodelList!$A$150:$C$217,3)*BA793</f>
        <v>0</v>
      </c>
      <c r="BB190">
        <f t="shared" si="99"/>
        <v>0</v>
      </c>
      <c r="BC190">
        <f>VLOOKUP(BC$4,CodelList!$A$150:$C$217,3)*BC793</f>
        <v>0</v>
      </c>
      <c r="BD190">
        <f t="shared" si="100"/>
        <v>0</v>
      </c>
      <c r="BE190">
        <f>VLOOKUP(BE$4,CodelList!$A$150:$C$217,3)*BE793</f>
        <v>0</v>
      </c>
      <c r="BF190">
        <f t="shared" si="101"/>
        <v>0</v>
      </c>
      <c r="BG190">
        <f>VLOOKUP(BG$4,CodelList!$A$150:$C$217,3)*BG793</f>
        <v>0</v>
      </c>
      <c r="BH190">
        <f t="shared" si="102"/>
        <v>0</v>
      </c>
      <c r="BI190">
        <f>VLOOKUP(BI$4,CodelList!$A$150:$C$217,3)*BI793</f>
        <v>0</v>
      </c>
      <c r="BJ190">
        <f t="shared" si="103"/>
        <v>0</v>
      </c>
      <c r="BK190">
        <f>VLOOKUP(BK$4,CodelList!$A$150:$C$217,3)*BK793</f>
        <v>0</v>
      </c>
      <c r="BL190">
        <f t="shared" si="104"/>
        <v>0</v>
      </c>
      <c r="BM190">
        <f>VLOOKUP(BM$4,CodelList!$A$150:$C$217,3)*BM793</f>
        <v>0</v>
      </c>
      <c r="BN190">
        <f t="shared" si="105"/>
        <v>0</v>
      </c>
      <c r="BO190">
        <f>VLOOKUP(BO$4,CodelList!$A$150:$C$217,3)*BO793</f>
        <v>0</v>
      </c>
      <c r="BP190">
        <f t="shared" si="106"/>
        <v>0</v>
      </c>
      <c r="BQ190">
        <f>VLOOKUP(BQ$4,CodelList!$A$150:$C$217,3)*BQ793</f>
        <v>0</v>
      </c>
      <c r="BR190">
        <f t="shared" si="107"/>
        <v>0</v>
      </c>
    </row>
    <row r="191" spans="1:70" x14ac:dyDescent="0.15">
      <c r="A191">
        <f t="shared" si="72"/>
        <v>1071910</v>
      </c>
      <c r="B191">
        <f t="shared" si="73"/>
        <v>35</v>
      </c>
      <c r="C191">
        <f>VLOOKUP(C$4,CodelList!$A$150:$C$217,3)*C794</f>
        <v>0</v>
      </c>
      <c r="D191">
        <f t="shared" si="74"/>
        <v>1</v>
      </c>
      <c r="E191">
        <f>VLOOKUP(E$4,CodelList!$A$150:$C$217,3)*E794</f>
        <v>1</v>
      </c>
      <c r="F191">
        <f t="shared" si="75"/>
        <v>0</v>
      </c>
      <c r="G191">
        <f>VLOOKUP(G$4,CodelList!$A$150:$C$217,3)*G794</f>
        <v>0</v>
      </c>
      <c r="H191">
        <f t="shared" si="76"/>
        <v>0</v>
      </c>
      <c r="I191">
        <f>VLOOKUP(I$4,CodelList!$A$150:$C$217,3)*I794</f>
        <v>0</v>
      </c>
      <c r="J191">
        <f t="shared" si="77"/>
        <v>1</v>
      </c>
      <c r="K191">
        <f>VLOOKUP(K$4,CodelList!$A$150:$C$217,3)*K794</f>
        <v>0</v>
      </c>
      <c r="L191">
        <f t="shared" si="78"/>
        <v>0</v>
      </c>
      <c r="M191">
        <f>VLOOKUP(M$4,CodelList!$A$150:$C$217,3)*M794</f>
        <v>0</v>
      </c>
      <c r="N191">
        <f t="shared" si="79"/>
        <v>0</v>
      </c>
      <c r="O191">
        <f>VLOOKUP(O$4,CodelList!$A$150:$C$217,3)*O794</f>
        <v>0</v>
      </c>
      <c r="P191">
        <f t="shared" si="80"/>
        <v>1</v>
      </c>
      <c r="Q191">
        <f>VLOOKUP(Q$4,CodelList!$A$150:$C$217,3)*Q794</f>
        <v>0</v>
      </c>
      <c r="R191">
        <f t="shared" si="81"/>
        <v>0</v>
      </c>
      <c r="S191">
        <f>VLOOKUP(S$4,CodelList!$A$150:$C$217,3)*S794</f>
        <v>0</v>
      </c>
      <c r="T191">
        <f t="shared" si="82"/>
        <v>0</v>
      </c>
      <c r="U191">
        <f>VLOOKUP(U$4,CodelList!$A$150:$C$217,3)*U794</f>
        <v>5</v>
      </c>
      <c r="V191">
        <f t="shared" si="83"/>
        <v>0</v>
      </c>
      <c r="W191">
        <f>VLOOKUP(W$4,CodelList!$A$150:$C$217,3)*W794</f>
        <v>0</v>
      </c>
      <c r="X191">
        <f t="shared" si="84"/>
        <v>0</v>
      </c>
      <c r="Y191">
        <f>VLOOKUP(Y$4,CodelList!$A$150:$C$217,3)*Y794</f>
        <v>0</v>
      </c>
      <c r="Z191">
        <f t="shared" si="85"/>
        <v>1</v>
      </c>
      <c r="AA191">
        <f>VLOOKUP(AA$4,CodelList!$A$150:$C$217,3)*AA794</f>
        <v>4</v>
      </c>
      <c r="AB191">
        <f t="shared" si="86"/>
        <v>1</v>
      </c>
      <c r="AC191">
        <f>VLOOKUP(AC$4,CodelList!$A$150:$C$217,3)*AC794</f>
        <v>0</v>
      </c>
      <c r="AD191">
        <f t="shared" si="87"/>
        <v>0</v>
      </c>
      <c r="AE191">
        <f>VLOOKUP(AE$4,CodelList!$A$150:$C$217,3)*AE794</f>
        <v>4</v>
      </c>
      <c r="AF191">
        <f t="shared" si="88"/>
        <v>0</v>
      </c>
      <c r="AG191">
        <f>VLOOKUP(AG$4,CodelList!$A$150:$C$217,3)*AG794</f>
        <v>0</v>
      </c>
      <c r="AH191">
        <f t="shared" si="89"/>
        <v>0</v>
      </c>
      <c r="AI191">
        <f>VLOOKUP(AI$4,CodelList!$A$150:$C$217,3)*AI794</f>
        <v>0</v>
      </c>
      <c r="AJ191">
        <f t="shared" si="90"/>
        <v>0</v>
      </c>
      <c r="AK191">
        <f>VLOOKUP(AK$4,CodelList!$A$150:$C$217,3)*AK794</f>
        <v>0</v>
      </c>
      <c r="AL191">
        <f t="shared" si="91"/>
        <v>0</v>
      </c>
      <c r="AM191">
        <f>VLOOKUP(AM$4,CodelList!$A$150:$C$217,3)*AM794</f>
        <v>0</v>
      </c>
      <c r="AN191">
        <f t="shared" si="92"/>
        <v>1</v>
      </c>
      <c r="AO191">
        <f>VLOOKUP(AO$4,CodelList!$A$150:$C$217,3)*AO794</f>
        <v>2</v>
      </c>
      <c r="AP191">
        <f t="shared" si="93"/>
        <v>1</v>
      </c>
      <c r="AQ191">
        <f>VLOOKUP(AQ$4,CodelList!$A$150:$C$217,3)*AQ794</f>
        <v>0</v>
      </c>
      <c r="AR191">
        <f t="shared" si="94"/>
        <v>0</v>
      </c>
      <c r="AS191">
        <f>VLOOKUP(AS$4,CodelList!$A$150:$C$217,3)*AS794</f>
        <v>0</v>
      </c>
      <c r="AT191">
        <f t="shared" si="95"/>
        <v>1</v>
      </c>
      <c r="AU191">
        <f>VLOOKUP(AU$4,CodelList!$A$150:$C$217,3)*AU794</f>
        <v>5</v>
      </c>
      <c r="AV191">
        <f t="shared" si="96"/>
        <v>0</v>
      </c>
      <c r="AW191">
        <f>VLOOKUP(AW$4,CodelList!$A$150:$C$217,3)*AW794</f>
        <v>0</v>
      </c>
      <c r="AX191">
        <f t="shared" si="97"/>
        <v>1</v>
      </c>
      <c r="AY191">
        <f>VLOOKUP(AY$4,CodelList!$A$150:$C$217,3)*AY794</f>
        <v>0</v>
      </c>
      <c r="AZ191">
        <f t="shared" si="98"/>
        <v>0</v>
      </c>
      <c r="BA191">
        <f>VLOOKUP(BA$4,CodelList!$A$150:$C$217,3)*BA794</f>
        <v>0</v>
      </c>
      <c r="BB191">
        <f t="shared" si="99"/>
        <v>0</v>
      </c>
      <c r="BC191">
        <f>VLOOKUP(BC$4,CodelList!$A$150:$C$217,3)*BC794</f>
        <v>5</v>
      </c>
      <c r="BD191">
        <f t="shared" si="100"/>
        <v>0</v>
      </c>
      <c r="BE191">
        <f>VLOOKUP(BE$4,CodelList!$A$150:$C$217,3)*BE794</f>
        <v>0</v>
      </c>
      <c r="BF191">
        <f t="shared" si="101"/>
        <v>0</v>
      </c>
      <c r="BG191">
        <f>VLOOKUP(BG$4,CodelList!$A$150:$C$217,3)*BG794</f>
        <v>0</v>
      </c>
      <c r="BH191">
        <f t="shared" si="102"/>
        <v>0</v>
      </c>
      <c r="BI191">
        <f>VLOOKUP(BI$4,CodelList!$A$150:$C$217,3)*BI794</f>
        <v>0</v>
      </c>
      <c r="BJ191">
        <f t="shared" si="103"/>
        <v>0</v>
      </c>
      <c r="BK191">
        <f>VLOOKUP(BK$4,CodelList!$A$150:$C$217,3)*BK794</f>
        <v>0</v>
      </c>
      <c r="BL191">
        <f t="shared" si="104"/>
        <v>0</v>
      </c>
      <c r="BM191">
        <f>VLOOKUP(BM$4,CodelList!$A$150:$C$217,3)*BM794</f>
        <v>0</v>
      </c>
      <c r="BN191">
        <f t="shared" si="105"/>
        <v>0</v>
      </c>
      <c r="BO191">
        <f>VLOOKUP(BO$4,CodelList!$A$150:$C$217,3)*BO794</f>
        <v>0</v>
      </c>
      <c r="BP191">
        <f t="shared" si="106"/>
        <v>0</v>
      </c>
      <c r="BQ191">
        <f>VLOOKUP(BQ$4,CodelList!$A$150:$C$217,3)*BQ794</f>
        <v>0</v>
      </c>
      <c r="BR191">
        <f t="shared" si="107"/>
        <v>0</v>
      </c>
    </row>
    <row r="192" spans="1:70" x14ac:dyDescent="0.15">
      <c r="A192">
        <f t="shared" si="72"/>
        <v>1075060</v>
      </c>
      <c r="B192">
        <f t="shared" si="73"/>
        <v>9</v>
      </c>
      <c r="C192">
        <f>VLOOKUP(C$4,CodelList!$A$150:$C$217,3)*C795</f>
        <v>0</v>
      </c>
      <c r="D192">
        <f t="shared" si="74"/>
        <v>0</v>
      </c>
      <c r="E192">
        <f>VLOOKUP(E$4,CodelList!$A$150:$C$217,3)*E795</f>
        <v>0</v>
      </c>
      <c r="F192">
        <f t="shared" si="75"/>
        <v>0</v>
      </c>
      <c r="G192">
        <f>VLOOKUP(G$4,CodelList!$A$150:$C$217,3)*G795</f>
        <v>0</v>
      </c>
      <c r="H192">
        <f t="shared" si="76"/>
        <v>0</v>
      </c>
      <c r="I192">
        <f>VLOOKUP(I$4,CodelList!$A$150:$C$217,3)*I795</f>
        <v>0</v>
      </c>
      <c r="J192">
        <f t="shared" si="77"/>
        <v>0</v>
      </c>
      <c r="K192">
        <f>VLOOKUP(K$4,CodelList!$A$150:$C$217,3)*K795</f>
        <v>0</v>
      </c>
      <c r="L192">
        <f t="shared" si="78"/>
        <v>0</v>
      </c>
      <c r="M192">
        <f>VLOOKUP(M$4,CodelList!$A$150:$C$217,3)*M795</f>
        <v>0</v>
      </c>
      <c r="N192">
        <f t="shared" si="79"/>
        <v>0</v>
      </c>
      <c r="O192">
        <f>VLOOKUP(O$4,CodelList!$A$150:$C$217,3)*O795</f>
        <v>2</v>
      </c>
      <c r="P192">
        <f t="shared" si="80"/>
        <v>0</v>
      </c>
      <c r="Q192">
        <f>VLOOKUP(Q$4,CodelList!$A$150:$C$217,3)*Q795</f>
        <v>0</v>
      </c>
      <c r="R192">
        <f t="shared" si="81"/>
        <v>0</v>
      </c>
      <c r="S192">
        <f>VLOOKUP(S$4,CodelList!$A$150:$C$217,3)*S795</f>
        <v>0</v>
      </c>
      <c r="T192">
        <f t="shared" si="82"/>
        <v>0</v>
      </c>
      <c r="U192">
        <f>VLOOKUP(U$4,CodelList!$A$150:$C$217,3)*U795</f>
        <v>0</v>
      </c>
      <c r="V192">
        <f t="shared" si="83"/>
        <v>0</v>
      </c>
      <c r="W192">
        <f>VLOOKUP(W$4,CodelList!$A$150:$C$217,3)*W795</f>
        <v>0</v>
      </c>
      <c r="X192">
        <f t="shared" si="84"/>
        <v>0</v>
      </c>
      <c r="Y192">
        <f>VLOOKUP(Y$4,CodelList!$A$150:$C$217,3)*Y795</f>
        <v>0</v>
      </c>
      <c r="Z192">
        <f t="shared" si="85"/>
        <v>0</v>
      </c>
      <c r="AA192">
        <f>VLOOKUP(AA$4,CodelList!$A$150:$C$217,3)*AA795</f>
        <v>4</v>
      </c>
      <c r="AB192">
        <f t="shared" si="86"/>
        <v>1</v>
      </c>
      <c r="AC192">
        <f>VLOOKUP(AC$4,CodelList!$A$150:$C$217,3)*AC795</f>
        <v>0</v>
      </c>
      <c r="AD192">
        <f t="shared" si="87"/>
        <v>0</v>
      </c>
      <c r="AE192">
        <f>VLOOKUP(AE$4,CodelList!$A$150:$C$217,3)*AE795</f>
        <v>0</v>
      </c>
      <c r="AF192">
        <f t="shared" si="88"/>
        <v>0</v>
      </c>
      <c r="AG192">
        <f>VLOOKUP(AG$4,CodelList!$A$150:$C$217,3)*AG795</f>
        <v>0</v>
      </c>
      <c r="AH192">
        <f t="shared" si="89"/>
        <v>0</v>
      </c>
      <c r="AI192">
        <f>VLOOKUP(AI$4,CodelList!$A$150:$C$217,3)*AI795</f>
        <v>0</v>
      </c>
      <c r="AJ192">
        <f t="shared" si="90"/>
        <v>0</v>
      </c>
      <c r="AK192">
        <f>VLOOKUP(AK$4,CodelList!$A$150:$C$217,3)*AK795</f>
        <v>0</v>
      </c>
      <c r="AL192">
        <f t="shared" si="91"/>
        <v>0</v>
      </c>
      <c r="AM192">
        <f>VLOOKUP(AM$4,CodelList!$A$150:$C$217,3)*AM795</f>
        <v>0</v>
      </c>
      <c r="AN192">
        <f t="shared" si="92"/>
        <v>0</v>
      </c>
      <c r="AO192">
        <f>VLOOKUP(AO$4,CodelList!$A$150:$C$217,3)*AO795</f>
        <v>2</v>
      </c>
      <c r="AP192">
        <f t="shared" si="93"/>
        <v>0</v>
      </c>
      <c r="AQ192">
        <f>VLOOKUP(AQ$4,CodelList!$A$150:$C$217,3)*AQ795</f>
        <v>0</v>
      </c>
      <c r="AR192">
        <f t="shared" si="94"/>
        <v>0</v>
      </c>
      <c r="AS192">
        <f>VLOOKUP(AS$4,CodelList!$A$150:$C$217,3)*AS795</f>
        <v>0</v>
      </c>
      <c r="AT192">
        <f t="shared" si="95"/>
        <v>0</v>
      </c>
      <c r="AU192">
        <f>VLOOKUP(AU$4,CodelList!$A$150:$C$217,3)*AU795</f>
        <v>0</v>
      </c>
      <c r="AV192">
        <f t="shared" si="96"/>
        <v>0</v>
      </c>
      <c r="AW192">
        <f>VLOOKUP(AW$4,CodelList!$A$150:$C$217,3)*AW795</f>
        <v>0</v>
      </c>
      <c r="AX192">
        <f t="shared" si="97"/>
        <v>0</v>
      </c>
      <c r="AY192">
        <f>VLOOKUP(AY$4,CodelList!$A$150:$C$217,3)*AY795</f>
        <v>0</v>
      </c>
      <c r="AZ192">
        <f t="shared" si="98"/>
        <v>0</v>
      </c>
      <c r="BA192">
        <f>VLOOKUP(BA$4,CodelList!$A$150:$C$217,3)*BA795</f>
        <v>0</v>
      </c>
      <c r="BB192">
        <f t="shared" si="99"/>
        <v>0</v>
      </c>
      <c r="BC192">
        <f>VLOOKUP(BC$4,CodelList!$A$150:$C$217,3)*BC795</f>
        <v>0</v>
      </c>
      <c r="BD192">
        <f t="shared" si="100"/>
        <v>0</v>
      </c>
      <c r="BE192">
        <f>VLOOKUP(BE$4,CodelList!$A$150:$C$217,3)*BE795</f>
        <v>0</v>
      </c>
      <c r="BF192">
        <f t="shared" si="101"/>
        <v>0</v>
      </c>
      <c r="BG192">
        <f>VLOOKUP(BG$4,CodelList!$A$150:$C$217,3)*BG795</f>
        <v>0</v>
      </c>
      <c r="BH192">
        <f t="shared" si="102"/>
        <v>0</v>
      </c>
      <c r="BI192">
        <f>VLOOKUP(BI$4,CodelList!$A$150:$C$217,3)*BI795</f>
        <v>0</v>
      </c>
      <c r="BJ192">
        <f t="shared" si="103"/>
        <v>0</v>
      </c>
      <c r="BK192">
        <f>VLOOKUP(BK$4,CodelList!$A$150:$C$217,3)*BK795</f>
        <v>0</v>
      </c>
      <c r="BL192">
        <f t="shared" si="104"/>
        <v>0</v>
      </c>
      <c r="BM192">
        <f>VLOOKUP(BM$4,CodelList!$A$150:$C$217,3)*BM795</f>
        <v>0</v>
      </c>
      <c r="BN192">
        <f t="shared" si="105"/>
        <v>0</v>
      </c>
      <c r="BO192">
        <f>VLOOKUP(BO$4,CodelList!$A$150:$C$217,3)*BO795</f>
        <v>0</v>
      </c>
      <c r="BP192">
        <f t="shared" si="106"/>
        <v>0</v>
      </c>
      <c r="BQ192">
        <f>VLOOKUP(BQ$4,CodelList!$A$150:$C$217,3)*BQ795</f>
        <v>0</v>
      </c>
      <c r="BR192">
        <f t="shared" si="107"/>
        <v>0</v>
      </c>
    </row>
    <row r="193" spans="1:70" x14ac:dyDescent="0.15">
      <c r="A193">
        <f t="shared" si="72"/>
        <v>1075130</v>
      </c>
      <c r="B193">
        <f t="shared" si="73"/>
        <v>14</v>
      </c>
      <c r="C193">
        <f>VLOOKUP(C$4,CodelList!$A$150:$C$217,3)*C796</f>
        <v>0</v>
      </c>
      <c r="D193">
        <f t="shared" si="74"/>
        <v>0</v>
      </c>
      <c r="E193">
        <f>VLOOKUP(E$4,CodelList!$A$150:$C$217,3)*E796</f>
        <v>0</v>
      </c>
      <c r="F193">
        <f t="shared" si="75"/>
        <v>1</v>
      </c>
      <c r="G193">
        <f>VLOOKUP(G$4,CodelList!$A$150:$C$217,3)*G796</f>
        <v>0</v>
      </c>
      <c r="H193">
        <f t="shared" si="76"/>
        <v>0</v>
      </c>
      <c r="I193">
        <f>VLOOKUP(I$4,CodelList!$A$150:$C$217,3)*I796</f>
        <v>0</v>
      </c>
      <c r="J193">
        <f t="shared" si="77"/>
        <v>0</v>
      </c>
      <c r="K193">
        <f>VLOOKUP(K$4,CodelList!$A$150:$C$217,3)*K796</f>
        <v>0</v>
      </c>
      <c r="L193">
        <f t="shared" si="78"/>
        <v>0</v>
      </c>
      <c r="M193">
        <f>VLOOKUP(M$4,CodelList!$A$150:$C$217,3)*M796</f>
        <v>0</v>
      </c>
      <c r="N193">
        <f t="shared" si="79"/>
        <v>0</v>
      </c>
      <c r="O193">
        <f>VLOOKUP(O$4,CodelList!$A$150:$C$217,3)*O796</f>
        <v>0</v>
      </c>
      <c r="P193">
        <f t="shared" si="80"/>
        <v>1</v>
      </c>
      <c r="Q193">
        <f>VLOOKUP(Q$4,CodelList!$A$150:$C$217,3)*Q796</f>
        <v>0</v>
      </c>
      <c r="R193">
        <f t="shared" si="81"/>
        <v>0</v>
      </c>
      <c r="S193">
        <f>VLOOKUP(S$4,CodelList!$A$150:$C$217,3)*S796</f>
        <v>0</v>
      </c>
      <c r="T193">
        <f t="shared" si="82"/>
        <v>0</v>
      </c>
      <c r="U193">
        <f>VLOOKUP(U$4,CodelList!$A$150:$C$217,3)*U796</f>
        <v>0</v>
      </c>
      <c r="V193">
        <f t="shared" si="83"/>
        <v>0</v>
      </c>
      <c r="W193">
        <f>VLOOKUP(W$4,CodelList!$A$150:$C$217,3)*W796</f>
        <v>0</v>
      </c>
      <c r="X193">
        <f t="shared" si="84"/>
        <v>0</v>
      </c>
      <c r="Y193">
        <f>VLOOKUP(Y$4,CodelList!$A$150:$C$217,3)*Y796</f>
        <v>0</v>
      </c>
      <c r="Z193">
        <f t="shared" si="85"/>
        <v>1</v>
      </c>
      <c r="AA193">
        <f>VLOOKUP(AA$4,CodelList!$A$150:$C$217,3)*AA796</f>
        <v>4</v>
      </c>
      <c r="AB193">
        <f t="shared" si="86"/>
        <v>1</v>
      </c>
      <c r="AC193">
        <f>VLOOKUP(AC$4,CodelList!$A$150:$C$217,3)*AC796</f>
        <v>0</v>
      </c>
      <c r="AD193">
        <f t="shared" si="87"/>
        <v>0</v>
      </c>
      <c r="AE193">
        <f>VLOOKUP(AE$4,CodelList!$A$150:$C$217,3)*AE796</f>
        <v>4</v>
      </c>
      <c r="AF193">
        <f t="shared" si="88"/>
        <v>0</v>
      </c>
      <c r="AG193">
        <f>VLOOKUP(AG$4,CodelList!$A$150:$C$217,3)*AG796</f>
        <v>0</v>
      </c>
      <c r="AH193">
        <f t="shared" si="89"/>
        <v>0</v>
      </c>
      <c r="AI193">
        <f>VLOOKUP(AI$4,CodelList!$A$150:$C$217,3)*AI796</f>
        <v>0</v>
      </c>
      <c r="AJ193">
        <f t="shared" si="90"/>
        <v>0</v>
      </c>
      <c r="AK193">
        <f>VLOOKUP(AK$4,CodelList!$A$150:$C$217,3)*AK796</f>
        <v>0</v>
      </c>
      <c r="AL193">
        <f t="shared" si="91"/>
        <v>0</v>
      </c>
      <c r="AM193">
        <f>VLOOKUP(AM$4,CodelList!$A$150:$C$217,3)*AM796</f>
        <v>0</v>
      </c>
      <c r="AN193">
        <f t="shared" si="92"/>
        <v>0</v>
      </c>
      <c r="AO193">
        <f>VLOOKUP(AO$4,CodelList!$A$150:$C$217,3)*AO796</f>
        <v>2</v>
      </c>
      <c r="AP193">
        <f t="shared" si="93"/>
        <v>0</v>
      </c>
      <c r="AQ193">
        <f>VLOOKUP(AQ$4,CodelList!$A$150:$C$217,3)*AQ796</f>
        <v>0</v>
      </c>
      <c r="AR193">
        <f t="shared" si="94"/>
        <v>0</v>
      </c>
      <c r="AS193">
        <f>VLOOKUP(AS$4,CodelList!$A$150:$C$217,3)*AS796</f>
        <v>0</v>
      </c>
      <c r="AT193">
        <f t="shared" si="95"/>
        <v>0</v>
      </c>
      <c r="AU193">
        <f>VLOOKUP(AU$4,CodelList!$A$150:$C$217,3)*AU796</f>
        <v>0</v>
      </c>
      <c r="AV193">
        <f t="shared" si="96"/>
        <v>0</v>
      </c>
      <c r="AW193">
        <f>VLOOKUP(AW$4,CodelList!$A$150:$C$217,3)*AW796</f>
        <v>0</v>
      </c>
      <c r="AX193">
        <f t="shared" si="97"/>
        <v>0</v>
      </c>
      <c r="AY193">
        <f>VLOOKUP(AY$4,CodelList!$A$150:$C$217,3)*AY796</f>
        <v>0</v>
      </c>
      <c r="AZ193">
        <f t="shared" si="98"/>
        <v>0</v>
      </c>
      <c r="BA193">
        <f>VLOOKUP(BA$4,CodelList!$A$150:$C$217,3)*BA796</f>
        <v>0</v>
      </c>
      <c r="BB193">
        <f t="shared" si="99"/>
        <v>0</v>
      </c>
      <c r="BC193">
        <f>VLOOKUP(BC$4,CodelList!$A$150:$C$217,3)*BC796</f>
        <v>0</v>
      </c>
      <c r="BD193">
        <f t="shared" si="100"/>
        <v>0</v>
      </c>
      <c r="BE193">
        <f>VLOOKUP(BE$4,CodelList!$A$150:$C$217,3)*BE796</f>
        <v>0</v>
      </c>
      <c r="BF193">
        <f t="shared" si="101"/>
        <v>0</v>
      </c>
      <c r="BG193">
        <f>VLOOKUP(BG$4,CodelList!$A$150:$C$217,3)*BG796</f>
        <v>0</v>
      </c>
      <c r="BH193">
        <f t="shared" si="102"/>
        <v>0</v>
      </c>
      <c r="BI193">
        <f>VLOOKUP(BI$4,CodelList!$A$150:$C$217,3)*BI796</f>
        <v>0</v>
      </c>
      <c r="BJ193">
        <f t="shared" si="103"/>
        <v>0</v>
      </c>
      <c r="BK193">
        <f>VLOOKUP(BK$4,CodelList!$A$150:$C$217,3)*BK796</f>
        <v>0</v>
      </c>
      <c r="BL193">
        <f t="shared" si="104"/>
        <v>0</v>
      </c>
      <c r="BM193">
        <f>VLOOKUP(BM$4,CodelList!$A$150:$C$217,3)*BM796</f>
        <v>0</v>
      </c>
      <c r="BN193">
        <f t="shared" si="105"/>
        <v>0</v>
      </c>
      <c r="BO193">
        <f>VLOOKUP(BO$4,CodelList!$A$150:$C$217,3)*BO796</f>
        <v>0</v>
      </c>
      <c r="BP193">
        <f t="shared" si="106"/>
        <v>0</v>
      </c>
      <c r="BQ193">
        <f>VLOOKUP(BQ$4,CodelList!$A$150:$C$217,3)*BQ796</f>
        <v>0</v>
      </c>
      <c r="BR193">
        <f t="shared" si="107"/>
        <v>0</v>
      </c>
    </row>
    <row r="194" spans="1:70" x14ac:dyDescent="0.15">
      <c r="A194">
        <f t="shared" si="72"/>
        <v>1075200</v>
      </c>
      <c r="B194">
        <f t="shared" si="73"/>
        <v>20</v>
      </c>
      <c r="C194">
        <f>VLOOKUP(C$4,CodelList!$A$150:$C$217,3)*C797</f>
        <v>0</v>
      </c>
      <c r="D194">
        <f t="shared" si="74"/>
        <v>1</v>
      </c>
      <c r="E194">
        <f>VLOOKUP(E$4,CodelList!$A$150:$C$217,3)*E797</f>
        <v>1</v>
      </c>
      <c r="F194">
        <f t="shared" si="75"/>
        <v>0</v>
      </c>
      <c r="G194">
        <f>VLOOKUP(G$4,CodelList!$A$150:$C$217,3)*G797</f>
        <v>0</v>
      </c>
      <c r="H194">
        <f t="shared" si="76"/>
        <v>0</v>
      </c>
      <c r="I194">
        <f>VLOOKUP(I$4,CodelList!$A$150:$C$217,3)*I797</f>
        <v>0</v>
      </c>
      <c r="J194">
        <f t="shared" si="77"/>
        <v>1</v>
      </c>
      <c r="K194">
        <f>VLOOKUP(K$4,CodelList!$A$150:$C$217,3)*K797</f>
        <v>0</v>
      </c>
      <c r="L194">
        <f t="shared" si="78"/>
        <v>0</v>
      </c>
      <c r="M194">
        <f>VLOOKUP(M$4,CodelList!$A$150:$C$217,3)*M797</f>
        <v>0</v>
      </c>
      <c r="N194">
        <f t="shared" si="79"/>
        <v>0</v>
      </c>
      <c r="O194">
        <f>VLOOKUP(O$4,CodelList!$A$150:$C$217,3)*O797</f>
        <v>0</v>
      </c>
      <c r="P194">
        <f t="shared" si="80"/>
        <v>1</v>
      </c>
      <c r="Q194">
        <f>VLOOKUP(Q$4,CodelList!$A$150:$C$217,3)*Q797</f>
        <v>0</v>
      </c>
      <c r="R194">
        <f t="shared" si="81"/>
        <v>0</v>
      </c>
      <c r="S194">
        <f>VLOOKUP(S$4,CodelList!$A$150:$C$217,3)*S797</f>
        <v>0</v>
      </c>
      <c r="T194">
        <f t="shared" si="82"/>
        <v>0</v>
      </c>
      <c r="U194">
        <f>VLOOKUP(U$4,CodelList!$A$150:$C$217,3)*U797</f>
        <v>0</v>
      </c>
      <c r="V194">
        <f t="shared" si="83"/>
        <v>0</v>
      </c>
      <c r="W194">
        <f>VLOOKUP(W$4,CodelList!$A$150:$C$217,3)*W797</f>
        <v>0</v>
      </c>
      <c r="X194">
        <f t="shared" si="84"/>
        <v>0</v>
      </c>
      <c r="Y194">
        <f>VLOOKUP(Y$4,CodelList!$A$150:$C$217,3)*Y797</f>
        <v>0</v>
      </c>
      <c r="Z194">
        <f t="shared" si="85"/>
        <v>1</v>
      </c>
      <c r="AA194">
        <f>VLOOKUP(AA$4,CodelList!$A$150:$C$217,3)*AA797</f>
        <v>4</v>
      </c>
      <c r="AB194">
        <f t="shared" si="86"/>
        <v>1</v>
      </c>
      <c r="AC194">
        <f>VLOOKUP(AC$4,CodelList!$A$150:$C$217,3)*AC797</f>
        <v>0</v>
      </c>
      <c r="AD194">
        <f t="shared" si="87"/>
        <v>0</v>
      </c>
      <c r="AE194">
        <f>VLOOKUP(AE$4,CodelList!$A$150:$C$217,3)*AE797</f>
        <v>4</v>
      </c>
      <c r="AF194">
        <f t="shared" si="88"/>
        <v>0</v>
      </c>
      <c r="AG194">
        <f>VLOOKUP(AG$4,CodelList!$A$150:$C$217,3)*AG797</f>
        <v>0</v>
      </c>
      <c r="AH194">
        <f t="shared" si="89"/>
        <v>0</v>
      </c>
      <c r="AI194">
        <f>VLOOKUP(AI$4,CodelList!$A$150:$C$217,3)*AI797</f>
        <v>0</v>
      </c>
      <c r="AJ194">
        <f t="shared" si="90"/>
        <v>0</v>
      </c>
      <c r="AK194">
        <f>VLOOKUP(AK$4,CodelList!$A$150:$C$217,3)*AK797</f>
        <v>0</v>
      </c>
      <c r="AL194">
        <f t="shared" si="91"/>
        <v>0</v>
      </c>
      <c r="AM194">
        <f>VLOOKUP(AM$4,CodelList!$A$150:$C$217,3)*AM797</f>
        <v>0</v>
      </c>
      <c r="AN194">
        <f t="shared" si="92"/>
        <v>1</v>
      </c>
      <c r="AO194">
        <f>VLOOKUP(AO$4,CodelList!$A$150:$C$217,3)*AO797</f>
        <v>2</v>
      </c>
      <c r="AP194">
        <f t="shared" si="93"/>
        <v>1</v>
      </c>
      <c r="AQ194">
        <f>VLOOKUP(AQ$4,CodelList!$A$150:$C$217,3)*AQ797</f>
        <v>0</v>
      </c>
      <c r="AR194">
        <f t="shared" si="94"/>
        <v>0</v>
      </c>
      <c r="AS194">
        <f>VLOOKUP(AS$4,CodelList!$A$150:$C$217,3)*AS797</f>
        <v>0</v>
      </c>
      <c r="AT194">
        <f t="shared" si="95"/>
        <v>1</v>
      </c>
      <c r="AU194">
        <f>VLOOKUP(AU$4,CodelList!$A$150:$C$217,3)*AU797</f>
        <v>0</v>
      </c>
      <c r="AV194">
        <f t="shared" si="96"/>
        <v>0</v>
      </c>
      <c r="AW194">
        <f>VLOOKUP(AW$4,CodelList!$A$150:$C$217,3)*AW797</f>
        <v>0</v>
      </c>
      <c r="AX194">
        <f t="shared" si="97"/>
        <v>1</v>
      </c>
      <c r="AY194">
        <f>VLOOKUP(AY$4,CodelList!$A$150:$C$217,3)*AY797</f>
        <v>0</v>
      </c>
      <c r="AZ194">
        <f t="shared" si="98"/>
        <v>0</v>
      </c>
      <c r="BA194">
        <f>VLOOKUP(BA$4,CodelList!$A$150:$C$217,3)*BA797</f>
        <v>0</v>
      </c>
      <c r="BB194">
        <f t="shared" si="99"/>
        <v>0</v>
      </c>
      <c r="BC194">
        <f>VLOOKUP(BC$4,CodelList!$A$150:$C$217,3)*BC797</f>
        <v>0</v>
      </c>
      <c r="BD194">
        <f t="shared" si="100"/>
        <v>0</v>
      </c>
      <c r="BE194">
        <f>VLOOKUP(BE$4,CodelList!$A$150:$C$217,3)*BE797</f>
        <v>0</v>
      </c>
      <c r="BF194">
        <f t="shared" si="101"/>
        <v>0</v>
      </c>
      <c r="BG194">
        <f>VLOOKUP(BG$4,CodelList!$A$150:$C$217,3)*BG797</f>
        <v>0</v>
      </c>
      <c r="BH194">
        <f t="shared" si="102"/>
        <v>0</v>
      </c>
      <c r="BI194">
        <f>VLOOKUP(BI$4,CodelList!$A$150:$C$217,3)*BI797</f>
        <v>0</v>
      </c>
      <c r="BJ194">
        <f t="shared" si="103"/>
        <v>0</v>
      </c>
      <c r="BK194">
        <f>VLOOKUP(BK$4,CodelList!$A$150:$C$217,3)*BK797</f>
        <v>0</v>
      </c>
      <c r="BL194">
        <f t="shared" si="104"/>
        <v>0</v>
      </c>
      <c r="BM194">
        <f>VLOOKUP(BM$4,CodelList!$A$150:$C$217,3)*BM797</f>
        <v>0</v>
      </c>
      <c r="BN194">
        <f t="shared" si="105"/>
        <v>0</v>
      </c>
      <c r="BO194">
        <f>VLOOKUP(BO$4,CodelList!$A$150:$C$217,3)*BO797</f>
        <v>0</v>
      </c>
      <c r="BP194">
        <f t="shared" si="106"/>
        <v>0</v>
      </c>
      <c r="BQ194">
        <f>VLOOKUP(BQ$4,CodelList!$A$150:$C$217,3)*BQ797</f>
        <v>0</v>
      </c>
      <c r="BR194">
        <f t="shared" si="107"/>
        <v>0</v>
      </c>
    </row>
    <row r="195" spans="1:70" x14ac:dyDescent="0.15">
      <c r="A195">
        <f t="shared" si="72"/>
        <v>1075220</v>
      </c>
      <c r="B195">
        <f t="shared" si="73"/>
        <v>19</v>
      </c>
      <c r="C195">
        <f>VLOOKUP(C$4,CodelList!$A$150:$C$217,3)*C798</f>
        <v>0</v>
      </c>
      <c r="D195">
        <f t="shared" si="74"/>
        <v>0</v>
      </c>
      <c r="E195">
        <f>VLOOKUP(E$4,CodelList!$A$150:$C$217,3)*E798</f>
        <v>0</v>
      </c>
      <c r="F195">
        <f t="shared" si="75"/>
        <v>1</v>
      </c>
      <c r="G195">
        <f>VLOOKUP(G$4,CodelList!$A$150:$C$217,3)*G798</f>
        <v>0</v>
      </c>
      <c r="H195">
        <f t="shared" si="76"/>
        <v>0</v>
      </c>
      <c r="I195">
        <f>VLOOKUP(I$4,CodelList!$A$150:$C$217,3)*I798</f>
        <v>0</v>
      </c>
      <c r="J195">
        <f t="shared" si="77"/>
        <v>0</v>
      </c>
      <c r="K195">
        <f>VLOOKUP(K$4,CodelList!$A$150:$C$217,3)*K798</f>
        <v>0</v>
      </c>
      <c r="L195">
        <f t="shared" si="78"/>
        <v>0</v>
      </c>
      <c r="M195">
        <f>VLOOKUP(M$4,CodelList!$A$150:$C$217,3)*M798</f>
        <v>0</v>
      </c>
      <c r="N195">
        <f t="shared" si="79"/>
        <v>0</v>
      </c>
      <c r="O195">
        <f>VLOOKUP(O$4,CodelList!$A$150:$C$217,3)*O798</f>
        <v>0</v>
      </c>
      <c r="P195">
        <f t="shared" si="80"/>
        <v>1</v>
      </c>
      <c r="Q195">
        <f>VLOOKUP(Q$4,CodelList!$A$150:$C$217,3)*Q798</f>
        <v>0</v>
      </c>
      <c r="R195">
        <f t="shared" si="81"/>
        <v>0</v>
      </c>
      <c r="S195">
        <f>VLOOKUP(S$4,CodelList!$A$150:$C$217,3)*S798</f>
        <v>0</v>
      </c>
      <c r="T195">
        <f t="shared" si="82"/>
        <v>0</v>
      </c>
      <c r="U195">
        <f>VLOOKUP(U$4,CodelList!$A$150:$C$217,3)*U798</f>
        <v>0</v>
      </c>
      <c r="V195">
        <f t="shared" si="83"/>
        <v>0</v>
      </c>
      <c r="W195">
        <f>VLOOKUP(W$4,CodelList!$A$150:$C$217,3)*W798</f>
        <v>0</v>
      </c>
      <c r="X195">
        <f t="shared" si="84"/>
        <v>0</v>
      </c>
      <c r="Y195">
        <f>VLOOKUP(Y$4,CodelList!$A$150:$C$217,3)*Y798</f>
        <v>0</v>
      </c>
      <c r="Z195">
        <f t="shared" si="85"/>
        <v>1</v>
      </c>
      <c r="AA195">
        <f>VLOOKUP(AA$4,CodelList!$A$150:$C$217,3)*AA798</f>
        <v>4</v>
      </c>
      <c r="AB195">
        <f t="shared" si="86"/>
        <v>1</v>
      </c>
      <c r="AC195">
        <f>VLOOKUP(AC$4,CodelList!$A$150:$C$217,3)*AC798</f>
        <v>0</v>
      </c>
      <c r="AD195">
        <f t="shared" si="87"/>
        <v>0</v>
      </c>
      <c r="AE195">
        <f>VLOOKUP(AE$4,CodelList!$A$150:$C$217,3)*AE798</f>
        <v>4</v>
      </c>
      <c r="AF195">
        <f t="shared" si="88"/>
        <v>0</v>
      </c>
      <c r="AG195">
        <f>VLOOKUP(AG$4,CodelList!$A$150:$C$217,3)*AG798</f>
        <v>0</v>
      </c>
      <c r="AH195">
        <f t="shared" si="89"/>
        <v>0</v>
      </c>
      <c r="AI195">
        <f>VLOOKUP(AI$4,CodelList!$A$150:$C$217,3)*AI798</f>
        <v>0</v>
      </c>
      <c r="AJ195">
        <f t="shared" si="90"/>
        <v>0</v>
      </c>
      <c r="AK195">
        <f>VLOOKUP(AK$4,CodelList!$A$150:$C$217,3)*AK798</f>
        <v>0</v>
      </c>
      <c r="AL195">
        <f t="shared" si="91"/>
        <v>0</v>
      </c>
      <c r="AM195">
        <f>VLOOKUP(AM$4,CodelList!$A$150:$C$217,3)*AM798</f>
        <v>0</v>
      </c>
      <c r="AN195">
        <f t="shared" si="92"/>
        <v>1</v>
      </c>
      <c r="AO195">
        <f>VLOOKUP(AO$4,CodelList!$A$150:$C$217,3)*AO798</f>
        <v>2</v>
      </c>
      <c r="AP195">
        <f t="shared" si="93"/>
        <v>1</v>
      </c>
      <c r="AQ195">
        <f>VLOOKUP(AQ$4,CodelList!$A$150:$C$217,3)*AQ798</f>
        <v>1</v>
      </c>
      <c r="AR195">
        <f t="shared" si="94"/>
        <v>0</v>
      </c>
      <c r="AS195">
        <f>VLOOKUP(AS$4,CodelList!$A$150:$C$217,3)*AS798</f>
        <v>0</v>
      </c>
      <c r="AT195">
        <f t="shared" si="95"/>
        <v>1</v>
      </c>
      <c r="AU195">
        <f>VLOOKUP(AU$4,CodelList!$A$150:$C$217,3)*AU798</f>
        <v>0</v>
      </c>
      <c r="AV195">
        <f t="shared" si="96"/>
        <v>0</v>
      </c>
      <c r="AW195">
        <f>VLOOKUP(AW$4,CodelList!$A$150:$C$217,3)*AW798</f>
        <v>0</v>
      </c>
      <c r="AX195">
        <f t="shared" si="97"/>
        <v>1</v>
      </c>
      <c r="AY195">
        <f>VLOOKUP(AY$4,CodelList!$A$150:$C$217,3)*AY798</f>
        <v>0</v>
      </c>
      <c r="AZ195">
        <f t="shared" si="98"/>
        <v>0</v>
      </c>
      <c r="BA195">
        <f>VLOOKUP(BA$4,CodelList!$A$150:$C$217,3)*BA798</f>
        <v>0</v>
      </c>
      <c r="BB195">
        <f t="shared" si="99"/>
        <v>0</v>
      </c>
      <c r="BC195">
        <f>VLOOKUP(BC$4,CodelList!$A$150:$C$217,3)*BC798</f>
        <v>0</v>
      </c>
      <c r="BD195">
        <f t="shared" si="100"/>
        <v>0</v>
      </c>
      <c r="BE195">
        <f>VLOOKUP(BE$4,CodelList!$A$150:$C$217,3)*BE798</f>
        <v>0</v>
      </c>
      <c r="BF195">
        <f t="shared" si="101"/>
        <v>0</v>
      </c>
      <c r="BG195">
        <f>VLOOKUP(BG$4,CodelList!$A$150:$C$217,3)*BG798</f>
        <v>0</v>
      </c>
      <c r="BH195">
        <f t="shared" si="102"/>
        <v>0</v>
      </c>
      <c r="BI195">
        <f>VLOOKUP(BI$4,CodelList!$A$150:$C$217,3)*BI798</f>
        <v>0</v>
      </c>
      <c r="BJ195">
        <f t="shared" si="103"/>
        <v>0</v>
      </c>
      <c r="BK195">
        <f>VLOOKUP(BK$4,CodelList!$A$150:$C$217,3)*BK798</f>
        <v>0</v>
      </c>
      <c r="BL195">
        <f t="shared" si="104"/>
        <v>0</v>
      </c>
      <c r="BM195">
        <f>VLOOKUP(BM$4,CodelList!$A$150:$C$217,3)*BM798</f>
        <v>0</v>
      </c>
      <c r="BN195">
        <f t="shared" si="105"/>
        <v>0</v>
      </c>
      <c r="BO195">
        <f>VLOOKUP(BO$4,CodelList!$A$150:$C$217,3)*BO798</f>
        <v>0</v>
      </c>
      <c r="BP195">
        <f t="shared" si="106"/>
        <v>0</v>
      </c>
      <c r="BQ195">
        <f>VLOOKUP(BQ$4,CodelList!$A$150:$C$217,3)*BQ798</f>
        <v>0</v>
      </c>
      <c r="BR195">
        <f t="shared" si="107"/>
        <v>0</v>
      </c>
    </row>
    <row r="196" spans="1:70" x14ac:dyDescent="0.15">
      <c r="A196">
        <f t="shared" si="72"/>
        <v>1075280</v>
      </c>
      <c r="B196">
        <f t="shared" si="73"/>
        <v>10</v>
      </c>
      <c r="C196">
        <f>VLOOKUP(C$4,CodelList!$A$150:$C$217,3)*C799</f>
        <v>0</v>
      </c>
      <c r="D196">
        <f t="shared" si="74"/>
        <v>0</v>
      </c>
      <c r="E196">
        <f>VLOOKUP(E$4,CodelList!$A$150:$C$217,3)*E799</f>
        <v>0</v>
      </c>
      <c r="F196">
        <f t="shared" si="75"/>
        <v>0</v>
      </c>
      <c r="G196">
        <f>VLOOKUP(G$4,CodelList!$A$150:$C$217,3)*G799</f>
        <v>0</v>
      </c>
      <c r="H196">
        <f t="shared" si="76"/>
        <v>0</v>
      </c>
      <c r="I196">
        <f>VLOOKUP(I$4,CodelList!$A$150:$C$217,3)*I799</f>
        <v>0</v>
      </c>
      <c r="J196">
        <f t="shared" si="77"/>
        <v>0</v>
      </c>
      <c r="K196">
        <f>VLOOKUP(K$4,CodelList!$A$150:$C$217,3)*K799</f>
        <v>0</v>
      </c>
      <c r="L196">
        <f t="shared" si="78"/>
        <v>0</v>
      </c>
      <c r="M196">
        <f>VLOOKUP(M$4,CodelList!$A$150:$C$217,3)*M799</f>
        <v>0</v>
      </c>
      <c r="N196">
        <f t="shared" si="79"/>
        <v>0</v>
      </c>
      <c r="O196">
        <f>VLOOKUP(O$4,CodelList!$A$150:$C$217,3)*O799</f>
        <v>2</v>
      </c>
      <c r="P196">
        <f t="shared" si="80"/>
        <v>0</v>
      </c>
      <c r="Q196">
        <f>VLOOKUP(Q$4,CodelList!$A$150:$C$217,3)*Q799</f>
        <v>0</v>
      </c>
      <c r="R196">
        <f t="shared" si="81"/>
        <v>0</v>
      </c>
      <c r="S196">
        <f>VLOOKUP(S$4,CodelList!$A$150:$C$217,3)*S799</f>
        <v>0</v>
      </c>
      <c r="T196">
        <f t="shared" si="82"/>
        <v>0</v>
      </c>
      <c r="U196">
        <f>VLOOKUP(U$4,CodelList!$A$150:$C$217,3)*U799</f>
        <v>0</v>
      </c>
      <c r="V196">
        <f t="shared" si="83"/>
        <v>0</v>
      </c>
      <c r="W196">
        <f>VLOOKUP(W$4,CodelList!$A$150:$C$217,3)*W799</f>
        <v>0</v>
      </c>
      <c r="X196">
        <f t="shared" si="84"/>
        <v>0</v>
      </c>
      <c r="Y196">
        <f>VLOOKUP(Y$4,CodelList!$A$150:$C$217,3)*Y799</f>
        <v>0</v>
      </c>
      <c r="Z196">
        <f t="shared" si="85"/>
        <v>1</v>
      </c>
      <c r="AA196">
        <f>VLOOKUP(AA$4,CodelList!$A$150:$C$217,3)*AA799</f>
        <v>4</v>
      </c>
      <c r="AB196">
        <f t="shared" si="86"/>
        <v>1</v>
      </c>
      <c r="AC196">
        <f>VLOOKUP(AC$4,CodelList!$A$150:$C$217,3)*AC799</f>
        <v>0</v>
      </c>
      <c r="AD196">
        <f t="shared" si="87"/>
        <v>0</v>
      </c>
      <c r="AE196">
        <f>VLOOKUP(AE$4,CodelList!$A$150:$C$217,3)*AE799</f>
        <v>0</v>
      </c>
      <c r="AF196">
        <f t="shared" si="88"/>
        <v>0</v>
      </c>
      <c r="AG196">
        <f>VLOOKUP(AG$4,CodelList!$A$150:$C$217,3)*AG799</f>
        <v>0</v>
      </c>
      <c r="AH196">
        <f t="shared" si="89"/>
        <v>0</v>
      </c>
      <c r="AI196">
        <f>VLOOKUP(AI$4,CodelList!$A$150:$C$217,3)*AI799</f>
        <v>0</v>
      </c>
      <c r="AJ196">
        <f t="shared" si="90"/>
        <v>0</v>
      </c>
      <c r="AK196">
        <f>VLOOKUP(AK$4,CodelList!$A$150:$C$217,3)*AK799</f>
        <v>0</v>
      </c>
      <c r="AL196">
        <f t="shared" si="91"/>
        <v>0</v>
      </c>
      <c r="AM196">
        <f>VLOOKUP(AM$4,CodelList!$A$150:$C$217,3)*AM799</f>
        <v>0</v>
      </c>
      <c r="AN196">
        <f t="shared" si="92"/>
        <v>0</v>
      </c>
      <c r="AO196">
        <f>VLOOKUP(AO$4,CodelList!$A$150:$C$217,3)*AO799</f>
        <v>2</v>
      </c>
      <c r="AP196">
        <f t="shared" si="93"/>
        <v>0</v>
      </c>
      <c r="AQ196">
        <f>VLOOKUP(AQ$4,CodelList!$A$150:$C$217,3)*AQ799</f>
        <v>0</v>
      </c>
      <c r="AR196">
        <f t="shared" si="94"/>
        <v>0</v>
      </c>
      <c r="AS196">
        <f>VLOOKUP(AS$4,CodelList!$A$150:$C$217,3)*AS799</f>
        <v>0</v>
      </c>
      <c r="AT196">
        <f t="shared" si="95"/>
        <v>0</v>
      </c>
      <c r="AU196">
        <f>VLOOKUP(AU$4,CodelList!$A$150:$C$217,3)*AU799</f>
        <v>0</v>
      </c>
      <c r="AV196">
        <f t="shared" si="96"/>
        <v>0</v>
      </c>
      <c r="AW196">
        <f>VLOOKUP(AW$4,CodelList!$A$150:$C$217,3)*AW799</f>
        <v>0</v>
      </c>
      <c r="AX196">
        <f t="shared" si="97"/>
        <v>0</v>
      </c>
      <c r="AY196">
        <f>VLOOKUP(AY$4,CodelList!$A$150:$C$217,3)*AY799</f>
        <v>0</v>
      </c>
      <c r="AZ196">
        <f t="shared" si="98"/>
        <v>0</v>
      </c>
      <c r="BA196">
        <f>VLOOKUP(BA$4,CodelList!$A$150:$C$217,3)*BA799</f>
        <v>0</v>
      </c>
      <c r="BB196">
        <f t="shared" si="99"/>
        <v>0</v>
      </c>
      <c r="BC196">
        <f>VLOOKUP(BC$4,CodelList!$A$150:$C$217,3)*BC799</f>
        <v>0</v>
      </c>
      <c r="BD196">
        <f t="shared" si="100"/>
        <v>0</v>
      </c>
      <c r="BE196">
        <f>VLOOKUP(BE$4,CodelList!$A$150:$C$217,3)*BE799</f>
        <v>0</v>
      </c>
      <c r="BF196">
        <f t="shared" si="101"/>
        <v>0</v>
      </c>
      <c r="BG196">
        <f>VLOOKUP(BG$4,CodelList!$A$150:$C$217,3)*BG799</f>
        <v>0</v>
      </c>
      <c r="BH196">
        <f t="shared" si="102"/>
        <v>0</v>
      </c>
      <c r="BI196">
        <f>VLOOKUP(BI$4,CodelList!$A$150:$C$217,3)*BI799</f>
        <v>0</v>
      </c>
      <c r="BJ196">
        <f t="shared" si="103"/>
        <v>0</v>
      </c>
      <c r="BK196">
        <f>VLOOKUP(BK$4,CodelList!$A$150:$C$217,3)*BK799</f>
        <v>0</v>
      </c>
      <c r="BL196">
        <f t="shared" si="104"/>
        <v>0</v>
      </c>
      <c r="BM196">
        <f>VLOOKUP(BM$4,CodelList!$A$150:$C$217,3)*BM799</f>
        <v>0</v>
      </c>
      <c r="BN196">
        <f t="shared" si="105"/>
        <v>0</v>
      </c>
      <c r="BO196">
        <f>VLOOKUP(BO$4,CodelList!$A$150:$C$217,3)*BO799</f>
        <v>0</v>
      </c>
      <c r="BP196">
        <f t="shared" si="106"/>
        <v>0</v>
      </c>
      <c r="BQ196">
        <f>VLOOKUP(BQ$4,CodelList!$A$150:$C$217,3)*BQ799</f>
        <v>0</v>
      </c>
      <c r="BR196">
        <f t="shared" si="107"/>
        <v>0</v>
      </c>
    </row>
    <row r="197" spans="1:70" x14ac:dyDescent="0.15">
      <c r="A197">
        <f t="shared" si="72"/>
        <v>1075350</v>
      </c>
      <c r="B197">
        <f t="shared" si="73"/>
        <v>34</v>
      </c>
      <c r="C197">
        <f>VLOOKUP(C$4,CodelList!$A$150:$C$217,3)*C800</f>
        <v>0</v>
      </c>
      <c r="D197">
        <f t="shared" si="74"/>
        <v>0</v>
      </c>
      <c r="E197">
        <f>VLOOKUP(E$4,CodelList!$A$150:$C$217,3)*E800</f>
        <v>0</v>
      </c>
      <c r="F197">
        <f t="shared" si="75"/>
        <v>0</v>
      </c>
      <c r="G197">
        <f>VLOOKUP(G$4,CodelList!$A$150:$C$217,3)*G800</f>
        <v>0</v>
      </c>
      <c r="H197">
        <f t="shared" si="76"/>
        <v>0</v>
      </c>
      <c r="I197">
        <f>VLOOKUP(I$4,CodelList!$A$150:$C$217,3)*I800</f>
        <v>0</v>
      </c>
      <c r="J197">
        <f t="shared" si="77"/>
        <v>1</v>
      </c>
      <c r="K197">
        <f>VLOOKUP(K$4,CodelList!$A$150:$C$217,3)*K800</f>
        <v>0</v>
      </c>
      <c r="L197">
        <f t="shared" si="78"/>
        <v>0</v>
      </c>
      <c r="M197">
        <f>VLOOKUP(M$4,CodelList!$A$150:$C$217,3)*M800</f>
        <v>0</v>
      </c>
      <c r="N197">
        <f t="shared" si="79"/>
        <v>0</v>
      </c>
      <c r="O197">
        <f>VLOOKUP(O$4,CodelList!$A$150:$C$217,3)*O800</f>
        <v>0</v>
      </c>
      <c r="P197">
        <f t="shared" si="80"/>
        <v>1</v>
      </c>
      <c r="Q197">
        <f>VLOOKUP(Q$4,CodelList!$A$150:$C$217,3)*Q800</f>
        <v>0</v>
      </c>
      <c r="R197">
        <f t="shared" si="81"/>
        <v>1</v>
      </c>
      <c r="S197">
        <f>VLOOKUP(S$4,CodelList!$A$150:$C$217,3)*S800</f>
        <v>0</v>
      </c>
      <c r="T197">
        <f t="shared" si="82"/>
        <v>0</v>
      </c>
      <c r="U197">
        <f>VLOOKUP(U$4,CodelList!$A$150:$C$217,3)*U800</f>
        <v>0</v>
      </c>
      <c r="V197">
        <f t="shared" si="83"/>
        <v>0</v>
      </c>
      <c r="W197">
        <f>VLOOKUP(W$4,CodelList!$A$150:$C$217,3)*W800</f>
        <v>0</v>
      </c>
      <c r="X197">
        <f t="shared" si="84"/>
        <v>0</v>
      </c>
      <c r="Y197">
        <f>VLOOKUP(Y$4,CodelList!$A$150:$C$217,3)*Y800</f>
        <v>1</v>
      </c>
      <c r="Z197">
        <f t="shared" si="85"/>
        <v>1</v>
      </c>
      <c r="AA197">
        <f>VLOOKUP(AA$4,CodelList!$A$150:$C$217,3)*AA800</f>
        <v>4</v>
      </c>
      <c r="AB197">
        <f t="shared" si="86"/>
        <v>1</v>
      </c>
      <c r="AC197">
        <f>VLOOKUP(AC$4,CodelList!$A$150:$C$217,3)*AC800</f>
        <v>5</v>
      </c>
      <c r="AD197">
        <f t="shared" si="87"/>
        <v>0</v>
      </c>
      <c r="AE197">
        <f>VLOOKUP(AE$4,CodelList!$A$150:$C$217,3)*AE800</f>
        <v>4</v>
      </c>
      <c r="AF197">
        <f t="shared" si="88"/>
        <v>0</v>
      </c>
      <c r="AG197">
        <f>VLOOKUP(AG$4,CodelList!$A$150:$C$217,3)*AG800</f>
        <v>0</v>
      </c>
      <c r="AH197">
        <f t="shared" si="89"/>
        <v>0</v>
      </c>
      <c r="AI197">
        <f>VLOOKUP(AI$4,CodelList!$A$150:$C$217,3)*AI800</f>
        <v>1</v>
      </c>
      <c r="AJ197">
        <f t="shared" si="90"/>
        <v>0</v>
      </c>
      <c r="AK197">
        <f>VLOOKUP(AK$4,CodelList!$A$150:$C$217,3)*AK800</f>
        <v>0</v>
      </c>
      <c r="AL197">
        <f t="shared" si="91"/>
        <v>0</v>
      </c>
      <c r="AM197">
        <f>VLOOKUP(AM$4,CodelList!$A$150:$C$217,3)*AM800</f>
        <v>0</v>
      </c>
      <c r="AN197">
        <f t="shared" si="92"/>
        <v>1</v>
      </c>
      <c r="AO197">
        <f>VLOOKUP(AO$4,CodelList!$A$150:$C$217,3)*AO800</f>
        <v>2</v>
      </c>
      <c r="AP197">
        <f t="shared" si="93"/>
        <v>1</v>
      </c>
      <c r="AQ197">
        <f>VLOOKUP(AQ$4,CodelList!$A$150:$C$217,3)*AQ800</f>
        <v>1</v>
      </c>
      <c r="AR197">
        <f t="shared" si="94"/>
        <v>0</v>
      </c>
      <c r="AS197">
        <f>VLOOKUP(AS$4,CodelList!$A$150:$C$217,3)*AS800</f>
        <v>0</v>
      </c>
      <c r="AT197">
        <f t="shared" si="95"/>
        <v>1</v>
      </c>
      <c r="AU197">
        <f>VLOOKUP(AU$4,CodelList!$A$150:$C$217,3)*AU800</f>
        <v>0</v>
      </c>
      <c r="AV197">
        <f t="shared" si="96"/>
        <v>1</v>
      </c>
      <c r="AW197">
        <f>VLOOKUP(AW$4,CodelList!$A$150:$C$217,3)*AW800</f>
        <v>0</v>
      </c>
      <c r="AX197">
        <f t="shared" si="97"/>
        <v>1</v>
      </c>
      <c r="AY197">
        <f>VLOOKUP(AY$4,CodelList!$A$150:$C$217,3)*AY800</f>
        <v>0</v>
      </c>
      <c r="AZ197">
        <f t="shared" si="98"/>
        <v>0</v>
      </c>
      <c r="BA197">
        <f>VLOOKUP(BA$4,CodelList!$A$150:$C$217,3)*BA800</f>
        <v>0</v>
      </c>
      <c r="BB197">
        <f t="shared" si="99"/>
        <v>0</v>
      </c>
      <c r="BC197">
        <f>VLOOKUP(BC$4,CodelList!$A$150:$C$217,3)*BC800</f>
        <v>5</v>
      </c>
      <c r="BD197">
        <f t="shared" si="100"/>
        <v>0</v>
      </c>
      <c r="BE197">
        <f>VLOOKUP(BE$4,CodelList!$A$150:$C$217,3)*BE800</f>
        <v>0</v>
      </c>
      <c r="BF197">
        <f t="shared" si="101"/>
        <v>0</v>
      </c>
      <c r="BG197">
        <f>VLOOKUP(BG$4,CodelList!$A$150:$C$217,3)*BG800</f>
        <v>1</v>
      </c>
      <c r="BH197">
        <f t="shared" si="102"/>
        <v>0</v>
      </c>
      <c r="BI197">
        <f>VLOOKUP(BI$4,CodelList!$A$150:$C$217,3)*BI800</f>
        <v>0</v>
      </c>
      <c r="BJ197">
        <f t="shared" si="103"/>
        <v>0</v>
      </c>
      <c r="BK197">
        <f>VLOOKUP(BK$4,CodelList!$A$150:$C$217,3)*BK800</f>
        <v>0</v>
      </c>
      <c r="BL197">
        <f t="shared" si="104"/>
        <v>0</v>
      </c>
      <c r="BM197">
        <f>VLOOKUP(BM$4,CodelList!$A$150:$C$217,3)*BM800</f>
        <v>0</v>
      </c>
      <c r="BN197">
        <f t="shared" si="105"/>
        <v>0</v>
      </c>
      <c r="BO197">
        <f>VLOOKUP(BO$4,CodelList!$A$150:$C$217,3)*BO800</f>
        <v>0</v>
      </c>
      <c r="BP197">
        <f t="shared" si="106"/>
        <v>0</v>
      </c>
      <c r="BQ197">
        <f>VLOOKUP(BQ$4,CodelList!$A$150:$C$217,3)*BQ800</f>
        <v>0</v>
      </c>
      <c r="BR197">
        <f t="shared" si="107"/>
        <v>0</v>
      </c>
    </row>
    <row r="198" spans="1:70" x14ac:dyDescent="0.15">
      <c r="A198">
        <f t="shared" ref="A198:A261" si="108">A801</f>
        <v>1075400</v>
      </c>
      <c r="B198">
        <f t="shared" ref="B198:B261" si="109">SUM(C198:BR198)</f>
        <v>0</v>
      </c>
      <c r="C198">
        <f>VLOOKUP(C$4,CodelList!$A$150:$C$217,3)*C801</f>
        <v>0</v>
      </c>
      <c r="D198">
        <f t="shared" ref="D198:D261" si="110">D801</f>
        <v>0</v>
      </c>
      <c r="E198">
        <f>VLOOKUP(E$4,CodelList!$A$150:$C$217,3)*E801</f>
        <v>0</v>
      </c>
      <c r="F198">
        <f t="shared" ref="F198:F261" si="111">F801</f>
        <v>0</v>
      </c>
      <c r="G198">
        <f>VLOOKUP(G$4,CodelList!$A$150:$C$217,3)*G801</f>
        <v>0</v>
      </c>
      <c r="H198">
        <f t="shared" ref="H198:H261" si="112">H801</f>
        <v>0</v>
      </c>
      <c r="I198">
        <f>VLOOKUP(I$4,CodelList!$A$150:$C$217,3)*I801</f>
        <v>0</v>
      </c>
      <c r="J198">
        <f t="shared" ref="J198:J261" si="113">J801</f>
        <v>0</v>
      </c>
      <c r="K198">
        <f>VLOOKUP(K$4,CodelList!$A$150:$C$217,3)*K801</f>
        <v>0</v>
      </c>
      <c r="L198">
        <f t="shared" ref="L198:L261" si="114">L801</f>
        <v>0</v>
      </c>
      <c r="M198">
        <f>VLOOKUP(M$4,CodelList!$A$150:$C$217,3)*M801</f>
        <v>0</v>
      </c>
      <c r="N198">
        <f t="shared" ref="N198:N261" si="115">N801</f>
        <v>0</v>
      </c>
      <c r="O198">
        <f>VLOOKUP(O$4,CodelList!$A$150:$C$217,3)*O801</f>
        <v>0</v>
      </c>
      <c r="P198">
        <f t="shared" ref="P198:P261" si="116">P801</f>
        <v>0</v>
      </c>
      <c r="Q198">
        <f>VLOOKUP(Q$4,CodelList!$A$150:$C$217,3)*Q801</f>
        <v>0</v>
      </c>
      <c r="R198">
        <f t="shared" ref="R198:R261" si="117">R801</f>
        <v>0</v>
      </c>
      <c r="S198">
        <f>VLOOKUP(S$4,CodelList!$A$150:$C$217,3)*S801</f>
        <v>0</v>
      </c>
      <c r="T198">
        <f t="shared" ref="T198:T261" si="118">T801</f>
        <v>0</v>
      </c>
      <c r="U198">
        <f>VLOOKUP(U$4,CodelList!$A$150:$C$217,3)*U801</f>
        <v>0</v>
      </c>
      <c r="V198">
        <f t="shared" ref="V198:V261" si="119">V801</f>
        <v>0</v>
      </c>
      <c r="W198">
        <f>VLOOKUP(W$4,CodelList!$A$150:$C$217,3)*W801</f>
        <v>0</v>
      </c>
      <c r="X198">
        <f t="shared" ref="X198:X261" si="120">X801</f>
        <v>0</v>
      </c>
      <c r="Y198">
        <f>VLOOKUP(Y$4,CodelList!$A$150:$C$217,3)*Y801</f>
        <v>0</v>
      </c>
      <c r="Z198">
        <f t="shared" ref="Z198:Z261" si="121">Z801</f>
        <v>0</v>
      </c>
      <c r="AA198">
        <f>VLOOKUP(AA$4,CodelList!$A$150:$C$217,3)*AA801</f>
        <v>0</v>
      </c>
      <c r="AB198">
        <f t="shared" ref="AB198:AB261" si="122">AB801</f>
        <v>0</v>
      </c>
      <c r="AC198">
        <f>VLOOKUP(AC$4,CodelList!$A$150:$C$217,3)*AC801</f>
        <v>0</v>
      </c>
      <c r="AD198">
        <f t="shared" ref="AD198:AD261" si="123">AD801</f>
        <v>0</v>
      </c>
      <c r="AE198">
        <f>VLOOKUP(AE$4,CodelList!$A$150:$C$217,3)*AE801</f>
        <v>0</v>
      </c>
      <c r="AF198">
        <f t="shared" ref="AF198:AF261" si="124">AF801</f>
        <v>0</v>
      </c>
      <c r="AG198">
        <f>VLOOKUP(AG$4,CodelList!$A$150:$C$217,3)*AG801</f>
        <v>0</v>
      </c>
      <c r="AH198">
        <f t="shared" ref="AH198:AH261" si="125">AH801</f>
        <v>0</v>
      </c>
      <c r="AI198">
        <f>VLOOKUP(AI$4,CodelList!$A$150:$C$217,3)*AI801</f>
        <v>0</v>
      </c>
      <c r="AJ198">
        <f t="shared" ref="AJ198:AJ261" si="126">AJ801</f>
        <v>0</v>
      </c>
      <c r="AK198">
        <f>VLOOKUP(AK$4,CodelList!$A$150:$C$217,3)*AK801</f>
        <v>0</v>
      </c>
      <c r="AL198">
        <f t="shared" ref="AL198:AL261" si="127">AL801</f>
        <v>0</v>
      </c>
      <c r="AM198">
        <f>VLOOKUP(AM$4,CodelList!$A$150:$C$217,3)*AM801</f>
        <v>0</v>
      </c>
      <c r="AN198">
        <f t="shared" ref="AN198:AN261" si="128">AN801</f>
        <v>0</v>
      </c>
      <c r="AO198">
        <f>VLOOKUP(AO$4,CodelList!$A$150:$C$217,3)*AO801</f>
        <v>0</v>
      </c>
      <c r="AP198">
        <f t="shared" ref="AP198:AP261" si="129">AP801</f>
        <v>0</v>
      </c>
      <c r="AQ198">
        <f>VLOOKUP(AQ$4,CodelList!$A$150:$C$217,3)*AQ801</f>
        <v>0</v>
      </c>
      <c r="AR198">
        <f t="shared" ref="AR198:AR261" si="130">AR801</f>
        <v>0</v>
      </c>
      <c r="AS198">
        <f>VLOOKUP(AS$4,CodelList!$A$150:$C$217,3)*AS801</f>
        <v>0</v>
      </c>
      <c r="AT198">
        <f t="shared" ref="AT198:AT261" si="131">AT801</f>
        <v>0</v>
      </c>
      <c r="AU198">
        <f>VLOOKUP(AU$4,CodelList!$A$150:$C$217,3)*AU801</f>
        <v>0</v>
      </c>
      <c r="AV198">
        <f t="shared" ref="AV198:AV261" si="132">AV801</f>
        <v>0</v>
      </c>
      <c r="AW198">
        <f>VLOOKUP(AW$4,CodelList!$A$150:$C$217,3)*AW801</f>
        <v>0</v>
      </c>
      <c r="AX198">
        <f t="shared" ref="AX198:AX261" si="133">AX801</f>
        <v>0</v>
      </c>
      <c r="AY198">
        <f>VLOOKUP(AY$4,CodelList!$A$150:$C$217,3)*AY801</f>
        <v>0</v>
      </c>
      <c r="AZ198">
        <f t="shared" ref="AZ198:AZ261" si="134">AZ801</f>
        <v>0</v>
      </c>
      <c r="BA198">
        <f>VLOOKUP(BA$4,CodelList!$A$150:$C$217,3)*BA801</f>
        <v>0</v>
      </c>
      <c r="BB198">
        <f t="shared" ref="BB198:BB261" si="135">BB801</f>
        <v>0</v>
      </c>
      <c r="BC198">
        <f>VLOOKUP(BC$4,CodelList!$A$150:$C$217,3)*BC801</f>
        <v>0</v>
      </c>
      <c r="BD198">
        <f t="shared" ref="BD198:BD261" si="136">BD801</f>
        <v>0</v>
      </c>
      <c r="BE198">
        <f>VLOOKUP(BE$4,CodelList!$A$150:$C$217,3)*BE801</f>
        <v>0</v>
      </c>
      <c r="BF198">
        <f t="shared" ref="BF198:BF261" si="137">BF801</f>
        <v>0</v>
      </c>
      <c r="BG198">
        <f>VLOOKUP(BG$4,CodelList!$A$150:$C$217,3)*BG801</f>
        <v>0</v>
      </c>
      <c r="BH198">
        <f t="shared" ref="BH198:BH261" si="138">BH801</f>
        <v>0</v>
      </c>
      <c r="BI198">
        <f>VLOOKUP(BI$4,CodelList!$A$150:$C$217,3)*BI801</f>
        <v>0</v>
      </c>
      <c r="BJ198">
        <f t="shared" ref="BJ198:BJ261" si="139">BJ801</f>
        <v>0</v>
      </c>
      <c r="BK198">
        <f>VLOOKUP(BK$4,CodelList!$A$150:$C$217,3)*BK801</f>
        <v>0</v>
      </c>
      <c r="BL198">
        <f t="shared" ref="BL198:BL261" si="140">BL801</f>
        <v>0</v>
      </c>
      <c r="BM198">
        <f>VLOOKUP(BM$4,CodelList!$A$150:$C$217,3)*BM801</f>
        <v>0</v>
      </c>
      <c r="BN198">
        <f t="shared" ref="BN198:BN261" si="141">BN801</f>
        <v>0</v>
      </c>
      <c r="BO198">
        <f>VLOOKUP(BO$4,CodelList!$A$150:$C$217,3)*BO801</f>
        <v>0</v>
      </c>
      <c r="BP198">
        <f t="shared" ref="BP198:BP261" si="142">BP801</f>
        <v>0</v>
      </c>
      <c r="BQ198">
        <f>VLOOKUP(BQ$4,CodelList!$A$150:$C$217,3)*BQ801</f>
        <v>0</v>
      </c>
      <c r="BR198">
        <f t="shared" ref="BR198:BR261" si="143">BR801</f>
        <v>0</v>
      </c>
    </row>
    <row r="199" spans="1:70" x14ac:dyDescent="0.15">
      <c r="A199">
        <f t="shared" si="108"/>
        <v>1075420</v>
      </c>
      <c r="B199">
        <f t="shared" si="109"/>
        <v>15</v>
      </c>
      <c r="C199">
        <f>VLOOKUP(C$4,CodelList!$A$150:$C$217,3)*C802</f>
        <v>0</v>
      </c>
      <c r="D199">
        <f t="shared" si="110"/>
        <v>0</v>
      </c>
      <c r="E199">
        <f>VLOOKUP(E$4,CodelList!$A$150:$C$217,3)*E802</f>
        <v>0</v>
      </c>
      <c r="F199">
        <f t="shared" si="111"/>
        <v>0</v>
      </c>
      <c r="G199">
        <f>VLOOKUP(G$4,CodelList!$A$150:$C$217,3)*G802</f>
        <v>0</v>
      </c>
      <c r="H199">
        <f t="shared" si="112"/>
        <v>0</v>
      </c>
      <c r="I199">
        <f>VLOOKUP(I$4,CodelList!$A$150:$C$217,3)*I802</f>
        <v>0</v>
      </c>
      <c r="J199">
        <f t="shared" si="113"/>
        <v>0</v>
      </c>
      <c r="K199">
        <f>VLOOKUP(K$4,CodelList!$A$150:$C$217,3)*K802</f>
        <v>0</v>
      </c>
      <c r="L199">
        <f t="shared" si="114"/>
        <v>0</v>
      </c>
      <c r="M199">
        <f>VLOOKUP(M$4,CodelList!$A$150:$C$217,3)*M802</f>
        <v>0</v>
      </c>
      <c r="N199">
        <f t="shared" si="115"/>
        <v>0</v>
      </c>
      <c r="O199">
        <f>VLOOKUP(O$4,CodelList!$A$150:$C$217,3)*O802</f>
        <v>0</v>
      </c>
      <c r="P199">
        <f t="shared" si="116"/>
        <v>1</v>
      </c>
      <c r="Q199">
        <f>VLOOKUP(Q$4,CodelList!$A$150:$C$217,3)*Q802</f>
        <v>0</v>
      </c>
      <c r="R199">
        <f t="shared" si="117"/>
        <v>0</v>
      </c>
      <c r="S199">
        <f>VLOOKUP(S$4,CodelList!$A$150:$C$217,3)*S802</f>
        <v>0</v>
      </c>
      <c r="T199">
        <f t="shared" si="118"/>
        <v>0</v>
      </c>
      <c r="U199">
        <f>VLOOKUP(U$4,CodelList!$A$150:$C$217,3)*U802</f>
        <v>0</v>
      </c>
      <c r="V199">
        <f t="shared" si="119"/>
        <v>0</v>
      </c>
      <c r="W199">
        <f>VLOOKUP(W$4,CodelList!$A$150:$C$217,3)*W802</f>
        <v>0</v>
      </c>
      <c r="X199">
        <f t="shared" si="120"/>
        <v>0</v>
      </c>
      <c r="Y199">
        <f>VLOOKUP(Y$4,CodelList!$A$150:$C$217,3)*Y802</f>
        <v>0</v>
      </c>
      <c r="Z199">
        <f t="shared" si="121"/>
        <v>1</v>
      </c>
      <c r="AA199">
        <f>VLOOKUP(AA$4,CodelList!$A$150:$C$217,3)*AA802</f>
        <v>4</v>
      </c>
      <c r="AB199">
        <f t="shared" si="122"/>
        <v>1</v>
      </c>
      <c r="AC199">
        <f>VLOOKUP(AC$4,CodelList!$A$150:$C$217,3)*AC802</f>
        <v>0</v>
      </c>
      <c r="AD199">
        <f t="shared" si="123"/>
        <v>0</v>
      </c>
      <c r="AE199">
        <f>VLOOKUP(AE$4,CodelList!$A$150:$C$217,3)*AE802</f>
        <v>4</v>
      </c>
      <c r="AF199">
        <f t="shared" si="124"/>
        <v>0</v>
      </c>
      <c r="AG199">
        <f>VLOOKUP(AG$4,CodelList!$A$150:$C$217,3)*AG802</f>
        <v>0</v>
      </c>
      <c r="AH199">
        <f t="shared" si="125"/>
        <v>0</v>
      </c>
      <c r="AI199">
        <f>VLOOKUP(AI$4,CodelList!$A$150:$C$217,3)*AI802</f>
        <v>0</v>
      </c>
      <c r="AJ199">
        <f t="shared" si="126"/>
        <v>0</v>
      </c>
      <c r="AK199">
        <f>VLOOKUP(AK$4,CodelList!$A$150:$C$217,3)*AK802</f>
        <v>0</v>
      </c>
      <c r="AL199">
        <f t="shared" si="127"/>
        <v>0</v>
      </c>
      <c r="AM199">
        <f>VLOOKUP(AM$4,CodelList!$A$150:$C$217,3)*AM802</f>
        <v>0</v>
      </c>
      <c r="AN199">
        <f t="shared" si="128"/>
        <v>1</v>
      </c>
      <c r="AO199">
        <f>VLOOKUP(AO$4,CodelList!$A$150:$C$217,3)*AO802</f>
        <v>2</v>
      </c>
      <c r="AP199">
        <f t="shared" si="129"/>
        <v>0</v>
      </c>
      <c r="AQ199">
        <f>VLOOKUP(AQ$4,CodelList!$A$150:$C$217,3)*AQ802</f>
        <v>0</v>
      </c>
      <c r="AR199">
        <f t="shared" si="130"/>
        <v>0</v>
      </c>
      <c r="AS199">
        <f>VLOOKUP(AS$4,CodelList!$A$150:$C$217,3)*AS802</f>
        <v>0</v>
      </c>
      <c r="AT199">
        <f t="shared" si="131"/>
        <v>0</v>
      </c>
      <c r="AU199">
        <f>VLOOKUP(AU$4,CodelList!$A$150:$C$217,3)*AU802</f>
        <v>0</v>
      </c>
      <c r="AV199">
        <f t="shared" si="132"/>
        <v>0</v>
      </c>
      <c r="AW199">
        <f>VLOOKUP(AW$4,CodelList!$A$150:$C$217,3)*AW802</f>
        <v>0</v>
      </c>
      <c r="AX199">
        <f t="shared" si="133"/>
        <v>1</v>
      </c>
      <c r="AY199">
        <f>VLOOKUP(AY$4,CodelList!$A$150:$C$217,3)*AY802</f>
        <v>0</v>
      </c>
      <c r="AZ199">
        <f t="shared" si="134"/>
        <v>0</v>
      </c>
      <c r="BA199">
        <f>VLOOKUP(BA$4,CodelList!$A$150:$C$217,3)*BA802</f>
        <v>0</v>
      </c>
      <c r="BB199">
        <f t="shared" si="135"/>
        <v>0</v>
      </c>
      <c r="BC199">
        <f>VLOOKUP(BC$4,CodelList!$A$150:$C$217,3)*BC802</f>
        <v>0</v>
      </c>
      <c r="BD199">
        <f t="shared" si="136"/>
        <v>0</v>
      </c>
      <c r="BE199">
        <f>VLOOKUP(BE$4,CodelList!$A$150:$C$217,3)*BE802</f>
        <v>0</v>
      </c>
      <c r="BF199">
        <f t="shared" si="137"/>
        <v>0</v>
      </c>
      <c r="BG199">
        <f>VLOOKUP(BG$4,CodelList!$A$150:$C$217,3)*BG802</f>
        <v>0</v>
      </c>
      <c r="BH199">
        <f t="shared" si="138"/>
        <v>0</v>
      </c>
      <c r="BI199">
        <f>VLOOKUP(BI$4,CodelList!$A$150:$C$217,3)*BI802</f>
        <v>0</v>
      </c>
      <c r="BJ199">
        <f t="shared" si="139"/>
        <v>0</v>
      </c>
      <c r="BK199">
        <f>VLOOKUP(BK$4,CodelList!$A$150:$C$217,3)*BK802</f>
        <v>0</v>
      </c>
      <c r="BL199">
        <f t="shared" si="140"/>
        <v>0</v>
      </c>
      <c r="BM199">
        <f>VLOOKUP(BM$4,CodelList!$A$150:$C$217,3)*BM802</f>
        <v>0</v>
      </c>
      <c r="BN199">
        <f t="shared" si="141"/>
        <v>0</v>
      </c>
      <c r="BO199">
        <f>VLOOKUP(BO$4,CodelList!$A$150:$C$217,3)*BO802</f>
        <v>0</v>
      </c>
      <c r="BP199">
        <f t="shared" si="142"/>
        <v>0</v>
      </c>
      <c r="BQ199">
        <f>VLOOKUP(BQ$4,CodelList!$A$150:$C$217,3)*BQ802</f>
        <v>0</v>
      </c>
      <c r="BR199">
        <f t="shared" si="143"/>
        <v>0</v>
      </c>
    </row>
    <row r="200" spans="1:70" x14ac:dyDescent="0.15">
      <c r="A200">
        <f t="shared" si="108"/>
        <v>1075520</v>
      </c>
      <c r="B200">
        <f t="shared" si="109"/>
        <v>12</v>
      </c>
      <c r="C200">
        <f>VLOOKUP(C$4,CodelList!$A$150:$C$217,3)*C803</f>
        <v>0</v>
      </c>
      <c r="D200">
        <f t="shared" si="110"/>
        <v>1</v>
      </c>
      <c r="E200">
        <f>VLOOKUP(E$4,CodelList!$A$150:$C$217,3)*E803</f>
        <v>0</v>
      </c>
      <c r="F200">
        <f t="shared" si="111"/>
        <v>1</v>
      </c>
      <c r="G200">
        <f>VLOOKUP(G$4,CodelList!$A$150:$C$217,3)*G803</f>
        <v>0</v>
      </c>
      <c r="H200">
        <f t="shared" si="112"/>
        <v>0</v>
      </c>
      <c r="I200">
        <f>VLOOKUP(I$4,CodelList!$A$150:$C$217,3)*I803</f>
        <v>0</v>
      </c>
      <c r="J200">
        <f t="shared" si="113"/>
        <v>0</v>
      </c>
      <c r="K200">
        <f>VLOOKUP(K$4,CodelList!$A$150:$C$217,3)*K803</f>
        <v>0</v>
      </c>
      <c r="L200">
        <f t="shared" si="114"/>
        <v>0</v>
      </c>
      <c r="M200">
        <f>VLOOKUP(M$4,CodelList!$A$150:$C$217,3)*M803</f>
        <v>0</v>
      </c>
      <c r="N200">
        <f t="shared" si="115"/>
        <v>0</v>
      </c>
      <c r="O200">
        <f>VLOOKUP(O$4,CodelList!$A$150:$C$217,3)*O803</f>
        <v>0</v>
      </c>
      <c r="P200">
        <f t="shared" si="116"/>
        <v>1</v>
      </c>
      <c r="Q200">
        <f>VLOOKUP(Q$4,CodelList!$A$150:$C$217,3)*Q803</f>
        <v>0</v>
      </c>
      <c r="R200">
        <f t="shared" si="117"/>
        <v>0</v>
      </c>
      <c r="S200">
        <f>VLOOKUP(S$4,CodelList!$A$150:$C$217,3)*S803</f>
        <v>0</v>
      </c>
      <c r="T200">
        <f t="shared" si="118"/>
        <v>0</v>
      </c>
      <c r="U200">
        <f>VLOOKUP(U$4,CodelList!$A$150:$C$217,3)*U803</f>
        <v>0</v>
      </c>
      <c r="V200">
        <f t="shared" si="119"/>
        <v>0</v>
      </c>
      <c r="W200">
        <f>VLOOKUP(W$4,CodelList!$A$150:$C$217,3)*W803</f>
        <v>0</v>
      </c>
      <c r="X200">
        <f t="shared" si="120"/>
        <v>0</v>
      </c>
      <c r="Y200">
        <f>VLOOKUP(Y$4,CodelList!$A$150:$C$217,3)*Y803</f>
        <v>0</v>
      </c>
      <c r="Z200">
        <f t="shared" si="121"/>
        <v>1</v>
      </c>
      <c r="AA200">
        <f>VLOOKUP(AA$4,CodelList!$A$150:$C$217,3)*AA803</f>
        <v>4</v>
      </c>
      <c r="AB200">
        <f t="shared" si="122"/>
        <v>1</v>
      </c>
      <c r="AC200">
        <f>VLOOKUP(AC$4,CodelList!$A$150:$C$217,3)*AC803</f>
        <v>0</v>
      </c>
      <c r="AD200">
        <f t="shared" si="123"/>
        <v>0</v>
      </c>
      <c r="AE200">
        <f>VLOOKUP(AE$4,CodelList!$A$150:$C$217,3)*AE803</f>
        <v>0</v>
      </c>
      <c r="AF200">
        <f t="shared" si="124"/>
        <v>0</v>
      </c>
      <c r="AG200">
        <f>VLOOKUP(AG$4,CodelList!$A$150:$C$217,3)*AG803</f>
        <v>0</v>
      </c>
      <c r="AH200">
        <f t="shared" si="125"/>
        <v>0</v>
      </c>
      <c r="AI200">
        <f>VLOOKUP(AI$4,CodelList!$A$150:$C$217,3)*AI803</f>
        <v>0</v>
      </c>
      <c r="AJ200">
        <f t="shared" si="126"/>
        <v>0</v>
      </c>
      <c r="AK200">
        <f>VLOOKUP(AK$4,CodelList!$A$150:$C$217,3)*AK803</f>
        <v>0</v>
      </c>
      <c r="AL200">
        <f t="shared" si="127"/>
        <v>0</v>
      </c>
      <c r="AM200">
        <f>VLOOKUP(AM$4,CodelList!$A$150:$C$217,3)*AM803</f>
        <v>0</v>
      </c>
      <c r="AN200">
        <f t="shared" si="128"/>
        <v>0</v>
      </c>
      <c r="AO200">
        <f>VLOOKUP(AO$4,CodelList!$A$150:$C$217,3)*AO803</f>
        <v>2</v>
      </c>
      <c r="AP200">
        <f t="shared" si="129"/>
        <v>0</v>
      </c>
      <c r="AQ200">
        <f>VLOOKUP(AQ$4,CodelList!$A$150:$C$217,3)*AQ803</f>
        <v>0</v>
      </c>
      <c r="AR200">
        <f t="shared" si="130"/>
        <v>0</v>
      </c>
      <c r="AS200">
        <f>VLOOKUP(AS$4,CodelList!$A$150:$C$217,3)*AS803</f>
        <v>0</v>
      </c>
      <c r="AT200">
        <f t="shared" si="131"/>
        <v>1</v>
      </c>
      <c r="AU200">
        <f>VLOOKUP(AU$4,CodelList!$A$150:$C$217,3)*AU803</f>
        <v>0</v>
      </c>
      <c r="AV200">
        <f t="shared" si="132"/>
        <v>0</v>
      </c>
      <c r="AW200">
        <f>VLOOKUP(AW$4,CodelList!$A$150:$C$217,3)*AW803</f>
        <v>0</v>
      </c>
      <c r="AX200">
        <f t="shared" si="133"/>
        <v>0</v>
      </c>
      <c r="AY200">
        <f>VLOOKUP(AY$4,CodelList!$A$150:$C$217,3)*AY803</f>
        <v>0</v>
      </c>
      <c r="AZ200">
        <f t="shared" si="134"/>
        <v>0</v>
      </c>
      <c r="BA200">
        <f>VLOOKUP(BA$4,CodelList!$A$150:$C$217,3)*BA803</f>
        <v>0</v>
      </c>
      <c r="BB200">
        <f t="shared" si="135"/>
        <v>0</v>
      </c>
      <c r="BC200">
        <f>VLOOKUP(BC$4,CodelList!$A$150:$C$217,3)*BC803</f>
        <v>0</v>
      </c>
      <c r="BD200">
        <f t="shared" si="136"/>
        <v>0</v>
      </c>
      <c r="BE200">
        <f>VLOOKUP(BE$4,CodelList!$A$150:$C$217,3)*BE803</f>
        <v>0</v>
      </c>
      <c r="BF200">
        <f t="shared" si="137"/>
        <v>0</v>
      </c>
      <c r="BG200">
        <f>VLOOKUP(BG$4,CodelList!$A$150:$C$217,3)*BG803</f>
        <v>0</v>
      </c>
      <c r="BH200">
        <f t="shared" si="138"/>
        <v>0</v>
      </c>
      <c r="BI200">
        <f>VLOOKUP(BI$4,CodelList!$A$150:$C$217,3)*BI803</f>
        <v>0</v>
      </c>
      <c r="BJ200">
        <f t="shared" si="139"/>
        <v>0</v>
      </c>
      <c r="BK200">
        <f>VLOOKUP(BK$4,CodelList!$A$150:$C$217,3)*BK803</f>
        <v>0</v>
      </c>
      <c r="BL200">
        <f t="shared" si="140"/>
        <v>0</v>
      </c>
      <c r="BM200">
        <f>VLOOKUP(BM$4,CodelList!$A$150:$C$217,3)*BM803</f>
        <v>0</v>
      </c>
      <c r="BN200">
        <f t="shared" si="141"/>
        <v>0</v>
      </c>
      <c r="BO200">
        <f>VLOOKUP(BO$4,CodelList!$A$150:$C$217,3)*BO803</f>
        <v>0</v>
      </c>
      <c r="BP200">
        <f t="shared" si="142"/>
        <v>0</v>
      </c>
      <c r="BQ200">
        <f>VLOOKUP(BQ$4,CodelList!$A$150:$C$217,3)*BQ803</f>
        <v>0</v>
      </c>
      <c r="BR200">
        <f t="shared" si="143"/>
        <v>0</v>
      </c>
    </row>
    <row r="201" spans="1:70" x14ac:dyDescent="0.15">
      <c r="A201">
        <f t="shared" si="108"/>
        <v>1075610</v>
      </c>
      <c r="B201">
        <f t="shared" si="109"/>
        <v>31</v>
      </c>
      <c r="C201">
        <f>VLOOKUP(C$4,CodelList!$A$150:$C$217,3)*C804</f>
        <v>0</v>
      </c>
      <c r="D201">
        <f t="shared" si="110"/>
        <v>0</v>
      </c>
      <c r="E201">
        <f>VLOOKUP(E$4,CodelList!$A$150:$C$217,3)*E804</f>
        <v>1</v>
      </c>
      <c r="F201">
        <f t="shared" si="111"/>
        <v>0</v>
      </c>
      <c r="G201">
        <f>VLOOKUP(G$4,CodelList!$A$150:$C$217,3)*G804</f>
        <v>0</v>
      </c>
      <c r="H201">
        <f t="shared" si="112"/>
        <v>0</v>
      </c>
      <c r="I201">
        <f>VLOOKUP(I$4,CodelList!$A$150:$C$217,3)*I804</f>
        <v>0</v>
      </c>
      <c r="J201">
        <f t="shared" si="113"/>
        <v>1</v>
      </c>
      <c r="K201">
        <f>VLOOKUP(K$4,CodelList!$A$150:$C$217,3)*K804</f>
        <v>0</v>
      </c>
      <c r="L201">
        <f t="shared" si="114"/>
        <v>0</v>
      </c>
      <c r="M201">
        <f>VLOOKUP(M$4,CodelList!$A$150:$C$217,3)*M804</f>
        <v>0</v>
      </c>
      <c r="N201">
        <f t="shared" si="115"/>
        <v>0</v>
      </c>
      <c r="O201">
        <f>VLOOKUP(O$4,CodelList!$A$150:$C$217,3)*O804</f>
        <v>0</v>
      </c>
      <c r="P201">
        <f t="shared" si="116"/>
        <v>1</v>
      </c>
      <c r="Q201">
        <f>VLOOKUP(Q$4,CodelList!$A$150:$C$217,3)*Q804</f>
        <v>0</v>
      </c>
      <c r="R201">
        <f t="shared" si="117"/>
        <v>0</v>
      </c>
      <c r="S201">
        <f>VLOOKUP(S$4,CodelList!$A$150:$C$217,3)*S804</f>
        <v>0</v>
      </c>
      <c r="T201">
        <f t="shared" si="118"/>
        <v>0</v>
      </c>
      <c r="U201">
        <f>VLOOKUP(U$4,CodelList!$A$150:$C$217,3)*U804</f>
        <v>5</v>
      </c>
      <c r="V201">
        <f t="shared" si="119"/>
        <v>0</v>
      </c>
      <c r="W201">
        <f>VLOOKUP(W$4,CodelList!$A$150:$C$217,3)*W804</f>
        <v>0</v>
      </c>
      <c r="X201">
        <f t="shared" si="120"/>
        <v>0</v>
      </c>
      <c r="Y201">
        <f>VLOOKUP(Y$4,CodelList!$A$150:$C$217,3)*Y804</f>
        <v>0</v>
      </c>
      <c r="Z201">
        <f t="shared" si="121"/>
        <v>1</v>
      </c>
      <c r="AA201">
        <f>VLOOKUP(AA$4,CodelList!$A$150:$C$217,3)*AA804</f>
        <v>4</v>
      </c>
      <c r="AB201">
        <f t="shared" si="122"/>
        <v>1</v>
      </c>
      <c r="AC201">
        <f>VLOOKUP(AC$4,CodelList!$A$150:$C$217,3)*AC804</f>
        <v>5</v>
      </c>
      <c r="AD201">
        <f t="shared" si="123"/>
        <v>0</v>
      </c>
      <c r="AE201">
        <f>VLOOKUP(AE$4,CodelList!$A$150:$C$217,3)*AE804</f>
        <v>0</v>
      </c>
      <c r="AF201">
        <f t="shared" si="124"/>
        <v>1</v>
      </c>
      <c r="AG201">
        <f>VLOOKUP(AG$4,CodelList!$A$150:$C$217,3)*AG804</f>
        <v>0</v>
      </c>
      <c r="AH201">
        <f t="shared" si="125"/>
        <v>0</v>
      </c>
      <c r="AI201">
        <f>VLOOKUP(AI$4,CodelList!$A$150:$C$217,3)*AI804</f>
        <v>0</v>
      </c>
      <c r="AJ201">
        <f t="shared" si="126"/>
        <v>0</v>
      </c>
      <c r="AK201">
        <f>VLOOKUP(AK$4,CodelList!$A$150:$C$217,3)*AK804</f>
        <v>0</v>
      </c>
      <c r="AL201">
        <f t="shared" si="127"/>
        <v>0</v>
      </c>
      <c r="AM201">
        <f>VLOOKUP(AM$4,CodelList!$A$150:$C$217,3)*AM804</f>
        <v>0</v>
      </c>
      <c r="AN201">
        <f t="shared" si="128"/>
        <v>0</v>
      </c>
      <c r="AO201">
        <f>VLOOKUP(AO$4,CodelList!$A$150:$C$217,3)*AO804</f>
        <v>2</v>
      </c>
      <c r="AP201">
        <f t="shared" si="129"/>
        <v>0</v>
      </c>
      <c r="AQ201">
        <f>VLOOKUP(AQ$4,CodelList!$A$150:$C$217,3)*AQ804</f>
        <v>0</v>
      </c>
      <c r="AR201">
        <f t="shared" si="130"/>
        <v>0</v>
      </c>
      <c r="AS201">
        <f>VLOOKUP(AS$4,CodelList!$A$150:$C$217,3)*AS804</f>
        <v>0</v>
      </c>
      <c r="AT201">
        <f t="shared" si="131"/>
        <v>1</v>
      </c>
      <c r="AU201">
        <f>VLOOKUP(AU$4,CodelList!$A$150:$C$217,3)*AU804</f>
        <v>0</v>
      </c>
      <c r="AV201">
        <f t="shared" si="132"/>
        <v>0</v>
      </c>
      <c r="AW201">
        <f>VLOOKUP(AW$4,CodelList!$A$150:$C$217,3)*AW804</f>
        <v>2</v>
      </c>
      <c r="AX201">
        <f t="shared" si="133"/>
        <v>0</v>
      </c>
      <c r="AY201">
        <f>VLOOKUP(AY$4,CodelList!$A$150:$C$217,3)*AY804</f>
        <v>0</v>
      </c>
      <c r="AZ201">
        <f t="shared" si="134"/>
        <v>0</v>
      </c>
      <c r="BA201">
        <f>VLOOKUP(BA$4,CodelList!$A$150:$C$217,3)*BA804</f>
        <v>0</v>
      </c>
      <c r="BB201">
        <f t="shared" si="135"/>
        <v>0</v>
      </c>
      <c r="BC201">
        <f>VLOOKUP(BC$4,CodelList!$A$150:$C$217,3)*BC804</f>
        <v>5</v>
      </c>
      <c r="BD201">
        <f t="shared" si="136"/>
        <v>0</v>
      </c>
      <c r="BE201">
        <f>VLOOKUP(BE$4,CodelList!$A$150:$C$217,3)*BE804</f>
        <v>0</v>
      </c>
      <c r="BF201">
        <f t="shared" si="137"/>
        <v>0</v>
      </c>
      <c r="BG201">
        <f>VLOOKUP(BG$4,CodelList!$A$150:$C$217,3)*BG804</f>
        <v>1</v>
      </c>
      <c r="BH201">
        <f t="shared" si="138"/>
        <v>0</v>
      </c>
      <c r="BI201">
        <f>VLOOKUP(BI$4,CodelList!$A$150:$C$217,3)*BI804</f>
        <v>0</v>
      </c>
      <c r="BJ201">
        <f t="shared" si="139"/>
        <v>0</v>
      </c>
      <c r="BK201">
        <f>VLOOKUP(BK$4,CodelList!$A$150:$C$217,3)*BK804</f>
        <v>0</v>
      </c>
      <c r="BL201">
        <f t="shared" si="140"/>
        <v>0</v>
      </c>
      <c r="BM201">
        <f>VLOOKUP(BM$4,CodelList!$A$150:$C$217,3)*BM804</f>
        <v>0</v>
      </c>
      <c r="BN201">
        <f t="shared" si="141"/>
        <v>0</v>
      </c>
      <c r="BO201">
        <f>VLOOKUP(BO$4,CodelList!$A$150:$C$217,3)*BO804</f>
        <v>0</v>
      </c>
      <c r="BP201">
        <f t="shared" si="142"/>
        <v>0</v>
      </c>
      <c r="BQ201">
        <f>VLOOKUP(BQ$4,CodelList!$A$150:$C$217,3)*BQ804</f>
        <v>0</v>
      </c>
      <c r="BR201">
        <f t="shared" si="143"/>
        <v>0</v>
      </c>
    </row>
    <row r="202" spans="1:70" x14ac:dyDescent="0.15">
      <c r="A202">
        <f t="shared" si="108"/>
        <v>1075630</v>
      </c>
      <c r="B202">
        <f t="shared" si="109"/>
        <v>27</v>
      </c>
      <c r="C202">
        <f>VLOOKUP(C$4,CodelList!$A$150:$C$217,3)*C805</f>
        <v>0</v>
      </c>
      <c r="D202">
        <f t="shared" si="110"/>
        <v>0</v>
      </c>
      <c r="E202">
        <f>VLOOKUP(E$4,CodelList!$A$150:$C$217,3)*E805</f>
        <v>0</v>
      </c>
      <c r="F202">
        <f t="shared" si="111"/>
        <v>0</v>
      </c>
      <c r="G202">
        <f>VLOOKUP(G$4,CodelList!$A$150:$C$217,3)*G805</f>
        <v>0</v>
      </c>
      <c r="H202">
        <f t="shared" si="112"/>
        <v>0</v>
      </c>
      <c r="I202">
        <f>VLOOKUP(I$4,CodelList!$A$150:$C$217,3)*I805</f>
        <v>0</v>
      </c>
      <c r="J202">
        <f t="shared" si="113"/>
        <v>0</v>
      </c>
      <c r="K202">
        <f>VLOOKUP(K$4,CodelList!$A$150:$C$217,3)*K805</f>
        <v>0</v>
      </c>
      <c r="L202">
        <f t="shared" si="114"/>
        <v>0</v>
      </c>
      <c r="M202">
        <f>VLOOKUP(M$4,CodelList!$A$150:$C$217,3)*M805</f>
        <v>0</v>
      </c>
      <c r="N202">
        <f t="shared" si="115"/>
        <v>0</v>
      </c>
      <c r="O202">
        <f>VLOOKUP(O$4,CodelList!$A$150:$C$217,3)*O805</f>
        <v>0</v>
      </c>
      <c r="P202">
        <f t="shared" si="116"/>
        <v>1</v>
      </c>
      <c r="Q202">
        <f>VLOOKUP(Q$4,CodelList!$A$150:$C$217,3)*Q805</f>
        <v>0</v>
      </c>
      <c r="R202">
        <f t="shared" si="117"/>
        <v>0</v>
      </c>
      <c r="S202">
        <f>VLOOKUP(S$4,CodelList!$A$150:$C$217,3)*S805</f>
        <v>0</v>
      </c>
      <c r="T202">
        <f t="shared" si="118"/>
        <v>0</v>
      </c>
      <c r="U202">
        <f>VLOOKUP(U$4,CodelList!$A$150:$C$217,3)*U805</f>
        <v>0</v>
      </c>
      <c r="V202">
        <f t="shared" si="119"/>
        <v>0</v>
      </c>
      <c r="W202">
        <f>VLOOKUP(W$4,CodelList!$A$150:$C$217,3)*W805</f>
        <v>0</v>
      </c>
      <c r="X202">
        <f t="shared" si="120"/>
        <v>0</v>
      </c>
      <c r="Y202">
        <f>VLOOKUP(Y$4,CodelList!$A$150:$C$217,3)*Y805</f>
        <v>0</v>
      </c>
      <c r="Z202">
        <f t="shared" si="121"/>
        <v>0</v>
      </c>
      <c r="AA202">
        <f>VLOOKUP(AA$4,CodelList!$A$150:$C$217,3)*AA805</f>
        <v>4</v>
      </c>
      <c r="AB202">
        <f t="shared" si="122"/>
        <v>1</v>
      </c>
      <c r="AC202">
        <f>VLOOKUP(AC$4,CodelList!$A$150:$C$217,3)*AC805</f>
        <v>5</v>
      </c>
      <c r="AD202">
        <f t="shared" si="123"/>
        <v>0</v>
      </c>
      <c r="AE202">
        <f>VLOOKUP(AE$4,CodelList!$A$150:$C$217,3)*AE805</f>
        <v>4</v>
      </c>
      <c r="AF202">
        <f t="shared" si="124"/>
        <v>0</v>
      </c>
      <c r="AG202">
        <f>VLOOKUP(AG$4,CodelList!$A$150:$C$217,3)*AG805</f>
        <v>0</v>
      </c>
      <c r="AH202">
        <f t="shared" si="125"/>
        <v>0</v>
      </c>
      <c r="AI202">
        <f>VLOOKUP(AI$4,CodelList!$A$150:$C$217,3)*AI805</f>
        <v>0</v>
      </c>
      <c r="AJ202">
        <f t="shared" si="126"/>
        <v>0</v>
      </c>
      <c r="AK202">
        <f>VLOOKUP(AK$4,CodelList!$A$150:$C$217,3)*AK805</f>
        <v>0</v>
      </c>
      <c r="AL202">
        <f t="shared" si="127"/>
        <v>0</v>
      </c>
      <c r="AM202">
        <f>VLOOKUP(AM$4,CodelList!$A$150:$C$217,3)*AM805</f>
        <v>0</v>
      </c>
      <c r="AN202">
        <f t="shared" si="128"/>
        <v>1</v>
      </c>
      <c r="AO202">
        <f>VLOOKUP(AO$4,CodelList!$A$150:$C$217,3)*AO805</f>
        <v>2</v>
      </c>
      <c r="AP202">
        <f t="shared" si="129"/>
        <v>1</v>
      </c>
      <c r="AQ202">
        <f>VLOOKUP(AQ$4,CodelList!$A$150:$C$217,3)*AQ805</f>
        <v>1</v>
      </c>
      <c r="AR202">
        <f t="shared" si="130"/>
        <v>0</v>
      </c>
      <c r="AS202">
        <f>VLOOKUP(AS$4,CodelList!$A$150:$C$217,3)*AS805</f>
        <v>0</v>
      </c>
      <c r="AT202">
        <f t="shared" si="131"/>
        <v>1</v>
      </c>
      <c r="AU202">
        <f>VLOOKUP(AU$4,CodelList!$A$150:$C$217,3)*AU805</f>
        <v>0</v>
      </c>
      <c r="AV202">
        <f t="shared" si="132"/>
        <v>0</v>
      </c>
      <c r="AW202">
        <f>VLOOKUP(AW$4,CodelList!$A$150:$C$217,3)*AW805</f>
        <v>0</v>
      </c>
      <c r="AX202">
        <f t="shared" si="133"/>
        <v>1</v>
      </c>
      <c r="AY202">
        <f>VLOOKUP(AY$4,CodelList!$A$150:$C$217,3)*AY805</f>
        <v>0</v>
      </c>
      <c r="AZ202">
        <f t="shared" si="134"/>
        <v>0</v>
      </c>
      <c r="BA202">
        <f>VLOOKUP(BA$4,CodelList!$A$150:$C$217,3)*BA805</f>
        <v>0</v>
      </c>
      <c r="BB202">
        <f t="shared" si="135"/>
        <v>0</v>
      </c>
      <c r="BC202">
        <f>VLOOKUP(BC$4,CodelList!$A$150:$C$217,3)*BC805</f>
        <v>5</v>
      </c>
      <c r="BD202">
        <f t="shared" si="136"/>
        <v>0</v>
      </c>
      <c r="BE202">
        <f>VLOOKUP(BE$4,CodelList!$A$150:$C$217,3)*BE805</f>
        <v>0</v>
      </c>
      <c r="BF202">
        <f t="shared" si="137"/>
        <v>0</v>
      </c>
      <c r="BG202">
        <f>VLOOKUP(BG$4,CodelList!$A$150:$C$217,3)*BG805</f>
        <v>0</v>
      </c>
      <c r="BH202">
        <f t="shared" si="138"/>
        <v>0</v>
      </c>
      <c r="BI202">
        <f>VLOOKUP(BI$4,CodelList!$A$150:$C$217,3)*BI805</f>
        <v>0</v>
      </c>
      <c r="BJ202">
        <f t="shared" si="139"/>
        <v>0</v>
      </c>
      <c r="BK202">
        <f>VLOOKUP(BK$4,CodelList!$A$150:$C$217,3)*BK805</f>
        <v>0</v>
      </c>
      <c r="BL202">
        <f t="shared" si="140"/>
        <v>0</v>
      </c>
      <c r="BM202">
        <f>VLOOKUP(BM$4,CodelList!$A$150:$C$217,3)*BM805</f>
        <v>0</v>
      </c>
      <c r="BN202">
        <f t="shared" si="141"/>
        <v>0</v>
      </c>
      <c r="BO202">
        <f>VLOOKUP(BO$4,CodelList!$A$150:$C$217,3)*BO805</f>
        <v>0</v>
      </c>
      <c r="BP202">
        <f t="shared" si="142"/>
        <v>0</v>
      </c>
      <c r="BQ202">
        <f>VLOOKUP(BQ$4,CodelList!$A$150:$C$217,3)*BQ805</f>
        <v>0</v>
      </c>
      <c r="BR202">
        <f t="shared" si="143"/>
        <v>0</v>
      </c>
    </row>
    <row r="203" spans="1:70" x14ac:dyDescent="0.15">
      <c r="A203">
        <f t="shared" si="108"/>
        <v>1075690</v>
      </c>
      <c r="B203">
        <f t="shared" si="109"/>
        <v>11</v>
      </c>
      <c r="C203">
        <f>VLOOKUP(C$4,CodelList!$A$150:$C$217,3)*C806</f>
        <v>0</v>
      </c>
      <c r="D203">
        <f t="shared" si="110"/>
        <v>0</v>
      </c>
      <c r="E203">
        <f>VLOOKUP(E$4,CodelList!$A$150:$C$217,3)*E806</f>
        <v>0</v>
      </c>
      <c r="F203">
        <f t="shared" si="111"/>
        <v>1</v>
      </c>
      <c r="G203">
        <f>VLOOKUP(G$4,CodelList!$A$150:$C$217,3)*G806</f>
        <v>0</v>
      </c>
      <c r="H203">
        <f t="shared" si="112"/>
        <v>0</v>
      </c>
      <c r="I203">
        <f>VLOOKUP(I$4,CodelList!$A$150:$C$217,3)*I806</f>
        <v>0</v>
      </c>
      <c r="J203">
        <f t="shared" si="113"/>
        <v>0</v>
      </c>
      <c r="K203">
        <f>VLOOKUP(K$4,CodelList!$A$150:$C$217,3)*K806</f>
        <v>0</v>
      </c>
      <c r="L203">
        <f t="shared" si="114"/>
        <v>0</v>
      </c>
      <c r="M203">
        <f>VLOOKUP(M$4,CodelList!$A$150:$C$217,3)*M806</f>
        <v>0</v>
      </c>
      <c r="N203">
        <f t="shared" si="115"/>
        <v>0</v>
      </c>
      <c r="O203">
        <f>VLOOKUP(O$4,CodelList!$A$150:$C$217,3)*O806</f>
        <v>2</v>
      </c>
      <c r="P203">
        <f t="shared" si="116"/>
        <v>0</v>
      </c>
      <c r="Q203">
        <f>VLOOKUP(Q$4,CodelList!$A$150:$C$217,3)*Q806</f>
        <v>0</v>
      </c>
      <c r="R203">
        <f t="shared" si="117"/>
        <v>0</v>
      </c>
      <c r="S203">
        <f>VLOOKUP(S$4,CodelList!$A$150:$C$217,3)*S806</f>
        <v>0</v>
      </c>
      <c r="T203">
        <f t="shared" si="118"/>
        <v>0</v>
      </c>
      <c r="U203">
        <f>VLOOKUP(U$4,CodelList!$A$150:$C$217,3)*U806</f>
        <v>0</v>
      </c>
      <c r="V203">
        <f t="shared" si="119"/>
        <v>0</v>
      </c>
      <c r="W203">
        <f>VLOOKUP(W$4,CodelList!$A$150:$C$217,3)*W806</f>
        <v>0</v>
      </c>
      <c r="X203">
        <f t="shared" si="120"/>
        <v>0</v>
      </c>
      <c r="Y203">
        <f>VLOOKUP(Y$4,CodelList!$A$150:$C$217,3)*Y806</f>
        <v>0</v>
      </c>
      <c r="Z203">
        <f t="shared" si="121"/>
        <v>0</v>
      </c>
      <c r="AA203">
        <f>VLOOKUP(AA$4,CodelList!$A$150:$C$217,3)*AA806</f>
        <v>4</v>
      </c>
      <c r="AB203">
        <f t="shared" si="122"/>
        <v>1</v>
      </c>
      <c r="AC203">
        <f>VLOOKUP(AC$4,CodelList!$A$150:$C$217,3)*AC806</f>
        <v>0</v>
      </c>
      <c r="AD203">
        <f t="shared" si="123"/>
        <v>0</v>
      </c>
      <c r="AE203">
        <f>VLOOKUP(AE$4,CodelList!$A$150:$C$217,3)*AE806</f>
        <v>0</v>
      </c>
      <c r="AF203">
        <f t="shared" si="124"/>
        <v>0</v>
      </c>
      <c r="AG203">
        <f>VLOOKUP(AG$4,CodelList!$A$150:$C$217,3)*AG806</f>
        <v>0</v>
      </c>
      <c r="AH203">
        <f t="shared" si="125"/>
        <v>0</v>
      </c>
      <c r="AI203">
        <f>VLOOKUP(AI$4,CodelList!$A$150:$C$217,3)*AI806</f>
        <v>0</v>
      </c>
      <c r="AJ203">
        <f t="shared" si="126"/>
        <v>0</v>
      </c>
      <c r="AK203">
        <f>VLOOKUP(AK$4,CodelList!$A$150:$C$217,3)*AK806</f>
        <v>0</v>
      </c>
      <c r="AL203">
        <f t="shared" si="127"/>
        <v>0</v>
      </c>
      <c r="AM203">
        <f>VLOOKUP(AM$4,CodelList!$A$150:$C$217,3)*AM806</f>
        <v>0</v>
      </c>
      <c r="AN203">
        <f t="shared" si="128"/>
        <v>0</v>
      </c>
      <c r="AO203">
        <f>VLOOKUP(AO$4,CodelList!$A$150:$C$217,3)*AO806</f>
        <v>2</v>
      </c>
      <c r="AP203">
        <f t="shared" si="129"/>
        <v>0</v>
      </c>
      <c r="AQ203">
        <f>VLOOKUP(AQ$4,CodelList!$A$150:$C$217,3)*AQ806</f>
        <v>0</v>
      </c>
      <c r="AR203">
        <f t="shared" si="130"/>
        <v>0</v>
      </c>
      <c r="AS203">
        <f>VLOOKUP(AS$4,CodelList!$A$150:$C$217,3)*AS806</f>
        <v>0</v>
      </c>
      <c r="AT203">
        <f t="shared" si="131"/>
        <v>1</v>
      </c>
      <c r="AU203">
        <f>VLOOKUP(AU$4,CodelList!$A$150:$C$217,3)*AU806</f>
        <v>0</v>
      </c>
      <c r="AV203">
        <f t="shared" si="132"/>
        <v>0</v>
      </c>
      <c r="AW203">
        <f>VLOOKUP(AW$4,CodelList!$A$150:$C$217,3)*AW806</f>
        <v>0</v>
      </c>
      <c r="AX203">
        <f t="shared" si="133"/>
        <v>0</v>
      </c>
      <c r="AY203">
        <f>VLOOKUP(AY$4,CodelList!$A$150:$C$217,3)*AY806</f>
        <v>0</v>
      </c>
      <c r="AZ203">
        <f t="shared" si="134"/>
        <v>0</v>
      </c>
      <c r="BA203">
        <f>VLOOKUP(BA$4,CodelList!$A$150:$C$217,3)*BA806</f>
        <v>0</v>
      </c>
      <c r="BB203">
        <f t="shared" si="135"/>
        <v>0</v>
      </c>
      <c r="BC203">
        <f>VLOOKUP(BC$4,CodelList!$A$150:$C$217,3)*BC806</f>
        <v>0</v>
      </c>
      <c r="BD203">
        <f t="shared" si="136"/>
        <v>0</v>
      </c>
      <c r="BE203">
        <f>VLOOKUP(BE$4,CodelList!$A$150:$C$217,3)*BE806</f>
        <v>0</v>
      </c>
      <c r="BF203">
        <f t="shared" si="137"/>
        <v>0</v>
      </c>
      <c r="BG203">
        <f>VLOOKUP(BG$4,CodelList!$A$150:$C$217,3)*BG806</f>
        <v>0</v>
      </c>
      <c r="BH203">
        <f t="shared" si="138"/>
        <v>0</v>
      </c>
      <c r="BI203">
        <f>VLOOKUP(BI$4,CodelList!$A$150:$C$217,3)*BI806</f>
        <v>0</v>
      </c>
      <c r="BJ203">
        <f t="shared" si="139"/>
        <v>0</v>
      </c>
      <c r="BK203">
        <f>VLOOKUP(BK$4,CodelList!$A$150:$C$217,3)*BK806</f>
        <v>0</v>
      </c>
      <c r="BL203">
        <f t="shared" si="140"/>
        <v>0</v>
      </c>
      <c r="BM203">
        <f>VLOOKUP(BM$4,CodelList!$A$150:$C$217,3)*BM806</f>
        <v>0</v>
      </c>
      <c r="BN203">
        <f t="shared" si="141"/>
        <v>0</v>
      </c>
      <c r="BO203">
        <f>VLOOKUP(BO$4,CodelList!$A$150:$C$217,3)*BO806</f>
        <v>0</v>
      </c>
      <c r="BP203">
        <f t="shared" si="142"/>
        <v>0</v>
      </c>
      <c r="BQ203">
        <f>VLOOKUP(BQ$4,CodelList!$A$150:$C$217,3)*BQ806</f>
        <v>0</v>
      </c>
      <c r="BR203">
        <f t="shared" si="143"/>
        <v>0</v>
      </c>
    </row>
    <row r="204" spans="1:70" x14ac:dyDescent="0.15">
      <c r="A204">
        <f t="shared" si="108"/>
        <v>1075730</v>
      </c>
      <c r="B204">
        <f t="shared" si="109"/>
        <v>22</v>
      </c>
      <c r="C204">
        <f>VLOOKUP(C$4,CodelList!$A$150:$C$217,3)*C807</f>
        <v>0</v>
      </c>
      <c r="D204">
        <f t="shared" si="110"/>
        <v>0</v>
      </c>
      <c r="E204">
        <f>VLOOKUP(E$4,CodelList!$A$150:$C$217,3)*E807</f>
        <v>0</v>
      </c>
      <c r="F204">
        <f t="shared" si="111"/>
        <v>1</v>
      </c>
      <c r="G204">
        <f>VLOOKUP(G$4,CodelList!$A$150:$C$217,3)*G807</f>
        <v>0</v>
      </c>
      <c r="H204">
        <f t="shared" si="112"/>
        <v>0</v>
      </c>
      <c r="I204">
        <f>VLOOKUP(I$4,CodelList!$A$150:$C$217,3)*I807</f>
        <v>0</v>
      </c>
      <c r="J204">
        <f t="shared" si="113"/>
        <v>0</v>
      </c>
      <c r="K204">
        <f>VLOOKUP(K$4,CodelList!$A$150:$C$217,3)*K807</f>
        <v>0</v>
      </c>
      <c r="L204">
        <f t="shared" si="114"/>
        <v>0</v>
      </c>
      <c r="M204">
        <f>VLOOKUP(M$4,CodelList!$A$150:$C$217,3)*M807</f>
        <v>0</v>
      </c>
      <c r="N204">
        <f t="shared" si="115"/>
        <v>0</v>
      </c>
      <c r="O204">
        <f>VLOOKUP(O$4,CodelList!$A$150:$C$217,3)*O807</f>
        <v>0</v>
      </c>
      <c r="P204">
        <f t="shared" si="116"/>
        <v>1</v>
      </c>
      <c r="Q204">
        <f>VLOOKUP(Q$4,CodelList!$A$150:$C$217,3)*Q807</f>
        <v>0</v>
      </c>
      <c r="R204">
        <f t="shared" si="117"/>
        <v>0</v>
      </c>
      <c r="S204">
        <f>VLOOKUP(S$4,CodelList!$A$150:$C$217,3)*S807</f>
        <v>0</v>
      </c>
      <c r="T204">
        <f t="shared" si="118"/>
        <v>0</v>
      </c>
      <c r="U204">
        <f>VLOOKUP(U$4,CodelList!$A$150:$C$217,3)*U807</f>
        <v>0</v>
      </c>
      <c r="V204">
        <f t="shared" si="119"/>
        <v>0</v>
      </c>
      <c r="W204">
        <f>VLOOKUP(W$4,CodelList!$A$150:$C$217,3)*W807</f>
        <v>0</v>
      </c>
      <c r="X204">
        <f t="shared" si="120"/>
        <v>0</v>
      </c>
      <c r="Y204">
        <f>VLOOKUP(Y$4,CodelList!$A$150:$C$217,3)*Y807</f>
        <v>0</v>
      </c>
      <c r="Z204">
        <f t="shared" si="121"/>
        <v>1</v>
      </c>
      <c r="AA204">
        <f>VLOOKUP(AA$4,CodelList!$A$150:$C$217,3)*AA807</f>
        <v>4</v>
      </c>
      <c r="AB204">
        <f t="shared" si="122"/>
        <v>1</v>
      </c>
      <c r="AC204">
        <f>VLOOKUP(AC$4,CodelList!$A$150:$C$217,3)*AC807</f>
        <v>5</v>
      </c>
      <c r="AD204">
        <f t="shared" si="123"/>
        <v>0</v>
      </c>
      <c r="AE204">
        <f>VLOOKUP(AE$4,CodelList!$A$150:$C$217,3)*AE807</f>
        <v>4</v>
      </c>
      <c r="AF204">
        <f t="shared" si="124"/>
        <v>0</v>
      </c>
      <c r="AG204">
        <f>VLOOKUP(AG$4,CodelList!$A$150:$C$217,3)*AG807</f>
        <v>0</v>
      </c>
      <c r="AH204">
        <f t="shared" si="125"/>
        <v>0</v>
      </c>
      <c r="AI204">
        <f>VLOOKUP(AI$4,CodelList!$A$150:$C$217,3)*AI807</f>
        <v>0</v>
      </c>
      <c r="AJ204">
        <f t="shared" si="126"/>
        <v>0</v>
      </c>
      <c r="AK204">
        <f>VLOOKUP(AK$4,CodelList!$A$150:$C$217,3)*AK807</f>
        <v>0</v>
      </c>
      <c r="AL204">
        <f t="shared" si="127"/>
        <v>0</v>
      </c>
      <c r="AM204">
        <f>VLOOKUP(AM$4,CodelList!$A$150:$C$217,3)*AM807</f>
        <v>0</v>
      </c>
      <c r="AN204">
        <f t="shared" si="128"/>
        <v>1</v>
      </c>
      <c r="AO204">
        <f>VLOOKUP(AO$4,CodelList!$A$150:$C$217,3)*AO807</f>
        <v>2</v>
      </c>
      <c r="AP204">
        <f t="shared" si="129"/>
        <v>0</v>
      </c>
      <c r="AQ204">
        <f>VLOOKUP(AQ$4,CodelList!$A$150:$C$217,3)*AQ807</f>
        <v>0</v>
      </c>
      <c r="AR204">
        <f t="shared" si="130"/>
        <v>0</v>
      </c>
      <c r="AS204">
        <f>VLOOKUP(AS$4,CodelList!$A$150:$C$217,3)*AS807</f>
        <v>0</v>
      </c>
      <c r="AT204">
        <f t="shared" si="131"/>
        <v>1</v>
      </c>
      <c r="AU204">
        <f>VLOOKUP(AU$4,CodelList!$A$150:$C$217,3)*AU807</f>
        <v>0</v>
      </c>
      <c r="AV204">
        <f t="shared" si="132"/>
        <v>1</v>
      </c>
      <c r="AW204">
        <f>VLOOKUP(AW$4,CodelList!$A$150:$C$217,3)*AW807</f>
        <v>0</v>
      </c>
      <c r="AX204">
        <f t="shared" si="133"/>
        <v>0</v>
      </c>
      <c r="AY204">
        <f>VLOOKUP(AY$4,CodelList!$A$150:$C$217,3)*AY807</f>
        <v>0</v>
      </c>
      <c r="AZ204">
        <f t="shared" si="134"/>
        <v>0</v>
      </c>
      <c r="BA204">
        <f>VLOOKUP(BA$4,CodelList!$A$150:$C$217,3)*BA807</f>
        <v>0</v>
      </c>
      <c r="BB204">
        <f t="shared" si="135"/>
        <v>0</v>
      </c>
      <c r="BC204">
        <f>VLOOKUP(BC$4,CodelList!$A$150:$C$217,3)*BC807</f>
        <v>0</v>
      </c>
      <c r="BD204">
        <f t="shared" si="136"/>
        <v>0</v>
      </c>
      <c r="BE204">
        <f>VLOOKUP(BE$4,CodelList!$A$150:$C$217,3)*BE807</f>
        <v>0</v>
      </c>
      <c r="BF204">
        <f t="shared" si="137"/>
        <v>0</v>
      </c>
      <c r="BG204">
        <f>VLOOKUP(BG$4,CodelList!$A$150:$C$217,3)*BG807</f>
        <v>0</v>
      </c>
      <c r="BH204">
        <f t="shared" si="138"/>
        <v>0</v>
      </c>
      <c r="BI204">
        <f>VLOOKUP(BI$4,CodelList!$A$150:$C$217,3)*BI807</f>
        <v>0</v>
      </c>
      <c r="BJ204">
        <f t="shared" si="139"/>
        <v>0</v>
      </c>
      <c r="BK204">
        <f>VLOOKUP(BK$4,CodelList!$A$150:$C$217,3)*BK807</f>
        <v>0</v>
      </c>
      <c r="BL204">
        <f t="shared" si="140"/>
        <v>0</v>
      </c>
      <c r="BM204">
        <f>VLOOKUP(BM$4,CodelList!$A$150:$C$217,3)*BM807</f>
        <v>0</v>
      </c>
      <c r="BN204">
        <f t="shared" si="141"/>
        <v>0</v>
      </c>
      <c r="BO204">
        <f>VLOOKUP(BO$4,CodelList!$A$150:$C$217,3)*BO807</f>
        <v>0</v>
      </c>
      <c r="BP204">
        <f t="shared" si="142"/>
        <v>0</v>
      </c>
      <c r="BQ204">
        <f>VLOOKUP(BQ$4,CodelList!$A$150:$C$217,3)*BQ807</f>
        <v>0</v>
      </c>
      <c r="BR204">
        <f t="shared" si="143"/>
        <v>0</v>
      </c>
    </row>
    <row r="205" spans="1:70" x14ac:dyDescent="0.15">
      <c r="A205">
        <f t="shared" si="108"/>
        <v>1077110</v>
      </c>
      <c r="B205">
        <f t="shared" si="109"/>
        <v>16</v>
      </c>
      <c r="C205">
        <f>VLOOKUP(C$4,CodelList!$A$150:$C$217,3)*C808</f>
        <v>0</v>
      </c>
      <c r="D205">
        <f t="shared" si="110"/>
        <v>0</v>
      </c>
      <c r="E205">
        <f>VLOOKUP(E$4,CodelList!$A$150:$C$217,3)*E808</f>
        <v>0</v>
      </c>
      <c r="F205">
        <f t="shared" si="111"/>
        <v>1</v>
      </c>
      <c r="G205">
        <f>VLOOKUP(G$4,CodelList!$A$150:$C$217,3)*G808</f>
        <v>0</v>
      </c>
      <c r="H205">
        <f t="shared" si="112"/>
        <v>0</v>
      </c>
      <c r="I205">
        <f>VLOOKUP(I$4,CodelList!$A$150:$C$217,3)*I808</f>
        <v>0</v>
      </c>
      <c r="J205">
        <f t="shared" si="113"/>
        <v>0</v>
      </c>
      <c r="K205">
        <f>VLOOKUP(K$4,CodelList!$A$150:$C$217,3)*K808</f>
        <v>0</v>
      </c>
      <c r="L205">
        <f t="shared" si="114"/>
        <v>0</v>
      </c>
      <c r="M205">
        <f>VLOOKUP(M$4,CodelList!$A$150:$C$217,3)*M808</f>
        <v>0</v>
      </c>
      <c r="N205">
        <f t="shared" si="115"/>
        <v>0</v>
      </c>
      <c r="O205">
        <f>VLOOKUP(O$4,CodelList!$A$150:$C$217,3)*O808</f>
        <v>2</v>
      </c>
      <c r="P205">
        <f t="shared" si="116"/>
        <v>0</v>
      </c>
      <c r="Q205">
        <f>VLOOKUP(Q$4,CodelList!$A$150:$C$217,3)*Q808</f>
        <v>0</v>
      </c>
      <c r="R205">
        <f t="shared" si="117"/>
        <v>0</v>
      </c>
      <c r="S205">
        <f>VLOOKUP(S$4,CodelList!$A$150:$C$217,3)*S808</f>
        <v>0</v>
      </c>
      <c r="T205">
        <f t="shared" si="118"/>
        <v>0</v>
      </c>
      <c r="U205">
        <f>VLOOKUP(U$4,CodelList!$A$150:$C$217,3)*U808</f>
        <v>0</v>
      </c>
      <c r="V205">
        <f t="shared" si="119"/>
        <v>0</v>
      </c>
      <c r="W205">
        <f>VLOOKUP(W$4,CodelList!$A$150:$C$217,3)*W808</f>
        <v>0</v>
      </c>
      <c r="X205">
        <f t="shared" si="120"/>
        <v>0</v>
      </c>
      <c r="Y205">
        <f>VLOOKUP(Y$4,CodelList!$A$150:$C$217,3)*Y808</f>
        <v>0</v>
      </c>
      <c r="Z205">
        <f t="shared" si="121"/>
        <v>1</v>
      </c>
      <c r="AA205">
        <f>VLOOKUP(AA$4,CodelList!$A$150:$C$217,3)*AA808</f>
        <v>4</v>
      </c>
      <c r="AB205">
        <f t="shared" si="122"/>
        <v>0</v>
      </c>
      <c r="AC205">
        <f>VLOOKUP(AC$4,CodelList!$A$150:$C$217,3)*AC808</f>
        <v>0</v>
      </c>
      <c r="AD205">
        <f t="shared" si="123"/>
        <v>0</v>
      </c>
      <c r="AE205">
        <f>VLOOKUP(AE$4,CodelList!$A$150:$C$217,3)*AE808</f>
        <v>4</v>
      </c>
      <c r="AF205">
        <f t="shared" si="124"/>
        <v>0</v>
      </c>
      <c r="AG205">
        <f>VLOOKUP(AG$4,CodelList!$A$150:$C$217,3)*AG808</f>
        <v>0</v>
      </c>
      <c r="AH205">
        <f t="shared" si="125"/>
        <v>0</v>
      </c>
      <c r="AI205">
        <f>VLOOKUP(AI$4,CodelList!$A$150:$C$217,3)*AI808</f>
        <v>0</v>
      </c>
      <c r="AJ205">
        <f t="shared" si="126"/>
        <v>0</v>
      </c>
      <c r="AK205">
        <f>VLOOKUP(AK$4,CodelList!$A$150:$C$217,3)*AK808</f>
        <v>0</v>
      </c>
      <c r="AL205">
        <f t="shared" si="127"/>
        <v>0</v>
      </c>
      <c r="AM205">
        <f>VLOOKUP(AM$4,CodelList!$A$150:$C$217,3)*AM808</f>
        <v>0</v>
      </c>
      <c r="AN205">
        <f t="shared" si="128"/>
        <v>0</v>
      </c>
      <c r="AO205">
        <f>VLOOKUP(AO$4,CodelList!$A$150:$C$217,3)*AO808</f>
        <v>2</v>
      </c>
      <c r="AP205">
        <f t="shared" si="129"/>
        <v>0</v>
      </c>
      <c r="AQ205">
        <f>VLOOKUP(AQ$4,CodelList!$A$150:$C$217,3)*AQ808</f>
        <v>0</v>
      </c>
      <c r="AR205">
        <f t="shared" si="130"/>
        <v>0</v>
      </c>
      <c r="AS205">
        <f>VLOOKUP(AS$4,CodelList!$A$150:$C$217,3)*AS808</f>
        <v>0</v>
      </c>
      <c r="AT205">
        <f t="shared" si="131"/>
        <v>1</v>
      </c>
      <c r="AU205">
        <f>VLOOKUP(AU$4,CodelList!$A$150:$C$217,3)*AU808</f>
        <v>0</v>
      </c>
      <c r="AV205">
        <f t="shared" si="132"/>
        <v>0</v>
      </c>
      <c r="AW205">
        <f>VLOOKUP(AW$4,CodelList!$A$150:$C$217,3)*AW808</f>
        <v>0</v>
      </c>
      <c r="AX205">
        <f t="shared" si="133"/>
        <v>1</v>
      </c>
      <c r="AY205">
        <f>VLOOKUP(AY$4,CodelList!$A$150:$C$217,3)*AY808</f>
        <v>0</v>
      </c>
      <c r="AZ205">
        <f t="shared" si="134"/>
        <v>0</v>
      </c>
      <c r="BA205">
        <f>VLOOKUP(BA$4,CodelList!$A$150:$C$217,3)*BA808</f>
        <v>0</v>
      </c>
      <c r="BB205">
        <f t="shared" si="135"/>
        <v>0</v>
      </c>
      <c r="BC205">
        <f>VLOOKUP(BC$4,CodelList!$A$150:$C$217,3)*BC808</f>
        <v>0</v>
      </c>
      <c r="BD205">
        <f t="shared" si="136"/>
        <v>0</v>
      </c>
      <c r="BE205">
        <f>VLOOKUP(BE$4,CodelList!$A$150:$C$217,3)*BE808</f>
        <v>0</v>
      </c>
      <c r="BF205">
        <f t="shared" si="137"/>
        <v>0</v>
      </c>
      <c r="BG205">
        <f>VLOOKUP(BG$4,CodelList!$A$150:$C$217,3)*BG808</f>
        <v>0</v>
      </c>
      <c r="BH205">
        <f t="shared" si="138"/>
        <v>0</v>
      </c>
      <c r="BI205">
        <f>VLOOKUP(BI$4,CodelList!$A$150:$C$217,3)*BI808</f>
        <v>0</v>
      </c>
      <c r="BJ205">
        <f t="shared" si="139"/>
        <v>0</v>
      </c>
      <c r="BK205">
        <f>VLOOKUP(BK$4,CodelList!$A$150:$C$217,3)*BK808</f>
        <v>0</v>
      </c>
      <c r="BL205">
        <f t="shared" si="140"/>
        <v>0</v>
      </c>
      <c r="BM205">
        <f>VLOOKUP(BM$4,CodelList!$A$150:$C$217,3)*BM808</f>
        <v>0</v>
      </c>
      <c r="BN205">
        <f t="shared" si="141"/>
        <v>0</v>
      </c>
      <c r="BO205">
        <f>VLOOKUP(BO$4,CodelList!$A$150:$C$217,3)*BO808</f>
        <v>0</v>
      </c>
      <c r="BP205">
        <f t="shared" si="142"/>
        <v>0</v>
      </c>
      <c r="BQ205">
        <f>VLOOKUP(BQ$4,CodelList!$A$150:$C$217,3)*BQ808</f>
        <v>0</v>
      </c>
      <c r="BR205">
        <f t="shared" si="143"/>
        <v>0</v>
      </c>
    </row>
    <row r="206" spans="1:70" x14ac:dyDescent="0.15">
      <c r="A206">
        <f t="shared" si="108"/>
        <v>1077200</v>
      </c>
      <c r="B206">
        <f t="shared" si="109"/>
        <v>7</v>
      </c>
      <c r="C206">
        <f>VLOOKUP(C$4,CodelList!$A$150:$C$217,3)*C809</f>
        <v>0</v>
      </c>
      <c r="D206">
        <f t="shared" si="110"/>
        <v>0</v>
      </c>
      <c r="E206">
        <f>VLOOKUP(E$4,CodelList!$A$150:$C$217,3)*E809</f>
        <v>0</v>
      </c>
      <c r="F206">
        <f t="shared" si="111"/>
        <v>1</v>
      </c>
      <c r="G206">
        <f>VLOOKUP(G$4,CodelList!$A$150:$C$217,3)*G809</f>
        <v>0</v>
      </c>
      <c r="H206">
        <f t="shared" si="112"/>
        <v>0</v>
      </c>
      <c r="I206">
        <f>VLOOKUP(I$4,CodelList!$A$150:$C$217,3)*I809</f>
        <v>0</v>
      </c>
      <c r="J206">
        <f t="shared" si="113"/>
        <v>0</v>
      </c>
      <c r="K206">
        <f>VLOOKUP(K$4,CodelList!$A$150:$C$217,3)*K809</f>
        <v>0</v>
      </c>
      <c r="L206">
        <f t="shared" si="114"/>
        <v>0</v>
      </c>
      <c r="M206">
        <f>VLOOKUP(M$4,CodelList!$A$150:$C$217,3)*M809</f>
        <v>0</v>
      </c>
      <c r="N206">
        <f t="shared" si="115"/>
        <v>0</v>
      </c>
      <c r="O206">
        <f>VLOOKUP(O$4,CodelList!$A$150:$C$217,3)*O809</f>
        <v>2</v>
      </c>
      <c r="P206">
        <f t="shared" si="116"/>
        <v>0</v>
      </c>
      <c r="Q206">
        <f>VLOOKUP(Q$4,CodelList!$A$150:$C$217,3)*Q809</f>
        <v>0</v>
      </c>
      <c r="R206">
        <f t="shared" si="117"/>
        <v>0</v>
      </c>
      <c r="S206">
        <f>VLOOKUP(S$4,CodelList!$A$150:$C$217,3)*S809</f>
        <v>0</v>
      </c>
      <c r="T206">
        <f t="shared" si="118"/>
        <v>0</v>
      </c>
      <c r="U206">
        <f>VLOOKUP(U$4,CodelList!$A$150:$C$217,3)*U809</f>
        <v>0</v>
      </c>
      <c r="V206">
        <f t="shared" si="119"/>
        <v>0</v>
      </c>
      <c r="W206">
        <f>VLOOKUP(W$4,CodelList!$A$150:$C$217,3)*W809</f>
        <v>0</v>
      </c>
      <c r="X206">
        <f t="shared" si="120"/>
        <v>0</v>
      </c>
      <c r="Y206">
        <f>VLOOKUP(Y$4,CodelList!$A$150:$C$217,3)*Y809</f>
        <v>0</v>
      </c>
      <c r="Z206">
        <f t="shared" si="121"/>
        <v>1</v>
      </c>
      <c r="AA206">
        <f>VLOOKUP(AA$4,CodelList!$A$150:$C$217,3)*AA809</f>
        <v>0</v>
      </c>
      <c r="AB206">
        <f t="shared" si="122"/>
        <v>1</v>
      </c>
      <c r="AC206">
        <f>VLOOKUP(AC$4,CodelList!$A$150:$C$217,3)*AC809</f>
        <v>0</v>
      </c>
      <c r="AD206">
        <f t="shared" si="123"/>
        <v>0</v>
      </c>
      <c r="AE206">
        <f>VLOOKUP(AE$4,CodelList!$A$150:$C$217,3)*AE809</f>
        <v>0</v>
      </c>
      <c r="AF206">
        <f t="shared" si="124"/>
        <v>0</v>
      </c>
      <c r="AG206">
        <f>VLOOKUP(AG$4,CodelList!$A$150:$C$217,3)*AG809</f>
        <v>0</v>
      </c>
      <c r="AH206">
        <f t="shared" si="125"/>
        <v>0</v>
      </c>
      <c r="AI206">
        <f>VLOOKUP(AI$4,CodelList!$A$150:$C$217,3)*AI809</f>
        <v>0</v>
      </c>
      <c r="AJ206">
        <f t="shared" si="126"/>
        <v>0</v>
      </c>
      <c r="AK206">
        <f>VLOOKUP(AK$4,CodelList!$A$150:$C$217,3)*AK809</f>
        <v>0</v>
      </c>
      <c r="AL206">
        <f t="shared" si="127"/>
        <v>0</v>
      </c>
      <c r="AM206">
        <f>VLOOKUP(AM$4,CodelList!$A$150:$C$217,3)*AM809</f>
        <v>0</v>
      </c>
      <c r="AN206">
        <f t="shared" si="128"/>
        <v>0</v>
      </c>
      <c r="AO206">
        <f>VLOOKUP(AO$4,CodelList!$A$150:$C$217,3)*AO809</f>
        <v>2</v>
      </c>
      <c r="AP206">
        <f t="shared" si="129"/>
        <v>0</v>
      </c>
      <c r="AQ206">
        <f>VLOOKUP(AQ$4,CodelList!$A$150:$C$217,3)*AQ809</f>
        <v>0</v>
      </c>
      <c r="AR206">
        <f t="shared" si="130"/>
        <v>0</v>
      </c>
      <c r="AS206">
        <f>VLOOKUP(AS$4,CodelList!$A$150:$C$217,3)*AS809</f>
        <v>0</v>
      </c>
      <c r="AT206">
        <f t="shared" si="131"/>
        <v>0</v>
      </c>
      <c r="AU206">
        <f>VLOOKUP(AU$4,CodelList!$A$150:$C$217,3)*AU809</f>
        <v>0</v>
      </c>
      <c r="AV206">
        <f t="shared" si="132"/>
        <v>0</v>
      </c>
      <c r="AW206">
        <f>VLOOKUP(AW$4,CodelList!$A$150:$C$217,3)*AW809</f>
        <v>0</v>
      </c>
      <c r="AX206">
        <f t="shared" si="133"/>
        <v>0</v>
      </c>
      <c r="AY206">
        <f>VLOOKUP(AY$4,CodelList!$A$150:$C$217,3)*AY809</f>
        <v>0</v>
      </c>
      <c r="AZ206">
        <f t="shared" si="134"/>
        <v>0</v>
      </c>
      <c r="BA206">
        <f>VLOOKUP(BA$4,CodelList!$A$150:$C$217,3)*BA809</f>
        <v>0</v>
      </c>
      <c r="BB206">
        <f t="shared" si="135"/>
        <v>0</v>
      </c>
      <c r="BC206">
        <f>VLOOKUP(BC$4,CodelList!$A$150:$C$217,3)*BC809</f>
        <v>0</v>
      </c>
      <c r="BD206">
        <f t="shared" si="136"/>
        <v>0</v>
      </c>
      <c r="BE206">
        <f>VLOOKUP(BE$4,CodelList!$A$150:$C$217,3)*BE809</f>
        <v>0</v>
      </c>
      <c r="BF206">
        <f t="shared" si="137"/>
        <v>0</v>
      </c>
      <c r="BG206">
        <f>VLOOKUP(BG$4,CodelList!$A$150:$C$217,3)*BG809</f>
        <v>0</v>
      </c>
      <c r="BH206">
        <f t="shared" si="138"/>
        <v>0</v>
      </c>
      <c r="BI206">
        <f>VLOOKUP(BI$4,CodelList!$A$150:$C$217,3)*BI809</f>
        <v>0</v>
      </c>
      <c r="BJ206">
        <f t="shared" si="139"/>
        <v>0</v>
      </c>
      <c r="BK206">
        <f>VLOOKUP(BK$4,CodelList!$A$150:$C$217,3)*BK809</f>
        <v>0</v>
      </c>
      <c r="BL206">
        <f t="shared" si="140"/>
        <v>0</v>
      </c>
      <c r="BM206">
        <f>VLOOKUP(BM$4,CodelList!$A$150:$C$217,3)*BM809</f>
        <v>0</v>
      </c>
      <c r="BN206">
        <f t="shared" si="141"/>
        <v>0</v>
      </c>
      <c r="BO206">
        <f>VLOOKUP(BO$4,CodelList!$A$150:$C$217,3)*BO809</f>
        <v>0</v>
      </c>
      <c r="BP206">
        <f t="shared" si="142"/>
        <v>0</v>
      </c>
      <c r="BQ206">
        <f>VLOOKUP(BQ$4,CodelList!$A$150:$C$217,3)*BQ809</f>
        <v>0</v>
      </c>
      <c r="BR206">
        <f t="shared" si="143"/>
        <v>0</v>
      </c>
    </row>
    <row r="207" spans="1:70" x14ac:dyDescent="0.15">
      <c r="A207">
        <f t="shared" si="108"/>
        <v>1077300</v>
      </c>
      <c r="B207">
        <f t="shared" si="109"/>
        <v>5</v>
      </c>
      <c r="C207">
        <f>VLOOKUP(C$4,CodelList!$A$150:$C$217,3)*C810</f>
        <v>0</v>
      </c>
      <c r="D207">
        <f t="shared" si="110"/>
        <v>0</v>
      </c>
      <c r="E207">
        <f>VLOOKUP(E$4,CodelList!$A$150:$C$217,3)*E810</f>
        <v>0</v>
      </c>
      <c r="F207">
        <f t="shared" si="111"/>
        <v>1</v>
      </c>
      <c r="G207">
        <f>VLOOKUP(G$4,CodelList!$A$150:$C$217,3)*G810</f>
        <v>0</v>
      </c>
      <c r="H207">
        <f t="shared" si="112"/>
        <v>0</v>
      </c>
      <c r="I207">
        <f>VLOOKUP(I$4,CodelList!$A$150:$C$217,3)*I810</f>
        <v>0</v>
      </c>
      <c r="J207">
        <f t="shared" si="113"/>
        <v>0</v>
      </c>
      <c r="K207">
        <f>VLOOKUP(K$4,CodelList!$A$150:$C$217,3)*K810</f>
        <v>0</v>
      </c>
      <c r="L207">
        <f t="shared" si="114"/>
        <v>0</v>
      </c>
      <c r="M207">
        <f>VLOOKUP(M$4,CodelList!$A$150:$C$217,3)*M810</f>
        <v>0</v>
      </c>
      <c r="N207">
        <f t="shared" si="115"/>
        <v>0</v>
      </c>
      <c r="O207">
        <f>VLOOKUP(O$4,CodelList!$A$150:$C$217,3)*O810</f>
        <v>0</v>
      </c>
      <c r="P207">
        <f t="shared" si="116"/>
        <v>1</v>
      </c>
      <c r="Q207">
        <f>VLOOKUP(Q$4,CodelList!$A$150:$C$217,3)*Q810</f>
        <v>0</v>
      </c>
      <c r="R207">
        <f t="shared" si="117"/>
        <v>0</v>
      </c>
      <c r="S207">
        <f>VLOOKUP(S$4,CodelList!$A$150:$C$217,3)*S810</f>
        <v>0</v>
      </c>
      <c r="T207">
        <f t="shared" si="118"/>
        <v>0</v>
      </c>
      <c r="U207">
        <f>VLOOKUP(U$4,CodelList!$A$150:$C$217,3)*U810</f>
        <v>0</v>
      </c>
      <c r="V207">
        <f t="shared" si="119"/>
        <v>0</v>
      </c>
      <c r="W207">
        <f>VLOOKUP(W$4,CodelList!$A$150:$C$217,3)*W810</f>
        <v>0</v>
      </c>
      <c r="X207">
        <f t="shared" si="120"/>
        <v>0</v>
      </c>
      <c r="Y207">
        <f>VLOOKUP(Y$4,CodelList!$A$150:$C$217,3)*Y810</f>
        <v>0</v>
      </c>
      <c r="Z207">
        <f t="shared" si="121"/>
        <v>1</v>
      </c>
      <c r="AA207">
        <f>VLOOKUP(AA$4,CodelList!$A$150:$C$217,3)*AA810</f>
        <v>0</v>
      </c>
      <c r="AB207">
        <f t="shared" si="122"/>
        <v>0</v>
      </c>
      <c r="AC207">
        <f>VLOOKUP(AC$4,CodelList!$A$150:$C$217,3)*AC810</f>
        <v>0</v>
      </c>
      <c r="AD207">
        <f t="shared" si="123"/>
        <v>0</v>
      </c>
      <c r="AE207">
        <f>VLOOKUP(AE$4,CodelList!$A$150:$C$217,3)*AE810</f>
        <v>0</v>
      </c>
      <c r="AF207">
        <f t="shared" si="124"/>
        <v>0</v>
      </c>
      <c r="AG207">
        <f>VLOOKUP(AG$4,CodelList!$A$150:$C$217,3)*AG810</f>
        <v>0</v>
      </c>
      <c r="AH207">
        <f t="shared" si="125"/>
        <v>0</v>
      </c>
      <c r="AI207">
        <f>VLOOKUP(AI$4,CodelList!$A$150:$C$217,3)*AI810</f>
        <v>0</v>
      </c>
      <c r="AJ207">
        <f t="shared" si="126"/>
        <v>0</v>
      </c>
      <c r="AK207">
        <f>VLOOKUP(AK$4,CodelList!$A$150:$C$217,3)*AK810</f>
        <v>0</v>
      </c>
      <c r="AL207">
        <f t="shared" si="127"/>
        <v>0</v>
      </c>
      <c r="AM207">
        <f>VLOOKUP(AM$4,CodelList!$A$150:$C$217,3)*AM810</f>
        <v>0</v>
      </c>
      <c r="AN207">
        <f t="shared" si="128"/>
        <v>0</v>
      </c>
      <c r="AO207">
        <f>VLOOKUP(AO$4,CodelList!$A$150:$C$217,3)*AO810</f>
        <v>2</v>
      </c>
      <c r="AP207">
        <f t="shared" si="129"/>
        <v>0</v>
      </c>
      <c r="AQ207">
        <f>VLOOKUP(AQ$4,CodelList!$A$150:$C$217,3)*AQ810</f>
        <v>0</v>
      </c>
      <c r="AR207">
        <f t="shared" si="130"/>
        <v>0</v>
      </c>
      <c r="AS207">
        <f>VLOOKUP(AS$4,CodelList!$A$150:$C$217,3)*AS810</f>
        <v>0</v>
      </c>
      <c r="AT207">
        <f t="shared" si="131"/>
        <v>0</v>
      </c>
      <c r="AU207">
        <f>VLOOKUP(AU$4,CodelList!$A$150:$C$217,3)*AU810</f>
        <v>0</v>
      </c>
      <c r="AV207">
        <f t="shared" si="132"/>
        <v>0</v>
      </c>
      <c r="AW207">
        <f>VLOOKUP(AW$4,CodelList!$A$150:$C$217,3)*AW810</f>
        <v>0</v>
      </c>
      <c r="AX207">
        <f t="shared" si="133"/>
        <v>0</v>
      </c>
      <c r="AY207">
        <f>VLOOKUP(AY$4,CodelList!$A$150:$C$217,3)*AY810</f>
        <v>0</v>
      </c>
      <c r="AZ207">
        <f t="shared" si="134"/>
        <v>0</v>
      </c>
      <c r="BA207">
        <f>VLOOKUP(BA$4,CodelList!$A$150:$C$217,3)*BA810</f>
        <v>0</v>
      </c>
      <c r="BB207">
        <f t="shared" si="135"/>
        <v>0</v>
      </c>
      <c r="BC207">
        <f>VLOOKUP(BC$4,CodelList!$A$150:$C$217,3)*BC810</f>
        <v>0</v>
      </c>
      <c r="BD207">
        <f t="shared" si="136"/>
        <v>0</v>
      </c>
      <c r="BE207">
        <f>VLOOKUP(BE$4,CodelList!$A$150:$C$217,3)*BE810</f>
        <v>0</v>
      </c>
      <c r="BF207">
        <f t="shared" si="137"/>
        <v>0</v>
      </c>
      <c r="BG207">
        <f>VLOOKUP(BG$4,CodelList!$A$150:$C$217,3)*BG810</f>
        <v>0</v>
      </c>
      <c r="BH207">
        <f t="shared" si="138"/>
        <v>0</v>
      </c>
      <c r="BI207">
        <f>VLOOKUP(BI$4,CodelList!$A$150:$C$217,3)*BI810</f>
        <v>0</v>
      </c>
      <c r="BJ207">
        <f t="shared" si="139"/>
        <v>0</v>
      </c>
      <c r="BK207">
        <f>VLOOKUP(BK$4,CodelList!$A$150:$C$217,3)*BK810</f>
        <v>0</v>
      </c>
      <c r="BL207">
        <f t="shared" si="140"/>
        <v>0</v>
      </c>
      <c r="BM207">
        <f>VLOOKUP(BM$4,CodelList!$A$150:$C$217,3)*BM810</f>
        <v>0</v>
      </c>
      <c r="BN207">
        <f t="shared" si="141"/>
        <v>0</v>
      </c>
      <c r="BO207">
        <f>VLOOKUP(BO$4,CodelList!$A$150:$C$217,3)*BO810</f>
        <v>0</v>
      </c>
      <c r="BP207">
        <f t="shared" si="142"/>
        <v>0</v>
      </c>
      <c r="BQ207">
        <f>VLOOKUP(BQ$4,CodelList!$A$150:$C$217,3)*BQ810</f>
        <v>0</v>
      </c>
      <c r="BR207">
        <f t="shared" si="143"/>
        <v>0</v>
      </c>
    </row>
    <row r="208" spans="1:70" x14ac:dyDescent="0.15">
      <c r="A208">
        <f t="shared" si="108"/>
        <v>1077390</v>
      </c>
      <c r="B208">
        <f t="shared" si="109"/>
        <v>16</v>
      </c>
      <c r="C208">
        <f>VLOOKUP(C$4,CodelList!$A$150:$C$217,3)*C811</f>
        <v>0</v>
      </c>
      <c r="D208">
        <f t="shared" si="110"/>
        <v>0</v>
      </c>
      <c r="E208">
        <f>VLOOKUP(E$4,CodelList!$A$150:$C$217,3)*E811</f>
        <v>0</v>
      </c>
      <c r="F208">
        <f t="shared" si="111"/>
        <v>0</v>
      </c>
      <c r="G208">
        <f>VLOOKUP(G$4,CodelList!$A$150:$C$217,3)*G811</f>
        <v>0</v>
      </c>
      <c r="H208">
        <f t="shared" si="112"/>
        <v>0</v>
      </c>
      <c r="I208">
        <f>VLOOKUP(I$4,CodelList!$A$150:$C$217,3)*I811</f>
        <v>0</v>
      </c>
      <c r="J208">
        <f t="shared" si="113"/>
        <v>0</v>
      </c>
      <c r="K208">
        <f>VLOOKUP(K$4,CodelList!$A$150:$C$217,3)*K811</f>
        <v>0</v>
      </c>
      <c r="L208">
        <f t="shared" si="114"/>
        <v>0</v>
      </c>
      <c r="M208">
        <f>VLOOKUP(M$4,CodelList!$A$150:$C$217,3)*M811</f>
        <v>0</v>
      </c>
      <c r="N208">
        <f t="shared" si="115"/>
        <v>0</v>
      </c>
      <c r="O208">
        <f>VLOOKUP(O$4,CodelList!$A$150:$C$217,3)*O811</f>
        <v>0</v>
      </c>
      <c r="P208">
        <f t="shared" si="116"/>
        <v>1</v>
      </c>
      <c r="Q208">
        <f>VLOOKUP(Q$4,CodelList!$A$150:$C$217,3)*Q811</f>
        <v>0</v>
      </c>
      <c r="R208">
        <f t="shared" si="117"/>
        <v>0</v>
      </c>
      <c r="S208">
        <f>VLOOKUP(S$4,CodelList!$A$150:$C$217,3)*S811</f>
        <v>0</v>
      </c>
      <c r="T208">
        <f t="shared" si="118"/>
        <v>0</v>
      </c>
      <c r="U208">
        <f>VLOOKUP(U$4,CodelList!$A$150:$C$217,3)*U811</f>
        <v>0</v>
      </c>
      <c r="V208">
        <f t="shared" si="119"/>
        <v>0</v>
      </c>
      <c r="W208">
        <f>VLOOKUP(W$4,CodelList!$A$150:$C$217,3)*W811</f>
        <v>0</v>
      </c>
      <c r="X208">
        <f t="shared" si="120"/>
        <v>0</v>
      </c>
      <c r="Y208">
        <f>VLOOKUP(Y$4,CodelList!$A$150:$C$217,3)*Y811</f>
        <v>0</v>
      </c>
      <c r="Z208">
        <f t="shared" si="121"/>
        <v>1</v>
      </c>
      <c r="AA208">
        <f>VLOOKUP(AA$4,CodelList!$A$150:$C$217,3)*AA811</f>
        <v>4</v>
      </c>
      <c r="AB208">
        <f t="shared" si="122"/>
        <v>1</v>
      </c>
      <c r="AC208">
        <f>VLOOKUP(AC$4,CodelList!$A$150:$C$217,3)*AC811</f>
        <v>0</v>
      </c>
      <c r="AD208">
        <f t="shared" si="123"/>
        <v>0</v>
      </c>
      <c r="AE208">
        <f>VLOOKUP(AE$4,CodelList!$A$150:$C$217,3)*AE811</f>
        <v>4</v>
      </c>
      <c r="AF208">
        <f t="shared" si="124"/>
        <v>0</v>
      </c>
      <c r="AG208">
        <f>VLOOKUP(AG$4,CodelList!$A$150:$C$217,3)*AG811</f>
        <v>0</v>
      </c>
      <c r="AH208">
        <f t="shared" si="125"/>
        <v>0</v>
      </c>
      <c r="AI208">
        <f>VLOOKUP(AI$4,CodelList!$A$150:$C$217,3)*AI811</f>
        <v>0</v>
      </c>
      <c r="AJ208">
        <f t="shared" si="126"/>
        <v>0</v>
      </c>
      <c r="AK208">
        <f>VLOOKUP(AK$4,CodelList!$A$150:$C$217,3)*AK811</f>
        <v>0</v>
      </c>
      <c r="AL208">
        <f t="shared" si="127"/>
        <v>0</v>
      </c>
      <c r="AM208">
        <f>VLOOKUP(AM$4,CodelList!$A$150:$C$217,3)*AM811</f>
        <v>0</v>
      </c>
      <c r="AN208">
        <f t="shared" si="128"/>
        <v>0</v>
      </c>
      <c r="AO208">
        <f>VLOOKUP(AO$4,CodelList!$A$150:$C$217,3)*AO811</f>
        <v>2</v>
      </c>
      <c r="AP208">
        <f t="shared" si="129"/>
        <v>1</v>
      </c>
      <c r="AQ208">
        <f>VLOOKUP(AQ$4,CodelList!$A$150:$C$217,3)*AQ811</f>
        <v>0</v>
      </c>
      <c r="AR208">
        <f t="shared" si="130"/>
        <v>0</v>
      </c>
      <c r="AS208">
        <f>VLOOKUP(AS$4,CodelList!$A$150:$C$217,3)*AS811</f>
        <v>0</v>
      </c>
      <c r="AT208">
        <f t="shared" si="131"/>
        <v>1</v>
      </c>
      <c r="AU208">
        <f>VLOOKUP(AU$4,CodelList!$A$150:$C$217,3)*AU811</f>
        <v>0</v>
      </c>
      <c r="AV208">
        <f t="shared" si="132"/>
        <v>0</v>
      </c>
      <c r="AW208">
        <f>VLOOKUP(AW$4,CodelList!$A$150:$C$217,3)*AW811</f>
        <v>0</v>
      </c>
      <c r="AX208">
        <f t="shared" si="133"/>
        <v>1</v>
      </c>
      <c r="AY208">
        <f>VLOOKUP(AY$4,CodelList!$A$150:$C$217,3)*AY811</f>
        <v>0</v>
      </c>
      <c r="AZ208">
        <f t="shared" si="134"/>
        <v>0</v>
      </c>
      <c r="BA208">
        <f>VLOOKUP(BA$4,CodelList!$A$150:$C$217,3)*BA811</f>
        <v>0</v>
      </c>
      <c r="BB208">
        <f t="shared" si="135"/>
        <v>0</v>
      </c>
      <c r="BC208">
        <f>VLOOKUP(BC$4,CodelList!$A$150:$C$217,3)*BC811</f>
        <v>0</v>
      </c>
      <c r="BD208">
        <f t="shared" si="136"/>
        <v>0</v>
      </c>
      <c r="BE208">
        <f>VLOOKUP(BE$4,CodelList!$A$150:$C$217,3)*BE811</f>
        <v>0</v>
      </c>
      <c r="BF208">
        <f t="shared" si="137"/>
        <v>0</v>
      </c>
      <c r="BG208">
        <f>VLOOKUP(BG$4,CodelList!$A$150:$C$217,3)*BG811</f>
        <v>0</v>
      </c>
      <c r="BH208">
        <f t="shared" si="138"/>
        <v>0</v>
      </c>
      <c r="BI208">
        <f>VLOOKUP(BI$4,CodelList!$A$150:$C$217,3)*BI811</f>
        <v>0</v>
      </c>
      <c r="BJ208">
        <f t="shared" si="139"/>
        <v>0</v>
      </c>
      <c r="BK208">
        <f>VLOOKUP(BK$4,CodelList!$A$150:$C$217,3)*BK811</f>
        <v>0</v>
      </c>
      <c r="BL208">
        <f t="shared" si="140"/>
        <v>0</v>
      </c>
      <c r="BM208">
        <f>VLOOKUP(BM$4,CodelList!$A$150:$C$217,3)*BM811</f>
        <v>0</v>
      </c>
      <c r="BN208">
        <f t="shared" si="141"/>
        <v>0</v>
      </c>
      <c r="BO208">
        <f>VLOOKUP(BO$4,CodelList!$A$150:$C$217,3)*BO811</f>
        <v>0</v>
      </c>
      <c r="BP208">
        <f t="shared" si="142"/>
        <v>0</v>
      </c>
      <c r="BQ208">
        <f>VLOOKUP(BQ$4,CodelList!$A$150:$C$217,3)*BQ811</f>
        <v>0</v>
      </c>
      <c r="BR208">
        <f t="shared" si="143"/>
        <v>0</v>
      </c>
    </row>
    <row r="209" spans="1:70" x14ac:dyDescent="0.15">
      <c r="A209">
        <f t="shared" si="108"/>
        <v>1077480</v>
      </c>
      <c r="B209">
        <f t="shared" si="109"/>
        <v>18</v>
      </c>
      <c r="C209">
        <f>VLOOKUP(C$4,CodelList!$A$150:$C$217,3)*C812</f>
        <v>0</v>
      </c>
      <c r="D209">
        <f t="shared" si="110"/>
        <v>1</v>
      </c>
      <c r="E209">
        <f>VLOOKUP(E$4,CodelList!$A$150:$C$217,3)*E812</f>
        <v>0</v>
      </c>
      <c r="F209">
        <f t="shared" si="111"/>
        <v>1</v>
      </c>
      <c r="G209">
        <f>VLOOKUP(G$4,CodelList!$A$150:$C$217,3)*G812</f>
        <v>0</v>
      </c>
      <c r="H209">
        <f t="shared" si="112"/>
        <v>0</v>
      </c>
      <c r="I209">
        <f>VLOOKUP(I$4,CodelList!$A$150:$C$217,3)*I812</f>
        <v>0</v>
      </c>
      <c r="J209">
        <f t="shared" si="113"/>
        <v>0</v>
      </c>
      <c r="K209">
        <f>VLOOKUP(K$4,CodelList!$A$150:$C$217,3)*K812</f>
        <v>0</v>
      </c>
      <c r="L209">
        <f t="shared" si="114"/>
        <v>0</v>
      </c>
      <c r="M209">
        <f>VLOOKUP(M$4,CodelList!$A$150:$C$217,3)*M812</f>
        <v>0</v>
      </c>
      <c r="N209">
        <f t="shared" si="115"/>
        <v>0</v>
      </c>
      <c r="O209">
        <f>VLOOKUP(O$4,CodelList!$A$150:$C$217,3)*O812</f>
        <v>0</v>
      </c>
      <c r="P209">
        <f t="shared" si="116"/>
        <v>1</v>
      </c>
      <c r="Q209">
        <f>VLOOKUP(Q$4,CodelList!$A$150:$C$217,3)*Q812</f>
        <v>0</v>
      </c>
      <c r="R209">
        <f t="shared" si="117"/>
        <v>0</v>
      </c>
      <c r="S209">
        <f>VLOOKUP(S$4,CodelList!$A$150:$C$217,3)*S812</f>
        <v>0</v>
      </c>
      <c r="T209">
        <f t="shared" si="118"/>
        <v>0</v>
      </c>
      <c r="U209">
        <f>VLOOKUP(U$4,CodelList!$A$150:$C$217,3)*U812</f>
        <v>0</v>
      </c>
      <c r="V209">
        <f t="shared" si="119"/>
        <v>0</v>
      </c>
      <c r="W209">
        <f>VLOOKUP(W$4,CodelList!$A$150:$C$217,3)*W812</f>
        <v>0</v>
      </c>
      <c r="X209">
        <f t="shared" si="120"/>
        <v>0</v>
      </c>
      <c r="Y209">
        <f>VLOOKUP(Y$4,CodelList!$A$150:$C$217,3)*Y812</f>
        <v>0</v>
      </c>
      <c r="Z209">
        <f t="shared" si="121"/>
        <v>1</v>
      </c>
      <c r="AA209">
        <f>VLOOKUP(AA$4,CodelList!$A$150:$C$217,3)*AA812</f>
        <v>4</v>
      </c>
      <c r="AB209">
        <f t="shared" si="122"/>
        <v>1</v>
      </c>
      <c r="AC209">
        <f>VLOOKUP(AC$4,CodelList!$A$150:$C$217,3)*AC812</f>
        <v>0</v>
      </c>
      <c r="AD209">
        <f t="shared" si="123"/>
        <v>0</v>
      </c>
      <c r="AE209">
        <f>VLOOKUP(AE$4,CodelList!$A$150:$C$217,3)*AE812</f>
        <v>4</v>
      </c>
      <c r="AF209">
        <f t="shared" si="124"/>
        <v>0</v>
      </c>
      <c r="AG209">
        <f>VLOOKUP(AG$4,CodelList!$A$150:$C$217,3)*AG812</f>
        <v>0</v>
      </c>
      <c r="AH209">
        <f t="shared" si="125"/>
        <v>0</v>
      </c>
      <c r="AI209">
        <f>VLOOKUP(AI$4,CodelList!$A$150:$C$217,3)*AI812</f>
        <v>0</v>
      </c>
      <c r="AJ209">
        <f t="shared" si="126"/>
        <v>0</v>
      </c>
      <c r="AK209">
        <f>VLOOKUP(AK$4,CodelList!$A$150:$C$217,3)*AK812</f>
        <v>0</v>
      </c>
      <c r="AL209">
        <f t="shared" si="127"/>
        <v>0</v>
      </c>
      <c r="AM209">
        <f>VLOOKUP(AM$4,CodelList!$A$150:$C$217,3)*AM812</f>
        <v>0</v>
      </c>
      <c r="AN209">
        <f t="shared" si="128"/>
        <v>1</v>
      </c>
      <c r="AO209">
        <f>VLOOKUP(AO$4,CodelList!$A$150:$C$217,3)*AO812</f>
        <v>2</v>
      </c>
      <c r="AP209">
        <f t="shared" si="129"/>
        <v>0</v>
      </c>
      <c r="AQ209">
        <f>VLOOKUP(AQ$4,CodelList!$A$150:$C$217,3)*AQ812</f>
        <v>1</v>
      </c>
      <c r="AR209">
        <f t="shared" si="130"/>
        <v>0</v>
      </c>
      <c r="AS209">
        <f>VLOOKUP(AS$4,CodelList!$A$150:$C$217,3)*AS812</f>
        <v>0</v>
      </c>
      <c r="AT209">
        <f t="shared" si="131"/>
        <v>1</v>
      </c>
      <c r="AU209">
        <f>VLOOKUP(AU$4,CodelList!$A$150:$C$217,3)*AU812</f>
        <v>0</v>
      </c>
      <c r="AV209">
        <f t="shared" si="132"/>
        <v>0</v>
      </c>
      <c r="AW209">
        <f>VLOOKUP(AW$4,CodelList!$A$150:$C$217,3)*AW812</f>
        <v>0</v>
      </c>
      <c r="AX209">
        <f t="shared" si="133"/>
        <v>0</v>
      </c>
      <c r="AY209">
        <f>VLOOKUP(AY$4,CodelList!$A$150:$C$217,3)*AY812</f>
        <v>0</v>
      </c>
      <c r="AZ209">
        <f t="shared" si="134"/>
        <v>0</v>
      </c>
      <c r="BA209">
        <f>VLOOKUP(BA$4,CodelList!$A$150:$C$217,3)*BA812</f>
        <v>0</v>
      </c>
      <c r="BB209">
        <f t="shared" si="135"/>
        <v>0</v>
      </c>
      <c r="BC209">
        <f>VLOOKUP(BC$4,CodelList!$A$150:$C$217,3)*BC812</f>
        <v>0</v>
      </c>
      <c r="BD209">
        <f t="shared" si="136"/>
        <v>0</v>
      </c>
      <c r="BE209">
        <f>VLOOKUP(BE$4,CodelList!$A$150:$C$217,3)*BE812</f>
        <v>0</v>
      </c>
      <c r="BF209">
        <f t="shared" si="137"/>
        <v>0</v>
      </c>
      <c r="BG209">
        <f>VLOOKUP(BG$4,CodelList!$A$150:$C$217,3)*BG812</f>
        <v>0</v>
      </c>
      <c r="BH209">
        <f t="shared" si="138"/>
        <v>0</v>
      </c>
      <c r="BI209">
        <f>VLOOKUP(BI$4,CodelList!$A$150:$C$217,3)*BI812</f>
        <v>0</v>
      </c>
      <c r="BJ209">
        <f t="shared" si="139"/>
        <v>0</v>
      </c>
      <c r="BK209">
        <f>VLOOKUP(BK$4,CodelList!$A$150:$C$217,3)*BK812</f>
        <v>0</v>
      </c>
      <c r="BL209">
        <f t="shared" si="140"/>
        <v>0</v>
      </c>
      <c r="BM209">
        <f>VLOOKUP(BM$4,CodelList!$A$150:$C$217,3)*BM812</f>
        <v>0</v>
      </c>
      <c r="BN209">
        <f t="shared" si="141"/>
        <v>0</v>
      </c>
      <c r="BO209">
        <f>VLOOKUP(BO$4,CodelList!$A$150:$C$217,3)*BO812</f>
        <v>0</v>
      </c>
      <c r="BP209">
        <f t="shared" si="142"/>
        <v>0</v>
      </c>
      <c r="BQ209">
        <f>VLOOKUP(BQ$4,CodelList!$A$150:$C$217,3)*BQ812</f>
        <v>0</v>
      </c>
      <c r="BR209">
        <f t="shared" si="143"/>
        <v>0</v>
      </c>
    </row>
    <row r="210" spans="1:70" x14ac:dyDescent="0.15">
      <c r="A210">
        <f t="shared" si="108"/>
        <v>1077500</v>
      </c>
      <c r="B210">
        <f t="shared" si="109"/>
        <v>13</v>
      </c>
      <c r="C210">
        <f>VLOOKUP(C$4,CodelList!$A$150:$C$217,3)*C813</f>
        <v>0</v>
      </c>
      <c r="D210">
        <f t="shared" si="110"/>
        <v>1</v>
      </c>
      <c r="E210">
        <f>VLOOKUP(E$4,CodelList!$A$150:$C$217,3)*E813</f>
        <v>0</v>
      </c>
      <c r="F210">
        <f t="shared" si="111"/>
        <v>1</v>
      </c>
      <c r="G210">
        <f>VLOOKUP(G$4,CodelList!$A$150:$C$217,3)*G813</f>
        <v>0</v>
      </c>
      <c r="H210">
        <f t="shared" si="112"/>
        <v>0</v>
      </c>
      <c r="I210">
        <f>VLOOKUP(I$4,CodelList!$A$150:$C$217,3)*I813</f>
        <v>0</v>
      </c>
      <c r="J210">
        <f t="shared" si="113"/>
        <v>0</v>
      </c>
      <c r="K210">
        <f>VLOOKUP(K$4,CodelList!$A$150:$C$217,3)*K813</f>
        <v>0</v>
      </c>
      <c r="L210">
        <f t="shared" si="114"/>
        <v>0</v>
      </c>
      <c r="M210">
        <f>VLOOKUP(M$4,CodelList!$A$150:$C$217,3)*M813</f>
        <v>0</v>
      </c>
      <c r="N210">
        <f t="shared" si="115"/>
        <v>0</v>
      </c>
      <c r="O210">
        <f>VLOOKUP(O$4,CodelList!$A$150:$C$217,3)*O813</f>
        <v>2</v>
      </c>
      <c r="P210">
        <f t="shared" si="116"/>
        <v>0</v>
      </c>
      <c r="Q210">
        <f>VLOOKUP(Q$4,CodelList!$A$150:$C$217,3)*Q813</f>
        <v>0</v>
      </c>
      <c r="R210">
        <f t="shared" si="117"/>
        <v>0</v>
      </c>
      <c r="S210">
        <f>VLOOKUP(S$4,CodelList!$A$150:$C$217,3)*S813</f>
        <v>0</v>
      </c>
      <c r="T210">
        <f t="shared" si="118"/>
        <v>0</v>
      </c>
      <c r="U210">
        <f>VLOOKUP(U$4,CodelList!$A$150:$C$217,3)*U813</f>
        <v>0</v>
      </c>
      <c r="V210">
        <f t="shared" si="119"/>
        <v>0</v>
      </c>
      <c r="W210">
        <f>VLOOKUP(W$4,CodelList!$A$150:$C$217,3)*W813</f>
        <v>0</v>
      </c>
      <c r="X210">
        <f t="shared" si="120"/>
        <v>0</v>
      </c>
      <c r="Y210">
        <f>VLOOKUP(Y$4,CodelList!$A$150:$C$217,3)*Y813</f>
        <v>0</v>
      </c>
      <c r="Z210">
        <f t="shared" si="121"/>
        <v>1</v>
      </c>
      <c r="AA210">
        <f>VLOOKUP(AA$4,CodelList!$A$150:$C$217,3)*AA813</f>
        <v>4</v>
      </c>
      <c r="AB210">
        <f t="shared" si="122"/>
        <v>1</v>
      </c>
      <c r="AC210">
        <f>VLOOKUP(AC$4,CodelList!$A$150:$C$217,3)*AC813</f>
        <v>0</v>
      </c>
      <c r="AD210">
        <f t="shared" si="123"/>
        <v>0</v>
      </c>
      <c r="AE210">
        <f>VLOOKUP(AE$4,CodelList!$A$150:$C$217,3)*AE813</f>
        <v>0</v>
      </c>
      <c r="AF210">
        <f t="shared" si="124"/>
        <v>0</v>
      </c>
      <c r="AG210">
        <f>VLOOKUP(AG$4,CodelList!$A$150:$C$217,3)*AG813</f>
        <v>0</v>
      </c>
      <c r="AH210">
        <f t="shared" si="125"/>
        <v>0</v>
      </c>
      <c r="AI210">
        <f>VLOOKUP(AI$4,CodelList!$A$150:$C$217,3)*AI813</f>
        <v>0</v>
      </c>
      <c r="AJ210">
        <f t="shared" si="126"/>
        <v>0</v>
      </c>
      <c r="AK210">
        <f>VLOOKUP(AK$4,CodelList!$A$150:$C$217,3)*AK813</f>
        <v>0</v>
      </c>
      <c r="AL210">
        <f t="shared" si="127"/>
        <v>0</v>
      </c>
      <c r="AM210">
        <f>VLOOKUP(AM$4,CodelList!$A$150:$C$217,3)*AM813</f>
        <v>0</v>
      </c>
      <c r="AN210">
        <f t="shared" si="128"/>
        <v>0</v>
      </c>
      <c r="AO210">
        <f>VLOOKUP(AO$4,CodelList!$A$150:$C$217,3)*AO813</f>
        <v>2</v>
      </c>
      <c r="AP210">
        <f t="shared" si="129"/>
        <v>0</v>
      </c>
      <c r="AQ210">
        <f>VLOOKUP(AQ$4,CodelList!$A$150:$C$217,3)*AQ813</f>
        <v>0</v>
      </c>
      <c r="AR210">
        <f t="shared" si="130"/>
        <v>0</v>
      </c>
      <c r="AS210">
        <f>VLOOKUP(AS$4,CodelList!$A$150:$C$217,3)*AS813</f>
        <v>0</v>
      </c>
      <c r="AT210">
        <f t="shared" si="131"/>
        <v>1</v>
      </c>
      <c r="AU210">
        <f>VLOOKUP(AU$4,CodelList!$A$150:$C$217,3)*AU813</f>
        <v>0</v>
      </c>
      <c r="AV210">
        <f t="shared" si="132"/>
        <v>0</v>
      </c>
      <c r="AW210">
        <f>VLOOKUP(AW$4,CodelList!$A$150:$C$217,3)*AW813</f>
        <v>0</v>
      </c>
      <c r="AX210">
        <f t="shared" si="133"/>
        <v>0</v>
      </c>
      <c r="AY210">
        <f>VLOOKUP(AY$4,CodelList!$A$150:$C$217,3)*AY813</f>
        <v>0</v>
      </c>
      <c r="AZ210">
        <f t="shared" si="134"/>
        <v>0</v>
      </c>
      <c r="BA210">
        <f>VLOOKUP(BA$4,CodelList!$A$150:$C$217,3)*BA813</f>
        <v>0</v>
      </c>
      <c r="BB210">
        <f t="shared" si="135"/>
        <v>0</v>
      </c>
      <c r="BC210">
        <f>VLOOKUP(BC$4,CodelList!$A$150:$C$217,3)*BC813</f>
        <v>0</v>
      </c>
      <c r="BD210">
        <f t="shared" si="136"/>
        <v>0</v>
      </c>
      <c r="BE210">
        <f>VLOOKUP(BE$4,CodelList!$A$150:$C$217,3)*BE813</f>
        <v>0</v>
      </c>
      <c r="BF210">
        <f t="shared" si="137"/>
        <v>0</v>
      </c>
      <c r="BG210">
        <f>VLOOKUP(BG$4,CodelList!$A$150:$C$217,3)*BG813</f>
        <v>0</v>
      </c>
      <c r="BH210">
        <f t="shared" si="138"/>
        <v>0</v>
      </c>
      <c r="BI210">
        <f>VLOOKUP(BI$4,CodelList!$A$150:$C$217,3)*BI813</f>
        <v>0</v>
      </c>
      <c r="BJ210">
        <f t="shared" si="139"/>
        <v>0</v>
      </c>
      <c r="BK210">
        <f>VLOOKUP(BK$4,CodelList!$A$150:$C$217,3)*BK813</f>
        <v>0</v>
      </c>
      <c r="BL210">
        <f t="shared" si="140"/>
        <v>0</v>
      </c>
      <c r="BM210">
        <f>VLOOKUP(BM$4,CodelList!$A$150:$C$217,3)*BM813</f>
        <v>0</v>
      </c>
      <c r="BN210">
        <f t="shared" si="141"/>
        <v>0</v>
      </c>
      <c r="BO210">
        <f>VLOOKUP(BO$4,CodelList!$A$150:$C$217,3)*BO813</f>
        <v>0</v>
      </c>
      <c r="BP210">
        <f t="shared" si="142"/>
        <v>0</v>
      </c>
      <c r="BQ210">
        <f>VLOOKUP(BQ$4,CodelList!$A$150:$C$217,3)*BQ813</f>
        <v>0</v>
      </c>
      <c r="BR210">
        <f t="shared" si="143"/>
        <v>0</v>
      </c>
    </row>
    <row r="211" spans="1:70" x14ac:dyDescent="0.15">
      <c r="A211">
        <f t="shared" si="108"/>
        <v>1077570</v>
      </c>
      <c r="B211">
        <f t="shared" si="109"/>
        <v>13</v>
      </c>
      <c r="C211">
        <f>VLOOKUP(C$4,CodelList!$A$150:$C$217,3)*C814</f>
        <v>0</v>
      </c>
      <c r="D211">
        <f t="shared" si="110"/>
        <v>0</v>
      </c>
      <c r="E211">
        <f>VLOOKUP(E$4,CodelList!$A$150:$C$217,3)*E814</f>
        <v>1</v>
      </c>
      <c r="F211">
        <f t="shared" si="111"/>
        <v>0</v>
      </c>
      <c r="G211">
        <f>VLOOKUP(G$4,CodelList!$A$150:$C$217,3)*G814</f>
        <v>0</v>
      </c>
      <c r="H211">
        <f t="shared" si="112"/>
        <v>0</v>
      </c>
      <c r="I211">
        <f>VLOOKUP(I$4,CodelList!$A$150:$C$217,3)*I814</f>
        <v>0</v>
      </c>
      <c r="J211">
        <f t="shared" si="113"/>
        <v>1</v>
      </c>
      <c r="K211">
        <f>VLOOKUP(K$4,CodelList!$A$150:$C$217,3)*K814</f>
        <v>0</v>
      </c>
      <c r="L211">
        <f t="shared" si="114"/>
        <v>0</v>
      </c>
      <c r="M211">
        <f>VLOOKUP(M$4,CodelList!$A$150:$C$217,3)*M814</f>
        <v>0</v>
      </c>
      <c r="N211">
        <f t="shared" si="115"/>
        <v>0</v>
      </c>
      <c r="O211">
        <f>VLOOKUP(O$4,CodelList!$A$150:$C$217,3)*O814</f>
        <v>0</v>
      </c>
      <c r="P211">
        <f t="shared" si="116"/>
        <v>1</v>
      </c>
      <c r="Q211">
        <f>VLOOKUP(Q$4,CodelList!$A$150:$C$217,3)*Q814</f>
        <v>0</v>
      </c>
      <c r="R211">
        <f t="shared" si="117"/>
        <v>0</v>
      </c>
      <c r="S211">
        <f>VLOOKUP(S$4,CodelList!$A$150:$C$217,3)*S814</f>
        <v>0</v>
      </c>
      <c r="T211">
        <f t="shared" si="118"/>
        <v>0</v>
      </c>
      <c r="U211">
        <f>VLOOKUP(U$4,CodelList!$A$150:$C$217,3)*U814</f>
        <v>0</v>
      </c>
      <c r="V211">
        <f t="shared" si="119"/>
        <v>0</v>
      </c>
      <c r="W211">
        <f>VLOOKUP(W$4,CodelList!$A$150:$C$217,3)*W814</f>
        <v>0</v>
      </c>
      <c r="X211">
        <f t="shared" si="120"/>
        <v>0</v>
      </c>
      <c r="Y211">
        <f>VLOOKUP(Y$4,CodelList!$A$150:$C$217,3)*Y814</f>
        <v>0</v>
      </c>
      <c r="Z211">
        <f t="shared" si="121"/>
        <v>1</v>
      </c>
      <c r="AA211">
        <f>VLOOKUP(AA$4,CodelList!$A$150:$C$217,3)*AA814</f>
        <v>4</v>
      </c>
      <c r="AB211">
        <f t="shared" si="122"/>
        <v>1</v>
      </c>
      <c r="AC211">
        <f>VLOOKUP(AC$4,CodelList!$A$150:$C$217,3)*AC814</f>
        <v>0</v>
      </c>
      <c r="AD211">
        <f t="shared" si="123"/>
        <v>0</v>
      </c>
      <c r="AE211">
        <f>VLOOKUP(AE$4,CodelList!$A$150:$C$217,3)*AE814</f>
        <v>0</v>
      </c>
      <c r="AF211">
        <f t="shared" si="124"/>
        <v>1</v>
      </c>
      <c r="AG211">
        <f>VLOOKUP(AG$4,CodelList!$A$150:$C$217,3)*AG814</f>
        <v>0</v>
      </c>
      <c r="AH211">
        <f t="shared" si="125"/>
        <v>0</v>
      </c>
      <c r="AI211">
        <f>VLOOKUP(AI$4,CodelList!$A$150:$C$217,3)*AI814</f>
        <v>0</v>
      </c>
      <c r="AJ211">
        <f t="shared" si="126"/>
        <v>0</v>
      </c>
      <c r="AK211">
        <f>VLOOKUP(AK$4,CodelList!$A$150:$C$217,3)*AK814</f>
        <v>0</v>
      </c>
      <c r="AL211">
        <f t="shared" si="127"/>
        <v>0</v>
      </c>
      <c r="AM211">
        <f>VLOOKUP(AM$4,CodelList!$A$150:$C$217,3)*AM814</f>
        <v>0</v>
      </c>
      <c r="AN211">
        <f t="shared" si="128"/>
        <v>0</v>
      </c>
      <c r="AO211">
        <f>VLOOKUP(AO$4,CodelList!$A$150:$C$217,3)*AO814</f>
        <v>0</v>
      </c>
      <c r="AP211">
        <f t="shared" si="129"/>
        <v>1</v>
      </c>
      <c r="AQ211">
        <f>VLOOKUP(AQ$4,CodelList!$A$150:$C$217,3)*AQ814</f>
        <v>0</v>
      </c>
      <c r="AR211">
        <f t="shared" si="130"/>
        <v>0</v>
      </c>
      <c r="AS211">
        <f>VLOOKUP(AS$4,CodelList!$A$150:$C$217,3)*AS814</f>
        <v>0</v>
      </c>
      <c r="AT211">
        <f t="shared" si="131"/>
        <v>1</v>
      </c>
      <c r="AU211">
        <f>VLOOKUP(AU$4,CodelList!$A$150:$C$217,3)*AU814</f>
        <v>0</v>
      </c>
      <c r="AV211">
        <f t="shared" si="132"/>
        <v>0</v>
      </c>
      <c r="AW211">
        <f>VLOOKUP(AW$4,CodelList!$A$150:$C$217,3)*AW814</f>
        <v>0</v>
      </c>
      <c r="AX211">
        <f t="shared" si="133"/>
        <v>1</v>
      </c>
      <c r="AY211">
        <f>VLOOKUP(AY$4,CodelList!$A$150:$C$217,3)*AY814</f>
        <v>0</v>
      </c>
      <c r="AZ211">
        <f t="shared" si="134"/>
        <v>0</v>
      </c>
      <c r="BA211">
        <f>VLOOKUP(BA$4,CodelList!$A$150:$C$217,3)*BA814</f>
        <v>0</v>
      </c>
      <c r="BB211">
        <f t="shared" si="135"/>
        <v>0</v>
      </c>
      <c r="BC211">
        <f>VLOOKUP(BC$4,CodelList!$A$150:$C$217,3)*BC814</f>
        <v>0</v>
      </c>
      <c r="BD211">
        <f t="shared" si="136"/>
        <v>0</v>
      </c>
      <c r="BE211">
        <f>VLOOKUP(BE$4,CodelList!$A$150:$C$217,3)*BE814</f>
        <v>0</v>
      </c>
      <c r="BF211">
        <f t="shared" si="137"/>
        <v>0</v>
      </c>
      <c r="BG211">
        <f>VLOOKUP(BG$4,CodelList!$A$150:$C$217,3)*BG814</f>
        <v>0</v>
      </c>
      <c r="BH211">
        <f t="shared" si="138"/>
        <v>0</v>
      </c>
      <c r="BI211">
        <f>VLOOKUP(BI$4,CodelList!$A$150:$C$217,3)*BI814</f>
        <v>0</v>
      </c>
      <c r="BJ211">
        <f t="shared" si="139"/>
        <v>0</v>
      </c>
      <c r="BK211">
        <f>VLOOKUP(BK$4,CodelList!$A$150:$C$217,3)*BK814</f>
        <v>0</v>
      </c>
      <c r="BL211">
        <f t="shared" si="140"/>
        <v>0</v>
      </c>
      <c r="BM211">
        <f>VLOOKUP(BM$4,CodelList!$A$150:$C$217,3)*BM814</f>
        <v>0</v>
      </c>
      <c r="BN211">
        <f t="shared" si="141"/>
        <v>0</v>
      </c>
      <c r="BO211">
        <f>VLOOKUP(BO$4,CodelList!$A$150:$C$217,3)*BO814</f>
        <v>0</v>
      </c>
      <c r="BP211">
        <f t="shared" si="142"/>
        <v>0</v>
      </c>
      <c r="BQ211">
        <f>VLOOKUP(BQ$4,CodelList!$A$150:$C$217,3)*BQ814</f>
        <v>0</v>
      </c>
      <c r="BR211">
        <f t="shared" si="143"/>
        <v>0</v>
      </c>
    </row>
    <row r="212" spans="1:70" x14ac:dyDescent="0.15">
      <c r="A212">
        <f t="shared" si="108"/>
        <v>1080020</v>
      </c>
      <c r="B212">
        <f t="shared" si="109"/>
        <v>0</v>
      </c>
      <c r="C212">
        <f>VLOOKUP(C$4,CodelList!$A$150:$C$217,3)*C815</f>
        <v>0</v>
      </c>
      <c r="D212">
        <f t="shared" si="110"/>
        <v>0</v>
      </c>
      <c r="E212">
        <f>VLOOKUP(E$4,CodelList!$A$150:$C$217,3)*E815</f>
        <v>0</v>
      </c>
      <c r="F212">
        <f t="shared" si="111"/>
        <v>0</v>
      </c>
      <c r="G212">
        <f>VLOOKUP(G$4,CodelList!$A$150:$C$217,3)*G815</f>
        <v>0</v>
      </c>
      <c r="H212">
        <f t="shared" si="112"/>
        <v>0</v>
      </c>
      <c r="I212">
        <f>VLOOKUP(I$4,CodelList!$A$150:$C$217,3)*I815</f>
        <v>0</v>
      </c>
      <c r="J212">
        <f t="shared" si="113"/>
        <v>0</v>
      </c>
      <c r="K212">
        <f>VLOOKUP(K$4,CodelList!$A$150:$C$217,3)*K815</f>
        <v>0</v>
      </c>
      <c r="L212">
        <f t="shared" si="114"/>
        <v>0</v>
      </c>
      <c r="M212">
        <f>VLOOKUP(M$4,CodelList!$A$150:$C$217,3)*M815</f>
        <v>0</v>
      </c>
      <c r="N212">
        <f t="shared" si="115"/>
        <v>0</v>
      </c>
      <c r="O212">
        <f>VLOOKUP(O$4,CodelList!$A$150:$C$217,3)*O815</f>
        <v>0</v>
      </c>
      <c r="P212">
        <f t="shared" si="116"/>
        <v>0</v>
      </c>
      <c r="Q212">
        <f>VLOOKUP(Q$4,CodelList!$A$150:$C$217,3)*Q815</f>
        <v>0</v>
      </c>
      <c r="R212">
        <f t="shared" si="117"/>
        <v>0</v>
      </c>
      <c r="S212">
        <f>VLOOKUP(S$4,CodelList!$A$150:$C$217,3)*S815</f>
        <v>0</v>
      </c>
      <c r="T212">
        <f t="shared" si="118"/>
        <v>0</v>
      </c>
      <c r="U212">
        <f>VLOOKUP(U$4,CodelList!$A$150:$C$217,3)*U815</f>
        <v>0</v>
      </c>
      <c r="V212">
        <f t="shared" si="119"/>
        <v>0</v>
      </c>
      <c r="W212">
        <f>VLOOKUP(W$4,CodelList!$A$150:$C$217,3)*W815</f>
        <v>0</v>
      </c>
      <c r="X212">
        <f t="shared" si="120"/>
        <v>0</v>
      </c>
      <c r="Y212">
        <f>VLOOKUP(Y$4,CodelList!$A$150:$C$217,3)*Y815</f>
        <v>0</v>
      </c>
      <c r="Z212">
        <f t="shared" si="121"/>
        <v>0</v>
      </c>
      <c r="AA212">
        <f>VLOOKUP(AA$4,CodelList!$A$150:$C$217,3)*AA815</f>
        <v>0</v>
      </c>
      <c r="AB212">
        <f t="shared" si="122"/>
        <v>0</v>
      </c>
      <c r="AC212">
        <f>VLOOKUP(AC$4,CodelList!$A$150:$C$217,3)*AC815</f>
        <v>0</v>
      </c>
      <c r="AD212">
        <f t="shared" si="123"/>
        <v>0</v>
      </c>
      <c r="AE212">
        <f>VLOOKUP(AE$4,CodelList!$A$150:$C$217,3)*AE815</f>
        <v>0</v>
      </c>
      <c r="AF212">
        <f t="shared" si="124"/>
        <v>0</v>
      </c>
      <c r="AG212">
        <f>VLOOKUP(AG$4,CodelList!$A$150:$C$217,3)*AG815</f>
        <v>0</v>
      </c>
      <c r="AH212">
        <f t="shared" si="125"/>
        <v>0</v>
      </c>
      <c r="AI212">
        <f>VLOOKUP(AI$4,CodelList!$A$150:$C$217,3)*AI815</f>
        <v>0</v>
      </c>
      <c r="AJ212">
        <f t="shared" si="126"/>
        <v>0</v>
      </c>
      <c r="AK212">
        <f>VLOOKUP(AK$4,CodelList!$A$150:$C$217,3)*AK815</f>
        <v>0</v>
      </c>
      <c r="AL212">
        <f t="shared" si="127"/>
        <v>0</v>
      </c>
      <c r="AM212">
        <f>VLOOKUP(AM$4,CodelList!$A$150:$C$217,3)*AM815</f>
        <v>0</v>
      </c>
      <c r="AN212">
        <f t="shared" si="128"/>
        <v>0</v>
      </c>
      <c r="AO212">
        <f>VLOOKUP(AO$4,CodelList!$A$150:$C$217,3)*AO815</f>
        <v>0</v>
      </c>
      <c r="AP212">
        <f t="shared" si="129"/>
        <v>0</v>
      </c>
      <c r="AQ212">
        <f>VLOOKUP(AQ$4,CodelList!$A$150:$C$217,3)*AQ815</f>
        <v>0</v>
      </c>
      <c r="AR212">
        <f t="shared" si="130"/>
        <v>0</v>
      </c>
      <c r="AS212">
        <f>VLOOKUP(AS$4,CodelList!$A$150:$C$217,3)*AS815</f>
        <v>0</v>
      </c>
      <c r="AT212">
        <f t="shared" si="131"/>
        <v>0</v>
      </c>
      <c r="AU212">
        <f>VLOOKUP(AU$4,CodelList!$A$150:$C$217,3)*AU815</f>
        <v>0</v>
      </c>
      <c r="AV212">
        <f t="shared" si="132"/>
        <v>0</v>
      </c>
      <c r="AW212">
        <f>VLOOKUP(AW$4,CodelList!$A$150:$C$217,3)*AW815</f>
        <v>0</v>
      </c>
      <c r="AX212">
        <f t="shared" si="133"/>
        <v>0</v>
      </c>
      <c r="AY212">
        <f>VLOOKUP(AY$4,CodelList!$A$150:$C$217,3)*AY815</f>
        <v>0</v>
      </c>
      <c r="AZ212">
        <f t="shared" si="134"/>
        <v>0</v>
      </c>
      <c r="BA212">
        <f>VLOOKUP(BA$4,CodelList!$A$150:$C$217,3)*BA815</f>
        <v>0</v>
      </c>
      <c r="BB212">
        <f t="shared" si="135"/>
        <v>0</v>
      </c>
      <c r="BC212">
        <f>VLOOKUP(BC$4,CodelList!$A$150:$C$217,3)*BC815</f>
        <v>0</v>
      </c>
      <c r="BD212">
        <f t="shared" si="136"/>
        <v>0</v>
      </c>
      <c r="BE212">
        <f>VLOOKUP(BE$4,CodelList!$A$150:$C$217,3)*BE815</f>
        <v>0</v>
      </c>
      <c r="BF212">
        <f t="shared" si="137"/>
        <v>0</v>
      </c>
      <c r="BG212">
        <f>VLOOKUP(BG$4,CodelList!$A$150:$C$217,3)*BG815</f>
        <v>0</v>
      </c>
      <c r="BH212">
        <f t="shared" si="138"/>
        <v>0</v>
      </c>
      <c r="BI212">
        <f>VLOOKUP(BI$4,CodelList!$A$150:$C$217,3)*BI815</f>
        <v>0</v>
      </c>
      <c r="BJ212">
        <f t="shared" si="139"/>
        <v>0</v>
      </c>
      <c r="BK212">
        <f>VLOOKUP(BK$4,CodelList!$A$150:$C$217,3)*BK815</f>
        <v>0</v>
      </c>
      <c r="BL212">
        <f t="shared" si="140"/>
        <v>0</v>
      </c>
      <c r="BM212">
        <f>VLOOKUP(BM$4,CodelList!$A$150:$C$217,3)*BM815</f>
        <v>0</v>
      </c>
      <c r="BN212">
        <f t="shared" si="141"/>
        <v>0</v>
      </c>
      <c r="BO212">
        <f>VLOOKUP(BO$4,CodelList!$A$150:$C$217,3)*BO815</f>
        <v>0</v>
      </c>
      <c r="BP212">
        <f t="shared" si="142"/>
        <v>0</v>
      </c>
      <c r="BQ212">
        <f>VLOOKUP(BQ$4,CodelList!$A$150:$C$217,3)*BQ815</f>
        <v>0</v>
      </c>
      <c r="BR212">
        <f t="shared" si="143"/>
        <v>0</v>
      </c>
    </row>
    <row r="213" spans="1:70" x14ac:dyDescent="0.15">
      <c r="A213">
        <f t="shared" si="108"/>
        <v>1080080</v>
      </c>
      <c r="B213">
        <f t="shared" si="109"/>
        <v>11</v>
      </c>
      <c r="C213">
        <f>VLOOKUP(C$4,CodelList!$A$150:$C$217,3)*C816</f>
        <v>0</v>
      </c>
      <c r="D213">
        <f t="shared" si="110"/>
        <v>0</v>
      </c>
      <c r="E213">
        <f>VLOOKUP(E$4,CodelList!$A$150:$C$217,3)*E816</f>
        <v>0</v>
      </c>
      <c r="F213">
        <f t="shared" si="111"/>
        <v>0</v>
      </c>
      <c r="G213">
        <f>VLOOKUP(G$4,CodelList!$A$150:$C$217,3)*G816</f>
        <v>0</v>
      </c>
      <c r="H213">
        <f t="shared" si="112"/>
        <v>0</v>
      </c>
      <c r="I213">
        <f>VLOOKUP(I$4,CodelList!$A$150:$C$217,3)*I816</f>
        <v>0</v>
      </c>
      <c r="J213">
        <f t="shared" si="113"/>
        <v>0</v>
      </c>
      <c r="K213">
        <f>VLOOKUP(K$4,CodelList!$A$150:$C$217,3)*K816</f>
        <v>0</v>
      </c>
      <c r="L213">
        <f t="shared" si="114"/>
        <v>0</v>
      </c>
      <c r="M213">
        <f>VLOOKUP(M$4,CodelList!$A$150:$C$217,3)*M816</f>
        <v>0</v>
      </c>
      <c r="N213">
        <f t="shared" si="115"/>
        <v>0</v>
      </c>
      <c r="O213">
        <f>VLOOKUP(O$4,CodelList!$A$150:$C$217,3)*O816</f>
        <v>0</v>
      </c>
      <c r="P213">
        <f t="shared" si="116"/>
        <v>1</v>
      </c>
      <c r="Q213">
        <f>VLOOKUP(Q$4,CodelList!$A$150:$C$217,3)*Q816</f>
        <v>0</v>
      </c>
      <c r="R213">
        <f t="shared" si="117"/>
        <v>0</v>
      </c>
      <c r="S213">
        <f>VLOOKUP(S$4,CodelList!$A$150:$C$217,3)*S816</f>
        <v>0</v>
      </c>
      <c r="T213">
        <f t="shared" si="118"/>
        <v>0</v>
      </c>
      <c r="U213">
        <f>VLOOKUP(U$4,CodelList!$A$150:$C$217,3)*U816</f>
        <v>0</v>
      </c>
      <c r="V213">
        <f t="shared" si="119"/>
        <v>0</v>
      </c>
      <c r="W213">
        <f>VLOOKUP(W$4,CodelList!$A$150:$C$217,3)*W816</f>
        <v>0</v>
      </c>
      <c r="X213">
        <f t="shared" si="120"/>
        <v>0</v>
      </c>
      <c r="Y213">
        <f>VLOOKUP(Y$4,CodelList!$A$150:$C$217,3)*Y816</f>
        <v>0</v>
      </c>
      <c r="Z213">
        <f t="shared" si="121"/>
        <v>1</v>
      </c>
      <c r="AA213">
        <f>VLOOKUP(AA$4,CodelList!$A$150:$C$217,3)*AA816</f>
        <v>4</v>
      </c>
      <c r="AB213">
        <f t="shared" si="122"/>
        <v>1</v>
      </c>
      <c r="AC213">
        <f>VLOOKUP(AC$4,CodelList!$A$150:$C$217,3)*AC816</f>
        <v>0</v>
      </c>
      <c r="AD213">
        <f t="shared" si="123"/>
        <v>0</v>
      </c>
      <c r="AE213">
        <f>VLOOKUP(AE$4,CodelList!$A$150:$C$217,3)*AE816</f>
        <v>0</v>
      </c>
      <c r="AF213">
        <f t="shared" si="124"/>
        <v>0</v>
      </c>
      <c r="AG213">
        <f>VLOOKUP(AG$4,CodelList!$A$150:$C$217,3)*AG816</f>
        <v>0</v>
      </c>
      <c r="AH213">
        <f t="shared" si="125"/>
        <v>0</v>
      </c>
      <c r="AI213">
        <f>VLOOKUP(AI$4,CodelList!$A$150:$C$217,3)*AI816</f>
        <v>0</v>
      </c>
      <c r="AJ213">
        <f t="shared" si="126"/>
        <v>0</v>
      </c>
      <c r="AK213">
        <f>VLOOKUP(AK$4,CodelList!$A$150:$C$217,3)*AK816</f>
        <v>0</v>
      </c>
      <c r="AL213">
        <f t="shared" si="127"/>
        <v>0</v>
      </c>
      <c r="AM213">
        <f>VLOOKUP(AM$4,CodelList!$A$150:$C$217,3)*AM816</f>
        <v>0</v>
      </c>
      <c r="AN213">
        <f t="shared" si="128"/>
        <v>1</v>
      </c>
      <c r="AO213">
        <f>VLOOKUP(AO$4,CodelList!$A$150:$C$217,3)*AO816</f>
        <v>2</v>
      </c>
      <c r="AP213">
        <f t="shared" si="129"/>
        <v>0</v>
      </c>
      <c r="AQ213">
        <f>VLOOKUP(AQ$4,CodelList!$A$150:$C$217,3)*AQ816</f>
        <v>0</v>
      </c>
      <c r="AR213">
        <f t="shared" si="130"/>
        <v>0</v>
      </c>
      <c r="AS213">
        <f>VLOOKUP(AS$4,CodelList!$A$150:$C$217,3)*AS816</f>
        <v>0</v>
      </c>
      <c r="AT213">
        <f t="shared" si="131"/>
        <v>1</v>
      </c>
      <c r="AU213">
        <f>VLOOKUP(AU$4,CodelList!$A$150:$C$217,3)*AU816</f>
        <v>0</v>
      </c>
      <c r="AV213">
        <f t="shared" si="132"/>
        <v>0</v>
      </c>
      <c r="AW213">
        <f>VLOOKUP(AW$4,CodelList!$A$150:$C$217,3)*AW816</f>
        <v>0</v>
      </c>
      <c r="AX213">
        <f t="shared" si="133"/>
        <v>0</v>
      </c>
      <c r="AY213">
        <f>VLOOKUP(AY$4,CodelList!$A$150:$C$217,3)*AY816</f>
        <v>0</v>
      </c>
      <c r="AZ213">
        <f t="shared" si="134"/>
        <v>0</v>
      </c>
      <c r="BA213">
        <f>VLOOKUP(BA$4,CodelList!$A$150:$C$217,3)*BA816</f>
        <v>0</v>
      </c>
      <c r="BB213">
        <f t="shared" si="135"/>
        <v>0</v>
      </c>
      <c r="BC213">
        <f>VLOOKUP(BC$4,CodelList!$A$150:$C$217,3)*BC816</f>
        <v>0</v>
      </c>
      <c r="BD213">
        <f t="shared" si="136"/>
        <v>0</v>
      </c>
      <c r="BE213">
        <f>VLOOKUP(BE$4,CodelList!$A$150:$C$217,3)*BE816</f>
        <v>0</v>
      </c>
      <c r="BF213">
        <f t="shared" si="137"/>
        <v>0</v>
      </c>
      <c r="BG213">
        <f>VLOOKUP(BG$4,CodelList!$A$150:$C$217,3)*BG816</f>
        <v>0</v>
      </c>
      <c r="BH213">
        <f t="shared" si="138"/>
        <v>0</v>
      </c>
      <c r="BI213">
        <f>VLOOKUP(BI$4,CodelList!$A$150:$C$217,3)*BI816</f>
        <v>0</v>
      </c>
      <c r="BJ213">
        <f t="shared" si="139"/>
        <v>0</v>
      </c>
      <c r="BK213">
        <f>VLOOKUP(BK$4,CodelList!$A$150:$C$217,3)*BK816</f>
        <v>0</v>
      </c>
      <c r="BL213">
        <f t="shared" si="140"/>
        <v>0</v>
      </c>
      <c r="BM213">
        <f>VLOOKUP(BM$4,CodelList!$A$150:$C$217,3)*BM816</f>
        <v>0</v>
      </c>
      <c r="BN213">
        <f t="shared" si="141"/>
        <v>0</v>
      </c>
      <c r="BO213">
        <f>VLOOKUP(BO$4,CodelList!$A$150:$C$217,3)*BO816</f>
        <v>0</v>
      </c>
      <c r="BP213">
        <f t="shared" si="142"/>
        <v>0</v>
      </c>
      <c r="BQ213">
        <f>VLOOKUP(BQ$4,CodelList!$A$150:$C$217,3)*BQ816</f>
        <v>0</v>
      </c>
      <c r="BR213">
        <f t="shared" si="143"/>
        <v>0</v>
      </c>
    </row>
    <row r="214" spans="1:70" x14ac:dyDescent="0.15">
      <c r="A214">
        <f t="shared" si="108"/>
        <v>1080180</v>
      </c>
      <c r="B214">
        <f t="shared" si="109"/>
        <v>13</v>
      </c>
      <c r="C214">
        <f>VLOOKUP(C$4,CodelList!$A$150:$C$217,3)*C817</f>
        <v>0</v>
      </c>
      <c r="D214">
        <f t="shared" si="110"/>
        <v>0</v>
      </c>
      <c r="E214">
        <f>VLOOKUP(E$4,CodelList!$A$150:$C$217,3)*E817</f>
        <v>0</v>
      </c>
      <c r="F214">
        <f t="shared" si="111"/>
        <v>0</v>
      </c>
      <c r="G214">
        <f>VLOOKUP(G$4,CodelList!$A$150:$C$217,3)*G817</f>
        <v>0</v>
      </c>
      <c r="H214">
        <f t="shared" si="112"/>
        <v>0</v>
      </c>
      <c r="I214">
        <f>VLOOKUP(I$4,CodelList!$A$150:$C$217,3)*I817</f>
        <v>0</v>
      </c>
      <c r="J214">
        <f t="shared" si="113"/>
        <v>0</v>
      </c>
      <c r="K214">
        <f>VLOOKUP(K$4,CodelList!$A$150:$C$217,3)*K817</f>
        <v>0</v>
      </c>
      <c r="L214">
        <f t="shared" si="114"/>
        <v>0</v>
      </c>
      <c r="M214">
        <f>VLOOKUP(M$4,CodelList!$A$150:$C$217,3)*M817</f>
        <v>0</v>
      </c>
      <c r="N214">
        <f t="shared" si="115"/>
        <v>0</v>
      </c>
      <c r="O214">
        <f>VLOOKUP(O$4,CodelList!$A$150:$C$217,3)*O817</f>
        <v>0</v>
      </c>
      <c r="P214">
        <f t="shared" si="116"/>
        <v>1</v>
      </c>
      <c r="Q214">
        <f>VLOOKUP(Q$4,CodelList!$A$150:$C$217,3)*Q817</f>
        <v>0</v>
      </c>
      <c r="R214">
        <f t="shared" si="117"/>
        <v>0</v>
      </c>
      <c r="S214">
        <f>VLOOKUP(S$4,CodelList!$A$150:$C$217,3)*S817</f>
        <v>0</v>
      </c>
      <c r="T214">
        <f t="shared" si="118"/>
        <v>0</v>
      </c>
      <c r="U214">
        <f>VLOOKUP(U$4,CodelList!$A$150:$C$217,3)*U817</f>
        <v>0</v>
      </c>
      <c r="V214">
        <f t="shared" si="119"/>
        <v>0</v>
      </c>
      <c r="W214">
        <f>VLOOKUP(W$4,CodelList!$A$150:$C$217,3)*W817</f>
        <v>0</v>
      </c>
      <c r="X214">
        <f t="shared" si="120"/>
        <v>0</v>
      </c>
      <c r="Y214">
        <f>VLOOKUP(Y$4,CodelList!$A$150:$C$217,3)*Y817</f>
        <v>0</v>
      </c>
      <c r="Z214">
        <f t="shared" si="121"/>
        <v>0</v>
      </c>
      <c r="AA214">
        <f>VLOOKUP(AA$4,CodelList!$A$150:$C$217,3)*AA817</f>
        <v>4</v>
      </c>
      <c r="AB214">
        <f t="shared" si="122"/>
        <v>1</v>
      </c>
      <c r="AC214">
        <f>VLOOKUP(AC$4,CodelList!$A$150:$C$217,3)*AC817</f>
        <v>0</v>
      </c>
      <c r="AD214">
        <f t="shared" si="123"/>
        <v>0</v>
      </c>
      <c r="AE214">
        <f>VLOOKUP(AE$4,CodelList!$A$150:$C$217,3)*AE817</f>
        <v>4</v>
      </c>
      <c r="AF214">
        <f t="shared" si="124"/>
        <v>0</v>
      </c>
      <c r="AG214">
        <f>VLOOKUP(AG$4,CodelList!$A$150:$C$217,3)*AG817</f>
        <v>0</v>
      </c>
      <c r="AH214">
        <f t="shared" si="125"/>
        <v>0</v>
      </c>
      <c r="AI214">
        <f>VLOOKUP(AI$4,CodelList!$A$150:$C$217,3)*AI817</f>
        <v>0</v>
      </c>
      <c r="AJ214">
        <f t="shared" si="126"/>
        <v>0</v>
      </c>
      <c r="AK214">
        <f>VLOOKUP(AK$4,CodelList!$A$150:$C$217,3)*AK817</f>
        <v>0</v>
      </c>
      <c r="AL214">
        <f t="shared" si="127"/>
        <v>0</v>
      </c>
      <c r="AM214">
        <f>VLOOKUP(AM$4,CodelList!$A$150:$C$217,3)*AM817</f>
        <v>0</v>
      </c>
      <c r="AN214">
        <f t="shared" si="128"/>
        <v>1</v>
      </c>
      <c r="AO214">
        <f>VLOOKUP(AO$4,CodelList!$A$150:$C$217,3)*AO817</f>
        <v>0</v>
      </c>
      <c r="AP214">
        <f t="shared" si="129"/>
        <v>0</v>
      </c>
      <c r="AQ214">
        <f>VLOOKUP(AQ$4,CodelList!$A$150:$C$217,3)*AQ817</f>
        <v>0</v>
      </c>
      <c r="AR214">
        <f t="shared" si="130"/>
        <v>0</v>
      </c>
      <c r="AS214">
        <f>VLOOKUP(AS$4,CodelList!$A$150:$C$217,3)*AS817</f>
        <v>0</v>
      </c>
      <c r="AT214">
        <f t="shared" si="131"/>
        <v>1</v>
      </c>
      <c r="AU214">
        <f>VLOOKUP(AU$4,CodelList!$A$150:$C$217,3)*AU817</f>
        <v>0</v>
      </c>
      <c r="AV214">
        <f t="shared" si="132"/>
        <v>0</v>
      </c>
      <c r="AW214">
        <f>VLOOKUP(AW$4,CodelList!$A$150:$C$217,3)*AW817</f>
        <v>0</v>
      </c>
      <c r="AX214">
        <f t="shared" si="133"/>
        <v>1</v>
      </c>
      <c r="AY214">
        <f>VLOOKUP(AY$4,CodelList!$A$150:$C$217,3)*AY817</f>
        <v>0</v>
      </c>
      <c r="AZ214">
        <f t="shared" si="134"/>
        <v>0</v>
      </c>
      <c r="BA214">
        <f>VLOOKUP(BA$4,CodelList!$A$150:$C$217,3)*BA817</f>
        <v>0</v>
      </c>
      <c r="BB214">
        <f t="shared" si="135"/>
        <v>0</v>
      </c>
      <c r="BC214">
        <f>VLOOKUP(BC$4,CodelList!$A$150:$C$217,3)*BC817</f>
        <v>0</v>
      </c>
      <c r="BD214">
        <f t="shared" si="136"/>
        <v>0</v>
      </c>
      <c r="BE214">
        <f>VLOOKUP(BE$4,CodelList!$A$150:$C$217,3)*BE817</f>
        <v>0</v>
      </c>
      <c r="BF214">
        <f t="shared" si="137"/>
        <v>0</v>
      </c>
      <c r="BG214">
        <f>VLOOKUP(BG$4,CodelList!$A$150:$C$217,3)*BG817</f>
        <v>0</v>
      </c>
      <c r="BH214">
        <f t="shared" si="138"/>
        <v>0</v>
      </c>
      <c r="BI214">
        <f>VLOOKUP(BI$4,CodelList!$A$150:$C$217,3)*BI817</f>
        <v>0</v>
      </c>
      <c r="BJ214">
        <f t="shared" si="139"/>
        <v>0</v>
      </c>
      <c r="BK214">
        <f>VLOOKUP(BK$4,CodelList!$A$150:$C$217,3)*BK817</f>
        <v>0</v>
      </c>
      <c r="BL214">
        <f t="shared" si="140"/>
        <v>0</v>
      </c>
      <c r="BM214">
        <f>VLOOKUP(BM$4,CodelList!$A$150:$C$217,3)*BM817</f>
        <v>0</v>
      </c>
      <c r="BN214">
        <f t="shared" si="141"/>
        <v>0</v>
      </c>
      <c r="BO214">
        <f>VLOOKUP(BO$4,CodelList!$A$150:$C$217,3)*BO817</f>
        <v>0</v>
      </c>
      <c r="BP214">
        <f t="shared" si="142"/>
        <v>0</v>
      </c>
      <c r="BQ214">
        <f>VLOOKUP(BQ$4,CodelList!$A$150:$C$217,3)*BQ817</f>
        <v>0</v>
      </c>
      <c r="BR214">
        <f t="shared" si="143"/>
        <v>0</v>
      </c>
    </row>
    <row r="215" spans="1:70" x14ac:dyDescent="0.15">
      <c r="A215">
        <f t="shared" si="108"/>
        <v>1080220</v>
      </c>
      <c r="B215">
        <f t="shared" si="109"/>
        <v>29</v>
      </c>
      <c r="C215">
        <f>VLOOKUP(C$4,CodelList!$A$150:$C$217,3)*C818</f>
        <v>0</v>
      </c>
      <c r="D215">
        <f t="shared" si="110"/>
        <v>1</v>
      </c>
      <c r="E215">
        <f>VLOOKUP(E$4,CodelList!$A$150:$C$217,3)*E818</f>
        <v>1</v>
      </c>
      <c r="F215">
        <f t="shared" si="111"/>
        <v>1</v>
      </c>
      <c r="G215">
        <f>VLOOKUP(G$4,CodelList!$A$150:$C$217,3)*G818</f>
        <v>0</v>
      </c>
      <c r="H215">
        <f t="shared" si="112"/>
        <v>0</v>
      </c>
      <c r="I215">
        <f>VLOOKUP(I$4,CodelList!$A$150:$C$217,3)*I818</f>
        <v>0</v>
      </c>
      <c r="J215">
        <f t="shared" si="113"/>
        <v>0</v>
      </c>
      <c r="K215">
        <f>VLOOKUP(K$4,CodelList!$A$150:$C$217,3)*K818</f>
        <v>0</v>
      </c>
      <c r="L215">
        <f t="shared" si="114"/>
        <v>0</v>
      </c>
      <c r="M215">
        <f>VLOOKUP(M$4,CodelList!$A$150:$C$217,3)*M818</f>
        <v>0</v>
      </c>
      <c r="N215">
        <f t="shared" si="115"/>
        <v>0</v>
      </c>
      <c r="O215">
        <f>VLOOKUP(O$4,CodelList!$A$150:$C$217,3)*O818</f>
        <v>0</v>
      </c>
      <c r="P215">
        <f t="shared" si="116"/>
        <v>1</v>
      </c>
      <c r="Q215">
        <f>VLOOKUP(Q$4,CodelList!$A$150:$C$217,3)*Q818</f>
        <v>0</v>
      </c>
      <c r="R215">
        <f t="shared" si="117"/>
        <v>1</v>
      </c>
      <c r="S215">
        <f>VLOOKUP(S$4,CodelList!$A$150:$C$217,3)*S818</f>
        <v>0</v>
      </c>
      <c r="T215">
        <f t="shared" si="118"/>
        <v>0</v>
      </c>
      <c r="U215">
        <f>VLOOKUP(U$4,CodelList!$A$150:$C$217,3)*U818</f>
        <v>0</v>
      </c>
      <c r="V215">
        <f t="shared" si="119"/>
        <v>0</v>
      </c>
      <c r="W215">
        <f>VLOOKUP(W$4,CodelList!$A$150:$C$217,3)*W818</f>
        <v>0</v>
      </c>
      <c r="X215">
        <f t="shared" si="120"/>
        <v>0</v>
      </c>
      <c r="Y215">
        <f>VLOOKUP(Y$4,CodelList!$A$150:$C$217,3)*Y818</f>
        <v>0</v>
      </c>
      <c r="Z215">
        <f t="shared" si="121"/>
        <v>1</v>
      </c>
      <c r="AA215">
        <f>VLOOKUP(AA$4,CodelList!$A$150:$C$217,3)*AA818</f>
        <v>4</v>
      </c>
      <c r="AB215">
        <f t="shared" si="122"/>
        <v>1</v>
      </c>
      <c r="AC215">
        <f>VLOOKUP(AC$4,CodelList!$A$150:$C$217,3)*AC818</f>
        <v>5</v>
      </c>
      <c r="AD215">
        <f t="shared" si="123"/>
        <v>0</v>
      </c>
      <c r="AE215">
        <f>VLOOKUP(AE$4,CodelList!$A$150:$C$217,3)*AE818</f>
        <v>4</v>
      </c>
      <c r="AF215">
        <f t="shared" si="124"/>
        <v>0</v>
      </c>
      <c r="AG215">
        <f>VLOOKUP(AG$4,CodelList!$A$150:$C$217,3)*AG818</f>
        <v>0</v>
      </c>
      <c r="AH215">
        <f t="shared" si="125"/>
        <v>0</v>
      </c>
      <c r="AI215">
        <f>VLOOKUP(AI$4,CodelList!$A$150:$C$217,3)*AI818</f>
        <v>0</v>
      </c>
      <c r="AJ215">
        <f t="shared" si="126"/>
        <v>0</v>
      </c>
      <c r="AK215">
        <f>VLOOKUP(AK$4,CodelList!$A$150:$C$217,3)*AK818</f>
        <v>0</v>
      </c>
      <c r="AL215">
        <f t="shared" si="127"/>
        <v>0</v>
      </c>
      <c r="AM215">
        <f>VLOOKUP(AM$4,CodelList!$A$150:$C$217,3)*AM818</f>
        <v>0</v>
      </c>
      <c r="AN215">
        <f t="shared" si="128"/>
        <v>1</v>
      </c>
      <c r="AO215">
        <f>VLOOKUP(AO$4,CodelList!$A$150:$C$217,3)*AO818</f>
        <v>2</v>
      </c>
      <c r="AP215">
        <f t="shared" si="129"/>
        <v>1</v>
      </c>
      <c r="AQ215">
        <f>VLOOKUP(AQ$4,CodelList!$A$150:$C$217,3)*AQ818</f>
        <v>0</v>
      </c>
      <c r="AR215">
        <f t="shared" si="130"/>
        <v>0</v>
      </c>
      <c r="AS215">
        <f>VLOOKUP(AS$4,CodelList!$A$150:$C$217,3)*AS818</f>
        <v>0</v>
      </c>
      <c r="AT215">
        <f t="shared" si="131"/>
        <v>1</v>
      </c>
      <c r="AU215">
        <f>VLOOKUP(AU$4,CodelList!$A$150:$C$217,3)*AU818</f>
        <v>0</v>
      </c>
      <c r="AV215">
        <f t="shared" si="132"/>
        <v>0</v>
      </c>
      <c r="AW215">
        <f>VLOOKUP(AW$4,CodelList!$A$150:$C$217,3)*AW818</f>
        <v>0</v>
      </c>
      <c r="AX215">
        <f t="shared" si="133"/>
        <v>1</v>
      </c>
      <c r="AY215">
        <f>VLOOKUP(AY$4,CodelList!$A$150:$C$217,3)*AY818</f>
        <v>0</v>
      </c>
      <c r="AZ215">
        <f t="shared" si="134"/>
        <v>0</v>
      </c>
      <c r="BA215">
        <f>VLOOKUP(BA$4,CodelList!$A$150:$C$217,3)*BA818</f>
        <v>0</v>
      </c>
      <c r="BB215">
        <f t="shared" si="135"/>
        <v>0</v>
      </c>
      <c r="BC215">
        <f>VLOOKUP(BC$4,CodelList!$A$150:$C$217,3)*BC818</f>
        <v>0</v>
      </c>
      <c r="BD215">
        <f t="shared" si="136"/>
        <v>0</v>
      </c>
      <c r="BE215">
        <f>VLOOKUP(BE$4,CodelList!$A$150:$C$217,3)*BE818</f>
        <v>0</v>
      </c>
      <c r="BF215">
        <f t="shared" si="137"/>
        <v>0</v>
      </c>
      <c r="BG215">
        <f>VLOOKUP(BG$4,CodelList!$A$150:$C$217,3)*BG818</f>
        <v>0</v>
      </c>
      <c r="BH215">
        <f t="shared" si="138"/>
        <v>0</v>
      </c>
      <c r="BI215">
        <f>VLOOKUP(BI$4,CodelList!$A$150:$C$217,3)*BI818</f>
        <v>3</v>
      </c>
      <c r="BJ215">
        <f t="shared" si="139"/>
        <v>0</v>
      </c>
      <c r="BK215">
        <f>VLOOKUP(BK$4,CodelList!$A$150:$C$217,3)*BK818</f>
        <v>0</v>
      </c>
      <c r="BL215">
        <f t="shared" si="140"/>
        <v>0</v>
      </c>
      <c r="BM215">
        <f>VLOOKUP(BM$4,CodelList!$A$150:$C$217,3)*BM818</f>
        <v>0</v>
      </c>
      <c r="BN215">
        <f t="shared" si="141"/>
        <v>0</v>
      </c>
      <c r="BO215">
        <f>VLOOKUP(BO$4,CodelList!$A$150:$C$217,3)*BO818</f>
        <v>0</v>
      </c>
      <c r="BP215">
        <f t="shared" si="142"/>
        <v>0</v>
      </c>
      <c r="BQ215">
        <f>VLOOKUP(BQ$4,CodelList!$A$150:$C$217,3)*BQ818</f>
        <v>0</v>
      </c>
      <c r="BR215">
        <f t="shared" si="143"/>
        <v>0</v>
      </c>
    </row>
    <row r="216" spans="1:70" x14ac:dyDescent="0.15">
      <c r="A216">
        <f t="shared" si="108"/>
        <v>1080230</v>
      </c>
      <c r="B216">
        <f t="shared" si="109"/>
        <v>10</v>
      </c>
      <c r="C216">
        <f>VLOOKUP(C$4,CodelList!$A$150:$C$217,3)*C819</f>
        <v>0</v>
      </c>
      <c r="D216">
        <f t="shared" si="110"/>
        <v>0</v>
      </c>
      <c r="E216">
        <f>VLOOKUP(E$4,CodelList!$A$150:$C$217,3)*E819</f>
        <v>0</v>
      </c>
      <c r="F216">
        <f t="shared" si="111"/>
        <v>0</v>
      </c>
      <c r="G216">
        <f>VLOOKUP(G$4,CodelList!$A$150:$C$217,3)*G819</f>
        <v>0</v>
      </c>
      <c r="H216">
        <f t="shared" si="112"/>
        <v>0</v>
      </c>
      <c r="I216">
        <f>VLOOKUP(I$4,CodelList!$A$150:$C$217,3)*I819</f>
        <v>0</v>
      </c>
      <c r="J216">
        <f t="shared" si="113"/>
        <v>0</v>
      </c>
      <c r="K216">
        <f>VLOOKUP(K$4,CodelList!$A$150:$C$217,3)*K819</f>
        <v>0</v>
      </c>
      <c r="L216">
        <f t="shared" si="114"/>
        <v>0</v>
      </c>
      <c r="M216">
        <f>VLOOKUP(M$4,CodelList!$A$150:$C$217,3)*M819</f>
        <v>0</v>
      </c>
      <c r="N216">
        <f t="shared" si="115"/>
        <v>0</v>
      </c>
      <c r="O216">
        <f>VLOOKUP(O$4,CodelList!$A$150:$C$217,3)*O819</f>
        <v>0</v>
      </c>
      <c r="P216">
        <f t="shared" si="116"/>
        <v>1</v>
      </c>
      <c r="Q216">
        <f>VLOOKUP(Q$4,CodelList!$A$150:$C$217,3)*Q819</f>
        <v>0</v>
      </c>
      <c r="R216">
        <f t="shared" si="117"/>
        <v>0</v>
      </c>
      <c r="S216">
        <f>VLOOKUP(S$4,CodelList!$A$150:$C$217,3)*S819</f>
        <v>0</v>
      </c>
      <c r="T216">
        <f t="shared" si="118"/>
        <v>0</v>
      </c>
      <c r="U216">
        <f>VLOOKUP(U$4,CodelList!$A$150:$C$217,3)*U819</f>
        <v>0</v>
      </c>
      <c r="V216">
        <f t="shared" si="119"/>
        <v>0</v>
      </c>
      <c r="W216">
        <f>VLOOKUP(W$4,CodelList!$A$150:$C$217,3)*W819</f>
        <v>0</v>
      </c>
      <c r="X216">
        <f t="shared" si="120"/>
        <v>0</v>
      </c>
      <c r="Y216">
        <f>VLOOKUP(Y$4,CodelList!$A$150:$C$217,3)*Y819</f>
        <v>0</v>
      </c>
      <c r="Z216">
        <f t="shared" si="121"/>
        <v>1</v>
      </c>
      <c r="AA216">
        <f>VLOOKUP(AA$4,CodelList!$A$150:$C$217,3)*AA819</f>
        <v>4</v>
      </c>
      <c r="AB216">
        <f t="shared" si="122"/>
        <v>0</v>
      </c>
      <c r="AC216">
        <f>VLOOKUP(AC$4,CodelList!$A$150:$C$217,3)*AC819</f>
        <v>0</v>
      </c>
      <c r="AD216">
        <f t="shared" si="123"/>
        <v>0</v>
      </c>
      <c r="AE216">
        <f>VLOOKUP(AE$4,CodelList!$A$150:$C$217,3)*AE819</f>
        <v>0</v>
      </c>
      <c r="AF216">
        <f t="shared" si="124"/>
        <v>0</v>
      </c>
      <c r="AG216">
        <f>VLOOKUP(AG$4,CodelList!$A$150:$C$217,3)*AG819</f>
        <v>0</v>
      </c>
      <c r="AH216">
        <f t="shared" si="125"/>
        <v>0</v>
      </c>
      <c r="AI216">
        <f>VLOOKUP(AI$4,CodelList!$A$150:$C$217,3)*AI819</f>
        <v>0</v>
      </c>
      <c r="AJ216">
        <f t="shared" si="126"/>
        <v>0</v>
      </c>
      <c r="AK216">
        <f>VLOOKUP(AK$4,CodelList!$A$150:$C$217,3)*AK819</f>
        <v>0</v>
      </c>
      <c r="AL216">
        <f t="shared" si="127"/>
        <v>0</v>
      </c>
      <c r="AM216">
        <f>VLOOKUP(AM$4,CodelList!$A$150:$C$217,3)*AM819</f>
        <v>0</v>
      </c>
      <c r="AN216">
        <f t="shared" si="128"/>
        <v>0</v>
      </c>
      <c r="AO216">
        <f>VLOOKUP(AO$4,CodelList!$A$150:$C$217,3)*AO819</f>
        <v>2</v>
      </c>
      <c r="AP216">
        <f t="shared" si="129"/>
        <v>0</v>
      </c>
      <c r="AQ216">
        <f>VLOOKUP(AQ$4,CodelList!$A$150:$C$217,3)*AQ819</f>
        <v>0</v>
      </c>
      <c r="AR216">
        <f t="shared" si="130"/>
        <v>0</v>
      </c>
      <c r="AS216">
        <f>VLOOKUP(AS$4,CodelList!$A$150:$C$217,3)*AS819</f>
        <v>0</v>
      </c>
      <c r="AT216">
        <f t="shared" si="131"/>
        <v>1</v>
      </c>
      <c r="AU216">
        <f>VLOOKUP(AU$4,CodelList!$A$150:$C$217,3)*AU819</f>
        <v>0</v>
      </c>
      <c r="AV216">
        <f t="shared" si="132"/>
        <v>0</v>
      </c>
      <c r="AW216">
        <f>VLOOKUP(AW$4,CodelList!$A$150:$C$217,3)*AW819</f>
        <v>0</v>
      </c>
      <c r="AX216">
        <f t="shared" si="133"/>
        <v>1</v>
      </c>
      <c r="AY216">
        <f>VLOOKUP(AY$4,CodelList!$A$150:$C$217,3)*AY819</f>
        <v>0</v>
      </c>
      <c r="AZ216">
        <f t="shared" si="134"/>
        <v>0</v>
      </c>
      <c r="BA216">
        <f>VLOOKUP(BA$4,CodelList!$A$150:$C$217,3)*BA819</f>
        <v>0</v>
      </c>
      <c r="BB216">
        <f t="shared" si="135"/>
        <v>0</v>
      </c>
      <c r="BC216">
        <f>VLOOKUP(BC$4,CodelList!$A$150:$C$217,3)*BC819</f>
        <v>0</v>
      </c>
      <c r="BD216">
        <f t="shared" si="136"/>
        <v>0</v>
      </c>
      <c r="BE216">
        <f>VLOOKUP(BE$4,CodelList!$A$150:$C$217,3)*BE819</f>
        <v>0</v>
      </c>
      <c r="BF216">
        <f t="shared" si="137"/>
        <v>0</v>
      </c>
      <c r="BG216">
        <f>VLOOKUP(BG$4,CodelList!$A$150:$C$217,3)*BG819</f>
        <v>0</v>
      </c>
      <c r="BH216">
        <f t="shared" si="138"/>
        <v>0</v>
      </c>
      <c r="BI216">
        <f>VLOOKUP(BI$4,CodelList!$A$150:$C$217,3)*BI819</f>
        <v>0</v>
      </c>
      <c r="BJ216">
        <f t="shared" si="139"/>
        <v>0</v>
      </c>
      <c r="BK216">
        <f>VLOOKUP(BK$4,CodelList!$A$150:$C$217,3)*BK819</f>
        <v>0</v>
      </c>
      <c r="BL216">
        <f t="shared" si="140"/>
        <v>0</v>
      </c>
      <c r="BM216">
        <f>VLOOKUP(BM$4,CodelList!$A$150:$C$217,3)*BM819</f>
        <v>0</v>
      </c>
      <c r="BN216">
        <f t="shared" si="141"/>
        <v>0</v>
      </c>
      <c r="BO216">
        <f>VLOOKUP(BO$4,CodelList!$A$150:$C$217,3)*BO819</f>
        <v>0</v>
      </c>
      <c r="BP216">
        <f t="shared" si="142"/>
        <v>0</v>
      </c>
      <c r="BQ216">
        <f>VLOOKUP(BQ$4,CodelList!$A$150:$C$217,3)*BQ819</f>
        <v>0</v>
      </c>
      <c r="BR216">
        <f t="shared" si="143"/>
        <v>0</v>
      </c>
    </row>
    <row r="217" spans="1:70" x14ac:dyDescent="0.15">
      <c r="A217">
        <f t="shared" si="108"/>
        <v>1080250</v>
      </c>
      <c r="B217">
        <f t="shared" si="109"/>
        <v>21</v>
      </c>
      <c r="C217">
        <f>VLOOKUP(C$4,CodelList!$A$150:$C$217,3)*C820</f>
        <v>0</v>
      </c>
      <c r="D217">
        <f t="shared" si="110"/>
        <v>0</v>
      </c>
      <c r="E217">
        <f>VLOOKUP(E$4,CodelList!$A$150:$C$217,3)*E820</f>
        <v>1</v>
      </c>
      <c r="F217">
        <f t="shared" si="111"/>
        <v>0</v>
      </c>
      <c r="G217">
        <f>VLOOKUP(G$4,CodelList!$A$150:$C$217,3)*G820</f>
        <v>0</v>
      </c>
      <c r="H217">
        <f t="shared" si="112"/>
        <v>0</v>
      </c>
      <c r="I217">
        <f>VLOOKUP(I$4,CodelList!$A$150:$C$217,3)*I820</f>
        <v>0</v>
      </c>
      <c r="J217">
        <f t="shared" si="113"/>
        <v>0</v>
      </c>
      <c r="K217">
        <f>VLOOKUP(K$4,CodelList!$A$150:$C$217,3)*K820</f>
        <v>0</v>
      </c>
      <c r="L217">
        <f t="shared" si="114"/>
        <v>0</v>
      </c>
      <c r="M217">
        <f>VLOOKUP(M$4,CodelList!$A$150:$C$217,3)*M820</f>
        <v>0</v>
      </c>
      <c r="N217">
        <f t="shared" si="115"/>
        <v>0</v>
      </c>
      <c r="O217">
        <f>VLOOKUP(O$4,CodelList!$A$150:$C$217,3)*O820</f>
        <v>2</v>
      </c>
      <c r="P217">
        <f t="shared" si="116"/>
        <v>1</v>
      </c>
      <c r="Q217">
        <f>VLOOKUP(Q$4,CodelList!$A$150:$C$217,3)*Q820</f>
        <v>0</v>
      </c>
      <c r="R217">
        <f t="shared" si="117"/>
        <v>0</v>
      </c>
      <c r="S217">
        <f>VLOOKUP(S$4,CodelList!$A$150:$C$217,3)*S820</f>
        <v>0</v>
      </c>
      <c r="T217">
        <f t="shared" si="118"/>
        <v>0</v>
      </c>
      <c r="U217">
        <f>VLOOKUP(U$4,CodelList!$A$150:$C$217,3)*U820</f>
        <v>0</v>
      </c>
      <c r="V217">
        <f t="shared" si="119"/>
        <v>0</v>
      </c>
      <c r="W217">
        <f>VLOOKUP(W$4,CodelList!$A$150:$C$217,3)*W820</f>
        <v>0</v>
      </c>
      <c r="X217">
        <f t="shared" si="120"/>
        <v>0</v>
      </c>
      <c r="Y217">
        <f>VLOOKUP(Y$4,CodelList!$A$150:$C$217,3)*Y820</f>
        <v>0</v>
      </c>
      <c r="Z217">
        <f t="shared" si="121"/>
        <v>1</v>
      </c>
      <c r="AA217">
        <f>VLOOKUP(AA$4,CodelList!$A$150:$C$217,3)*AA820</f>
        <v>4</v>
      </c>
      <c r="AB217">
        <f t="shared" si="122"/>
        <v>1</v>
      </c>
      <c r="AC217">
        <f>VLOOKUP(AC$4,CodelList!$A$150:$C$217,3)*AC820</f>
        <v>0</v>
      </c>
      <c r="AD217">
        <f t="shared" si="123"/>
        <v>0</v>
      </c>
      <c r="AE217">
        <f>VLOOKUP(AE$4,CodelList!$A$150:$C$217,3)*AE820</f>
        <v>0</v>
      </c>
      <c r="AF217">
        <f t="shared" si="124"/>
        <v>1</v>
      </c>
      <c r="AG217">
        <f>VLOOKUP(AG$4,CodelList!$A$150:$C$217,3)*AG820</f>
        <v>0</v>
      </c>
      <c r="AH217">
        <f t="shared" si="125"/>
        <v>0</v>
      </c>
      <c r="AI217">
        <f>VLOOKUP(AI$4,CodelList!$A$150:$C$217,3)*AI820</f>
        <v>0</v>
      </c>
      <c r="AJ217">
        <f t="shared" si="126"/>
        <v>0</v>
      </c>
      <c r="AK217">
        <f>VLOOKUP(AK$4,CodelList!$A$150:$C$217,3)*AK820</f>
        <v>0</v>
      </c>
      <c r="AL217">
        <f t="shared" si="127"/>
        <v>0</v>
      </c>
      <c r="AM217">
        <f>VLOOKUP(AM$4,CodelList!$A$150:$C$217,3)*AM820</f>
        <v>0</v>
      </c>
      <c r="AN217">
        <f t="shared" si="128"/>
        <v>0</v>
      </c>
      <c r="AO217">
        <f>VLOOKUP(AO$4,CodelList!$A$150:$C$217,3)*AO820</f>
        <v>2</v>
      </c>
      <c r="AP217">
        <f t="shared" si="129"/>
        <v>0</v>
      </c>
      <c r="AQ217">
        <f>VLOOKUP(AQ$4,CodelList!$A$150:$C$217,3)*AQ820</f>
        <v>0</v>
      </c>
      <c r="AR217">
        <f t="shared" si="130"/>
        <v>0</v>
      </c>
      <c r="AS217">
        <f>VLOOKUP(AS$4,CodelList!$A$150:$C$217,3)*AS820</f>
        <v>0</v>
      </c>
      <c r="AT217">
        <f t="shared" si="131"/>
        <v>1</v>
      </c>
      <c r="AU217">
        <f>VLOOKUP(AU$4,CodelList!$A$150:$C$217,3)*AU820</f>
        <v>0</v>
      </c>
      <c r="AV217">
        <f t="shared" si="132"/>
        <v>0</v>
      </c>
      <c r="AW217">
        <f>VLOOKUP(AW$4,CodelList!$A$150:$C$217,3)*AW820</f>
        <v>0</v>
      </c>
      <c r="AX217">
        <f t="shared" si="133"/>
        <v>1</v>
      </c>
      <c r="AY217">
        <f>VLOOKUP(AY$4,CodelList!$A$150:$C$217,3)*AY820</f>
        <v>0</v>
      </c>
      <c r="AZ217">
        <f t="shared" si="134"/>
        <v>0</v>
      </c>
      <c r="BA217">
        <f>VLOOKUP(BA$4,CodelList!$A$150:$C$217,3)*BA820</f>
        <v>0</v>
      </c>
      <c r="BB217">
        <f t="shared" si="135"/>
        <v>0</v>
      </c>
      <c r="BC217">
        <f>VLOOKUP(BC$4,CodelList!$A$150:$C$217,3)*BC820</f>
        <v>5</v>
      </c>
      <c r="BD217">
        <f t="shared" si="136"/>
        <v>0</v>
      </c>
      <c r="BE217">
        <f>VLOOKUP(BE$4,CodelList!$A$150:$C$217,3)*BE820</f>
        <v>0</v>
      </c>
      <c r="BF217">
        <f t="shared" si="137"/>
        <v>0</v>
      </c>
      <c r="BG217">
        <f>VLOOKUP(BG$4,CodelList!$A$150:$C$217,3)*BG820</f>
        <v>0</v>
      </c>
      <c r="BH217">
        <f t="shared" si="138"/>
        <v>1</v>
      </c>
      <c r="BI217">
        <f>VLOOKUP(BI$4,CodelList!$A$150:$C$217,3)*BI820</f>
        <v>0</v>
      </c>
      <c r="BJ217">
        <f t="shared" si="139"/>
        <v>0</v>
      </c>
      <c r="BK217">
        <f>VLOOKUP(BK$4,CodelList!$A$150:$C$217,3)*BK820</f>
        <v>0</v>
      </c>
      <c r="BL217">
        <f t="shared" si="140"/>
        <v>0</v>
      </c>
      <c r="BM217">
        <f>VLOOKUP(BM$4,CodelList!$A$150:$C$217,3)*BM820</f>
        <v>0</v>
      </c>
      <c r="BN217">
        <f t="shared" si="141"/>
        <v>0</v>
      </c>
      <c r="BO217">
        <f>VLOOKUP(BO$4,CodelList!$A$150:$C$217,3)*BO820</f>
        <v>0</v>
      </c>
      <c r="BP217">
        <f t="shared" si="142"/>
        <v>0</v>
      </c>
      <c r="BQ217">
        <f>VLOOKUP(BQ$4,CodelList!$A$150:$C$217,3)*BQ820</f>
        <v>0</v>
      </c>
      <c r="BR217">
        <f t="shared" si="143"/>
        <v>0</v>
      </c>
    </row>
    <row r="218" spans="1:70" x14ac:dyDescent="0.15">
      <c r="A218">
        <f t="shared" si="108"/>
        <v>1080330</v>
      </c>
      <c r="B218">
        <f t="shared" si="109"/>
        <v>10</v>
      </c>
      <c r="C218">
        <f>VLOOKUP(C$4,CodelList!$A$150:$C$217,3)*C821</f>
        <v>0</v>
      </c>
      <c r="D218">
        <f t="shared" si="110"/>
        <v>0</v>
      </c>
      <c r="E218">
        <f>VLOOKUP(E$4,CodelList!$A$150:$C$217,3)*E821</f>
        <v>1</v>
      </c>
      <c r="F218">
        <f t="shared" si="111"/>
        <v>0</v>
      </c>
      <c r="G218">
        <f>VLOOKUP(G$4,CodelList!$A$150:$C$217,3)*G821</f>
        <v>0</v>
      </c>
      <c r="H218">
        <f t="shared" si="112"/>
        <v>0</v>
      </c>
      <c r="I218">
        <f>VLOOKUP(I$4,CodelList!$A$150:$C$217,3)*I821</f>
        <v>0</v>
      </c>
      <c r="J218">
        <f t="shared" si="113"/>
        <v>0</v>
      </c>
      <c r="K218">
        <f>VLOOKUP(K$4,CodelList!$A$150:$C$217,3)*K821</f>
        <v>0</v>
      </c>
      <c r="L218">
        <f t="shared" si="114"/>
        <v>0</v>
      </c>
      <c r="M218">
        <f>VLOOKUP(M$4,CodelList!$A$150:$C$217,3)*M821</f>
        <v>0</v>
      </c>
      <c r="N218">
        <f t="shared" si="115"/>
        <v>0</v>
      </c>
      <c r="O218">
        <f>VLOOKUP(O$4,CodelList!$A$150:$C$217,3)*O821</f>
        <v>0</v>
      </c>
      <c r="P218">
        <f t="shared" si="116"/>
        <v>1</v>
      </c>
      <c r="Q218">
        <f>VLOOKUP(Q$4,CodelList!$A$150:$C$217,3)*Q821</f>
        <v>0</v>
      </c>
      <c r="R218">
        <f t="shared" si="117"/>
        <v>0</v>
      </c>
      <c r="S218">
        <f>VLOOKUP(S$4,CodelList!$A$150:$C$217,3)*S821</f>
        <v>0</v>
      </c>
      <c r="T218">
        <f t="shared" si="118"/>
        <v>0</v>
      </c>
      <c r="U218">
        <f>VLOOKUP(U$4,CodelList!$A$150:$C$217,3)*U821</f>
        <v>0</v>
      </c>
      <c r="V218">
        <f t="shared" si="119"/>
        <v>0</v>
      </c>
      <c r="W218">
        <f>VLOOKUP(W$4,CodelList!$A$150:$C$217,3)*W821</f>
        <v>0</v>
      </c>
      <c r="X218">
        <f t="shared" si="120"/>
        <v>0</v>
      </c>
      <c r="Y218">
        <f>VLOOKUP(Y$4,CodelList!$A$150:$C$217,3)*Y821</f>
        <v>0</v>
      </c>
      <c r="Z218">
        <f t="shared" si="121"/>
        <v>1</v>
      </c>
      <c r="AA218">
        <f>VLOOKUP(AA$4,CodelList!$A$150:$C$217,3)*AA821</f>
        <v>4</v>
      </c>
      <c r="AB218">
        <f t="shared" si="122"/>
        <v>1</v>
      </c>
      <c r="AC218">
        <f>VLOOKUP(AC$4,CodelList!$A$150:$C$217,3)*AC821</f>
        <v>0</v>
      </c>
      <c r="AD218">
        <f t="shared" si="123"/>
        <v>0</v>
      </c>
      <c r="AE218">
        <f>VLOOKUP(AE$4,CodelList!$A$150:$C$217,3)*AE821</f>
        <v>0</v>
      </c>
      <c r="AF218">
        <f t="shared" si="124"/>
        <v>0</v>
      </c>
      <c r="AG218">
        <f>VLOOKUP(AG$4,CodelList!$A$150:$C$217,3)*AG821</f>
        <v>0</v>
      </c>
      <c r="AH218">
        <f t="shared" si="125"/>
        <v>0</v>
      </c>
      <c r="AI218">
        <f>VLOOKUP(AI$4,CodelList!$A$150:$C$217,3)*AI821</f>
        <v>0</v>
      </c>
      <c r="AJ218">
        <f t="shared" si="126"/>
        <v>0</v>
      </c>
      <c r="AK218">
        <f>VLOOKUP(AK$4,CodelList!$A$150:$C$217,3)*AK821</f>
        <v>0</v>
      </c>
      <c r="AL218">
        <f t="shared" si="127"/>
        <v>0</v>
      </c>
      <c r="AM218">
        <f>VLOOKUP(AM$4,CodelList!$A$150:$C$217,3)*AM821</f>
        <v>0</v>
      </c>
      <c r="AN218">
        <f t="shared" si="128"/>
        <v>0</v>
      </c>
      <c r="AO218">
        <f>VLOOKUP(AO$4,CodelList!$A$150:$C$217,3)*AO821</f>
        <v>2</v>
      </c>
      <c r="AP218">
        <f t="shared" si="129"/>
        <v>0</v>
      </c>
      <c r="AQ218">
        <f>VLOOKUP(AQ$4,CodelList!$A$150:$C$217,3)*AQ821</f>
        <v>0</v>
      </c>
      <c r="AR218">
        <f t="shared" si="130"/>
        <v>0</v>
      </c>
      <c r="AS218">
        <f>VLOOKUP(AS$4,CodelList!$A$150:$C$217,3)*AS821</f>
        <v>0</v>
      </c>
      <c r="AT218">
        <f t="shared" si="131"/>
        <v>0</v>
      </c>
      <c r="AU218">
        <f>VLOOKUP(AU$4,CodelList!$A$150:$C$217,3)*AU821</f>
        <v>0</v>
      </c>
      <c r="AV218">
        <f t="shared" si="132"/>
        <v>0</v>
      </c>
      <c r="AW218">
        <f>VLOOKUP(AW$4,CodelList!$A$150:$C$217,3)*AW821</f>
        <v>0</v>
      </c>
      <c r="AX218">
        <f t="shared" si="133"/>
        <v>0</v>
      </c>
      <c r="AY218">
        <f>VLOOKUP(AY$4,CodelList!$A$150:$C$217,3)*AY821</f>
        <v>0</v>
      </c>
      <c r="AZ218">
        <f t="shared" si="134"/>
        <v>0</v>
      </c>
      <c r="BA218">
        <f>VLOOKUP(BA$4,CodelList!$A$150:$C$217,3)*BA821</f>
        <v>0</v>
      </c>
      <c r="BB218">
        <f t="shared" si="135"/>
        <v>0</v>
      </c>
      <c r="BC218">
        <f>VLOOKUP(BC$4,CodelList!$A$150:$C$217,3)*BC821</f>
        <v>0</v>
      </c>
      <c r="BD218">
        <f t="shared" si="136"/>
        <v>0</v>
      </c>
      <c r="BE218">
        <f>VLOOKUP(BE$4,CodelList!$A$150:$C$217,3)*BE821</f>
        <v>0</v>
      </c>
      <c r="BF218">
        <f t="shared" si="137"/>
        <v>0</v>
      </c>
      <c r="BG218">
        <f>VLOOKUP(BG$4,CodelList!$A$150:$C$217,3)*BG821</f>
        <v>0</v>
      </c>
      <c r="BH218">
        <f t="shared" si="138"/>
        <v>0</v>
      </c>
      <c r="BI218">
        <f>VLOOKUP(BI$4,CodelList!$A$150:$C$217,3)*BI821</f>
        <v>0</v>
      </c>
      <c r="BJ218">
        <f t="shared" si="139"/>
        <v>0</v>
      </c>
      <c r="BK218">
        <f>VLOOKUP(BK$4,CodelList!$A$150:$C$217,3)*BK821</f>
        <v>0</v>
      </c>
      <c r="BL218">
        <f t="shared" si="140"/>
        <v>0</v>
      </c>
      <c r="BM218">
        <f>VLOOKUP(BM$4,CodelList!$A$150:$C$217,3)*BM821</f>
        <v>0</v>
      </c>
      <c r="BN218">
        <f t="shared" si="141"/>
        <v>0</v>
      </c>
      <c r="BO218">
        <f>VLOOKUP(BO$4,CodelList!$A$150:$C$217,3)*BO821</f>
        <v>0</v>
      </c>
      <c r="BP218">
        <f t="shared" si="142"/>
        <v>0</v>
      </c>
      <c r="BQ218">
        <f>VLOOKUP(BQ$4,CodelList!$A$150:$C$217,3)*BQ821</f>
        <v>0</v>
      </c>
      <c r="BR218">
        <f t="shared" si="143"/>
        <v>0</v>
      </c>
    </row>
    <row r="219" spans="1:70" x14ac:dyDescent="0.15">
      <c r="A219">
        <f t="shared" si="108"/>
        <v>1080380</v>
      </c>
      <c r="B219">
        <f t="shared" si="109"/>
        <v>15</v>
      </c>
      <c r="C219">
        <f>VLOOKUP(C$4,CodelList!$A$150:$C$217,3)*C822</f>
        <v>0</v>
      </c>
      <c r="D219">
        <f t="shared" si="110"/>
        <v>0</v>
      </c>
      <c r="E219">
        <f>VLOOKUP(E$4,CodelList!$A$150:$C$217,3)*E822</f>
        <v>0</v>
      </c>
      <c r="F219">
        <f t="shared" si="111"/>
        <v>0</v>
      </c>
      <c r="G219">
        <f>VLOOKUP(G$4,CodelList!$A$150:$C$217,3)*G822</f>
        <v>0</v>
      </c>
      <c r="H219">
        <f t="shared" si="112"/>
        <v>0</v>
      </c>
      <c r="I219">
        <f>VLOOKUP(I$4,CodelList!$A$150:$C$217,3)*I822</f>
        <v>0</v>
      </c>
      <c r="J219">
        <f t="shared" si="113"/>
        <v>0</v>
      </c>
      <c r="K219">
        <f>VLOOKUP(K$4,CodelList!$A$150:$C$217,3)*K822</f>
        <v>0</v>
      </c>
      <c r="L219">
        <f t="shared" si="114"/>
        <v>0</v>
      </c>
      <c r="M219">
        <f>VLOOKUP(M$4,CodelList!$A$150:$C$217,3)*M822</f>
        <v>0</v>
      </c>
      <c r="N219">
        <f t="shared" si="115"/>
        <v>0</v>
      </c>
      <c r="O219">
        <f>VLOOKUP(O$4,CodelList!$A$150:$C$217,3)*O822</f>
        <v>0</v>
      </c>
      <c r="P219">
        <f t="shared" si="116"/>
        <v>1</v>
      </c>
      <c r="Q219">
        <f>VLOOKUP(Q$4,CodelList!$A$150:$C$217,3)*Q822</f>
        <v>0</v>
      </c>
      <c r="R219">
        <f t="shared" si="117"/>
        <v>0</v>
      </c>
      <c r="S219">
        <f>VLOOKUP(S$4,CodelList!$A$150:$C$217,3)*S822</f>
        <v>0</v>
      </c>
      <c r="T219">
        <f t="shared" si="118"/>
        <v>0</v>
      </c>
      <c r="U219">
        <f>VLOOKUP(U$4,CodelList!$A$150:$C$217,3)*U822</f>
        <v>0</v>
      </c>
      <c r="V219">
        <f t="shared" si="119"/>
        <v>0</v>
      </c>
      <c r="W219">
        <f>VLOOKUP(W$4,CodelList!$A$150:$C$217,3)*W822</f>
        <v>0</v>
      </c>
      <c r="X219">
        <f t="shared" si="120"/>
        <v>0</v>
      </c>
      <c r="Y219">
        <f>VLOOKUP(Y$4,CodelList!$A$150:$C$217,3)*Y822</f>
        <v>0</v>
      </c>
      <c r="Z219">
        <f t="shared" si="121"/>
        <v>1</v>
      </c>
      <c r="AA219">
        <f>VLOOKUP(AA$4,CodelList!$A$150:$C$217,3)*AA822</f>
        <v>4</v>
      </c>
      <c r="AB219">
        <f t="shared" si="122"/>
        <v>0</v>
      </c>
      <c r="AC219">
        <f>VLOOKUP(AC$4,CodelList!$A$150:$C$217,3)*AC822</f>
        <v>0</v>
      </c>
      <c r="AD219">
        <f t="shared" si="123"/>
        <v>0</v>
      </c>
      <c r="AE219">
        <f>VLOOKUP(AE$4,CodelList!$A$150:$C$217,3)*AE822</f>
        <v>4</v>
      </c>
      <c r="AF219">
        <f t="shared" si="124"/>
        <v>0</v>
      </c>
      <c r="AG219">
        <f>VLOOKUP(AG$4,CodelList!$A$150:$C$217,3)*AG822</f>
        <v>0</v>
      </c>
      <c r="AH219">
        <f t="shared" si="125"/>
        <v>0</v>
      </c>
      <c r="AI219">
        <f>VLOOKUP(AI$4,CodelList!$A$150:$C$217,3)*AI822</f>
        <v>1</v>
      </c>
      <c r="AJ219">
        <f t="shared" si="126"/>
        <v>0</v>
      </c>
      <c r="AK219">
        <f>VLOOKUP(AK$4,CodelList!$A$150:$C$217,3)*AK822</f>
        <v>0</v>
      </c>
      <c r="AL219">
        <f t="shared" si="127"/>
        <v>0</v>
      </c>
      <c r="AM219">
        <f>VLOOKUP(AM$4,CodelList!$A$150:$C$217,3)*AM822</f>
        <v>0</v>
      </c>
      <c r="AN219">
        <f t="shared" si="128"/>
        <v>0</v>
      </c>
      <c r="AO219">
        <f>VLOOKUP(AO$4,CodelList!$A$150:$C$217,3)*AO822</f>
        <v>2</v>
      </c>
      <c r="AP219">
        <f t="shared" si="129"/>
        <v>0</v>
      </c>
      <c r="AQ219">
        <f>VLOOKUP(AQ$4,CodelList!$A$150:$C$217,3)*AQ822</f>
        <v>1</v>
      </c>
      <c r="AR219">
        <f t="shared" si="130"/>
        <v>0</v>
      </c>
      <c r="AS219">
        <f>VLOOKUP(AS$4,CodelList!$A$150:$C$217,3)*AS822</f>
        <v>0</v>
      </c>
      <c r="AT219">
        <f t="shared" si="131"/>
        <v>0</v>
      </c>
      <c r="AU219">
        <f>VLOOKUP(AU$4,CodelList!$A$150:$C$217,3)*AU822</f>
        <v>0</v>
      </c>
      <c r="AV219">
        <f t="shared" si="132"/>
        <v>0</v>
      </c>
      <c r="AW219">
        <f>VLOOKUP(AW$4,CodelList!$A$150:$C$217,3)*AW822</f>
        <v>0</v>
      </c>
      <c r="AX219">
        <f t="shared" si="133"/>
        <v>1</v>
      </c>
      <c r="AY219">
        <f>VLOOKUP(AY$4,CodelList!$A$150:$C$217,3)*AY822</f>
        <v>0</v>
      </c>
      <c r="AZ219">
        <f t="shared" si="134"/>
        <v>0</v>
      </c>
      <c r="BA219">
        <f>VLOOKUP(BA$4,CodelList!$A$150:$C$217,3)*BA822</f>
        <v>0</v>
      </c>
      <c r="BB219">
        <f t="shared" si="135"/>
        <v>0</v>
      </c>
      <c r="BC219">
        <f>VLOOKUP(BC$4,CodelList!$A$150:$C$217,3)*BC822</f>
        <v>0</v>
      </c>
      <c r="BD219">
        <f t="shared" si="136"/>
        <v>0</v>
      </c>
      <c r="BE219">
        <f>VLOOKUP(BE$4,CodelList!$A$150:$C$217,3)*BE822</f>
        <v>0</v>
      </c>
      <c r="BF219">
        <f t="shared" si="137"/>
        <v>0</v>
      </c>
      <c r="BG219">
        <f>VLOOKUP(BG$4,CodelList!$A$150:$C$217,3)*BG822</f>
        <v>0</v>
      </c>
      <c r="BH219">
        <f t="shared" si="138"/>
        <v>0</v>
      </c>
      <c r="BI219">
        <f>VLOOKUP(BI$4,CodelList!$A$150:$C$217,3)*BI822</f>
        <v>0</v>
      </c>
      <c r="BJ219">
        <f t="shared" si="139"/>
        <v>0</v>
      </c>
      <c r="BK219">
        <f>VLOOKUP(BK$4,CodelList!$A$150:$C$217,3)*BK822</f>
        <v>0</v>
      </c>
      <c r="BL219">
        <f t="shared" si="140"/>
        <v>0</v>
      </c>
      <c r="BM219">
        <f>VLOOKUP(BM$4,CodelList!$A$150:$C$217,3)*BM822</f>
        <v>0</v>
      </c>
      <c r="BN219">
        <f t="shared" si="141"/>
        <v>0</v>
      </c>
      <c r="BO219">
        <f>VLOOKUP(BO$4,CodelList!$A$150:$C$217,3)*BO822</f>
        <v>0</v>
      </c>
      <c r="BP219">
        <f t="shared" si="142"/>
        <v>0</v>
      </c>
      <c r="BQ219">
        <f>VLOOKUP(BQ$4,CodelList!$A$150:$C$217,3)*BQ822</f>
        <v>0</v>
      </c>
      <c r="BR219">
        <f t="shared" si="143"/>
        <v>0</v>
      </c>
    </row>
    <row r="220" spans="1:70" x14ac:dyDescent="0.15">
      <c r="A220">
        <f t="shared" si="108"/>
        <v>1080390</v>
      </c>
      <c r="B220">
        <f t="shared" si="109"/>
        <v>17</v>
      </c>
      <c r="C220">
        <f>VLOOKUP(C$4,CodelList!$A$150:$C$217,3)*C823</f>
        <v>0</v>
      </c>
      <c r="D220">
        <f t="shared" si="110"/>
        <v>0</v>
      </c>
      <c r="E220">
        <f>VLOOKUP(E$4,CodelList!$A$150:$C$217,3)*E823</f>
        <v>0</v>
      </c>
      <c r="F220">
        <f t="shared" si="111"/>
        <v>0</v>
      </c>
      <c r="G220">
        <f>VLOOKUP(G$4,CodelList!$A$150:$C$217,3)*G823</f>
        <v>0</v>
      </c>
      <c r="H220">
        <f t="shared" si="112"/>
        <v>0</v>
      </c>
      <c r="I220">
        <f>VLOOKUP(I$4,CodelList!$A$150:$C$217,3)*I823</f>
        <v>0</v>
      </c>
      <c r="J220">
        <f t="shared" si="113"/>
        <v>0</v>
      </c>
      <c r="K220">
        <f>VLOOKUP(K$4,CodelList!$A$150:$C$217,3)*K823</f>
        <v>0</v>
      </c>
      <c r="L220">
        <f t="shared" si="114"/>
        <v>0</v>
      </c>
      <c r="M220">
        <f>VLOOKUP(M$4,CodelList!$A$150:$C$217,3)*M823</f>
        <v>0</v>
      </c>
      <c r="N220">
        <f t="shared" si="115"/>
        <v>0</v>
      </c>
      <c r="O220">
        <f>VLOOKUP(O$4,CodelList!$A$150:$C$217,3)*O823</f>
        <v>0</v>
      </c>
      <c r="P220">
        <f t="shared" si="116"/>
        <v>1</v>
      </c>
      <c r="Q220">
        <f>VLOOKUP(Q$4,CodelList!$A$150:$C$217,3)*Q823</f>
        <v>0</v>
      </c>
      <c r="R220">
        <f t="shared" si="117"/>
        <v>0</v>
      </c>
      <c r="S220">
        <f>VLOOKUP(S$4,CodelList!$A$150:$C$217,3)*S823</f>
        <v>0</v>
      </c>
      <c r="T220">
        <f t="shared" si="118"/>
        <v>0</v>
      </c>
      <c r="U220">
        <f>VLOOKUP(U$4,CodelList!$A$150:$C$217,3)*U823</f>
        <v>5</v>
      </c>
      <c r="V220">
        <f t="shared" si="119"/>
        <v>0</v>
      </c>
      <c r="W220">
        <f>VLOOKUP(W$4,CodelList!$A$150:$C$217,3)*W823</f>
        <v>0</v>
      </c>
      <c r="X220">
        <f t="shared" si="120"/>
        <v>0</v>
      </c>
      <c r="Y220">
        <f>VLOOKUP(Y$4,CodelList!$A$150:$C$217,3)*Y823</f>
        <v>0</v>
      </c>
      <c r="Z220">
        <f t="shared" si="121"/>
        <v>0</v>
      </c>
      <c r="AA220">
        <f>VLOOKUP(AA$4,CodelList!$A$150:$C$217,3)*AA823</f>
        <v>4</v>
      </c>
      <c r="AB220">
        <f t="shared" si="122"/>
        <v>1</v>
      </c>
      <c r="AC220">
        <f>VLOOKUP(AC$4,CodelList!$A$150:$C$217,3)*AC823</f>
        <v>0</v>
      </c>
      <c r="AD220">
        <f t="shared" si="123"/>
        <v>0</v>
      </c>
      <c r="AE220">
        <f>VLOOKUP(AE$4,CodelList!$A$150:$C$217,3)*AE823</f>
        <v>0</v>
      </c>
      <c r="AF220">
        <f t="shared" si="124"/>
        <v>0</v>
      </c>
      <c r="AG220">
        <f>VLOOKUP(AG$4,CodelList!$A$150:$C$217,3)*AG823</f>
        <v>0</v>
      </c>
      <c r="AH220">
        <f t="shared" si="125"/>
        <v>0</v>
      </c>
      <c r="AI220">
        <f>VLOOKUP(AI$4,CodelList!$A$150:$C$217,3)*AI823</f>
        <v>0</v>
      </c>
      <c r="AJ220">
        <f t="shared" si="126"/>
        <v>0</v>
      </c>
      <c r="AK220">
        <f>VLOOKUP(AK$4,CodelList!$A$150:$C$217,3)*AK823</f>
        <v>0</v>
      </c>
      <c r="AL220">
        <f t="shared" si="127"/>
        <v>0</v>
      </c>
      <c r="AM220">
        <f>VLOOKUP(AM$4,CodelList!$A$150:$C$217,3)*AM823</f>
        <v>0</v>
      </c>
      <c r="AN220">
        <f t="shared" si="128"/>
        <v>1</v>
      </c>
      <c r="AO220">
        <f>VLOOKUP(AO$4,CodelList!$A$150:$C$217,3)*AO823</f>
        <v>2</v>
      </c>
      <c r="AP220">
        <f t="shared" si="129"/>
        <v>0</v>
      </c>
      <c r="AQ220">
        <f>VLOOKUP(AQ$4,CodelList!$A$150:$C$217,3)*AQ823</f>
        <v>1</v>
      </c>
      <c r="AR220">
        <f t="shared" si="130"/>
        <v>0</v>
      </c>
      <c r="AS220">
        <f>VLOOKUP(AS$4,CodelList!$A$150:$C$217,3)*AS823</f>
        <v>0</v>
      </c>
      <c r="AT220">
        <f t="shared" si="131"/>
        <v>1</v>
      </c>
      <c r="AU220">
        <f>VLOOKUP(AU$4,CodelList!$A$150:$C$217,3)*AU823</f>
        <v>0</v>
      </c>
      <c r="AV220">
        <f t="shared" si="132"/>
        <v>0</v>
      </c>
      <c r="AW220">
        <f>VLOOKUP(AW$4,CodelList!$A$150:$C$217,3)*AW823</f>
        <v>0</v>
      </c>
      <c r="AX220">
        <f t="shared" si="133"/>
        <v>1</v>
      </c>
      <c r="AY220">
        <f>VLOOKUP(AY$4,CodelList!$A$150:$C$217,3)*AY823</f>
        <v>0</v>
      </c>
      <c r="AZ220">
        <f t="shared" si="134"/>
        <v>0</v>
      </c>
      <c r="BA220">
        <f>VLOOKUP(BA$4,CodelList!$A$150:$C$217,3)*BA823</f>
        <v>0</v>
      </c>
      <c r="BB220">
        <f t="shared" si="135"/>
        <v>0</v>
      </c>
      <c r="BC220">
        <f>VLOOKUP(BC$4,CodelList!$A$150:$C$217,3)*BC823</f>
        <v>0</v>
      </c>
      <c r="BD220">
        <f t="shared" si="136"/>
        <v>0</v>
      </c>
      <c r="BE220">
        <f>VLOOKUP(BE$4,CodelList!$A$150:$C$217,3)*BE823</f>
        <v>0</v>
      </c>
      <c r="BF220">
        <f t="shared" si="137"/>
        <v>0</v>
      </c>
      <c r="BG220">
        <f>VLOOKUP(BG$4,CodelList!$A$150:$C$217,3)*BG823</f>
        <v>0</v>
      </c>
      <c r="BH220">
        <f t="shared" si="138"/>
        <v>0</v>
      </c>
      <c r="BI220">
        <f>VLOOKUP(BI$4,CodelList!$A$150:$C$217,3)*BI823</f>
        <v>0</v>
      </c>
      <c r="BJ220">
        <f t="shared" si="139"/>
        <v>0</v>
      </c>
      <c r="BK220">
        <f>VLOOKUP(BK$4,CodelList!$A$150:$C$217,3)*BK823</f>
        <v>0</v>
      </c>
      <c r="BL220">
        <f t="shared" si="140"/>
        <v>0</v>
      </c>
      <c r="BM220">
        <f>VLOOKUP(BM$4,CodelList!$A$150:$C$217,3)*BM823</f>
        <v>0</v>
      </c>
      <c r="BN220">
        <f t="shared" si="141"/>
        <v>0</v>
      </c>
      <c r="BO220">
        <f>VLOOKUP(BO$4,CodelList!$A$150:$C$217,3)*BO823</f>
        <v>0</v>
      </c>
      <c r="BP220">
        <f t="shared" si="142"/>
        <v>0</v>
      </c>
      <c r="BQ220">
        <f>VLOOKUP(BQ$4,CodelList!$A$150:$C$217,3)*BQ823</f>
        <v>0</v>
      </c>
      <c r="BR220">
        <f t="shared" si="143"/>
        <v>0</v>
      </c>
    </row>
    <row r="221" spans="1:70" x14ac:dyDescent="0.15">
      <c r="A221">
        <f t="shared" si="108"/>
        <v>1080470</v>
      </c>
      <c r="B221">
        <f t="shared" si="109"/>
        <v>0</v>
      </c>
      <c r="C221">
        <f>VLOOKUP(C$4,CodelList!$A$150:$C$217,3)*C824</f>
        <v>0</v>
      </c>
      <c r="D221">
        <f t="shared" si="110"/>
        <v>0</v>
      </c>
      <c r="E221">
        <f>VLOOKUP(E$4,CodelList!$A$150:$C$217,3)*E824</f>
        <v>0</v>
      </c>
      <c r="F221">
        <f t="shared" si="111"/>
        <v>0</v>
      </c>
      <c r="G221">
        <f>VLOOKUP(G$4,CodelList!$A$150:$C$217,3)*G824</f>
        <v>0</v>
      </c>
      <c r="H221">
        <f t="shared" si="112"/>
        <v>0</v>
      </c>
      <c r="I221">
        <f>VLOOKUP(I$4,CodelList!$A$150:$C$217,3)*I824</f>
        <v>0</v>
      </c>
      <c r="J221">
        <f t="shared" si="113"/>
        <v>0</v>
      </c>
      <c r="K221">
        <f>VLOOKUP(K$4,CodelList!$A$150:$C$217,3)*K824</f>
        <v>0</v>
      </c>
      <c r="L221">
        <f t="shared" si="114"/>
        <v>0</v>
      </c>
      <c r="M221">
        <f>VLOOKUP(M$4,CodelList!$A$150:$C$217,3)*M824</f>
        <v>0</v>
      </c>
      <c r="N221">
        <f t="shared" si="115"/>
        <v>0</v>
      </c>
      <c r="O221">
        <f>VLOOKUP(O$4,CodelList!$A$150:$C$217,3)*O824</f>
        <v>0</v>
      </c>
      <c r="P221">
        <f t="shared" si="116"/>
        <v>0</v>
      </c>
      <c r="Q221">
        <f>VLOOKUP(Q$4,CodelList!$A$150:$C$217,3)*Q824</f>
        <v>0</v>
      </c>
      <c r="R221">
        <f t="shared" si="117"/>
        <v>0</v>
      </c>
      <c r="S221">
        <f>VLOOKUP(S$4,CodelList!$A$150:$C$217,3)*S824</f>
        <v>0</v>
      </c>
      <c r="T221">
        <f t="shared" si="118"/>
        <v>0</v>
      </c>
      <c r="U221">
        <f>VLOOKUP(U$4,CodelList!$A$150:$C$217,3)*U824</f>
        <v>0</v>
      </c>
      <c r="V221">
        <f t="shared" si="119"/>
        <v>0</v>
      </c>
      <c r="W221">
        <f>VLOOKUP(W$4,CodelList!$A$150:$C$217,3)*W824</f>
        <v>0</v>
      </c>
      <c r="X221">
        <f t="shared" si="120"/>
        <v>0</v>
      </c>
      <c r="Y221">
        <f>VLOOKUP(Y$4,CodelList!$A$150:$C$217,3)*Y824</f>
        <v>0</v>
      </c>
      <c r="Z221">
        <f t="shared" si="121"/>
        <v>0</v>
      </c>
      <c r="AA221">
        <f>VLOOKUP(AA$4,CodelList!$A$150:$C$217,3)*AA824</f>
        <v>0</v>
      </c>
      <c r="AB221">
        <f t="shared" si="122"/>
        <v>0</v>
      </c>
      <c r="AC221">
        <f>VLOOKUP(AC$4,CodelList!$A$150:$C$217,3)*AC824</f>
        <v>0</v>
      </c>
      <c r="AD221">
        <f t="shared" si="123"/>
        <v>0</v>
      </c>
      <c r="AE221">
        <f>VLOOKUP(AE$4,CodelList!$A$150:$C$217,3)*AE824</f>
        <v>0</v>
      </c>
      <c r="AF221">
        <f t="shared" si="124"/>
        <v>0</v>
      </c>
      <c r="AG221">
        <f>VLOOKUP(AG$4,CodelList!$A$150:$C$217,3)*AG824</f>
        <v>0</v>
      </c>
      <c r="AH221">
        <f t="shared" si="125"/>
        <v>0</v>
      </c>
      <c r="AI221">
        <f>VLOOKUP(AI$4,CodelList!$A$150:$C$217,3)*AI824</f>
        <v>0</v>
      </c>
      <c r="AJ221">
        <f t="shared" si="126"/>
        <v>0</v>
      </c>
      <c r="AK221">
        <f>VLOOKUP(AK$4,CodelList!$A$150:$C$217,3)*AK824</f>
        <v>0</v>
      </c>
      <c r="AL221">
        <f t="shared" si="127"/>
        <v>0</v>
      </c>
      <c r="AM221">
        <f>VLOOKUP(AM$4,CodelList!$A$150:$C$217,3)*AM824</f>
        <v>0</v>
      </c>
      <c r="AN221">
        <f t="shared" si="128"/>
        <v>0</v>
      </c>
      <c r="AO221">
        <f>VLOOKUP(AO$4,CodelList!$A$150:$C$217,3)*AO824</f>
        <v>0</v>
      </c>
      <c r="AP221">
        <f t="shared" si="129"/>
        <v>0</v>
      </c>
      <c r="AQ221">
        <f>VLOOKUP(AQ$4,CodelList!$A$150:$C$217,3)*AQ824</f>
        <v>0</v>
      </c>
      <c r="AR221">
        <f t="shared" si="130"/>
        <v>0</v>
      </c>
      <c r="AS221">
        <f>VLOOKUP(AS$4,CodelList!$A$150:$C$217,3)*AS824</f>
        <v>0</v>
      </c>
      <c r="AT221">
        <f t="shared" si="131"/>
        <v>0</v>
      </c>
      <c r="AU221">
        <f>VLOOKUP(AU$4,CodelList!$A$150:$C$217,3)*AU824</f>
        <v>0</v>
      </c>
      <c r="AV221">
        <f t="shared" si="132"/>
        <v>0</v>
      </c>
      <c r="AW221">
        <f>VLOOKUP(AW$4,CodelList!$A$150:$C$217,3)*AW824</f>
        <v>0</v>
      </c>
      <c r="AX221">
        <f t="shared" si="133"/>
        <v>0</v>
      </c>
      <c r="AY221">
        <f>VLOOKUP(AY$4,CodelList!$A$150:$C$217,3)*AY824</f>
        <v>0</v>
      </c>
      <c r="AZ221">
        <f t="shared" si="134"/>
        <v>0</v>
      </c>
      <c r="BA221">
        <f>VLOOKUP(BA$4,CodelList!$A$150:$C$217,3)*BA824</f>
        <v>0</v>
      </c>
      <c r="BB221">
        <f t="shared" si="135"/>
        <v>0</v>
      </c>
      <c r="BC221">
        <f>VLOOKUP(BC$4,CodelList!$A$150:$C$217,3)*BC824</f>
        <v>0</v>
      </c>
      <c r="BD221">
        <f t="shared" si="136"/>
        <v>0</v>
      </c>
      <c r="BE221">
        <f>VLOOKUP(BE$4,CodelList!$A$150:$C$217,3)*BE824</f>
        <v>0</v>
      </c>
      <c r="BF221">
        <f t="shared" si="137"/>
        <v>0</v>
      </c>
      <c r="BG221">
        <f>VLOOKUP(BG$4,CodelList!$A$150:$C$217,3)*BG824</f>
        <v>0</v>
      </c>
      <c r="BH221">
        <f t="shared" si="138"/>
        <v>0</v>
      </c>
      <c r="BI221">
        <f>VLOOKUP(BI$4,CodelList!$A$150:$C$217,3)*BI824</f>
        <v>0</v>
      </c>
      <c r="BJ221">
        <f t="shared" si="139"/>
        <v>0</v>
      </c>
      <c r="BK221">
        <f>VLOOKUP(BK$4,CodelList!$A$150:$C$217,3)*BK824</f>
        <v>0</v>
      </c>
      <c r="BL221">
        <f t="shared" si="140"/>
        <v>0</v>
      </c>
      <c r="BM221">
        <f>VLOOKUP(BM$4,CodelList!$A$150:$C$217,3)*BM824</f>
        <v>0</v>
      </c>
      <c r="BN221">
        <f t="shared" si="141"/>
        <v>0</v>
      </c>
      <c r="BO221">
        <f>VLOOKUP(BO$4,CodelList!$A$150:$C$217,3)*BO824</f>
        <v>0</v>
      </c>
      <c r="BP221">
        <f t="shared" si="142"/>
        <v>0</v>
      </c>
      <c r="BQ221">
        <f>VLOOKUP(BQ$4,CodelList!$A$150:$C$217,3)*BQ824</f>
        <v>0</v>
      </c>
      <c r="BR221">
        <f t="shared" si="143"/>
        <v>0</v>
      </c>
    </row>
    <row r="222" spans="1:70" x14ac:dyDescent="0.15">
      <c r="A222">
        <f t="shared" si="108"/>
        <v>1080570</v>
      </c>
      <c r="B222">
        <f t="shared" si="109"/>
        <v>12</v>
      </c>
      <c r="C222">
        <f>VLOOKUP(C$4,CodelList!$A$150:$C$217,3)*C825</f>
        <v>0</v>
      </c>
      <c r="D222">
        <f t="shared" si="110"/>
        <v>0</v>
      </c>
      <c r="E222">
        <f>VLOOKUP(E$4,CodelList!$A$150:$C$217,3)*E825</f>
        <v>0</v>
      </c>
      <c r="F222">
        <f t="shared" si="111"/>
        <v>1</v>
      </c>
      <c r="G222">
        <f>VLOOKUP(G$4,CodelList!$A$150:$C$217,3)*G825</f>
        <v>0</v>
      </c>
      <c r="H222">
        <f t="shared" si="112"/>
        <v>0</v>
      </c>
      <c r="I222">
        <f>VLOOKUP(I$4,CodelList!$A$150:$C$217,3)*I825</f>
        <v>0</v>
      </c>
      <c r="J222">
        <f t="shared" si="113"/>
        <v>0</v>
      </c>
      <c r="K222">
        <f>VLOOKUP(K$4,CodelList!$A$150:$C$217,3)*K825</f>
        <v>0</v>
      </c>
      <c r="L222">
        <f t="shared" si="114"/>
        <v>0</v>
      </c>
      <c r="M222">
        <f>VLOOKUP(M$4,CodelList!$A$150:$C$217,3)*M825</f>
        <v>0</v>
      </c>
      <c r="N222">
        <f t="shared" si="115"/>
        <v>0</v>
      </c>
      <c r="O222">
        <f>VLOOKUP(O$4,CodelList!$A$150:$C$217,3)*O825</f>
        <v>0</v>
      </c>
      <c r="P222">
        <f t="shared" si="116"/>
        <v>1</v>
      </c>
      <c r="Q222">
        <f>VLOOKUP(Q$4,CodelList!$A$150:$C$217,3)*Q825</f>
        <v>0</v>
      </c>
      <c r="R222">
        <f t="shared" si="117"/>
        <v>0</v>
      </c>
      <c r="S222">
        <f>VLOOKUP(S$4,CodelList!$A$150:$C$217,3)*S825</f>
        <v>0</v>
      </c>
      <c r="T222">
        <f t="shared" si="118"/>
        <v>0</v>
      </c>
      <c r="U222">
        <f>VLOOKUP(U$4,CodelList!$A$150:$C$217,3)*U825</f>
        <v>0</v>
      </c>
      <c r="V222">
        <f t="shared" si="119"/>
        <v>0</v>
      </c>
      <c r="W222">
        <f>VLOOKUP(W$4,CodelList!$A$150:$C$217,3)*W825</f>
        <v>0</v>
      </c>
      <c r="X222">
        <f t="shared" si="120"/>
        <v>0</v>
      </c>
      <c r="Y222">
        <f>VLOOKUP(Y$4,CodelList!$A$150:$C$217,3)*Y825</f>
        <v>0</v>
      </c>
      <c r="Z222">
        <f t="shared" si="121"/>
        <v>1</v>
      </c>
      <c r="AA222">
        <f>VLOOKUP(AA$4,CodelList!$A$150:$C$217,3)*AA825</f>
        <v>4</v>
      </c>
      <c r="AB222">
        <f t="shared" si="122"/>
        <v>0</v>
      </c>
      <c r="AC222">
        <f>VLOOKUP(AC$4,CodelList!$A$150:$C$217,3)*AC825</f>
        <v>0</v>
      </c>
      <c r="AD222">
        <f t="shared" si="123"/>
        <v>0</v>
      </c>
      <c r="AE222">
        <f>VLOOKUP(AE$4,CodelList!$A$150:$C$217,3)*AE825</f>
        <v>0</v>
      </c>
      <c r="AF222">
        <f t="shared" si="124"/>
        <v>1</v>
      </c>
      <c r="AG222">
        <f>VLOOKUP(AG$4,CodelList!$A$150:$C$217,3)*AG825</f>
        <v>0</v>
      </c>
      <c r="AH222">
        <f t="shared" si="125"/>
        <v>0</v>
      </c>
      <c r="AI222">
        <f>VLOOKUP(AI$4,CodelList!$A$150:$C$217,3)*AI825</f>
        <v>1</v>
      </c>
      <c r="AJ222">
        <f t="shared" si="126"/>
        <v>0</v>
      </c>
      <c r="AK222">
        <f>VLOOKUP(AK$4,CodelList!$A$150:$C$217,3)*AK825</f>
        <v>0</v>
      </c>
      <c r="AL222">
        <f t="shared" si="127"/>
        <v>0</v>
      </c>
      <c r="AM222">
        <f>VLOOKUP(AM$4,CodelList!$A$150:$C$217,3)*AM825</f>
        <v>0</v>
      </c>
      <c r="AN222">
        <f t="shared" si="128"/>
        <v>0</v>
      </c>
      <c r="AO222">
        <f>VLOOKUP(AO$4,CodelList!$A$150:$C$217,3)*AO825</f>
        <v>2</v>
      </c>
      <c r="AP222">
        <f t="shared" si="129"/>
        <v>0</v>
      </c>
      <c r="AQ222">
        <f>VLOOKUP(AQ$4,CodelList!$A$150:$C$217,3)*AQ825</f>
        <v>0</v>
      </c>
      <c r="AR222">
        <f t="shared" si="130"/>
        <v>0</v>
      </c>
      <c r="AS222">
        <f>VLOOKUP(AS$4,CodelList!$A$150:$C$217,3)*AS825</f>
        <v>0</v>
      </c>
      <c r="AT222">
        <f t="shared" si="131"/>
        <v>0</v>
      </c>
      <c r="AU222">
        <f>VLOOKUP(AU$4,CodelList!$A$150:$C$217,3)*AU825</f>
        <v>0</v>
      </c>
      <c r="AV222">
        <f t="shared" si="132"/>
        <v>0</v>
      </c>
      <c r="AW222">
        <f>VLOOKUP(AW$4,CodelList!$A$150:$C$217,3)*AW825</f>
        <v>0</v>
      </c>
      <c r="AX222">
        <f t="shared" si="133"/>
        <v>1</v>
      </c>
      <c r="AY222">
        <f>VLOOKUP(AY$4,CodelList!$A$150:$C$217,3)*AY825</f>
        <v>0</v>
      </c>
      <c r="AZ222">
        <f t="shared" si="134"/>
        <v>0</v>
      </c>
      <c r="BA222">
        <f>VLOOKUP(BA$4,CodelList!$A$150:$C$217,3)*BA825</f>
        <v>0</v>
      </c>
      <c r="BB222">
        <f t="shared" si="135"/>
        <v>0</v>
      </c>
      <c r="BC222">
        <f>VLOOKUP(BC$4,CodelList!$A$150:$C$217,3)*BC825</f>
        <v>0</v>
      </c>
      <c r="BD222">
        <f t="shared" si="136"/>
        <v>0</v>
      </c>
      <c r="BE222">
        <f>VLOOKUP(BE$4,CodelList!$A$150:$C$217,3)*BE825</f>
        <v>0</v>
      </c>
      <c r="BF222">
        <f t="shared" si="137"/>
        <v>0</v>
      </c>
      <c r="BG222">
        <f>VLOOKUP(BG$4,CodelList!$A$150:$C$217,3)*BG825</f>
        <v>0</v>
      </c>
      <c r="BH222">
        <f t="shared" si="138"/>
        <v>0</v>
      </c>
      <c r="BI222">
        <f>VLOOKUP(BI$4,CodelList!$A$150:$C$217,3)*BI825</f>
        <v>0</v>
      </c>
      <c r="BJ222">
        <f t="shared" si="139"/>
        <v>0</v>
      </c>
      <c r="BK222">
        <f>VLOOKUP(BK$4,CodelList!$A$150:$C$217,3)*BK825</f>
        <v>0</v>
      </c>
      <c r="BL222">
        <f t="shared" si="140"/>
        <v>0</v>
      </c>
      <c r="BM222">
        <f>VLOOKUP(BM$4,CodelList!$A$150:$C$217,3)*BM825</f>
        <v>0</v>
      </c>
      <c r="BN222">
        <f t="shared" si="141"/>
        <v>0</v>
      </c>
      <c r="BO222">
        <f>VLOOKUP(BO$4,CodelList!$A$150:$C$217,3)*BO825</f>
        <v>0</v>
      </c>
      <c r="BP222">
        <f t="shared" si="142"/>
        <v>0</v>
      </c>
      <c r="BQ222">
        <f>VLOOKUP(BQ$4,CodelList!$A$150:$C$217,3)*BQ825</f>
        <v>0</v>
      </c>
      <c r="BR222">
        <f t="shared" si="143"/>
        <v>0</v>
      </c>
    </row>
    <row r="223" spans="1:70" x14ac:dyDescent="0.15">
      <c r="A223">
        <f t="shared" si="108"/>
        <v>1080590</v>
      </c>
      <c r="B223">
        <f t="shared" si="109"/>
        <v>16</v>
      </c>
      <c r="C223">
        <f>VLOOKUP(C$4,CodelList!$A$150:$C$217,3)*C826</f>
        <v>0</v>
      </c>
      <c r="D223">
        <f t="shared" si="110"/>
        <v>1</v>
      </c>
      <c r="E223">
        <f>VLOOKUP(E$4,CodelList!$A$150:$C$217,3)*E826</f>
        <v>0</v>
      </c>
      <c r="F223">
        <f t="shared" si="111"/>
        <v>0</v>
      </c>
      <c r="G223">
        <f>VLOOKUP(G$4,CodelList!$A$150:$C$217,3)*G826</f>
        <v>0</v>
      </c>
      <c r="H223">
        <f t="shared" si="112"/>
        <v>0</v>
      </c>
      <c r="I223">
        <f>VLOOKUP(I$4,CodelList!$A$150:$C$217,3)*I826</f>
        <v>0</v>
      </c>
      <c r="J223">
        <f t="shared" si="113"/>
        <v>0</v>
      </c>
      <c r="K223">
        <f>VLOOKUP(K$4,CodelList!$A$150:$C$217,3)*K826</f>
        <v>0</v>
      </c>
      <c r="L223">
        <f t="shared" si="114"/>
        <v>0</v>
      </c>
      <c r="M223">
        <f>VLOOKUP(M$4,CodelList!$A$150:$C$217,3)*M826</f>
        <v>0</v>
      </c>
      <c r="N223">
        <f t="shared" si="115"/>
        <v>0</v>
      </c>
      <c r="O223">
        <f>VLOOKUP(O$4,CodelList!$A$150:$C$217,3)*O826</f>
        <v>0</v>
      </c>
      <c r="P223">
        <f t="shared" si="116"/>
        <v>0</v>
      </c>
      <c r="Q223">
        <f>VLOOKUP(Q$4,CodelList!$A$150:$C$217,3)*Q826</f>
        <v>0</v>
      </c>
      <c r="R223">
        <f t="shared" si="117"/>
        <v>0</v>
      </c>
      <c r="S223">
        <f>VLOOKUP(S$4,CodelList!$A$150:$C$217,3)*S826</f>
        <v>0</v>
      </c>
      <c r="T223">
        <f t="shared" si="118"/>
        <v>0</v>
      </c>
      <c r="U223">
        <f>VLOOKUP(U$4,CodelList!$A$150:$C$217,3)*U826</f>
        <v>0</v>
      </c>
      <c r="V223">
        <f t="shared" si="119"/>
        <v>0</v>
      </c>
      <c r="W223">
        <f>VLOOKUP(W$4,CodelList!$A$150:$C$217,3)*W826</f>
        <v>0</v>
      </c>
      <c r="X223">
        <f t="shared" si="120"/>
        <v>0</v>
      </c>
      <c r="Y223">
        <f>VLOOKUP(Y$4,CodelList!$A$150:$C$217,3)*Y826</f>
        <v>0</v>
      </c>
      <c r="Z223">
        <f t="shared" si="121"/>
        <v>1</v>
      </c>
      <c r="AA223">
        <f>VLOOKUP(AA$4,CodelList!$A$150:$C$217,3)*AA826</f>
        <v>4</v>
      </c>
      <c r="AB223">
        <f t="shared" si="122"/>
        <v>1</v>
      </c>
      <c r="AC223">
        <f>VLOOKUP(AC$4,CodelList!$A$150:$C$217,3)*AC826</f>
        <v>0</v>
      </c>
      <c r="AD223">
        <f t="shared" si="123"/>
        <v>0</v>
      </c>
      <c r="AE223">
        <f>VLOOKUP(AE$4,CodelList!$A$150:$C$217,3)*AE826</f>
        <v>4</v>
      </c>
      <c r="AF223">
        <f t="shared" si="124"/>
        <v>0</v>
      </c>
      <c r="AG223">
        <f>VLOOKUP(AG$4,CodelList!$A$150:$C$217,3)*AG826</f>
        <v>0</v>
      </c>
      <c r="AH223">
        <f t="shared" si="125"/>
        <v>0</v>
      </c>
      <c r="AI223">
        <f>VLOOKUP(AI$4,CodelList!$A$150:$C$217,3)*AI826</f>
        <v>1</v>
      </c>
      <c r="AJ223">
        <f t="shared" si="126"/>
        <v>0</v>
      </c>
      <c r="AK223">
        <f>VLOOKUP(AK$4,CodelList!$A$150:$C$217,3)*AK826</f>
        <v>0</v>
      </c>
      <c r="AL223">
        <f t="shared" si="127"/>
        <v>0</v>
      </c>
      <c r="AM223">
        <f>VLOOKUP(AM$4,CodelList!$A$150:$C$217,3)*AM826</f>
        <v>0</v>
      </c>
      <c r="AN223">
        <f t="shared" si="128"/>
        <v>0</v>
      </c>
      <c r="AO223">
        <f>VLOOKUP(AO$4,CodelList!$A$150:$C$217,3)*AO826</f>
        <v>2</v>
      </c>
      <c r="AP223">
        <f t="shared" si="129"/>
        <v>1</v>
      </c>
      <c r="AQ223">
        <f>VLOOKUP(AQ$4,CodelList!$A$150:$C$217,3)*AQ826</f>
        <v>0</v>
      </c>
      <c r="AR223">
        <f t="shared" si="130"/>
        <v>0</v>
      </c>
      <c r="AS223">
        <f>VLOOKUP(AS$4,CodelList!$A$150:$C$217,3)*AS826</f>
        <v>0</v>
      </c>
      <c r="AT223">
        <f t="shared" si="131"/>
        <v>1</v>
      </c>
      <c r="AU223">
        <f>VLOOKUP(AU$4,CodelList!$A$150:$C$217,3)*AU826</f>
        <v>0</v>
      </c>
      <c r="AV223">
        <f t="shared" si="132"/>
        <v>0</v>
      </c>
      <c r="AW223">
        <f>VLOOKUP(AW$4,CodelList!$A$150:$C$217,3)*AW826</f>
        <v>0</v>
      </c>
      <c r="AX223">
        <f t="shared" si="133"/>
        <v>0</v>
      </c>
      <c r="AY223">
        <f>VLOOKUP(AY$4,CodelList!$A$150:$C$217,3)*AY826</f>
        <v>0</v>
      </c>
      <c r="AZ223">
        <f t="shared" si="134"/>
        <v>0</v>
      </c>
      <c r="BA223">
        <f>VLOOKUP(BA$4,CodelList!$A$150:$C$217,3)*BA826</f>
        <v>0</v>
      </c>
      <c r="BB223">
        <f t="shared" si="135"/>
        <v>0</v>
      </c>
      <c r="BC223">
        <f>VLOOKUP(BC$4,CodelList!$A$150:$C$217,3)*BC826</f>
        <v>0</v>
      </c>
      <c r="BD223">
        <f t="shared" si="136"/>
        <v>0</v>
      </c>
      <c r="BE223">
        <f>VLOOKUP(BE$4,CodelList!$A$150:$C$217,3)*BE826</f>
        <v>0</v>
      </c>
      <c r="BF223">
        <f t="shared" si="137"/>
        <v>0</v>
      </c>
      <c r="BG223">
        <f>VLOOKUP(BG$4,CodelList!$A$150:$C$217,3)*BG826</f>
        <v>0</v>
      </c>
      <c r="BH223">
        <f t="shared" si="138"/>
        <v>0</v>
      </c>
      <c r="BI223">
        <f>VLOOKUP(BI$4,CodelList!$A$150:$C$217,3)*BI826</f>
        <v>0</v>
      </c>
      <c r="BJ223">
        <f t="shared" si="139"/>
        <v>0</v>
      </c>
      <c r="BK223">
        <f>VLOOKUP(BK$4,CodelList!$A$150:$C$217,3)*BK826</f>
        <v>0</v>
      </c>
      <c r="BL223">
        <f t="shared" si="140"/>
        <v>0</v>
      </c>
      <c r="BM223">
        <f>VLOOKUP(BM$4,CodelList!$A$150:$C$217,3)*BM826</f>
        <v>0</v>
      </c>
      <c r="BN223">
        <f t="shared" si="141"/>
        <v>0</v>
      </c>
      <c r="BO223">
        <f>VLOOKUP(BO$4,CodelList!$A$150:$C$217,3)*BO826</f>
        <v>0</v>
      </c>
      <c r="BP223">
        <f t="shared" si="142"/>
        <v>0</v>
      </c>
      <c r="BQ223">
        <f>VLOOKUP(BQ$4,CodelList!$A$150:$C$217,3)*BQ826</f>
        <v>0</v>
      </c>
      <c r="BR223">
        <f t="shared" si="143"/>
        <v>0</v>
      </c>
    </row>
    <row r="224" spans="1:70" x14ac:dyDescent="0.15">
      <c r="A224">
        <f t="shared" si="108"/>
        <v>1080690</v>
      </c>
      <c r="B224">
        <f t="shared" si="109"/>
        <v>10</v>
      </c>
      <c r="C224">
        <f>VLOOKUP(C$4,CodelList!$A$150:$C$217,3)*C827</f>
        <v>0</v>
      </c>
      <c r="D224">
        <f t="shared" si="110"/>
        <v>0</v>
      </c>
      <c r="E224">
        <f>VLOOKUP(E$4,CodelList!$A$150:$C$217,3)*E827</f>
        <v>0</v>
      </c>
      <c r="F224">
        <f t="shared" si="111"/>
        <v>0</v>
      </c>
      <c r="G224">
        <f>VLOOKUP(G$4,CodelList!$A$150:$C$217,3)*G827</f>
        <v>0</v>
      </c>
      <c r="H224">
        <f t="shared" si="112"/>
        <v>0</v>
      </c>
      <c r="I224">
        <f>VLOOKUP(I$4,CodelList!$A$150:$C$217,3)*I827</f>
        <v>0</v>
      </c>
      <c r="J224">
        <f t="shared" si="113"/>
        <v>0</v>
      </c>
      <c r="K224">
        <f>VLOOKUP(K$4,CodelList!$A$150:$C$217,3)*K827</f>
        <v>0</v>
      </c>
      <c r="L224">
        <f t="shared" si="114"/>
        <v>0</v>
      </c>
      <c r="M224">
        <f>VLOOKUP(M$4,CodelList!$A$150:$C$217,3)*M827</f>
        <v>0</v>
      </c>
      <c r="N224">
        <f t="shared" si="115"/>
        <v>0</v>
      </c>
      <c r="O224">
        <f>VLOOKUP(O$4,CodelList!$A$150:$C$217,3)*O827</f>
        <v>0</v>
      </c>
      <c r="P224">
        <f t="shared" si="116"/>
        <v>1</v>
      </c>
      <c r="Q224">
        <f>VLOOKUP(Q$4,CodelList!$A$150:$C$217,3)*Q827</f>
        <v>0</v>
      </c>
      <c r="R224">
        <f t="shared" si="117"/>
        <v>0</v>
      </c>
      <c r="S224">
        <f>VLOOKUP(S$4,CodelList!$A$150:$C$217,3)*S827</f>
        <v>0</v>
      </c>
      <c r="T224">
        <f t="shared" si="118"/>
        <v>0</v>
      </c>
      <c r="U224">
        <f>VLOOKUP(U$4,CodelList!$A$150:$C$217,3)*U827</f>
        <v>0</v>
      </c>
      <c r="V224">
        <f t="shared" si="119"/>
        <v>0</v>
      </c>
      <c r="W224">
        <f>VLOOKUP(W$4,CodelList!$A$150:$C$217,3)*W827</f>
        <v>0</v>
      </c>
      <c r="X224">
        <f t="shared" si="120"/>
        <v>0</v>
      </c>
      <c r="Y224">
        <f>VLOOKUP(Y$4,CodelList!$A$150:$C$217,3)*Y827</f>
        <v>0</v>
      </c>
      <c r="Z224">
        <f t="shared" si="121"/>
        <v>1</v>
      </c>
      <c r="AA224">
        <f>VLOOKUP(AA$4,CodelList!$A$150:$C$217,3)*AA827</f>
        <v>4</v>
      </c>
      <c r="AB224">
        <f t="shared" si="122"/>
        <v>1</v>
      </c>
      <c r="AC224">
        <f>VLOOKUP(AC$4,CodelList!$A$150:$C$217,3)*AC827</f>
        <v>0</v>
      </c>
      <c r="AD224">
        <f t="shared" si="123"/>
        <v>0</v>
      </c>
      <c r="AE224">
        <f>VLOOKUP(AE$4,CodelList!$A$150:$C$217,3)*AE827</f>
        <v>0</v>
      </c>
      <c r="AF224">
        <f t="shared" si="124"/>
        <v>0</v>
      </c>
      <c r="AG224">
        <f>VLOOKUP(AG$4,CodelList!$A$150:$C$217,3)*AG827</f>
        <v>0</v>
      </c>
      <c r="AH224">
        <f t="shared" si="125"/>
        <v>0</v>
      </c>
      <c r="AI224">
        <f>VLOOKUP(AI$4,CodelList!$A$150:$C$217,3)*AI827</f>
        <v>0</v>
      </c>
      <c r="AJ224">
        <f t="shared" si="126"/>
        <v>0</v>
      </c>
      <c r="AK224">
        <f>VLOOKUP(AK$4,CodelList!$A$150:$C$217,3)*AK827</f>
        <v>0</v>
      </c>
      <c r="AL224">
        <f t="shared" si="127"/>
        <v>0</v>
      </c>
      <c r="AM224">
        <f>VLOOKUP(AM$4,CodelList!$A$150:$C$217,3)*AM827</f>
        <v>0</v>
      </c>
      <c r="AN224">
        <f t="shared" si="128"/>
        <v>0</v>
      </c>
      <c r="AO224">
        <f>VLOOKUP(AO$4,CodelList!$A$150:$C$217,3)*AO827</f>
        <v>2</v>
      </c>
      <c r="AP224">
        <f t="shared" si="129"/>
        <v>0</v>
      </c>
      <c r="AQ224">
        <f>VLOOKUP(AQ$4,CodelList!$A$150:$C$217,3)*AQ827</f>
        <v>0</v>
      </c>
      <c r="AR224">
        <f t="shared" si="130"/>
        <v>0</v>
      </c>
      <c r="AS224">
        <f>VLOOKUP(AS$4,CodelList!$A$150:$C$217,3)*AS827</f>
        <v>0</v>
      </c>
      <c r="AT224">
        <f t="shared" si="131"/>
        <v>1</v>
      </c>
      <c r="AU224">
        <f>VLOOKUP(AU$4,CodelList!$A$150:$C$217,3)*AU827</f>
        <v>0</v>
      </c>
      <c r="AV224">
        <f t="shared" si="132"/>
        <v>0</v>
      </c>
      <c r="AW224">
        <f>VLOOKUP(AW$4,CodelList!$A$150:$C$217,3)*AW827</f>
        <v>0</v>
      </c>
      <c r="AX224">
        <f t="shared" si="133"/>
        <v>0</v>
      </c>
      <c r="AY224">
        <f>VLOOKUP(AY$4,CodelList!$A$150:$C$217,3)*AY827</f>
        <v>0</v>
      </c>
      <c r="AZ224">
        <f t="shared" si="134"/>
        <v>0</v>
      </c>
      <c r="BA224">
        <f>VLOOKUP(BA$4,CodelList!$A$150:$C$217,3)*BA827</f>
        <v>0</v>
      </c>
      <c r="BB224">
        <f t="shared" si="135"/>
        <v>0</v>
      </c>
      <c r="BC224">
        <f>VLOOKUP(BC$4,CodelList!$A$150:$C$217,3)*BC827</f>
        <v>0</v>
      </c>
      <c r="BD224">
        <f t="shared" si="136"/>
        <v>0</v>
      </c>
      <c r="BE224">
        <f>VLOOKUP(BE$4,CodelList!$A$150:$C$217,3)*BE827</f>
        <v>0</v>
      </c>
      <c r="BF224">
        <f t="shared" si="137"/>
        <v>0</v>
      </c>
      <c r="BG224">
        <f>VLOOKUP(BG$4,CodelList!$A$150:$C$217,3)*BG827</f>
        <v>0</v>
      </c>
      <c r="BH224">
        <f t="shared" si="138"/>
        <v>0</v>
      </c>
      <c r="BI224">
        <f>VLOOKUP(BI$4,CodelList!$A$150:$C$217,3)*BI827</f>
        <v>0</v>
      </c>
      <c r="BJ224">
        <f t="shared" si="139"/>
        <v>0</v>
      </c>
      <c r="BK224">
        <f>VLOOKUP(BK$4,CodelList!$A$150:$C$217,3)*BK827</f>
        <v>0</v>
      </c>
      <c r="BL224">
        <f t="shared" si="140"/>
        <v>0</v>
      </c>
      <c r="BM224">
        <f>VLOOKUP(BM$4,CodelList!$A$150:$C$217,3)*BM827</f>
        <v>0</v>
      </c>
      <c r="BN224">
        <f t="shared" si="141"/>
        <v>0</v>
      </c>
      <c r="BO224">
        <f>VLOOKUP(BO$4,CodelList!$A$150:$C$217,3)*BO827</f>
        <v>0</v>
      </c>
      <c r="BP224">
        <f t="shared" si="142"/>
        <v>0</v>
      </c>
      <c r="BQ224">
        <f>VLOOKUP(BQ$4,CodelList!$A$150:$C$217,3)*BQ827</f>
        <v>0</v>
      </c>
      <c r="BR224">
        <f t="shared" si="143"/>
        <v>0</v>
      </c>
    </row>
    <row r="225" spans="1:70" x14ac:dyDescent="0.15">
      <c r="A225">
        <f t="shared" si="108"/>
        <v>1080750</v>
      </c>
      <c r="B225">
        <f t="shared" si="109"/>
        <v>11</v>
      </c>
      <c r="C225">
        <f>VLOOKUP(C$4,CodelList!$A$150:$C$217,3)*C828</f>
        <v>0</v>
      </c>
      <c r="D225">
        <f t="shared" si="110"/>
        <v>0</v>
      </c>
      <c r="E225">
        <f>VLOOKUP(E$4,CodelList!$A$150:$C$217,3)*E828</f>
        <v>1</v>
      </c>
      <c r="F225">
        <f t="shared" si="111"/>
        <v>1</v>
      </c>
      <c r="G225">
        <f>VLOOKUP(G$4,CodelList!$A$150:$C$217,3)*G828</f>
        <v>0</v>
      </c>
      <c r="H225">
        <f t="shared" si="112"/>
        <v>0</v>
      </c>
      <c r="I225">
        <f>VLOOKUP(I$4,CodelList!$A$150:$C$217,3)*I828</f>
        <v>0</v>
      </c>
      <c r="J225">
        <f t="shared" si="113"/>
        <v>0</v>
      </c>
      <c r="K225">
        <f>VLOOKUP(K$4,CodelList!$A$150:$C$217,3)*K828</f>
        <v>0</v>
      </c>
      <c r="L225">
        <f t="shared" si="114"/>
        <v>0</v>
      </c>
      <c r="M225">
        <f>VLOOKUP(M$4,CodelList!$A$150:$C$217,3)*M828</f>
        <v>0</v>
      </c>
      <c r="N225">
        <f t="shared" si="115"/>
        <v>0</v>
      </c>
      <c r="O225">
        <f>VLOOKUP(O$4,CodelList!$A$150:$C$217,3)*O828</f>
        <v>0</v>
      </c>
      <c r="P225">
        <f t="shared" si="116"/>
        <v>1</v>
      </c>
      <c r="Q225">
        <f>VLOOKUP(Q$4,CodelList!$A$150:$C$217,3)*Q828</f>
        <v>0</v>
      </c>
      <c r="R225">
        <f t="shared" si="117"/>
        <v>1</v>
      </c>
      <c r="S225">
        <f>VLOOKUP(S$4,CodelList!$A$150:$C$217,3)*S828</f>
        <v>0</v>
      </c>
      <c r="T225">
        <f t="shared" si="118"/>
        <v>0</v>
      </c>
      <c r="U225">
        <f>VLOOKUP(U$4,CodelList!$A$150:$C$217,3)*U828</f>
        <v>0</v>
      </c>
      <c r="V225">
        <f t="shared" si="119"/>
        <v>0</v>
      </c>
      <c r="W225">
        <f>VLOOKUP(W$4,CodelList!$A$150:$C$217,3)*W828</f>
        <v>0</v>
      </c>
      <c r="X225">
        <f t="shared" si="120"/>
        <v>0</v>
      </c>
      <c r="Y225">
        <f>VLOOKUP(Y$4,CodelList!$A$150:$C$217,3)*Y828</f>
        <v>0</v>
      </c>
      <c r="Z225">
        <f t="shared" si="121"/>
        <v>1</v>
      </c>
      <c r="AA225">
        <f>VLOOKUP(AA$4,CodelList!$A$150:$C$217,3)*AA828</f>
        <v>0</v>
      </c>
      <c r="AB225">
        <f t="shared" si="122"/>
        <v>1</v>
      </c>
      <c r="AC225">
        <f>VLOOKUP(AC$4,CodelList!$A$150:$C$217,3)*AC828</f>
        <v>0</v>
      </c>
      <c r="AD225">
        <f t="shared" si="123"/>
        <v>0</v>
      </c>
      <c r="AE225">
        <f>VLOOKUP(AE$4,CodelList!$A$150:$C$217,3)*AE828</f>
        <v>0</v>
      </c>
      <c r="AF225">
        <f t="shared" si="124"/>
        <v>1</v>
      </c>
      <c r="AG225">
        <f>VLOOKUP(AG$4,CodelList!$A$150:$C$217,3)*AG828</f>
        <v>0</v>
      </c>
      <c r="AH225">
        <f t="shared" si="125"/>
        <v>0</v>
      </c>
      <c r="AI225">
        <f>VLOOKUP(AI$4,CodelList!$A$150:$C$217,3)*AI828</f>
        <v>0</v>
      </c>
      <c r="AJ225">
        <f t="shared" si="126"/>
        <v>0</v>
      </c>
      <c r="AK225">
        <f>VLOOKUP(AK$4,CodelList!$A$150:$C$217,3)*AK828</f>
        <v>0</v>
      </c>
      <c r="AL225">
        <f t="shared" si="127"/>
        <v>0</v>
      </c>
      <c r="AM225">
        <f>VLOOKUP(AM$4,CodelList!$A$150:$C$217,3)*AM828</f>
        <v>0</v>
      </c>
      <c r="AN225">
        <f t="shared" si="128"/>
        <v>0</v>
      </c>
      <c r="AO225">
        <f>VLOOKUP(AO$4,CodelList!$A$150:$C$217,3)*AO828</f>
        <v>2</v>
      </c>
      <c r="AP225">
        <f t="shared" si="129"/>
        <v>0</v>
      </c>
      <c r="AQ225">
        <f>VLOOKUP(AQ$4,CodelList!$A$150:$C$217,3)*AQ828</f>
        <v>0</v>
      </c>
      <c r="AR225">
        <f t="shared" si="130"/>
        <v>0</v>
      </c>
      <c r="AS225">
        <f>VLOOKUP(AS$4,CodelList!$A$150:$C$217,3)*AS828</f>
        <v>0</v>
      </c>
      <c r="AT225">
        <f t="shared" si="131"/>
        <v>1</v>
      </c>
      <c r="AU225">
        <f>VLOOKUP(AU$4,CodelList!$A$150:$C$217,3)*AU828</f>
        <v>0</v>
      </c>
      <c r="AV225">
        <f t="shared" si="132"/>
        <v>0</v>
      </c>
      <c r="AW225">
        <f>VLOOKUP(AW$4,CodelList!$A$150:$C$217,3)*AW828</f>
        <v>0</v>
      </c>
      <c r="AX225">
        <f t="shared" si="133"/>
        <v>1</v>
      </c>
      <c r="AY225">
        <f>VLOOKUP(AY$4,CodelList!$A$150:$C$217,3)*AY828</f>
        <v>0</v>
      </c>
      <c r="AZ225">
        <f t="shared" si="134"/>
        <v>0</v>
      </c>
      <c r="BA225">
        <f>VLOOKUP(BA$4,CodelList!$A$150:$C$217,3)*BA828</f>
        <v>0</v>
      </c>
      <c r="BB225">
        <f t="shared" si="135"/>
        <v>0</v>
      </c>
      <c r="BC225">
        <f>VLOOKUP(BC$4,CodelList!$A$150:$C$217,3)*BC828</f>
        <v>0</v>
      </c>
      <c r="BD225">
        <f t="shared" si="136"/>
        <v>0</v>
      </c>
      <c r="BE225">
        <f>VLOOKUP(BE$4,CodelList!$A$150:$C$217,3)*BE828</f>
        <v>0</v>
      </c>
      <c r="BF225">
        <f t="shared" si="137"/>
        <v>0</v>
      </c>
      <c r="BG225">
        <f>VLOOKUP(BG$4,CodelList!$A$150:$C$217,3)*BG828</f>
        <v>0</v>
      </c>
      <c r="BH225">
        <f t="shared" si="138"/>
        <v>0</v>
      </c>
      <c r="BI225">
        <f>VLOOKUP(BI$4,CodelList!$A$150:$C$217,3)*BI828</f>
        <v>0</v>
      </c>
      <c r="BJ225">
        <f t="shared" si="139"/>
        <v>0</v>
      </c>
      <c r="BK225">
        <f>VLOOKUP(BK$4,CodelList!$A$150:$C$217,3)*BK828</f>
        <v>0</v>
      </c>
      <c r="BL225">
        <f t="shared" si="140"/>
        <v>0</v>
      </c>
      <c r="BM225">
        <f>VLOOKUP(BM$4,CodelList!$A$150:$C$217,3)*BM828</f>
        <v>0</v>
      </c>
      <c r="BN225">
        <f t="shared" si="141"/>
        <v>0</v>
      </c>
      <c r="BO225">
        <f>VLOOKUP(BO$4,CodelList!$A$150:$C$217,3)*BO828</f>
        <v>0</v>
      </c>
      <c r="BP225">
        <f t="shared" si="142"/>
        <v>0</v>
      </c>
      <c r="BQ225">
        <f>VLOOKUP(BQ$4,CodelList!$A$150:$C$217,3)*BQ828</f>
        <v>0</v>
      </c>
      <c r="BR225">
        <f t="shared" si="143"/>
        <v>0</v>
      </c>
    </row>
    <row r="226" spans="1:70" x14ac:dyDescent="0.15">
      <c r="A226">
        <f t="shared" si="108"/>
        <v>1080820</v>
      </c>
      <c r="B226">
        <f t="shared" si="109"/>
        <v>11</v>
      </c>
      <c r="C226">
        <f>VLOOKUP(C$4,CodelList!$A$150:$C$217,3)*C829</f>
        <v>0</v>
      </c>
      <c r="D226">
        <f t="shared" si="110"/>
        <v>0</v>
      </c>
      <c r="E226">
        <f>VLOOKUP(E$4,CodelList!$A$150:$C$217,3)*E829</f>
        <v>0</v>
      </c>
      <c r="F226">
        <f t="shared" si="111"/>
        <v>0</v>
      </c>
      <c r="G226">
        <f>VLOOKUP(G$4,CodelList!$A$150:$C$217,3)*G829</f>
        <v>0</v>
      </c>
      <c r="H226">
        <f t="shared" si="112"/>
        <v>0</v>
      </c>
      <c r="I226">
        <f>VLOOKUP(I$4,CodelList!$A$150:$C$217,3)*I829</f>
        <v>0</v>
      </c>
      <c r="J226">
        <f t="shared" si="113"/>
        <v>0</v>
      </c>
      <c r="K226">
        <f>VLOOKUP(K$4,CodelList!$A$150:$C$217,3)*K829</f>
        <v>0</v>
      </c>
      <c r="L226">
        <f t="shared" si="114"/>
        <v>0</v>
      </c>
      <c r="M226">
        <f>VLOOKUP(M$4,CodelList!$A$150:$C$217,3)*M829</f>
        <v>0</v>
      </c>
      <c r="N226">
        <f t="shared" si="115"/>
        <v>0</v>
      </c>
      <c r="O226">
        <f>VLOOKUP(O$4,CodelList!$A$150:$C$217,3)*O829</f>
        <v>2</v>
      </c>
      <c r="P226">
        <f t="shared" si="116"/>
        <v>0</v>
      </c>
      <c r="Q226">
        <f>VLOOKUP(Q$4,CodelList!$A$150:$C$217,3)*Q829</f>
        <v>0</v>
      </c>
      <c r="R226">
        <f t="shared" si="117"/>
        <v>0</v>
      </c>
      <c r="S226">
        <f>VLOOKUP(S$4,CodelList!$A$150:$C$217,3)*S829</f>
        <v>0</v>
      </c>
      <c r="T226">
        <f t="shared" si="118"/>
        <v>0</v>
      </c>
      <c r="U226">
        <f>VLOOKUP(U$4,CodelList!$A$150:$C$217,3)*U829</f>
        <v>0</v>
      </c>
      <c r="V226">
        <f t="shared" si="119"/>
        <v>0</v>
      </c>
      <c r="W226">
        <f>VLOOKUP(W$4,CodelList!$A$150:$C$217,3)*W829</f>
        <v>0</v>
      </c>
      <c r="X226">
        <f t="shared" si="120"/>
        <v>0</v>
      </c>
      <c r="Y226">
        <f>VLOOKUP(Y$4,CodelList!$A$150:$C$217,3)*Y829</f>
        <v>0</v>
      </c>
      <c r="Z226">
        <f t="shared" si="121"/>
        <v>1</v>
      </c>
      <c r="AA226">
        <f>VLOOKUP(AA$4,CodelList!$A$150:$C$217,3)*AA829</f>
        <v>4</v>
      </c>
      <c r="AB226">
        <f t="shared" si="122"/>
        <v>1</v>
      </c>
      <c r="AC226">
        <f>VLOOKUP(AC$4,CodelList!$A$150:$C$217,3)*AC829</f>
        <v>0</v>
      </c>
      <c r="AD226">
        <f t="shared" si="123"/>
        <v>0</v>
      </c>
      <c r="AE226">
        <f>VLOOKUP(AE$4,CodelList!$A$150:$C$217,3)*AE829</f>
        <v>0</v>
      </c>
      <c r="AF226">
        <f t="shared" si="124"/>
        <v>0</v>
      </c>
      <c r="AG226">
        <f>VLOOKUP(AG$4,CodelList!$A$150:$C$217,3)*AG829</f>
        <v>0</v>
      </c>
      <c r="AH226">
        <f t="shared" si="125"/>
        <v>0</v>
      </c>
      <c r="AI226">
        <f>VLOOKUP(AI$4,CodelList!$A$150:$C$217,3)*AI829</f>
        <v>0</v>
      </c>
      <c r="AJ226">
        <f t="shared" si="126"/>
        <v>0</v>
      </c>
      <c r="AK226">
        <f>VLOOKUP(AK$4,CodelList!$A$150:$C$217,3)*AK829</f>
        <v>0</v>
      </c>
      <c r="AL226">
        <f t="shared" si="127"/>
        <v>0</v>
      </c>
      <c r="AM226">
        <f>VLOOKUP(AM$4,CodelList!$A$150:$C$217,3)*AM829</f>
        <v>0</v>
      </c>
      <c r="AN226">
        <f t="shared" si="128"/>
        <v>0</v>
      </c>
      <c r="AO226">
        <f>VLOOKUP(AO$4,CodelList!$A$150:$C$217,3)*AO829</f>
        <v>2</v>
      </c>
      <c r="AP226">
        <f t="shared" si="129"/>
        <v>0</v>
      </c>
      <c r="AQ226">
        <f>VLOOKUP(AQ$4,CodelList!$A$150:$C$217,3)*AQ829</f>
        <v>0</v>
      </c>
      <c r="AR226">
        <f t="shared" si="130"/>
        <v>0</v>
      </c>
      <c r="AS226">
        <f>VLOOKUP(AS$4,CodelList!$A$150:$C$217,3)*AS829</f>
        <v>0</v>
      </c>
      <c r="AT226">
        <f t="shared" si="131"/>
        <v>1</v>
      </c>
      <c r="AU226">
        <f>VLOOKUP(AU$4,CodelList!$A$150:$C$217,3)*AU829</f>
        <v>0</v>
      </c>
      <c r="AV226">
        <f t="shared" si="132"/>
        <v>0</v>
      </c>
      <c r="AW226">
        <f>VLOOKUP(AW$4,CodelList!$A$150:$C$217,3)*AW829</f>
        <v>0</v>
      </c>
      <c r="AX226">
        <f t="shared" si="133"/>
        <v>0</v>
      </c>
      <c r="AY226">
        <f>VLOOKUP(AY$4,CodelList!$A$150:$C$217,3)*AY829</f>
        <v>0</v>
      </c>
      <c r="AZ226">
        <f t="shared" si="134"/>
        <v>0</v>
      </c>
      <c r="BA226">
        <f>VLOOKUP(BA$4,CodelList!$A$150:$C$217,3)*BA829</f>
        <v>0</v>
      </c>
      <c r="BB226">
        <f t="shared" si="135"/>
        <v>0</v>
      </c>
      <c r="BC226">
        <f>VLOOKUP(BC$4,CodelList!$A$150:$C$217,3)*BC829</f>
        <v>0</v>
      </c>
      <c r="BD226">
        <f t="shared" si="136"/>
        <v>0</v>
      </c>
      <c r="BE226">
        <f>VLOOKUP(BE$4,CodelList!$A$150:$C$217,3)*BE829</f>
        <v>0</v>
      </c>
      <c r="BF226">
        <f t="shared" si="137"/>
        <v>0</v>
      </c>
      <c r="BG226">
        <f>VLOOKUP(BG$4,CodelList!$A$150:$C$217,3)*BG829</f>
        <v>0</v>
      </c>
      <c r="BH226">
        <f t="shared" si="138"/>
        <v>0</v>
      </c>
      <c r="BI226">
        <f>VLOOKUP(BI$4,CodelList!$A$150:$C$217,3)*BI829</f>
        <v>0</v>
      </c>
      <c r="BJ226">
        <f t="shared" si="139"/>
        <v>0</v>
      </c>
      <c r="BK226">
        <f>VLOOKUP(BK$4,CodelList!$A$150:$C$217,3)*BK829</f>
        <v>0</v>
      </c>
      <c r="BL226">
        <f t="shared" si="140"/>
        <v>0</v>
      </c>
      <c r="BM226">
        <f>VLOOKUP(BM$4,CodelList!$A$150:$C$217,3)*BM829</f>
        <v>0</v>
      </c>
      <c r="BN226">
        <f t="shared" si="141"/>
        <v>0</v>
      </c>
      <c r="BO226">
        <f>VLOOKUP(BO$4,CodelList!$A$150:$C$217,3)*BO829</f>
        <v>0</v>
      </c>
      <c r="BP226">
        <f t="shared" si="142"/>
        <v>0</v>
      </c>
      <c r="BQ226">
        <f>VLOOKUP(BQ$4,CodelList!$A$150:$C$217,3)*BQ829</f>
        <v>0</v>
      </c>
      <c r="BR226">
        <f t="shared" si="143"/>
        <v>0</v>
      </c>
    </row>
    <row r="227" spans="1:70" x14ac:dyDescent="0.15">
      <c r="A227">
        <f t="shared" si="108"/>
        <v>1080950</v>
      </c>
      <c r="B227">
        <f t="shared" si="109"/>
        <v>9</v>
      </c>
      <c r="C227">
        <f>VLOOKUP(C$4,CodelList!$A$150:$C$217,3)*C830</f>
        <v>0</v>
      </c>
      <c r="D227">
        <f t="shared" si="110"/>
        <v>0</v>
      </c>
      <c r="E227">
        <f>VLOOKUP(E$4,CodelList!$A$150:$C$217,3)*E830</f>
        <v>0</v>
      </c>
      <c r="F227">
        <f t="shared" si="111"/>
        <v>0</v>
      </c>
      <c r="G227">
        <f>VLOOKUP(G$4,CodelList!$A$150:$C$217,3)*G830</f>
        <v>0</v>
      </c>
      <c r="H227">
        <f t="shared" si="112"/>
        <v>0</v>
      </c>
      <c r="I227">
        <f>VLOOKUP(I$4,CodelList!$A$150:$C$217,3)*I830</f>
        <v>0</v>
      </c>
      <c r="J227">
        <f t="shared" si="113"/>
        <v>0</v>
      </c>
      <c r="K227">
        <f>VLOOKUP(K$4,CodelList!$A$150:$C$217,3)*K830</f>
        <v>0</v>
      </c>
      <c r="L227">
        <f t="shared" si="114"/>
        <v>0</v>
      </c>
      <c r="M227">
        <f>VLOOKUP(M$4,CodelList!$A$150:$C$217,3)*M830</f>
        <v>0</v>
      </c>
      <c r="N227">
        <f t="shared" si="115"/>
        <v>0</v>
      </c>
      <c r="O227">
        <f>VLOOKUP(O$4,CodelList!$A$150:$C$217,3)*O830</f>
        <v>0</v>
      </c>
      <c r="P227">
        <f t="shared" si="116"/>
        <v>1</v>
      </c>
      <c r="Q227">
        <f>VLOOKUP(Q$4,CodelList!$A$150:$C$217,3)*Q830</f>
        <v>0</v>
      </c>
      <c r="R227">
        <f t="shared" si="117"/>
        <v>0</v>
      </c>
      <c r="S227">
        <f>VLOOKUP(S$4,CodelList!$A$150:$C$217,3)*S830</f>
        <v>0</v>
      </c>
      <c r="T227">
        <f t="shared" si="118"/>
        <v>0</v>
      </c>
      <c r="U227">
        <f>VLOOKUP(U$4,CodelList!$A$150:$C$217,3)*U830</f>
        <v>0</v>
      </c>
      <c r="V227">
        <f t="shared" si="119"/>
        <v>0</v>
      </c>
      <c r="W227">
        <f>VLOOKUP(W$4,CodelList!$A$150:$C$217,3)*W830</f>
        <v>0</v>
      </c>
      <c r="X227">
        <f t="shared" si="120"/>
        <v>0</v>
      </c>
      <c r="Y227">
        <f>VLOOKUP(Y$4,CodelList!$A$150:$C$217,3)*Y830</f>
        <v>0</v>
      </c>
      <c r="Z227">
        <f t="shared" si="121"/>
        <v>1</v>
      </c>
      <c r="AA227">
        <f>VLOOKUP(AA$4,CodelList!$A$150:$C$217,3)*AA830</f>
        <v>4</v>
      </c>
      <c r="AB227">
        <f t="shared" si="122"/>
        <v>1</v>
      </c>
      <c r="AC227">
        <f>VLOOKUP(AC$4,CodelList!$A$150:$C$217,3)*AC830</f>
        <v>0</v>
      </c>
      <c r="AD227">
        <f t="shared" si="123"/>
        <v>0</v>
      </c>
      <c r="AE227">
        <f>VLOOKUP(AE$4,CodelList!$A$150:$C$217,3)*AE830</f>
        <v>0</v>
      </c>
      <c r="AF227">
        <f t="shared" si="124"/>
        <v>0</v>
      </c>
      <c r="AG227">
        <f>VLOOKUP(AG$4,CodelList!$A$150:$C$217,3)*AG830</f>
        <v>0</v>
      </c>
      <c r="AH227">
        <f t="shared" si="125"/>
        <v>0</v>
      </c>
      <c r="AI227">
        <f>VLOOKUP(AI$4,CodelList!$A$150:$C$217,3)*AI830</f>
        <v>0</v>
      </c>
      <c r="AJ227">
        <f t="shared" si="126"/>
        <v>0</v>
      </c>
      <c r="AK227">
        <f>VLOOKUP(AK$4,CodelList!$A$150:$C$217,3)*AK830</f>
        <v>0</v>
      </c>
      <c r="AL227">
        <f t="shared" si="127"/>
        <v>0</v>
      </c>
      <c r="AM227">
        <f>VLOOKUP(AM$4,CodelList!$A$150:$C$217,3)*AM830</f>
        <v>0</v>
      </c>
      <c r="AN227">
        <f t="shared" si="128"/>
        <v>0</v>
      </c>
      <c r="AO227">
        <f>VLOOKUP(AO$4,CodelList!$A$150:$C$217,3)*AO830</f>
        <v>2</v>
      </c>
      <c r="AP227">
        <f t="shared" si="129"/>
        <v>0</v>
      </c>
      <c r="AQ227">
        <f>VLOOKUP(AQ$4,CodelList!$A$150:$C$217,3)*AQ830</f>
        <v>0</v>
      </c>
      <c r="AR227">
        <f t="shared" si="130"/>
        <v>0</v>
      </c>
      <c r="AS227">
        <f>VLOOKUP(AS$4,CodelList!$A$150:$C$217,3)*AS830</f>
        <v>0</v>
      </c>
      <c r="AT227">
        <f t="shared" si="131"/>
        <v>0</v>
      </c>
      <c r="AU227">
        <f>VLOOKUP(AU$4,CodelList!$A$150:$C$217,3)*AU830</f>
        <v>0</v>
      </c>
      <c r="AV227">
        <f t="shared" si="132"/>
        <v>0</v>
      </c>
      <c r="AW227">
        <f>VLOOKUP(AW$4,CodelList!$A$150:$C$217,3)*AW830</f>
        <v>0</v>
      </c>
      <c r="AX227">
        <f t="shared" si="133"/>
        <v>0</v>
      </c>
      <c r="AY227">
        <f>VLOOKUP(AY$4,CodelList!$A$150:$C$217,3)*AY830</f>
        <v>0</v>
      </c>
      <c r="AZ227">
        <f t="shared" si="134"/>
        <v>0</v>
      </c>
      <c r="BA227">
        <f>VLOOKUP(BA$4,CodelList!$A$150:$C$217,3)*BA830</f>
        <v>0</v>
      </c>
      <c r="BB227">
        <f t="shared" si="135"/>
        <v>0</v>
      </c>
      <c r="BC227">
        <f>VLOOKUP(BC$4,CodelList!$A$150:$C$217,3)*BC830</f>
        <v>0</v>
      </c>
      <c r="BD227">
        <f t="shared" si="136"/>
        <v>0</v>
      </c>
      <c r="BE227">
        <f>VLOOKUP(BE$4,CodelList!$A$150:$C$217,3)*BE830</f>
        <v>0</v>
      </c>
      <c r="BF227">
        <f t="shared" si="137"/>
        <v>0</v>
      </c>
      <c r="BG227">
        <f>VLOOKUP(BG$4,CodelList!$A$150:$C$217,3)*BG830</f>
        <v>0</v>
      </c>
      <c r="BH227">
        <f t="shared" si="138"/>
        <v>0</v>
      </c>
      <c r="BI227">
        <f>VLOOKUP(BI$4,CodelList!$A$150:$C$217,3)*BI830</f>
        <v>0</v>
      </c>
      <c r="BJ227">
        <f t="shared" si="139"/>
        <v>0</v>
      </c>
      <c r="BK227">
        <f>VLOOKUP(BK$4,CodelList!$A$150:$C$217,3)*BK830</f>
        <v>0</v>
      </c>
      <c r="BL227">
        <f t="shared" si="140"/>
        <v>0</v>
      </c>
      <c r="BM227">
        <f>VLOOKUP(BM$4,CodelList!$A$150:$C$217,3)*BM830</f>
        <v>0</v>
      </c>
      <c r="BN227">
        <f t="shared" si="141"/>
        <v>0</v>
      </c>
      <c r="BO227">
        <f>VLOOKUP(BO$4,CodelList!$A$150:$C$217,3)*BO830</f>
        <v>0</v>
      </c>
      <c r="BP227">
        <f t="shared" si="142"/>
        <v>0</v>
      </c>
      <c r="BQ227">
        <f>VLOOKUP(BQ$4,CodelList!$A$150:$C$217,3)*BQ830</f>
        <v>0</v>
      </c>
      <c r="BR227">
        <f t="shared" si="143"/>
        <v>0</v>
      </c>
    </row>
    <row r="228" spans="1:70" x14ac:dyDescent="0.15">
      <c r="A228">
        <f t="shared" si="108"/>
        <v>1081110</v>
      </c>
      <c r="B228">
        <f t="shared" si="109"/>
        <v>15</v>
      </c>
      <c r="C228">
        <f>VLOOKUP(C$4,CodelList!$A$150:$C$217,3)*C831</f>
        <v>0</v>
      </c>
      <c r="D228">
        <f t="shared" si="110"/>
        <v>0</v>
      </c>
      <c r="E228">
        <f>VLOOKUP(E$4,CodelList!$A$150:$C$217,3)*E831</f>
        <v>0</v>
      </c>
      <c r="F228">
        <f t="shared" si="111"/>
        <v>1</v>
      </c>
      <c r="G228">
        <f>VLOOKUP(G$4,CodelList!$A$150:$C$217,3)*G831</f>
        <v>0</v>
      </c>
      <c r="H228">
        <f t="shared" si="112"/>
        <v>0</v>
      </c>
      <c r="I228">
        <f>VLOOKUP(I$4,CodelList!$A$150:$C$217,3)*I831</f>
        <v>0</v>
      </c>
      <c r="J228">
        <f t="shared" si="113"/>
        <v>1</v>
      </c>
      <c r="K228">
        <f>VLOOKUP(K$4,CodelList!$A$150:$C$217,3)*K831</f>
        <v>0</v>
      </c>
      <c r="L228">
        <f t="shared" si="114"/>
        <v>0</v>
      </c>
      <c r="M228">
        <f>VLOOKUP(M$4,CodelList!$A$150:$C$217,3)*M831</f>
        <v>0</v>
      </c>
      <c r="N228">
        <f t="shared" si="115"/>
        <v>0</v>
      </c>
      <c r="O228">
        <f>VLOOKUP(O$4,CodelList!$A$150:$C$217,3)*O831</f>
        <v>0</v>
      </c>
      <c r="P228">
        <f t="shared" si="116"/>
        <v>1</v>
      </c>
      <c r="Q228">
        <f>VLOOKUP(Q$4,CodelList!$A$150:$C$217,3)*Q831</f>
        <v>0</v>
      </c>
      <c r="R228">
        <f t="shared" si="117"/>
        <v>0</v>
      </c>
      <c r="S228">
        <f>VLOOKUP(S$4,CodelList!$A$150:$C$217,3)*S831</f>
        <v>0</v>
      </c>
      <c r="T228">
        <f t="shared" si="118"/>
        <v>0</v>
      </c>
      <c r="U228">
        <f>VLOOKUP(U$4,CodelList!$A$150:$C$217,3)*U831</f>
        <v>0</v>
      </c>
      <c r="V228">
        <f t="shared" si="119"/>
        <v>0</v>
      </c>
      <c r="W228">
        <f>VLOOKUP(W$4,CodelList!$A$150:$C$217,3)*W831</f>
        <v>0</v>
      </c>
      <c r="X228">
        <f t="shared" si="120"/>
        <v>0</v>
      </c>
      <c r="Y228">
        <f>VLOOKUP(Y$4,CodelList!$A$150:$C$217,3)*Y831</f>
        <v>0</v>
      </c>
      <c r="Z228">
        <f t="shared" si="121"/>
        <v>1</v>
      </c>
      <c r="AA228">
        <f>VLOOKUP(AA$4,CodelList!$A$150:$C$217,3)*AA831</f>
        <v>4</v>
      </c>
      <c r="AB228">
        <f t="shared" si="122"/>
        <v>1</v>
      </c>
      <c r="AC228">
        <f>VLOOKUP(AC$4,CodelList!$A$150:$C$217,3)*AC831</f>
        <v>0</v>
      </c>
      <c r="AD228">
        <f t="shared" si="123"/>
        <v>0</v>
      </c>
      <c r="AE228">
        <f>VLOOKUP(AE$4,CodelList!$A$150:$C$217,3)*AE831</f>
        <v>0</v>
      </c>
      <c r="AF228">
        <f t="shared" si="124"/>
        <v>0</v>
      </c>
      <c r="AG228">
        <f>VLOOKUP(AG$4,CodelList!$A$150:$C$217,3)*AG831</f>
        <v>0</v>
      </c>
      <c r="AH228">
        <f t="shared" si="125"/>
        <v>0</v>
      </c>
      <c r="AI228">
        <f>VLOOKUP(AI$4,CodelList!$A$150:$C$217,3)*AI831</f>
        <v>1</v>
      </c>
      <c r="AJ228">
        <f t="shared" si="126"/>
        <v>0</v>
      </c>
      <c r="AK228">
        <f>VLOOKUP(AK$4,CodelList!$A$150:$C$217,3)*AK831</f>
        <v>0</v>
      </c>
      <c r="AL228">
        <f t="shared" si="127"/>
        <v>0</v>
      </c>
      <c r="AM228">
        <f>VLOOKUP(AM$4,CodelList!$A$150:$C$217,3)*AM831</f>
        <v>0</v>
      </c>
      <c r="AN228">
        <f t="shared" si="128"/>
        <v>1</v>
      </c>
      <c r="AO228">
        <f>VLOOKUP(AO$4,CodelList!$A$150:$C$217,3)*AO831</f>
        <v>2</v>
      </c>
      <c r="AP228">
        <f t="shared" si="129"/>
        <v>0</v>
      </c>
      <c r="AQ228">
        <f>VLOOKUP(AQ$4,CodelList!$A$150:$C$217,3)*AQ831</f>
        <v>0</v>
      </c>
      <c r="AR228">
        <f t="shared" si="130"/>
        <v>0</v>
      </c>
      <c r="AS228">
        <f>VLOOKUP(AS$4,CodelList!$A$150:$C$217,3)*AS831</f>
        <v>0</v>
      </c>
      <c r="AT228">
        <f t="shared" si="131"/>
        <v>1</v>
      </c>
      <c r="AU228">
        <f>VLOOKUP(AU$4,CodelList!$A$150:$C$217,3)*AU831</f>
        <v>0</v>
      </c>
      <c r="AV228">
        <f t="shared" si="132"/>
        <v>1</v>
      </c>
      <c r="AW228">
        <f>VLOOKUP(AW$4,CodelList!$A$150:$C$217,3)*AW831</f>
        <v>0</v>
      </c>
      <c r="AX228">
        <f t="shared" si="133"/>
        <v>0</v>
      </c>
      <c r="AY228">
        <f>VLOOKUP(AY$4,CodelList!$A$150:$C$217,3)*AY831</f>
        <v>0</v>
      </c>
      <c r="AZ228">
        <f t="shared" si="134"/>
        <v>0</v>
      </c>
      <c r="BA228">
        <f>VLOOKUP(BA$4,CodelList!$A$150:$C$217,3)*BA831</f>
        <v>0</v>
      </c>
      <c r="BB228">
        <f t="shared" si="135"/>
        <v>0</v>
      </c>
      <c r="BC228">
        <f>VLOOKUP(BC$4,CodelList!$A$150:$C$217,3)*BC831</f>
        <v>0</v>
      </c>
      <c r="BD228">
        <f t="shared" si="136"/>
        <v>0</v>
      </c>
      <c r="BE228">
        <f>VLOOKUP(BE$4,CodelList!$A$150:$C$217,3)*BE831</f>
        <v>0</v>
      </c>
      <c r="BF228">
        <f t="shared" si="137"/>
        <v>0</v>
      </c>
      <c r="BG228">
        <f>VLOOKUP(BG$4,CodelList!$A$150:$C$217,3)*BG831</f>
        <v>0</v>
      </c>
      <c r="BH228">
        <f t="shared" si="138"/>
        <v>0</v>
      </c>
      <c r="BI228">
        <f>VLOOKUP(BI$4,CodelList!$A$150:$C$217,3)*BI831</f>
        <v>0</v>
      </c>
      <c r="BJ228">
        <f t="shared" si="139"/>
        <v>0</v>
      </c>
      <c r="BK228">
        <f>VLOOKUP(BK$4,CodelList!$A$150:$C$217,3)*BK831</f>
        <v>0</v>
      </c>
      <c r="BL228">
        <f t="shared" si="140"/>
        <v>0</v>
      </c>
      <c r="BM228">
        <f>VLOOKUP(BM$4,CodelList!$A$150:$C$217,3)*BM831</f>
        <v>0</v>
      </c>
      <c r="BN228">
        <f t="shared" si="141"/>
        <v>0</v>
      </c>
      <c r="BO228">
        <f>VLOOKUP(BO$4,CodelList!$A$150:$C$217,3)*BO831</f>
        <v>0</v>
      </c>
      <c r="BP228">
        <f t="shared" si="142"/>
        <v>0</v>
      </c>
      <c r="BQ228">
        <f>VLOOKUP(BQ$4,CodelList!$A$150:$C$217,3)*BQ831</f>
        <v>0</v>
      </c>
      <c r="BR228">
        <f t="shared" si="143"/>
        <v>0</v>
      </c>
    </row>
    <row r="229" spans="1:70" x14ac:dyDescent="0.15">
      <c r="A229">
        <f t="shared" si="108"/>
        <v>1081140</v>
      </c>
      <c r="B229">
        <f t="shared" si="109"/>
        <v>15</v>
      </c>
      <c r="C229">
        <f>VLOOKUP(C$4,CodelList!$A$150:$C$217,3)*C832</f>
        <v>0</v>
      </c>
      <c r="D229">
        <f t="shared" si="110"/>
        <v>1</v>
      </c>
      <c r="E229">
        <f>VLOOKUP(E$4,CodelList!$A$150:$C$217,3)*E832</f>
        <v>0</v>
      </c>
      <c r="F229">
        <f t="shared" si="111"/>
        <v>0</v>
      </c>
      <c r="G229">
        <f>VLOOKUP(G$4,CodelList!$A$150:$C$217,3)*G832</f>
        <v>0</v>
      </c>
      <c r="H229">
        <f t="shared" si="112"/>
        <v>0</v>
      </c>
      <c r="I229">
        <f>VLOOKUP(I$4,CodelList!$A$150:$C$217,3)*I832</f>
        <v>0</v>
      </c>
      <c r="J229">
        <f t="shared" si="113"/>
        <v>0</v>
      </c>
      <c r="K229">
        <f>VLOOKUP(K$4,CodelList!$A$150:$C$217,3)*K832</f>
        <v>0</v>
      </c>
      <c r="L229">
        <f t="shared" si="114"/>
        <v>0</v>
      </c>
      <c r="M229">
        <f>VLOOKUP(M$4,CodelList!$A$150:$C$217,3)*M832</f>
        <v>0</v>
      </c>
      <c r="N229">
        <f t="shared" si="115"/>
        <v>0</v>
      </c>
      <c r="O229">
        <f>VLOOKUP(O$4,CodelList!$A$150:$C$217,3)*O832</f>
        <v>2</v>
      </c>
      <c r="P229">
        <f t="shared" si="116"/>
        <v>0</v>
      </c>
      <c r="Q229">
        <f>VLOOKUP(Q$4,CodelList!$A$150:$C$217,3)*Q832</f>
        <v>0</v>
      </c>
      <c r="R229">
        <f t="shared" si="117"/>
        <v>1</v>
      </c>
      <c r="S229">
        <f>VLOOKUP(S$4,CodelList!$A$150:$C$217,3)*S832</f>
        <v>0</v>
      </c>
      <c r="T229">
        <f t="shared" si="118"/>
        <v>0</v>
      </c>
      <c r="U229">
        <f>VLOOKUP(U$4,CodelList!$A$150:$C$217,3)*U832</f>
        <v>0</v>
      </c>
      <c r="V229">
        <f t="shared" si="119"/>
        <v>0</v>
      </c>
      <c r="W229">
        <f>VLOOKUP(W$4,CodelList!$A$150:$C$217,3)*W832</f>
        <v>0</v>
      </c>
      <c r="X229">
        <f t="shared" si="120"/>
        <v>0</v>
      </c>
      <c r="Y229">
        <f>VLOOKUP(Y$4,CodelList!$A$150:$C$217,3)*Y832</f>
        <v>0</v>
      </c>
      <c r="Z229">
        <f t="shared" si="121"/>
        <v>1</v>
      </c>
      <c r="AA229">
        <f>VLOOKUP(AA$4,CodelList!$A$150:$C$217,3)*AA832</f>
        <v>4</v>
      </c>
      <c r="AB229">
        <f t="shared" si="122"/>
        <v>1</v>
      </c>
      <c r="AC229">
        <f>VLOOKUP(AC$4,CodelList!$A$150:$C$217,3)*AC832</f>
        <v>0</v>
      </c>
      <c r="AD229">
        <f t="shared" si="123"/>
        <v>0</v>
      </c>
      <c r="AE229">
        <f>VLOOKUP(AE$4,CodelList!$A$150:$C$217,3)*AE832</f>
        <v>0</v>
      </c>
      <c r="AF229">
        <f t="shared" si="124"/>
        <v>1</v>
      </c>
      <c r="AG229">
        <f>VLOOKUP(AG$4,CodelList!$A$150:$C$217,3)*AG832</f>
        <v>0</v>
      </c>
      <c r="AH229">
        <f t="shared" si="125"/>
        <v>0</v>
      </c>
      <c r="AI229">
        <f>VLOOKUP(AI$4,CodelList!$A$150:$C$217,3)*AI832</f>
        <v>0</v>
      </c>
      <c r="AJ229">
        <f t="shared" si="126"/>
        <v>0</v>
      </c>
      <c r="AK229">
        <f>VLOOKUP(AK$4,CodelList!$A$150:$C$217,3)*AK832</f>
        <v>0</v>
      </c>
      <c r="AL229">
        <f t="shared" si="127"/>
        <v>0</v>
      </c>
      <c r="AM229">
        <f>VLOOKUP(AM$4,CodelList!$A$150:$C$217,3)*AM832</f>
        <v>0</v>
      </c>
      <c r="AN229">
        <f t="shared" si="128"/>
        <v>1</v>
      </c>
      <c r="AO229">
        <f>VLOOKUP(AO$4,CodelList!$A$150:$C$217,3)*AO832</f>
        <v>2</v>
      </c>
      <c r="AP229">
        <f t="shared" si="129"/>
        <v>1</v>
      </c>
      <c r="AQ229">
        <f>VLOOKUP(AQ$4,CodelList!$A$150:$C$217,3)*AQ832</f>
        <v>0</v>
      </c>
      <c r="AR229">
        <f t="shared" si="130"/>
        <v>0</v>
      </c>
      <c r="AS229">
        <f>VLOOKUP(AS$4,CodelList!$A$150:$C$217,3)*AS832</f>
        <v>0</v>
      </c>
      <c r="AT229">
        <f t="shared" si="131"/>
        <v>0</v>
      </c>
      <c r="AU229">
        <f>VLOOKUP(AU$4,CodelList!$A$150:$C$217,3)*AU832</f>
        <v>0</v>
      </c>
      <c r="AV229">
        <f t="shared" si="132"/>
        <v>0</v>
      </c>
      <c r="AW229">
        <f>VLOOKUP(AW$4,CodelList!$A$150:$C$217,3)*AW832</f>
        <v>0</v>
      </c>
      <c r="AX229">
        <f t="shared" si="133"/>
        <v>0</v>
      </c>
      <c r="AY229">
        <f>VLOOKUP(AY$4,CodelList!$A$150:$C$217,3)*AY832</f>
        <v>0</v>
      </c>
      <c r="AZ229">
        <f t="shared" si="134"/>
        <v>0</v>
      </c>
      <c r="BA229">
        <f>VLOOKUP(BA$4,CodelList!$A$150:$C$217,3)*BA832</f>
        <v>0</v>
      </c>
      <c r="BB229">
        <f t="shared" si="135"/>
        <v>0</v>
      </c>
      <c r="BC229">
        <f>VLOOKUP(BC$4,CodelList!$A$150:$C$217,3)*BC832</f>
        <v>0</v>
      </c>
      <c r="BD229">
        <f t="shared" si="136"/>
        <v>0</v>
      </c>
      <c r="BE229">
        <f>VLOOKUP(BE$4,CodelList!$A$150:$C$217,3)*BE832</f>
        <v>0</v>
      </c>
      <c r="BF229">
        <f t="shared" si="137"/>
        <v>0</v>
      </c>
      <c r="BG229">
        <f>VLOOKUP(BG$4,CodelList!$A$150:$C$217,3)*BG832</f>
        <v>0</v>
      </c>
      <c r="BH229">
        <f t="shared" si="138"/>
        <v>0</v>
      </c>
      <c r="BI229">
        <f>VLOOKUP(BI$4,CodelList!$A$150:$C$217,3)*BI832</f>
        <v>0</v>
      </c>
      <c r="BJ229">
        <f t="shared" si="139"/>
        <v>0</v>
      </c>
      <c r="BK229">
        <f>VLOOKUP(BK$4,CodelList!$A$150:$C$217,3)*BK832</f>
        <v>0</v>
      </c>
      <c r="BL229">
        <f t="shared" si="140"/>
        <v>0</v>
      </c>
      <c r="BM229">
        <f>VLOOKUP(BM$4,CodelList!$A$150:$C$217,3)*BM832</f>
        <v>0</v>
      </c>
      <c r="BN229">
        <f t="shared" si="141"/>
        <v>0</v>
      </c>
      <c r="BO229">
        <f>VLOOKUP(BO$4,CodelList!$A$150:$C$217,3)*BO832</f>
        <v>0</v>
      </c>
      <c r="BP229">
        <f t="shared" si="142"/>
        <v>0</v>
      </c>
      <c r="BQ229">
        <f>VLOOKUP(BQ$4,CodelList!$A$150:$C$217,3)*BQ832</f>
        <v>0</v>
      </c>
      <c r="BR229">
        <f t="shared" si="143"/>
        <v>0</v>
      </c>
    </row>
    <row r="230" spans="1:70" x14ac:dyDescent="0.15">
      <c r="A230">
        <f t="shared" si="108"/>
        <v>1081260</v>
      </c>
      <c r="B230">
        <f t="shared" si="109"/>
        <v>14</v>
      </c>
      <c r="C230">
        <f>VLOOKUP(C$4,CodelList!$A$150:$C$217,3)*C833</f>
        <v>0</v>
      </c>
      <c r="D230">
        <f t="shared" si="110"/>
        <v>1</v>
      </c>
      <c r="E230">
        <f>VLOOKUP(E$4,CodelList!$A$150:$C$217,3)*E833</f>
        <v>0</v>
      </c>
      <c r="F230">
        <f t="shared" si="111"/>
        <v>0</v>
      </c>
      <c r="G230">
        <f>VLOOKUP(G$4,CodelList!$A$150:$C$217,3)*G833</f>
        <v>0</v>
      </c>
      <c r="H230">
        <f t="shared" si="112"/>
        <v>0</v>
      </c>
      <c r="I230">
        <f>VLOOKUP(I$4,CodelList!$A$150:$C$217,3)*I833</f>
        <v>0</v>
      </c>
      <c r="J230">
        <f t="shared" si="113"/>
        <v>0</v>
      </c>
      <c r="K230">
        <f>VLOOKUP(K$4,CodelList!$A$150:$C$217,3)*K833</f>
        <v>0</v>
      </c>
      <c r="L230">
        <f t="shared" si="114"/>
        <v>0</v>
      </c>
      <c r="M230">
        <f>VLOOKUP(M$4,CodelList!$A$150:$C$217,3)*M833</f>
        <v>0</v>
      </c>
      <c r="N230">
        <f t="shared" si="115"/>
        <v>0</v>
      </c>
      <c r="O230">
        <f>VLOOKUP(O$4,CodelList!$A$150:$C$217,3)*O833</f>
        <v>0</v>
      </c>
      <c r="P230">
        <f t="shared" si="116"/>
        <v>1</v>
      </c>
      <c r="Q230">
        <f>VLOOKUP(Q$4,CodelList!$A$150:$C$217,3)*Q833</f>
        <v>0</v>
      </c>
      <c r="R230">
        <f t="shared" si="117"/>
        <v>0</v>
      </c>
      <c r="S230">
        <f>VLOOKUP(S$4,CodelList!$A$150:$C$217,3)*S833</f>
        <v>0</v>
      </c>
      <c r="T230">
        <f t="shared" si="118"/>
        <v>0</v>
      </c>
      <c r="U230">
        <f>VLOOKUP(U$4,CodelList!$A$150:$C$217,3)*U833</f>
        <v>0</v>
      </c>
      <c r="V230">
        <f t="shared" si="119"/>
        <v>0</v>
      </c>
      <c r="W230">
        <f>VLOOKUP(W$4,CodelList!$A$150:$C$217,3)*W833</f>
        <v>0</v>
      </c>
      <c r="X230">
        <f t="shared" si="120"/>
        <v>0</v>
      </c>
      <c r="Y230">
        <f>VLOOKUP(Y$4,CodelList!$A$150:$C$217,3)*Y833</f>
        <v>0</v>
      </c>
      <c r="Z230">
        <f t="shared" si="121"/>
        <v>1</v>
      </c>
      <c r="AA230">
        <f>VLOOKUP(AA$4,CodelList!$A$150:$C$217,3)*AA833</f>
        <v>4</v>
      </c>
      <c r="AB230">
        <f t="shared" si="122"/>
        <v>1</v>
      </c>
      <c r="AC230">
        <f>VLOOKUP(AC$4,CodelList!$A$150:$C$217,3)*AC833</f>
        <v>0</v>
      </c>
      <c r="AD230">
        <f t="shared" si="123"/>
        <v>0</v>
      </c>
      <c r="AE230">
        <f>VLOOKUP(AE$4,CodelList!$A$150:$C$217,3)*AE833</f>
        <v>4</v>
      </c>
      <c r="AF230">
        <f t="shared" si="124"/>
        <v>0</v>
      </c>
      <c r="AG230">
        <f>VLOOKUP(AG$4,CodelList!$A$150:$C$217,3)*AG833</f>
        <v>0</v>
      </c>
      <c r="AH230">
        <f t="shared" si="125"/>
        <v>0</v>
      </c>
      <c r="AI230">
        <f>VLOOKUP(AI$4,CodelList!$A$150:$C$217,3)*AI833</f>
        <v>0</v>
      </c>
      <c r="AJ230">
        <f t="shared" si="126"/>
        <v>0</v>
      </c>
      <c r="AK230">
        <f>VLOOKUP(AK$4,CodelList!$A$150:$C$217,3)*AK833</f>
        <v>0</v>
      </c>
      <c r="AL230">
        <f t="shared" si="127"/>
        <v>0</v>
      </c>
      <c r="AM230">
        <f>VLOOKUP(AM$4,CodelList!$A$150:$C$217,3)*AM833</f>
        <v>0</v>
      </c>
      <c r="AN230">
        <f t="shared" si="128"/>
        <v>0</v>
      </c>
      <c r="AO230">
        <f>VLOOKUP(AO$4,CodelList!$A$150:$C$217,3)*AO833</f>
        <v>2</v>
      </c>
      <c r="AP230">
        <f t="shared" si="129"/>
        <v>0</v>
      </c>
      <c r="AQ230">
        <f>VLOOKUP(AQ$4,CodelList!$A$150:$C$217,3)*AQ833</f>
        <v>0</v>
      </c>
      <c r="AR230">
        <f t="shared" si="130"/>
        <v>0</v>
      </c>
      <c r="AS230">
        <f>VLOOKUP(AS$4,CodelList!$A$150:$C$217,3)*AS833</f>
        <v>0</v>
      </c>
      <c r="AT230">
        <f t="shared" si="131"/>
        <v>0</v>
      </c>
      <c r="AU230">
        <f>VLOOKUP(AU$4,CodelList!$A$150:$C$217,3)*AU833</f>
        <v>0</v>
      </c>
      <c r="AV230">
        <f t="shared" si="132"/>
        <v>0</v>
      </c>
      <c r="AW230">
        <f>VLOOKUP(AW$4,CodelList!$A$150:$C$217,3)*AW833</f>
        <v>0</v>
      </c>
      <c r="AX230">
        <f t="shared" si="133"/>
        <v>0</v>
      </c>
      <c r="AY230">
        <f>VLOOKUP(AY$4,CodelList!$A$150:$C$217,3)*AY833</f>
        <v>0</v>
      </c>
      <c r="AZ230">
        <f t="shared" si="134"/>
        <v>0</v>
      </c>
      <c r="BA230">
        <f>VLOOKUP(BA$4,CodelList!$A$150:$C$217,3)*BA833</f>
        <v>0</v>
      </c>
      <c r="BB230">
        <f t="shared" si="135"/>
        <v>0</v>
      </c>
      <c r="BC230">
        <f>VLOOKUP(BC$4,CodelList!$A$150:$C$217,3)*BC833</f>
        <v>0</v>
      </c>
      <c r="BD230">
        <f t="shared" si="136"/>
        <v>0</v>
      </c>
      <c r="BE230">
        <f>VLOOKUP(BE$4,CodelList!$A$150:$C$217,3)*BE833</f>
        <v>0</v>
      </c>
      <c r="BF230">
        <f t="shared" si="137"/>
        <v>0</v>
      </c>
      <c r="BG230">
        <f>VLOOKUP(BG$4,CodelList!$A$150:$C$217,3)*BG833</f>
        <v>0</v>
      </c>
      <c r="BH230">
        <f t="shared" si="138"/>
        <v>0</v>
      </c>
      <c r="BI230">
        <f>VLOOKUP(BI$4,CodelList!$A$150:$C$217,3)*BI833</f>
        <v>0</v>
      </c>
      <c r="BJ230">
        <f t="shared" si="139"/>
        <v>0</v>
      </c>
      <c r="BK230">
        <f>VLOOKUP(BK$4,CodelList!$A$150:$C$217,3)*BK833</f>
        <v>0</v>
      </c>
      <c r="BL230">
        <f t="shared" si="140"/>
        <v>0</v>
      </c>
      <c r="BM230">
        <f>VLOOKUP(BM$4,CodelList!$A$150:$C$217,3)*BM833</f>
        <v>0</v>
      </c>
      <c r="BN230">
        <f t="shared" si="141"/>
        <v>0</v>
      </c>
      <c r="BO230">
        <f>VLOOKUP(BO$4,CodelList!$A$150:$C$217,3)*BO833</f>
        <v>0</v>
      </c>
      <c r="BP230">
        <f t="shared" si="142"/>
        <v>0</v>
      </c>
      <c r="BQ230">
        <f>VLOOKUP(BQ$4,CodelList!$A$150:$C$217,3)*BQ833</f>
        <v>0</v>
      </c>
      <c r="BR230">
        <f t="shared" si="143"/>
        <v>0</v>
      </c>
    </row>
    <row r="231" spans="1:70" x14ac:dyDescent="0.15">
      <c r="A231">
        <f t="shared" si="108"/>
        <v>1081410</v>
      </c>
      <c r="B231">
        <f t="shared" si="109"/>
        <v>36</v>
      </c>
      <c r="C231">
        <f>VLOOKUP(C$4,CodelList!$A$150:$C$217,3)*C834</f>
        <v>0</v>
      </c>
      <c r="D231">
        <f t="shared" si="110"/>
        <v>0</v>
      </c>
      <c r="E231">
        <f>VLOOKUP(E$4,CodelList!$A$150:$C$217,3)*E834</f>
        <v>1</v>
      </c>
      <c r="F231">
        <f t="shared" si="111"/>
        <v>0</v>
      </c>
      <c r="G231">
        <f>VLOOKUP(G$4,CodelList!$A$150:$C$217,3)*G834</f>
        <v>3</v>
      </c>
      <c r="H231">
        <f t="shared" si="112"/>
        <v>0</v>
      </c>
      <c r="I231">
        <f>VLOOKUP(I$4,CodelList!$A$150:$C$217,3)*I834</f>
        <v>0</v>
      </c>
      <c r="J231">
        <f t="shared" si="113"/>
        <v>0</v>
      </c>
      <c r="K231">
        <f>VLOOKUP(K$4,CodelList!$A$150:$C$217,3)*K834</f>
        <v>0</v>
      </c>
      <c r="L231">
        <f t="shared" si="114"/>
        <v>0</v>
      </c>
      <c r="M231">
        <f>VLOOKUP(M$4,CodelList!$A$150:$C$217,3)*M834</f>
        <v>0</v>
      </c>
      <c r="N231">
        <f t="shared" si="115"/>
        <v>0</v>
      </c>
      <c r="O231">
        <f>VLOOKUP(O$4,CodelList!$A$150:$C$217,3)*O834</f>
        <v>0</v>
      </c>
      <c r="P231">
        <f t="shared" si="116"/>
        <v>1</v>
      </c>
      <c r="Q231">
        <f>VLOOKUP(Q$4,CodelList!$A$150:$C$217,3)*Q834</f>
        <v>0</v>
      </c>
      <c r="R231">
        <f t="shared" si="117"/>
        <v>0</v>
      </c>
      <c r="S231">
        <f>VLOOKUP(S$4,CodelList!$A$150:$C$217,3)*S834</f>
        <v>0</v>
      </c>
      <c r="T231">
        <f t="shared" si="118"/>
        <v>0</v>
      </c>
      <c r="U231">
        <f>VLOOKUP(U$4,CodelList!$A$150:$C$217,3)*U834</f>
        <v>0</v>
      </c>
      <c r="V231">
        <f t="shared" si="119"/>
        <v>1</v>
      </c>
      <c r="W231">
        <f>VLOOKUP(W$4,CodelList!$A$150:$C$217,3)*W834</f>
        <v>0</v>
      </c>
      <c r="X231">
        <f t="shared" si="120"/>
        <v>0</v>
      </c>
      <c r="Y231">
        <f>VLOOKUP(Y$4,CodelList!$A$150:$C$217,3)*Y834</f>
        <v>1</v>
      </c>
      <c r="Z231">
        <f t="shared" si="121"/>
        <v>1</v>
      </c>
      <c r="AA231">
        <f>VLOOKUP(AA$4,CodelList!$A$150:$C$217,3)*AA834</f>
        <v>4</v>
      </c>
      <c r="AB231">
        <f t="shared" si="122"/>
        <v>1</v>
      </c>
      <c r="AC231">
        <f>VLOOKUP(AC$4,CodelList!$A$150:$C$217,3)*AC834</f>
        <v>5</v>
      </c>
      <c r="AD231">
        <f t="shared" si="123"/>
        <v>1</v>
      </c>
      <c r="AE231">
        <f>VLOOKUP(AE$4,CodelList!$A$150:$C$217,3)*AE834</f>
        <v>0</v>
      </c>
      <c r="AF231">
        <f t="shared" si="124"/>
        <v>1</v>
      </c>
      <c r="AG231">
        <f>VLOOKUP(AG$4,CodelList!$A$150:$C$217,3)*AG834</f>
        <v>0</v>
      </c>
      <c r="AH231">
        <f t="shared" si="125"/>
        <v>1</v>
      </c>
      <c r="AI231">
        <f>VLOOKUP(AI$4,CodelList!$A$150:$C$217,3)*AI834</f>
        <v>0</v>
      </c>
      <c r="AJ231">
        <f t="shared" si="126"/>
        <v>0</v>
      </c>
      <c r="AK231">
        <f>VLOOKUP(AK$4,CodelList!$A$150:$C$217,3)*AK834</f>
        <v>0</v>
      </c>
      <c r="AL231">
        <f t="shared" si="127"/>
        <v>0</v>
      </c>
      <c r="AM231">
        <f>VLOOKUP(AM$4,CodelList!$A$150:$C$217,3)*AM834</f>
        <v>0</v>
      </c>
      <c r="AN231">
        <f t="shared" si="128"/>
        <v>0</v>
      </c>
      <c r="AO231">
        <f>VLOOKUP(AO$4,CodelList!$A$150:$C$217,3)*AO834</f>
        <v>2</v>
      </c>
      <c r="AP231">
        <f t="shared" si="129"/>
        <v>1</v>
      </c>
      <c r="AQ231">
        <f>VLOOKUP(AQ$4,CodelList!$A$150:$C$217,3)*AQ834</f>
        <v>0</v>
      </c>
      <c r="AR231">
        <f t="shared" si="130"/>
        <v>0</v>
      </c>
      <c r="AS231">
        <f>VLOOKUP(AS$4,CodelList!$A$150:$C$217,3)*AS834</f>
        <v>0</v>
      </c>
      <c r="AT231">
        <f t="shared" si="131"/>
        <v>1</v>
      </c>
      <c r="AU231">
        <f>VLOOKUP(AU$4,CodelList!$A$150:$C$217,3)*AU834</f>
        <v>0</v>
      </c>
      <c r="AV231">
        <f t="shared" si="132"/>
        <v>1</v>
      </c>
      <c r="AW231">
        <f>VLOOKUP(AW$4,CodelList!$A$150:$C$217,3)*AW834</f>
        <v>2</v>
      </c>
      <c r="AX231">
        <f t="shared" si="133"/>
        <v>0</v>
      </c>
      <c r="AY231">
        <f>VLOOKUP(AY$4,CodelList!$A$150:$C$217,3)*AY834</f>
        <v>0</v>
      </c>
      <c r="AZ231">
        <f t="shared" si="134"/>
        <v>1</v>
      </c>
      <c r="BA231">
        <f>VLOOKUP(BA$4,CodelList!$A$150:$C$217,3)*BA834</f>
        <v>6</v>
      </c>
      <c r="BB231">
        <f t="shared" si="135"/>
        <v>0</v>
      </c>
      <c r="BC231">
        <f>VLOOKUP(BC$4,CodelList!$A$150:$C$217,3)*BC834</f>
        <v>0</v>
      </c>
      <c r="BD231">
        <f t="shared" si="136"/>
        <v>1</v>
      </c>
      <c r="BE231">
        <f>VLOOKUP(BE$4,CodelList!$A$150:$C$217,3)*BE834</f>
        <v>0</v>
      </c>
      <c r="BF231">
        <f t="shared" si="137"/>
        <v>0</v>
      </c>
      <c r="BG231">
        <f>VLOOKUP(BG$4,CodelList!$A$150:$C$217,3)*BG834</f>
        <v>0</v>
      </c>
      <c r="BH231">
        <f t="shared" si="138"/>
        <v>0</v>
      </c>
      <c r="BI231">
        <f>VLOOKUP(BI$4,CodelList!$A$150:$C$217,3)*BI834</f>
        <v>0</v>
      </c>
      <c r="BJ231">
        <f t="shared" si="139"/>
        <v>0</v>
      </c>
      <c r="BK231">
        <f>VLOOKUP(BK$4,CodelList!$A$150:$C$217,3)*BK834</f>
        <v>0</v>
      </c>
      <c r="BL231">
        <f t="shared" si="140"/>
        <v>0</v>
      </c>
      <c r="BM231">
        <f>VLOOKUP(BM$4,CodelList!$A$150:$C$217,3)*BM834</f>
        <v>0</v>
      </c>
      <c r="BN231">
        <f t="shared" si="141"/>
        <v>0</v>
      </c>
      <c r="BO231">
        <f>VLOOKUP(BO$4,CodelList!$A$150:$C$217,3)*BO834</f>
        <v>0</v>
      </c>
      <c r="BP231">
        <f t="shared" si="142"/>
        <v>0</v>
      </c>
      <c r="BQ231">
        <f>VLOOKUP(BQ$4,CodelList!$A$150:$C$217,3)*BQ834</f>
        <v>0</v>
      </c>
      <c r="BR231">
        <f t="shared" si="143"/>
        <v>0</v>
      </c>
    </row>
    <row r="232" spans="1:70" x14ac:dyDescent="0.15">
      <c r="A232">
        <f t="shared" si="108"/>
        <v>1081490</v>
      </c>
      <c r="B232">
        <f t="shared" si="109"/>
        <v>19</v>
      </c>
      <c r="C232">
        <f>VLOOKUP(C$4,CodelList!$A$150:$C$217,3)*C835</f>
        <v>0</v>
      </c>
      <c r="D232">
        <f t="shared" si="110"/>
        <v>0</v>
      </c>
      <c r="E232">
        <f>VLOOKUP(E$4,CodelList!$A$150:$C$217,3)*E835</f>
        <v>0</v>
      </c>
      <c r="F232">
        <f t="shared" si="111"/>
        <v>1</v>
      </c>
      <c r="G232">
        <f>VLOOKUP(G$4,CodelList!$A$150:$C$217,3)*G835</f>
        <v>0</v>
      </c>
      <c r="H232">
        <f t="shared" si="112"/>
        <v>0</v>
      </c>
      <c r="I232">
        <f>VLOOKUP(I$4,CodelList!$A$150:$C$217,3)*I835</f>
        <v>0</v>
      </c>
      <c r="J232">
        <f t="shared" si="113"/>
        <v>1</v>
      </c>
      <c r="K232">
        <f>VLOOKUP(K$4,CodelList!$A$150:$C$217,3)*K835</f>
        <v>0</v>
      </c>
      <c r="L232">
        <f t="shared" si="114"/>
        <v>0</v>
      </c>
      <c r="M232">
        <f>VLOOKUP(M$4,CodelList!$A$150:$C$217,3)*M835</f>
        <v>0</v>
      </c>
      <c r="N232">
        <f t="shared" si="115"/>
        <v>0</v>
      </c>
      <c r="O232">
        <f>VLOOKUP(O$4,CodelList!$A$150:$C$217,3)*O835</f>
        <v>0</v>
      </c>
      <c r="P232">
        <f t="shared" si="116"/>
        <v>1</v>
      </c>
      <c r="Q232">
        <f>VLOOKUP(Q$4,CodelList!$A$150:$C$217,3)*Q835</f>
        <v>0</v>
      </c>
      <c r="R232">
        <f t="shared" si="117"/>
        <v>1</v>
      </c>
      <c r="S232">
        <f>VLOOKUP(S$4,CodelList!$A$150:$C$217,3)*S835</f>
        <v>0</v>
      </c>
      <c r="T232">
        <f t="shared" si="118"/>
        <v>0</v>
      </c>
      <c r="U232">
        <f>VLOOKUP(U$4,CodelList!$A$150:$C$217,3)*U835</f>
        <v>0</v>
      </c>
      <c r="V232">
        <f t="shared" si="119"/>
        <v>0</v>
      </c>
      <c r="W232">
        <f>VLOOKUP(W$4,CodelList!$A$150:$C$217,3)*W835</f>
        <v>0</v>
      </c>
      <c r="X232">
        <f t="shared" si="120"/>
        <v>0</v>
      </c>
      <c r="Y232">
        <f>VLOOKUP(Y$4,CodelList!$A$150:$C$217,3)*Y835</f>
        <v>0</v>
      </c>
      <c r="Z232">
        <f t="shared" si="121"/>
        <v>1</v>
      </c>
      <c r="AA232">
        <f>VLOOKUP(AA$4,CodelList!$A$150:$C$217,3)*AA835</f>
        <v>4</v>
      </c>
      <c r="AB232">
        <f t="shared" si="122"/>
        <v>1</v>
      </c>
      <c r="AC232">
        <f>VLOOKUP(AC$4,CodelList!$A$150:$C$217,3)*AC835</f>
        <v>0</v>
      </c>
      <c r="AD232">
        <f t="shared" si="123"/>
        <v>0</v>
      </c>
      <c r="AE232">
        <f>VLOOKUP(AE$4,CodelList!$A$150:$C$217,3)*AE835</f>
        <v>4</v>
      </c>
      <c r="AF232">
        <f t="shared" si="124"/>
        <v>0</v>
      </c>
      <c r="AG232">
        <f>VLOOKUP(AG$4,CodelList!$A$150:$C$217,3)*AG835</f>
        <v>0</v>
      </c>
      <c r="AH232">
        <f t="shared" si="125"/>
        <v>0</v>
      </c>
      <c r="AI232">
        <f>VLOOKUP(AI$4,CodelList!$A$150:$C$217,3)*AI835</f>
        <v>0</v>
      </c>
      <c r="AJ232">
        <f t="shared" si="126"/>
        <v>0</v>
      </c>
      <c r="AK232">
        <f>VLOOKUP(AK$4,CodelList!$A$150:$C$217,3)*AK835</f>
        <v>0</v>
      </c>
      <c r="AL232">
        <f t="shared" si="127"/>
        <v>0</v>
      </c>
      <c r="AM232">
        <f>VLOOKUP(AM$4,CodelList!$A$150:$C$217,3)*AM835</f>
        <v>0</v>
      </c>
      <c r="AN232">
        <f t="shared" si="128"/>
        <v>1</v>
      </c>
      <c r="AO232">
        <f>VLOOKUP(AO$4,CodelList!$A$150:$C$217,3)*AO835</f>
        <v>2</v>
      </c>
      <c r="AP232">
        <f t="shared" si="129"/>
        <v>1</v>
      </c>
      <c r="AQ232">
        <f>VLOOKUP(AQ$4,CodelList!$A$150:$C$217,3)*AQ835</f>
        <v>0</v>
      </c>
      <c r="AR232">
        <f t="shared" si="130"/>
        <v>0</v>
      </c>
      <c r="AS232">
        <f>VLOOKUP(AS$4,CodelList!$A$150:$C$217,3)*AS835</f>
        <v>0</v>
      </c>
      <c r="AT232">
        <f t="shared" si="131"/>
        <v>0</v>
      </c>
      <c r="AU232">
        <f>VLOOKUP(AU$4,CodelList!$A$150:$C$217,3)*AU835</f>
        <v>0</v>
      </c>
      <c r="AV232">
        <f t="shared" si="132"/>
        <v>0</v>
      </c>
      <c r="AW232">
        <f>VLOOKUP(AW$4,CodelList!$A$150:$C$217,3)*AW835</f>
        <v>0</v>
      </c>
      <c r="AX232">
        <f t="shared" si="133"/>
        <v>1</v>
      </c>
      <c r="AY232">
        <f>VLOOKUP(AY$4,CodelList!$A$150:$C$217,3)*AY835</f>
        <v>0</v>
      </c>
      <c r="AZ232">
        <f t="shared" si="134"/>
        <v>0</v>
      </c>
      <c r="BA232">
        <f>VLOOKUP(BA$4,CodelList!$A$150:$C$217,3)*BA835</f>
        <v>0</v>
      </c>
      <c r="BB232">
        <f t="shared" si="135"/>
        <v>0</v>
      </c>
      <c r="BC232">
        <f>VLOOKUP(BC$4,CodelList!$A$150:$C$217,3)*BC835</f>
        <v>0</v>
      </c>
      <c r="BD232">
        <f t="shared" si="136"/>
        <v>0</v>
      </c>
      <c r="BE232">
        <f>VLOOKUP(BE$4,CodelList!$A$150:$C$217,3)*BE835</f>
        <v>0</v>
      </c>
      <c r="BF232">
        <f t="shared" si="137"/>
        <v>0</v>
      </c>
      <c r="BG232">
        <f>VLOOKUP(BG$4,CodelList!$A$150:$C$217,3)*BG835</f>
        <v>0</v>
      </c>
      <c r="BH232">
        <f t="shared" si="138"/>
        <v>0</v>
      </c>
      <c r="BI232">
        <f>VLOOKUP(BI$4,CodelList!$A$150:$C$217,3)*BI835</f>
        <v>0</v>
      </c>
      <c r="BJ232">
        <f t="shared" si="139"/>
        <v>0</v>
      </c>
      <c r="BK232">
        <f>VLOOKUP(BK$4,CodelList!$A$150:$C$217,3)*BK835</f>
        <v>0</v>
      </c>
      <c r="BL232">
        <f t="shared" si="140"/>
        <v>0</v>
      </c>
      <c r="BM232">
        <f>VLOOKUP(BM$4,CodelList!$A$150:$C$217,3)*BM835</f>
        <v>0</v>
      </c>
      <c r="BN232">
        <f t="shared" si="141"/>
        <v>0</v>
      </c>
      <c r="BO232">
        <f>VLOOKUP(BO$4,CodelList!$A$150:$C$217,3)*BO835</f>
        <v>0</v>
      </c>
      <c r="BP232">
        <f t="shared" si="142"/>
        <v>0</v>
      </c>
      <c r="BQ232">
        <f>VLOOKUP(BQ$4,CodelList!$A$150:$C$217,3)*BQ835</f>
        <v>0</v>
      </c>
      <c r="BR232">
        <f t="shared" si="143"/>
        <v>0</v>
      </c>
    </row>
    <row r="233" spans="1:70" x14ac:dyDescent="0.15">
      <c r="A233">
        <f t="shared" si="108"/>
        <v>1081530</v>
      </c>
      <c r="B233">
        <f t="shared" si="109"/>
        <v>22</v>
      </c>
      <c r="C233">
        <f>VLOOKUP(C$4,CodelList!$A$150:$C$217,3)*C836</f>
        <v>0</v>
      </c>
      <c r="D233">
        <f t="shared" si="110"/>
        <v>0</v>
      </c>
      <c r="E233">
        <f>VLOOKUP(E$4,CodelList!$A$150:$C$217,3)*E836</f>
        <v>0</v>
      </c>
      <c r="F233">
        <f t="shared" si="111"/>
        <v>1</v>
      </c>
      <c r="G233">
        <f>VLOOKUP(G$4,CodelList!$A$150:$C$217,3)*G836</f>
        <v>0</v>
      </c>
      <c r="H233">
        <f t="shared" si="112"/>
        <v>0</v>
      </c>
      <c r="I233">
        <f>VLOOKUP(I$4,CodelList!$A$150:$C$217,3)*I836</f>
        <v>0</v>
      </c>
      <c r="J233">
        <f t="shared" si="113"/>
        <v>0</v>
      </c>
      <c r="K233">
        <f>VLOOKUP(K$4,CodelList!$A$150:$C$217,3)*K836</f>
        <v>0</v>
      </c>
      <c r="L233">
        <f t="shared" si="114"/>
        <v>0</v>
      </c>
      <c r="M233">
        <f>VLOOKUP(M$4,CodelList!$A$150:$C$217,3)*M836</f>
        <v>3</v>
      </c>
      <c r="N233">
        <f t="shared" si="115"/>
        <v>1</v>
      </c>
      <c r="O233">
        <f>VLOOKUP(O$4,CodelList!$A$150:$C$217,3)*O836</f>
        <v>0</v>
      </c>
      <c r="P233">
        <f t="shared" si="116"/>
        <v>1</v>
      </c>
      <c r="Q233">
        <f>VLOOKUP(Q$4,CodelList!$A$150:$C$217,3)*Q836</f>
        <v>0</v>
      </c>
      <c r="R233">
        <f t="shared" si="117"/>
        <v>0</v>
      </c>
      <c r="S233">
        <f>VLOOKUP(S$4,CodelList!$A$150:$C$217,3)*S836</f>
        <v>0</v>
      </c>
      <c r="T233">
        <f t="shared" si="118"/>
        <v>1</v>
      </c>
      <c r="U233">
        <f>VLOOKUP(U$4,CodelList!$A$150:$C$217,3)*U836</f>
        <v>0</v>
      </c>
      <c r="V233">
        <f t="shared" si="119"/>
        <v>0</v>
      </c>
      <c r="W233">
        <f>VLOOKUP(W$4,CodelList!$A$150:$C$217,3)*W836</f>
        <v>0</v>
      </c>
      <c r="X233">
        <f t="shared" si="120"/>
        <v>0</v>
      </c>
      <c r="Y233">
        <f>VLOOKUP(Y$4,CodelList!$A$150:$C$217,3)*Y836</f>
        <v>0</v>
      </c>
      <c r="Z233">
        <f t="shared" si="121"/>
        <v>1</v>
      </c>
      <c r="AA233">
        <f>VLOOKUP(AA$4,CodelList!$A$150:$C$217,3)*AA836</f>
        <v>4</v>
      </c>
      <c r="AB233">
        <f t="shared" si="122"/>
        <v>1</v>
      </c>
      <c r="AC233">
        <f>VLOOKUP(AC$4,CodelList!$A$150:$C$217,3)*AC836</f>
        <v>0</v>
      </c>
      <c r="AD233">
        <f t="shared" si="123"/>
        <v>0</v>
      </c>
      <c r="AE233">
        <f>VLOOKUP(AE$4,CodelList!$A$150:$C$217,3)*AE836</f>
        <v>0</v>
      </c>
      <c r="AF233">
        <f t="shared" si="124"/>
        <v>1</v>
      </c>
      <c r="AG233">
        <f>VLOOKUP(AG$4,CodelList!$A$150:$C$217,3)*AG836</f>
        <v>0</v>
      </c>
      <c r="AH233">
        <f t="shared" si="125"/>
        <v>0</v>
      </c>
      <c r="AI233">
        <f>VLOOKUP(AI$4,CodelList!$A$150:$C$217,3)*AI836</f>
        <v>0</v>
      </c>
      <c r="AJ233">
        <f t="shared" si="126"/>
        <v>0</v>
      </c>
      <c r="AK233">
        <f>VLOOKUP(AK$4,CodelList!$A$150:$C$217,3)*AK836</f>
        <v>0</v>
      </c>
      <c r="AL233">
        <f t="shared" si="127"/>
        <v>0</v>
      </c>
      <c r="AM233">
        <f>VLOOKUP(AM$4,CodelList!$A$150:$C$217,3)*AM836</f>
        <v>0</v>
      </c>
      <c r="AN233">
        <f t="shared" si="128"/>
        <v>0</v>
      </c>
      <c r="AO233">
        <f>VLOOKUP(AO$4,CodelList!$A$150:$C$217,3)*AO836</f>
        <v>2</v>
      </c>
      <c r="AP233">
        <f t="shared" si="129"/>
        <v>1</v>
      </c>
      <c r="AQ233">
        <f>VLOOKUP(AQ$4,CodelList!$A$150:$C$217,3)*AQ836</f>
        <v>1</v>
      </c>
      <c r="AR233">
        <f t="shared" si="130"/>
        <v>0</v>
      </c>
      <c r="AS233">
        <f>VLOOKUP(AS$4,CodelList!$A$150:$C$217,3)*AS836</f>
        <v>0</v>
      </c>
      <c r="AT233">
        <f t="shared" si="131"/>
        <v>1</v>
      </c>
      <c r="AU233">
        <f>VLOOKUP(AU$4,CodelList!$A$150:$C$217,3)*AU836</f>
        <v>0</v>
      </c>
      <c r="AV233">
        <f t="shared" si="132"/>
        <v>0</v>
      </c>
      <c r="AW233">
        <f>VLOOKUP(AW$4,CodelList!$A$150:$C$217,3)*AW836</f>
        <v>2</v>
      </c>
      <c r="AX233">
        <f t="shared" si="133"/>
        <v>1</v>
      </c>
      <c r="AY233">
        <f>VLOOKUP(AY$4,CodelList!$A$150:$C$217,3)*AY836</f>
        <v>0</v>
      </c>
      <c r="AZ233">
        <f t="shared" si="134"/>
        <v>0</v>
      </c>
      <c r="BA233">
        <f>VLOOKUP(BA$4,CodelList!$A$150:$C$217,3)*BA836</f>
        <v>0</v>
      </c>
      <c r="BB233">
        <f t="shared" si="135"/>
        <v>0</v>
      </c>
      <c r="BC233">
        <f>VLOOKUP(BC$4,CodelList!$A$150:$C$217,3)*BC836</f>
        <v>0</v>
      </c>
      <c r="BD233">
        <f t="shared" si="136"/>
        <v>0</v>
      </c>
      <c r="BE233">
        <f>VLOOKUP(BE$4,CodelList!$A$150:$C$217,3)*BE836</f>
        <v>0</v>
      </c>
      <c r="BF233">
        <f t="shared" si="137"/>
        <v>0</v>
      </c>
      <c r="BG233">
        <f>VLOOKUP(BG$4,CodelList!$A$150:$C$217,3)*BG836</f>
        <v>0</v>
      </c>
      <c r="BH233">
        <f t="shared" si="138"/>
        <v>0</v>
      </c>
      <c r="BI233">
        <f>VLOOKUP(BI$4,CodelList!$A$150:$C$217,3)*BI836</f>
        <v>0</v>
      </c>
      <c r="BJ233">
        <f t="shared" si="139"/>
        <v>0</v>
      </c>
      <c r="BK233">
        <f>VLOOKUP(BK$4,CodelList!$A$150:$C$217,3)*BK836</f>
        <v>0</v>
      </c>
      <c r="BL233">
        <f t="shared" si="140"/>
        <v>0</v>
      </c>
      <c r="BM233">
        <f>VLOOKUP(BM$4,CodelList!$A$150:$C$217,3)*BM836</f>
        <v>0</v>
      </c>
      <c r="BN233">
        <f t="shared" si="141"/>
        <v>0</v>
      </c>
      <c r="BO233">
        <f>VLOOKUP(BO$4,CodelList!$A$150:$C$217,3)*BO836</f>
        <v>0</v>
      </c>
      <c r="BP233">
        <f t="shared" si="142"/>
        <v>0</v>
      </c>
      <c r="BQ233">
        <f>VLOOKUP(BQ$4,CodelList!$A$150:$C$217,3)*BQ836</f>
        <v>0</v>
      </c>
      <c r="BR233">
        <f t="shared" si="143"/>
        <v>0</v>
      </c>
    </row>
    <row r="234" spans="1:70" x14ac:dyDescent="0.15">
      <c r="A234">
        <f t="shared" si="108"/>
        <v>1081640</v>
      </c>
      <c r="B234">
        <f t="shared" si="109"/>
        <v>36</v>
      </c>
      <c r="C234">
        <f>VLOOKUP(C$4,CodelList!$A$150:$C$217,3)*C837</f>
        <v>0</v>
      </c>
      <c r="D234">
        <f t="shared" si="110"/>
        <v>0</v>
      </c>
      <c r="E234">
        <f>VLOOKUP(E$4,CodelList!$A$150:$C$217,3)*E837</f>
        <v>1</v>
      </c>
      <c r="F234">
        <f t="shared" si="111"/>
        <v>1</v>
      </c>
      <c r="G234">
        <f>VLOOKUP(G$4,CodelList!$A$150:$C$217,3)*G837</f>
        <v>0</v>
      </c>
      <c r="H234">
        <f t="shared" si="112"/>
        <v>0</v>
      </c>
      <c r="I234">
        <f>VLOOKUP(I$4,CodelList!$A$150:$C$217,3)*I837</f>
        <v>0</v>
      </c>
      <c r="J234">
        <f t="shared" si="113"/>
        <v>1</v>
      </c>
      <c r="K234">
        <f>VLOOKUP(K$4,CodelList!$A$150:$C$217,3)*K837</f>
        <v>0</v>
      </c>
      <c r="L234">
        <f t="shared" si="114"/>
        <v>0</v>
      </c>
      <c r="M234">
        <f>VLOOKUP(M$4,CodelList!$A$150:$C$217,3)*M837</f>
        <v>0</v>
      </c>
      <c r="N234">
        <f t="shared" si="115"/>
        <v>0</v>
      </c>
      <c r="O234">
        <f>VLOOKUP(O$4,CodelList!$A$150:$C$217,3)*O837</f>
        <v>0</v>
      </c>
      <c r="P234">
        <f t="shared" si="116"/>
        <v>1</v>
      </c>
      <c r="Q234">
        <f>VLOOKUP(Q$4,CodelList!$A$150:$C$217,3)*Q837</f>
        <v>0</v>
      </c>
      <c r="R234">
        <f t="shared" si="117"/>
        <v>0</v>
      </c>
      <c r="S234">
        <f>VLOOKUP(S$4,CodelList!$A$150:$C$217,3)*S837</f>
        <v>0</v>
      </c>
      <c r="T234">
        <f t="shared" si="118"/>
        <v>0</v>
      </c>
      <c r="U234">
        <f>VLOOKUP(U$4,CodelList!$A$150:$C$217,3)*U837</f>
        <v>5</v>
      </c>
      <c r="V234">
        <f t="shared" si="119"/>
        <v>0</v>
      </c>
      <c r="W234">
        <f>VLOOKUP(W$4,CodelList!$A$150:$C$217,3)*W837</f>
        <v>0</v>
      </c>
      <c r="X234">
        <f t="shared" si="120"/>
        <v>0</v>
      </c>
      <c r="Y234">
        <f>VLOOKUP(Y$4,CodelList!$A$150:$C$217,3)*Y837</f>
        <v>0</v>
      </c>
      <c r="Z234">
        <f t="shared" si="121"/>
        <v>0</v>
      </c>
      <c r="AA234">
        <f>VLOOKUP(AA$4,CodelList!$A$150:$C$217,3)*AA837</f>
        <v>4</v>
      </c>
      <c r="AB234">
        <f t="shared" si="122"/>
        <v>1</v>
      </c>
      <c r="AC234">
        <f>VLOOKUP(AC$4,CodelList!$A$150:$C$217,3)*AC837</f>
        <v>5</v>
      </c>
      <c r="AD234">
        <f t="shared" si="123"/>
        <v>0</v>
      </c>
      <c r="AE234">
        <f>VLOOKUP(AE$4,CodelList!$A$150:$C$217,3)*AE837</f>
        <v>0</v>
      </c>
      <c r="AF234">
        <f t="shared" si="124"/>
        <v>1</v>
      </c>
      <c r="AG234">
        <f>VLOOKUP(AG$4,CodelList!$A$150:$C$217,3)*AG837</f>
        <v>0</v>
      </c>
      <c r="AH234">
        <f t="shared" si="125"/>
        <v>0</v>
      </c>
      <c r="AI234">
        <f>VLOOKUP(AI$4,CodelList!$A$150:$C$217,3)*AI837</f>
        <v>0</v>
      </c>
      <c r="AJ234">
        <f t="shared" si="126"/>
        <v>0</v>
      </c>
      <c r="AK234">
        <f>VLOOKUP(AK$4,CodelList!$A$150:$C$217,3)*AK837</f>
        <v>0</v>
      </c>
      <c r="AL234">
        <f t="shared" si="127"/>
        <v>0</v>
      </c>
      <c r="AM234">
        <f>VLOOKUP(AM$4,CodelList!$A$150:$C$217,3)*AM837</f>
        <v>0</v>
      </c>
      <c r="AN234">
        <f t="shared" si="128"/>
        <v>0</v>
      </c>
      <c r="AO234">
        <f>VLOOKUP(AO$4,CodelList!$A$150:$C$217,3)*AO837</f>
        <v>2</v>
      </c>
      <c r="AP234">
        <f t="shared" si="129"/>
        <v>1</v>
      </c>
      <c r="AQ234">
        <f>VLOOKUP(AQ$4,CodelList!$A$150:$C$217,3)*AQ837</f>
        <v>1</v>
      </c>
      <c r="AR234">
        <f t="shared" si="130"/>
        <v>0</v>
      </c>
      <c r="AS234">
        <f>VLOOKUP(AS$4,CodelList!$A$150:$C$217,3)*AS837</f>
        <v>0</v>
      </c>
      <c r="AT234">
        <f t="shared" si="131"/>
        <v>1</v>
      </c>
      <c r="AU234">
        <f>VLOOKUP(AU$4,CodelList!$A$150:$C$217,3)*AU837</f>
        <v>5</v>
      </c>
      <c r="AV234">
        <f t="shared" si="132"/>
        <v>1</v>
      </c>
      <c r="AW234">
        <f>VLOOKUP(AW$4,CodelList!$A$150:$C$217,3)*AW837</f>
        <v>0</v>
      </c>
      <c r="AX234">
        <f t="shared" si="133"/>
        <v>1</v>
      </c>
      <c r="AY234">
        <f>VLOOKUP(AY$4,CodelList!$A$150:$C$217,3)*AY837</f>
        <v>0</v>
      </c>
      <c r="AZ234">
        <f t="shared" si="134"/>
        <v>0</v>
      </c>
      <c r="BA234">
        <f>VLOOKUP(BA$4,CodelList!$A$150:$C$217,3)*BA837</f>
        <v>0</v>
      </c>
      <c r="BB234">
        <f t="shared" si="135"/>
        <v>0</v>
      </c>
      <c r="BC234">
        <f>VLOOKUP(BC$4,CodelList!$A$150:$C$217,3)*BC837</f>
        <v>0</v>
      </c>
      <c r="BD234">
        <f t="shared" si="136"/>
        <v>0</v>
      </c>
      <c r="BE234">
        <f>VLOOKUP(BE$4,CodelList!$A$150:$C$217,3)*BE837</f>
        <v>0</v>
      </c>
      <c r="BF234">
        <f t="shared" si="137"/>
        <v>0</v>
      </c>
      <c r="BG234">
        <f>VLOOKUP(BG$4,CodelList!$A$150:$C$217,3)*BG837</f>
        <v>0</v>
      </c>
      <c r="BH234">
        <f t="shared" si="138"/>
        <v>0</v>
      </c>
      <c r="BI234">
        <f>VLOOKUP(BI$4,CodelList!$A$150:$C$217,3)*BI837</f>
        <v>3</v>
      </c>
      <c r="BJ234">
        <f t="shared" si="139"/>
        <v>1</v>
      </c>
      <c r="BK234">
        <f>VLOOKUP(BK$4,CodelList!$A$150:$C$217,3)*BK837</f>
        <v>0</v>
      </c>
      <c r="BL234">
        <f t="shared" si="140"/>
        <v>0</v>
      </c>
      <c r="BM234">
        <f>VLOOKUP(BM$4,CodelList!$A$150:$C$217,3)*BM837</f>
        <v>0</v>
      </c>
      <c r="BN234">
        <f t="shared" si="141"/>
        <v>0</v>
      </c>
      <c r="BO234">
        <f>VLOOKUP(BO$4,CodelList!$A$150:$C$217,3)*BO837</f>
        <v>0</v>
      </c>
      <c r="BP234">
        <f t="shared" si="142"/>
        <v>0</v>
      </c>
      <c r="BQ234">
        <f>VLOOKUP(BQ$4,CodelList!$A$150:$C$217,3)*BQ837</f>
        <v>0</v>
      </c>
      <c r="BR234">
        <f t="shared" si="143"/>
        <v>0</v>
      </c>
    </row>
    <row r="235" spans="1:70" x14ac:dyDescent="0.15">
      <c r="A235">
        <f t="shared" si="108"/>
        <v>1081720</v>
      </c>
      <c r="B235">
        <f t="shared" si="109"/>
        <v>0</v>
      </c>
      <c r="C235">
        <f>VLOOKUP(C$4,CodelList!$A$150:$C$217,3)*C838</f>
        <v>0</v>
      </c>
      <c r="D235">
        <f t="shared" si="110"/>
        <v>0</v>
      </c>
      <c r="E235">
        <f>VLOOKUP(E$4,CodelList!$A$150:$C$217,3)*E838</f>
        <v>0</v>
      </c>
      <c r="F235">
        <f t="shared" si="111"/>
        <v>0</v>
      </c>
      <c r="G235">
        <f>VLOOKUP(G$4,CodelList!$A$150:$C$217,3)*G838</f>
        <v>0</v>
      </c>
      <c r="H235">
        <f t="shared" si="112"/>
        <v>0</v>
      </c>
      <c r="I235">
        <f>VLOOKUP(I$4,CodelList!$A$150:$C$217,3)*I838</f>
        <v>0</v>
      </c>
      <c r="J235">
        <f t="shared" si="113"/>
        <v>0</v>
      </c>
      <c r="K235">
        <f>VLOOKUP(K$4,CodelList!$A$150:$C$217,3)*K838</f>
        <v>0</v>
      </c>
      <c r="L235">
        <f t="shared" si="114"/>
        <v>0</v>
      </c>
      <c r="M235">
        <f>VLOOKUP(M$4,CodelList!$A$150:$C$217,3)*M838</f>
        <v>0</v>
      </c>
      <c r="N235">
        <f t="shared" si="115"/>
        <v>0</v>
      </c>
      <c r="O235">
        <f>VLOOKUP(O$4,CodelList!$A$150:$C$217,3)*O838</f>
        <v>0</v>
      </c>
      <c r="P235">
        <f t="shared" si="116"/>
        <v>0</v>
      </c>
      <c r="Q235">
        <f>VLOOKUP(Q$4,CodelList!$A$150:$C$217,3)*Q838</f>
        <v>0</v>
      </c>
      <c r="R235">
        <f t="shared" si="117"/>
        <v>0</v>
      </c>
      <c r="S235">
        <f>VLOOKUP(S$4,CodelList!$A$150:$C$217,3)*S838</f>
        <v>0</v>
      </c>
      <c r="T235">
        <f t="shared" si="118"/>
        <v>0</v>
      </c>
      <c r="U235">
        <f>VLOOKUP(U$4,CodelList!$A$150:$C$217,3)*U838</f>
        <v>0</v>
      </c>
      <c r="V235">
        <f t="shared" si="119"/>
        <v>0</v>
      </c>
      <c r="W235">
        <f>VLOOKUP(W$4,CodelList!$A$150:$C$217,3)*W838</f>
        <v>0</v>
      </c>
      <c r="X235">
        <f t="shared" si="120"/>
        <v>0</v>
      </c>
      <c r="Y235">
        <f>VLOOKUP(Y$4,CodelList!$A$150:$C$217,3)*Y838</f>
        <v>0</v>
      </c>
      <c r="Z235">
        <f t="shared" si="121"/>
        <v>0</v>
      </c>
      <c r="AA235">
        <f>VLOOKUP(AA$4,CodelList!$A$150:$C$217,3)*AA838</f>
        <v>0</v>
      </c>
      <c r="AB235">
        <f t="shared" si="122"/>
        <v>0</v>
      </c>
      <c r="AC235">
        <f>VLOOKUP(AC$4,CodelList!$A$150:$C$217,3)*AC838</f>
        <v>0</v>
      </c>
      <c r="AD235">
        <f t="shared" si="123"/>
        <v>0</v>
      </c>
      <c r="AE235">
        <f>VLOOKUP(AE$4,CodelList!$A$150:$C$217,3)*AE838</f>
        <v>0</v>
      </c>
      <c r="AF235">
        <f t="shared" si="124"/>
        <v>0</v>
      </c>
      <c r="AG235">
        <f>VLOOKUP(AG$4,CodelList!$A$150:$C$217,3)*AG838</f>
        <v>0</v>
      </c>
      <c r="AH235">
        <f t="shared" si="125"/>
        <v>0</v>
      </c>
      <c r="AI235">
        <f>VLOOKUP(AI$4,CodelList!$A$150:$C$217,3)*AI838</f>
        <v>0</v>
      </c>
      <c r="AJ235">
        <f t="shared" si="126"/>
        <v>0</v>
      </c>
      <c r="AK235">
        <f>VLOOKUP(AK$4,CodelList!$A$150:$C$217,3)*AK838</f>
        <v>0</v>
      </c>
      <c r="AL235">
        <f t="shared" si="127"/>
        <v>0</v>
      </c>
      <c r="AM235">
        <f>VLOOKUP(AM$4,CodelList!$A$150:$C$217,3)*AM838</f>
        <v>0</v>
      </c>
      <c r="AN235">
        <f t="shared" si="128"/>
        <v>0</v>
      </c>
      <c r="AO235">
        <f>VLOOKUP(AO$4,CodelList!$A$150:$C$217,3)*AO838</f>
        <v>0</v>
      </c>
      <c r="AP235">
        <f t="shared" si="129"/>
        <v>0</v>
      </c>
      <c r="AQ235">
        <f>VLOOKUP(AQ$4,CodelList!$A$150:$C$217,3)*AQ838</f>
        <v>0</v>
      </c>
      <c r="AR235">
        <f t="shared" si="130"/>
        <v>0</v>
      </c>
      <c r="AS235">
        <f>VLOOKUP(AS$4,CodelList!$A$150:$C$217,3)*AS838</f>
        <v>0</v>
      </c>
      <c r="AT235">
        <f t="shared" si="131"/>
        <v>0</v>
      </c>
      <c r="AU235">
        <f>VLOOKUP(AU$4,CodelList!$A$150:$C$217,3)*AU838</f>
        <v>0</v>
      </c>
      <c r="AV235">
        <f t="shared" si="132"/>
        <v>0</v>
      </c>
      <c r="AW235">
        <f>VLOOKUP(AW$4,CodelList!$A$150:$C$217,3)*AW838</f>
        <v>0</v>
      </c>
      <c r="AX235">
        <f t="shared" si="133"/>
        <v>0</v>
      </c>
      <c r="AY235">
        <f>VLOOKUP(AY$4,CodelList!$A$150:$C$217,3)*AY838</f>
        <v>0</v>
      </c>
      <c r="AZ235">
        <f t="shared" si="134"/>
        <v>0</v>
      </c>
      <c r="BA235">
        <f>VLOOKUP(BA$4,CodelList!$A$150:$C$217,3)*BA838</f>
        <v>0</v>
      </c>
      <c r="BB235">
        <f t="shared" si="135"/>
        <v>0</v>
      </c>
      <c r="BC235">
        <f>VLOOKUP(BC$4,CodelList!$A$150:$C$217,3)*BC838</f>
        <v>0</v>
      </c>
      <c r="BD235">
        <f t="shared" si="136"/>
        <v>0</v>
      </c>
      <c r="BE235">
        <f>VLOOKUP(BE$4,CodelList!$A$150:$C$217,3)*BE838</f>
        <v>0</v>
      </c>
      <c r="BF235">
        <f t="shared" si="137"/>
        <v>0</v>
      </c>
      <c r="BG235">
        <f>VLOOKUP(BG$4,CodelList!$A$150:$C$217,3)*BG838</f>
        <v>0</v>
      </c>
      <c r="BH235">
        <f t="shared" si="138"/>
        <v>0</v>
      </c>
      <c r="BI235">
        <f>VLOOKUP(BI$4,CodelList!$A$150:$C$217,3)*BI838</f>
        <v>0</v>
      </c>
      <c r="BJ235">
        <f t="shared" si="139"/>
        <v>0</v>
      </c>
      <c r="BK235">
        <f>VLOOKUP(BK$4,CodelList!$A$150:$C$217,3)*BK838</f>
        <v>0</v>
      </c>
      <c r="BL235">
        <f t="shared" si="140"/>
        <v>0</v>
      </c>
      <c r="BM235">
        <f>VLOOKUP(BM$4,CodelList!$A$150:$C$217,3)*BM838</f>
        <v>0</v>
      </c>
      <c r="BN235">
        <f t="shared" si="141"/>
        <v>0</v>
      </c>
      <c r="BO235">
        <f>VLOOKUP(BO$4,CodelList!$A$150:$C$217,3)*BO838</f>
        <v>0</v>
      </c>
      <c r="BP235">
        <f t="shared" si="142"/>
        <v>0</v>
      </c>
      <c r="BQ235">
        <f>VLOOKUP(BQ$4,CodelList!$A$150:$C$217,3)*BQ838</f>
        <v>0</v>
      </c>
      <c r="BR235">
        <f t="shared" si="143"/>
        <v>0</v>
      </c>
    </row>
    <row r="236" spans="1:70" x14ac:dyDescent="0.15">
      <c r="A236">
        <f t="shared" si="108"/>
        <v>1081820</v>
      </c>
      <c r="B236">
        <f t="shared" si="109"/>
        <v>14</v>
      </c>
      <c r="C236">
        <f>VLOOKUP(C$4,CodelList!$A$150:$C$217,3)*C839</f>
        <v>0</v>
      </c>
      <c r="D236">
        <f t="shared" si="110"/>
        <v>1</v>
      </c>
      <c r="E236">
        <f>VLOOKUP(E$4,CodelList!$A$150:$C$217,3)*E839</f>
        <v>0</v>
      </c>
      <c r="F236">
        <f t="shared" si="111"/>
        <v>0</v>
      </c>
      <c r="G236">
        <f>VLOOKUP(G$4,CodelList!$A$150:$C$217,3)*G839</f>
        <v>0</v>
      </c>
      <c r="H236">
        <f t="shared" si="112"/>
        <v>0</v>
      </c>
      <c r="I236">
        <f>VLOOKUP(I$4,CodelList!$A$150:$C$217,3)*I839</f>
        <v>0</v>
      </c>
      <c r="J236">
        <f t="shared" si="113"/>
        <v>0</v>
      </c>
      <c r="K236">
        <f>VLOOKUP(K$4,CodelList!$A$150:$C$217,3)*K839</f>
        <v>0</v>
      </c>
      <c r="L236">
        <f t="shared" si="114"/>
        <v>0</v>
      </c>
      <c r="M236">
        <f>VLOOKUP(M$4,CodelList!$A$150:$C$217,3)*M839</f>
        <v>0</v>
      </c>
      <c r="N236">
        <f t="shared" si="115"/>
        <v>0</v>
      </c>
      <c r="O236">
        <f>VLOOKUP(O$4,CodelList!$A$150:$C$217,3)*O839</f>
        <v>0</v>
      </c>
      <c r="P236">
        <f t="shared" si="116"/>
        <v>1</v>
      </c>
      <c r="Q236">
        <f>VLOOKUP(Q$4,CodelList!$A$150:$C$217,3)*Q839</f>
        <v>0</v>
      </c>
      <c r="R236">
        <f t="shared" si="117"/>
        <v>0</v>
      </c>
      <c r="S236">
        <f>VLOOKUP(S$4,CodelList!$A$150:$C$217,3)*S839</f>
        <v>0</v>
      </c>
      <c r="T236">
        <f t="shared" si="118"/>
        <v>0</v>
      </c>
      <c r="U236">
        <f>VLOOKUP(U$4,CodelList!$A$150:$C$217,3)*U839</f>
        <v>0</v>
      </c>
      <c r="V236">
        <f t="shared" si="119"/>
        <v>0</v>
      </c>
      <c r="W236">
        <f>VLOOKUP(W$4,CodelList!$A$150:$C$217,3)*W839</f>
        <v>0</v>
      </c>
      <c r="X236">
        <f t="shared" si="120"/>
        <v>0</v>
      </c>
      <c r="Y236">
        <f>VLOOKUP(Y$4,CodelList!$A$150:$C$217,3)*Y839</f>
        <v>0</v>
      </c>
      <c r="Z236">
        <f t="shared" si="121"/>
        <v>1</v>
      </c>
      <c r="AA236">
        <f>VLOOKUP(AA$4,CodelList!$A$150:$C$217,3)*AA839</f>
        <v>4</v>
      </c>
      <c r="AB236">
        <f t="shared" si="122"/>
        <v>1</v>
      </c>
      <c r="AC236">
        <f>VLOOKUP(AC$4,CodelList!$A$150:$C$217,3)*AC839</f>
        <v>0</v>
      </c>
      <c r="AD236">
        <f t="shared" si="123"/>
        <v>0</v>
      </c>
      <c r="AE236">
        <f>VLOOKUP(AE$4,CodelList!$A$150:$C$217,3)*AE839</f>
        <v>0</v>
      </c>
      <c r="AF236">
        <f t="shared" si="124"/>
        <v>1</v>
      </c>
      <c r="AG236">
        <f>VLOOKUP(AG$4,CodelList!$A$150:$C$217,3)*AG839</f>
        <v>0</v>
      </c>
      <c r="AH236">
        <f t="shared" si="125"/>
        <v>0</v>
      </c>
      <c r="AI236">
        <f>VLOOKUP(AI$4,CodelList!$A$150:$C$217,3)*AI839</f>
        <v>0</v>
      </c>
      <c r="AJ236">
        <f t="shared" si="126"/>
        <v>0</v>
      </c>
      <c r="AK236">
        <f>VLOOKUP(AK$4,CodelList!$A$150:$C$217,3)*AK839</f>
        <v>0</v>
      </c>
      <c r="AL236">
        <f t="shared" si="127"/>
        <v>0</v>
      </c>
      <c r="AM236">
        <f>VLOOKUP(AM$4,CodelList!$A$150:$C$217,3)*AM839</f>
        <v>0</v>
      </c>
      <c r="AN236">
        <f t="shared" si="128"/>
        <v>0</v>
      </c>
      <c r="AO236">
        <f>VLOOKUP(AO$4,CodelList!$A$150:$C$217,3)*AO839</f>
        <v>2</v>
      </c>
      <c r="AP236">
        <f t="shared" si="129"/>
        <v>0</v>
      </c>
      <c r="AQ236">
        <f>VLOOKUP(AQ$4,CodelList!$A$150:$C$217,3)*AQ839</f>
        <v>1</v>
      </c>
      <c r="AR236">
        <f t="shared" si="130"/>
        <v>0</v>
      </c>
      <c r="AS236">
        <f>VLOOKUP(AS$4,CodelList!$A$150:$C$217,3)*AS839</f>
        <v>0</v>
      </c>
      <c r="AT236">
        <f t="shared" si="131"/>
        <v>1</v>
      </c>
      <c r="AU236">
        <f>VLOOKUP(AU$4,CodelList!$A$150:$C$217,3)*AU839</f>
        <v>0</v>
      </c>
      <c r="AV236">
        <f t="shared" si="132"/>
        <v>0</v>
      </c>
      <c r="AW236">
        <f>VLOOKUP(AW$4,CodelList!$A$150:$C$217,3)*AW839</f>
        <v>0</v>
      </c>
      <c r="AX236">
        <f t="shared" si="133"/>
        <v>1</v>
      </c>
      <c r="AY236">
        <f>VLOOKUP(AY$4,CodelList!$A$150:$C$217,3)*AY839</f>
        <v>0</v>
      </c>
      <c r="AZ236">
        <f t="shared" si="134"/>
        <v>0</v>
      </c>
      <c r="BA236">
        <f>VLOOKUP(BA$4,CodelList!$A$150:$C$217,3)*BA839</f>
        <v>0</v>
      </c>
      <c r="BB236">
        <f t="shared" si="135"/>
        <v>0</v>
      </c>
      <c r="BC236">
        <f>VLOOKUP(BC$4,CodelList!$A$150:$C$217,3)*BC839</f>
        <v>0</v>
      </c>
      <c r="BD236">
        <f t="shared" si="136"/>
        <v>0</v>
      </c>
      <c r="BE236">
        <f>VLOOKUP(BE$4,CodelList!$A$150:$C$217,3)*BE839</f>
        <v>0</v>
      </c>
      <c r="BF236">
        <f t="shared" si="137"/>
        <v>0</v>
      </c>
      <c r="BG236">
        <f>VLOOKUP(BG$4,CodelList!$A$150:$C$217,3)*BG839</f>
        <v>0</v>
      </c>
      <c r="BH236">
        <f t="shared" si="138"/>
        <v>0</v>
      </c>
      <c r="BI236">
        <f>VLOOKUP(BI$4,CodelList!$A$150:$C$217,3)*BI839</f>
        <v>0</v>
      </c>
      <c r="BJ236">
        <f t="shared" si="139"/>
        <v>0</v>
      </c>
      <c r="BK236">
        <f>VLOOKUP(BK$4,CodelList!$A$150:$C$217,3)*BK839</f>
        <v>0</v>
      </c>
      <c r="BL236">
        <f t="shared" si="140"/>
        <v>0</v>
      </c>
      <c r="BM236">
        <f>VLOOKUP(BM$4,CodelList!$A$150:$C$217,3)*BM839</f>
        <v>0</v>
      </c>
      <c r="BN236">
        <f t="shared" si="141"/>
        <v>0</v>
      </c>
      <c r="BO236">
        <f>VLOOKUP(BO$4,CodelList!$A$150:$C$217,3)*BO839</f>
        <v>0</v>
      </c>
      <c r="BP236">
        <f t="shared" si="142"/>
        <v>0</v>
      </c>
      <c r="BQ236">
        <f>VLOOKUP(BQ$4,CodelList!$A$150:$C$217,3)*BQ839</f>
        <v>0</v>
      </c>
      <c r="BR236">
        <f t="shared" si="143"/>
        <v>0</v>
      </c>
    </row>
    <row r="237" spans="1:70" x14ac:dyDescent="0.15">
      <c r="A237">
        <f t="shared" si="108"/>
        <v>1081850</v>
      </c>
      <c r="B237">
        <f t="shared" si="109"/>
        <v>9</v>
      </c>
      <c r="C237">
        <f>VLOOKUP(C$4,CodelList!$A$150:$C$217,3)*C840</f>
        <v>0</v>
      </c>
      <c r="D237">
        <f t="shared" si="110"/>
        <v>0</v>
      </c>
      <c r="E237">
        <f>VLOOKUP(E$4,CodelList!$A$150:$C$217,3)*E840</f>
        <v>0</v>
      </c>
      <c r="F237">
        <f t="shared" si="111"/>
        <v>0</v>
      </c>
      <c r="G237">
        <f>VLOOKUP(G$4,CodelList!$A$150:$C$217,3)*G840</f>
        <v>0</v>
      </c>
      <c r="H237">
        <f t="shared" si="112"/>
        <v>0</v>
      </c>
      <c r="I237">
        <f>VLOOKUP(I$4,CodelList!$A$150:$C$217,3)*I840</f>
        <v>0</v>
      </c>
      <c r="J237">
        <f t="shared" si="113"/>
        <v>0</v>
      </c>
      <c r="K237">
        <f>VLOOKUP(K$4,CodelList!$A$150:$C$217,3)*K840</f>
        <v>0</v>
      </c>
      <c r="L237">
        <f t="shared" si="114"/>
        <v>0</v>
      </c>
      <c r="M237">
        <f>VLOOKUP(M$4,CodelList!$A$150:$C$217,3)*M840</f>
        <v>0</v>
      </c>
      <c r="N237">
        <f t="shared" si="115"/>
        <v>0</v>
      </c>
      <c r="O237">
        <f>VLOOKUP(O$4,CodelList!$A$150:$C$217,3)*O840</f>
        <v>2</v>
      </c>
      <c r="P237">
        <f t="shared" si="116"/>
        <v>0</v>
      </c>
      <c r="Q237">
        <f>VLOOKUP(Q$4,CodelList!$A$150:$C$217,3)*Q840</f>
        <v>0</v>
      </c>
      <c r="R237">
        <f t="shared" si="117"/>
        <v>0</v>
      </c>
      <c r="S237">
        <f>VLOOKUP(S$4,CodelList!$A$150:$C$217,3)*S840</f>
        <v>0</v>
      </c>
      <c r="T237">
        <f t="shared" si="118"/>
        <v>0</v>
      </c>
      <c r="U237">
        <f>VLOOKUP(U$4,CodelList!$A$150:$C$217,3)*U840</f>
        <v>0</v>
      </c>
      <c r="V237">
        <f t="shared" si="119"/>
        <v>0</v>
      </c>
      <c r="W237">
        <f>VLOOKUP(W$4,CodelList!$A$150:$C$217,3)*W840</f>
        <v>0</v>
      </c>
      <c r="X237">
        <f t="shared" si="120"/>
        <v>0</v>
      </c>
      <c r="Y237">
        <f>VLOOKUP(Y$4,CodelList!$A$150:$C$217,3)*Y840</f>
        <v>0</v>
      </c>
      <c r="Z237">
        <f t="shared" si="121"/>
        <v>0</v>
      </c>
      <c r="AA237">
        <f>VLOOKUP(AA$4,CodelList!$A$150:$C$217,3)*AA840</f>
        <v>0</v>
      </c>
      <c r="AB237">
        <f t="shared" si="122"/>
        <v>1</v>
      </c>
      <c r="AC237">
        <f>VLOOKUP(AC$4,CodelList!$A$150:$C$217,3)*AC840</f>
        <v>0</v>
      </c>
      <c r="AD237">
        <f t="shared" si="123"/>
        <v>0</v>
      </c>
      <c r="AE237">
        <f>VLOOKUP(AE$4,CodelList!$A$150:$C$217,3)*AE840</f>
        <v>4</v>
      </c>
      <c r="AF237">
        <f t="shared" si="124"/>
        <v>0</v>
      </c>
      <c r="AG237">
        <f>VLOOKUP(AG$4,CodelList!$A$150:$C$217,3)*AG840</f>
        <v>0</v>
      </c>
      <c r="AH237">
        <f t="shared" si="125"/>
        <v>0</v>
      </c>
      <c r="AI237">
        <f>VLOOKUP(AI$4,CodelList!$A$150:$C$217,3)*AI840</f>
        <v>0</v>
      </c>
      <c r="AJ237">
        <f t="shared" si="126"/>
        <v>0</v>
      </c>
      <c r="AK237">
        <f>VLOOKUP(AK$4,CodelList!$A$150:$C$217,3)*AK840</f>
        <v>0</v>
      </c>
      <c r="AL237">
        <f t="shared" si="127"/>
        <v>0</v>
      </c>
      <c r="AM237">
        <f>VLOOKUP(AM$4,CodelList!$A$150:$C$217,3)*AM840</f>
        <v>0</v>
      </c>
      <c r="AN237">
        <f t="shared" si="128"/>
        <v>1</v>
      </c>
      <c r="AO237">
        <f>VLOOKUP(AO$4,CodelList!$A$150:$C$217,3)*AO840</f>
        <v>0</v>
      </c>
      <c r="AP237">
        <f t="shared" si="129"/>
        <v>0</v>
      </c>
      <c r="AQ237">
        <f>VLOOKUP(AQ$4,CodelList!$A$150:$C$217,3)*AQ840</f>
        <v>1</v>
      </c>
      <c r="AR237">
        <f t="shared" si="130"/>
        <v>0</v>
      </c>
      <c r="AS237">
        <f>VLOOKUP(AS$4,CodelList!$A$150:$C$217,3)*AS840</f>
        <v>0</v>
      </c>
      <c r="AT237">
        <f t="shared" si="131"/>
        <v>0</v>
      </c>
      <c r="AU237">
        <f>VLOOKUP(AU$4,CodelList!$A$150:$C$217,3)*AU840</f>
        <v>0</v>
      </c>
      <c r="AV237">
        <f t="shared" si="132"/>
        <v>0</v>
      </c>
      <c r="AW237">
        <f>VLOOKUP(AW$4,CodelList!$A$150:$C$217,3)*AW840</f>
        <v>0</v>
      </c>
      <c r="AX237">
        <f t="shared" si="133"/>
        <v>0</v>
      </c>
      <c r="AY237">
        <f>VLOOKUP(AY$4,CodelList!$A$150:$C$217,3)*AY840</f>
        <v>0</v>
      </c>
      <c r="AZ237">
        <f t="shared" si="134"/>
        <v>0</v>
      </c>
      <c r="BA237">
        <f>VLOOKUP(BA$4,CodelList!$A$150:$C$217,3)*BA840</f>
        <v>0</v>
      </c>
      <c r="BB237">
        <f t="shared" si="135"/>
        <v>0</v>
      </c>
      <c r="BC237">
        <f>VLOOKUP(BC$4,CodelList!$A$150:$C$217,3)*BC840</f>
        <v>0</v>
      </c>
      <c r="BD237">
        <f t="shared" si="136"/>
        <v>0</v>
      </c>
      <c r="BE237">
        <f>VLOOKUP(BE$4,CodelList!$A$150:$C$217,3)*BE840</f>
        <v>0</v>
      </c>
      <c r="BF237">
        <f t="shared" si="137"/>
        <v>0</v>
      </c>
      <c r="BG237">
        <f>VLOOKUP(BG$4,CodelList!$A$150:$C$217,3)*BG840</f>
        <v>0</v>
      </c>
      <c r="BH237">
        <f t="shared" si="138"/>
        <v>0</v>
      </c>
      <c r="BI237">
        <f>VLOOKUP(BI$4,CodelList!$A$150:$C$217,3)*BI840</f>
        <v>0</v>
      </c>
      <c r="BJ237">
        <f t="shared" si="139"/>
        <v>0</v>
      </c>
      <c r="BK237">
        <f>VLOOKUP(BK$4,CodelList!$A$150:$C$217,3)*BK840</f>
        <v>0</v>
      </c>
      <c r="BL237">
        <f t="shared" si="140"/>
        <v>0</v>
      </c>
      <c r="BM237">
        <f>VLOOKUP(BM$4,CodelList!$A$150:$C$217,3)*BM840</f>
        <v>0</v>
      </c>
      <c r="BN237">
        <f t="shared" si="141"/>
        <v>0</v>
      </c>
      <c r="BO237">
        <f>VLOOKUP(BO$4,CodelList!$A$150:$C$217,3)*BO840</f>
        <v>0</v>
      </c>
      <c r="BP237">
        <f t="shared" si="142"/>
        <v>0</v>
      </c>
      <c r="BQ237">
        <f>VLOOKUP(BQ$4,CodelList!$A$150:$C$217,3)*BQ840</f>
        <v>0</v>
      </c>
      <c r="BR237">
        <f t="shared" si="143"/>
        <v>0</v>
      </c>
    </row>
    <row r="238" spans="1:70" x14ac:dyDescent="0.15">
      <c r="A238">
        <f t="shared" si="108"/>
        <v>1081900</v>
      </c>
      <c r="B238">
        <f t="shared" si="109"/>
        <v>12</v>
      </c>
      <c r="C238">
        <f>VLOOKUP(C$4,CodelList!$A$150:$C$217,3)*C841</f>
        <v>0</v>
      </c>
      <c r="D238">
        <f t="shared" si="110"/>
        <v>0</v>
      </c>
      <c r="E238">
        <f>VLOOKUP(E$4,CodelList!$A$150:$C$217,3)*E841</f>
        <v>0</v>
      </c>
      <c r="F238">
        <f t="shared" si="111"/>
        <v>1</v>
      </c>
      <c r="G238">
        <f>VLOOKUP(G$4,CodelList!$A$150:$C$217,3)*G841</f>
        <v>0</v>
      </c>
      <c r="H238">
        <f t="shared" si="112"/>
        <v>0</v>
      </c>
      <c r="I238">
        <f>VLOOKUP(I$4,CodelList!$A$150:$C$217,3)*I841</f>
        <v>0</v>
      </c>
      <c r="J238">
        <f t="shared" si="113"/>
        <v>0</v>
      </c>
      <c r="K238">
        <f>VLOOKUP(K$4,CodelList!$A$150:$C$217,3)*K841</f>
        <v>0</v>
      </c>
      <c r="L238">
        <f t="shared" si="114"/>
        <v>0</v>
      </c>
      <c r="M238">
        <f>VLOOKUP(M$4,CodelList!$A$150:$C$217,3)*M841</f>
        <v>0</v>
      </c>
      <c r="N238">
        <f t="shared" si="115"/>
        <v>0</v>
      </c>
      <c r="O238">
        <f>VLOOKUP(O$4,CodelList!$A$150:$C$217,3)*O841</f>
        <v>0</v>
      </c>
      <c r="P238">
        <f t="shared" si="116"/>
        <v>1</v>
      </c>
      <c r="Q238">
        <f>VLOOKUP(Q$4,CodelList!$A$150:$C$217,3)*Q841</f>
        <v>0</v>
      </c>
      <c r="R238">
        <f t="shared" si="117"/>
        <v>0</v>
      </c>
      <c r="S238">
        <f>VLOOKUP(S$4,CodelList!$A$150:$C$217,3)*S841</f>
        <v>0</v>
      </c>
      <c r="T238">
        <f t="shared" si="118"/>
        <v>0</v>
      </c>
      <c r="U238">
        <f>VLOOKUP(U$4,CodelList!$A$150:$C$217,3)*U841</f>
        <v>0</v>
      </c>
      <c r="V238">
        <f t="shared" si="119"/>
        <v>0</v>
      </c>
      <c r="W238">
        <f>VLOOKUP(W$4,CodelList!$A$150:$C$217,3)*W841</f>
        <v>0</v>
      </c>
      <c r="X238">
        <f t="shared" si="120"/>
        <v>0</v>
      </c>
      <c r="Y238">
        <f>VLOOKUP(Y$4,CodelList!$A$150:$C$217,3)*Y841</f>
        <v>0</v>
      </c>
      <c r="Z238">
        <f t="shared" si="121"/>
        <v>1</v>
      </c>
      <c r="AA238">
        <f>VLOOKUP(AA$4,CodelList!$A$150:$C$217,3)*AA841</f>
        <v>4</v>
      </c>
      <c r="AB238">
        <f t="shared" si="122"/>
        <v>1</v>
      </c>
      <c r="AC238">
        <f>VLOOKUP(AC$4,CodelList!$A$150:$C$217,3)*AC841</f>
        <v>0</v>
      </c>
      <c r="AD238">
        <f t="shared" si="123"/>
        <v>0</v>
      </c>
      <c r="AE238">
        <f>VLOOKUP(AE$4,CodelList!$A$150:$C$217,3)*AE841</f>
        <v>0</v>
      </c>
      <c r="AF238">
        <f t="shared" si="124"/>
        <v>1</v>
      </c>
      <c r="AG238">
        <f>VLOOKUP(AG$4,CodelList!$A$150:$C$217,3)*AG841</f>
        <v>0</v>
      </c>
      <c r="AH238">
        <f t="shared" si="125"/>
        <v>0</v>
      </c>
      <c r="AI238">
        <f>VLOOKUP(AI$4,CodelList!$A$150:$C$217,3)*AI841</f>
        <v>0</v>
      </c>
      <c r="AJ238">
        <f t="shared" si="126"/>
        <v>0</v>
      </c>
      <c r="AK238">
        <f>VLOOKUP(AK$4,CodelList!$A$150:$C$217,3)*AK841</f>
        <v>0</v>
      </c>
      <c r="AL238">
        <f t="shared" si="127"/>
        <v>0</v>
      </c>
      <c r="AM238">
        <f>VLOOKUP(AM$4,CodelList!$A$150:$C$217,3)*AM841</f>
        <v>0</v>
      </c>
      <c r="AN238">
        <f t="shared" si="128"/>
        <v>0</v>
      </c>
      <c r="AO238">
        <f>VLOOKUP(AO$4,CodelList!$A$150:$C$217,3)*AO841</f>
        <v>2</v>
      </c>
      <c r="AP238">
        <f t="shared" si="129"/>
        <v>0</v>
      </c>
      <c r="AQ238">
        <f>VLOOKUP(AQ$4,CodelList!$A$150:$C$217,3)*AQ841</f>
        <v>0</v>
      </c>
      <c r="AR238">
        <f t="shared" si="130"/>
        <v>0</v>
      </c>
      <c r="AS238">
        <f>VLOOKUP(AS$4,CodelList!$A$150:$C$217,3)*AS841</f>
        <v>0</v>
      </c>
      <c r="AT238">
        <f t="shared" si="131"/>
        <v>1</v>
      </c>
      <c r="AU238">
        <f>VLOOKUP(AU$4,CodelList!$A$150:$C$217,3)*AU841</f>
        <v>0</v>
      </c>
      <c r="AV238">
        <f t="shared" si="132"/>
        <v>0</v>
      </c>
      <c r="AW238">
        <f>VLOOKUP(AW$4,CodelList!$A$150:$C$217,3)*AW841</f>
        <v>0</v>
      </c>
      <c r="AX238">
        <f t="shared" si="133"/>
        <v>0</v>
      </c>
      <c r="AY238">
        <f>VLOOKUP(AY$4,CodelList!$A$150:$C$217,3)*AY841</f>
        <v>0</v>
      </c>
      <c r="AZ238">
        <f t="shared" si="134"/>
        <v>0</v>
      </c>
      <c r="BA238">
        <f>VLOOKUP(BA$4,CodelList!$A$150:$C$217,3)*BA841</f>
        <v>0</v>
      </c>
      <c r="BB238">
        <f t="shared" si="135"/>
        <v>0</v>
      </c>
      <c r="BC238">
        <f>VLOOKUP(BC$4,CodelList!$A$150:$C$217,3)*BC841</f>
        <v>0</v>
      </c>
      <c r="BD238">
        <f t="shared" si="136"/>
        <v>0</v>
      </c>
      <c r="BE238">
        <f>VLOOKUP(BE$4,CodelList!$A$150:$C$217,3)*BE841</f>
        <v>0</v>
      </c>
      <c r="BF238">
        <f t="shared" si="137"/>
        <v>0</v>
      </c>
      <c r="BG238">
        <f>VLOOKUP(BG$4,CodelList!$A$150:$C$217,3)*BG841</f>
        <v>0</v>
      </c>
      <c r="BH238">
        <f t="shared" si="138"/>
        <v>0</v>
      </c>
      <c r="BI238">
        <f>VLOOKUP(BI$4,CodelList!$A$150:$C$217,3)*BI841</f>
        <v>0</v>
      </c>
      <c r="BJ238">
        <f t="shared" si="139"/>
        <v>0</v>
      </c>
      <c r="BK238">
        <f>VLOOKUP(BK$4,CodelList!$A$150:$C$217,3)*BK841</f>
        <v>0</v>
      </c>
      <c r="BL238">
        <f t="shared" si="140"/>
        <v>0</v>
      </c>
      <c r="BM238">
        <f>VLOOKUP(BM$4,CodelList!$A$150:$C$217,3)*BM841</f>
        <v>0</v>
      </c>
      <c r="BN238">
        <f t="shared" si="141"/>
        <v>0</v>
      </c>
      <c r="BO238">
        <f>VLOOKUP(BO$4,CodelList!$A$150:$C$217,3)*BO841</f>
        <v>0</v>
      </c>
      <c r="BP238">
        <f t="shared" si="142"/>
        <v>0</v>
      </c>
      <c r="BQ238">
        <f>VLOOKUP(BQ$4,CodelList!$A$150:$C$217,3)*BQ841</f>
        <v>0</v>
      </c>
      <c r="BR238">
        <f t="shared" si="143"/>
        <v>0</v>
      </c>
    </row>
    <row r="239" spans="1:70" x14ac:dyDescent="0.15">
      <c r="A239">
        <f t="shared" si="108"/>
        <v>1082020</v>
      </c>
      <c r="B239">
        <f t="shared" si="109"/>
        <v>11</v>
      </c>
      <c r="C239">
        <f>VLOOKUP(C$4,CodelList!$A$150:$C$217,3)*C842</f>
        <v>0</v>
      </c>
      <c r="D239">
        <f t="shared" si="110"/>
        <v>0</v>
      </c>
      <c r="E239">
        <f>VLOOKUP(E$4,CodelList!$A$150:$C$217,3)*E842</f>
        <v>0</v>
      </c>
      <c r="F239">
        <f t="shared" si="111"/>
        <v>1</v>
      </c>
      <c r="G239">
        <f>VLOOKUP(G$4,CodelList!$A$150:$C$217,3)*G842</f>
        <v>0</v>
      </c>
      <c r="H239">
        <f t="shared" si="112"/>
        <v>0</v>
      </c>
      <c r="I239">
        <f>VLOOKUP(I$4,CodelList!$A$150:$C$217,3)*I842</f>
        <v>0</v>
      </c>
      <c r="J239">
        <f t="shared" si="113"/>
        <v>0</v>
      </c>
      <c r="K239">
        <f>VLOOKUP(K$4,CodelList!$A$150:$C$217,3)*K842</f>
        <v>0</v>
      </c>
      <c r="L239">
        <f t="shared" si="114"/>
        <v>0</v>
      </c>
      <c r="M239">
        <f>VLOOKUP(M$4,CodelList!$A$150:$C$217,3)*M842</f>
        <v>0</v>
      </c>
      <c r="N239">
        <f t="shared" si="115"/>
        <v>0</v>
      </c>
      <c r="O239">
        <f>VLOOKUP(O$4,CodelList!$A$150:$C$217,3)*O842</f>
        <v>0</v>
      </c>
      <c r="P239">
        <f t="shared" si="116"/>
        <v>1</v>
      </c>
      <c r="Q239">
        <f>VLOOKUP(Q$4,CodelList!$A$150:$C$217,3)*Q842</f>
        <v>0</v>
      </c>
      <c r="R239">
        <f t="shared" si="117"/>
        <v>0</v>
      </c>
      <c r="S239">
        <f>VLOOKUP(S$4,CodelList!$A$150:$C$217,3)*S842</f>
        <v>0</v>
      </c>
      <c r="T239">
        <f t="shared" si="118"/>
        <v>0</v>
      </c>
      <c r="U239">
        <f>VLOOKUP(U$4,CodelList!$A$150:$C$217,3)*U842</f>
        <v>0</v>
      </c>
      <c r="V239">
        <f t="shared" si="119"/>
        <v>0</v>
      </c>
      <c r="W239">
        <f>VLOOKUP(W$4,CodelList!$A$150:$C$217,3)*W842</f>
        <v>0</v>
      </c>
      <c r="X239">
        <f t="shared" si="120"/>
        <v>0</v>
      </c>
      <c r="Y239">
        <f>VLOOKUP(Y$4,CodelList!$A$150:$C$217,3)*Y842</f>
        <v>0</v>
      </c>
      <c r="Z239">
        <f t="shared" si="121"/>
        <v>1</v>
      </c>
      <c r="AA239">
        <f>VLOOKUP(AA$4,CodelList!$A$150:$C$217,3)*AA842</f>
        <v>4</v>
      </c>
      <c r="AB239">
        <f t="shared" si="122"/>
        <v>1</v>
      </c>
      <c r="AC239">
        <f>VLOOKUP(AC$4,CodelList!$A$150:$C$217,3)*AC842</f>
        <v>0</v>
      </c>
      <c r="AD239">
        <f t="shared" si="123"/>
        <v>0</v>
      </c>
      <c r="AE239">
        <f>VLOOKUP(AE$4,CodelList!$A$150:$C$217,3)*AE842</f>
        <v>0</v>
      </c>
      <c r="AF239">
        <f t="shared" si="124"/>
        <v>0</v>
      </c>
      <c r="AG239">
        <f>VLOOKUP(AG$4,CodelList!$A$150:$C$217,3)*AG842</f>
        <v>0</v>
      </c>
      <c r="AH239">
        <f t="shared" si="125"/>
        <v>0</v>
      </c>
      <c r="AI239">
        <f>VLOOKUP(AI$4,CodelList!$A$150:$C$217,3)*AI842</f>
        <v>0</v>
      </c>
      <c r="AJ239">
        <f t="shared" si="126"/>
        <v>0</v>
      </c>
      <c r="AK239">
        <f>VLOOKUP(AK$4,CodelList!$A$150:$C$217,3)*AK842</f>
        <v>0</v>
      </c>
      <c r="AL239">
        <f t="shared" si="127"/>
        <v>0</v>
      </c>
      <c r="AM239">
        <f>VLOOKUP(AM$4,CodelList!$A$150:$C$217,3)*AM842</f>
        <v>0</v>
      </c>
      <c r="AN239">
        <f t="shared" si="128"/>
        <v>0</v>
      </c>
      <c r="AO239">
        <f>VLOOKUP(AO$4,CodelList!$A$150:$C$217,3)*AO842</f>
        <v>2</v>
      </c>
      <c r="AP239">
        <f t="shared" si="129"/>
        <v>0</v>
      </c>
      <c r="AQ239">
        <f>VLOOKUP(AQ$4,CodelList!$A$150:$C$217,3)*AQ842</f>
        <v>0</v>
      </c>
      <c r="AR239">
        <f t="shared" si="130"/>
        <v>0</v>
      </c>
      <c r="AS239">
        <f>VLOOKUP(AS$4,CodelList!$A$150:$C$217,3)*AS842</f>
        <v>0</v>
      </c>
      <c r="AT239">
        <f t="shared" si="131"/>
        <v>1</v>
      </c>
      <c r="AU239">
        <f>VLOOKUP(AU$4,CodelList!$A$150:$C$217,3)*AU842</f>
        <v>0</v>
      </c>
      <c r="AV239">
        <f t="shared" si="132"/>
        <v>0</v>
      </c>
      <c r="AW239">
        <f>VLOOKUP(AW$4,CodelList!$A$150:$C$217,3)*AW842</f>
        <v>0</v>
      </c>
      <c r="AX239">
        <f t="shared" si="133"/>
        <v>0</v>
      </c>
      <c r="AY239">
        <f>VLOOKUP(AY$4,CodelList!$A$150:$C$217,3)*AY842</f>
        <v>0</v>
      </c>
      <c r="AZ239">
        <f t="shared" si="134"/>
        <v>0</v>
      </c>
      <c r="BA239">
        <f>VLOOKUP(BA$4,CodelList!$A$150:$C$217,3)*BA842</f>
        <v>0</v>
      </c>
      <c r="BB239">
        <f t="shared" si="135"/>
        <v>0</v>
      </c>
      <c r="BC239">
        <f>VLOOKUP(BC$4,CodelList!$A$150:$C$217,3)*BC842</f>
        <v>0</v>
      </c>
      <c r="BD239">
        <f t="shared" si="136"/>
        <v>0</v>
      </c>
      <c r="BE239">
        <f>VLOOKUP(BE$4,CodelList!$A$150:$C$217,3)*BE842</f>
        <v>0</v>
      </c>
      <c r="BF239">
        <f t="shared" si="137"/>
        <v>0</v>
      </c>
      <c r="BG239">
        <f>VLOOKUP(BG$4,CodelList!$A$150:$C$217,3)*BG842</f>
        <v>0</v>
      </c>
      <c r="BH239">
        <f t="shared" si="138"/>
        <v>0</v>
      </c>
      <c r="BI239">
        <f>VLOOKUP(BI$4,CodelList!$A$150:$C$217,3)*BI842</f>
        <v>0</v>
      </c>
      <c r="BJ239">
        <f t="shared" si="139"/>
        <v>0</v>
      </c>
      <c r="BK239">
        <f>VLOOKUP(BK$4,CodelList!$A$150:$C$217,3)*BK842</f>
        <v>0</v>
      </c>
      <c r="BL239">
        <f t="shared" si="140"/>
        <v>0</v>
      </c>
      <c r="BM239">
        <f>VLOOKUP(BM$4,CodelList!$A$150:$C$217,3)*BM842</f>
        <v>0</v>
      </c>
      <c r="BN239">
        <f t="shared" si="141"/>
        <v>0</v>
      </c>
      <c r="BO239">
        <f>VLOOKUP(BO$4,CodelList!$A$150:$C$217,3)*BO842</f>
        <v>0</v>
      </c>
      <c r="BP239">
        <f t="shared" si="142"/>
        <v>0</v>
      </c>
      <c r="BQ239">
        <f>VLOOKUP(BQ$4,CodelList!$A$150:$C$217,3)*BQ842</f>
        <v>0</v>
      </c>
      <c r="BR239">
        <f t="shared" si="143"/>
        <v>0</v>
      </c>
    </row>
    <row r="240" spans="1:70" x14ac:dyDescent="0.15">
      <c r="A240">
        <f t="shared" si="108"/>
        <v>1082110</v>
      </c>
      <c r="B240">
        <f t="shared" si="109"/>
        <v>4</v>
      </c>
      <c r="C240">
        <f>VLOOKUP(C$4,CodelList!$A$150:$C$217,3)*C843</f>
        <v>0</v>
      </c>
      <c r="D240">
        <f t="shared" si="110"/>
        <v>0</v>
      </c>
      <c r="E240">
        <f>VLOOKUP(E$4,CodelList!$A$150:$C$217,3)*E843</f>
        <v>0</v>
      </c>
      <c r="F240">
        <f t="shared" si="111"/>
        <v>0</v>
      </c>
      <c r="G240">
        <f>VLOOKUP(G$4,CodelList!$A$150:$C$217,3)*G843</f>
        <v>0</v>
      </c>
      <c r="H240">
        <f t="shared" si="112"/>
        <v>0</v>
      </c>
      <c r="I240">
        <f>VLOOKUP(I$4,CodelList!$A$150:$C$217,3)*I843</f>
        <v>0</v>
      </c>
      <c r="J240">
        <f t="shared" si="113"/>
        <v>0</v>
      </c>
      <c r="K240">
        <f>VLOOKUP(K$4,CodelList!$A$150:$C$217,3)*K843</f>
        <v>0</v>
      </c>
      <c r="L240">
        <f t="shared" si="114"/>
        <v>0</v>
      </c>
      <c r="M240">
        <f>VLOOKUP(M$4,CodelList!$A$150:$C$217,3)*M843</f>
        <v>0</v>
      </c>
      <c r="N240">
        <f t="shared" si="115"/>
        <v>0</v>
      </c>
      <c r="O240">
        <f>VLOOKUP(O$4,CodelList!$A$150:$C$217,3)*O843</f>
        <v>2</v>
      </c>
      <c r="P240">
        <f t="shared" si="116"/>
        <v>0</v>
      </c>
      <c r="Q240">
        <f>VLOOKUP(Q$4,CodelList!$A$150:$C$217,3)*Q843</f>
        <v>0</v>
      </c>
      <c r="R240">
        <f t="shared" si="117"/>
        <v>0</v>
      </c>
      <c r="S240">
        <f>VLOOKUP(S$4,CodelList!$A$150:$C$217,3)*S843</f>
        <v>0</v>
      </c>
      <c r="T240">
        <f t="shared" si="118"/>
        <v>0</v>
      </c>
      <c r="U240">
        <f>VLOOKUP(U$4,CodelList!$A$150:$C$217,3)*U843</f>
        <v>0</v>
      </c>
      <c r="V240">
        <f t="shared" si="119"/>
        <v>0</v>
      </c>
      <c r="W240">
        <f>VLOOKUP(W$4,CodelList!$A$150:$C$217,3)*W843</f>
        <v>0</v>
      </c>
      <c r="X240">
        <f t="shared" si="120"/>
        <v>0</v>
      </c>
      <c r="Y240">
        <f>VLOOKUP(Y$4,CodelList!$A$150:$C$217,3)*Y843</f>
        <v>0</v>
      </c>
      <c r="Z240">
        <f t="shared" si="121"/>
        <v>1</v>
      </c>
      <c r="AA240">
        <f>VLOOKUP(AA$4,CodelList!$A$150:$C$217,3)*AA843</f>
        <v>0</v>
      </c>
      <c r="AB240">
        <f t="shared" si="122"/>
        <v>0</v>
      </c>
      <c r="AC240">
        <f>VLOOKUP(AC$4,CodelList!$A$150:$C$217,3)*AC843</f>
        <v>0</v>
      </c>
      <c r="AD240">
        <f t="shared" si="123"/>
        <v>0</v>
      </c>
      <c r="AE240">
        <f>VLOOKUP(AE$4,CodelList!$A$150:$C$217,3)*AE843</f>
        <v>0</v>
      </c>
      <c r="AF240">
        <f t="shared" si="124"/>
        <v>0</v>
      </c>
      <c r="AG240">
        <f>VLOOKUP(AG$4,CodelList!$A$150:$C$217,3)*AG843</f>
        <v>0</v>
      </c>
      <c r="AH240">
        <f t="shared" si="125"/>
        <v>0</v>
      </c>
      <c r="AI240">
        <f>VLOOKUP(AI$4,CodelList!$A$150:$C$217,3)*AI843</f>
        <v>0</v>
      </c>
      <c r="AJ240">
        <f t="shared" si="126"/>
        <v>0</v>
      </c>
      <c r="AK240">
        <f>VLOOKUP(AK$4,CodelList!$A$150:$C$217,3)*AK843</f>
        <v>0</v>
      </c>
      <c r="AL240">
        <f t="shared" si="127"/>
        <v>0</v>
      </c>
      <c r="AM240">
        <f>VLOOKUP(AM$4,CodelList!$A$150:$C$217,3)*AM843</f>
        <v>0</v>
      </c>
      <c r="AN240">
        <f t="shared" si="128"/>
        <v>0</v>
      </c>
      <c r="AO240">
        <f>VLOOKUP(AO$4,CodelList!$A$150:$C$217,3)*AO843</f>
        <v>0</v>
      </c>
      <c r="AP240">
        <f t="shared" si="129"/>
        <v>0</v>
      </c>
      <c r="AQ240">
        <f>VLOOKUP(AQ$4,CodelList!$A$150:$C$217,3)*AQ843</f>
        <v>0</v>
      </c>
      <c r="AR240">
        <f t="shared" si="130"/>
        <v>0</v>
      </c>
      <c r="AS240">
        <f>VLOOKUP(AS$4,CodelList!$A$150:$C$217,3)*AS843</f>
        <v>0</v>
      </c>
      <c r="AT240">
        <f t="shared" si="131"/>
        <v>1</v>
      </c>
      <c r="AU240">
        <f>VLOOKUP(AU$4,CodelList!$A$150:$C$217,3)*AU843</f>
        <v>0</v>
      </c>
      <c r="AV240">
        <f t="shared" si="132"/>
        <v>0</v>
      </c>
      <c r="AW240">
        <f>VLOOKUP(AW$4,CodelList!$A$150:$C$217,3)*AW843</f>
        <v>0</v>
      </c>
      <c r="AX240">
        <f t="shared" si="133"/>
        <v>0</v>
      </c>
      <c r="AY240">
        <f>VLOOKUP(AY$4,CodelList!$A$150:$C$217,3)*AY843</f>
        <v>0</v>
      </c>
      <c r="AZ240">
        <f t="shared" si="134"/>
        <v>0</v>
      </c>
      <c r="BA240">
        <f>VLOOKUP(BA$4,CodelList!$A$150:$C$217,3)*BA843</f>
        <v>0</v>
      </c>
      <c r="BB240">
        <f t="shared" si="135"/>
        <v>0</v>
      </c>
      <c r="BC240">
        <f>VLOOKUP(BC$4,CodelList!$A$150:$C$217,3)*BC843</f>
        <v>0</v>
      </c>
      <c r="BD240">
        <f t="shared" si="136"/>
        <v>0</v>
      </c>
      <c r="BE240">
        <f>VLOOKUP(BE$4,CodelList!$A$150:$C$217,3)*BE843</f>
        <v>0</v>
      </c>
      <c r="BF240">
        <f t="shared" si="137"/>
        <v>0</v>
      </c>
      <c r="BG240">
        <f>VLOOKUP(BG$4,CodelList!$A$150:$C$217,3)*BG843</f>
        <v>0</v>
      </c>
      <c r="BH240">
        <f t="shared" si="138"/>
        <v>0</v>
      </c>
      <c r="BI240">
        <f>VLOOKUP(BI$4,CodelList!$A$150:$C$217,3)*BI843</f>
        <v>0</v>
      </c>
      <c r="BJ240">
        <f t="shared" si="139"/>
        <v>0</v>
      </c>
      <c r="BK240">
        <f>VLOOKUP(BK$4,CodelList!$A$150:$C$217,3)*BK843</f>
        <v>0</v>
      </c>
      <c r="BL240">
        <f t="shared" si="140"/>
        <v>0</v>
      </c>
      <c r="BM240">
        <f>VLOOKUP(BM$4,CodelList!$A$150:$C$217,3)*BM843</f>
        <v>0</v>
      </c>
      <c r="BN240">
        <f t="shared" si="141"/>
        <v>0</v>
      </c>
      <c r="BO240">
        <f>VLOOKUP(BO$4,CodelList!$A$150:$C$217,3)*BO843</f>
        <v>0</v>
      </c>
      <c r="BP240">
        <f t="shared" si="142"/>
        <v>0</v>
      </c>
      <c r="BQ240">
        <f>VLOOKUP(BQ$4,CodelList!$A$150:$C$217,3)*BQ843</f>
        <v>0</v>
      </c>
      <c r="BR240">
        <f t="shared" si="143"/>
        <v>0</v>
      </c>
    </row>
    <row r="241" spans="1:70" x14ac:dyDescent="0.15">
      <c r="A241">
        <f t="shared" si="108"/>
        <v>1082190</v>
      </c>
      <c r="B241">
        <f t="shared" si="109"/>
        <v>11</v>
      </c>
      <c r="C241">
        <f>VLOOKUP(C$4,CodelList!$A$150:$C$217,3)*C844</f>
        <v>0</v>
      </c>
      <c r="D241">
        <f t="shared" si="110"/>
        <v>0</v>
      </c>
      <c r="E241">
        <f>VLOOKUP(E$4,CodelList!$A$150:$C$217,3)*E844</f>
        <v>1</v>
      </c>
      <c r="F241">
        <f t="shared" si="111"/>
        <v>0</v>
      </c>
      <c r="G241">
        <f>VLOOKUP(G$4,CodelList!$A$150:$C$217,3)*G844</f>
        <v>0</v>
      </c>
      <c r="H241">
        <f t="shared" si="112"/>
        <v>0</v>
      </c>
      <c r="I241">
        <f>VLOOKUP(I$4,CodelList!$A$150:$C$217,3)*I844</f>
        <v>0</v>
      </c>
      <c r="J241">
        <f t="shared" si="113"/>
        <v>0</v>
      </c>
      <c r="K241">
        <f>VLOOKUP(K$4,CodelList!$A$150:$C$217,3)*K844</f>
        <v>0</v>
      </c>
      <c r="L241">
        <f t="shared" si="114"/>
        <v>0</v>
      </c>
      <c r="M241">
        <f>VLOOKUP(M$4,CodelList!$A$150:$C$217,3)*M844</f>
        <v>0</v>
      </c>
      <c r="N241">
        <f t="shared" si="115"/>
        <v>0</v>
      </c>
      <c r="O241">
        <f>VLOOKUP(O$4,CodelList!$A$150:$C$217,3)*O844</f>
        <v>0</v>
      </c>
      <c r="P241">
        <f t="shared" si="116"/>
        <v>1</v>
      </c>
      <c r="Q241">
        <f>VLOOKUP(Q$4,CodelList!$A$150:$C$217,3)*Q844</f>
        <v>0</v>
      </c>
      <c r="R241">
        <f t="shared" si="117"/>
        <v>0</v>
      </c>
      <c r="S241">
        <f>VLOOKUP(S$4,CodelList!$A$150:$C$217,3)*S844</f>
        <v>0</v>
      </c>
      <c r="T241">
        <f t="shared" si="118"/>
        <v>0</v>
      </c>
      <c r="U241">
        <f>VLOOKUP(U$4,CodelList!$A$150:$C$217,3)*U844</f>
        <v>0</v>
      </c>
      <c r="V241">
        <f t="shared" si="119"/>
        <v>0</v>
      </c>
      <c r="W241">
        <f>VLOOKUP(W$4,CodelList!$A$150:$C$217,3)*W844</f>
        <v>0</v>
      </c>
      <c r="X241">
        <f t="shared" si="120"/>
        <v>0</v>
      </c>
      <c r="Y241">
        <f>VLOOKUP(Y$4,CodelList!$A$150:$C$217,3)*Y844</f>
        <v>0</v>
      </c>
      <c r="Z241">
        <f t="shared" si="121"/>
        <v>1</v>
      </c>
      <c r="AA241">
        <f>VLOOKUP(AA$4,CodelList!$A$150:$C$217,3)*AA844</f>
        <v>4</v>
      </c>
      <c r="AB241">
        <f t="shared" si="122"/>
        <v>1</v>
      </c>
      <c r="AC241">
        <f>VLOOKUP(AC$4,CodelList!$A$150:$C$217,3)*AC844</f>
        <v>0</v>
      </c>
      <c r="AD241">
        <f t="shared" si="123"/>
        <v>0</v>
      </c>
      <c r="AE241">
        <f>VLOOKUP(AE$4,CodelList!$A$150:$C$217,3)*AE844</f>
        <v>0</v>
      </c>
      <c r="AF241">
        <f t="shared" si="124"/>
        <v>0</v>
      </c>
      <c r="AG241">
        <f>VLOOKUP(AG$4,CodelList!$A$150:$C$217,3)*AG844</f>
        <v>0</v>
      </c>
      <c r="AH241">
        <f t="shared" si="125"/>
        <v>0</v>
      </c>
      <c r="AI241">
        <f>VLOOKUP(AI$4,CodelList!$A$150:$C$217,3)*AI844</f>
        <v>0</v>
      </c>
      <c r="AJ241">
        <f t="shared" si="126"/>
        <v>0</v>
      </c>
      <c r="AK241">
        <f>VLOOKUP(AK$4,CodelList!$A$150:$C$217,3)*AK844</f>
        <v>0</v>
      </c>
      <c r="AL241">
        <f t="shared" si="127"/>
        <v>0</v>
      </c>
      <c r="AM241">
        <f>VLOOKUP(AM$4,CodelList!$A$150:$C$217,3)*AM844</f>
        <v>0</v>
      </c>
      <c r="AN241">
        <f t="shared" si="128"/>
        <v>0</v>
      </c>
      <c r="AO241">
        <f>VLOOKUP(AO$4,CodelList!$A$150:$C$217,3)*AO844</f>
        <v>2</v>
      </c>
      <c r="AP241">
        <f t="shared" si="129"/>
        <v>0</v>
      </c>
      <c r="AQ241">
        <f>VLOOKUP(AQ$4,CodelList!$A$150:$C$217,3)*AQ844</f>
        <v>0</v>
      </c>
      <c r="AR241">
        <f t="shared" si="130"/>
        <v>0</v>
      </c>
      <c r="AS241">
        <f>VLOOKUP(AS$4,CodelList!$A$150:$C$217,3)*AS844</f>
        <v>0</v>
      </c>
      <c r="AT241">
        <f t="shared" si="131"/>
        <v>1</v>
      </c>
      <c r="AU241">
        <f>VLOOKUP(AU$4,CodelList!$A$150:$C$217,3)*AU844</f>
        <v>0</v>
      </c>
      <c r="AV241">
        <f t="shared" si="132"/>
        <v>0</v>
      </c>
      <c r="AW241">
        <f>VLOOKUP(AW$4,CodelList!$A$150:$C$217,3)*AW844</f>
        <v>0</v>
      </c>
      <c r="AX241">
        <f t="shared" si="133"/>
        <v>0</v>
      </c>
      <c r="AY241">
        <f>VLOOKUP(AY$4,CodelList!$A$150:$C$217,3)*AY844</f>
        <v>0</v>
      </c>
      <c r="AZ241">
        <f t="shared" si="134"/>
        <v>0</v>
      </c>
      <c r="BA241">
        <f>VLOOKUP(BA$4,CodelList!$A$150:$C$217,3)*BA844</f>
        <v>0</v>
      </c>
      <c r="BB241">
        <f t="shared" si="135"/>
        <v>0</v>
      </c>
      <c r="BC241">
        <f>VLOOKUP(BC$4,CodelList!$A$150:$C$217,3)*BC844</f>
        <v>0</v>
      </c>
      <c r="BD241">
        <f t="shared" si="136"/>
        <v>0</v>
      </c>
      <c r="BE241">
        <f>VLOOKUP(BE$4,CodelList!$A$150:$C$217,3)*BE844</f>
        <v>0</v>
      </c>
      <c r="BF241">
        <f t="shared" si="137"/>
        <v>0</v>
      </c>
      <c r="BG241">
        <f>VLOOKUP(BG$4,CodelList!$A$150:$C$217,3)*BG844</f>
        <v>0</v>
      </c>
      <c r="BH241">
        <f t="shared" si="138"/>
        <v>0</v>
      </c>
      <c r="BI241">
        <f>VLOOKUP(BI$4,CodelList!$A$150:$C$217,3)*BI844</f>
        <v>0</v>
      </c>
      <c r="BJ241">
        <f t="shared" si="139"/>
        <v>0</v>
      </c>
      <c r="BK241">
        <f>VLOOKUP(BK$4,CodelList!$A$150:$C$217,3)*BK844</f>
        <v>0</v>
      </c>
      <c r="BL241">
        <f t="shared" si="140"/>
        <v>0</v>
      </c>
      <c r="BM241">
        <f>VLOOKUP(BM$4,CodelList!$A$150:$C$217,3)*BM844</f>
        <v>0</v>
      </c>
      <c r="BN241">
        <f t="shared" si="141"/>
        <v>0</v>
      </c>
      <c r="BO241">
        <f>VLOOKUP(BO$4,CodelList!$A$150:$C$217,3)*BO844</f>
        <v>0</v>
      </c>
      <c r="BP241">
        <f t="shared" si="142"/>
        <v>0</v>
      </c>
      <c r="BQ241">
        <f>VLOOKUP(BQ$4,CodelList!$A$150:$C$217,3)*BQ844</f>
        <v>0</v>
      </c>
      <c r="BR241">
        <f t="shared" si="143"/>
        <v>0</v>
      </c>
    </row>
    <row r="242" spans="1:70" x14ac:dyDescent="0.15">
      <c r="A242">
        <f t="shared" si="108"/>
        <v>1082210</v>
      </c>
      <c r="B242">
        <f t="shared" si="109"/>
        <v>17</v>
      </c>
      <c r="C242">
        <f>VLOOKUP(C$4,CodelList!$A$150:$C$217,3)*C845</f>
        <v>0</v>
      </c>
      <c r="D242">
        <f t="shared" si="110"/>
        <v>0</v>
      </c>
      <c r="E242">
        <f>VLOOKUP(E$4,CodelList!$A$150:$C$217,3)*E845</f>
        <v>0</v>
      </c>
      <c r="F242">
        <f t="shared" si="111"/>
        <v>0</v>
      </c>
      <c r="G242">
        <f>VLOOKUP(G$4,CodelList!$A$150:$C$217,3)*G845</f>
        <v>0</v>
      </c>
      <c r="H242">
        <f t="shared" si="112"/>
        <v>0</v>
      </c>
      <c r="I242">
        <f>VLOOKUP(I$4,CodelList!$A$150:$C$217,3)*I845</f>
        <v>0</v>
      </c>
      <c r="J242">
        <f t="shared" si="113"/>
        <v>1</v>
      </c>
      <c r="K242">
        <f>VLOOKUP(K$4,CodelList!$A$150:$C$217,3)*K845</f>
        <v>0</v>
      </c>
      <c r="L242">
        <f t="shared" si="114"/>
        <v>0</v>
      </c>
      <c r="M242">
        <f>VLOOKUP(M$4,CodelList!$A$150:$C$217,3)*M845</f>
        <v>0</v>
      </c>
      <c r="N242">
        <f t="shared" si="115"/>
        <v>0</v>
      </c>
      <c r="O242">
        <f>VLOOKUP(O$4,CodelList!$A$150:$C$217,3)*O845</f>
        <v>0</v>
      </c>
      <c r="P242">
        <f t="shared" si="116"/>
        <v>1</v>
      </c>
      <c r="Q242">
        <f>VLOOKUP(Q$4,CodelList!$A$150:$C$217,3)*Q845</f>
        <v>0</v>
      </c>
      <c r="R242">
        <f t="shared" si="117"/>
        <v>0</v>
      </c>
      <c r="S242">
        <f>VLOOKUP(S$4,CodelList!$A$150:$C$217,3)*S845</f>
        <v>0</v>
      </c>
      <c r="T242">
        <f t="shared" si="118"/>
        <v>0</v>
      </c>
      <c r="U242">
        <f>VLOOKUP(U$4,CodelList!$A$150:$C$217,3)*U845</f>
        <v>0</v>
      </c>
      <c r="V242">
        <f t="shared" si="119"/>
        <v>0</v>
      </c>
      <c r="W242">
        <f>VLOOKUP(W$4,CodelList!$A$150:$C$217,3)*W845</f>
        <v>0</v>
      </c>
      <c r="X242">
        <f t="shared" si="120"/>
        <v>0</v>
      </c>
      <c r="Y242">
        <f>VLOOKUP(Y$4,CodelList!$A$150:$C$217,3)*Y845</f>
        <v>0</v>
      </c>
      <c r="Z242">
        <f t="shared" si="121"/>
        <v>1</v>
      </c>
      <c r="AA242">
        <f>VLOOKUP(AA$4,CodelList!$A$150:$C$217,3)*AA845</f>
        <v>4</v>
      </c>
      <c r="AB242">
        <f t="shared" si="122"/>
        <v>1</v>
      </c>
      <c r="AC242">
        <f>VLOOKUP(AC$4,CodelList!$A$150:$C$217,3)*AC845</f>
        <v>0</v>
      </c>
      <c r="AD242">
        <f t="shared" si="123"/>
        <v>0</v>
      </c>
      <c r="AE242">
        <f>VLOOKUP(AE$4,CodelList!$A$150:$C$217,3)*AE845</f>
        <v>4</v>
      </c>
      <c r="AF242">
        <f t="shared" si="124"/>
        <v>0</v>
      </c>
      <c r="AG242">
        <f>VLOOKUP(AG$4,CodelList!$A$150:$C$217,3)*AG845</f>
        <v>0</v>
      </c>
      <c r="AH242">
        <f t="shared" si="125"/>
        <v>0</v>
      </c>
      <c r="AI242">
        <f>VLOOKUP(AI$4,CodelList!$A$150:$C$217,3)*AI845</f>
        <v>0</v>
      </c>
      <c r="AJ242">
        <f t="shared" si="126"/>
        <v>0</v>
      </c>
      <c r="AK242">
        <f>VLOOKUP(AK$4,CodelList!$A$150:$C$217,3)*AK845</f>
        <v>0</v>
      </c>
      <c r="AL242">
        <f t="shared" si="127"/>
        <v>0</v>
      </c>
      <c r="AM242">
        <f>VLOOKUP(AM$4,CodelList!$A$150:$C$217,3)*AM845</f>
        <v>0</v>
      </c>
      <c r="AN242">
        <f t="shared" si="128"/>
        <v>0</v>
      </c>
      <c r="AO242">
        <f>VLOOKUP(AO$4,CodelList!$A$150:$C$217,3)*AO845</f>
        <v>2</v>
      </c>
      <c r="AP242">
        <f t="shared" si="129"/>
        <v>0</v>
      </c>
      <c r="AQ242">
        <f>VLOOKUP(AQ$4,CodelList!$A$150:$C$217,3)*AQ845</f>
        <v>0</v>
      </c>
      <c r="AR242">
        <f t="shared" si="130"/>
        <v>0</v>
      </c>
      <c r="AS242">
        <f>VLOOKUP(AS$4,CodelList!$A$150:$C$217,3)*AS845</f>
        <v>0</v>
      </c>
      <c r="AT242">
        <f t="shared" si="131"/>
        <v>1</v>
      </c>
      <c r="AU242">
        <f>VLOOKUP(AU$4,CodelList!$A$150:$C$217,3)*AU845</f>
        <v>0</v>
      </c>
      <c r="AV242">
        <f t="shared" si="132"/>
        <v>1</v>
      </c>
      <c r="AW242">
        <f>VLOOKUP(AW$4,CodelList!$A$150:$C$217,3)*AW845</f>
        <v>0</v>
      </c>
      <c r="AX242">
        <f t="shared" si="133"/>
        <v>1</v>
      </c>
      <c r="AY242">
        <f>VLOOKUP(AY$4,CodelList!$A$150:$C$217,3)*AY845</f>
        <v>0</v>
      </c>
      <c r="AZ242">
        <f t="shared" si="134"/>
        <v>0</v>
      </c>
      <c r="BA242">
        <f>VLOOKUP(BA$4,CodelList!$A$150:$C$217,3)*BA845</f>
        <v>0</v>
      </c>
      <c r="BB242">
        <f t="shared" si="135"/>
        <v>0</v>
      </c>
      <c r="BC242">
        <f>VLOOKUP(BC$4,CodelList!$A$150:$C$217,3)*BC845</f>
        <v>0</v>
      </c>
      <c r="BD242">
        <f t="shared" si="136"/>
        <v>0</v>
      </c>
      <c r="BE242">
        <f>VLOOKUP(BE$4,CodelList!$A$150:$C$217,3)*BE845</f>
        <v>0</v>
      </c>
      <c r="BF242">
        <f t="shared" si="137"/>
        <v>0</v>
      </c>
      <c r="BG242">
        <f>VLOOKUP(BG$4,CodelList!$A$150:$C$217,3)*BG845</f>
        <v>0</v>
      </c>
      <c r="BH242">
        <f t="shared" si="138"/>
        <v>0</v>
      </c>
      <c r="BI242">
        <f>VLOOKUP(BI$4,CodelList!$A$150:$C$217,3)*BI845</f>
        <v>0</v>
      </c>
      <c r="BJ242">
        <f t="shared" si="139"/>
        <v>0</v>
      </c>
      <c r="BK242">
        <f>VLOOKUP(BK$4,CodelList!$A$150:$C$217,3)*BK845</f>
        <v>0</v>
      </c>
      <c r="BL242">
        <f t="shared" si="140"/>
        <v>0</v>
      </c>
      <c r="BM242">
        <f>VLOOKUP(BM$4,CodelList!$A$150:$C$217,3)*BM845</f>
        <v>0</v>
      </c>
      <c r="BN242">
        <f t="shared" si="141"/>
        <v>0</v>
      </c>
      <c r="BO242">
        <f>VLOOKUP(BO$4,CodelList!$A$150:$C$217,3)*BO845</f>
        <v>0</v>
      </c>
      <c r="BP242">
        <f t="shared" si="142"/>
        <v>0</v>
      </c>
      <c r="BQ242">
        <f>VLOOKUP(BQ$4,CodelList!$A$150:$C$217,3)*BQ845</f>
        <v>0</v>
      </c>
      <c r="BR242">
        <f t="shared" si="143"/>
        <v>0</v>
      </c>
    </row>
    <row r="243" spans="1:70" x14ac:dyDescent="0.15">
      <c r="A243">
        <f t="shared" si="108"/>
        <v>1082260</v>
      </c>
      <c r="B243">
        <f t="shared" si="109"/>
        <v>0</v>
      </c>
      <c r="C243">
        <f>VLOOKUP(C$4,CodelList!$A$150:$C$217,3)*C846</f>
        <v>0</v>
      </c>
      <c r="D243">
        <f t="shared" si="110"/>
        <v>0</v>
      </c>
      <c r="E243">
        <f>VLOOKUP(E$4,CodelList!$A$150:$C$217,3)*E846</f>
        <v>0</v>
      </c>
      <c r="F243">
        <f t="shared" si="111"/>
        <v>0</v>
      </c>
      <c r="G243">
        <f>VLOOKUP(G$4,CodelList!$A$150:$C$217,3)*G846</f>
        <v>0</v>
      </c>
      <c r="H243">
        <f t="shared" si="112"/>
        <v>0</v>
      </c>
      <c r="I243">
        <f>VLOOKUP(I$4,CodelList!$A$150:$C$217,3)*I846</f>
        <v>0</v>
      </c>
      <c r="J243">
        <f t="shared" si="113"/>
        <v>0</v>
      </c>
      <c r="K243">
        <f>VLOOKUP(K$4,CodelList!$A$150:$C$217,3)*K846</f>
        <v>0</v>
      </c>
      <c r="L243">
        <f t="shared" si="114"/>
        <v>0</v>
      </c>
      <c r="M243">
        <f>VLOOKUP(M$4,CodelList!$A$150:$C$217,3)*M846</f>
        <v>0</v>
      </c>
      <c r="N243">
        <f t="shared" si="115"/>
        <v>0</v>
      </c>
      <c r="O243">
        <f>VLOOKUP(O$4,CodelList!$A$150:$C$217,3)*O846</f>
        <v>0</v>
      </c>
      <c r="P243">
        <f t="shared" si="116"/>
        <v>0</v>
      </c>
      <c r="Q243">
        <f>VLOOKUP(Q$4,CodelList!$A$150:$C$217,3)*Q846</f>
        <v>0</v>
      </c>
      <c r="R243">
        <f t="shared" si="117"/>
        <v>0</v>
      </c>
      <c r="S243">
        <f>VLOOKUP(S$4,CodelList!$A$150:$C$217,3)*S846</f>
        <v>0</v>
      </c>
      <c r="T243">
        <f t="shared" si="118"/>
        <v>0</v>
      </c>
      <c r="U243">
        <f>VLOOKUP(U$4,CodelList!$A$150:$C$217,3)*U846</f>
        <v>0</v>
      </c>
      <c r="V243">
        <f t="shared" si="119"/>
        <v>0</v>
      </c>
      <c r="W243">
        <f>VLOOKUP(W$4,CodelList!$A$150:$C$217,3)*W846</f>
        <v>0</v>
      </c>
      <c r="X243">
        <f t="shared" si="120"/>
        <v>0</v>
      </c>
      <c r="Y243">
        <f>VLOOKUP(Y$4,CodelList!$A$150:$C$217,3)*Y846</f>
        <v>0</v>
      </c>
      <c r="Z243">
        <f t="shared" si="121"/>
        <v>0</v>
      </c>
      <c r="AA243">
        <f>VLOOKUP(AA$4,CodelList!$A$150:$C$217,3)*AA846</f>
        <v>0</v>
      </c>
      <c r="AB243">
        <f t="shared" si="122"/>
        <v>0</v>
      </c>
      <c r="AC243">
        <f>VLOOKUP(AC$4,CodelList!$A$150:$C$217,3)*AC846</f>
        <v>0</v>
      </c>
      <c r="AD243">
        <f t="shared" si="123"/>
        <v>0</v>
      </c>
      <c r="AE243">
        <f>VLOOKUP(AE$4,CodelList!$A$150:$C$217,3)*AE846</f>
        <v>0</v>
      </c>
      <c r="AF243">
        <f t="shared" si="124"/>
        <v>0</v>
      </c>
      <c r="AG243">
        <f>VLOOKUP(AG$4,CodelList!$A$150:$C$217,3)*AG846</f>
        <v>0</v>
      </c>
      <c r="AH243">
        <f t="shared" si="125"/>
        <v>0</v>
      </c>
      <c r="AI243">
        <f>VLOOKUP(AI$4,CodelList!$A$150:$C$217,3)*AI846</f>
        <v>0</v>
      </c>
      <c r="AJ243">
        <f t="shared" si="126"/>
        <v>0</v>
      </c>
      <c r="AK243">
        <f>VLOOKUP(AK$4,CodelList!$A$150:$C$217,3)*AK846</f>
        <v>0</v>
      </c>
      <c r="AL243">
        <f t="shared" si="127"/>
        <v>0</v>
      </c>
      <c r="AM243">
        <f>VLOOKUP(AM$4,CodelList!$A$150:$C$217,3)*AM846</f>
        <v>0</v>
      </c>
      <c r="AN243">
        <f t="shared" si="128"/>
        <v>0</v>
      </c>
      <c r="AO243">
        <f>VLOOKUP(AO$4,CodelList!$A$150:$C$217,3)*AO846</f>
        <v>0</v>
      </c>
      <c r="AP243">
        <f t="shared" si="129"/>
        <v>0</v>
      </c>
      <c r="AQ243">
        <f>VLOOKUP(AQ$4,CodelList!$A$150:$C$217,3)*AQ846</f>
        <v>0</v>
      </c>
      <c r="AR243">
        <f t="shared" si="130"/>
        <v>0</v>
      </c>
      <c r="AS243">
        <f>VLOOKUP(AS$4,CodelList!$A$150:$C$217,3)*AS846</f>
        <v>0</v>
      </c>
      <c r="AT243">
        <f t="shared" si="131"/>
        <v>0</v>
      </c>
      <c r="AU243">
        <f>VLOOKUP(AU$4,CodelList!$A$150:$C$217,3)*AU846</f>
        <v>0</v>
      </c>
      <c r="AV243">
        <f t="shared" si="132"/>
        <v>0</v>
      </c>
      <c r="AW243">
        <f>VLOOKUP(AW$4,CodelList!$A$150:$C$217,3)*AW846</f>
        <v>0</v>
      </c>
      <c r="AX243">
        <f t="shared" si="133"/>
        <v>0</v>
      </c>
      <c r="AY243">
        <f>VLOOKUP(AY$4,CodelList!$A$150:$C$217,3)*AY846</f>
        <v>0</v>
      </c>
      <c r="AZ243">
        <f t="shared" si="134"/>
        <v>0</v>
      </c>
      <c r="BA243">
        <f>VLOOKUP(BA$4,CodelList!$A$150:$C$217,3)*BA846</f>
        <v>0</v>
      </c>
      <c r="BB243">
        <f t="shared" si="135"/>
        <v>0</v>
      </c>
      <c r="BC243">
        <f>VLOOKUP(BC$4,CodelList!$A$150:$C$217,3)*BC846</f>
        <v>0</v>
      </c>
      <c r="BD243">
        <f t="shared" si="136"/>
        <v>0</v>
      </c>
      <c r="BE243">
        <f>VLOOKUP(BE$4,CodelList!$A$150:$C$217,3)*BE846</f>
        <v>0</v>
      </c>
      <c r="BF243">
        <f t="shared" si="137"/>
        <v>0</v>
      </c>
      <c r="BG243">
        <f>VLOOKUP(BG$4,CodelList!$A$150:$C$217,3)*BG846</f>
        <v>0</v>
      </c>
      <c r="BH243">
        <f t="shared" si="138"/>
        <v>0</v>
      </c>
      <c r="BI243">
        <f>VLOOKUP(BI$4,CodelList!$A$150:$C$217,3)*BI846</f>
        <v>0</v>
      </c>
      <c r="BJ243">
        <f t="shared" si="139"/>
        <v>0</v>
      </c>
      <c r="BK243">
        <f>VLOOKUP(BK$4,CodelList!$A$150:$C$217,3)*BK846</f>
        <v>0</v>
      </c>
      <c r="BL243">
        <f t="shared" si="140"/>
        <v>0</v>
      </c>
      <c r="BM243">
        <f>VLOOKUP(BM$4,CodelList!$A$150:$C$217,3)*BM846</f>
        <v>0</v>
      </c>
      <c r="BN243">
        <f t="shared" si="141"/>
        <v>0</v>
      </c>
      <c r="BO243">
        <f>VLOOKUP(BO$4,CodelList!$A$150:$C$217,3)*BO846</f>
        <v>0</v>
      </c>
      <c r="BP243">
        <f t="shared" si="142"/>
        <v>0</v>
      </c>
      <c r="BQ243">
        <f>VLOOKUP(BQ$4,CodelList!$A$150:$C$217,3)*BQ846</f>
        <v>0</v>
      </c>
      <c r="BR243">
        <f t="shared" si="143"/>
        <v>0</v>
      </c>
    </row>
    <row r="244" spans="1:70" x14ac:dyDescent="0.15">
      <c r="A244">
        <f t="shared" si="108"/>
        <v>1085080</v>
      </c>
      <c r="B244">
        <f t="shared" si="109"/>
        <v>11</v>
      </c>
      <c r="C244">
        <f>VLOOKUP(C$4,CodelList!$A$150:$C$217,3)*C847</f>
        <v>0</v>
      </c>
      <c r="D244">
        <f t="shared" si="110"/>
        <v>0</v>
      </c>
      <c r="E244">
        <f>VLOOKUP(E$4,CodelList!$A$150:$C$217,3)*E847</f>
        <v>0</v>
      </c>
      <c r="F244">
        <f t="shared" si="111"/>
        <v>0</v>
      </c>
      <c r="G244">
        <f>VLOOKUP(G$4,CodelList!$A$150:$C$217,3)*G847</f>
        <v>0</v>
      </c>
      <c r="H244">
        <f t="shared" si="112"/>
        <v>0</v>
      </c>
      <c r="I244">
        <f>VLOOKUP(I$4,CodelList!$A$150:$C$217,3)*I847</f>
        <v>0</v>
      </c>
      <c r="J244">
        <f t="shared" si="113"/>
        <v>0</v>
      </c>
      <c r="K244">
        <f>VLOOKUP(K$4,CodelList!$A$150:$C$217,3)*K847</f>
        <v>0</v>
      </c>
      <c r="L244">
        <f t="shared" si="114"/>
        <v>0</v>
      </c>
      <c r="M244">
        <f>VLOOKUP(M$4,CodelList!$A$150:$C$217,3)*M847</f>
        <v>0</v>
      </c>
      <c r="N244">
        <f t="shared" si="115"/>
        <v>0</v>
      </c>
      <c r="O244">
        <f>VLOOKUP(O$4,CodelList!$A$150:$C$217,3)*O847</f>
        <v>0</v>
      </c>
      <c r="P244">
        <f t="shared" si="116"/>
        <v>1</v>
      </c>
      <c r="Q244">
        <f>VLOOKUP(Q$4,CodelList!$A$150:$C$217,3)*Q847</f>
        <v>0</v>
      </c>
      <c r="R244">
        <f t="shared" si="117"/>
        <v>0</v>
      </c>
      <c r="S244">
        <f>VLOOKUP(S$4,CodelList!$A$150:$C$217,3)*S847</f>
        <v>0</v>
      </c>
      <c r="T244">
        <f t="shared" si="118"/>
        <v>0</v>
      </c>
      <c r="U244">
        <f>VLOOKUP(U$4,CodelList!$A$150:$C$217,3)*U847</f>
        <v>0</v>
      </c>
      <c r="V244">
        <f t="shared" si="119"/>
        <v>0</v>
      </c>
      <c r="W244">
        <f>VLOOKUP(W$4,CodelList!$A$150:$C$217,3)*W847</f>
        <v>0</v>
      </c>
      <c r="X244">
        <f t="shared" si="120"/>
        <v>0</v>
      </c>
      <c r="Y244">
        <f>VLOOKUP(Y$4,CodelList!$A$150:$C$217,3)*Y847</f>
        <v>0</v>
      </c>
      <c r="Z244">
        <f t="shared" si="121"/>
        <v>1</v>
      </c>
      <c r="AA244">
        <f>VLOOKUP(AA$4,CodelList!$A$150:$C$217,3)*AA847</f>
        <v>4</v>
      </c>
      <c r="AB244">
        <f t="shared" si="122"/>
        <v>1</v>
      </c>
      <c r="AC244">
        <f>VLOOKUP(AC$4,CodelList!$A$150:$C$217,3)*AC847</f>
        <v>0</v>
      </c>
      <c r="AD244">
        <f t="shared" si="123"/>
        <v>0</v>
      </c>
      <c r="AE244">
        <f>VLOOKUP(AE$4,CodelList!$A$150:$C$217,3)*AE847</f>
        <v>0</v>
      </c>
      <c r="AF244">
        <f t="shared" si="124"/>
        <v>1</v>
      </c>
      <c r="AG244">
        <f>VLOOKUP(AG$4,CodelList!$A$150:$C$217,3)*AG847</f>
        <v>0</v>
      </c>
      <c r="AH244">
        <f t="shared" si="125"/>
        <v>0</v>
      </c>
      <c r="AI244">
        <f>VLOOKUP(AI$4,CodelList!$A$150:$C$217,3)*AI847</f>
        <v>0</v>
      </c>
      <c r="AJ244">
        <f t="shared" si="126"/>
        <v>0</v>
      </c>
      <c r="AK244">
        <f>VLOOKUP(AK$4,CodelList!$A$150:$C$217,3)*AK847</f>
        <v>0</v>
      </c>
      <c r="AL244">
        <f t="shared" si="127"/>
        <v>0</v>
      </c>
      <c r="AM244">
        <f>VLOOKUP(AM$4,CodelList!$A$150:$C$217,3)*AM847</f>
        <v>0</v>
      </c>
      <c r="AN244">
        <f t="shared" si="128"/>
        <v>0</v>
      </c>
      <c r="AO244">
        <f>VLOOKUP(AO$4,CodelList!$A$150:$C$217,3)*AO847</f>
        <v>2</v>
      </c>
      <c r="AP244">
        <f t="shared" si="129"/>
        <v>0</v>
      </c>
      <c r="AQ244">
        <f>VLOOKUP(AQ$4,CodelList!$A$150:$C$217,3)*AQ847</f>
        <v>1</v>
      </c>
      <c r="AR244">
        <f t="shared" si="130"/>
        <v>0</v>
      </c>
      <c r="AS244">
        <f>VLOOKUP(AS$4,CodelList!$A$150:$C$217,3)*AS847</f>
        <v>0</v>
      </c>
      <c r="AT244">
        <f t="shared" si="131"/>
        <v>0</v>
      </c>
      <c r="AU244">
        <f>VLOOKUP(AU$4,CodelList!$A$150:$C$217,3)*AU847</f>
        <v>0</v>
      </c>
      <c r="AV244">
        <f t="shared" si="132"/>
        <v>0</v>
      </c>
      <c r="AW244">
        <f>VLOOKUP(AW$4,CodelList!$A$150:$C$217,3)*AW847</f>
        <v>0</v>
      </c>
      <c r="AX244">
        <f t="shared" si="133"/>
        <v>0</v>
      </c>
      <c r="AY244">
        <f>VLOOKUP(AY$4,CodelList!$A$150:$C$217,3)*AY847</f>
        <v>0</v>
      </c>
      <c r="AZ244">
        <f t="shared" si="134"/>
        <v>0</v>
      </c>
      <c r="BA244">
        <f>VLOOKUP(BA$4,CodelList!$A$150:$C$217,3)*BA847</f>
        <v>0</v>
      </c>
      <c r="BB244">
        <f t="shared" si="135"/>
        <v>0</v>
      </c>
      <c r="BC244">
        <f>VLOOKUP(BC$4,CodelList!$A$150:$C$217,3)*BC847</f>
        <v>0</v>
      </c>
      <c r="BD244">
        <f t="shared" si="136"/>
        <v>0</v>
      </c>
      <c r="BE244">
        <f>VLOOKUP(BE$4,CodelList!$A$150:$C$217,3)*BE847</f>
        <v>0</v>
      </c>
      <c r="BF244">
        <f t="shared" si="137"/>
        <v>0</v>
      </c>
      <c r="BG244">
        <f>VLOOKUP(BG$4,CodelList!$A$150:$C$217,3)*BG847</f>
        <v>0</v>
      </c>
      <c r="BH244">
        <f t="shared" si="138"/>
        <v>0</v>
      </c>
      <c r="BI244">
        <f>VLOOKUP(BI$4,CodelList!$A$150:$C$217,3)*BI847</f>
        <v>0</v>
      </c>
      <c r="BJ244">
        <f t="shared" si="139"/>
        <v>0</v>
      </c>
      <c r="BK244">
        <f>VLOOKUP(BK$4,CodelList!$A$150:$C$217,3)*BK847</f>
        <v>0</v>
      </c>
      <c r="BL244">
        <f t="shared" si="140"/>
        <v>0</v>
      </c>
      <c r="BM244">
        <f>VLOOKUP(BM$4,CodelList!$A$150:$C$217,3)*BM847</f>
        <v>0</v>
      </c>
      <c r="BN244">
        <f t="shared" si="141"/>
        <v>0</v>
      </c>
      <c r="BO244">
        <f>VLOOKUP(BO$4,CodelList!$A$150:$C$217,3)*BO847</f>
        <v>0</v>
      </c>
      <c r="BP244">
        <f t="shared" si="142"/>
        <v>0</v>
      </c>
      <c r="BQ244">
        <f>VLOOKUP(BQ$4,CodelList!$A$150:$C$217,3)*BQ847</f>
        <v>0</v>
      </c>
      <c r="BR244">
        <f t="shared" si="143"/>
        <v>0</v>
      </c>
    </row>
    <row r="245" spans="1:70" x14ac:dyDescent="0.15">
      <c r="A245">
        <f t="shared" si="108"/>
        <v>1085220</v>
      </c>
      <c r="B245">
        <f t="shared" si="109"/>
        <v>0</v>
      </c>
      <c r="C245">
        <f>VLOOKUP(C$4,CodelList!$A$150:$C$217,3)*C848</f>
        <v>0</v>
      </c>
      <c r="D245">
        <f t="shared" si="110"/>
        <v>0</v>
      </c>
      <c r="E245">
        <f>VLOOKUP(E$4,CodelList!$A$150:$C$217,3)*E848</f>
        <v>0</v>
      </c>
      <c r="F245">
        <f t="shared" si="111"/>
        <v>0</v>
      </c>
      <c r="G245">
        <f>VLOOKUP(G$4,CodelList!$A$150:$C$217,3)*G848</f>
        <v>0</v>
      </c>
      <c r="H245">
        <f t="shared" si="112"/>
        <v>0</v>
      </c>
      <c r="I245">
        <f>VLOOKUP(I$4,CodelList!$A$150:$C$217,3)*I848</f>
        <v>0</v>
      </c>
      <c r="J245">
        <f t="shared" si="113"/>
        <v>0</v>
      </c>
      <c r="K245">
        <f>VLOOKUP(K$4,CodelList!$A$150:$C$217,3)*K848</f>
        <v>0</v>
      </c>
      <c r="L245">
        <f t="shared" si="114"/>
        <v>0</v>
      </c>
      <c r="M245">
        <f>VLOOKUP(M$4,CodelList!$A$150:$C$217,3)*M848</f>
        <v>0</v>
      </c>
      <c r="N245">
        <f t="shared" si="115"/>
        <v>0</v>
      </c>
      <c r="O245">
        <f>VLOOKUP(O$4,CodelList!$A$150:$C$217,3)*O848</f>
        <v>0</v>
      </c>
      <c r="P245">
        <f t="shared" si="116"/>
        <v>0</v>
      </c>
      <c r="Q245">
        <f>VLOOKUP(Q$4,CodelList!$A$150:$C$217,3)*Q848</f>
        <v>0</v>
      </c>
      <c r="R245">
        <f t="shared" si="117"/>
        <v>0</v>
      </c>
      <c r="S245">
        <f>VLOOKUP(S$4,CodelList!$A$150:$C$217,3)*S848</f>
        <v>0</v>
      </c>
      <c r="T245">
        <f t="shared" si="118"/>
        <v>0</v>
      </c>
      <c r="U245">
        <f>VLOOKUP(U$4,CodelList!$A$150:$C$217,3)*U848</f>
        <v>0</v>
      </c>
      <c r="V245">
        <f t="shared" si="119"/>
        <v>0</v>
      </c>
      <c r="W245">
        <f>VLOOKUP(W$4,CodelList!$A$150:$C$217,3)*W848</f>
        <v>0</v>
      </c>
      <c r="X245">
        <f t="shared" si="120"/>
        <v>0</v>
      </c>
      <c r="Y245">
        <f>VLOOKUP(Y$4,CodelList!$A$150:$C$217,3)*Y848</f>
        <v>0</v>
      </c>
      <c r="Z245">
        <f t="shared" si="121"/>
        <v>0</v>
      </c>
      <c r="AA245">
        <f>VLOOKUP(AA$4,CodelList!$A$150:$C$217,3)*AA848</f>
        <v>0</v>
      </c>
      <c r="AB245">
        <f t="shared" si="122"/>
        <v>0</v>
      </c>
      <c r="AC245">
        <f>VLOOKUP(AC$4,CodelList!$A$150:$C$217,3)*AC848</f>
        <v>0</v>
      </c>
      <c r="AD245">
        <f t="shared" si="123"/>
        <v>0</v>
      </c>
      <c r="AE245">
        <f>VLOOKUP(AE$4,CodelList!$A$150:$C$217,3)*AE848</f>
        <v>0</v>
      </c>
      <c r="AF245">
        <f t="shared" si="124"/>
        <v>0</v>
      </c>
      <c r="AG245">
        <f>VLOOKUP(AG$4,CodelList!$A$150:$C$217,3)*AG848</f>
        <v>0</v>
      </c>
      <c r="AH245">
        <f t="shared" si="125"/>
        <v>0</v>
      </c>
      <c r="AI245">
        <f>VLOOKUP(AI$4,CodelList!$A$150:$C$217,3)*AI848</f>
        <v>0</v>
      </c>
      <c r="AJ245">
        <f t="shared" si="126"/>
        <v>0</v>
      </c>
      <c r="AK245">
        <f>VLOOKUP(AK$4,CodelList!$A$150:$C$217,3)*AK848</f>
        <v>0</v>
      </c>
      <c r="AL245">
        <f t="shared" si="127"/>
        <v>0</v>
      </c>
      <c r="AM245">
        <f>VLOOKUP(AM$4,CodelList!$A$150:$C$217,3)*AM848</f>
        <v>0</v>
      </c>
      <c r="AN245">
        <f t="shared" si="128"/>
        <v>0</v>
      </c>
      <c r="AO245">
        <f>VLOOKUP(AO$4,CodelList!$A$150:$C$217,3)*AO848</f>
        <v>0</v>
      </c>
      <c r="AP245">
        <f t="shared" si="129"/>
        <v>0</v>
      </c>
      <c r="AQ245">
        <f>VLOOKUP(AQ$4,CodelList!$A$150:$C$217,3)*AQ848</f>
        <v>0</v>
      </c>
      <c r="AR245">
        <f t="shared" si="130"/>
        <v>0</v>
      </c>
      <c r="AS245">
        <f>VLOOKUP(AS$4,CodelList!$A$150:$C$217,3)*AS848</f>
        <v>0</v>
      </c>
      <c r="AT245">
        <f t="shared" si="131"/>
        <v>0</v>
      </c>
      <c r="AU245">
        <f>VLOOKUP(AU$4,CodelList!$A$150:$C$217,3)*AU848</f>
        <v>0</v>
      </c>
      <c r="AV245">
        <f t="shared" si="132"/>
        <v>0</v>
      </c>
      <c r="AW245">
        <f>VLOOKUP(AW$4,CodelList!$A$150:$C$217,3)*AW848</f>
        <v>0</v>
      </c>
      <c r="AX245">
        <f t="shared" si="133"/>
        <v>0</v>
      </c>
      <c r="AY245">
        <f>VLOOKUP(AY$4,CodelList!$A$150:$C$217,3)*AY848</f>
        <v>0</v>
      </c>
      <c r="AZ245">
        <f t="shared" si="134"/>
        <v>0</v>
      </c>
      <c r="BA245">
        <f>VLOOKUP(BA$4,CodelList!$A$150:$C$217,3)*BA848</f>
        <v>0</v>
      </c>
      <c r="BB245">
        <f t="shared" si="135"/>
        <v>0</v>
      </c>
      <c r="BC245">
        <f>VLOOKUP(BC$4,CodelList!$A$150:$C$217,3)*BC848</f>
        <v>0</v>
      </c>
      <c r="BD245">
        <f t="shared" si="136"/>
        <v>0</v>
      </c>
      <c r="BE245">
        <f>VLOOKUP(BE$4,CodelList!$A$150:$C$217,3)*BE848</f>
        <v>0</v>
      </c>
      <c r="BF245">
        <f t="shared" si="137"/>
        <v>0</v>
      </c>
      <c r="BG245">
        <f>VLOOKUP(BG$4,CodelList!$A$150:$C$217,3)*BG848</f>
        <v>0</v>
      </c>
      <c r="BH245">
        <f t="shared" si="138"/>
        <v>0</v>
      </c>
      <c r="BI245">
        <f>VLOOKUP(BI$4,CodelList!$A$150:$C$217,3)*BI848</f>
        <v>0</v>
      </c>
      <c r="BJ245">
        <f t="shared" si="139"/>
        <v>0</v>
      </c>
      <c r="BK245">
        <f>VLOOKUP(BK$4,CodelList!$A$150:$C$217,3)*BK848</f>
        <v>0</v>
      </c>
      <c r="BL245">
        <f t="shared" si="140"/>
        <v>0</v>
      </c>
      <c r="BM245">
        <f>VLOOKUP(BM$4,CodelList!$A$150:$C$217,3)*BM848</f>
        <v>0</v>
      </c>
      <c r="BN245">
        <f t="shared" si="141"/>
        <v>0</v>
      </c>
      <c r="BO245">
        <f>VLOOKUP(BO$4,CodelList!$A$150:$C$217,3)*BO848</f>
        <v>0</v>
      </c>
      <c r="BP245">
        <f t="shared" si="142"/>
        <v>0</v>
      </c>
      <c r="BQ245">
        <f>VLOOKUP(BQ$4,CodelList!$A$150:$C$217,3)*BQ848</f>
        <v>0</v>
      </c>
      <c r="BR245">
        <f t="shared" si="143"/>
        <v>0</v>
      </c>
    </row>
    <row r="246" spans="1:70" x14ac:dyDescent="0.15">
      <c r="A246">
        <f t="shared" si="108"/>
        <v>1085230</v>
      </c>
      <c r="B246">
        <f t="shared" si="109"/>
        <v>13</v>
      </c>
      <c r="C246">
        <f>VLOOKUP(C$4,CodelList!$A$150:$C$217,3)*C849</f>
        <v>0</v>
      </c>
      <c r="D246">
        <f t="shared" si="110"/>
        <v>0</v>
      </c>
      <c r="E246">
        <f>VLOOKUP(E$4,CodelList!$A$150:$C$217,3)*E849</f>
        <v>0</v>
      </c>
      <c r="F246">
        <f t="shared" si="111"/>
        <v>1</v>
      </c>
      <c r="G246">
        <f>VLOOKUP(G$4,CodelList!$A$150:$C$217,3)*G849</f>
        <v>0</v>
      </c>
      <c r="H246">
        <f t="shared" si="112"/>
        <v>0</v>
      </c>
      <c r="I246">
        <f>VLOOKUP(I$4,CodelList!$A$150:$C$217,3)*I849</f>
        <v>0</v>
      </c>
      <c r="J246">
        <f t="shared" si="113"/>
        <v>0</v>
      </c>
      <c r="K246">
        <f>VLOOKUP(K$4,CodelList!$A$150:$C$217,3)*K849</f>
        <v>0</v>
      </c>
      <c r="L246">
        <f t="shared" si="114"/>
        <v>0</v>
      </c>
      <c r="M246">
        <f>VLOOKUP(M$4,CodelList!$A$150:$C$217,3)*M849</f>
        <v>0</v>
      </c>
      <c r="N246">
        <f t="shared" si="115"/>
        <v>0</v>
      </c>
      <c r="O246">
        <f>VLOOKUP(O$4,CodelList!$A$150:$C$217,3)*O849</f>
        <v>0</v>
      </c>
      <c r="P246">
        <f t="shared" si="116"/>
        <v>1</v>
      </c>
      <c r="Q246">
        <f>VLOOKUP(Q$4,CodelList!$A$150:$C$217,3)*Q849</f>
        <v>0</v>
      </c>
      <c r="R246">
        <f t="shared" si="117"/>
        <v>0</v>
      </c>
      <c r="S246">
        <f>VLOOKUP(S$4,CodelList!$A$150:$C$217,3)*S849</f>
        <v>0</v>
      </c>
      <c r="T246">
        <f t="shared" si="118"/>
        <v>0</v>
      </c>
      <c r="U246">
        <f>VLOOKUP(U$4,CodelList!$A$150:$C$217,3)*U849</f>
        <v>0</v>
      </c>
      <c r="V246">
        <f t="shared" si="119"/>
        <v>0</v>
      </c>
      <c r="W246">
        <f>VLOOKUP(W$4,CodelList!$A$150:$C$217,3)*W849</f>
        <v>0</v>
      </c>
      <c r="X246">
        <f t="shared" si="120"/>
        <v>0</v>
      </c>
      <c r="Y246">
        <f>VLOOKUP(Y$4,CodelList!$A$150:$C$217,3)*Y849</f>
        <v>0</v>
      </c>
      <c r="Z246">
        <f t="shared" si="121"/>
        <v>1</v>
      </c>
      <c r="AA246">
        <f>VLOOKUP(AA$4,CodelList!$A$150:$C$217,3)*AA849</f>
        <v>4</v>
      </c>
      <c r="AB246">
        <f t="shared" si="122"/>
        <v>1</v>
      </c>
      <c r="AC246">
        <f>VLOOKUP(AC$4,CodelList!$A$150:$C$217,3)*AC849</f>
        <v>0</v>
      </c>
      <c r="AD246">
        <f t="shared" si="123"/>
        <v>0</v>
      </c>
      <c r="AE246">
        <f>VLOOKUP(AE$4,CodelList!$A$150:$C$217,3)*AE849</f>
        <v>0</v>
      </c>
      <c r="AF246">
        <f t="shared" si="124"/>
        <v>0</v>
      </c>
      <c r="AG246">
        <f>VLOOKUP(AG$4,CodelList!$A$150:$C$217,3)*AG849</f>
        <v>0</v>
      </c>
      <c r="AH246">
        <f t="shared" si="125"/>
        <v>0</v>
      </c>
      <c r="AI246">
        <f>VLOOKUP(AI$4,CodelList!$A$150:$C$217,3)*AI849</f>
        <v>0</v>
      </c>
      <c r="AJ246">
        <f t="shared" si="126"/>
        <v>0</v>
      </c>
      <c r="AK246">
        <f>VLOOKUP(AK$4,CodelList!$A$150:$C$217,3)*AK849</f>
        <v>0</v>
      </c>
      <c r="AL246">
        <f t="shared" si="127"/>
        <v>0</v>
      </c>
      <c r="AM246">
        <f>VLOOKUP(AM$4,CodelList!$A$150:$C$217,3)*AM849</f>
        <v>0</v>
      </c>
      <c r="AN246">
        <f t="shared" si="128"/>
        <v>0</v>
      </c>
      <c r="AO246">
        <f>VLOOKUP(AO$4,CodelList!$A$150:$C$217,3)*AO849</f>
        <v>2</v>
      </c>
      <c r="AP246">
        <f t="shared" si="129"/>
        <v>0</v>
      </c>
      <c r="AQ246">
        <f>VLOOKUP(AQ$4,CodelList!$A$150:$C$217,3)*AQ849</f>
        <v>1</v>
      </c>
      <c r="AR246">
        <f t="shared" si="130"/>
        <v>0</v>
      </c>
      <c r="AS246">
        <f>VLOOKUP(AS$4,CodelList!$A$150:$C$217,3)*AS849</f>
        <v>0</v>
      </c>
      <c r="AT246">
        <f t="shared" si="131"/>
        <v>1</v>
      </c>
      <c r="AU246">
        <f>VLOOKUP(AU$4,CodelList!$A$150:$C$217,3)*AU849</f>
        <v>0</v>
      </c>
      <c r="AV246">
        <f t="shared" si="132"/>
        <v>0</v>
      </c>
      <c r="AW246">
        <f>VLOOKUP(AW$4,CodelList!$A$150:$C$217,3)*AW849</f>
        <v>0</v>
      </c>
      <c r="AX246">
        <f t="shared" si="133"/>
        <v>1</v>
      </c>
      <c r="AY246">
        <f>VLOOKUP(AY$4,CodelList!$A$150:$C$217,3)*AY849</f>
        <v>0</v>
      </c>
      <c r="AZ246">
        <f t="shared" si="134"/>
        <v>0</v>
      </c>
      <c r="BA246">
        <f>VLOOKUP(BA$4,CodelList!$A$150:$C$217,3)*BA849</f>
        <v>0</v>
      </c>
      <c r="BB246">
        <f t="shared" si="135"/>
        <v>0</v>
      </c>
      <c r="BC246">
        <f>VLOOKUP(BC$4,CodelList!$A$150:$C$217,3)*BC849</f>
        <v>0</v>
      </c>
      <c r="BD246">
        <f t="shared" si="136"/>
        <v>0</v>
      </c>
      <c r="BE246">
        <f>VLOOKUP(BE$4,CodelList!$A$150:$C$217,3)*BE849</f>
        <v>0</v>
      </c>
      <c r="BF246">
        <f t="shared" si="137"/>
        <v>0</v>
      </c>
      <c r="BG246">
        <f>VLOOKUP(BG$4,CodelList!$A$150:$C$217,3)*BG849</f>
        <v>0</v>
      </c>
      <c r="BH246">
        <f t="shared" si="138"/>
        <v>0</v>
      </c>
      <c r="BI246">
        <f>VLOOKUP(BI$4,CodelList!$A$150:$C$217,3)*BI849</f>
        <v>0</v>
      </c>
      <c r="BJ246">
        <f t="shared" si="139"/>
        <v>0</v>
      </c>
      <c r="BK246">
        <f>VLOOKUP(BK$4,CodelList!$A$150:$C$217,3)*BK849</f>
        <v>0</v>
      </c>
      <c r="BL246">
        <f t="shared" si="140"/>
        <v>0</v>
      </c>
      <c r="BM246">
        <f>VLOOKUP(BM$4,CodelList!$A$150:$C$217,3)*BM849</f>
        <v>0</v>
      </c>
      <c r="BN246">
        <f t="shared" si="141"/>
        <v>0</v>
      </c>
      <c r="BO246">
        <f>VLOOKUP(BO$4,CodelList!$A$150:$C$217,3)*BO849</f>
        <v>0</v>
      </c>
      <c r="BP246">
        <f t="shared" si="142"/>
        <v>0</v>
      </c>
      <c r="BQ246">
        <f>VLOOKUP(BQ$4,CodelList!$A$150:$C$217,3)*BQ849</f>
        <v>0</v>
      </c>
      <c r="BR246">
        <f t="shared" si="143"/>
        <v>0</v>
      </c>
    </row>
    <row r="247" spans="1:70" x14ac:dyDescent="0.15">
      <c r="A247">
        <f t="shared" si="108"/>
        <v>1085290</v>
      </c>
      <c r="B247">
        <f t="shared" si="109"/>
        <v>18</v>
      </c>
      <c r="C247">
        <f>VLOOKUP(C$4,CodelList!$A$150:$C$217,3)*C850</f>
        <v>0</v>
      </c>
      <c r="D247">
        <f t="shared" si="110"/>
        <v>1</v>
      </c>
      <c r="E247">
        <f>VLOOKUP(E$4,CodelList!$A$150:$C$217,3)*E850</f>
        <v>0</v>
      </c>
      <c r="F247">
        <f t="shared" si="111"/>
        <v>0</v>
      </c>
      <c r="G247">
        <f>VLOOKUP(G$4,CodelList!$A$150:$C$217,3)*G850</f>
        <v>0</v>
      </c>
      <c r="H247">
        <f t="shared" si="112"/>
        <v>0</v>
      </c>
      <c r="I247">
        <f>VLOOKUP(I$4,CodelList!$A$150:$C$217,3)*I850</f>
        <v>0</v>
      </c>
      <c r="J247">
        <f t="shared" si="113"/>
        <v>0</v>
      </c>
      <c r="K247">
        <f>VLOOKUP(K$4,CodelList!$A$150:$C$217,3)*K850</f>
        <v>0</v>
      </c>
      <c r="L247">
        <f t="shared" si="114"/>
        <v>0</v>
      </c>
      <c r="M247">
        <f>VLOOKUP(M$4,CodelList!$A$150:$C$217,3)*M850</f>
        <v>0</v>
      </c>
      <c r="N247">
        <f t="shared" si="115"/>
        <v>0</v>
      </c>
      <c r="O247">
        <f>VLOOKUP(O$4,CodelList!$A$150:$C$217,3)*O850</f>
        <v>0</v>
      </c>
      <c r="P247">
        <f t="shared" si="116"/>
        <v>1</v>
      </c>
      <c r="Q247">
        <f>VLOOKUP(Q$4,CodelList!$A$150:$C$217,3)*Q850</f>
        <v>0</v>
      </c>
      <c r="R247">
        <f t="shared" si="117"/>
        <v>0</v>
      </c>
      <c r="S247">
        <f>VLOOKUP(S$4,CodelList!$A$150:$C$217,3)*S850</f>
        <v>0</v>
      </c>
      <c r="T247">
        <f t="shared" si="118"/>
        <v>0</v>
      </c>
      <c r="U247">
        <f>VLOOKUP(U$4,CodelList!$A$150:$C$217,3)*U850</f>
        <v>0</v>
      </c>
      <c r="V247">
        <f t="shared" si="119"/>
        <v>0</v>
      </c>
      <c r="W247">
        <f>VLOOKUP(W$4,CodelList!$A$150:$C$217,3)*W850</f>
        <v>0</v>
      </c>
      <c r="X247">
        <f t="shared" si="120"/>
        <v>0</v>
      </c>
      <c r="Y247">
        <f>VLOOKUP(Y$4,CodelList!$A$150:$C$217,3)*Y850</f>
        <v>0</v>
      </c>
      <c r="Z247">
        <f t="shared" si="121"/>
        <v>1</v>
      </c>
      <c r="AA247">
        <f>VLOOKUP(AA$4,CodelList!$A$150:$C$217,3)*AA850</f>
        <v>4</v>
      </c>
      <c r="AB247">
        <f t="shared" si="122"/>
        <v>1</v>
      </c>
      <c r="AC247">
        <f>VLOOKUP(AC$4,CodelList!$A$150:$C$217,3)*AC850</f>
        <v>0</v>
      </c>
      <c r="AD247">
        <f t="shared" si="123"/>
        <v>0</v>
      </c>
      <c r="AE247">
        <f>VLOOKUP(AE$4,CodelList!$A$150:$C$217,3)*AE850</f>
        <v>0</v>
      </c>
      <c r="AF247">
        <f t="shared" si="124"/>
        <v>0</v>
      </c>
      <c r="AG247">
        <f>VLOOKUP(AG$4,CodelList!$A$150:$C$217,3)*AG850</f>
        <v>0</v>
      </c>
      <c r="AH247">
        <f t="shared" si="125"/>
        <v>0</v>
      </c>
      <c r="AI247">
        <f>VLOOKUP(AI$4,CodelList!$A$150:$C$217,3)*AI850</f>
        <v>0</v>
      </c>
      <c r="AJ247">
        <f t="shared" si="126"/>
        <v>0</v>
      </c>
      <c r="AK247">
        <f>VLOOKUP(AK$4,CodelList!$A$150:$C$217,3)*AK850</f>
        <v>0</v>
      </c>
      <c r="AL247">
        <f t="shared" si="127"/>
        <v>0</v>
      </c>
      <c r="AM247">
        <f>VLOOKUP(AM$4,CodelList!$A$150:$C$217,3)*AM850</f>
        <v>0</v>
      </c>
      <c r="AN247">
        <f t="shared" si="128"/>
        <v>0</v>
      </c>
      <c r="AO247">
        <f>VLOOKUP(AO$4,CodelList!$A$150:$C$217,3)*AO850</f>
        <v>2</v>
      </c>
      <c r="AP247">
        <f t="shared" si="129"/>
        <v>1</v>
      </c>
      <c r="AQ247">
        <f>VLOOKUP(AQ$4,CodelList!$A$150:$C$217,3)*AQ850</f>
        <v>1</v>
      </c>
      <c r="AR247">
        <f t="shared" si="130"/>
        <v>0</v>
      </c>
      <c r="AS247">
        <f>VLOOKUP(AS$4,CodelList!$A$150:$C$217,3)*AS850</f>
        <v>0</v>
      </c>
      <c r="AT247">
        <f t="shared" si="131"/>
        <v>1</v>
      </c>
      <c r="AU247">
        <f>VLOOKUP(AU$4,CodelList!$A$150:$C$217,3)*AU850</f>
        <v>5</v>
      </c>
      <c r="AV247">
        <f t="shared" si="132"/>
        <v>0</v>
      </c>
      <c r="AW247">
        <f>VLOOKUP(AW$4,CodelList!$A$150:$C$217,3)*AW850</f>
        <v>0</v>
      </c>
      <c r="AX247">
        <f t="shared" si="133"/>
        <v>0</v>
      </c>
      <c r="AY247">
        <f>VLOOKUP(AY$4,CodelList!$A$150:$C$217,3)*AY850</f>
        <v>0</v>
      </c>
      <c r="AZ247">
        <f t="shared" si="134"/>
        <v>0</v>
      </c>
      <c r="BA247">
        <f>VLOOKUP(BA$4,CodelList!$A$150:$C$217,3)*BA850</f>
        <v>0</v>
      </c>
      <c r="BB247">
        <f t="shared" si="135"/>
        <v>0</v>
      </c>
      <c r="BC247">
        <f>VLOOKUP(BC$4,CodelList!$A$150:$C$217,3)*BC850</f>
        <v>0</v>
      </c>
      <c r="BD247">
        <f t="shared" si="136"/>
        <v>0</v>
      </c>
      <c r="BE247">
        <f>VLOOKUP(BE$4,CodelList!$A$150:$C$217,3)*BE850</f>
        <v>0</v>
      </c>
      <c r="BF247">
        <f t="shared" si="137"/>
        <v>0</v>
      </c>
      <c r="BG247">
        <f>VLOOKUP(BG$4,CodelList!$A$150:$C$217,3)*BG850</f>
        <v>0</v>
      </c>
      <c r="BH247">
        <f t="shared" si="138"/>
        <v>0</v>
      </c>
      <c r="BI247">
        <f>VLOOKUP(BI$4,CodelList!$A$150:$C$217,3)*BI850</f>
        <v>0</v>
      </c>
      <c r="BJ247">
        <f t="shared" si="139"/>
        <v>0</v>
      </c>
      <c r="BK247">
        <f>VLOOKUP(BK$4,CodelList!$A$150:$C$217,3)*BK850</f>
        <v>0</v>
      </c>
      <c r="BL247">
        <f t="shared" si="140"/>
        <v>0</v>
      </c>
      <c r="BM247">
        <f>VLOOKUP(BM$4,CodelList!$A$150:$C$217,3)*BM850</f>
        <v>0</v>
      </c>
      <c r="BN247">
        <f t="shared" si="141"/>
        <v>0</v>
      </c>
      <c r="BO247">
        <f>VLOOKUP(BO$4,CodelList!$A$150:$C$217,3)*BO850</f>
        <v>0</v>
      </c>
      <c r="BP247">
        <f t="shared" si="142"/>
        <v>0</v>
      </c>
      <c r="BQ247">
        <f>VLOOKUP(BQ$4,CodelList!$A$150:$C$217,3)*BQ850</f>
        <v>0</v>
      </c>
      <c r="BR247">
        <f t="shared" si="143"/>
        <v>0</v>
      </c>
    </row>
    <row r="248" spans="1:70" x14ac:dyDescent="0.15">
      <c r="A248">
        <f t="shared" si="108"/>
        <v>1085340</v>
      </c>
      <c r="B248">
        <f t="shared" si="109"/>
        <v>12</v>
      </c>
      <c r="C248">
        <f>VLOOKUP(C$4,CodelList!$A$150:$C$217,3)*C851</f>
        <v>0</v>
      </c>
      <c r="D248">
        <f t="shared" si="110"/>
        <v>0</v>
      </c>
      <c r="E248">
        <f>VLOOKUP(E$4,CodelList!$A$150:$C$217,3)*E851</f>
        <v>0</v>
      </c>
      <c r="F248">
        <f t="shared" si="111"/>
        <v>1</v>
      </c>
      <c r="G248">
        <f>VLOOKUP(G$4,CodelList!$A$150:$C$217,3)*G851</f>
        <v>0</v>
      </c>
      <c r="H248">
        <f t="shared" si="112"/>
        <v>0</v>
      </c>
      <c r="I248">
        <f>VLOOKUP(I$4,CodelList!$A$150:$C$217,3)*I851</f>
        <v>0</v>
      </c>
      <c r="J248">
        <f t="shared" si="113"/>
        <v>0</v>
      </c>
      <c r="K248">
        <f>VLOOKUP(K$4,CodelList!$A$150:$C$217,3)*K851</f>
        <v>0</v>
      </c>
      <c r="L248">
        <f t="shared" si="114"/>
        <v>0</v>
      </c>
      <c r="M248">
        <f>VLOOKUP(M$4,CodelList!$A$150:$C$217,3)*M851</f>
        <v>0</v>
      </c>
      <c r="N248">
        <f t="shared" si="115"/>
        <v>0</v>
      </c>
      <c r="O248">
        <f>VLOOKUP(O$4,CodelList!$A$150:$C$217,3)*O851</f>
        <v>2</v>
      </c>
      <c r="P248">
        <f t="shared" si="116"/>
        <v>0</v>
      </c>
      <c r="Q248">
        <f>VLOOKUP(Q$4,CodelList!$A$150:$C$217,3)*Q851</f>
        <v>0</v>
      </c>
      <c r="R248">
        <f t="shared" si="117"/>
        <v>1</v>
      </c>
      <c r="S248">
        <f>VLOOKUP(S$4,CodelList!$A$150:$C$217,3)*S851</f>
        <v>0</v>
      </c>
      <c r="T248">
        <f t="shared" si="118"/>
        <v>0</v>
      </c>
      <c r="U248">
        <f>VLOOKUP(U$4,CodelList!$A$150:$C$217,3)*U851</f>
        <v>0</v>
      </c>
      <c r="V248">
        <f t="shared" si="119"/>
        <v>0</v>
      </c>
      <c r="W248">
        <f>VLOOKUP(W$4,CodelList!$A$150:$C$217,3)*W851</f>
        <v>0</v>
      </c>
      <c r="X248">
        <f t="shared" si="120"/>
        <v>0</v>
      </c>
      <c r="Y248">
        <f>VLOOKUP(Y$4,CodelList!$A$150:$C$217,3)*Y851</f>
        <v>0</v>
      </c>
      <c r="Z248">
        <f t="shared" si="121"/>
        <v>1</v>
      </c>
      <c r="AA248">
        <f>VLOOKUP(AA$4,CodelList!$A$150:$C$217,3)*AA851</f>
        <v>4</v>
      </c>
      <c r="AB248">
        <f t="shared" si="122"/>
        <v>1</v>
      </c>
      <c r="AC248">
        <f>VLOOKUP(AC$4,CodelList!$A$150:$C$217,3)*AC851</f>
        <v>0</v>
      </c>
      <c r="AD248">
        <f t="shared" si="123"/>
        <v>0</v>
      </c>
      <c r="AE248">
        <f>VLOOKUP(AE$4,CodelList!$A$150:$C$217,3)*AE851</f>
        <v>0</v>
      </c>
      <c r="AF248">
        <f t="shared" si="124"/>
        <v>0</v>
      </c>
      <c r="AG248">
        <f>VLOOKUP(AG$4,CodelList!$A$150:$C$217,3)*AG851</f>
        <v>0</v>
      </c>
      <c r="AH248">
        <f t="shared" si="125"/>
        <v>0</v>
      </c>
      <c r="AI248">
        <f>VLOOKUP(AI$4,CodelList!$A$150:$C$217,3)*AI851</f>
        <v>0</v>
      </c>
      <c r="AJ248">
        <f t="shared" si="126"/>
        <v>0</v>
      </c>
      <c r="AK248">
        <f>VLOOKUP(AK$4,CodelList!$A$150:$C$217,3)*AK851</f>
        <v>0</v>
      </c>
      <c r="AL248">
        <f t="shared" si="127"/>
        <v>0</v>
      </c>
      <c r="AM248">
        <f>VLOOKUP(AM$4,CodelList!$A$150:$C$217,3)*AM851</f>
        <v>0</v>
      </c>
      <c r="AN248">
        <f t="shared" si="128"/>
        <v>0</v>
      </c>
      <c r="AO248">
        <f>VLOOKUP(AO$4,CodelList!$A$150:$C$217,3)*AO851</f>
        <v>2</v>
      </c>
      <c r="AP248">
        <f t="shared" si="129"/>
        <v>0</v>
      </c>
      <c r="AQ248">
        <f>VLOOKUP(AQ$4,CodelList!$A$150:$C$217,3)*AQ851</f>
        <v>0</v>
      </c>
      <c r="AR248">
        <f t="shared" si="130"/>
        <v>0</v>
      </c>
      <c r="AS248">
        <f>VLOOKUP(AS$4,CodelList!$A$150:$C$217,3)*AS851</f>
        <v>0</v>
      </c>
      <c r="AT248">
        <f t="shared" si="131"/>
        <v>0</v>
      </c>
      <c r="AU248">
        <f>VLOOKUP(AU$4,CodelList!$A$150:$C$217,3)*AU851</f>
        <v>0</v>
      </c>
      <c r="AV248">
        <f t="shared" si="132"/>
        <v>0</v>
      </c>
      <c r="AW248">
        <f>VLOOKUP(AW$4,CodelList!$A$150:$C$217,3)*AW851</f>
        <v>0</v>
      </c>
      <c r="AX248">
        <f t="shared" si="133"/>
        <v>0</v>
      </c>
      <c r="AY248">
        <f>VLOOKUP(AY$4,CodelList!$A$150:$C$217,3)*AY851</f>
        <v>0</v>
      </c>
      <c r="AZ248">
        <f t="shared" si="134"/>
        <v>0</v>
      </c>
      <c r="BA248">
        <f>VLOOKUP(BA$4,CodelList!$A$150:$C$217,3)*BA851</f>
        <v>0</v>
      </c>
      <c r="BB248">
        <f t="shared" si="135"/>
        <v>0</v>
      </c>
      <c r="BC248">
        <f>VLOOKUP(BC$4,CodelList!$A$150:$C$217,3)*BC851</f>
        <v>0</v>
      </c>
      <c r="BD248">
        <f t="shared" si="136"/>
        <v>0</v>
      </c>
      <c r="BE248">
        <f>VLOOKUP(BE$4,CodelList!$A$150:$C$217,3)*BE851</f>
        <v>0</v>
      </c>
      <c r="BF248">
        <f t="shared" si="137"/>
        <v>0</v>
      </c>
      <c r="BG248">
        <f>VLOOKUP(BG$4,CodelList!$A$150:$C$217,3)*BG851</f>
        <v>0</v>
      </c>
      <c r="BH248">
        <f t="shared" si="138"/>
        <v>0</v>
      </c>
      <c r="BI248">
        <f>VLOOKUP(BI$4,CodelList!$A$150:$C$217,3)*BI851</f>
        <v>0</v>
      </c>
      <c r="BJ248">
        <f t="shared" si="139"/>
        <v>0</v>
      </c>
      <c r="BK248">
        <f>VLOOKUP(BK$4,CodelList!$A$150:$C$217,3)*BK851</f>
        <v>0</v>
      </c>
      <c r="BL248">
        <f t="shared" si="140"/>
        <v>0</v>
      </c>
      <c r="BM248">
        <f>VLOOKUP(BM$4,CodelList!$A$150:$C$217,3)*BM851</f>
        <v>0</v>
      </c>
      <c r="BN248">
        <f t="shared" si="141"/>
        <v>0</v>
      </c>
      <c r="BO248">
        <f>VLOOKUP(BO$4,CodelList!$A$150:$C$217,3)*BO851</f>
        <v>0</v>
      </c>
      <c r="BP248">
        <f t="shared" si="142"/>
        <v>0</v>
      </c>
      <c r="BQ248">
        <f>VLOOKUP(BQ$4,CodelList!$A$150:$C$217,3)*BQ851</f>
        <v>0</v>
      </c>
      <c r="BR248">
        <f t="shared" si="143"/>
        <v>0</v>
      </c>
    </row>
    <row r="249" spans="1:70" x14ac:dyDescent="0.15">
      <c r="A249">
        <f t="shared" si="108"/>
        <v>1085460</v>
      </c>
      <c r="B249">
        <f t="shared" si="109"/>
        <v>15</v>
      </c>
      <c r="C249">
        <f>VLOOKUP(C$4,CodelList!$A$150:$C$217,3)*C852</f>
        <v>0</v>
      </c>
      <c r="D249">
        <f t="shared" si="110"/>
        <v>0</v>
      </c>
      <c r="E249">
        <f>VLOOKUP(E$4,CodelList!$A$150:$C$217,3)*E852</f>
        <v>0</v>
      </c>
      <c r="F249">
        <f t="shared" si="111"/>
        <v>0</v>
      </c>
      <c r="G249">
        <f>VLOOKUP(G$4,CodelList!$A$150:$C$217,3)*G852</f>
        <v>0</v>
      </c>
      <c r="H249">
        <f t="shared" si="112"/>
        <v>0</v>
      </c>
      <c r="I249">
        <f>VLOOKUP(I$4,CodelList!$A$150:$C$217,3)*I852</f>
        <v>0</v>
      </c>
      <c r="J249">
        <f t="shared" si="113"/>
        <v>0</v>
      </c>
      <c r="K249">
        <f>VLOOKUP(K$4,CodelList!$A$150:$C$217,3)*K852</f>
        <v>0</v>
      </c>
      <c r="L249">
        <f t="shared" si="114"/>
        <v>0</v>
      </c>
      <c r="M249">
        <f>VLOOKUP(M$4,CodelList!$A$150:$C$217,3)*M852</f>
        <v>0</v>
      </c>
      <c r="N249">
        <f t="shared" si="115"/>
        <v>0</v>
      </c>
      <c r="O249">
        <f>VLOOKUP(O$4,CodelList!$A$150:$C$217,3)*O852</f>
        <v>0</v>
      </c>
      <c r="P249">
        <f t="shared" si="116"/>
        <v>1</v>
      </c>
      <c r="Q249">
        <f>VLOOKUP(Q$4,CodelList!$A$150:$C$217,3)*Q852</f>
        <v>0</v>
      </c>
      <c r="R249">
        <f t="shared" si="117"/>
        <v>0</v>
      </c>
      <c r="S249">
        <f>VLOOKUP(S$4,CodelList!$A$150:$C$217,3)*S852</f>
        <v>0</v>
      </c>
      <c r="T249">
        <f t="shared" si="118"/>
        <v>0</v>
      </c>
      <c r="U249">
        <f>VLOOKUP(U$4,CodelList!$A$150:$C$217,3)*U852</f>
        <v>0</v>
      </c>
      <c r="V249">
        <f t="shared" si="119"/>
        <v>0</v>
      </c>
      <c r="W249">
        <f>VLOOKUP(W$4,CodelList!$A$150:$C$217,3)*W852</f>
        <v>0</v>
      </c>
      <c r="X249">
        <f t="shared" si="120"/>
        <v>0</v>
      </c>
      <c r="Y249">
        <f>VLOOKUP(Y$4,CodelList!$A$150:$C$217,3)*Y852</f>
        <v>0</v>
      </c>
      <c r="Z249">
        <f t="shared" si="121"/>
        <v>1</v>
      </c>
      <c r="AA249">
        <f>VLOOKUP(AA$4,CodelList!$A$150:$C$217,3)*AA852</f>
        <v>4</v>
      </c>
      <c r="AB249">
        <f t="shared" si="122"/>
        <v>1</v>
      </c>
      <c r="AC249">
        <f>VLOOKUP(AC$4,CodelList!$A$150:$C$217,3)*AC852</f>
        <v>0</v>
      </c>
      <c r="AD249">
        <f t="shared" si="123"/>
        <v>0</v>
      </c>
      <c r="AE249">
        <f>VLOOKUP(AE$4,CodelList!$A$150:$C$217,3)*AE852</f>
        <v>0</v>
      </c>
      <c r="AF249">
        <f t="shared" si="124"/>
        <v>0</v>
      </c>
      <c r="AG249">
        <f>VLOOKUP(AG$4,CodelList!$A$150:$C$217,3)*AG852</f>
        <v>0</v>
      </c>
      <c r="AH249">
        <f t="shared" si="125"/>
        <v>0</v>
      </c>
      <c r="AI249">
        <f>VLOOKUP(AI$4,CodelList!$A$150:$C$217,3)*AI852</f>
        <v>0</v>
      </c>
      <c r="AJ249">
        <f t="shared" si="126"/>
        <v>0</v>
      </c>
      <c r="AK249">
        <f>VLOOKUP(AK$4,CodelList!$A$150:$C$217,3)*AK852</f>
        <v>0</v>
      </c>
      <c r="AL249">
        <f t="shared" si="127"/>
        <v>0</v>
      </c>
      <c r="AM249">
        <f>VLOOKUP(AM$4,CodelList!$A$150:$C$217,3)*AM852</f>
        <v>0</v>
      </c>
      <c r="AN249">
        <f t="shared" si="128"/>
        <v>0</v>
      </c>
      <c r="AO249">
        <f>VLOOKUP(AO$4,CodelList!$A$150:$C$217,3)*AO852</f>
        <v>2</v>
      </c>
      <c r="AP249">
        <f t="shared" si="129"/>
        <v>0</v>
      </c>
      <c r="AQ249">
        <f>VLOOKUP(AQ$4,CodelList!$A$150:$C$217,3)*AQ852</f>
        <v>0</v>
      </c>
      <c r="AR249">
        <f t="shared" si="130"/>
        <v>0</v>
      </c>
      <c r="AS249">
        <f>VLOOKUP(AS$4,CodelList!$A$150:$C$217,3)*AS852</f>
        <v>0</v>
      </c>
      <c r="AT249">
        <f t="shared" si="131"/>
        <v>1</v>
      </c>
      <c r="AU249">
        <f>VLOOKUP(AU$4,CodelList!$A$150:$C$217,3)*AU852</f>
        <v>5</v>
      </c>
      <c r="AV249">
        <f t="shared" si="132"/>
        <v>0</v>
      </c>
      <c r="AW249">
        <f>VLOOKUP(AW$4,CodelList!$A$150:$C$217,3)*AW852</f>
        <v>0</v>
      </c>
      <c r="AX249">
        <f t="shared" si="133"/>
        <v>0</v>
      </c>
      <c r="AY249">
        <f>VLOOKUP(AY$4,CodelList!$A$150:$C$217,3)*AY852</f>
        <v>0</v>
      </c>
      <c r="AZ249">
        <f t="shared" si="134"/>
        <v>0</v>
      </c>
      <c r="BA249">
        <f>VLOOKUP(BA$4,CodelList!$A$150:$C$217,3)*BA852</f>
        <v>0</v>
      </c>
      <c r="BB249">
        <f t="shared" si="135"/>
        <v>0</v>
      </c>
      <c r="BC249">
        <f>VLOOKUP(BC$4,CodelList!$A$150:$C$217,3)*BC852</f>
        <v>0</v>
      </c>
      <c r="BD249">
        <f t="shared" si="136"/>
        <v>0</v>
      </c>
      <c r="BE249">
        <f>VLOOKUP(BE$4,CodelList!$A$150:$C$217,3)*BE852</f>
        <v>0</v>
      </c>
      <c r="BF249">
        <f t="shared" si="137"/>
        <v>0</v>
      </c>
      <c r="BG249">
        <f>VLOOKUP(BG$4,CodelList!$A$150:$C$217,3)*BG852</f>
        <v>0</v>
      </c>
      <c r="BH249">
        <f t="shared" si="138"/>
        <v>0</v>
      </c>
      <c r="BI249">
        <f>VLOOKUP(BI$4,CodelList!$A$150:$C$217,3)*BI852</f>
        <v>0</v>
      </c>
      <c r="BJ249">
        <f t="shared" si="139"/>
        <v>0</v>
      </c>
      <c r="BK249">
        <f>VLOOKUP(BK$4,CodelList!$A$150:$C$217,3)*BK852</f>
        <v>0</v>
      </c>
      <c r="BL249">
        <f t="shared" si="140"/>
        <v>0</v>
      </c>
      <c r="BM249">
        <f>VLOOKUP(BM$4,CodelList!$A$150:$C$217,3)*BM852</f>
        <v>0</v>
      </c>
      <c r="BN249">
        <f t="shared" si="141"/>
        <v>0</v>
      </c>
      <c r="BO249">
        <f>VLOOKUP(BO$4,CodelList!$A$150:$C$217,3)*BO852</f>
        <v>0</v>
      </c>
      <c r="BP249">
        <f t="shared" si="142"/>
        <v>0</v>
      </c>
      <c r="BQ249">
        <f>VLOOKUP(BQ$4,CodelList!$A$150:$C$217,3)*BQ852</f>
        <v>0</v>
      </c>
      <c r="BR249">
        <f t="shared" si="143"/>
        <v>0</v>
      </c>
    </row>
    <row r="250" spans="1:70" x14ac:dyDescent="0.15">
      <c r="A250">
        <f t="shared" si="108"/>
        <v>1085480</v>
      </c>
      <c r="B250">
        <f t="shared" si="109"/>
        <v>8</v>
      </c>
      <c r="C250">
        <f>VLOOKUP(C$4,CodelList!$A$150:$C$217,3)*C853</f>
        <v>0</v>
      </c>
      <c r="D250">
        <f t="shared" si="110"/>
        <v>0</v>
      </c>
      <c r="E250">
        <f>VLOOKUP(E$4,CodelList!$A$150:$C$217,3)*E853</f>
        <v>0</v>
      </c>
      <c r="F250">
        <f t="shared" si="111"/>
        <v>0</v>
      </c>
      <c r="G250">
        <f>VLOOKUP(G$4,CodelList!$A$150:$C$217,3)*G853</f>
        <v>0</v>
      </c>
      <c r="H250">
        <f t="shared" si="112"/>
        <v>0</v>
      </c>
      <c r="I250">
        <f>VLOOKUP(I$4,CodelList!$A$150:$C$217,3)*I853</f>
        <v>0</v>
      </c>
      <c r="J250">
        <f t="shared" si="113"/>
        <v>0</v>
      </c>
      <c r="K250">
        <f>VLOOKUP(K$4,CodelList!$A$150:$C$217,3)*K853</f>
        <v>0</v>
      </c>
      <c r="L250">
        <f t="shared" si="114"/>
        <v>0</v>
      </c>
      <c r="M250">
        <f>VLOOKUP(M$4,CodelList!$A$150:$C$217,3)*M853</f>
        <v>0</v>
      </c>
      <c r="N250">
        <f t="shared" si="115"/>
        <v>0</v>
      </c>
      <c r="O250">
        <f>VLOOKUP(O$4,CodelList!$A$150:$C$217,3)*O853</f>
        <v>0</v>
      </c>
      <c r="P250">
        <f t="shared" si="116"/>
        <v>1</v>
      </c>
      <c r="Q250">
        <f>VLOOKUP(Q$4,CodelList!$A$150:$C$217,3)*Q853</f>
        <v>0</v>
      </c>
      <c r="R250">
        <f t="shared" si="117"/>
        <v>0</v>
      </c>
      <c r="S250">
        <f>VLOOKUP(S$4,CodelList!$A$150:$C$217,3)*S853</f>
        <v>0</v>
      </c>
      <c r="T250">
        <f t="shared" si="118"/>
        <v>0</v>
      </c>
      <c r="U250">
        <f>VLOOKUP(U$4,CodelList!$A$150:$C$217,3)*U853</f>
        <v>0</v>
      </c>
      <c r="V250">
        <f t="shared" si="119"/>
        <v>0</v>
      </c>
      <c r="W250">
        <f>VLOOKUP(W$4,CodelList!$A$150:$C$217,3)*W853</f>
        <v>0</v>
      </c>
      <c r="X250">
        <f t="shared" si="120"/>
        <v>0</v>
      </c>
      <c r="Y250">
        <f>VLOOKUP(Y$4,CodelList!$A$150:$C$217,3)*Y853</f>
        <v>0</v>
      </c>
      <c r="Z250">
        <f t="shared" si="121"/>
        <v>1</v>
      </c>
      <c r="AA250">
        <f>VLOOKUP(AA$4,CodelList!$A$150:$C$217,3)*AA853</f>
        <v>4</v>
      </c>
      <c r="AB250">
        <f t="shared" si="122"/>
        <v>1</v>
      </c>
      <c r="AC250">
        <f>VLOOKUP(AC$4,CodelList!$A$150:$C$217,3)*AC853</f>
        <v>0</v>
      </c>
      <c r="AD250">
        <f t="shared" si="123"/>
        <v>0</v>
      </c>
      <c r="AE250">
        <f>VLOOKUP(AE$4,CodelList!$A$150:$C$217,3)*AE853</f>
        <v>0</v>
      </c>
      <c r="AF250">
        <f t="shared" si="124"/>
        <v>0</v>
      </c>
      <c r="AG250">
        <f>VLOOKUP(AG$4,CodelList!$A$150:$C$217,3)*AG853</f>
        <v>0</v>
      </c>
      <c r="AH250">
        <f t="shared" si="125"/>
        <v>0</v>
      </c>
      <c r="AI250">
        <f>VLOOKUP(AI$4,CodelList!$A$150:$C$217,3)*AI853</f>
        <v>0</v>
      </c>
      <c r="AJ250">
        <f t="shared" si="126"/>
        <v>0</v>
      </c>
      <c r="AK250">
        <f>VLOOKUP(AK$4,CodelList!$A$150:$C$217,3)*AK853</f>
        <v>0</v>
      </c>
      <c r="AL250">
        <f t="shared" si="127"/>
        <v>0</v>
      </c>
      <c r="AM250">
        <f>VLOOKUP(AM$4,CodelList!$A$150:$C$217,3)*AM853</f>
        <v>0</v>
      </c>
      <c r="AN250">
        <f t="shared" si="128"/>
        <v>0</v>
      </c>
      <c r="AO250">
        <f>VLOOKUP(AO$4,CodelList!$A$150:$C$217,3)*AO853</f>
        <v>0</v>
      </c>
      <c r="AP250">
        <f t="shared" si="129"/>
        <v>0</v>
      </c>
      <c r="AQ250">
        <f>VLOOKUP(AQ$4,CodelList!$A$150:$C$217,3)*AQ853</f>
        <v>0</v>
      </c>
      <c r="AR250">
        <f t="shared" si="130"/>
        <v>0</v>
      </c>
      <c r="AS250">
        <f>VLOOKUP(AS$4,CodelList!$A$150:$C$217,3)*AS853</f>
        <v>0</v>
      </c>
      <c r="AT250">
        <f t="shared" si="131"/>
        <v>1</v>
      </c>
      <c r="AU250">
        <f>VLOOKUP(AU$4,CodelList!$A$150:$C$217,3)*AU853</f>
        <v>0</v>
      </c>
      <c r="AV250">
        <f t="shared" si="132"/>
        <v>0</v>
      </c>
      <c r="AW250">
        <f>VLOOKUP(AW$4,CodelList!$A$150:$C$217,3)*AW853</f>
        <v>0</v>
      </c>
      <c r="AX250">
        <f t="shared" si="133"/>
        <v>0</v>
      </c>
      <c r="AY250">
        <f>VLOOKUP(AY$4,CodelList!$A$150:$C$217,3)*AY853</f>
        <v>0</v>
      </c>
      <c r="AZ250">
        <f t="shared" si="134"/>
        <v>0</v>
      </c>
      <c r="BA250">
        <f>VLOOKUP(BA$4,CodelList!$A$150:$C$217,3)*BA853</f>
        <v>0</v>
      </c>
      <c r="BB250">
        <f t="shared" si="135"/>
        <v>0</v>
      </c>
      <c r="BC250">
        <f>VLOOKUP(BC$4,CodelList!$A$150:$C$217,3)*BC853</f>
        <v>0</v>
      </c>
      <c r="BD250">
        <f t="shared" si="136"/>
        <v>0</v>
      </c>
      <c r="BE250">
        <f>VLOOKUP(BE$4,CodelList!$A$150:$C$217,3)*BE853</f>
        <v>0</v>
      </c>
      <c r="BF250">
        <f t="shared" si="137"/>
        <v>0</v>
      </c>
      <c r="BG250">
        <f>VLOOKUP(BG$4,CodelList!$A$150:$C$217,3)*BG853</f>
        <v>0</v>
      </c>
      <c r="BH250">
        <f t="shared" si="138"/>
        <v>0</v>
      </c>
      <c r="BI250">
        <f>VLOOKUP(BI$4,CodelList!$A$150:$C$217,3)*BI853</f>
        <v>0</v>
      </c>
      <c r="BJ250">
        <f t="shared" si="139"/>
        <v>0</v>
      </c>
      <c r="BK250">
        <f>VLOOKUP(BK$4,CodelList!$A$150:$C$217,3)*BK853</f>
        <v>0</v>
      </c>
      <c r="BL250">
        <f t="shared" si="140"/>
        <v>0</v>
      </c>
      <c r="BM250">
        <f>VLOOKUP(BM$4,CodelList!$A$150:$C$217,3)*BM853</f>
        <v>0</v>
      </c>
      <c r="BN250">
        <f t="shared" si="141"/>
        <v>0</v>
      </c>
      <c r="BO250">
        <f>VLOOKUP(BO$4,CodelList!$A$150:$C$217,3)*BO853</f>
        <v>0</v>
      </c>
      <c r="BP250">
        <f t="shared" si="142"/>
        <v>0</v>
      </c>
      <c r="BQ250">
        <f>VLOOKUP(BQ$4,CodelList!$A$150:$C$217,3)*BQ853</f>
        <v>0</v>
      </c>
      <c r="BR250">
        <f t="shared" si="143"/>
        <v>0</v>
      </c>
    </row>
    <row r="251" spans="1:70" x14ac:dyDescent="0.15">
      <c r="A251">
        <f t="shared" si="108"/>
        <v>1085530</v>
      </c>
      <c r="B251">
        <f t="shared" si="109"/>
        <v>13</v>
      </c>
      <c r="C251">
        <f>VLOOKUP(C$4,CodelList!$A$150:$C$217,3)*C854</f>
        <v>0</v>
      </c>
      <c r="D251">
        <f t="shared" si="110"/>
        <v>0</v>
      </c>
      <c r="E251">
        <f>VLOOKUP(E$4,CodelList!$A$150:$C$217,3)*E854</f>
        <v>0</v>
      </c>
      <c r="F251">
        <f t="shared" si="111"/>
        <v>0</v>
      </c>
      <c r="G251">
        <f>VLOOKUP(G$4,CodelList!$A$150:$C$217,3)*G854</f>
        <v>0</v>
      </c>
      <c r="H251">
        <f t="shared" si="112"/>
        <v>0</v>
      </c>
      <c r="I251">
        <f>VLOOKUP(I$4,CodelList!$A$150:$C$217,3)*I854</f>
        <v>0</v>
      </c>
      <c r="J251">
        <f t="shared" si="113"/>
        <v>0</v>
      </c>
      <c r="K251">
        <f>VLOOKUP(K$4,CodelList!$A$150:$C$217,3)*K854</f>
        <v>0</v>
      </c>
      <c r="L251">
        <f t="shared" si="114"/>
        <v>0</v>
      </c>
      <c r="M251">
        <f>VLOOKUP(M$4,CodelList!$A$150:$C$217,3)*M854</f>
        <v>0</v>
      </c>
      <c r="N251">
        <f t="shared" si="115"/>
        <v>0</v>
      </c>
      <c r="O251">
        <f>VLOOKUP(O$4,CodelList!$A$150:$C$217,3)*O854</f>
        <v>0</v>
      </c>
      <c r="P251">
        <f t="shared" si="116"/>
        <v>1</v>
      </c>
      <c r="Q251">
        <f>VLOOKUP(Q$4,CodelList!$A$150:$C$217,3)*Q854</f>
        <v>0</v>
      </c>
      <c r="R251">
        <f t="shared" si="117"/>
        <v>0</v>
      </c>
      <c r="S251">
        <f>VLOOKUP(S$4,CodelList!$A$150:$C$217,3)*S854</f>
        <v>0</v>
      </c>
      <c r="T251">
        <f t="shared" si="118"/>
        <v>0</v>
      </c>
      <c r="U251">
        <f>VLOOKUP(U$4,CodelList!$A$150:$C$217,3)*U854</f>
        <v>0</v>
      </c>
      <c r="V251">
        <f t="shared" si="119"/>
        <v>0</v>
      </c>
      <c r="W251">
        <f>VLOOKUP(W$4,CodelList!$A$150:$C$217,3)*W854</f>
        <v>0</v>
      </c>
      <c r="X251">
        <f t="shared" si="120"/>
        <v>0</v>
      </c>
      <c r="Y251">
        <f>VLOOKUP(Y$4,CodelList!$A$150:$C$217,3)*Y854</f>
        <v>0</v>
      </c>
      <c r="Z251">
        <f t="shared" si="121"/>
        <v>1</v>
      </c>
      <c r="AA251">
        <f>VLOOKUP(AA$4,CodelList!$A$150:$C$217,3)*AA854</f>
        <v>4</v>
      </c>
      <c r="AB251">
        <f t="shared" si="122"/>
        <v>1</v>
      </c>
      <c r="AC251">
        <f>VLOOKUP(AC$4,CodelList!$A$150:$C$217,3)*AC854</f>
        <v>0</v>
      </c>
      <c r="AD251">
        <f t="shared" si="123"/>
        <v>0</v>
      </c>
      <c r="AE251">
        <f>VLOOKUP(AE$4,CodelList!$A$150:$C$217,3)*AE854</f>
        <v>0</v>
      </c>
      <c r="AF251">
        <f t="shared" si="124"/>
        <v>1</v>
      </c>
      <c r="AG251">
        <f>VLOOKUP(AG$4,CodelList!$A$150:$C$217,3)*AG854</f>
        <v>0</v>
      </c>
      <c r="AH251">
        <f t="shared" si="125"/>
        <v>0</v>
      </c>
      <c r="AI251">
        <f>VLOOKUP(AI$4,CodelList!$A$150:$C$217,3)*AI854</f>
        <v>0</v>
      </c>
      <c r="AJ251">
        <f t="shared" si="126"/>
        <v>0</v>
      </c>
      <c r="AK251">
        <f>VLOOKUP(AK$4,CodelList!$A$150:$C$217,3)*AK854</f>
        <v>0</v>
      </c>
      <c r="AL251">
        <f t="shared" si="127"/>
        <v>0</v>
      </c>
      <c r="AM251">
        <f>VLOOKUP(AM$4,CodelList!$A$150:$C$217,3)*AM854</f>
        <v>0</v>
      </c>
      <c r="AN251">
        <f t="shared" si="128"/>
        <v>1</v>
      </c>
      <c r="AO251">
        <f>VLOOKUP(AO$4,CodelList!$A$150:$C$217,3)*AO854</f>
        <v>2</v>
      </c>
      <c r="AP251">
        <f t="shared" si="129"/>
        <v>0</v>
      </c>
      <c r="AQ251">
        <f>VLOOKUP(AQ$4,CodelList!$A$150:$C$217,3)*AQ854</f>
        <v>0</v>
      </c>
      <c r="AR251">
        <f t="shared" si="130"/>
        <v>0</v>
      </c>
      <c r="AS251">
        <f>VLOOKUP(AS$4,CodelList!$A$150:$C$217,3)*AS854</f>
        <v>0</v>
      </c>
      <c r="AT251">
        <f t="shared" si="131"/>
        <v>1</v>
      </c>
      <c r="AU251">
        <f>VLOOKUP(AU$4,CodelList!$A$150:$C$217,3)*AU854</f>
        <v>0</v>
      </c>
      <c r="AV251">
        <f t="shared" si="132"/>
        <v>0</v>
      </c>
      <c r="AW251">
        <f>VLOOKUP(AW$4,CodelList!$A$150:$C$217,3)*AW854</f>
        <v>0</v>
      </c>
      <c r="AX251">
        <f t="shared" si="133"/>
        <v>1</v>
      </c>
      <c r="AY251">
        <f>VLOOKUP(AY$4,CodelList!$A$150:$C$217,3)*AY854</f>
        <v>0</v>
      </c>
      <c r="AZ251">
        <f t="shared" si="134"/>
        <v>0</v>
      </c>
      <c r="BA251">
        <f>VLOOKUP(BA$4,CodelList!$A$150:$C$217,3)*BA854</f>
        <v>0</v>
      </c>
      <c r="BB251">
        <f t="shared" si="135"/>
        <v>0</v>
      </c>
      <c r="BC251">
        <f>VLOOKUP(BC$4,CodelList!$A$150:$C$217,3)*BC854</f>
        <v>0</v>
      </c>
      <c r="BD251">
        <f t="shared" si="136"/>
        <v>0</v>
      </c>
      <c r="BE251">
        <f>VLOOKUP(BE$4,CodelList!$A$150:$C$217,3)*BE854</f>
        <v>0</v>
      </c>
      <c r="BF251">
        <f t="shared" si="137"/>
        <v>0</v>
      </c>
      <c r="BG251">
        <f>VLOOKUP(BG$4,CodelList!$A$150:$C$217,3)*BG854</f>
        <v>0</v>
      </c>
      <c r="BH251">
        <f t="shared" si="138"/>
        <v>0</v>
      </c>
      <c r="BI251">
        <f>VLOOKUP(BI$4,CodelList!$A$150:$C$217,3)*BI854</f>
        <v>0</v>
      </c>
      <c r="BJ251">
        <f t="shared" si="139"/>
        <v>0</v>
      </c>
      <c r="BK251">
        <f>VLOOKUP(BK$4,CodelList!$A$150:$C$217,3)*BK854</f>
        <v>0</v>
      </c>
      <c r="BL251">
        <f t="shared" si="140"/>
        <v>0</v>
      </c>
      <c r="BM251">
        <f>VLOOKUP(BM$4,CodelList!$A$150:$C$217,3)*BM854</f>
        <v>0</v>
      </c>
      <c r="BN251">
        <f t="shared" si="141"/>
        <v>0</v>
      </c>
      <c r="BO251">
        <f>VLOOKUP(BO$4,CodelList!$A$150:$C$217,3)*BO854</f>
        <v>0</v>
      </c>
      <c r="BP251">
        <f t="shared" si="142"/>
        <v>0</v>
      </c>
      <c r="BQ251">
        <f>VLOOKUP(BQ$4,CodelList!$A$150:$C$217,3)*BQ854</f>
        <v>0</v>
      </c>
      <c r="BR251">
        <f t="shared" si="143"/>
        <v>0</v>
      </c>
    </row>
    <row r="252" spans="1:70" x14ac:dyDescent="0.15">
      <c r="A252">
        <f t="shared" si="108"/>
        <v>1085590</v>
      </c>
      <c r="B252">
        <f t="shared" si="109"/>
        <v>13</v>
      </c>
      <c r="C252">
        <f>VLOOKUP(C$4,CodelList!$A$150:$C$217,3)*C855</f>
        <v>0</v>
      </c>
      <c r="D252">
        <f t="shared" si="110"/>
        <v>1</v>
      </c>
      <c r="E252">
        <f>VLOOKUP(E$4,CodelList!$A$150:$C$217,3)*E855</f>
        <v>0</v>
      </c>
      <c r="F252">
        <f t="shared" si="111"/>
        <v>0</v>
      </c>
      <c r="G252">
        <f>VLOOKUP(G$4,CodelList!$A$150:$C$217,3)*G855</f>
        <v>0</v>
      </c>
      <c r="H252">
        <f t="shared" si="112"/>
        <v>0</v>
      </c>
      <c r="I252">
        <f>VLOOKUP(I$4,CodelList!$A$150:$C$217,3)*I855</f>
        <v>0</v>
      </c>
      <c r="J252">
        <f t="shared" si="113"/>
        <v>0</v>
      </c>
      <c r="K252">
        <f>VLOOKUP(K$4,CodelList!$A$150:$C$217,3)*K855</f>
        <v>0</v>
      </c>
      <c r="L252">
        <f t="shared" si="114"/>
        <v>0</v>
      </c>
      <c r="M252">
        <f>VLOOKUP(M$4,CodelList!$A$150:$C$217,3)*M855</f>
        <v>0</v>
      </c>
      <c r="N252">
        <f t="shared" si="115"/>
        <v>0</v>
      </c>
      <c r="O252">
        <f>VLOOKUP(O$4,CodelList!$A$150:$C$217,3)*O855</f>
        <v>0</v>
      </c>
      <c r="P252">
        <f t="shared" si="116"/>
        <v>0</v>
      </c>
      <c r="Q252">
        <f>VLOOKUP(Q$4,CodelList!$A$150:$C$217,3)*Q855</f>
        <v>0</v>
      </c>
      <c r="R252">
        <f t="shared" si="117"/>
        <v>0</v>
      </c>
      <c r="S252">
        <f>VLOOKUP(S$4,CodelList!$A$150:$C$217,3)*S855</f>
        <v>0</v>
      </c>
      <c r="T252">
        <f t="shared" si="118"/>
        <v>0</v>
      </c>
      <c r="U252">
        <f>VLOOKUP(U$4,CodelList!$A$150:$C$217,3)*U855</f>
        <v>0</v>
      </c>
      <c r="V252">
        <f t="shared" si="119"/>
        <v>0</v>
      </c>
      <c r="W252">
        <f>VLOOKUP(W$4,CodelList!$A$150:$C$217,3)*W855</f>
        <v>0</v>
      </c>
      <c r="X252">
        <f t="shared" si="120"/>
        <v>0</v>
      </c>
      <c r="Y252">
        <f>VLOOKUP(Y$4,CodelList!$A$150:$C$217,3)*Y855</f>
        <v>0</v>
      </c>
      <c r="Z252">
        <f t="shared" si="121"/>
        <v>1</v>
      </c>
      <c r="AA252">
        <f>VLOOKUP(AA$4,CodelList!$A$150:$C$217,3)*AA855</f>
        <v>4</v>
      </c>
      <c r="AB252">
        <f t="shared" si="122"/>
        <v>0</v>
      </c>
      <c r="AC252">
        <f>VLOOKUP(AC$4,CodelList!$A$150:$C$217,3)*AC855</f>
        <v>0</v>
      </c>
      <c r="AD252">
        <f t="shared" si="123"/>
        <v>0</v>
      </c>
      <c r="AE252">
        <f>VLOOKUP(AE$4,CodelList!$A$150:$C$217,3)*AE855</f>
        <v>4</v>
      </c>
      <c r="AF252">
        <f t="shared" si="124"/>
        <v>0</v>
      </c>
      <c r="AG252">
        <f>VLOOKUP(AG$4,CodelList!$A$150:$C$217,3)*AG855</f>
        <v>0</v>
      </c>
      <c r="AH252">
        <f t="shared" si="125"/>
        <v>0</v>
      </c>
      <c r="AI252">
        <f>VLOOKUP(AI$4,CodelList!$A$150:$C$217,3)*AI855</f>
        <v>0</v>
      </c>
      <c r="AJ252">
        <f t="shared" si="126"/>
        <v>0</v>
      </c>
      <c r="AK252">
        <f>VLOOKUP(AK$4,CodelList!$A$150:$C$217,3)*AK855</f>
        <v>0</v>
      </c>
      <c r="AL252">
        <f t="shared" si="127"/>
        <v>0</v>
      </c>
      <c r="AM252">
        <f>VLOOKUP(AM$4,CodelList!$A$150:$C$217,3)*AM855</f>
        <v>0</v>
      </c>
      <c r="AN252">
        <f t="shared" si="128"/>
        <v>0</v>
      </c>
      <c r="AO252">
        <f>VLOOKUP(AO$4,CodelList!$A$150:$C$217,3)*AO855</f>
        <v>2</v>
      </c>
      <c r="AP252">
        <f t="shared" si="129"/>
        <v>0</v>
      </c>
      <c r="AQ252">
        <f>VLOOKUP(AQ$4,CodelList!$A$150:$C$217,3)*AQ855</f>
        <v>0</v>
      </c>
      <c r="AR252">
        <f t="shared" si="130"/>
        <v>0</v>
      </c>
      <c r="AS252">
        <f>VLOOKUP(AS$4,CodelList!$A$150:$C$217,3)*AS855</f>
        <v>0</v>
      </c>
      <c r="AT252">
        <f t="shared" si="131"/>
        <v>1</v>
      </c>
      <c r="AU252">
        <f>VLOOKUP(AU$4,CodelList!$A$150:$C$217,3)*AU855</f>
        <v>0</v>
      </c>
      <c r="AV252">
        <f t="shared" si="132"/>
        <v>0</v>
      </c>
      <c r="AW252">
        <f>VLOOKUP(AW$4,CodelList!$A$150:$C$217,3)*AW855</f>
        <v>0</v>
      </c>
      <c r="AX252">
        <f t="shared" si="133"/>
        <v>0</v>
      </c>
      <c r="AY252">
        <f>VLOOKUP(AY$4,CodelList!$A$150:$C$217,3)*AY855</f>
        <v>0</v>
      </c>
      <c r="AZ252">
        <f t="shared" si="134"/>
        <v>0</v>
      </c>
      <c r="BA252">
        <f>VLOOKUP(BA$4,CodelList!$A$150:$C$217,3)*BA855</f>
        <v>0</v>
      </c>
      <c r="BB252">
        <f t="shared" si="135"/>
        <v>0</v>
      </c>
      <c r="BC252">
        <f>VLOOKUP(BC$4,CodelList!$A$150:$C$217,3)*BC855</f>
        <v>0</v>
      </c>
      <c r="BD252">
        <f t="shared" si="136"/>
        <v>0</v>
      </c>
      <c r="BE252">
        <f>VLOOKUP(BE$4,CodelList!$A$150:$C$217,3)*BE855</f>
        <v>0</v>
      </c>
      <c r="BF252">
        <f t="shared" si="137"/>
        <v>0</v>
      </c>
      <c r="BG252">
        <f>VLOOKUP(BG$4,CodelList!$A$150:$C$217,3)*BG855</f>
        <v>0</v>
      </c>
      <c r="BH252">
        <f t="shared" si="138"/>
        <v>0</v>
      </c>
      <c r="BI252">
        <f>VLOOKUP(BI$4,CodelList!$A$150:$C$217,3)*BI855</f>
        <v>0</v>
      </c>
      <c r="BJ252">
        <f t="shared" si="139"/>
        <v>0</v>
      </c>
      <c r="BK252">
        <f>VLOOKUP(BK$4,CodelList!$A$150:$C$217,3)*BK855</f>
        <v>0</v>
      </c>
      <c r="BL252">
        <f t="shared" si="140"/>
        <v>0</v>
      </c>
      <c r="BM252">
        <f>VLOOKUP(BM$4,CodelList!$A$150:$C$217,3)*BM855</f>
        <v>0</v>
      </c>
      <c r="BN252">
        <f t="shared" si="141"/>
        <v>0</v>
      </c>
      <c r="BO252">
        <f>VLOOKUP(BO$4,CodelList!$A$150:$C$217,3)*BO855</f>
        <v>0</v>
      </c>
      <c r="BP252">
        <f t="shared" si="142"/>
        <v>0</v>
      </c>
      <c r="BQ252">
        <f>VLOOKUP(BQ$4,CodelList!$A$150:$C$217,3)*BQ855</f>
        <v>0</v>
      </c>
      <c r="BR252">
        <f t="shared" si="143"/>
        <v>0</v>
      </c>
    </row>
    <row r="253" spans="1:70" x14ac:dyDescent="0.15">
      <c r="A253">
        <f t="shared" si="108"/>
        <v>1085630</v>
      </c>
      <c r="B253">
        <f t="shared" si="109"/>
        <v>11</v>
      </c>
      <c r="C253">
        <f>VLOOKUP(C$4,CodelList!$A$150:$C$217,3)*C856</f>
        <v>0</v>
      </c>
      <c r="D253">
        <f t="shared" si="110"/>
        <v>0</v>
      </c>
      <c r="E253">
        <f>VLOOKUP(E$4,CodelList!$A$150:$C$217,3)*E856</f>
        <v>0</v>
      </c>
      <c r="F253">
        <f t="shared" si="111"/>
        <v>1</v>
      </c>
      <c r="G253">
        <f>VLOOKUP(G$4,CodelList!$A$150:$C$217,3)*G856</f>
        <v>0</v>
      </c>
      <c r="H253">
        <f t="shared" si="112"/>
        <v>0</v>
      </c>
      <c r="I253">
        <f>VLOOKUP(I$4,CodelList!$A$150:$C$217,3)*I856</f>
        <v>0</v>
      </c>
      <c r="J253">
        <f t="shared" si="113"/>
        <v>0</v>
      </c>
      <c r="K253">
        <f>VLOOKUP(K$4,CodelList!$A$150:$C$217,3)*K856</f>
        <v>0</v>
      </c>
      <c r="L253">
        <f t="shared" si="114"/>
        <v>0</v>
      </c>
      <c r="M253">
        <f>VLOOKUP(M$4,CodelList!$A$150:$C$217,3)*M856</f>
        <v>0</v>
      </c>
      <c r="N253">
        <f t="shared" si="115"/>
        <v>0</v>
      </c>
      <c r="O253">
        <f>VLOOKUP(O$4,CodelList!$A$150:$C$217,3)*O856</f>
        <v>2</v>
      </c>
      <c r="P253">
        <f t="shared" si="116"/>
        <v>0</v>
      </c>
      <c r="Q253">
        <f>VLOOKUP(Q$4,CodelList!$A$150:$C$217,3)*Q856</f>
        <v>0</v>
      </c>
      <c r="R253">
        <f t="shared" si="117"/>
        <v>1</v>
      </c>
      <c r="S253">
        <f>VLOOKUP(S$4,CodelList!$A$150:$C$217,3)*S856</f>
        <v>0</v>
      </c>
      <c r="T253">
        <f t="shared" si="118"/>
        <v>0</v>
      </c>
      <c r="U253">
        <f>VLOOKUP(U$4,CodelList!$A$150:$C$217,3)*U856</f>
        <v>0</v>
      </c>
      <c r="V253">
        <f t="shared" si="119"/>
        <v>0</v>
      </c>
      <c r="W253">
        <f>VLOOKUP(W$4,CodelList!$A$150:$C$217,3)*W856</f>
        <v>0</v>
      </c>
      <c r="X253">
        <f t="shared" si="120"/>
        <v>0</v>
      </c>
      <c r="Y253">
        <f>VLOOKUP(Y$4,CodelList!$A$150:$C$217,3)*Y856</f>
        <v>0</v>
      </c>
      <c r="Z253">
        <f t="shared" si="121"/>
        <v>1</v>
      </c>
      <c r="AA253">
        <f>VLOOKUP(AA$4,CodelList!$A$150:$C$217,3)*AA856</f>
        <v>4</v>
      </c>
      <c r="AB253">
        <f t="shared" si="122"/>
        <v>1</v>
      </c>
      <c r="AC253">
        <f>VLOOKUP(AC$4,CodelList!$A$150:$C$217,3)*AC856</f>
        <v>0</v>
      </c>
      <c r="AD253">
        <f t="shared" si="123"/>
        <v>0</v>
      </c>
      <c r="AE253">
        <f>VLOOKUP(AE$4,CodelList!$A$150:$C$217,3)*AE856</f>
        <v>0</v>
      </c>
      <c r="AF253">
        <f t="shared" si="124"/>
        <v>0</v>
      </c>
      <c r="AG253">
        <f>VLOOKUP(AG$4,CodelList!$A$150:$C$217,3)*AG856</f>
        <v>0</v>
      </c>
      <c r="AH253">
        <f t="shared" si="125"/>
        <v>0</v>
      </c>
      <c r="AI253">
        <f>VLOOKUP(AI$4,CodelList!$A$150:$C$217,3)*AI856</f>
        <v>0</v>
      </c>
      <c r="AJ253">
        <f t="shared" si="126"/>
        <v>0</v>
      </c>
      <c r="AK253">
        <f>VLOOKUP(AK$4,CodelList!$A$150:$C$217,3)*AK856</f>
        <v>0</v>
      </c>
      <c r="AL253">
        <f t="shared" si="127"/>
        <v>0</v>
      </c>
      <c r="AM253">
        <f>VLOOKUP(AM$4,CodelList!$A$150:$C$217,3)*AM856</f>
        <v>0</v>
      </c>
      <c r="AN253">
        <f t="shared" si="128"/>
        <v>0</v>
      </c>
      <c r="AO253">
        <f>VLOOKUP(AO$4,CodelList!$A$150:$C$217,3)*AO856</f>
        <v>0</v>
      </c>
      <c r="AP253">
        <f t="shared" si="129"/>
        <v>0</v>
      </c>
      <c r="AQ253">
        <f>VLOOKUP(AQ$4,CodelList!$A$150:$C$217,3)*AQ856</f>
        <v>1</v>
      </c>
      <c r="AR253">
        <f t="shared" si="130"/>
        <v>0</v>
      </c>
      <c r="AS253">
        <f>VLOOKUP(AS$4,CodelList!$A$150:$C$217,3)*AS856</f>
        <v>0</v>
      </c>
      <c r="AT253">
        <f t="shared" si="131"/>
        <v>0</v>
      </c>
      <c r="AU253">
        <f>VLOOKUP(AU$4,CodelList!$A$150:$C$217,3)*AU856</f>
        <v>0</v>
      </c>
      <c r="AV253">
        <f t="shared" si="132"/>
        <v>0</v>
      </c>
      <c r="AW253">
        <f>VLOOKUP(AW$4,CodelList!$A$150:$C$217,3)*AW856</f>
        <v>0</v>
      </c>
      <c r="AX253">
        <f t="shared" si="133"/>
        <v>0</v>
      </c>
      <c r="AY253">
        <f>VLOOKUP(AY$4,CodelList!$A$150:$C$217,3)*AY856</f>
        <v>0</v>
      </c>
      <c r="AZ253">
        <f t="shared" si="134"/>
        <v>0</v>
      </c>
      <c r="BA253">
        <f>VLOOKUP(BA$4,CodelList!$A$150:$C$217,3)*BA856</f>
        <v>0</v>
      </c>
      <c r="BB253">
        <f t="shared" si="135"/>
        <v>0</v>
      </c>
      <c r="BC253">
        <f>VLOOKUP(BC$4,CodelList!$A$150:$C$217,3)*BC856</f>
        <v>0</v>
      </c>
      <c r="BD253">
        <f t="shared" si="136"/>
        <v>0</v>
      </c>
      <c r="BE253">
        <f>VLOOKUP(BE$4,CodelList!$A$150:$C$217,3)*BE856</f>
        <v>0</v>
      </c>
      <c r="BF253">
        <f t="shared" si="137"/>
        <v>0</v>
      </c>
      <c r="BG253">
        <f>VLOOKUP(BG$4,CodelList!$A$150:$C$217,3)*BG856</f>
        <v>0</v>
      </c>
      <c r="BH253">
        <f t="shared" si="138"/>
        <v>0</v>
      </c>
      <c r="BI253">
        <f>VLOOKUP(BI$4,CodelList!$A$150:$C$217,3)*BI856</f>
        <v>0</v>
      </c>
      <c r="BJ253">
        <f t="shared" si="139"/>
        <v>0</v>
      </c>
      <c r="BK253">
        <f>VLOOKUP(BK$4,CodelList!$A$150:$C$217,3)*BK856</f>
        <v>0</v>
      </c>
      <c r="BL253">
        <f t="shared" si="140"/>
        <v>0</v>
      </c>
      <c r="BM253">
        <f>VLOOKUP(BM$4,CodelList!$A$150:$C$217,3)*BM856</f>
        <v>0</v>
      </c>
      <c r="BN253">
        <f t="shared" si="141"/>
        <v>0</v>
      </c>
      <c r="BO253">
        <f>VLOOKUP(BO$4,CodelList!$A$150:$C$217,3)*BO856</f>
        <v>0</v>
      </c>
      <c r="BP253">
        <f t="shared" si="142"/>
        <v>0</v>
      </c>
      <c r="BQ253">
        <f>VLOOKUP(BQ$4,CodelList!$A$150:$C$217,3)*BQ856</f>
        <v>0</v>
      </c>
      <c r="BR253">
        <f t="shared" si="143"/>
        <v>0</v>
      </c>
    </row>
    <row r="254" spans="1:70" x14ac:dyDescent="0.15">
      <c r="A254">
        <f t="shared" si="108"/>
        <v>1090040</v>
      </c>
      <c r="B254">
        <f t="shared" si="109"/>
        <v>34</v>
      </c>
      <c r="C254">
        <f>VLOOKUP(C$4,CodelList!$A$150:$C$217,3)*C857</f>
        <v>0</v>
      </c>
      <c r="D254">
        <f t="shared" si="110"/>
        <v>1</v>
      </c>
      <c r="E254">
        <f>VLOOKUP(E$4,CodelList!$A$150:$C$217,3)*E857</f>
        <v>1</v>
      </c>
      <c r="F254">
        <f t="shared" si="111"/>
        <v>1</v>
      </c>
      <c r="G254">
        <f>VLOOKUP(G$4,CodelList!$A$150:$C$217,3)*G857</f>
        <v>0</v>
      </c>
      <c r="H254">
        <f t="shared" si="112"/>
        <v>0</v>
      </c>
      <c r="I254">
        <f>VLOOKUP(I$4,CodelList!$A$150:$C$217,3)*I857</f>
        <v>0</v>
      </c>
      <c r="J254">
        <f t="shared" si="113"/>
        <v>1</v>
      </c>
      <c r="K254">
        <f>VLOOKUP(K$4,CodelList!$A$150:$C$217,3)*K857</f>
        <v>0</v>
      </c>
      <c r="L254">
        <f t="shared" si="114"/>
        <v>0</v>
      </c>
      <c r="M254">
        <f>VLOOKUP(M$4,CodelList!$A$150:$C$217,3)*M857</f>
        <v>0</v>
      </c>
      <c r="N254">
        <f t="shared" si="115"/>
        <v>1</v>
      </c>
      <c r="O254">
        <f>VLOOKUP(O$4,CodelList!$A$150:$C$217,3)*O857</f>
        <v>0</v>
      </c>
      <c r="P254">
        <f t="shared" si="116"/>
        <v>1</v>
      </c>
      <c r="Q254">
        <f>VLOOKUP(Q$4,CodelList!$A$150:$C$217,3)*Q857</f>
        <v>0</v>
      </c>
      <c r="R254">
        <f t="shared" si="117"/>
        <v>0</v>
      </c>
      <c r="S254">
        <f>VLOOKUP(S$4,CodelList!$A$150:$C$217,3)*S857</f>
        <v>0</v>
      </c>
      <c r="T254">
        <f t="shared" si="118"/>
        <v>0</v>
      </c>
      <c r="U254">
        <f>VLOOKUP(U$4,CodelList!$A$150:$C$217,3)*U857</f>
        <v>5</v>
      </c>
      <c r="V254">
        <f t="shared" si="119"/>
        <v>1</v>
      </c>
      <c r="W254">
        <f>VLOOKUP(W$4,CodelList!$A$150:$C$217,3)*W857</f>
        <v>0</v>
      </c>
      <c r="X254">
        <f t="shared" si="120"/>
        <v>0</v>
      </c>
      <c r="Y254">
        <f>VLOOKUP(Y$4,CodelList!$A$150:$C$217,3)*Y857</f>
        <v>0</v>
      </c>
      <c r="Z254">
        <f t="shared" si="121"/>
        <v>1</v>
      </c>
      <c r="AA254">
        <f>VLOOKUP(AA$4,CodelList!$A$150:$C$217,3)*AA857</f>
        <v>4</v>
      </c>
      <c r="AB254">
        <f t="shared" si="122"/>
        <v>1</v>
      </c>
      <c r="AC254">
        <f>VLOOKUP(AC$4,CodelList!$A$150:$C$217,3)*AC857</f>
        <v>0</v>
      </c>
      <c r="AD254">
        <f t="shared" si="123"/>
        <v>0</v>
      </c>
      <c r="AE254">
        <f>VLOOKUP(AE$4,CodelList!$A$150:$C$217,3)*AE857</f>
        <v>4</v>
      </c>
      <c r="AF254">
        <f t="shared" si="124"/>
        <v>0</v>
      </c>
      <c r="AG254">
        <f>VLOOKUP(AG$4,CodelList!$A$150:$C$217,3)*AG857</f>
        <v>0</v>
      </c>
      <c r="AH254">
        <f t="shared" si="125"/>
        <v>0</v>
      </c>
      <c r="AI254">
        <f>VLOOKUP(AI$4,CodelList!$A$150:$C$217,3)*AI857</f>
        <v>1</v>
      </c>
      <c r="AJ254">
        <f t="shared" si="126"/>
        <v>0</v>
      </c>
      <c r="AK254">
        <f>VLOOKUP(AK$4,CodelList!$A$150:$C$217,3)*AK857</f>
        <v>0</v>
      </c>
      <c r="AL254">
        <f t="shared" si="127"/>
        <v>0</v>
      </c>
      <c r="AM254">
        <f>VLOOKUP(AM$4,CodelList!$A$150:$C$217,3)*AM857</f>
        <v>0</v>
      </c>
      <c r="AN254">
        <f t="shared" si="128"/>
        <v>1</v>
      </c>
      <c r="AO254">
        <f>VLOOKUP(AO$4,CodelList!$A$150:$C$217,3)*AO857</f>
        <v>2</v>
      </c>
      <c r="AP254">
        <f t="shared" si="129"/>
        <v>0</v>
      </c>
      <c r="AQ254">
        <f>VLOOKUP(AQ$4,CodelList!$A$150:$C$217,3)*AQ857</f>
        <v>0</v>
      </c>
      <c r="AR254">
        <f t="shared" si="130"/>
        <v>0</v>
      </c>
      <c r="AS254">
        <f>VLOOKUP(AS$4,CodelList!$A$150:$C$217,3)*AS857</f>
        <v>0</v>
      </c>
      <c r="AT254">
        <f t="shared" si="131"/>
        <v>1</v>
      </c>
      <c r="AU254">
        <f>VLOOKUP(AU$4,CodelList!$A$150:$C$217,3)*AU857</f>
        <v>0</v>
      </c>
      <c r="AV254">
        <f t="shared" si="132"/>
        <v>0</v>
      </c>
      <c r="AW254">
        <f>VLOOKUP(AW$4,CodelList!$A$150:$C$217,3)*AW857</f>
        <v>0</v>
      </c>
      <c r="AX254">
        <f t="shared" si="133"/>
        <v>1</v>
      </c>
      <c r="AY254">
        <f>VLOOKUP(AY$4,CodelList!$A$150:$C$217,3)*AY857</f>
        <v>0</v>
      </c>
      <c r="AZ254">
        <f t="shared" si="134"/>
        <v>0</v>
      </c>
      <c r="BA254">
        <f>VLOOKUP(BA$4,CodelList!$A$150:$C$217,3)*BA857</f>
        <v>0</v>
      </c>
      <c r="BB254">
        <f t="shared" si="135"/>
        <v>0</v>
      </c>
      <c r="BC254">
        <f>VLOOKUP(BC$4,CodelList!$A$150:$C$217,3)*BC857</f>
        <v>5</v>
      </c>
      <c r="BD254">
        <f t="shared" si="136"/>
        <v>0</v>
      </c>
      <c r="BE254">
        <f>VLOOKUP(BE$4,CodelList!$A$150:$C$217,3)*BE857</f>
        <v>0</v>
      </c>
      <c r="BF254">
        <f t="shared" si="137"/>
        <v>0</v>
      </c>
      <c r="BG254">
        <f>VLOOKUP(BG$4,CodelList!$A$150:$C$217,3)*BG857</f>
        <v>0</v>
      </c>
      <c r="BH254">
        <f t="shared" si="138"/>
        <v>1</v>
      </c>
      <c r="BI254">
        <f>VLOOKUP(BI$4,CodelList!$A$150:$C$217,3)*BI857</f>
        <v>0</v>
      </c>
      <c r="BJ254">
        <f t="shared" si="139"/>
        <v>0</v>
      </c>
      <c r="BK254">
        <f>VLOOKUP(BK$4,CodelList!$A$150:$C$217,3)*BK857</f>
        <v>0</v>
      </c>
      <c r="BL254">
        <f t="shared" si="140"/>
        <v>0</v>
      </c>
      <c r="BM254">
        <f>VLOOKUP(BM$4,CodelList!$A$150:$C$217,3)*BM857</f>
        <v>0</v>
      </c>
      <c r="BN254">
        <f t="shared" si="141"/>
        <v>0</v>
      </c>
      <c r="BO254">
        <f>VLOOKUP(BO$4,CodelList!$A$150:$C$217,3)*BO857</f>
        <v>0</v>
      </c>
      <c r="BP254">
        <f t="shared" si="142"/>
        <v>0</v>
      </c>
      <c r="BQ254">
        <f>VLOOKUP(BQ$4,CodelList!$A$150:$C$217,3)*BQ857</f>
        <v>0</v>
      </c>
      <c r="BR254">
        <f t="shared" si="143"/>
        <v>0</v>
      </c>
    </row>
    <row r="255" spans="1:70" x14ac:dyDescent="0.15">
      <c r="A255">
        <f t="shared" si="108"/>
        <v>1094030</v>
      </c>
      <c r="B255">
        <f t="shared" si="109"/>
        <v>13</v>
      </c>
      <c r="C255">
        <f>VLOOKUP(C$4,CodelList!$A$150:$C$217,3)*C858</f>
        <v>0</v>
      </c>
      <c r="D255">
        <f t="shared" si="110"/>
        <v>0</v>
      </c>
      <c r="E255">
        <f>VLOOKUP(E$4,CodelList!$A$150:$C$217,3)*E858</f>
        <v>0</v>
      </c>
      <c r="F255">
        <f t="shared" si="111"/>
        <v>0</v>
      </c>
      <c r="G255">
        <f>VLOOKUP(G$4,CodelList!$A$150:$C$217,3)*G858</f>
        <v>0</v>
      </c>
      <c r="H255">
        <f t="shared" si="112"/>
        <v>0</v>
      </c>
      <c r="I255">
        <f>VLOOKUP(I$4,CodelList!$A$150:$C$217,3)*I858</f>
        <v>0</v>
      </c>
      <c r="J255">
        <f t="shared" si="113"/>
        <v>0</v>
      </c>
      <c r="K255">
        <f>VLOOKUP(K$4,CodelList!$A$150:$C$217,3)*K858</f>
        <v>0</v>
      </c>
      <c r="L255">
        <f t="shared" si="114"/>
        <v>0</v>
      </c>
      <c r="M255">
        <f>VLOOKUP(M$4,CodelList!$A$150:$C$217,3)*M858</f>
        <v>0</v>
      </c>
      <c r="N255">
        <f t="shared" si="115"/>
        <v>0</v>
      </c>
      <c r="O255">
        <f>VLOOKUP(O$4,CodelList!$A$150:$C$217,3)*O858</f>
        <v>0</v>
      </c>
      <c r="P255">
        <f t="shared" si="116"/>
        <v>1</v>
      </c>
      <c r="Q255">
        <f>VLOOKUP(Q$4,CodelList!$A$150:$C$217,3)*Q858</f>
        <v>0</v>
      </c>
      <c r="R255">
        <f t="shared" si="117"/>
        <v>0</v>
      </c>
      <c r="S255">
        <f>VLOOKUP(S$4,CodelList!$A$150:$C$217,3)*S858</f>
        <v>0</v>
      </c>
      <c r="T255">
        <f t="shared" si="118"/>
        <v>0</v>
      </c>
      <c r="U255">
        <f>VLOOKUP(U$4,CodelList!$A$150:$C$217,3)*U858</f>
        <v>0</v>
      </c>
      <c r="V255">
        <f t="shared" si="119"/>
        <v>0</v>
      </c>
      <c r="W255">
        <f>VLOOKUP(W$4,CodelList!$A$150:$C$217,3)*W858</f>
        <v>0</v>
      </c>
      <c r="X255">
        <f t="shared" si="120"/>
        <v>0</v>
      </c>
      <c r="Y255">
        <f>VLOOKUP(Y$4,CodelList!$A$150:$C$217,3)*Y858</f>
        <v>0</v>
      </c>
      <c r="Z255">
        <f t="shared" si="121"/>
        <v>1</v>
      </c>
      <c r="AA255">
        <f>VLOOKUP(AA$4,CodelList!$A$150:$C$217,3)*AA858</f>
        <v>4</v>
      </c>
      <c r="AB255">
        <f t="shared" si="122"/>
        <v>1</v>
      </c>
      <c r="AC255">
        <f>VLOOKUP(AC$4,CodelList!$A$150:$C$217,3)*AC858</f>
        <v>0</v>
      </c>
      <c r="AD255">
        <f t="shared" si="123"/>
        <v>0</v>
      </c>
      <c r="AE255">
        <f>VLOOKUP(AE$4,CodelList!$A$150:$C$217,3)*AE858</f>
        <v>4</v>
      </c>
      <c r="AF255">
        <f t="shared" si="124"/>
        <v>0</v>
      </c>
      <c r="AG255">
        <f>VLOOKUP(AG$4,CodelList!$A$150:$C$217,3)*AG858</f>
        <v>0</v>
      </c>
      <c r="AH255">
        <f t="shared" si="125"/>
        <v>0</v>
      </c>
      <c r="AI255">
        <f>VLOOKUP(AI$4,CodelList!$A$150:$C$217,3)*AI858</f>
        <v>0</v>
      </c>
      <c r="AJ255">
        <f t="shared" si="126"/>
        <v>0</v>
      </c>
      <c r="AK255">
        <f>VLOOKUP(AK$4,CodelList!$A$150:$C$217,3)*AK858</f>
        <v>0</v>
      </c>
      <c r="AL255">
        <f t="shared" si="127"/>
        <v>0</v>
      </c>
      <c r="AM255">
        <f>VLOOKUP(AM$4,CodelList!$A$150:$C$217,3)*AM858</f>
        <v>0</v>
      </c>
      <c r="AN255">
        <f t="shared" si="128"/>
        <v>0</v>
      </c>
      <c r="AO255">
        <f>VLOOKUP(AO$4,CodelList!$A$150:$C$217,3)*AO858</f>
        <v>2</v>
      </c>
      <c r="AP255">
        <f t="shared" si="129"/>
        <v>0</v>
      </c>
      <c r="AQ255">
        <f>VLOOKUP(AQ$4,CodelList!$A$150:$C$217,3)*AQ858</f>
        <v>0</v>
      </c>
      <c r="AR255">
        <f t="shared" si="130"/>
        <v>0</v>
      </c>
      <c r="AS255">
        <f>VLOOKUP(AS$4,CodelList!$A$150:$C$217,3)*AS858</f>
        <v>0</v>
      </c>
      <c r="AT255">
        <f t="shared" si="131"/>
        <v>0</v>
      </c>
      <c r="AU255">
        <f>VLOOKUP(AU$4,CodelList!$A$150:$C$217,3)*AU858</f>
        <v>0</v>
      </c>
      <c r="AV255">
        <f t="shared" si="132"/>
        <v>0</v>
      </c>
      <c r="AW255">
        <f>VLOOKUP(AW$4,CodelList!$A$150:$C$217,3)*AW858</f>
        <v>0</v>
      </c>
      <c r="AX255">
        <f t="shared" si="133"/>
        <v>0</v>
      </c>
      <c r="AY255">
        <f>VLOOKUP(AY$4,CodelList!$A$150:$C$217,3)*AY858</f>
        <v>0</v>
      </c>
      <c r="AZ255">
        <f t="shared" si="134"/>
        <v>0</v>
      </c>
      <c r="BA255">
        <f>VLOOKUP(BA$4,CodelList!$A$150:$C$217,3)*BA858</f>
        <v>0</v>
      </c>
      <c r="BB255">
        <f t="shared" si="135"/>
        <v>0</v>
      </c>
      <c r="BC255">
        <f>VLOOKUP(BC$4,CodelList!$A$150:$C$217,3)*BC858</f>
        <v>0</v>
      </c>
      <c r="BD255">
        <f t="shared" si="136"/>
        <v>0</v>
      </c>
      <c r="BE255">
        <f>VLOOKUP(BE$4,CodelList!$A$150:$C$217,3)*BE858</f>
        <v>0</v>
      </c>
      <c r="BF255">
        <f t="shared" si="137"/>
        <v>0</v>
      </c>
      <c r="BG255">
        <f>VLOOKUP(BG$4,CodelList!$A$150:$C$217,3)*BG858</f>
        <v>0</v>
      </c>
      <c r="BH255">
        <f t="shared" si="138"/>
        <v>0</v>
      </c>
      <c r="BI255">
        <f>VLOOKUP(BI$4,CodelList!$A$150:$C$217,3)*BI858</f>
        <v>0</v>
      </c>
      <c r="BJ255">
        <f t="shared" si="139"/>
        <v>0</v>
      </c>
      <c r="BK255">
        <f>VLOOKUP(BK$4,CodelList!$A$150:$C$217,3)*BK858</f>
        <v>0</v>
      </c>
      <c r="BL255">
        <f t="shared" si="140"/>
        <v>0</v>
      </c>
      <c r="BM255">
        <f>VLOOKUP(BM$4,CodelList!$A$150:$C$217,3)*BM858</f>
        <v>0</v>
      </c>
      <c r="BN255">
        <f t="shared" si="141"/>
        <v>0</v>
      </c>
      <c r="BO255">
        <f>VLOOKUP(BO$4,CodelList!$A$150:$C$217,3)*BO858</f>
        <v>0</v>
      </c>
      <c r="BP255">
        <f t="shared" si="142"/>
        <v>0</v>
      </c>
      <c r="BQ255">
        <f>VLOOKUP(BQ$4,CodelList!$A$150:$C$217,3)*BQ858</f>
        <v>0</v>
      </c>
      <c r="BR255">
        <f t="shared" si="143"/>
        <v>0</v>
      </c>
    </row>
    <row r="256" spans="1:70" x14ac:dyDescent="0.15">
      <c r="A256">
        <f t="shared" si="108"/>
        <v>1094070</v>
      </c>
      <c r="B256">
        <f t="shared" si="109"/>
        <v>0</v>
      </c>
      <c r="C256">
        <f>VLOOKUP(C$4,CodelList!$A$150:$C$217,3)*C859</f>
        <v>0</v>
      </c>
      <c r="D256">
        <f t="shared" si="110"/>
        <v>0</v>
      </c>
      <c r="E256">
        <f>VLOOKUP(E$4,CodelList!$A$150:$C$217,3)*E859</f>
        <v>0</v>
      </c>
      <c r="F256">
        <f t="shared" si="111"/>
        <v>0</v>
      </c>
      <c r="G256">
        <f>VLOOKUP(G$4,CodelList!$A$150:$C$217,3)*G859</f>
        <v>0</v>
      </c>
      <c r="H256">
        <f t="shared" si="112"/>
        <v>0</v>
      </c>
      <c r="I256">
        <f>VLOOKUP(I$4,CodelList!$A$150:$C$217,3)*I859</f>
        <v>0</v>
      </c>
      <c r="J256">
        <f t="shared" si="113"/>
        <v>0</v>
      </c>
      <c r="K256">
        <f>VLOOKUP(K$4,CodelList!$A$150:$C$217,3)*K859</f>
        <v>0</v>
      </c>
      <c r="L256">
        <f t="shared" si="114"/>
        <v>0</v>
      </c>
      <c r="M256">
        <f>VLOOKUP(M$4,CodelList!$A$150:$C$217,3)*M859</f>
        <v>0</v>
      </c>
      <c r="N256">
        <f t="shared" si="115"/>
        <v>0</v>
      </c>
      <c r="O256">
        <f>VLOOKUP(O$4,CodelList!$A$150:$C$217,3)*O859</f>
        <v>0</v>
      </c>
      <c r="P256">
        <f t="shared" si="116"/>
        <v>0</v>
      </c>
      <c r="Q256">
        <f>VLOOKUP(Q$4,CodelList!$A$150:$C$217,3)*Q859</f>
        <v>0</v>
      </c>
      <c r="R256">
        <f t="shared" si="117"/>
        <v>0</v>
      </c>
      <c r="S256">
        <f>VLOOKUP(S$4,CodelList!$A$150:$C$217,3)*S859</f>
        <v>0</v>
      </c>
      <c r="T256">
        <f t="shared" si="118"/>
        <v>0</v>
      </c>
      <c r="U256">
        <f>VLOOKUP(U$4,CodelList!$A$150:$C$217,3)*U859</f>
        <v>0</v>
      </c>
      <c r="V256">
        <f t="shared" si="119"/>
        <v>0</v>
      </c>
      <c r="W256">
        <f>VLOOKUP(W$4,CodelList!$A$150:$C$217,3)*W859</f>
        <v>0</v>
      </c>
      <c r="X256">
        <f t="shared" si="120"/>
        <v>0</v>
      </c>
      <c r="Y256">
        <f>VLOOKUP(Y$4,CodelList!$A$150:$C$217,3)*Y859</f>
        <v>0</v>
      </c>
      <c r="Z256">
        <f t="shared" si="121"/>
        <v>0</v>
      </c>
      <c r="AA256">
        <f>VLOOKUP(AA$4,CodelList!$A$150:$C$217,3)*AA859</f>
        <v>0</v>
      </c>
      <c r="AB256">
        <f t="shared" si="122"/>
        <v>0</v>
      </c>
      <c r="AC256">
        <f>VLOOKUP(AC$4,CodelList!$A$150:$C$217,3)*AC859</f>
        <v>0</v>
      </c>
      <c r="AD256">
        <f t="shared" si="123"/>
        <v>0</v>
      </c>
      <c r="AE256">
        <f>VLOOKUP(AE$4,CodelList!$A$150:$C$217,3)*AE859</f>
        <v>0</v>
      </c>
      <c r="AF256">
        <f t="shared" si="124"/>
        <v>0</v>
      </c>
      <c r="AG256">
        <f>VLOOKUP(AG$4,CodelList!$A$150:$C$217,3)*AG859</f>
        <v>0</v>
      </c>
      <c r="AH256">
        <f t="shared" si="125"/>
        <v>0</v>
      </c>
      <c r="AI256">
        <f>VLOOKUP(AI$4,CodelList!$A$150:$C$217,3)*AI859</f>
        <v>0</v>
      </c>
      <c r="AJ256">
        <f t="shared" si="126"/>
        <v>0</v>
      </c>
      <c r="AK256">
        <f>VLOOKUP(AK$4,CodelList!$A$150:$C$217,3)*AK859</f>
        <v>0</v>
      </c>
      <c r="AL256">
        <f t="shared" si="127"/>
        <v>0</v>
      </c>
      <c r="AM256">
        <f>VLOOKUP(AM$4,CodelList!$A$150:$C$217,3)*AM859</f>
        <v>0</v>
      </c>
      <c r="AN256">
        <f t="shared" si="128"/>
        <v>0</v>
      </c>
      <c r="AO256">
        <f>VLOOKUP(AO$4,CodelList!$A$150:$C$217,3)*AO859</f>
        <v>0</v>
      </c>
      <c r="AP256">
        <f t="shared" si="129"/>
        <v>0</v>
      </c>
      <c r="AQ256">
        <f>VLOOKUP(AQ$4,CodelList!$A$150:$C$217,3)*AQ859</f>
        <v>0</v>
      </c>
      <c r="AR256">
        <f t="shared" si="130"/>
        <v>0</v>
      </c>
      <c r="AS256">
        <f>VLOOKUP(AS$4,CodelList!$A$150:$C$217,3)*AS859</f>
        <v>0</v>
      </c>
      <c r="AT256">
        <f t="shared" si="131"/>
        <v>0</v>
      </c>
      <c r="AU256">
        <f>VLOOKUP(AU$4,CodelList!$A$150:$C$217,3)*AU859</f>
        <v>0</v>
      </c>
      <c r="AV256">
        <f t="shared" si="132"/>
        <v>0</v>
      </c>
      <c r="AW256">
        <f>VLOOKUP(AW$4,CodelList!$A$150:$C$217,3)*AW859</f>
        <v>0</v>
      </c>
      <c r="AX256">
        <f t="shared" si="133"/>
        <v>0</v>
      </c>
      <c r="AY256">
        <f>VLOOKUP(AY$4,CodelList!$A$150:$C$217,3)*AY859</f>
        <v>0</v>
      </c>
      <c r="AZ256">
        <f t="shared" si="134"/>
        <v>0</v>
      </c>
      <c r="BA256">
        <f>VLOOKUP(BA$4,CodelList!$A$150:$C$217,3)*BA859</f>
        <v>0</v>
      </c>
      <c r="BB256">
        <f t="shared" si="135"/>
        <v>0</v>
      </c>
      <c r="BC256">
        <f>VLOOKUP(BC$4,CodelList!$A$150:$C$217,3)*BC859</f>
        <v>0</v>
      </c>
      <c r="BD256">
        <f t="shared" si="136"/>
        <v>0</v>
      </c>
      <c r="BE256">
        <f>VLOOKUP(BE$4,CodelList!$A$150:$C$217,3)*BE859</f>
        <v>0</v>
      </c>
      <c r="BF256">
        <f t="shared" si="137"/>
        <v>0</v>
      </c>
      <c r="BG256">
        <f>VLOOKUP(BG$4,CodelList!$A$150:$C$217,3)*BG859</f>
        <v>0</v>
      </c>
      <c r="BH256">
        <f t="shared" si="138"/>
        <v>0</v>
      </c>
      <c r="BI256">
        <f>VLOOKUP(BI$4,CodelList!$A$150:$C$217,3)*BI859</f>
        <v>0</v>
      </c>
      <c r="BJ256">
        <f t="shared" si="139"/>
        <v>0</v>
      </c>
      <c r="BK256">
        <f>VLOOKUP(BK$4,CodelList!$A$150:$C$217,3)*BK859</f>
        <v>0</v>
      </c>
      <c r="BL256">
        <f t="shared" si="140"/>
        <v>0</v>
      </c>
      <c r="BM256">
        <f>VLOOKUP(BM$4,CodelList!$A$150:$C$217,3)*BM859</f>
        <v>0</v>
      </c>
      <c r="BN256">
        <f t="shared" si="141"/>
        <v>0</v>
      </c>
      <c r="BO256">
        <f>VLOOKUP(BO$4,CodelList!$A$150:$C$217,3)*BO859</f>
        <v>0</v>
      </c>
      <c r="BP256">
        <f t="shared" si="142"/>
        <v>0</v>
      </c>
      <c r="BQ256">
        <f>VLOOKUP(BQ$4,CodelList!$A$150:$C$217,3)*BQ859</f>
        <v>0</v>
      </c>
      <c r="BR256">
        <f t="shared" si="143"/>
        <v>0</v>
      </c>
    </row>
    <row r="257" spans="1:70" x14ac:dyDescent="0.15">
      <c r="A257">
        <f t="shared" si="108"/>
        <v>1095130</v>
      </c>
      <c r="B257">
        <f t="shared" si="109"/>
        <v>32</v>
      </c>
      <c r="C257">
        <f>VLOOKUP(C$4,CodelList!$A$150:$C$217,3)*C860</f>
        <v>0</v>
      </c>
      <c r="D257">
        <f t="shared" si="110"/>
        <v>0</v>
      </c>
      <c r="E257">
        <f>VLOOKUP(E$4,CodelList!$A$150:$C$217,3)*E860</f>
        <v>0</v>
      </c>
      <c r="F257">
        <f t="shared" si="111"/>
        <v>1</v>
      </c>
      <c r="G257">
        <f>VLOOKUP(G$4,CodelList!$A$150:$C$217,3)*G860</f>
        <v>0</v>
      </c>
      <c r="H257">
        <f t="shared" si="112"/>
        <v>0</v>
      </c>
      <c r="I257">
        <f>VLOOKUP(I$4,CodelList!$A$150:$C$217,3)*I860</f>
        <v>0</v>
      </c>
      <c r="J257">
        <f t="shared" si="113"/>
        <v>0</v>
      </c>
      <c r="K257">
        <f>VLOOKUP(K$4,CodelList!$A$150:$C$217,3)*K860</f>
        <v>0</v>
      </c>
      <c r="L257">
        <f t="shared" si="114"/>
        <v>1</v>
      </c>
      <c r="M257">
        <f>VLOOKUP(M$4,CodelList!$A$150:$C$217,3)*M860</f>
        <v>0</v>
      </c>
      <c r="N257">
        <f t="shared" si="115"/>
        <v>0</v>
      </c>
      <c r="O257">
        <f>VLOOKUP(O$4,CodelList!$A$150:$C$217,3)*O860</f>
        <v>0</v>
      </c>
      <c r="P257">
        <f t="shared" si="116"/>
        <v>1</v>
      </c>
      <c r="Q257">
        <f>VLOOKUP(Q$4,CodelList!$A$150:$C$217,3)*Q860</f>
        <v>0</v>
      </c>
      <c r="R257">
        <f t="shared" si="117"/>
        <v>0</v>
      </c>
      <c r="S257">
        <f>VLOOKUP(S$4,CodelList!$A$150:$C$217,3)*S860</f>
        <v>0</v>
      </c>
      <c r="T257">
        <f t="shared" si="118"/>
        <v>0</v>
      </c>
      <c r="U257">
        <f>VLOOKUP(U$4,CodelList!$A$150:$C$217,3)*U860</f>
        <v>0</v>
      </c>
      <c r="V257">
        <f t="shared" si="119"/>
        <v>1</v>
      </c>
      <c r="W257">
        <f>VLOOKUP(W$4,CodelList!$A$150:$C$217,3)*W860</f>
        <v>0</v>
      </c>
      <c r="X257">
        <f t="shared" si="120"/>
        <v>0</v>
      </c>
      <c r="Y257">
        <f>VLOOKUP(Y$4,CodelList!$A$150:$C$217,3)*Y860</f>
        <v>0</v>
      </c>
      <c r="Z257">
        <f t="shared" si="121"/>
        <v>1</v>
      </c>
      <c r="AA257">
        <f>VLOOKUP(AA$4,CodelList!$A$150:$C$217,3)*AA860</f>
        <v>4</v>
      </c>
      <c r="AB257">
        <f t="shared" si="122"/>
        <v>1</v>
      </c>
      <c r="AC257">
        <f>VLOOKUP(AC$4,CodelList!$A$150:$C$217,3)*AC860</f>
        <v>5</v>
      </c>
      <c r="AD257">
        <f t="shared" si="123"/>
        <v>0</v>
      </c>
      <c r="AE257">
        <f>VLOOKUP(AE$4,CodelList!$A$150:$C$217,3)*AE860</f>
        <v>4</v>
      </c>
      <c r="AF257">
        <f t="shared" si="124"/>
        <v>0</v>
      </c>
      <c r="AG257">
        <f>VLOOKUP(AG$4,CodelList!$A$150:$C$217,3)*AG860</f>
        <v>0</v>
      </c>
      <c r="AH257">
        <f t="shared" si="125"/>
        <v>0</v>
      </c>
      <c r="AI257">
        <f>VLOOKUP(AI$4,CodelList!$A$150:$C$217,3)*AI860</f>
        <v>0</v>
      </c>
      <c r="AJ257">
        <f t="shared" si="126"/>
        <v>0</v>
      </c>
      <c r="AK257">
        <f>VLOOKUP(AK$4,CodelList!$A$150:$C$217,3)*AK860</f>
        <v>0</v>
      </c>
      <c r="AL257">
        <f t="shared" si="127"/>
        <v>0</v>
      </c>
      <c r="AM257">
        <f>VLOOKUP(AM$4,CodelList!$A$150:$C$217,3)*AM860</f>
        <v>0</v>
      </c>
      <c r="AN257">
        <f t="shared" si="128"/>
        <v>0</v>
      </c>
      <c r="AO257">
        <f>VLOOKUP(AO$4,CodelList!$A$150:$C$217,3)*AO860</f>
        <v>2</v>
      </c>
      <c r="AP257">
        <f t="shared" si="129"/>
        <v>1</v>
      </c>
      <c r="AQ257">
        <f>VLOOKUP(AQ$4,CodelList!$A$150:$C$217,3)*AQ860</f>
        <v>0</v>
      </c>
      <c r="AR257">
        <f t="shared" si="130"/>
        <v>0</v>
      </c>
      <c r="AS257">
        <f>VLOOKUP(AS$4,CodelList!$A$150:$C$217,3)*AS860</f>
        <v>0</v>
      </c>
      <c r="AT257">
        <f t="shared" si="131"/>
        <v>1</v>
      </c>
      <c r="AU257">
        <f>VLOOKUP(AU$4,CodelList!$A$150:$C$217,3)*AU860</f>
        <v>5</v>
      </c>
      <c r="AV257">
        <f t="shared" si="132"/>
        <v>1</v>
      </c>
      <c r="AW257">
        <f>VLOOKUP(AW$4,CodelList!$A$150:$C$217,3)*AW860</f>
        <v>0</v>
      </c>
      <c r="AX257">
        <f t="shared" si="133"/>
        <v>1</v>
      </c>
      <c r="AY257">
        <f>VLOOKUP(AY$4,CodelList!$A$150:$C$217,3)*AY860</f>
        <v>0</v>
      </c>
      <c r="AZ257">
        <f t="shared" si="134"/>
        <v>1</v>
      </c>
      <c r="BA257">
        <f>VLOOKUP(BA$4,CodelList!$A$150:$C$217,3)*BA860</f>
        <v>0</v>
      </c>
      <c r="BB257">
        <f t="shared" si="135"/>
        <v>0</v>
      </c>
      <c r="BC257">
        <f>VLOOKUP(BC$4,CodelList!$A$150:$C$217,3)*BC860</f>
        <v>0</v>
      </c>
      <c r="BD257">
        <f t="shared" si="136"/>
        <v>1</v>
      </c>
      <c r="BE257">
        <f>VLOOKUP(BE$4,CodelList!$A$150:$C$217,3)*BE860</f>
        <v>0</v>
      </c>
      <c r="BF257">
        <f t="shared" si="137"/>
        <v>0</v>
      </c>
      <c r="BG257">
        <f>VLOOKUP(BG$4,CodelList!$A$150:$C$217,3)*BG860</f>
        <v>0</v>
      </c>
      <c r="BH257">
        <f t="shared" si="138"/>
        <v>0</v>
      </c>
      <c r="BI257">
        <f>VLOOKUP(BI$4,CodelList!$A$150:$C$217,3)*BI860</f>
        <v>0</v>
      </c>
      <c r="BJ257">
        <f t="shared" si="139"/>
        <v>0</v>
      </c>
      <c r="BK257">
        <f>VLOOKUP(BK$4,CodelList!$A$150:$C$217,3)*BK860</f>
        <v>0</v>
      </c>
      <c r="BL257">
        <f t="shared" si="140"/>
        <v>0</v>
      </c>
      <c r="BM257">
        <f>VLOOKUP(BM$4,CodelList!$A$150:$C$217,3)*BM860</f>
        <v>0</v>
      </c>
      <c r="BN257">
        <f t="shared" si="141"/>
        <v>0</v>
      </c>
      <c r="BO257">
        <f>VLOOKUP(BO$4,CodelList!$A$150:$C$217,3)*BO860</f>
        <v>0</v>
      </c>
      <c r="BP257">
        <f t="shared" si="142"/>
        <v>0</v>
      </c>
      <c r="BQ257">
        <f>VLOOKUP(BQ$4,CodelList!$A$150:$C$217,3)*BQ860</f>
        <v>0</v>
      </c>
      <c r="BR257">
        <f t="shared" si="143"/>
        <v>0</v>
      </c>
    </row>
    <row r="258" spans="1:70" x14ac:dyDescent="0.15">
      <c r="A258">
        <f t="shared" si="108"/>
        <v>1095140</v>
      </c>
      <c r="B258">
        <f t="shared" si="109"/>
        <v>0</v>
      </c>
      <c r="C258">
        <f>VLOOKUP(C$4,CodelList!$A$150:$C$217,3)*C861</f>
        <v>0</v>
      </c>
      <c r="D258">
        <f t="shared" si="110"/>
        <v>0</v>
      </c>
      <c r="E258">
        <f>VLOOKUP(E$4,CodelList!$A$150:$C$217,3)*E861</f>
        <v>0</v>
      </c>
      <c r="F258">
        <f t="shared" si="111"/>
        <v>0</v>
      </c>
      <c r="G258">
        <f>VLOOKUP(G$4,CodelList!$A$150:$C$217,3)*G861</f>
        <v>0</v>
      </c>
      <c r="H258">
        <f t="shared" si="112"/>
        <v>0</v>
      </c>
      <c r="I258">
        <f>VLOOKUP(I$4,CodelList!$A$150:$C$217,3)*I861</f>
        <v>0</v>
      </c>
      <c r="J258">
        <f t="shared" si="113"/>
        <v>0</v>
      </c>
      <c r="K258">
        <f>VLOOKUP(K$4,CodelList!$A$150:$C$217,3)*K861</f>
        <v>0</v>
      </c>
      <c r="L258">
        <f t="shared" si="114"/>
        <v>0</v>
      </c>
      <c r="M258">
        <f>VLOOKUP(M$4,CodelList!$A$150:$C$217,3)*M861</f>
        <v>0</v>
      </c>
      <c r="N258">
        <f t="shared" si="115"/>
        <v>0</v>
      </c>
      <c r="O258">
        <f>VLOOKUP(O$4,CodelList!$A$150:$C$217,3)*O861</f>
        <v>0</v>
      </c>
      <c r="P258">
        <f t="shared" si="116"/>
        <v>0</v>
      </c>
      <c r="Q258">
        <f>VLOOKUP(Q$4,CodelList!$A$150:$C$217,3)*Q861</f>
        <v>0</v>
      </c>
      <c r="R258">
        <f t="shared" si="117"/>
        <v>0</v>
      </c>
      <c r="S258">
        <f>VLOOKUP(S$4,CodelList!$A$150:$C$217,3)*S861</f>
        <v>0</v>
      </c>
      <c r="T258">
        <f t="shared" si="118"/>
        <v>0</v>
      </c>
      <c r="U258">
        <f>VLOOKUP(U$4,CodelList!$A$150:$C$217,3)*U861</f>
        <v>0</v>
      </c>
      <c r="V258">
        <f t="shared" si="119"/>
        <v>0</v>
      </c>
      <c r="W258">
        <f>VLOOKUP(W$4,CodelList!$A$150:$C$217,3)*W861</f>
        <v>0</v>
      </c>
      <c r="X258">
        <f t="shared" si="120"/>
        <v>0</v>
      </c>
      <c r="Y258">
        <f>VLOOKUP(Y$4,CodelList!$A$150:$C$217,3)*Y861</f>
        <v>0</v>
      </c>
      <c r="Z258">
        <f t="shared" si="121"/>
        <v>0</v>
      </c>
      <c r="AA258">
        <f>VLOOKUP(AA$4,CodelList!$A$150:$C$217,3)*AA861</f>
        <v>0</v>
      </c>
      <c r="AB258">
        <f t="shared" si="122"/>
        <v>0</v>
      </c>
      <c r="AC258">
        <f>VLOOKUP(AC$4,CodelList!$A$150:$C$217,3)*AC861</f>
        <v>0</v>
      </c>
      <c r="AD258">
        <f t="shared" si="123"/>
        <v>0</v>
      </c>
      <c r="AE258">
        <f>VLOOKUP(AE$4,CodelList!$A$150:$C$217,3)*AE861</f>
        <v>0</v>
      </c>
      <c r="AF258">
        <f t="shared" si="124"/>
        <v>0</v>
      </c>
      <c r="AG258">
        <f>VLOOKUP(AG$4,CodelList!$A$150:$C$217,3)*AG861</f>
        <v>0</v>
      </c>
      <c r="AH258">
        <f t="shared" si="125"/>
        <v>0</v>
      </c>
      <c r="AI258">
        <f>VLOOKUP(AI$4,CodelList!$A$150:$C$217,3)*AI861</f>
        <v>0</v>
      </c>
      <c r="AJ258">
        <f t="shared" si="126"/>
        <v>0</v>
      </c>
      <c r="AK258">
        <f>VLOOKUP(AK$4,CodelList!$A$150:$C$217,3)*AK861</f>
        <v>0</v>
      </c>
      <c r="AL258">
        <f t="shared" si="127"/>
        <v>0</v>
      </c>
      <c r="AM258">
        <f>VLOOKUP(AM$4,CodelList!$A$150:$C$217,3)*AM861</f>
        <v>0</v>
      </c>
      <c r="AN258">
        <f t="shared" si="128"/>
        <v>0</v>
      </c>
      <c r="AO258">
        <f>VLOOKUP(AO$4,CodelList!$A$150:$C$217,3)*AO861</f>
        <v>0</v>
      </c>
      <c r="AP258">
        <f t="shared" si="129"/>
        <v>0</v>
      </c>
      <c r="AQ258">
        <f>VLOOKUP(AQ$4,CodelList!$A$150:$C$217,3)*AQ861</f>
        <v>0</v>
      </c>
      <c r="AR258">
        <f t="shared" si="130"/>
        <v>0</v>
      </c>
      <c r="AS258">
        <f>VLOOKUP(AS$4,CodelList!$A$150:$C$217,3)*AS861</f>
        <v>0</v>
      </c>
      <c r="AT258">
        <f t="shared" si="131"/>
        <v>0</v>
      </c>
      <c r="AU258">
        <f>VLOOKUP(AU$4,CodelList!$A$150:$C$217,3)*AU861</f>
        <v>0</v>
      </c>
      <c r="AV258">
        <f t="shared" si="132"/>
        <v>0</v>
      </c>
      <c r="AW258">
        <f>VLOOKUP(AW$4,CodelList!$A$150:$C$217,3)*AW861</f>
        <v>0</v>
      </c>
      <c r="AX258">
        <f t="shared" si="133"/>
        <v>0</v>
      </c>
      <c r="AY258">
        <f>VLOOKUP(AY$4,CodelList!$A$150:$C$217,3)*AY861</f>
        <v>0</v>
      </c>
      <c r="AZ258">
        <f t="shared" si="134"/>
        <v>0</v>
      </c>
      <c r="BA258">
        <f>VLOOKUP(BA$4,CodelList!$A$150:$C$217,3)*BA861</f>
        <v>0</v>
      </c>
      <c r="BB258">
        <f t="shared" si="135"/>
        <v>0</v>
      </c>
      <c r="BC258">
        <f>VLOOKUP(BC$4,CodelList!$A$150:$C$217,3)*BC861</f>
        <v>0</v>
      </c>
      <c r="BD258">
        <f t="shared" si="136"/>
        <v>0</v>
      </c>
      <c r="BE258">
        <f>VLOOKUP(BE$4,CodelList!$A$150:$C$217,3)*BE861</f>
        <v>0</v>
      </c>
      <c r="BF258">
        <f t="shared" si="137"/>
        <v>0</v>
      </c>
      <c r="BG258">
        <f>VLOOKUP(BG$4,CodelList!$A$150:$C$217,3)*BG861</f>
        <v>0</v>
      </c>
      <c r="BH258">
        <f t="shared" si="138"/>
        <v>0</v>
      </c>
      <c r="BI258">
        <f>VLOOKUP(BI$4,CodelList!$A$150:$C$217,3)*BI861</f>
        <v>0</v>
      </c>
      <c r="BJ258">
        <f t="shared" si="139"/>
        <v>0</v>
      </c>
      <c r="BK258">
        <f>VLOOKUP(BK$4,CodelList!$A$150:$C$217,3)*BK861</f>
        <v>0</v>
      </c>
      <c r="BL258">
        <f t="shared" si="140"/>
        <v>0</v>
      </c>
      <c r="BM258">
        <f>VLOOKUP(BM$4,CodelList!$A$150:$C$217,3)*BM861</f>
        <v>0</v>
      </c>
      <c r="BN258">
        <f t="shared" si="141"/>
        <v>0</v>
      </c>
      <c r="BO258">
        <f>VLOOKUP(BO$4,CodelList!$A$150:$C$217,3)*BO861</f>
        <v>0</v>
      </c>
      <c r="BP258">
        <f t="shared" si="142"/>
        <v>0</v>
      </c>
      <c r="BQ258">
        <f>VLOOKUP(BQ$4,CodelList!$A$150:$C$217,3)*BQ861</f>
        <v>0</v>
      </c>
      <c r="BR258">
        <f t="shared" si="143"/>
        <v>0</v>
      </c>
    </row>
    <row r="259" spans="1:70" x14ac:dyDescent="0.15">
      <c r="A259">
        <f t="shared" si="108"/>
        <v>1095150</v>
      </c>
      <c r="B259">
        <f t="shared" si="109"/>
        <v>12</v>
      </c>
      <c r="C259">
        <f>VLOOKUP(C$4,CodelList!$A$150:$C$217,3)*C862</f>
        <v>0</v>
      </c>
      <c r="D259">
        <f t="shared" si="110"/>
        <v>0</v>
      </c>
      <c r="E259">
        <f>VLOOKUP(E$4,CodelList!$A$150:$C$217,3)*E862</f>
        <v>0</v>
      </c>
      <c r="F259">
        <f t="shared" si="111"/>
        <v>0</v>
      </c>
      <c r="G259">
        <f>VLOOKUP(G$4,CodelList!$A$150:$C$217,3)*G862</f>
        <v>0</v>
      </c>
      <c r="H259">
        <f t="shared" si="112"/>
        <v>0</v>
      </c>
      <c r="I259">
        <f>VLOOKUP(I$4,CodelList!$A$150:$C$217,3)*I862</f>
        <v>0</v>
      </c>
      <c r="J259">
        <f t="shared" si="113"/>
        <v>0</v>
      </c>
      <c r="K259">
        <f>VLOOKUP(K$4,CodelList!$A$150:$C$217,3)*K862</f>
        <v>0</v>
      </c>
      <c r="L259">
        <f t="shared" si="114"/>
        <v>0</v>
      </c>
      <c r="M259">
        <f>VLOOKUP(M$4,CodelList!$A$150:$C$217,3)*M862</f>
        <v>0</v>
      </c>
      <c r="N259">
        <f t="shared" si="115"/>
        <v>0</v>
      </c>
      <c r="O259">
        <f>VLOOKUP(O$4,CodelList!$A$150:$C$217,3)*O862</f>
        <v>2</v>
      </c>
      <c r="P259">
        <f t="shared" si="116"/>
        <v>0</v>
      </c>
      <c r="Q259">
        <f>VLOOKUP(Q$4,CodelList!$A$150:$C$217,3)*Q862</f>
        <v>0</v>
      </c>
      <c r="R259">
        <f t="shared" si="117"/>
        <v>0</v>
      </c>
      <c r="S259">
        <f>VLOOKUP(S$4,CodelList!$A$150:$C$217,3)*S862</f>
        <v>0</v>
      </c>
      <c r="T259">
        <f t="shared" si="118"/>
        <v>0</v>
      </c>
      <c r="U259">
        <f>VLOOKUP(U$4,CodelList!$A$150:$C$217,3)*U862</f>
        <v>0</v>
      </c>
      <c r="V259">
        <f t="shared" si="119"/>
        <v>0</v>
      </c>
      <c r="W259">
        <f>VLOOKUP(W$4,CodelList!$A$150:$C$217,3)*W862</f>
        <v>0</v>
      </c>
      <c r="X259">
        <f t="shared" si="120"/>
        <v>0</v>
      </c>
      <c r="Y259">
        <f>VLOOKUP(Y$4,CodelList!$A$150:$C$217,3)*Y862</f>
        <v>0</v>
      </c>
      <c r="Z259">
        <f t="shared" si="121"/>
        <v>0</v>
      </c>
      <c r="AA259">
        <f>VLOOKUP(AA$4,CodelList!$A$150:$C$217,3)*AA862</f>
        <v>4</v>
      </c>
      <c r="AB259">
        <f t="shared" si="122"/>
        <v>1</v>
      </c>
      <c r="AC259">
        <f>VLOOKUP(AC$4,CodelList!$A$150:$C$217,3)*AC862</f>
        <v>0</v>
      </c>
      <c r="AD259">
        <f t="shared" si="123"/>
        <v>0</v>
      </c>
      <c r="AE259">
        <f>VLOOKUP(AE$4,CodelList!$A$150:$C$217,3)*AE862</f>
        <v>0</v>
      </c>
      <c r="AF259">
        <f t="shared" si="124"/>
        <v>0</v>
      </c>
      <c r="AG259">
        <f>VLOOKUP(AG$4,CodelList!$A$150:$C$217,3)*AG862</f>
        <v>0</v>
      </c>
      <c r="AH259">
        <f t="shared" si="125"/>
        <v>0</v>
      </c>
      <c r="AI259">
        <f>VLOOKUP(AI$4,CodelList!$A$150:$C$217,3)*AI862</f>
        <v>0</v>
      </c>
      <c r="AJ259">
        <f t="shared" si="126"/>
        <v>0</v>
      </c>
      <c r="AK259">
        <f>VLOOKUP(AK$4,CodelList!$A$150:$C$217,3)*AK862</f>
        <v>0</v>
      </c>
      <c r="AL259">
        <f t="shared" si="127"/>
        <v>0</v>
      </c>
      <c r="AM259">
        <f>VLOOKUP(AM$4,CodelList!$A$150:$C$217,3)*AM862</f>
        <v>0</v>
      </c>
      <c r="AN259">
        <f t="shared" si="128"/>
        <v>0</v>
      </c>
      <c r="AO259">
        <f>VLOOKUP(AO$4,CodelList!$A$150:$C$217,3)*AO862</f>
        <v>2</v>
      </c>
      <c r="AP259">
        <f t="shared" si="129"/>
        <v>1</v>
      </c>
      <c r="AQ259">
        <f>VLOOKUP(AQ$4,CodelList!$A$150:$C$217,3)*AQ862</f>
        <v>0</v>
      </c>
      <c r="AR259">
        <f t="shared" si="130"/>
        <v>0</v>
      </c>
      <c r="AS259">
        <f>VLOOKUP(AS$4,CodelList!$A$150:$C$217,3)*AS862</f>
        <v>0</v>
      </c>
      <c r="AT259">
        <f t="shared" si="131"/>
        <v>1</v>
      </c>
      <c r="AU259">
        <f>VLOOKUP(AU$4,CodelList!$A$150:$C$217,3)*AU862</f>
        <v>0</v>
      </c>
      <c r="AV259">
        <f t="shared" si="132"/>
        <v>0</v>
      </c>
      <c r="AW259">
        <f>VLOOKUP(AW$4,CodelList!$A$150:$C$217,3)*AW862</f>
        <v>0</v>
      </c>
      <c r="AX259">
        <f t="shared" si="133"/>
        <v>1</v>
      </c>
      <c r="AY259">
        <f>VLOOKUP(AY$4,CodelList!$A$150:$C$217,3)*AY862</f>
        <v>0</v>
      </c>
      <c r="AZ259">
        <f t="shared" si="134"/>
        <v>0</v>
      </c>
      <c r="BA259">
        <f>VLOOKUP(BA$4,CodelList!$A$150:$C$217,3)*BA862</f>
        <v>0</v>
      </c>
      <c r="BB259">
        <f t="shared" si="135"/>
        <v>0</v>
      </c>
      <c r="BC259">
        <f>VLOOKUP(BC$4,CodelList!$A$150:$C$217,3)*BC862</f>
        <v>0</v>
      </c>
      <c r="BD259">
        <f t="shared" si="136"/>
        <v>0</v>
      </c>
      <c r="BE259">
        <f>VLOOKUP(BE$4,CodelList!$A$150:$C$217,3)*BE862</f>
        <v>0</v>
      </c>
      <c r="BF259">
        <f t="shared" si="137"/>
        <v>0</v>
      </c>
      <c r="BG259">
        <f>VLOOKUP(BG$4,CodelList!$A$150:$C$217,3)*BG862</f>
        <v>0</v>
      </c>
      <c r="BH259">
        <f t="shared" si="138"/>
        <v>0</v>
      </c>
      <c r="BI259">
        <f>VLOOKUP(BI$4,CodelList!$A$150:$C$217,3)*BI862</f>
        <v>0</v>
      </c>
      <c r="BJ259">
        <f t="shared" si="139"/>
        <v>0</v>
      </c>
      <c r="BK259">
        <f>VLOOKUP(BK$4,CodelList!$A$150:$C$217,3)*BK862</f>
        <v>0</v>
      </c>
      <c r="BL259">
        <f t="shared" si="140"/>
        <v>0</v>
      </c>
      <c r="BM259">
        <f>VLOOKUP(BM$4,CodelList!$A$150:$C$217,3)*BM862</f>
        <v>0</v>
      </c>
      <c r="BN259">
        <f t="shared" si="141"/>
        <v>0</v>
      </c>
      <c r="BO259">
        <f>VLOOKUP(BO$4,CodelList!$A$150:$C$217,3)*BO862</f>
        <v>0</v>
      </c>
      <c r="BP259">
        <f t="shared" si="142"/>
        <v>0</v>
      </c>
      <c r="BQ259">
        <f>VLOOKUP(BQ$4,CodelList!$A$150:$C$217,3)*BQ862</f>
        <v>0</v>
      </c>
      <c r="BR259">
        <f t="shared" si="143"/>
        <v>0</v>
      </c>
    </row>
    <row r="260" spans="1:70" x14ac:dyDescent="0.15">
      <c r="A260">
        <f t="shared" si="108"/>
        <v>1095220</v>
      </c>
      <c r="B260">
        <f t="shared" si="109"/>
        <v>11</v>
      </c>
      <c r="C260">
        <f>VLOOKUP(C$4,CodelList!$A$150:$C$217,3)*C863</f>
        <v>0</v>
      </c>
      <c r="D260">
        <f t="shared" si="110"/>
        <v>0</v>
      </c>
      <c r="E260">
        <f>VLOOKUP(E$4,CodelList!$A$150:$C$217,3)*E863</f>
        <v>0</v>
      </c>
      <c r="F260">
        <f t="shared" si="111"/>
        <v>0</v>
      </c>
      <c r="G260">
        <f>VLOOKUP(G$4,CodelList!$A$150:$C$217,3)*G863</f>
        <v>0</v>
      </c>
      <c r="H260">
        <f t="shared" si="112"/>
        <v>0</v>
      </c>
      <c r="I260">
        <f>VLOOKUP(I$4,CodelList!$A$150:$C$217,3)*I863</f>
        <v>0</v>
      </c>
      <c r="J260">
        <f t="shared" si="113"/>
        <v>0</v>
      </c>
      <c r="K260">
        <f>VLOOKUP(K$4,CodelList!$A$150:$C$217,3)*K863</f>
        <v>0</v>
      </c>
      <c r="L260">
        <f t="shared" si="114"/>
        <v>0</v>
      </c>
      <c r="M260">
        <f>VLOOKUP(M$4,CodelList!$A$150:$C$217,3)*M863</f>
        <v>0</v>
      </c>
      <c r="N260">
        <f t="shared" si="115"/>
        <v>0</v>
      </c>
      <c r="O260">
        <f>VLOOKUP(O$4,CodelList!$A$150:$C$217,3)*O863</f>
        <v>0</v>
      </c>
      <c r="P260">
        <f t="shared" si="116"/>
        <v>1</v>
      </c>
      <c r="Q260">
        <f>VLOOKUP(Q$4,CodelList!$A$150:$C$217,3)*Q863</f>
        <v>0</v>
      </c>
      <c r="R260">
        <f t="shared" si="117"/>
        <v>0</v>
      </c>
      <c r="S260">
        <f>VLOOKUP(S$4,CodelList!$A$150:$C$217,3)*S863</f>
        <v>0</v>
      </c>
      <c r="T260">
        <f t="shared" si="118"/>
        <v>0</v>
      </c>
      <c r="U260">
        <f>VLOOKUP(U$4,CodelList!$A$150:$C$217,3)*U863</f>
        <v>0</v>
      </c>
      <c r="V260">
        <f t="shared" si="119"/>
        <v>0</v>
      </c>
      <c r="W260">
        <f>VLOOKUP(W$4,CodelList!$A$150:$C$217,3)*W863</f>
        <v>0</v>
      </c>
      <c r="X260">
        <f t="shared" si="120"/>
        <v>0</v>
      </c>
      <c r="Y260">
        <f>VLOOKUP(Y$4,CodelList!$A$150:$C$217,3)*Y863</f>
        <v>0</v>
      </c>
      <c r="Z260">
        <f t="shared" si="121"/>
        <v>1</v>
      </c>
      <c r="AA260">
        <f>VLOOKUP(AA$4,CodelList!$A$150:$C$217,3)*AA863</f>
        <v>4</v>
      </c>
      <c r="AB260">
        <f t="shared" si="122"/>
        <v>1</v>
      </c>
      <c r="AC260">
        <f>VLOOKUP(AC$4,CodelList!$A$150:$C$217,3)*AC863</f>
        <v>0</v>
      </c>
      <c r="AD260">
        <f t="shared" si="123"/>
        <v>0</v>
      </c>
      <c r="AE260">
        <f>VLOOKUP(AE$4,CodelList!$A$150:$C$217,3)*AE863</f>
        <v>0</v>
      </c>
      <c r="AF260">
        <f t="shared" si="124"/>
        <v>1</v>
      </c>
      <c r="AG260">
        <f>VLOOKUP(AG$4,CodelList!$A$150:$C$217,3)*AG863</f>
        <v>0</v>
      </c>
      <c r="AH260">
        <f t="shared" si="125"/>
        <v>0</v>
      </c>
      <c r="AI260">
        <f>VLOOKUP(AI$4,CodelList!$A$150:$C$217,3)*AI863</f>
        <v>0</v>
      </c>
      <c r="AJ260">
        <f t="shared" si="126"/>
        <v>0</v>
      </c>
      <c r="AK260">
        <f>VLOOKUP(AK$4,CodelList!$A$150:$C$217,3)*AK863</f>
        <v>0</v>
      </c>
      <c r="AL260">
        <f t="shared" si="127"/>
        <v>0</v>
      </c>
      <c r="AM260">
        <f>VLOOKUP(AM$4,CodelList!$A$150:$C$217,3)*AM863</f>
        <v>0</v>
      </c>
      <c r="AN260">
        <f t="shared" si="128"/>
        <v>0</v>
      </c>
      <c r="AO260">
        <f>VLOOKUP(AO$4,CodelList!$A$150:$C$217,3)*AO863</f>
        <v>2</v>
      </c>
      <c r="AP260">
        <f t="shared" si="129"/>
        <v>0</v>
      </c>
      <c r="AQ260">
        <f>VLOOKUP(AQ$4,CodelList!$A$150:$C$217,3)*AQ863</f>
        <v>0</v>
      </c>
      <c r="AR260">
        <f t="shared" si="130"/>
        <v>0</v>
      </c>
      <c r="AS260">
        <f>VLOOKUP(AS$4,CodelList!$A$150:$C$217,3)*AS863</f>
        <v>0</v>
      </c>
      <c r="AT260">
        <f t="shared" si="131"/>
        <v>1</v>
      </c>
      <c r="AU260">
        <f>VLOOKUP(AU$4,CodelList!$A$150:$C$217,3)*AU863</f>
        <v>0</v>
      </c>
      <c r="AV260">
        <f t="shared" si="132"/>
        <v>0</v>
      </c>
      <c r="AW260">
        <f>VLOOKUP(AW$4,CodelList!$A$150:$C$217,3)*AW863</f>
        <v>0</v>
      </c>
      <c r="AX260">
        <f t="shared" si="133"/>
        <v>0</v>
      </c>
      <c r="AY260">
        <f>VLOOKUP(AY$4,CodelList!$A$150:$C$217,3)*AY863</f>
        <v>0</v>
      </c>
      <c r="AZ260">
        <f t="shared" si="134"/>
        <v>0</v>
      </c>
      <c r="BA260">
        <f>VLOOKUP(BA$4,CodelList!$A$150:$C$217,3)*BA863</f>
        <v>0</v>
      </c>
      <c r="BB260">
        <f t="shared" si="135"/>
        <v>0</v>
      </c>
      <c r="BC260">
        <f>VLOOKUP(BC$4,CodelList!$A$150:$C$217,3)*BC863</f>
        <v>0</v>
      </c>
      <c r="BD260">
        <f t="shared" si="136"/>
        <v>0</v>
      </c>
      <c r="BE260">
        <f>VLOOKUP(BE$4,CodelList!$A$150:$C$217,3)*BE863</f>
        <v>0</v>
      </c>
      <c r="BF260">
        <f t="shared" si="137"/>
        <v>0</v>
      </c>
      <c r="BG260">
        <f>VLOOKUP(BG$4,CodelList!$A$150:$C$217,3)*BG863</f>
        <v>0</v>
      </c>
      <c r="BH260">
        <f t="shared" si="138"/>
        <v>0</v>
      </c>
      <c r="BI260">
        <f>VLOOKUP(BI$4,CodelList!$A$150:$C$217,3)*BI863</f>
        <v>0</v>
      </c>
      <c r="BJ260">
        <f t="shared" si="139"/>
        <v>0</v>
      </c>
      <c r="BK260">
        <f>VLOOKUP(BK$4,CodelList!$A$150:$C$217,3)*BK863</f>
        <v>0</v>
      </c>
      <c r="BL260">
        <f t="shared" si="140"/>
        <v>0</v>
      </c>
      <c r="BM260">
        <f>VLOOKUP(BM$4,CodelList!$A$150:$C$217,3)*BM863</f>
        <v>0</v>
      </c>
      <c r="BN260">
        <f t="shared" si="141"/>
        <v>0</v>
      </c>
      <c r="BO260">
        <f>VLOOKUP(BO$4,CodelList!$A$150:$C$217,3)*BO863</f>
        <v>0</v>
      </c>
      <c r="BP260">
        <f t="shared" si="142"/>
        <v>0</v>
      </c>
      <c r="BQ260">
        <f>VLOOKUP(BQ$4,CodelList!$A$150:$C$217,3)*BQ863</f>
        <v>0</v>
      </c>
      <c r="BR260">
        <f t="shared" si="143"/>
        <v>0</v>
      </c>
    </row>
    <row r="261" spans="1:70" x14ac:dyDescent="0.15">
      <c r="A261">
        <f t="shared" si="108"/>
        <v>1095330</v>
      </c>
      <c r="B261">
        <f t="shared" si="109"/>
        <v>16</v>
      </c>
      <c r="C261">
        <f>VLOOKUP(C$4,CodelList!$A$150:$C$217,3)*C864</f>
        <v>0</v>
      </c>
      <c r="D261">
        <f t="shared" si="110"/>
        <v>0</v>
      </c>
      <c r="E261">
        <f>VLOOKUP(E$4,CodelList!$A$150:$C$217,3)*E864</f>
        <v>0</v>
      </c>
      <c r="F261">
        <f t="shared" si="111"/>
        <v>1</v>
      </c>
      <c r="G261">
        <f>VLOOKUP(G$4,CodelList!$A$150:$C$217,3)*G864</f>
        <v>0</v>
      </c>
      <c r="H261">
        <f t="shared" si="112"/>
        <v>0</v>
      </c>
      <c r="I261">
        <f>VLOOKUP(I$4,CodelList!$A$150:$C$217,3)*I864</f>
        <v>0</v>
      </c>
      <c r="J261">
        <f t="shared" si="113"/>
        <v>0</v>
      </c>
      <c r="K261">
        <f>VLOOKUP(K$4,CodelList!$A$150:$C$217,3)*K864</f>
        <v>0</v>
      </c>
      <c r="L261">
        <f t="shared" si="114"/>
        <v>0</v>
      </c>
      <c r="M261">
        <f>VLOOKUP(M$4,CodelList!$A$150:$C$217,3)*M864</f>
        <v>0</v>
      </c>
      <c r="N261">
        <f t="shared" si="115"/>
        <v>0</v>
      </c>
      <c r="O261">
        <f>VLOOKUP(O$4,CodelList!$A$150:$C$217,3)*O864</f>
        <v>0</v>
      </c>
      <c r="P261">
        <f t="shared" si="116"/>
        <v>1</v>
      </c>
      <c r="Q261">
        <f>VLOOKUP(Q$4,CodelList!$A$150:$C$217,3)*Q864</f>
        <v>0</v>
      </c>
      <c r="R261">
        <f t="shared" si="117"/>
        <v>0</v>
      </c>
      <c r="S261">
        <f>VLOOKUP(S$4,CodelList!$A$150:$C$217,3)*S864</f>
        <v>0</v>
      </c>
      <c r="T261">
        <f t="shared" si="118"/>
        <v>0</v>
      </c>
      <c r="U261">
        <f>VLOOKUP(U$4,CodelList!$A$150:$C$217,3)*U864</f>
        <v>0</v>
      </c>
      <c r="V261">
        <f t="shared" si="119"/>
        <v>0</v>
      </c>
      <c r="W261">
        <f>VLOOKUP(W$4,CodelList!$A$150:$C$217,3)*W864</f>
        <v>0</v>
      </c>
      <c r="X261">
        <f t="shared" si="120"/>
        <v>0</v>
      </c>
      <c r="Y261">
        <f>VLOOKUP(Y$4,CodelList!$A$150:$C$217,3)*Y864</f>
        <v>0</v>
      </c>
      <c r="Z261">
        <f t="shared" si="121"/>
        <v>1</v>
      </c>
      <c r="AA261">
        <f>VLOOKUP(AA$4,CodelList!$A$150:$C$217,3)*AA864</f>
        <v>4</v>
      </c>
      <c r="AB261">
        <f t="shared" si="122"/>
        <v>1</v>
      </c>
      <c r="AC261">
        <f>VLOOKUP(AC$4,CodelList!$A$150:$C$217,3)*AC864</f>
        <v>0</v>
      </c>
      <c r="AD261">
        <f t="shared" si="123"/>
        <v>0</v>
      </c>
      <c r="AE261">
        <f>VLOOKUP(AE$4,CodelList!$A$150:$C$217,3)*AE864</f>
        <v>4</v>
      </c>
      <c r="AF261">
        <f t="shared" si="124"/>
        <v>0</v>
      </c>
      <c r="AG261">
        <f>VLOOKUP(AG$4,CodelList!$A$150:$C$217,3)*AG864</f>
        <v>0</v>
      </c>
      <c r="AH261">
        <f t="shared" si="125"/>
        <v>0</v>
      </c>
      <c r="AI261">
        <f>VLOOKUP(AI$4,CodelList!$A$150:$C$217,3)*AI864</f>
        <v>1</v>
      </c>
      <c r="AJ261">
        <f t="shared" si="126"/>
        <v>0</v>
      </c>
      <c r="AK261">
        <f>VLOOKUP(AK$4,CodelList!$A$150:$C$217,3)*AK864</f>
        <v>0</v>
      </c>
      <c r="AL261">
        <f t="shared" si="127"/>
        <v>0</v>
      </c>
      <c r="AM261">
        <f>VLOOKUP(AM$4,CodelList!$A$150:$C$217,3)*AM864</f>
        <v>0</v>
      </c>
      <c r="AN261">
        <f t="shared" si="128"/>
        <v>0</v>
      </c>
      <c r="AO261">
        <f>VLOOKUP(AO$4,CodelList!$A$150:$C$217,3)*AO864</f>
        <v>2</v>
      </c>
      <c r="AP261">
        <f t="shared" si="129"/>
        <v>0</v>
      </c>
      <c r="AQ261">
        <f>VLOOKUP(AQ$4,CodelList!$A$150:$C$217,3)*AQ864</f>
        <v>0</v>
      </c>
      <c r="AR261">
        <f t="shared" si="130"/>
        <v>0</v>
      </c>
      <c r="AS261">
        <f>VLOOKUP(AS$4,CodelList!$A$150:$C$217,3)*AS864</f>
        <v>0</v>
      </c>
      <c r="AT261">
        <f t="shared" si="131"/>
        <v>1</v>
      </c>
      <c r="AU261">
        <f>VLOOKUP(AU$4,CodelList!$A$150:$C$217,3)*AU864</f>
        <v>0</v>
      </c>
      <c r="AV261">
        <f t="shared" si="132"/>
        <v>0</v>
      </c>
      <c r="AW261">
        <f>VLOOKUP(AW$4,CodelList!$A$150:$C$217,3)*AW864</f>
        <v>0</v>
      </c>
      <c r="AX261">
        <f t="shared" si="133"/>
        <v>0</v>
      </c>
      <c r="AY261">
        <f>VLOOKUP(AY$4,CodelList!$A$150:$C$217,3)*AY864</f>
        <v>0</v>
      </c>
      <c r="AZ261">
        <f t="shared" si="134"/>
        <v>0</v>
      </c>
      <c r="BA261">
        <f>VLOOKUP(BA$4,CodelList!$A$150:$C$217,3)*BA864</f>
        <v>0</v>
      </c>
      <c r="BB261">
        <f t="shared" si="135"/>
        <v>0</v>
      </c>
      <c r="BC261">
        <f>VLOOKUP(BC$4,CodelList!$A$150:$C$217,3)*BC864</f>
        <v>0</v>
      </c>
      <c r="BD261">
        <f t="shared" si="136"/>
        <v>0</v>
      </c>
      <c r="BE261">
        <f>VLOOKUP(BE$4,CodelList!$A$150:$C$217,3)*BE864</f>
        <v>0</v>
      </c>
      <c r="BF261">
        <f t="shared" si="137"/>
        <v>0</v>
      </c>
      <c r="BG261">
        <f>VLOOKUP(BG$4,CodelList!$A$150:$C$217,3)*BG864</f>
        <v>0</v>
      </c>
      <c r="BH261">
        <f t="shared" si="138"/>
        <v>0</v>
      </c>
      <c r="BI261">
        <f>VLOOKUP(BI$4,CodelList!$A$150:$C$217,3)*BI864</f>
        <v>0</v>
      </c>
      <c r="BJ261">
        <f t="shared" si="139"/>
        <v>0</v>
      </c>
      <c r="BK261">
        <f>VLOOKUP(BK$4,CodelList!$A$150:$C$217,3)*BK864</f>
        <v>0</v>
      </c>
      <c r="BL261">
        <f t="shared" si="140"/>
        <v>0</v>
      </c>
      <c r="BM261">
        <f>VLOOKUP(BM$4,CodelList!$A$150:$C$217,3)*BM864</f>
        <v>0</v>
      </c>
      <c r="BN261">
        <f t="shared" si="141"/>
        <v>0</v>
      </c>
      <c r="BO261">
        <f>VLOOKUP(BO$4,CodelList!$A$150:$C$217,3)*BO864</f>
        <v>0</v>
      </c>
      <c r="BP261">
        <f t="shared" si="142"/>
        <v>0</v>
      </c>
      <c r="BQ261">
        <f>VLOOKUP(BQ$4,CodelList!$A$150:$C$217,3)*BQ864</f>
        <v>0</v>
      </c>
      <c r="BR261">
        <f t="shared" si="143"/>
        <v>0</v>
      </c>
    </row>
    <row r="262" spans="1:70" x14ac:dyDescent="0.15">
      <c r="A262">
        <f t="shared" ref="A262:A325" si="144">A865</f>
        <v>1097180</v>
      </c>
      <c r="B262">
        <f t="shared" ref="B262:B325" si="145">SUM(C262:BR262)</f>
        <v>28</v>
      </c>
      <c r="C262">
        <f>VLOOKUP(C$4,CodelList!$A$150:$C$217,3)*C865</f>
        <v>0</v>
      </c>
      <c r="D262">
        <f t="shared" ref="D262:D325" si="146">D865</f>
        <v>1</v>
      </c>
      <c r="E262">
        <f>VLOOKUP(E$4,CodelList!$A$150:$C$217,3)*E865</f>
        <v>1</v>
      </c>
      <c r="F262">
        <f t="shared" ref="F262:F325" si="147">F865</f>
        <v>0</v>
      </c>
      <c r="G262">
        <f>VLOOKUP(G$4,CodelList!$A$150:$C$217,3)*G865</f>
        <v>0</v>
      </c>
      <c r="H262">
        <f t="shared" ref="H262:H325" si="148">H865</f>
        <v>0</v>
      </c>
      <c r="I262">
        <f>VLOOKUP(I$4,CodelList!$A$150:$C$217,3)*I865</f>
        <v>0</v>
      </c>
      <c r="J262">
        <f t="shared" ref="J262:J325" si="149">J865</f>
        <v>0</v>
      </c>
      <c r="K262">
        <f>VLOOKUP(K$4,CodelList!$A$150:$C$217,3)*K865</f>
        <v>0</v>
      </c>
      <c r="L262">
        <f t="shared" ref="L262:L325" si="150">L865</f>
        <v>0</v>
      </c>
      <c r="M262">
        <f>VLOOKUP(M$4,CodelList!$A$150:$C$217,3)*M865</f>
        <v>0</v>
      </c>
      <c r="N262">
        <f t="shared" ref="N262:N325" si="151">N865</f>
        <v>0</v>
      </c>
      <c r="O262">
        <f>VLOOKUP(O$4,CodelList!$A$150:$C$217,3)*O865</f>
        <v>0</v>
      </c>
      <c r="P262">
        <f t="shared" ref="P262:P325" si="152">P865</f>
        <v>1</v>
      </c>
      <c r="Q262">
        <f>VLOOKUP(Q$4,CodelList!$A$150:$C$217,3)*Q865</f>
        <v>0</v>
      </c>
      <c r="R262">
        <f t="shared" ref="R262:R325" si="153">R865</f>
        <v>0</v>
      </c>
      <c r="S262">
        <f>VLOOKUP(S$4,CodelList!$A$150:$C$217,3)*S865</f>
        <v>0</v>
      </c>
      <c r="T262">
        <f t="shared" ref="T262:T325" si="154">T865</f>
        <v>0</v>
      </c>
      <c r="U262">
        <f>VLOOKUP(U$4,CodelList!$A$150:$C$217,3)*U865</f>
        <v>5</v>
      </c>
      <c r="V262">
        <f t="shared" ref="V262:V325" si="155">V865</f>
        <v>0</v>
      </c>
      <c r="W262">
        <f>VLOOKUP(W$4,CodelList!$A$150:$C$217,3)*W865</f>
        <v>0</v>
      </c>
      <c r="X262">
        <f t="shared" ref="X262:X325" si="156">X865</f>
        <v>0</v>
      </c>
      <c r="Y262">
        <f>VLOOKUP(Y$4,CodelList!$A$150:$C$217,3)*Y865</f>
        <v>0</v>
      </c>
      <c r="Z262">
        <f t="shared" ref="Z262:Z325" si="157">Z865</f>
        <v>1</v>
      </c>
      <c r="AA262">
        <f>VLOOKUP(AA$4,CodelList!$A$150:$C$217,3)*AA865</f>
        <v>4</v>
      </c>
      <c r="AB262">
        <f t="shared" ref="AB262:AB325" si="158">AB865</f>
        <v>1</v>
      </c>
      <c r="AC262">
        <f>VLOOKUP(AC$4,CodelList!$A$150:$C$217,3)*AC865</f>
        <v>5</v>
      </c>
      <c r="AD262">
        <f t="shared" ref="AD262:AD325" si="159">AD865</f>
        <v>0</v>
      </c>
      <c r="AE262">
        <f>VLOOKUP(AE$4,CodelList!$A$150:$C$217,3)*AE865</f>
        <v>0</v>
      </c>
      <c r="AF262">
        <f t="shared" ref="AF262:AF325" si="160">AF865</f>
        <v>1</v>
      </c>
      <c r="AG262">
        <f>VLOOKUP(AG$4,CodelList!$A$150:$C$217,3)*AG865</f>
        <v>0</v>
      </c>
      <c r="AH262">
        <f t="shared" ref="AH262:AH325" si="161">AH865</f>
        <v>0</v>
      </c>
      <c r="AI262">
        <f>VLOOKUP(AI$4,CodelList!$A$150:$C$217,3)*AI865</f>
        <v>0</v>
      </c>
      <c r="AJ262">
        <f t="shared" ref="AJ262:AJ325" si="162">AJ865</f>
        <v>0</v>
      </c>
      <c r="AK262">
        <f>VLOOKUP(AK$4,CodelList!$A$150:$C$217,3)*AK865</f>
        <v>0</v>
      </c>
      <c r="AL262">
        <f t="shared" ref="AL262:AL325" si="163">AL865</f>
        <v>0</v>
      </c>
      <c r="AM262">
        <f>VLOOKUP(AM$4,CodelList!$A$150:$C$217,3)*AM865</f>
        <v>0</v>
      </c>
      <c r="AN262">
        <f t="shared" ref="AN262:AN325" si="164">AN865</f>
        <v>1</v>
      </c>
      <c r="AO262">
        <f>VLOOKUP(AO$4,CodelList!$A$150:$C$217,3)*AO865</f>
        <v>2</v>
      </c>
      <c r="AP262">
        <f t="shared" ref="AP262:AP325" si="165">AP865</f>
        <v>1</v>
      </c>
      <c r="AQ262">
        <f>VLOOKUP(AQ$4,CodelList!$A$150:$C$217,3)*AQ865</f>
        <v>1</v>
      </c>
      <c r="AR262">
        <f t="shared" ref="AR262:AR325" si="166">AR865</f>
        <v>0</v>
      </c>
      <c r="AS262">
        <f>VLOOKUP(AS$4,CodelList!$A$150:$C$217,3)*AS865</f>
        <v>0</v>
      </c>
      <c r="AT262">
        <f t="shared" ref="AT262:AT325" si="167">AT865</f>
        <v>1</v>
      </c>
      <c r="AU262">
        <f>VLOOKUP(AU$4,CodelList!$A$150:$C$217,3)*AU865</f>
        <v>0</v>
      </c>
      <c r="AV262">
        <f t="shared" ref="AV262:AV325" si="168">AV865</f>
        <v>1</v>
      </c>
      <c r="AW262">
        <f>VLOOKUP(AW$4,CodelList!$A$150:$C$217,3)*AW865</f>
        <v>0</v>
      </c>
      <c r="AX262">
        <f t="shared" ref="AX262:AX325" si="169">AX865</f>
        <v>1</v>
      </c>
      <c r="AY262">
        <f>VLOOKUP(AY$4,CodelList!$A$150:$C$217,3)*AY865</f>
        <v>0</v>
      </c>
      <c r="AZ262">
        <f t="shared" ref="AZ262:AZ325" si="170">AZ865</f>
        <v>0</v>
      </c>
      <c r="BA262">
        <f>VLOOKUP(BA$4,CodelList!$A$150:$C$217,3)*BA865</f>
        <v>0</v>
      </c>
      <c r="BB262">
        <f t="shared" ref="BB262:BB325" si="171">BB865</f>
        <v>0</v>
      </c>
      <c r="BC262">
        <f>VLOOKUP(BC$4,CodelList!$A$150:$C$217,3)*BC865</f>
        <v>0</v>
      </c>
      <c r="BD262">
        <f t="shared" ref="BD262:BD325" si="172">BD865</f>
        <v>0</v>
      </c>
      <c r="BE262">
        <f>VLOOKUP(BE$4,CodelList!$A$150:$C$217,3)*BE865</f>
        <v>0</v>
      </c>
      <c r="BF262">
        <f t="shared" ref="BF262:BF325" si="173">BF865</f>
        <v>0</v>
      </c>
      <c r="BG262">
        <f>VLOOKUP(BG$4,CodelList!$A$150:$C$217,3)*BG865</f>
        <v>0</v>
      </c>
      <c r="BH262">
        <f t="shared" ref="BH262:BH325" si="174">BH865</f>
        <v>0</v>
      </c>
      <c r="BI262">
        <f>VLOOKUP(BI$4,CodelList!$A$150:$C$217,3)*BI865</f>
        <v>0</v>
      </c>
      <c r="BJ262">
        <f t="shared" ref="BJ262:BJ325" si="175">BJ865</f>
        <v>0</v>
      </c>
      <c r="BK262">
        <f>VLOOKUP(BK$4,CodelList!$A$150:$C$217,3)*BK865</f>
        <v>0</v>
      </c>
      <c r="BL262">
        <f t="shared" ref="BL262:BL325" si="176">BL865</f>
        <v>0</v>
      </c>
      <c r="BM262">
        <f>VLOOKUP(BM$4,CodelList!$A$150:$C$217,3)*BM865</f>
        <v>0</v>
      </c>
      <c r="BN262">
        <f t="shared" ref="BN262:BN325" si="177">BN865</f>
        <v>0</v>
      </c>
      <c r="BO262">
        <f>VLOOKUP(BO$4,CodelList!$A$150:$C$217,3)*BO865</f>
        <v>0</v>
      </c>
      <c r="BP262">
        <f t="shared" ref="BP262:BP325" si="178">BP865</f>
        <v>0</v>
      </c>
      <c r="BQ262">
        <f>VLOOKUP(BQ$4,CodelList!$A$150:$C$217,3)*BQ865</f>
        <v>0</v>
      </c>
      <c r="BR262">
        <f t="shared" ref="BR262:BR325" si="179">BR865</f>
        <v>0</v>
      </c>
    </row>
    <row r="263" spans="1:70" x14ac:dyDescent="0.15">
      <c r="A263">
        <f t="shared" si="144"/>
        <v>1097370</v>
      </c>
      <c r="B263">
        <f t="shared" si="145"/>
        <v>11</v>
      </c>
      <c r="C263">
        <f>VLOOKUP(C$4,CodelList!$A$150:$C$217,3)*C866</f>
        <v>0</v>
      </c>
      <c r="D263">
        <f t="shared" si="146"/>
        <v>0</v>
      </c>
      <c r="E263">
        <f>VLOOKUP(E$4,CodelList!$A$150:$C$217,3)*E866</f>
        <v>0</v>
      </c>
      <c r="F263">
        <f t="shared" si="147"/>
        <v>1</v>
      </c>
      <c r="G263">
        <f>VLOOKUP(G$4,CodelList!$A$150:$C$217,3)*G866</f>
        <v>0</v>
      </c>
      <c r="H263">
        <f t="shared" si="148"/>
        <v>0</v>
      </c>
      <c r="I263">
        <f>VLOOKUP(I$4,CodelList!$A$150:$C$217,3)*I866</f>
        <v>0</v>
      </c>
      <c r="J263">
        <f t="shared" si="149"/>
        <v>0</v>
      </c>
      <c r="K263">
        <f>VLOOKUP(K$4,CodelList!$A$150:$C$217,3)*K866</f>
        <v>0</v>
      </c>
      <c r="L263">
        <f t="shared" si="150"/>
        <v>0</v>
      </c>
      <c r="M263">
        <f>VLOOKUP(M$4,CodelList!$A$150:$C$217,3)*M866</f>
        <v>0</v>
      </c>
      <c r="N263">
        <f t="shared" si="151"/>
        <v>0</v>
      </c>
      <c r="O263">
        <f>VLOOKUP(O$4,CodelList!$A$150:$C$217,3)*O866</f>
        <v>0</v>
      </c>
      <c r="P263">
        <f t="shared" si="152"/>
        <v>1</v>
      </c>
      <c r="Q263">
        <f>VLOOKUP(Q$4,CodelList!$A$150:$C$217,3)*Q866</f>
        <v>0</v>
      </c>
      <c r="R263">
        <f t="shared" si="153"/>
        <v>0</v>
      </c>
      <c r="S263">
        <f>VLOOKUP(S$4,CodelList!$A$150:$C$217,3)*S866</f>
        <v>0</v>
      </c>
      <c r="T263">
        <f t="shared" si="154"/>
        <v>0</v>
      </c>
      <c r="U263">
        <f>VLOOKUP(U$4,CodelList!$A$150:$C$217,3)*U866</f>
        <v>0</v>
      </c>
      <c r="V263">
        <f t="shared" si="155"/>
        <v>0</v>
      </c>
      <c r="W263">
        <f>VLOOKUP(W$4,CodelList!$A$150:$C$217,3)*W866</f>
        <v>0</v>
      </c>
      <c r="X263">
        <f t="shared" si="156"/>
        <v>0</v>
      </c>
      <c r="Y263">
        <f>VLOOKUP(Y$4,CodelList!$A$150:$C$217,3)*Y866</f>
        <v>0</v>
      </c>
      <c r="Z263">
        <f t="shared" si="157"/>
        <v>1</v>
      </c>
      <c r="AA263">
        <f>VLOOKUP(AA$4,CodelList!$A$150:$C$217,3)*AA866</f>
        <v>4</v>
      </c>
      <c r="AB263">
        <f t="shared" si="158"/>
        <v>1</v>
      </c>
      <c r="AC263">
        <f>VLOOKUP(AC$4,CodelList!$A$150:$C$217,3)*AC866</f>
        <v>0</v>
      </c>
      <c r="AD263">
        <f t="shared" si="159"/>
        <v>0</v>
      </c>
      <c r="AE263">
        <f>VLOOKUP(AE$4,CodelList!$A$150:$C$217,3)*AE866</f>
        <v>0</v>
      </c>
      <c r="AF263">
        <f t="shared" si="160"/>
        <v>0</v>
      </c>
      <c r="AG263">
        <f>VLOOKUP(AG$4,CodelList!$A$150:$C$217,3)*AG866</f>
        <v>0</v>
      </c>
      <c r="AH263">
        <f t="shared" si="161"/>
        <v>0</v>
      </c>
      <c r="AI263">
        <f>VLOOKUP(AI$4,CodelList!$A$150:$C$217,3)*AI866</f>
        <v>0</v>
      </c>
      <c r="AJ263">
        <f t="shared" si="162"/>
        <v>0</v>
      </c>
      <c r="AK263">
        <f>VLOOKUP(AK$4,CodelList!$A$150:$C$217,3)*AK866</f>
        <v>0</v>
      </c>
      <c r="AL263">
        <f t="shared" si="163"/>
        <v>0</v>
      </c>
      <c r="AM263">
        <f>VLOOKUP(AM$4,CodelList!$A$150:$C$217,3)*AM866</f>
        <v>0</v>
      </c>
      <c r="AN263">
        <f t="shared" si="164"/>
        <v>0</v>
      </c>
      <c r="AO263">
        <f>VLOOKUP(AO$4,CodelList!$A$150:$C$217,3)*AO866</f>
        <v>2</v>
      </c>
      <c r="AP263">
        <f t="shared" si="165"/>
        <v>0</v>
      </c>
      <c r="AQ263">
        <f>VLOOKUP(AQ$4,CodelList!$A$150:$C$217,3)*AQ866</f>
        <v>0</v>
      </c>
      <c r="AR263">
        <f t="shared" si="166"/>
        <v>0</v>
      </c>
      <c r="AS263">
        <f>VLOOKUP(AS$4,CodelList!$A$150:$C$217,3)*AS866</f>
        <v>0</v>
      </c>
      <c r="AT263">
        <f t="shared" si="167"/>
        <v>1</v>
      </c>
      <c r="AU263">
        <f>VLOOKUP(AU$4,CodelList!$A$150:$C$217,3)*AU866</f>
        <v>0</v>
      </c>
      <c r="AV263">
        <f t="shared" si="168"/>
        <v>0</v>
      </c>
      <c r="AW263">
        <f>VLOOKUP(AW$4,CodelList!$A$150:$C$217,3)*AW866</f>
        <v>0</v>
      </c>
      <c r="AX263">
        <f t="shared" si="169"/>
        <v>0</v>
      </c>
      <c r="AY263">
        <f>VLOOKUP(AY$4,CodelList!$A$150:$C$217,3)*AY866</f>
        <v>0</v>
      </c>
      <c r="AZ263">
        <f t="shared" si="170"/>
        <v>0</v>
      </c>
      <c r="BA263">
        <f>VLOOKUP(BA$4,CodelList!$A$150:$C$217,3)*BA866</f>
        <v>0</v>
      </c>
      <c r="BB263">
        <f t="shared" si="171"/>
        <v>0</v>
      </c>
      <c r="BC263">
        <f>VLOOKUP(BC$4,CodelList!$A$150:$C$217,3)*BC866</f>
        <v>0</v>
      </c>
      <c r="BD263">
        <f t="shared" si="172"/>
        <v>0</v>
      </c>
      <c r="BE263">
        <f>VLOOKUP(BE$4,CodelList!$A$150:$C$217,3)*BE866</f>
        <v>0</v>
      </c>
      <c r="BF263">
        <f t="shared" si="173"/>
        <v>0</v>
      </c>
      <c r="BG263">
        <f>VLOOKUP(BG$4,CodelList!$A$150:$C$217,3)*BG866</f>
        <v>0</v>
      </c>
      <c r="BH263">
        <f t="shared" si="174"/>
        <v>0</v>
      </c>
      <c r="BI263">
        <f>VLOOKUP(BI$4,CodelList!$A$150:$C$217,3)*BI866</f>
        <v>0</v>
      </c>
      <c r="BJ263">
        <f t="shared" si="175"/>
        <v>0</v>
      </c>
      <c r="BK263">
        <f>VLOOKUP(BK$4,CodelList!$A$150:$C$217,3)*BK866</f>
        <v>0</v>
      </c>
      <c r="BL263">
        <f t="shared" si="176"/>
        <v>0</v>
      </c>
      <c r="BM263">
        <f>VLOOKUP(BM$4,CodelList!$A$150:$C$217,3)*BM866</f>
        <v>0</v>
      </c>
      <c r="BN263">
        <f t="shared" si="177"/>
        <v>0</v>
      </c>
      <c r="BO263">
        <f>VLOOKUP(BO$4,CodelList!$A$150:$C$217,3)*BO866</f>
        <v>0</v>
      </c>
      <c r="BP263">
        <f t="shared" si="178"/>
        <v>0</v>
      </c>
      <c r="BQ263">
        <f>VLOOKUP(BQ$4,CodelList!$A$150:$C$217,3)*BQ866</f>
        <v>0</v>
      </c>
      <c r="BR263">
        <f t="shared" si="179"/>
        <v>0</v>
      </c>
    </row>
    <row r="264" spans="1:70" x14ac:dyDescent="0.15">
      <c r="A264">
        <f t="shared" si="144"/>
        <v>1097410</v>
      </c>
      <c r="B264">
        <f t="shared" si="145"/>
        <v>27</v>
      </c>
      <c r="C264">
        <f>VLOOKUP(C$4,CodelList!$A$150:$C$217,3)*C867</f>
        <v>0</v>
      </c>
      <c r="D264">
        <f t="shared" si="146"/>
        <v>0</v>
      </c>
      <c r="E264">
        <f>VLOOKUP(E$4,CodelList!$A$150:$C$217,3)*E867</f>
        <v>0</v>
      </c>
      <c r="F264">
        <f t="shared" si="147"/>
        <v>0</v>
      </c>
      <c r="G264">
        <f>VLOOKUP(G$4,CodelList!$A$150:$C$217,3)*G867</f>
        <v>3</v>
      </c>
      <c r="H264">
        <f t="shared" si="148"/>
        <v>0</v>
      </c>
      <c r="I264">
        <f>VLOOKUP(I$4,CodelList!$A$150:$C$217,3)*I867</f>
        <v>0</v>
      </c>
      <c r="J264">
        <f t="shared" si="149"/>
        <v>1</v>
      </c>
      <c r="K264">
        <f>VLOOKUP(K$4,CodelList!$A$150:$C$217,3)*K867</f>
        <v>0</v>
      </c>
      <c r="L264">
        <f t="shared" si="150"/>
        <v>0</v>
      </c>
      <c r="M264">
        <f>VLOOKUP(M$4,CodelList!$A$150:$C$217,3)*M867</f>
        <v>0</v>
      </c>
      <c r="N264">
        <f t="shared" si="151"/>
        <v>0</v>
      </c>
      <c r="O264">
        <f>VLOOKUP(O$4,CodelList!$A$150:$C$217,3)*O867</f>
        <v>0</v>
      </c>
      <c r="P264">
        <f t="shared" si="152"/>
        <v>1</v>
      </c>
      <c r="Q264">
        <f>VLOOKUP(Q$4,CodelList!$A$150:$C$217,3)*Q867</f>
        <v>0</v>
      </c>
      <c r="R264">
        <f t="shared" si="153"/>
        <v>0</v>
      </c>
      <c r="S264">
        <f>VLOOKUP(S$4,CodelList!$A$150:$C$217,3)*S867</f>
        <v>0</v>
      </c>
      <c r="T264">
        <f t="shared" si="154"/>
        <v>1</v>
      </c>
      <c r="U264">
        <f>VLOOKUP(U$4,CodelList!$A$150:$C$217,3)*U867</f>
        <v>5</v>
      </c>
      <c r="V264">
        <f t="shared" si="155"/>
        <v>0</v>
      </c>
      <c r="W264">
        <f>VLOOKUP(W$4,CodelList!$A$150:$C$217,3)*W867</f>
        <v>0</v>
      </c>
      <c r="X264">
        <f t="shared" si="156"/>
        <v>0</v>
      </c>
      <c r="Y264">
        <f>VLOOKUP(Y$4,CodelList!$A$150:$C$217,3)*Y867</f>
        <v>0</v>
      </c>
      <c r="Z264">
        <f t="shared" si="157"/>
        <v>1</v>
      </c>
      <c r="AA264">
        <f>VLOOKUP(AA$4,CodelList!$A$150:$C$217,3)*AA867</f>
        <v>4</v>
      </c>
      <c r="AB264">
        <f t="shared" si="158"/>
        <v>1</v>
      </c>
      <c r="AC264">
        <f>VLOOKUP(AC$4,CodelList!$A$150:$C$217,3)*AC867</f>
        <v>0</v>
      </c>
      <c r="AD264">
        <f t="shared" si="159"/>
        <v>0</v>
      </c>
      <c r="AE264">
        <f>VLOOKUP(AE$4,CodelList!$A$150:$C$217,3)*AE867</f>
        <v>4</v>
      </c>
      <c r="AF264">
        <f t="shared" si="160"/>
        <v>0</v>
      </c>
      <c r="AG264">
        <f>VLOOKUP(AG$4,CodelList!$A$150:$C$217,3)*AG867</f>
        <v>0</v>
      </c>
      <c r="AH264">
        <f t="shared" si="161"/>
        <v>0</v>
      </c>
      <c r="AI264">
        <f>VLOOKUP(AI$4,CodelList!$A$150:$C$217,3)*AI867</f>
        <v>0</v>
      </c>
      <c r="AJ264">
        <f t="shared" si="162"/>
        <v>0</v>
      </c>
      <c r="AK264">
        <f>VLOOKUP(AK$4,CodelList!$A$150:$C$217,3)*AK867</f>
        <v>0</v>
      </c>
      <c r="AL264">
        <f t="shared" si="163"/>
        <v>0</v>
      </c>
      <c r="AM264">
        <f>VLOOKUP(AM$4,CodelList!$A$150:$C$217,3)*AM867</f>
        <v>0</v>
      </c>
      <c r="AN264">
        <f t="shared" si="164"/>
        <v>1</v>
      </c>
      <c r="AO264">
        <f>VLOOKUP(AO$4,CodelList!$A$150:$C$217,3)*AO867</f>
        <v>2</v>
      </c>
      <c r="AP264">
        <f t="shared" si="165"/>
        <v>0</v>
      </c>
      <c r="AQ264">
        <f>VLOOKUP(AQ$4,CodelList!$A$150:$C$217,3)*AQ867</f>
        <v>0</v>
      </c>
      <c r="AR264">
        <f t="shared" si="166"/>
        <v>0</v>
      </c>
      <c r="AS264">
        <f>VLOOKUP(AS$4,CodelList!$A$150:$C$217,3)*AS867</f>
        <v>0</v>
      </c>
      <c r="AT264">
        <f t="shared" si="167"/>
        <v>1</v>
      </c>
      <c r="AU264">
        <f>VLOOKUP(AU$4,CodelList!$A$150:$C$217,3)*AU867</f>
        <v>0</v>
      </c>
      <c r="AV264">
        <f t="shared" si="168"/>
        <v>0</v>
      </c>
      <c r="AW264">
        <f>VLOOKUP(AW$4,CodelList!$A$150:$C$217,3)*AW867</f>
        <v>0</v>
      </c>
      <c r="AX264">
        <f t="shared" si="169"/>
        <v>1</v>
      </c>
      <c r="AY264">
        <f>VLOOKUP(AY$4,CodelList!$A$150:$C$217,3)*AY867</f>
        <v>0</v>
      </c>
      <c r="AZ264">
        <f t="shared" si="170"/>
        <v>0</v>
      </c>
      <c r="BA264">
        <f>VLOOKUP(BA$4,CodelList!$A$150:$C$217,3)*BA867</f>
        <v>0</v>
      </c>
      <c r="BB264">
        <f t="shared" si="171"/>
        <v>0</v>
      </c>
      <c r="BC264">
        <f>VLOOKUP(BC$4,CodelList!$A$150:$C$217,3)*BC867</f>
        <v>0</v>
      </c>
      <c r="BD264">
        <f t="shared" si="172"/>
        <v>0</v>
      </c>
      <c r="BE264">
        <f>VLOOKUP(BE$4,CodelList!$A$150:$C$217,3)*BE867</f>
        <v>0</v>
      </c>
      <c r="BF264">
        <f t="shared" si="173"/>
        <v>0</v>
      </c>
      <c r="BG264">
        <f>VLOOKUP(BG$4,CodelList!$A$150:$C$217,3)*BG867</f>
        <v>1</v>
      </c>
      <c r="BH264">
        <f t="shared" si="174"/>
        <v>0</v>
      </c>
      <c r="BI264">
        <f>VLOOKUP(BI$4,CodelList!$A$150:$C$217,3)*BI867</f>
        <v>0</v>
      </c>
      <c r="BJ264">
        <f t="shared" si="175"/>
        <v>0</v>
      </c>
      <c r="BK264">
        <f>VLOOKUP(BK$4,CodelList!$A$150:$C$217,3)*BK867</f>
        <v>0</v>
      </c>
      <c r="BL264">
        <f t="shared" si="176"/>
        <v>0</v>
      </c>
      <c r="BM264">
        <f>VLOOKUP(BM$4,CodelList!$A$150:$C$217,3)*BM867</f>
        <v>0</v>
      </c>
      <c r="BN264">
        <f t="shared" si="177"/>
        <v>0</v>
      </c>
      <c r="BO264">
        <f>VLOOKUP(BO$4,CodelList!$A$150:$C$217,3)*BO867</f>
        <v>0</v>
      </c>
      <c r="BP264">
        <f t="shared" si="178"/>
        <v>0</v>
      </c>
      <c r="BQ264">
        <f>VLOOKUP(BQ$4,CodelList!$A$150:$C$217,3)*BQ867</f>
        <v>0</v>
      </c>
      <c r="BR264">
        <f t="shared" si="179"/>
        <v>0</v>
      </c>
    </row>
    <row r="265" spans="1:70" x14ac:dyDescent="0.15">
      <c r="A265">
        <f t="shared" si="144"/>
        <v>1097450</v>
      </c>
      <c r="B265">
        <f t="shared" si="145"/>
        <v>9</v>
      </c>
      <c r="C265">
        <f>VLOOKUP(C$4,CodelList!$A$150:$C$217,3)*C868</f>
        <v>0</v>
      </c>
      <c r="D265">
        <f t="shared" si="146"/>
        <v>0</v>
      </c>
      <c r="E265">
        <f>VLOOKUP(E$4,CodelList!$A$150:$C$217,3)*E868</f>
        <v>0</v>
      </c>
      <c r="F265">
        <f t="shared" si="147"/>
        <v>0</v>
      </c>
      <c r="G265">
        <f>VLOOKUP(G$4,CodelList!$A$150:$C$217,3)*G868</f>
        <v>0</v>
      </c>
      <c r="H265">
        <f t="shared" si="148"/>
        <v>0</v>
      </c>
      <c r="I265">
        <f>VLOOKUP(I$4,CodelList!$A$150:$C$217,3)*I868</f>
        <v>0</v>
      </c>
      <c r="J265">
        <f t="shared" si="149"/>
        <v>0</v>
      </c>
      <c r="K265">
        <f>VLOOKUP(K$4,CodelList!$A$150:$C$217,3)*K868</f>
        <v>0</v>
      </c>
      <c r="L265">
        <f t="shared" si="150"/>
        <v>0</v>
      </c>
      <c r="M265">
        <f>VLOOKUP(M$4,CodelList!$A$150:$C$217,3)*M868</f>
        <v>0</v>
      </c>
      <c r="N265">
        <f t="shared" si="151"/>
        <v>0</v>
      </c>
      <c r="O265">
        <f>VLOOKUP(O$4,CodelList!$A$150:$C$217,3)*O868</f>
        <v>2</v>
      </c>
      <c r="P265">
        <f t="shared" si="152"/>
        <v>0</v>
      </c>
      <c r="Q265">
        <f>VLOOKUP(Q$4,CodelList!$A$150:$C$217,3)*Q868</f>
        <v>0</v>
      </c>
      <c r="R265">
        <f t="shared" si="153"/>
        <v>0</v>
      </c>
      <c r="S265">
        <f>VLOOKUP(S$4,CodelList!$A$150:$C$217,3)*S868</f>
        <v>0</v>
      </c>
      <c r="T265">
        <f t="shared" si="154"/>
        <v>0</v>
      </c>
      <c r="U265">
        <f>VLOOKUP(U$4,CodelList!$A$150:$C$217,3)*U868</f>
        <v>0</v>
      </c>
      <c r="V265">
        <f t="shared" si="155"/>
        <v>0</v>
      </c>
      <c r="W265">
        <f>VLOOKUP(W$4,CodelList!$A$150:$C$217,3)*W868</f>
        <v>0</v>
      </c>
      <c r="X265">
        <f t="shared" si="156"/>
        <v>0</v>
      </c>
      <c r="Y265">
        <f>VLOOKUP(Y$4,CodelList!$A$150:$C$217,3)*Y868</f>
        <v>0</v>
      </c>
      <c r="Z265">
        <f t="shared" si="157"/>
        <v>0</v>
      </c>
      <c r="AA265">
        <f>VLOOKUP(AA$4,CodelList!$A$150:$C$217,3)*AA868</f>
        <v>4</v>
      </c>
      <c r="AB265">
        <f t="shared" si="158"/>
        <v>1</v>
      </c>
      <c r="AC265">
        <f>VLOOKUP(AC$4,CodelList!$A$150:$C$217,3)*AC868</f>
        <v>0</v>
      </c>
      <c r="AD265">
        <f t="shared" si="159"/>
        <v>0</v>
      </c>
      <c r="AE265">
        <f>VLOOKUP(AE$4,CodelList!$A$150:$C$217,3)*AE868</f>
        <v>0</v>
      </c>
      <c r="AF265">
        <f t="shared" si="160"/>
        <v>0</v>
      </c>
      <c r="AG265">
        <f>VLOOKUP(AG$4,CodelList!$A$150:$C$217,3)*AG868</f>
        <v>0</v>
      </c>
      <c r="AH265">
        <f t="shared" si="161"/>
        <v>0</v>
      </c>
      <c r="AI265">
        <f>VLOOKUP(AI$4,CodelList!$A$150:$C$217,3)*AI868</f>
        <v>0</v>
      </c>
      <c r="AJ265">
        <f t="shared" si="162"/>
        <v>0</v>
      </c>
      <c r="AK265">
        <f>VLOOKUP(AK$4,CodelList!$A$150:$C$217,3)*AK868</f>
        <v>0</v>
      </c>
      <c r="AL265">
        <f t="shared" si="163"/>
        <v>0</v>
      </c>
      <c r="AM265">
        <f>VLOOKUP(AM$4,CodelList!$A$150:$C$217,3)*AM868</f>
        <v>0</v>
      </c>
      <c r="AN265">
        <f t="shared" si="164"/>
        <v>0</v>
      </c>
      <c r="AO265">
        <f>VLOOKUP(AO$4,CodelList!$A$150:$C$217,3)*AO868</f>
        <v>2</v>
      </c>
      <c r="AP265">
        <f t="shared" si="165"/>
        <v>0</v>
      </c>
      <c r="AQ265">
        <f>VLOOKUP(AQ$4,CodelList!$A$150:$C$217,3)*AQ868</f>
        <v>0</v>
      </c>
      <c r="AR265">
        <f t="shared" si="166"/>
        <v>0</v>
      </c>
      <c r="AS265">
        <f>VLOOKUP(AS$4,CodelList!$A$150:$C$217,3)*AS868</f>
        <v>0</v>
      </c>
      <c r="AT265">
        <f t="shared" si="167"/>
        <v>0</v>
      </c>
      <c r="AU265">
        <f>VLOOKUP(AU$4,CodelList!$A$150:$C$217,3)*AU868</f>
        <v>0</v>
      </c>
      <c r="AV265">
        <f t="shared" si="168"/>
        <v>0</v>
      </c>
      <c r="AW265">
        <f>VLOOKUP(AW$4,CodelList!$A$150:$C$217,3)*AW868</f>
        <v>0</v>
      </c>
      <c r="AX265">
        <f t="shared" si="169"/>
        <v>0</v>
      </c>
      <c r="AY265">
        <f>VLOOKUP(AY$4,CodelList!$A$150:$C$217,3)*AY868</f>
        <v>0</v>
      </c>
      <c r="AZ265">
        <f t="shared" si="170"/>
        <v>0</v>
      </c>
      <c r="BA265">
        <f>VLOOKUP(BA$4,CodelList!$A$150:$C$217,3)*BA868</f>
        <v>0</v>
      </c>
      <c r="BB265">
        <f t="shared" si="171"/>
        <v>0</v>
      </c>
      <c r="BC265">
        <f>VLOOKUP(BC$4,CodelList!$A$150:$C$217,3)*BC868</f>
        <v>0</v>
      </c>
      <c r="BD265">
        <f t="shared" si="172"/>
        <v>0</v>
      </c>
      <c r="BE265">
        <f>VLOOKUP(BE$4,CodelList!$A$150:$C$217,3)*BE868</f>
        <v>0</v>
      </c>
      <c r="BF265">
        <f t="shared" si="173"/>
        <v>0</v>
      </c>
      <c r="BG265">
        <f>VLOOKUP(BG$4,CodelList!$A$150:$C$217,3)*BG868</f>
        <v>0</v>
      </c>
      <c r="BH265">
        <f t="shared" si="174"/>
        <v>0</v>
      </c>
      <c r="BI265">
        <f>VLOOKUP(BI$4,CodelList!$A$150:$C$217,3)*BI868</f>
        <v>0</v>
      </c>
      <c r="BJ265">
        <f t="shared" si="175"/>
        <v>0</v>
      </c>
      <c r="BK265">
        <f>VLOOKUP(BK$4,CodelList!$A$150:$C$217,3)*BK868</f>
        <v>0</v>
      </c>
      <c r="BL265">
        <f t="shared" si="176"/>
        <v>0</v>
      </c>
      <c r="BM265">
        <f>VLOOKUP(BM$4,CodelList!$A$150:$C$217,3)*BM868</f>
        <v>0</v>
      </c>
      <c r="BN265">
        <f t="shared" si="177"/>
        <v>0</v>
      </c>
      <c r="BO265">
        <f>VLOOKUP(BO$4,CodelList!$A$150:$C$217,3)*BO868</f>
        <v>0</v>
      </c>
      <c r="BP265">
        <f t="shared" si="178"/>
        <v>0</v>
      </c>
      <c r="BQ265">
        <f>VLOOKUP(BQ$4,CodelList!$A$150:$C$217,3)*BQ868</f>
        <v>0</v>
      </c>
      <c r="BR265">
        <f t="shared" si="179"/>
        <v>0</v>
      </c>
    </row>
    <row r="266" spans="1:70" x14ac:dyDescent="0.15">
      <c r="A266">
        <f t="shared" si="144"/>
        <v>1097530</v>
      </c>
      <c r="B266">
        <f t="shared" si="145"/>
        <v>14</v>
      </c>
      <c r="C266">
        <f>VLOOKUP(C$4,CodelList!$A$150:$C$217,3)*C869</f>
        <v>0</v>
      </c>
      <c r="D266">
        <f t="shared" si="146"/>
        <v>0</v>
      </c>
      <c r="E266">
        <f>VLOOKUP(E$4,CodelList!$A$150:$C$217,3)*E869</f>
        <v>0</v>
      </c>
      <c r="F266">
        <f t="shared" si="147"/>
        <v>1</v>
      </c>
      <c r="G266">
        <f>VLOOKUP(G$4,CodelList!$A$150:$C$217,3)*G869</f>
        <v>0</v>
      </c>
      <c r="H266">
        <f t="shared" si="148"/>
        <v>0</v>
      </c>
      <c r="I266">
        <f>VLOOKUP(I$4,CodelList!$A$150:$C$217,3)*I869</f>
        <v>0</v>
      </c>
      <c r="J266">
        <f t="shared" si="149"/>
        <v>0</v>
      </c>
      <c r="K266">
        <f>VLOOKUP(K$4,CodelList!$A$150:$C$217,3)*K869</f>
        <v>0</v>
      </c>
      <c r="L266">
        <f t="shared" si="150"/>
        <v>0</v>
      </c>
      <c r="M266">
        <f>VLOOKUP(M$4,CodelList!$A$150:$C$217,3)*M869</f>
        <v>0</v>
      </c>
      <c r="N266">
        <f t="shared" si="151"/>
        <v>0</v>
      </c>
      <c r="O266">
        <f>VLOOKUP(O$4,CodelList!$A$150:$C$217,3)*O869</f>
        <v>0</v>
      </c>
      <c r="P266">
        <f t="shared" si="152"/>
        <v>1</v>
      </c>
      <c r="Q266">
        <f>VLOOKUP(Q$4,CodelList!$A$150:$C$217,3)*Q869</f>
        <v>0</v>
      </c>
      <c r="R266">
        <f t="shared" si="153"/>
        <v>0</v>
      </c>
      <c r="S266">
        <f>VLOOKUP(S$4,CodelList!$A$150:$C$217,3)*S869</f>
        <v>0</v>
      </c>
      <c r="T266">
        <f t="shared" si="154"/>
        <v>0</v>
      </c>
      <c r="U266">
        <f>VLOOKUP(U$4,CodelList!$A$150:$C$217,3)*U869</f>
        <v>0</v>
      </c>
      <c r="V266">
        <f t="shared" si="155"/>
        <v>0</v>
      </c>
      <c r="W266">
        <f>VLOOKUP(W$4,CodelList!$A$150:$C$217,3)*W869</f>
        <v>0</v>
      </c>
      <c r="X266">
        <f t="shared" si="156"/>
        <v>0</v>
      </c>
      <c r="Y266">
        <f>VLOOKUP(Y$4,CodelList!$A$150:$C$217,3)*Y869</f>
        <v>0</v>
      </c>
      <c r="Z266">
        <f t="shared" si="157"/>
        <v>1</v>
      </c>
      <c r="AA266">
        <f>VLOOKUP(AA$4,CodelList!$A$150:$C$217,3)*AA869</f>
        <v>4</v>
      </c>
      <c r="AB266">
        <f t="shared" si="158"/>
        <v>1</v>
      </c>
      <c r="AC266">
        <f>VLOOKUP(AC$4,CodelList!$A$150:$C$217,3)*AC869</f>
        <v>0</v>
      </c>
      <c r="AD266">
        <f t="shared" si="159"/>
        <v>0</v>
      </c>
      <c r="AE266">
        <f>VLOOKUP(AE$4,CodelList!$A$150:$C$217,3)*AE869</f>
        <v>0</v>
      </c>
      <c r="AF266">
        <f t="shared" si="160"/>
        <v>1</v>
      </c>
      <c r="AG266">
        <f>VLOOKUP(AG$4,CodelList!$A$150:$C$217,3)*AG869</f>
        <v>0</v>
      </c>
      <c r="AH266">
        <f t="shared" si="161"/>
        <v>0</v>
      </c>
      <c r="AI266">
        <f>VLOOKUP(AI$4,CodelList!$A$150:$C$217,3)*AI869</f>
        <v>1</v>
      </c>
      <c r="AJ266">
        <f t="shared" si="162"/>
        <v>0</v>
      </c>
      <c r="AK266">
        <f>VLOOKUP(AK$4,CodelList!$A$150:$C$217,3)*AK869</f>
        <v>0</v>
      </c>
      <c r="AL266">
        <f t="shared" si="163"/>
        <v>0</v>
      </c>
      <c r="AM266">
        <f>VLOOKUP(AM$4,CodelList!$A$150:$C$217,3)*AM869</f>
        <v>0</v>
      </c>
      <c r="AN266">
        <f t="shared" si="164"/>
        <v>0</v>
      </c>
      <c r="AO266">
        <f>VLOOKUP(AO$4,CodelList!$A$150:$C$217,3)*AO869</f>
        <v>2</v>
      </c>
      <c r="AP266">
        <f t="shared" si="165"/>
        <v>1</v>
      </c>
      <c r="AQ266">
        <f>VLOOKUP(AQ$4,CodelList!$A$150:$C$217,3)*AQ869</f>
        <v>1</v>
      </c>
      <c r="AR266">
        <f t="shared" si="166"/>
        <v>0</v>
      </c>
      <c r="AS266">
        <f>VLOOKUP(AS$4,CodelList!$A$150:$C$217,3)*AS869</f>
        <v>0</v>
      </c>
      <c r="AT266">
        <f t="shared" si="167"/>
        <v>0</v>
      </c>
      <c r="AU266">
        <f>VLOOKUP(AU$4,CodelList!$A$150:$C$217,3)*AU869</f>
        <v>0</v>
      </c>
      <c r="AV266">
        <f t="shared" si="168"/>
        <v>0</v>
      </c>
      <c r="AW266">
        <f>VLOOKUP(AW$4,CodelList!$A$150:$C$217,3)*AW869</f>
        <v>0</v>
      </c>
      <c r="AX266">
        <f t="shared" si="169"/>
        <v>0</v>
      </c>
      <c r="AY266">
        <f>VLOOKUP(AY$4,CodelList!$A$150:$C$217,3)*AY869</f>
        <v>0</v>
      </c>
      <c r="AZ266">
        <f t="shared" si="170"/>
        <v>0</v>
      </c>
      <c r="BA266">
        <f>VLOOKUP(BA$4,CodelList!$A$150:$C$217,3)*BA869</f>
        <v>0</v>
      </c>
      <c r="BB266">
        <f t="shared" si="171"/>
        <v>0</v>
      </c>
      <c r="BC266">
        <f>VLOOKUP(BC$4,CodelList!$A$150:$C$217,3)*BC869</f>
        <v>0</v>
      </c>
      <c r="BD266">
        <f t="shared" si="172"/>
        <v>0</v>
      </c>
      <c r="BE266">
        <f>VLOOKUP(BE$4,CodelList!$A$150:$C$217,3)*BE869</f>
        <v>0</v>
      </c>
      <c r="BF266">
        <f t="shared" si="173"/>
        <v>0</v>
      </c>
      <c r="BG266">
        <f>VLOOKUP(BG$4,CodelList!$A$150:$C$217,3)*BG869</f>
        <v>0</v>
      </c>
      <c r="BH266">
        <f t="shared" si="174"/>
        <v>0</v>
      </c>
      <c r="BI266">
        <f>VLOOKUP(BI$4,CodelList!$A$150:$C$217,3)*BI869</f>
        <v>0</v>
      </c>
      <c r="BJ266">
        <f t="shared" si="175"/>
        <v>0</v>
      </c>
      <c r="BK266">
        <f>VLOOKUP(BK$4,CodelList!$A$150:$C$217,3)*BK869</f>
        <v>0</v>
      </c>
      <c r="BL266">
        <f t="shared" si="176"/>
        <v>0</v>
      </c>
      <c r="BM266">
        <f>VLOOKUP(BM$4,CodelList!$A$150:$C$217,3)*BM869</f>
        <v>0</v>
      </c>
      <c r="BN266">
        <f t="shared" si="177"/>
        <v>0</v>
      </c>
      <c r="BO266">
        <f>VLOOKUP(BO$4,CodelList!$A$150:$C$217,3)*BO869</f>
        <v>0</v>
      </c>
      <c r="BP266">
        <f t="shared" si="178"/>
        <v>0</v>
      </c>
      <c r="BQ266">
        <f>VLOOKUP(BQ$4,CodelList!$A$150:$C$217,3)*BQ869</f>
        <v>0</v>
      </c>
      <c r="BR266">
        <f t="shared" si="179"/>
        <v>0</v>
      </c>
    </row>
    <row r="267" spans="1:70" x14ac:dyDescent="0.15">
      <c r="A267">
        <f t="shared" si="144"/>
        <v>1097540</v>
      </c>
      <c r="B267">
        <f t="shared" si="145"/>
        <v>13</v>
      </c>
      <c r="C267">
        <f>VLOOKUP(C$4,CodelList!$A$150:$C$217,3)*C870</f>
        <v>0</v>
      </c>
      <c r="D267">
        <f t="shared" si="146"/>
        <v>1</v>
      </c>
      <c r="E267">
        <f>VLOOKUP(E$4,CodelList!$A$150:$C$217,3)*E870</f>
        <v>0</v>
      </c>
      <c r="F267">
        <f t="shared" si="147"/>
        <v>1</v>
      </c>
      <c r="G267">
        <f>VLOOKUP(G$4,CodelList!$A$150:$C$217,3)*G870</f>
        <v>0</v>
      </c>
      <c r="H267">
        <f t="shared" si="148"/>
        <v>0</v>
      </c>
      <c r="I267">
        <f>VLOOKUP(I$4,CodelList!$A$150:$C$217,3)*I870</f>
        <v>0</v>
      </c>
      <c r="J267">
        <f t="shared" si="149"/>
        <v>0</v>
      </c>
      <c r="K267">
        <f>VLOOKUP(K$4,CodelList!$A$150:$C$217,3)*K870</f>
        <v>0</v>
      </c>
      <c r="L267">
        <f t="shared" si="150"/>
        <v>0</v>
      </c>
      <c r="M267">
        <f>VLOOKUP(M$4,CodelList!$A$150:$C$217,3)*M870</f>
        <v>0</v>
      </c>
      <c r="N267">
        <f t="shared" si="151"/>
        <v>0</v>
      </c>
      <c r="O267">
        <f>VLOOKUP(O$4,CodelList!$A$150:$C$217,3)*O870</f>
        <v>0</v>
      </c>
      <c r="P267">
        <f t="shared" si="152"/>
        <v>1</v>
      </c>
      <c r="Q267">
        <f>VLOOKUP(Q$4,CodelList!$A$150:$C$217,3)*Q870</f>
        <v>0</v>
      </c>
      <c r="R267">
        <f t="shared" si="153"/>
        <v>0</v>
      </c>
      <c r="S267">
        <f>VLOOKUP(S$4,CodelList!$A$150:$C$217,3)*S870</f>
        <v>0</v>
      </c>
      <c r="T267">
        <f t="shared" si="154"/>
        <v>0</v>
      </c>
      <c r="U267">
        <f>VLOOKUP(U$4,CodelList!$A$150:$C$217,3)*U870</f>
        <v>0</v>
      </c>
      <c r="V267">
        <f t="shared" si="155"/>
        <v>0</v>
      </c>
      <c r="W267">
        <f>VLOOKUP(W$4,CodelList!$A$150:$C$217,3)*W870</f>
        <v>0</v>
      </c>
      <c r="X267">
        <f t="shared" si="156"/>
        <v>0</v>
      </c>
      <c r="Y267">
        <f>VLOOKUP(Y$4,CodelList!$A$150:$C$217,3)*Y870</f>
        <v>0</v>
      </c>
      <c r="Z267">
        <f t="shared" si="157"/>
        <v>1</v>
      </c>
      <c r="AA267">
        <f>VLOOKUP(AA$4,CodelList!$A$150:$C$217,3)*AA870</f>
        <v>4</v>
      </c>
      <c r="AB267">
        <f t="shared" si="158"/>
        <v>1</v>
      </c>
      <c r="AC267">
        <f>VLOOKUP(AC$4,CodelList!$A$150:$C$217,3)*AC870</f>
        <v>0</v>
      </c>
      <c r="AD267">
        <f t="shared" si="159"/>
        <v>0</v>
      </c>
      <c r="AE267">
        <f>VLOOKUP(AE$4,CodelList!$A$150:$C$217,3)*AE870</f>
        <v>0</v>
      </c>
      <c r="AF267">
        <f t="shared" si="160"/>
        <v>0</v>
      </c>
      <c r="AG267">
        <f>VLOOKUP(AG$4,CodelList!$A$150:$C$217,3)*AG870</f>
        <v>0</v>
      </c>
      <c r="AH267">
        <f t="shared" si="161"/>
        <v>0</v>
      </c>
      <c r="AI267">
        <f>VLOOKUP(AI$4,CodelList!$A$150:$C$217,3)*AI870</f>
        <v>0</v>
      </c>
      <c r="AJ267">
        <f t="shared" si="162"/>
        <v>0</v>
      </c>
      <c r="AK267">
        <f>VLOOKUP(AK$4,CodelList!$A$150:$C$217,3)*AK870</f>
        <v>0</v>
      </c>
      <c r="AL267">
        <f t="shared" si="163"/>
        <v>0</v>
      </c>
      <c r="AM267">
        <f>VLOOKUP(AM$4,CodelList!$A$150:$C$217,3)*AM870</f>
        <v>0</v>
      </c>
      <c r="AN267">
        <f t="shared" si="164"/>
        <v>1</v>
      </c>
      <c r="AO267">
        <f>VLOOKUP(AO$4,CodelList!$A$150:$C$217,3)*AO870</f>
        <v>2</v>
      </c>
      <c r="AP267">
        <f t="shared" si="165"/>
        <v>0</v>
      </c>
      <c r="AQ267">
        <f>VLOOKUP(AQ$4,CodelList!$A$150:$C$217,3)*AQ870</f>
        <v>0</v>
      </c>
      <c r="AR267">
        <f t="shared" si="166"/>
        <v>0</v>
      </c>
      <c r="AS267">
        <f>VLOOKUP(AS$4,CodelList!$A$150:$C$217,3)*AS870</f>
        <v>0</v>
      </c>
      <c r="AT267">
        <f t="shared" si="167"/>
        <v>1</v>
      </c>
      <c r="AU267">
        <f>VLOOKUP(AU$4,CodelList!$A$150:$C$217,3)*AU870</f>
        <v>0</v>
      </c>
      <c r="AV267">
        <f t="shared" si="168"/>
        <v>0</v>
      </c>
      <c r="AW267">
        <f>VLOOKUP(AW$4,CodelList!$A$150:$C$217,3)*AW870</f>
        <v>0</v>
      </c>
      <c r="AX267">
        <f t="shared" si="169"/>
        <v>0</v>
      </c>
      <c r="AY267">
        <f>VLOOKUP(AY$4,CodelList!$A$150:$C$217,3)*AY870</f>
        <v>0</v>
      </c>
      <c r="AZ267">
        <f t="shared" si="170"/>
        <v>0</v>
      </c>
      <c r="BA267">
        <f>VLOOKUP(BA$4,CodelList!$A$150:$C$217,3)*BA870</f>
        <v>0</v>
      </c>
      <c r="BB267">
        <f t="shared" si="171"/>
        <v>0</v>
      </c>
      <c r="BC267">
        <f>VLOOKUP(BC$4,CodelList!$A$150:$C$217,3)*BC870</f>
        <v>0</v>
      </c>
      <c r="BD267">
        <f t="shared" si="172"/>
        <v>0</v>
      </c>
      <c r="BE267">
        <f>VLOOKUP(BE$4,CodelList!$A$150:$C$217,3)*BE870</f>
        <v>0</v>
      </c>
      <c r="BF267">
        <f t="shared" si="173"/>
        <v>0</v>
      </c>
      <c r="BG267">
        <f>VLOOKUP(BG$4,CodelList!$A$150:$C$217,3)*BG870</f>
        <v>0</v>
      </c>
      <c r="BH267">
        <f t="shared" si="174"/>
        <v>0</v>
      </c>
      <c r="BI267">
        <f>VLOOKUP(BI$4,CodelList!$A$150:$C$217,3)*BI870</f>
        <v>0</v>
      </c>
      <c r="BJ267">
        <f t="shared" si="175"/>
        <v>0</v>
      </c>
      <c r="BK267">
        <f>VLOOKUP(BK$4,CodelList!$A$150:$C$217,3)*BK870</f>
        <v>0</v>
      </c>
      <c r="BL267">
        <f t="shared" si="176"/>
        <v>0</v>
      </c>
      <c r="BM267">
        <f>VLOOKUP(BM$4,CodelList!$A$150:$C$217,3)*BM870</f>
        <v>0</v>
      </c>
      <c r="BN267">
        <f t="shared" si="177"/>
        <v>0</v>
      </c>
      <c r="BO267">
        <f>VLOOKUP(BO$4,CodelList!$A$150:$C$217,3)*BO870</f>
        <v>0</v>
      </c>
      <c r="BP267">
        <f t="shared" si="178"/>
        <v>0</v>
      </c>
      <c r="BQ267">
        <f>VLOOKUP(BQ$4,CodelList!$A$150:$C$217,3)*BQ870</f>
        <v>0</v>
      </c>
      <c r="BR267">
        <f t="shared" si="179"/>
        <v>0</v>
      </c>
    </row>
    <row r="268" spans="1:70" x14ac:dyDescent="0.15">
      <c r="A268">
        <f t="shared" si="144"/>
        <v>1100100</v>
      </c>
      <c r="B268">
        <f t="shared" si="145"/>
        <v>9</v>
      </c>
      <c r="C268">
        <f>VLOOKUP(C$4,CodelList!$A$150:$C$217,3)*C871</f>
        <v>0</v>
      </c>
      <c r="D268">
        <f t="shared" si="146"/>
        <v>0</v>
      </c>
      <c r="E268">
        <f>VLOOKUP(E$4,CodelList!$A$150:$C$217,3)*E871</f>
        <v>0</v>
      </c>
      <c r="F268">
        <f t="shared" si="147"/>
        <v>0</v>
      </c>
      <c r="G268">
        <f>VLOOKUP(G$4,CodelList!$A$150:$C$217,3)*G871</f>
        <v>0</v>
      </c>
      <c r="H268">
        <f t="shared" si="148"/>
        <v>0</v>
      </c>
      <c r="I268">
        <f>VLOOKUP(I$4,CodelList!$A$150:$C$217,3)*I871</f>
        <v>0</v>
      </c>
      <c r="J268">
        <f t="shared" si="149"/>
        <v>0</v>
      </c>
      <c r="K268">
        <f>VLOOKUP(K$4,CodelList!$A$150:$C$217,3)*K871</f>
        <v>0</v>
      </c>
      <c r="L268">
        <f t="shared" si="150"/>
        <v>0</v>
      </c>
      <c r="M268">
        <f>VLOOKUP(M$4,CodelList!$A$150:$C$217,3)*M871</f>
        <v>0</v>
      </c>
      <c r="N268">
        <f t="shared" si="151"/>
        <v>0</v>
      </c>
      <c r="O268">
        <f>VLOOKUP(O$4,CodelList!$A$150:$C$217,3)*O871</f>
        <v>0</v>
      </c>
      <c r="P268">
        <f t="shared" si="152"/>
        <v>1</v>
      </c>
      <c r="Q268">
        <f>VLOOKUP(Q$4,CodelList!$A$150:$C$217,3)*Q871</f>
        <v>0</v>
      </c>
      <c r="R268">
        <f t="shared" si="153"/>
        <v>0</v>
      </c>
      <c r="S268">
        <f>VLOOKUP(S$4,CodelList!$A$150:$C$217,3)*S871</f>
        <v>0</v>
      </c>
      <c r="T268">
        <f t="shared" si="154"/>
        <v>0</v>
      </c>
      <c r="U268">
        <f>VLOOKUP(U$4,CodelList!$A$150:$C$217,3)*U871</f>
        <v>0</v>
      </c>
      <c r="V268">
        <f t="shared" si="155"/>
        <v>0</v>
      </c>
      <c r="W268">
        <f>VLOOKUP(W$4,CodelList!$A$150:$C$217,3)*W871</f>
        <v>0</v>
      </c>
      <c r="X268">
        <f t="shared" si="156"/>
        <v>0</v>
      </c>
      <c r="Y268">
        <f>VLOOKUP(Y$4,CodelList!$A$150:$C$217,3)*Y871</f>
        <v>0</v>
      </c>
      <c r="Z268">
        <f t="shared" si="157"/>
        <v>1</v>
      </c>
      <c r="AA268">
        <f>VLOOKUP(AA$4,CodelList!$A$150:$C$217,3)*AA871</f>
        <v>4</v>
      </c>
      <c r="AB268">
        <f t="shared" si="158"/>
        <v>1</v>
      </c>
      <c r="AC268">
        <f>VLOOKUP(AC$4,CodelList!$A$150:$C$217,3)*AC871</f>
        <v>0</v>
      </c>
      <c r="AD268">
        <f t="shared" si="159"/>
        <v>0</v>
      </c>
      <c r="AE268">
        <f>VLOOKUP(AE$4,CodelList!$A$150:$C$217,3)*AE871</f>
        <v>0</v>
      </c>
      <c r="AF268">
        <f t="shared" si="160"/>
        <v>0</v>
      </c>
      <c r="AG268">
        <f>VLOOKUP(AG$4,CodelList!$A$150:$C$217,3)*AG871</f>
        <v>0</v>
      </c>
      <c r="AH268">
        <f t="shared" si="161"/>
        <v>0</v>
      </c>
      <c r="AI268">
        <f>VLOOKUP(AI$4,CodelList!$A$150:$C$217,3)*AI871</f>
        <v>0</v>
      </c>
      <c r="AJ268">
        <f t="shared" si="162"/>
        <v>0</v>
      </c>
      <c r="AK268">
        <f>VLOOKUP(AK$4,CodelList!$A$150:$C$217,3)*AK871</f>
        <v>0</v>
      </c>
      <c r="AL268">
        <f t="shared" si="163"/>
        <v>0</v>
      </c>
      <c r="AM268">
        <f>VLOOKUP(AM$4,CodelList!$A$150:$C$217,3)*AM871</f>
        <v>0</v>
      </c>
      <c r="AN268">
        <f t="shared" si="164"/>
        <v>0</v>
      </c>
      <c r="AO268">
        <f>VLOOKUP(AO$4,CodelList!$A$150:$C$217,3)*AO871</f>
        <v>2</v>
      </c>
      <c r="AP268">
        <f t="shared" si="165"/>
        <v>0</v>
      </c>
      <c r="AQ268">
        <f>VLOOKUP(AQ$4,CodelList!$A$150:$C$217,3)*AQ871</f>
        <v>0</v>
      </c>
      <c r="AR268">
        <f t="shared" si="166"/>
        <v>0</v>
      </c>
      <c r="AS268">
        <f>VLOOKUP(AS$4,CodelList!$A$150:$C$217,3)*AS871</f>
        <v>0</v>
      </c>
      <c r="AT268">
        <f t="shared" si="167"/>
        <v>0</v>
      </c>
      <c r="AU268">
        <f>VLOOKUP(AU$4,CodelList!$A$150:$C$217,3)*AU871</f>
        <v>0</v>
      </c>
      <c r="AV268">
        <f t="shared" si="168"/>
        <v>0</v>
      </c>
      <c r="AW268">
        <f>VLOOKUP(AW$4,CodelList!$A$150:$C$217,3)*AW871</f>
        <v>0</v>
      </c>
      <c r="AX268">
        <f t="shared" si="169"/>
        <v>0</v>
      </c>
      <c r="AY268">
        <f>VLOOKUP(AY$4,CodelList!$A$150:$C$217,3)*AY871</f>
        <v>0</v>
      </c>
      <c r="AZ268">
        <f t="shared" si="170"/>
        <v>0</v>
      </c>
      <c r="BA268">
        <f>VLOOKUP(BA$4,CodelList!$A$150:$C$217,3)*BA871</f>
        <v>0</v>
      </c>
      <c r="BB268">
        <f t="shared" si="171"/>
        <v>0</v>
      </c>
      <c r="BC268">
        <f>VLOOKUP(BC$4,CodelList!$A$150:$C$217,3)*BC871</f>
        <v>0</v>
      </c>
      <c r="BD268">
        <f t="shared" si="172"/>
        <v>0</v>
      </c>
      <c r="BE268">
        <f>VLOOKUP(BE$4,CodelList!$A$150:$C$217,3)*BE871</f>
        <v>0</v>
      </c>
      <c r="BF268">
        <f t="shared" si="173"/>
        <v>0</v>
      </c>
      <c r="BG268">
        <f>VLOOKUP(BG$4,CodelList!$A$150:$C$217,3)*BG871</f>
        <v>0</v>
      </c>
      <c r="BH268">
        <f t="shared" si="174"/>
        <v>0</v>
      </c>
      <c r="BI268">
        <f>VLOOKUP(BI$4,CodelList!$A$150:$C$217,3)*BI871</f>
        <v>0</v>
      </c>
      <c r="BJ268">
        <f t="shared" si="175"/>
        <v>0</v>
      </c>
      <c r="BK268">
        <f>VLOOKUP(BK$4,CodelList!$A$150:$C$217,3)*BK871</f>
        <v>0</v>
      </c>
      <c r="BL268">
        <f t="shared" si="176"/>
        <v>0</v>
      </c>
      <c r="BM268">
        <f>VLOOKUP(BM$4,CodelList!$A$150:$C$217,3)*BM871</f>
        <v>0</v>
      </c>
      <c r="BN268">
        <f t="shared" si="177"/>
        <v>0</v>
      </c>
      <c r="BO268">
        <f>VLOOKUP(BO$4,CodelList!$A$150:$C$217,3)*BO871</f>
        <v>0</v>
      </c>
      <c r="BP268">
        <f t="shared" si="178"/>
        <v>0</v>
      </c>
      <c r="BQ268">
        <f>VLOOKUP(BQ$4,CodelList!$A$150:$C$217,3)*BQ871</f>
        <v>0</v>
      </c>
      <c r="BR268">
        <f t="shared" si="179"/>
        <v>0</v>
      </c>
    </row>
    <row r="269" spans="1:70" x14ac:dyDescent="0.15">
      <c r="A269">
        <f t="shared" si="144"/>
        <v>1100120</v>
      </c>
      <c r="B269">
        <f t="shared" si="145"/>
        <v>8</v>
      </c>
      <c r="C269">
        <f>VLOOKUP(C$4,CodelList!$A$150:$C$217,3)*C872</f>
        <v>0</v>
      </c>
      <c r="D269">
        <f t="shared" si="146"/>
        <v>1</v>
      </c>
      <c r="E269">
        <f>VLOOKUP(E$4,CodelList!$A$150:$C$217,3)*E872</f>
        <v>0</v>
      </c>
      <c r="F269">
        <f t="shared" si="147"/>
        <v>0</v>
      </c>
      <c r="G269">
        <f>VLOOKUP(G$4,CodelList!$A$150:$C$217,3)*G872</f>
        <v>0</v>
      </c>
      <c r="H269">
        <f t="shared" si="148"/>
        <v>0</v>
      </c>
      <c r="I269">
        <f>VLOOKUP(I$4,CodelList!$A$150:$C$217,3)*I872</f>
        <v>0</v>
      </c>
      <c r="J269">
        <f t="shared" si="149"/>
        <v>0</v>
      </c>
      <c r="K269">
        <f>VLOOKUP(K$4,CodelList!$A$150:$C$217,3)*K872</f>
        <v>0</v>
      </c>
      <c r="L269">
        <f t="shared" si="150"/>
        <v>0</v>
      </c>
      <c r="M269">
        <f>VLOOKUP(M$4,CodelList!$A$150:$C$217,3)*M872</f>
        <v>0</v>
      </c>
      <c r="N269">
        <f t="shared" si="151"/>
        <v>0</v>
      </c>
      <c r="O269">
        <f>VLOOKUP(O$4,CodelList!$A$150:$C$217,3)*O872</f>
        <v>0</v>
      </c>
      <c r="P269">
        <f t="shared" si="152"/>
        <v>1</v>
      </c>
      <c r="Q269">
        <f>VLOOKUP(Q$4,CodelList!$A$150:$C$217,3)*Q872</f>
        <v>0</v>
      </c>
      <c r="R269">
        <f t="shared" si="153"/>
        <v>0</v>
      </c>
      <c r="S269">
        <f>VLOOKUP(S$4,CodelList!$A$150:$C$217,3)*S872</f>
        <v>0</v>
      </c>
      <c r="T269">
        <f t="shared" si="154"/>
        <v>0</v>
      </c>
      <c r="U269">
        <f>VLOOKUP(U$4,CodelList!$A$150:$C$217,3)*U872</f>
        <v>0</v>
      </c>
      <c r="V269">
        <f t="shared" si="155"/>
        <v>0</v>
      </c>
      <c r="W269">
        <f>VLOOKUP(W$4,CodelList!$A$150:$C$217,3)*W872</f>
        <v>0</v>
      </c>
      <c r="X269">
        <f t="shared" si="156"/>
        <v>0</v>
      </c>
      <c r="Y269">
        <f>VLOOKUP(Y$4,CodelList!$A$150:$C$217,3)*Y872</f>
        <v>0</v>
      </c>
      <c r="Z269">
        <f t="shared" si="157"/>
        <v>1</v>
      </c>
      <c r="AA269">
        <f>VLOOKUP(AA$4,CodelList!$A$150:$C$217,3)*AA872</f>
        <v>0</v>
      </c>
      <c r="AB269">
        <f t="shared" si="158"/>
        <v>1</v>
      </c>
      <c r="AC269">
        <f>VLOOKUP(AC$4,CodelList!$A$150:$C$217,3)*AC872</f>
        <v>0</v>
      </c>
      <c r="AD269">
        <f t="shared" si="159"/>
        <v>0</v>
      </c>
      <c r="AE269">
        <f>VLOOKUP(AE$4,CodelList!$A$150:$C$217,3)*AE872</f>
        <v>0</v>
      </c>
      <c r="AF269">
        <f t="shared" si="160"/>
        <v>0</v>
      </c>
      <c r="AG269">
        <f>VLOOKUP(AG$4,CodelList!$A$150:$C$217,3)*AG872</f>
        <v>0</v>
      </c>
      <c r="AH269">
        <f t="shared" si="161"/>
        <v>0</v>
      </c>
      <c r="AI269">
        <f>VLOOKUP(AI$4,CodelList!$A$150:$C$217,3)*AI872</f>
        <v>0</v>
      </c>
      <c r="AJ269">
        <f t="shared" si="162"/>
        <v>0</v>
      </c>
      <c r="AK269">
        <f>VLOOKUP(AK$4,CodelList!$A$150:$C$217,3)*AK872</f>
        <v>0</v>
      </c>
      <c r="AL269">
        <f t="shared" si="163"/>
        <v>0</v>
      </c>
      <c r="AM269">
        <f>VLOOKUP(AM$4,CodelList!$A$150:$C$217,3)*AM872</f>
        <v>0</v>
      </c>
      <c r="AN269">
        <f t="shared" si="164"/>
        <v>0</v>
      </c>
      <c r="AO269">
        <f>VLOOKUP(AO$4,CodelList!$A$150:$C$217,3)*AO872</f>
        <v>2</v>
      </c>
      <c r="AP269">
        <f t="shared" si="165"/>
        <v>0</v>
      </c>
      <c r="AQ269">
        <f>VLOOKUP(AQ$4,CodelList!$A$150:$C$217,3)*AQ872</f>
        <v>1</v>
      </c>
      <c r="AR269">
        <f t="shared" si="166"/>
        <v>0</v>
      </c>
      <c r="AS269">
        <f>VLOOKUP(AS$4,CodelList!$A$150:$C$217,3)*AS872</f>
        <v>0</v>
      </c>
      <c r="AT269">
        <f t="shared" si="167"/>
        <v>0</v>
      </c>
      <c r="AU269">
        <f>VLOOKUP(AU$4,CodelList!$A$150:$C$217,3)*AU872</f>
        <v>0</v>
      </c>
      <c r="AV269">
        <f t="shared" si="168"/>
        <v>0</v>
      </c>
      <c r="AW269">
        <f>VLOOKUP(AW$4,CodelList!$A$150:$C$217,3)*AW872</f>
        <v>0</v>
      </c>
      <c r="AX269">
        <f t="shared" si="169"/>
        <v>1</v>
      </c>
      <c r="AY269">
        <f>VLOOKUP(AY$4,CodelList!$A$150:$C$217,3)*AY872</f>
        <v>0</v>
      </c>
      <c r="AZ269">
        <f t="shared" si="170"/>
        <v>0</v>
      </c>
      <c r="BA269">
        <f>VLOOKUP(BA$4,CodelList!$A$150:$C$217,3)*BA872</f>
        <v>0</v>
      </c>
      <c r="BB269">
        <f t="shared" si="171"/>
        <v>0</v>
      </c>
      <c r="BC269">
        <f>VLOOKUP(BC$4,CodelList!$A$150:$C$217,3)*BC872</f>
        <v>0</v>
      </c>
      <c r="BD269">
        <f t="shared" si="172"/>
        <v>0</v>
      </c>
      <c r="BE269">
        <f>VLOOKUP(BE$4,CodelList!$A$150:$C$217,3)*BE872</f>
        <v>0</v>
      </c>
      <c r="BF269">
        <f t="shared" si="173"/>
        <v>0</v>
      </c>
      <c r="BG269">
        <f>VLOOKUP(BG$4,CodelList!$A$150:$C$217,3)*BG872</f>
        <v>0</v>
      </c>
      <c r="BH269">
        <f t="shared" si="174"/>
        <v>0</v>
      </c>
      <c r="BI269">
        <f>VLOOKUP(BI$4,CodelList!$A$150:$C$217,3)*BI872</f>
        <v>0</v>
      </c>
      <c r="BJ269">
        <f t="shared" si="175"/>
        <v>0</v>
      </c>
      <c r="BK269">
        <f>VLOOKUP(BK$4,CodelList!$A$150:$C$217,3)*BK872</f>
        <v>0</v>
      </c>
      <c r="BL269">
        <f t="shared" si="176"/>
        <v>0</v>
      </c>
      <c r="BM269">
        <f>VLOOKUP(BM$4,CodelList!$A$150:$C$217,3)*BM872</f>
        <v>0</v>
      </c>
      <c r="BN269">
        <f t="shared" si="177"/>
        <v>0</v>
      </c>
      <c r="BO269">
        <f>VLOOKUP(BO$4,CodelList!$A$150:$C$217,3)*BO872</f>
        <v>0</v>
      </c>
      <c r="BP269">
        <f t="shared" si="178"/>
        <v>0</v>
      </c>
      <c r="BQ269">
        <f>VLOOKUP(BQ$4,CodelList!$A$150:$C$217,3)*BQ872</f>
        <v>0</v>
      </c>
      <c r="BR269">
        <f t="shared" si="179"/>
        <v>0</v>
      </c>
    </row>
    <row r="270" spans="1:70" x14ac:dyDescent="0.15">
      <c r="A270">
        <f t="shared" si="144"/>
        <v>1100290</v>
      </c>
      <c r="B270">
        <f t="shared" si="145"/>
        <v>31</v>
      </c>
      <c r="C270">
        <f>VLOOKUP(C$4,CodelList!$A$150:$C$217,3)*C873</f>
        <v>0</v>
      </c>
      <c r="D270">
        <f t="shared" si="146"/>
        <v>0</v>
      </c>
      <c r="E270">
        <f>VLOOKUP(E$4,CodelList!$A$150:$C$217,3)*E873</f>
        <v>0</v>
      </c>
      <c r="F270">
        <f t="shared" si="147"/>
        <v>0</v>
      </c>
      <c r="G270">
        <f>VLOOKUP(G$4,CodelList!$A$150:$C$217,3)*G873</f>
        <v>0</v>
      </c>
      <c r="H270">
        <f t="shared" si="148"/>
        <v>1</v>
      </c>
      <c r="I270">
        <f>VLOOKUP(I$4,CodelList!$A$150:$C$217,3)*I873</f>
        <v>0</v>
      </c>
      <c r="J270">
        <f t="shared" si="149"/>
        <v>0</v>
      </c>
      <c r="K270">
        <f>VLOOKUP(K$4,CodelList!$A$150:$C$217,3)*K873</f>
        <v>0</v>
      </c>
      <c r="L270">
        <f t="shared" si="150"/>
        <v>0</v>
      </c>
      <c r="M270">
        <f>VLOOKUP(M$4,CodelList!$A$150:$C$217,3)*M873</f>
        <v>0</v>
      </c>
      <c r="N270">
        <f t="shared" si="151"/>
        <v>0</v>
      </c>
      <c r="O270">
        <f>VLOOKUP(O$4,CodelList!$A$150:$C$217,3)*O873</f>
        <v>0</v>
      </c>
      <c r="P270">
        <f t="shared" si="152"/>
        <v>1</v>
      </c>
      <c r="Q270">
        <f>VLOOKUP(Q$4,CodelList!$A$150:$C$217,3)*Q873</f>
        <v>0</v>
      </c>
      <c r="R270">
        <f t="shared" si="153"/>
        <v>1</v>
      </c>
      <c r="S270">
        <f>VLOOKUP(S$4,CodelList!$A$150:$C$217,3)*S873</f>
        <v>0</v>
      </c>
      <c r="T270">
        <f t="shared" si="154"/>
        <v>0</v>
      </c>
      <c r="U270">
        <f>VLOOKUP(U$4,CodelList!$A$150:$C$217,3)*U873</f>
        <v>0</v>
      </c>
      <c r="V270">
        <f t="shared" si="155"/>
        <v>0</v>
      </c>
      <c r="W270">
        <f>VLOOKUP(W$4,CodelList!$A$150:$C$217,3)*W873</f>
        <v>0</v>
      </c>
      <c r="X270">
        <f t="shared" si="156"/>
        <v>0</v>
      </c>
      <c r="Y270">
        <f>VLOOKUP(Y$4,CodelList!$A$150:$C$217,3)*Y873</f>
        <v>0</v>
      </c>
      <c r="Z270">
        <f t="shared" si="157"/>
        <v>1</v>
      </c>
      <c r="AA270">
        <f>VLOOKUP(AA$4,CodelList!$A$150:$C$217,3)*AA873</f>
        <v>4</v>
      </c>
      <c r="AB270">
        <f t="shared" si="158"/>
        <v>1</v>
      </c>
      <c r="AC270">
        <f>VLOOKUP(AC$4,CodelList!$A$150:$C$217,3)*AC873</f>
        <v>5</v>
      </c>
      <c r="AD270">
        <f t="shared" si="159"/>
        <v>0</v>
      </c>
      <c r="AE270">
        <f>VLOOKUP(AE$4,CodelList!$A$150:$C$217,3)*AE873</f>
        <v>0</v>
      </c>
      <c r="AF270">
        <f t="shared" si="160"/>
        <v>1</v>
      </c>
      <c r="AG270">
        <f>VLOOKUP(AG$4,CodelList!$A$150:$C$217,3)*AG873</f>
        <v>0</v>
      </c>
      <c r="AH270">
        <f t="shared" si="161"/>
        <v>1</v>
      </c>
      <c r="AI270">
        <f>VLOOKUP(AI$4,CodelList!$A$150:$C$217,3)*AI873</f>
        <v>0</v>
      </c>
      <c r="AJ270">
        <f t="shared" si="162"/>
        <v>1</v>
      </c>
      <c r="AK270">
        <f>VLOOKUP(AK$4,CodelList!$A$150:$C$217,3)*AK873</f>
        <v>0</v>
      </c>
      <c r="AL270">
        <f t="shared" si="163"/>
        <v>0</v>
      </c>
      <c r="AM270">
        <f>VLOOKUP(AM$4,CodelList!$A$150:$C$217,3)*AM873</f>
        <v>0</v>
      </c>
      <c r="AN270">
        <f t="shared" si="164"/>
        <v>0</v>
      </c>
      <c r="AO270">
        <f>VLOOKUP(AO$4,CodelList!$A$150:$C$217,3)*AO873</f>
        <v>2</v>
      </c>
      <c r="AP270">
        <f t="shared" si="165"/>
        <v>1</v>
      </c>
      <c r="AQ270">
        <f>VLOOKUP(AQ$4,CodelList!$A$150:$C$217,3)*AQ873</f>
        <v>0</v>
      </c>
      <c r="AR270">
        <f t="shared" si="166"/>
        <v>0</v>
      </c>
      <c r="AS270">
        <f>VLOOKUP(AS$4,CodelList!$A$150:$C$217,3)*AS873</f>
        <v>0</v>
      </c>
      <c r="AT270">
        <f t="shared" si="167"/>
        <v>1</v>
      </c>
      <c r="AU270">
        <f>VLOOKUP(AU$4,CodelList!$A$150:$C$217,3)*AU873</f>
        <v>0</v>
      </c>
      <c r="AV270">
        <f t="shared" si="168"/>
        <v>1</v>
      </c>
      <c r="AW270">
        <f>VLOOKUP(AW$4,CodelList!$A$150:$C$217,3)*AW873</f>
        <v>0</v>
      </c>
      <c r="AX270">
        <f t="shared" si="169"/>
        <v>1</v>
      </c>
      <c r="AY270">
        <f>VLOOKUP(AY$4,CodelList!$A$150:$C$217,3)*AY873</f>
        <v>0</v>
      </c>
      <c r="AZ270">
        <f t="shared" si="170"/>
        <v>0</v>
      </c>
      <c r="BA270">
        <f>VLOOKUP(BA$4,CodelList!$A$150:$C$217,3)*BA873</f>
        <v>0</v>
      </c>
      <c r="BB270">
        <f t="shared" si="171"/>
        <v>0</v>
      </c>
      <c r="BC270">
        <f>VLOOKUP(BC$4,CodelList!$A$150:$C$217,3)*BC873</f>
        <v>5</v>
      </c>
      <c r="BD270">
        <f t="shared" si="172"/>
        <v>0</v>
      </c>
      <c r="BE270">
        <f>VLOOKUP(BE$4,CodelList!$A$150:$C$217,3)*BE873</f>
        <v>0</v>
      </c>
      <c r="BF270">
        <f t="shared" si="173"/>
        <v>0</v>
      </c>
      <c r="BG270">
        <f>VLOOKUP(BG$4,CodelList!$A$150:$C$217,3)*BG873</f>
        <v>0</v>
      </c>
      <c r="BH270">
        <f t="shared" si="174"/>
        <v>0</v>
      </c>
      <c r="BI270">
        <f>VLOOKUP(BI$4,CodelList!$A$150:$C$217,3)*BI873</f>
        <v>3</v>
      </c>
      <c r="BJ270">
        <f t="shared" si="175"/>
        <v>0</v>
      </c>
      <c r="BK270">
        <f>VLOOKUP(BK$4,CodelList!$A$150:$C$217,3)*BK873</f>
        <v>0</v>
      </c>
      <c r="BL270">
        <f t="shared" si="176"/>
        <v>0</v>
      </c>
      <c r="BM270">
        <f>VLOOKUP(BM$4,CodelList!$A$150:$C$217,3)*BM873</f>
        <v>0</v>
      </c>
      <c r="BN270">
        <f t="shared" si="177"/>
        <v>0</v>
      </c>
      <c r="BO270">
        <f>VLOOKUP(BO$4,CodelList!$A$150:$C$217,3)*BO873</f>
        <v>0</v>
      </c>
      <c r="BP270">
        <f t="shared" si="178"/>
        <v>0</v>
      </c>
      <c r="BQ270">
        <f>VLOOKUP(BQ$4,CodelList!$A$150:$C$217,3)*BQ873</f>
        <v>0</v>
      </c>
      <c r="BR270">
        <f t="shared" si="179"/>
        <v>0</v>
      </c>
    </row>
    <row r="271" spans="1:70" x14ac:dyDescent="0.15">
      <c r="A271">
        <f t="shared" si="144"/>
        <v>1100420</v>
      </c>
      <c r="B271">
        <f t="shared" si="145"/>
        <v>13</v>
      </c>
      <c r="C271">
        <f>VLOOKUP(C$4,CodelList!$A$150:$C$217,3)*C874</f>
        <v>0</v>
      </c>
      <c r="D271">
        <f t="shared" si="146"/>
        <v>0</v>
      </c>
      <c r="E271">
        <f>VLOOKUP(E$4,CodelList!$A$150:$C$217,3)*E874</f>
        <v>0</v>
      </c>
      <c r="F271">
        <f t="shared" si="147"/>
        <v>0</v>
      </c>
      <c r="G271">
        <f>VLOOKUP(G$4,CodelList!$A$150:$C$217,3)*G874</f>
        <v>0</v>
      </c>
      <c r="H271">
        <f t="shared" si="148"/>
        <v>0</v>
      </c>
      <c r="I271">
        <f>VLOOKUP(I$4,CodelList!$A$150:$C$217,3)*I874</f>
        <v>0</v>
      </c>
      <c r="J271">
        <f t="shared" si="149"/>
        <v>0</v>
      </c>
      <c r="K271">
        <f>VLOOKUP(K$4,CodelList!$A$150:$C$217,3)*K874</f>
        <v>0</v>
      </c>
      <c r="L271">
        <f t="shared" si="150"/>
        <v>0</v>
      </c>
      <c r="M271">
        <f>VLOOKUP(M$4,CodelList!$A$150:$C$217,3)*M874</f>
        <v>0</v>
      </c>
      <c r="N271">
        <f t="shared" si="151"/>
        <v>0</v>
      </c>
      <c r="O271">
        <f>VLOOKUP(O$4,CodelList!$A$150:$C$217,3)*O874</f>
        <v>0</v>
      </c>
      <c r="P271">
        <f t="shared" si="152"/>
        <v>1</v>
      </c>
      <c r="Q271">
        <f>VLOOKUP(Q$4,CodelList!$A$150:$C$217,3)*Q874</f>
        <v>0</v>
      </c>
      <c r="R271">
        <f t="shared" si="153"/>
        <v>0</v>
      </c>
      <c r="S271">
        <f>VLOOKUP(S$4,CodelList!$A$150:$C$217,3)*S874</f>
        <v>0</v>
      </c>
      <c r="T271">
        <f t="shared" si="154"/>
        <v>0</v>
      </c>
      <c r="U271">
        <f>VLOOKUP(U$4,CodelList!$A$150:$C$217,3)*U874</f>
        <v>0</v>
      </c>
      <c r="V271">
        <f t="shared" si="155"/>
        <v>0</v>
      </c>
      <c r="W271">
        <f>VLOOKUP(W$4,CodelList!$A$150:$C$217,3)*W874</f>
        <v>0</v>
      </c>
      <c r="X271">
        <f t="shared" si="156"/>
        <v>0</v>
      </c>
      <c r="Y271">
        <f>VLOOKUP(Y$4,CodelList!$A$150:$C$217,3)*Y874</f>
        <v>1</v>
      </c>
      <c r="Z271">
        <f t="shared" si="157"/>
        <v>1</v>
      </c>
      <c r="AA271">
        <f>VLOOKUP(AA$4,CodelList!$A$150:$C$217,3)*AA874</f>
        <v>4</v>
      </c>
      <c r="AB271">
        <f t="shared" si="158"/>
        <v>1</v>
      </c>
      <c r="AC271">
        <f>VLOOKUP(AC$4,CodelList!$A$150:$C$217,3)*AC874</f>
        <v>0</v>
      </c>
      <c r="AD271">
        <f t="shared" si="159"/>
        <v>0</v>
      </c>
      <c r="AE271">
        <f>VLOOKUP(AE$4,CodelList!$A$150:$C$217,3)*AE874</f>
        <v>0</v>
      </c>
      <c r="AF271">
        <f t="shared" si="160"/>
        <v>1</v>
      </c>
      <c r="AG271">
        <f>VLOOKUP(AG$4,CodelList!$A$150:$C$217,3)*AG874</f>
        <v>0</v>
      </c>
      <c r="AH271">
        <f t="shared" si="161"/>
        <v>0</v>
      </c>
      <c r="AI271">
        <f>VLOOKUP(AI$4,CodelList!$A$150:$C$217,3)*AI874</f>
        <v>0</v>
      </c>
      <c r="AJ271">
        <f t="shared" si="162"/>
        <v>0</v>
      </c>
      <c r="AK271">
        <f>VLOOKUP(AK$4,CodelList!$A$150:$C$217,3)*AK874</f>
        <v>0</v>
      </c>
      <c r="AL271">
        <f t="shared" si="163"/>
        <v>0</v>
      </c>
      <c r="AM271">
        <f>VLOOKUP(AM$4,CodelList!$A$150:$C$217,3)*AM874</f>
        <v>0</v>
      </c>
      <c r="AN271">
        <f t="shared" si="164"/>
        <v>0</v>
      </c>
      <c r="AO271">
        <f>VLOOKUP(AO$4,CodelList!$A$150:$C$217,3)*AO874</f>
        <v>2</v>
      </c>
      <c r="AP271">
        <f t="shared" si="165"/>
        <v>0</v>
      </c>
      <c r="AQ271">
        <f>VLOOKUP(AQ$4,CodelList!$A$150:$C$217,3)*AQ874</f>
        <v>0</v>
      </c>
      <c r="AR271">
        <f t="shared" si="166"/>
        <v>0</v>
      </c>
      <c r="AS271">
        <f>VLOOKUP(AS$4,CodelList!$A$150:$C$217,3)*AS874</f>
        <v>0</v>
      </c>
      <c r="AT271">
        <f t="shared" si="167"/>
        <v>1</v>
      </c>
      <c r="AU271">
        <f>VLOOKUP(AU$4,CodelList!$A$150:$C$217,3)*AU874</f>
        <v>0</v>
      </c>
      <c r="AV271">
        <f t="shared" si="168"/>
        <v>0</v>
      </c>
      <c r="AW271">
        <f>VLOOKUP(AW$4,CodelList!$A$150:$C$217,3)*AW874</f>
        <v>0</v>
      </c>
      <c r="AX271">
        <f t="shared" si="169"/>
        <v>1</v>
      </c>
      <c r="AY271">
        <f>VLOOKUP(AY$4,CodelList!$A$150:$C$217,3)*AY874</f>
        <v>0</v>
      </c>
      <c r="AZ271">
        <f t="shared" si="170"/>
        <v>0</v>
      </c>
      <c r="BA271">
        <f>VLOOKUP(BA$4,CodelList!$A$150:$C$217,3)*BA874</f>
        <v>0</v>
      </c>
      <c r="BB271">
        <f t="shared" si="171"/>
        <v>0</v>
      </c>
      <c r="BC271">
        <f>VLOOKUP(BC$4,CodelList!$A$150:$C$217,3)*BC874</f>
        <v>0</v>
      </c>
      <c r="BD271">
        <f t="shared" si="172"/>
        <v>0</v>
      </c>
      <c r="BE271">
        <f>VLOOKUP(BE$4,CodelList!$A$150:$C$217,3)*BE874</f>
        <v>0</v>
      </c>
      <c r="BF271">
        <f t="shared" si="173"/>
        <v>0</v>
      </c>
      <c r="BG271">
        <f>VLOOKUP(BG$4,CodelList!$A$150:$C$217,3)*BG874</f>
        <v>0</v>
      </c>
      <c r="BH271">
        <f t="shared" si="174"/>
        <v>0</v>
      </c>
      <c r="BI271">
        <f>VLOOKUP(BI$4,CodelList!$A$150:$C$217,3)*BI874</f>
        <v>0</v>
      </c>
      <c r="BJ271">
        <f t="shared" si="175"/>
        <v>0</v>
      </c>
      <c r="BK271">
        <f>VLOOKUP(BK$4,CodelList!$A$150:$C$217,3)*BK874</f>
        <v>0</v>
      </c>
      <c r="BL271">
        <f t="shared" si="176"/>
        <v>0</v>
      </c>
      <c r="BM271">
        <f>VLOOKUP(BM$4,CodelList!$A$150:$C$217,3)*BM874</f>
        <v>0</v>
      </c>
      <c r="BN271">
        <f t="shared" si="177"/>
        <v>0</v>
      </c>
      <c r="BO271">
        <f>VLOOKUP(BO$4,CodelList!$A$150:$C$217,3)*BO874</f>
        <v>0</v>
      </c>
      <c r="BP271">
        <f t="shared" si="178"/>
        <v>0</v>
      </c>
      <c r="BQ271">
        <f>VLOOKUP(BQ$4,CodelList!$A$150:$C$217,3)*BQ874</f>
        <v>0</v>
      </c>
      <c r="BR271">
        <f t="shared" si="179"/>
        <v>0</v>
      </c>
    </row>
    <row r="272" spans="1:70" x14ac:dyDescent="0.15">
      <c r="A272">
        <f t="shared" si="144"/>
        <v>1100460</v>
      </c>
      <c r="B272">
        <f t="shared" si="145"/>
        <v>19</v>
      </c>
      <c r="C272">
        <f>VLOOKUP(C$4,CodelList!$A$150:$C$217,3)*C875</f>
        <v>0</v>
      </c>
      <c r="D272">
        <f t="shared" si="146"/>
        <v>0</v>
      </c>
      <c r="E272">
        <f>VLOOKUP(E$4,CodelList!$A$150:$C$217,3)*E875</f>
        <v>1</v>
      </c>
      <c r="F272">
        <f t="shared" si="147"/>
        <v>0</v>
      </c>
      <c r="G272">
        <f>VLOOKUP(G$4,CodelList!$A$150:$C$217,3)*G875</f>
        <v>0</v>
      </c>
      <c r="H272">
        <f t="shared" si="148"/>
        <v>0</v>
      </c>
      <c r="I272">
        <f>VLOOKUP(I$4,CodelList!$A$150:$C$217,3)*I875</f>
        <v>0</v>
      </c>
      <c r="J272">
        <f t="shared" si="149"/>
        <v>0</v>
      </c>
      <c r="K272">
        <f>VLOOKUP(K$4,CodelList!$A$150:$C$217,3)*K875</f>
        <v>0</v>
      </c>
      <c r="L272">
        <f t="shared" si="150"/>
        <v>0</v>
      </c>
      <c r="M272">
        <f>VLOOKUP(M$4,CodelList!$A$150:$C$217,3)*M875</f>
        <v>0</v>
      </c>
      <c r="N272">
        <f t="shared" si="151"/>
        <v>0</v>
      </c>
      <c r="O272">
        <f>VLOOKUP(O$4,CodelList!$A$150:$C$217,3)*O875</f>
        <v>0</v>
      </c>
      <c r="P272">
        <f t="shared" si="152"/>
        <v>1</v>
      </c>
      <c r="Q272">
        <f>VLOOKUP(Q$4,CodelList!$A$150:$C$217,3)*Q875</f>
        <v>0</v>
      </c>
      <c r="R272">
        <f t="shared" si="153"/>
        <v>1</v>
      </c>
      <c r="S272">
        <f>VLOOKUP(S$4,CodelList!$A$150:$C$217,3)*S875</f>
        <v>0</v>
      </c>
      <c r="T272">
        <f t="shared" si="154"/>
        <v>0</v>
      </c>
      <c r="U272">
        <f>VLOOKUP(U$4,CodelList!$A$150:$C$217,3)*U875</f>
        <v>0</v>
      </c>
      <c r="V272">
        <f t="shared" si="155"/>
        <v>0</v>
      </c>
      <c r="W272">
        <f>VLOOKUP(W$4,CodelList!$A$150:$C$217,3)*W875</f>
        <v>0</v>
      </c>
      <c r="X272">
        <f t="shared" si="156"/>
        <v>0</v>
      </c>
      <c r="Y272">
        <f>VLOOKUP(Y$4,CodelList!$A$150:$C$217,3)*Y875</f>
        <v>0</v>
      </c>
      <c r="Z272">
        <f t="shared" si="157"/>
        <v>1</v>
      </c>
      <c r="AA272">
        <f>VLOOKUP(AA$4,CodelList!$A$150:$C$217,3)*AA875</f>
        <v>4</v>
      </c>
      <c r="AB272">
        <f t="shared" si="158"/>
        <v>1</v>
      </c>
      <c r="AC272">
        <f>VLOOKUP(AC$4,CodelList!$A$150:$C$217,3)*AC875</f>
        <v>0</v>
      </c>
      <c r="AD272">
        <f t="shared" si="159"/>
        <v>0</v>
      </c>
      <c r="AE272">
        <f>VLOOKUP(AE$4,CodelList!$A$150:$C$217,3)*AE875</f>
        <v>4</v>
      </c>
      <c r="AF272">
        <f t="shared" si="160"/>
        <v>0</v>
      </c>
      <c r="AG272">
        <f>VLOOKUP(AG$4,CodelList!$A$150:$C$217,3)*AG875</f>
        <v>0</v>
      </c>
      <c r="AH272">
        <f t="shared" si="161"/>
        <v>0</v>
      </c>
      <c r="AI272">
        <f>VLOOKUP(AI$4,CodelList!$A$150:$C$217,3)*AI875</f>
        <v>0</v>
      </c>
      <c r="AJ272">
        <f t="shared" si="162"/>
        <v>0</v>
      </c>
      <c r="AK272">
        <f>VLOOKUP(AK$4,CodelList!$A$150:$C$217,3)*AK875</f>
        <v>0</v>
      </c>
      <c r="AL272">
        <f t="shared" si="163"/>
        <v>0</v>
      </c>
      <c r="AM272">
        <f>VLOOKUP(AM$4,CodelList!$A$150:$C$217,3)*AM875</f>
        <v>0</v>
      </c>
      <c r="AN272">
        <f t="shared" si="164"/>
        <v>1</v>
      </c>
      <c r="AO272">
        <f>VLOOKUP(AO$4,CodelList!$A$150:$C$217,3)*AO875</f>
        <v>2</v>
      </c>
      <c r="AP272">
        <f t="shared" si="165"/>
        <v>1</v>
      </c>
      <c r="AQ272">
        <f>VLOOKUP(AQ$4,CodelList!$A$150:$C$217,3)*AQ875</f>
        <v>0</v>
      </c>
      <c r="AR272">
        <f t="shared" si="166"/>
        <v>0</v>
      </c>
      <c r="AS272">
        <f>VLOOKUP(AS$4,CodelList!$A$150:$C$217,3)*AS875</f>
        <v>0</v>
      </c>
      <c r="AT272">
        <f t="shared" si="167"/>
        <v>1</v>
      </c>
      <c r="AU272">
        <f>VLOOKUP(AU$4,CodelList!$A$150:$C$217,3)*AU875</f>
        <v>0</v>
      </c>
      <c r="AV272">
        <f t="shared" si="168"/>
        <v>0</v>
      </c>
      <c r="AW272">
        <f>VLOOKUP(AW$4,CodelList!$A$150:$C$217,3)*AW875</f>
        <v>0</v>
      </c>
      <c r="AX272">
        <f t="shared" si="169"/>
        <v>1</v>
      </c>
      <c r="AY272">
        <f>VLOOKUP(AY$4,CodelList!$A$150:$C$217,3)*AY875</f>
        <v>0</v>
      </c>
      <c r="AZ272">
        <f t="shared" si="170"/>
        <v>0</v>
      </c>
      <c r="BA272">
        <f>VLOOKUP(BA$4,CodelList!$A$150:$C$217,3)*BA875</f>
        <v>0</v>
      </c>
      <c r="BB272">
        <f t="shared" si="171"/>
        <v>0</v>
      </c>
      <c r="BC272">
        <f>VLOOKUP(BC$4,CodelList!$A$150:$C$217,3)*BC875</f>
        <v>0</v>
      </c>
      <c r="BD272">
        <f t="shared" si="172"/>
        <v>0</v>
      </c>
      <c r="BE272">
        <f>VLOOKUP(BE$4,CodelList!$A$150:$C$217,3)*BE875</f>
        <v>0</v>
      </c>
      <c r="BF272">
        <f t="shared" si="173"/>
        <v>0</v>
      </c>
      <c r="BG272">
        <f>VLOOKUP(BG$4,CodelList!$A$150:$C$217,3)*BG875</f>
        <v>0</v>
      </c>
      <c r="BH272">
        <f t="shared" si="174"/>
        <v>0</v>
      </c>
      <c r="BI272">
        <f>VLOOKUP(BI$4,CodelList!$A$150:$C$217,3)*BI875</f>
        <v>0</v>
      </c>
      <c r="BJ272">
        <f t="shared" si="175"/>
        <v>0</v>
      </c>
      <c r="BK272">
        <f>VLOOKUP(BK$4,CodelList!$A$150:$C$217,3)*BK875</f>
        <v>0</v>
      </c>
      <c r="BL272">
        <f t="shared" si="176"/>
        <v>0</v>
      </c>
      <c r="BM272">
        <f>VLOOKUP(BM$4,CodelList!$A$150:$C$217,3)*BM875</f>
        <v>0</v>
      </c>
      <c r="BN272">
        <f t="shared" si="177"/>
        <v>0</v>
      </c>
      <c r="BO272">
        <f>VLOOKUP(BO$4,CodelList!$A$150:$C$217,3)*BO875</f>
        <v>0</v>
      </c>
      <c r="BP272">
        <f t="shared" si="178"/>
        <v>0</v>
      </c>
      <c r="BQ272">
        <f>VLOOKUP(BQ$4,CodelList!$A$150:$C$217,3)*BQ875</f>
        <v>0</v>
      </c>
      <c r="BR272">
        <f t="shared" si="179"/>
        <v>0</v>
      </c>
    </row>
    <row r="273" spans="1:70" x14ac:dyDescent="0.15">
      <c r="A273">
        <f t="shared" si="144"/>
        <v>1100470</v>
      </c>
      <c r="B273">
        <f t="shared" si="145"/>
        <v>12</v>
      </c>
      <c r="C273">
        <f>VLOOKUP(C$4,CodelList!$A$150:$C$217,3)*C876</f>
        <v>0</v>
      </c>
      <c r="D273">
        <f t="shared" si="146"/>
        <v>0</v>
      </c>
      <c r="E273">
        <f>VLOOKUP(E$4,CodelList!$A$150:$C$217,3)*E876</f>
        <v>0</v>
      </c>
      <c r="F273">
        <f t="shared" si="147"/>
        <v>0</v>
      </c>
      <c r="G273">
        <f>VLOOKUP(G$4,CodelList!$A$150:$C$217,3)*G876</f>
        <v>0</v>
      </c>
      <c r="H273">
        <f t="shared" si="148"/>
        <v>0</v>
      </c>
      <c r="I273">
        <f>VLOOKUP(I$4,CodelList!$A$150:$C$217,3)*I876</f>
        <v>0</v>
      </c>
      <c r="J273">
        <f t="shared" si="149"/>
        <v>0</v>
      </c>
      <c r="K273">
        <f>VLOOKUP(K$4,CodelList!$A$150:$C$217,3)*K876</f>
        <v>0</v>
      </c>
      <c r="L273">
        <f t="shared" si="150"/>
        <v>0</v>
      </c>
      <c r="M273">
        <f>VLOOKUP(M$4,CodelList!$A$150:$C$217,3)*M876</f>
        <v>0</v>
      </c>
      <c r="N273">
        <f t="shared" si="151"/>
        <v>0</v>
      </c>
      <c r="O273">
        <f>VLOOKUP(O$4,CodelList!$A$150:$C$217,3)*O876</f>
        <v>2</v>
      </c>
      <c r="P273">
        <f t="shared" si="152"/>
        <v>0</v>
      </c>
      <c r="Q273">
        <f>VLOOKUP(Q$4,CodelList!$A$150:$C$217,3)*Q876</f>
        <v>0</v>
      </c>
      <c r="R273">
        <f t="shared" si="153"/>
        <v>1</v>
      </c>
      <c r="S273">
        <f>VLOOKUP(S$4,CodelList!$A$150:$C$217,3)*S876</f>
        <v>0</v>
      </c>
      <c r="T273">
        <f t="shared" si="154"/>
        <v>0</v>
      </c>
      <c r="U273">
        <f>VLOOKUP(U$4,CodelList!$A$150:$C$217,3)*U876</f>
        <v>0</v>
      </c>
      <c r="V273">
        <f t="shared" si="155"/>
        <v>0</v>
      </c>
      <c r="W273">
        <f>VLOOKUP(W$4,CodelList!$A$150:$C$217,3)*W876</f>
        <v>0</v>
      </c>
      <c r="X273">
        <f t="shared" si="156"/>
        <v>0</v>
      </c>
      <c r="Y273">
        <f>VLOOKUP(Y$4,CodelList!$A$150:$C$217,3)*Y876</f>
        <v>0</v>
      </c>
      <c r="Z273">
        <f t="shared" si="157"/>
        <v>1</v>
      </c>
      <c r="AA273">
        <f>VLOOKUP(AA$4,CodelList!$A$150:$C$217,3)*AA876</f>
        <v>4</v>
      </c>
      <c r="AB273">
        <f t="shared" si="158"/>
        <v>1</v>
      </c>
      <c r="AC273">
        <f>VLOOKUP(AC$4,CodelList!$A$150:$C$217,3)*AC876</f>
        <v>0</v>
      </c>
      <c r="AD273">
        <f t="shared" si="159"/>
        <v>0</v>
      </c>
      <c r="AE273">
        <f>VLOOKUP(AE$4,CodelList!$A$150:$C$217,3)*AE876</f>
        <v>0</v>
      </c>
      <c r="AF273">
        <f t="shared" si="160"/>
        <v>0</v>
      </c>
      <c r="AG273">
        <f>VLOOKUP(AG$4,CodelList!$A$150:$C$217,3)*AG876</f>
        <v>0</v>
      </c>
      <c r="AH273">
        <f t="shared" si="161"/>
        <v>0</v>
      </c>
      <c r="AI273">
        <f>VLOOKUP(AI$4,CodelList!$A$150:$C$217,3)*AI876</f>
        <v>0</v>
      </c>
      <c r="AJ273">
        <f t="shared" si="162"/>
        <v>0</v>
      </c>
      <c r="AK273">
        <f>VLOOKUP(AK$4,CodelList!$A$150:$C$217,3)*AK876</f>
        <v>0</v>
      </c>
      <c r="AL273">
        <f t="shared" si="163"/>
        <v>0</v>
      </c>
      <c r="AM273">
        <f>VLOOKUP(AM$4,CodelList!$A$150:$C$217,3)*AM876</f>
        <v>0</v>
      </c>
      <c r="AN273">
        <f t="shared" si="164"/>
        <v>0</v>
      </c>
      <c r="AO273">
        <f>VLOOKUP(AO$4,CodelList!$A$150:$C$217,3)*AO876</f>
        <v>2</v>
      </c>
      <c r="AP273">
        <f t="shared" si="165"/>
        <v>0</v>
      </c>
      <c r="AQ273">
        <f>VLOOKUP(AQ$4,CodelList!$A$150:$C$217,3)*AQ876</f>
        <v>0</v>
      </c>
      <c r="AR273">
        <f t="shared" si="166"/>
        <v>0</v>
      </c>
      <c r="AS273">
        <f>VLOOKUP(AS$4,CodelList!$A$150:$C$217,3)*AS876</f>
        <v>0</v>
      </c>
      <c r="AT273">
        <f t="shared" si="167"/>
        <v>1</v>
      </c>
      <c r="AU273">
        <f>VLOOKUP(AU$4,CodelList!$A$150:$C$217,3)*AU876</f>
        <v>0</v>
      </c>
      <c r="AV273">
        <f t="shared" si="168"/>
        <v>0</v>
      </c>
      <c r="AW273">
        <f>VLOOKUP(AW$4,CodelList!$A$150:$C$217,3)*AW876</f>
        <v>0</v>
      </c>
      <c r="AX273">
        <f t="shared" si="169"/>
        <v>0</v>
      </c>
      <c r="AY273">
        <f>VLOOKUP(AY$4,CodelList!$A$150:$C$217,3)*AY876</f>
        <v>0</v>
      </c>
      <c r="AZ273">
        <f t="shared" si="170"/>
        <v>0</v>
      </c>
      <c r="BA273">
        <f>VLOOKUP(BA$4,CodelList!$A$150:$C$217,3)*BA876</f>
        <v>0</v>
      </c>
      <c r="BB273">
        <f t="shared" si="171"/>
        <v>0</v>
      </c>
      <c r="BC273">
        <f>VLOOKUP(BC$4,CodelList!$A$150:$C$217,3)*BC876</f>
        <v>0</v>
      </c>
      <c r="BD273">
        <f t="shared" si="172"/>
        <v>0</v>
      </c>
      <c r="BE273">
        <f>VLOOKUP(BE$4,CodelList!$A$150:$C$217,3)*BE876</f>
        <v>0</v>
      </c>
      <c r="BF273">
        <f t="shared" si="173"/>
        <v>0</v>
      </c>
      <c r="BG273">
        <f>VLOOKUP(BG$4,CodelList!$A$150:$C$217,3)*BG876</f>
        <v>0</v>
      </c>
      <c r="BH273">
        <f t="shared" si="174"/>
        <v>0</v>
      </c>
      <c r="BI273">
        <f>VLOOKUP(BI$4,CodelList!$A$150:$C$217,3)*BI876</f>
        <v>0</v>
      </c>
      <c r="BJ273">
        <f t="shared" si="175"/>
        <v>0</v>
      </c>
      <c r="BK273">
        <f>VLOOKUP(BK$4,CodelList!$A$150:$C$217,3)*BK876</f>
        <v>0</v>
      </c>
      <c r="BL273">
        <f t="shared" si="176"/>
        <v>0</v>
      </c>
      <c r="BM273">
        <f>VLOOKUP(BM$4,CodelList!$A$150:$C$217,3)*BM876</f>
        <v>0</v>
      </c>
      <c r="BN273">
        <f t="shared" si="177"/>
        <v>0</v>
      </c>
      <c r="BO273">
        <f>VLOOKUP(BO$4,CodelList!$A$150:$C$217,3)*BO876</f>
        <v>0</v>
      </c>
      <c r="BP273">
        <f t="shared" si="178"/>
        <v>0</v>
      </c>
      <c r="BQ273">
        <f>VLOOKUP(BQ$4,CodelList!$A$150:$C$217,3)*BQ876</f>
        <v>0</v>
      </c>
      <c r="BR273">
        <f t="shared" si="179"/>
        <v>0</v>
      </c>
    </row>
    <row r="274" spans="1:70" x14ac:dyDescent="0.15">
      <c r="A274">
        <f t="shared" si="144"/>
        <v>1100490</v>
      </c>
      <c r="B274">
        <f t="shared" si="145"/>
        <v>28</v>
      </c>
      <c r="C274">
        <f>VLOOKUP(C$4,CodelList!$A$150:$C$217,3)*C877</f>
        <v>0</v>
      </c>
      <c r="D274">
        <f t="shared" si="146"/>
        <v>0</v>
      </c>
      <c r="E274">
        <f>VLOOKUP(E$4,CodelList!$A$150:$C$217,3)*E877</f>
        <v>0</v>
      </c>
      <c r="F274">
        <f t="shared" si="147"/>
        <v>1</v>
      </c>
      <c r="G274">
        <f>VLOOKUP(G$4,CodelList!$A$150:$C$217,3)*G877</f>
        <v>0</v>
      </c>
      <c r="H274">
        <f t="shared" si="148"/>
        <v>1</v>
      </c>
      <c r="I274">
        <f>VLOOKUP(I$4,CodelList!$A$150:$C$217,3)*I877</f>
        <v>0</v>
      </c>
      <c r="J274">
        <f t="shared" si="149"/>
        <v>1</v>
      </c>
      <c r="K274">
        <f>VLOOKUP(K$4,CodelList!$A$150:$C$217,3)*K877</f>
        <v>0</v>
      </c>
      <c r="L274">
        <f t="shared" si="150"/>
        <v>0</v>
      </c>
      <c r="M274">
        <f>VLOOKUP(M$4,CodelList!$A$150:$C$217,3)*M877</f>
        <v>0</v>
      </c>
      <c r="N274">
        <f t="shared" si="151"/>
        <v>0</v>
      </c>
      <c r="O274">
        <f>VLOOKUP(O$4,CodelList!$A$150:$C$217,3)*O877</f>
        <v>0</v>
      </c>
      <c r="P274">
        <f t="shared" si="152"/>
        <v>1</v>
      </c>
      <c r="Q274">
        <f>VLOOKUP(Q$4,CodelList!$A$150:$C$217,3)*Q877</f>
        <v>0</v>
      </c>
      <c r="R274">
        <f t="shared" si="153"/>
        <v>1</v>
      </c>
      <c r="S274">
        <f>VLOOKUP(S$4,CodelList!$A$150:$C$217,3)*S877</f>
        <v>0</v>
      </c>
      <c r="T274">
        <f t="shared" si="154"/>
        <v>1</v>
      </c>
      <c r="U274">
        <f>VLOOKUP(U$4,CodelList!$A$150:$C$217,3)*U877</f>
        <v>0</v>
      </c>
      <c r="V274">
        <f t="shared" si="155"/>
        <v>0</v>
      </c>
      <c r="W274">
        <f>VLOOKUP(W$4,CodelList!$A$150:$C$217,3)*W877</f>
        <v>0</v>
      </c>
      <c r="X274">
        <f t="shared" si="156"/>
        <v>0</v>
      </c>
      <c r="Y274">
        <f>VLOOKUP(Y$4,CodelList!$A$150:$C$217,3)*Y877</f>
        <v>1</v>
      </c>
      <c r="Z274">
        <f t="shared" si="157"/>
        <v>1</v>
      </c>
      <c r="AA274">
        <f>VLOOKUP(AA$4,CodelList!$A$150:$C$217,3)*AA877</f>
        <v>4</v>
      </c>
      <c r="AB274">
        <f t="shared" si="158"/>
        <v>1</v>
      </c>
      <c r="AC274">
        <f>VLOOKUP(AC$4,CodelList!$A$150:$C$217,3)*AC877</f>
        <v>0</v>
      </c>
      <c r="AD274">
        <f t="shared" si="159"/>
        <v>0</v>
      </c>
      <c r="AE274">
        <f>VLOOKUP(AE$4,CodelList!$A$150:$C$217,3)*AE877</f>
        <v>0</v>
      </c>
      <c r="AF274">
        <f t="shared" si="160"/>
        <v>1</v>
      </c>
      <c r="AG274">
        <f>VLOOKUP(AG$4,CodelList!$A$150:$C$217,3)*AG877</f>
        <v>0</v>
      </c>
      <c r="AH274">
        <f t="shared" si="161"/>
        <v>1</v>
      </c>
      <c r="AI274">
        <f>VLOOKUP(AI$4,CodelList!$A$150:$C$217,3)*AI877</f>
        <v>0</v>
      </c>
      <c r="AJ274">
        <f t="shared" si="162"/>
        <v>0</v>
      </c>
      <c r="AK274">
        <f>VLOOKUP(AK$4,CodelList!$A$150:$C$217,3)*AK877</f>
        <v>0</v>
      </c>
      <c r="AL274">
        <f t="shared" si="163"/>
        <v>0</v>
      </c>
      <c r="AM274">
        <f>VLOOKUP(AM$4,CodelList!$A$150:$C$217,3)*AM877</f>
        <v>0</v>
      </c>
      <c r="AN274">
        <f t="shared" si="164"/>
        <v>0</v>
      </c>
      <c r="AO274">
        <f>VLOOKUP(AO$4,CodelList!$A$150:$C$217,3)*AO877</f>
        <v>2</v>
      </c>
      <c r="AP274">
        <f t="shared" si="165"/>
        <v>0</v>
      </c>
      <c r="AQ274">
        <f>VLOOKUP(AQ$4,CodelList!$A$150:$C$217,3)*AQ877</f>
        <v>1</v>
      </c>
      <c r="AR274">
        <f t="shared" si="166"/>
        <v>0</v>
      </c>
      <c r="AS274">
        <f>VLOOKUP(AS$4,CodelList!$A$150:$C$217,3)*AS877</f>
        <v>0</v>
      </c>
      <c r="AT274">
        <f t="shared" si="167"/>
        <v>1</v>
      </c>
      <c r="AU274">
        <f>VLOOKUP(AU$4,CodelList!$A$150:$C$217,3)*AU877</f>
        <v>5</v>
      </c>
      <c r="AV274">
        <f t="shared" si="168"/>
        <v>1</v>
      </c>
      <c r="AW274">
        <f>VLOOKUP(AW$4,CodelList!$A$150:$C$217,3)*AW877</f>
        <v>0</v>
      </c>
      <c r="AX274">
        <f t="shared" si="169"/>
        <v>1</v>
      </c>
      <c r="AY274">
        <f>VLOOKUP(AY$4,CodelList!$A$150:$C$217,3)*AY877</f>
        <v>0</v>
      </c>
      <c r="AZ274">
        <f t="shared" si="170"/>
        <v>0</v>
      </c>
      <c r="BA274">
        <f>VLOOKUP(BA$4,CodelList!$A$150:$C$217,3)*BA877</f>
        <v>0</v>
      </c>
      <c r="BB274">
        <f t="shared" si="171"/>
        <v>0</v>
      </c>
      <c r="BC274">
        <f>VLOOKUP(BC$4,CodelList!$A$150:$C$217,3)*BC877</f>
        <v>0</v>
      </c>
      <c r="BD274">
        <f t="shared" si="172"/>
        <v>1</v>
      </c>
      <c r="BE274">
        <f>VLOOKUP(BE$4,CodelList!$A$150:$C$217,3)*BE877</f>
        <v>0</v>
      </c>
      <c r="BF274">
        <f t="shared" si="173"/>
        <v>0</v>
      </c>
      <c r="BG274">
        <f>VLOOKUP(BG$4,CodelList!$A$150:$C$217,3)*BG877</f>
        <v>1</v>
      </c>
      <c r="BH274">
        <f t="shared" si="174"/>
        <v>0</v>
      </c>
      <c r="BI274">
        <f>VLOOKUP(BI$4,CodelList!$A$150:$C$217,3)*BI877</f>
        <v>0</v>
      </c>
      <c r="BJ274">
        <f t="shared" si="175"/>
        <v>0</v>
      </c>
      <c r="BK274">
        <f>VLOOKUP(BK$4,CodelList!$A$150:$C$217,3)*BK877</f>
        <v>0</v>
      </c>
      <c r="BL274">
        <f t="shared" si="176"/>
        <v>0</v>
      </c>
      <c r="BM274">
        <f>VLOOKUP(BM$4,CodelList!$A$150:$C$217,3)*BM877</f>
        <v>0</v>
      </c>
      <c r="BN274">
        <f t="shared" si="177"/>
        <v>0</v>
      </c>
      <c r="BO274">
        <f>VLOOKUP(BO$4,CodelList!$A$150:$C$217,3)*BO877</f>
        <v>0</v>
      </c>
      <c r="BP274">
        <f t="shared" si="178"/>
        <v>0</v>
      </c>
      <c r="BQ274">
        <f>VLOOKUP(BQ$4,CodelList!$A$150:$C$217,3)*BQ877</f>
        <v>0</v>
      </c>
      <c r="BR274">
        <f t="shared" si="179"/>
        <v>0</v>
      </c>
    </row>
    <row r="275" spans="1:70" x14ac:dyDescent="0.15">
      <c r="A275">
        <f t="shared" si="144"/>
        <v>1100510</v>
      </c>
      <c r="B275">
        <f t="shared" si="145"/>
        <v>18</v>
      </c>
      <c r="C275">
        <f>VLOOKUP(C$4,CodelList!$A$150:$C$217,3)*C878</f>
        <v>0</v>
      </c>
      <c r="D275">
        <f t="shared" si="146"/>
        <v>0</v>
      </c>
      <c r="E275">
        <f>VLOOKUP(E$4,CodelList!$A$150:$C$217,3)*E878</f>
        <v>0</v>
      </c>
      <c r="F275">
        <f t="shared" si="147"/>
        <v>1</v>
      </c>
      <c r="G275">
        <f>VLOOKUP(G$4,CodelList!$A$150:$C$217,3)*G878</f>
        <v>0</v>
      </c>
      <c r="H275">
        <f t="shared" si="148"/>
        <v>0</v>
      </c>
      <c r="I275">
        <f>VLOOKUP(I$4,CodelList!$A$150:$C$217,3)*I878</f>
        <v>0</v>
      </c>
      <c r="J275">
        <f t="shared" si="149"/>
        <v>0</v>
      </c>
      <c r="K275">
        <f>VLOOKUP(K$4,CodelList!$A$150:$C$217,3)*K878</f>
        <v>0</v>
      </c>
      <c r="L275">
        <f t="shared" si="150"/>
        <v>0</v>
      </c>
      <c r="M275">
        <f>VLOOKUP(M$4,CodelList!$A$150:$C$217,3)*M878</f>
        <v>3</v>
      </c>
      <c r="N275">
        <f t="shared" si="151"/>
        <v>0</v>
      </c>
      <c r="O275">
        <f>VLOOKUP(O$4,CodelList!$A$150:$C$217,3)*O878</f>
        <v>0</v>
      </c>
      <c r="P275">
        <f t="shared" si="152"/>
        <v>1</v>
      </c>
      <c r="Q275">
        <f>VLOOKUP(Q$4,CodelList!$A$150:$C$217,3)*Q878</f>
        <v>0</v>
      </c>
      <c r="R275">
        <f t="shared" si="153"/>
        <v>0</v>
      </c>
      <c r="S275">
        <f>VLOOKUP(S$4,CodelList!$A$150:$C$217,3)*S878</f>
        <v>0</v>
      </c>
      <c r="T275">
        <f t="shared" si="154"/>
        <v>1</v>
      </c>
      <c r="U275">
        <f>VLOOKUP(U$4,CodelList!$A$150:$C$217,3)*U878</f>
        <v>0</v>
      </c>
      <c r="V275">
        <f t="shared" si="155"/>
        <v>1</v>
      </c>
      <c r="W275">
        <f>VLOOKUP(W$4,CodelList!$A$150:$C$217,3)*W878</f>
        <v>0</v>
      </c>
      <c r="X275">
        <f t="shared" si="156"/>
        <v>0</v>
      </c>
      <c r="Y275">
        <f>VLOOKUP(Y$4,CodelList!$A$150:$C$217,3)*Y878</f>
        <v>0</v>
      </c>
      <c r="Z275">
        <f t="shared" si="157"/>
        <v>1</v>
      </c>
      <c r="AA275">
        <f>VLOOKUP(AA$4,CodelList!$A$150:$C$217,3)*AA878</f>
        <v>4</v>
      </c>
      <c r="AB275">
        <f t="shared" si="158"/>
        <v>1</v>
      </c>
      <c r="AC275">
        <f>VLOOKUP(AC$4,CodelList!$A$150:$C$217,3)*AC878</f>
        <v>0</v>
      </c>
      <c r="AD275">
        <f t="shared" si="159"/>
        <v>0</v>
      </c>
      <c r="AE275">
        <f>VLOOKUP(AE$4,CodelList!$A$150:$C$217,3)*AE878</f>
        <v>0</v>
      </c>
      <c r="AF275">
        <f t="shared" si="160"/>
        <v>1</v>
      </c>
      <c r="AG275">
        <f>VLOOKUP(AG$4,CodelList!$A$150:$C$217,3)*AG878</f>
        <v>0</v>
      </c>
      <c r="AH275">
        <f t="shared" si="161"/>
        <v>0</v>
      </c>
      <c r="AI275">
        <f>VLOOKUP(AI$4,CodelList!$A$150:$C$217,3)*AI878</f>
        <v>1</v>
      </c>
      <c r="AJ275">
        <f t="shared" si="162"/>
        <v>0</v>
      </c>
      <c r="AK275">
        <f>VLOOKUP(AK$4,CodelList!$A$150:$C$217,3)*AK878</f>
        <v>0</v>
      </c>
      <c r="AL275">
        <f t="shared" si="163"/>
        <v>0</v>
      </c>
      <c r="AM275">
        <f>VLOOKUP(AM$4,CodelList!$A$150:$C$217,3)*AM878</f>
        <v>0</v>
      </c>
      <c r="AN275">
        <f t="shared" si="164"/>
        <v>0</v>
      </c>
      <c r="AO275">
        <f>VLOOKUP(AO$4,CodelList!$A$150:$C$217,3)*AO878</f>
        <v>2</v>
      </c>
      <c r="AP275">
        <f t="shared" si="165"/>
        <v>0</v>
      </c>
      <c r="AQ275">
        <f>VLOOKUP(AQ$4,CodelList!$A$150:$C$217,3)*AQ878</f>
        <v>1</v>
      </c>
      <c r="AR275">
        <f t="shared" si="166"/>
        <v>0</v>
      </c>
      <c r="AS275">
        <f>VLOOKUP(AS$4,CodelList!$A$150:$C$217,3)*AS878</f>
        <v>0</v>
      </c>
      <c r="AT275">
        <f t="shared" si="167"/>
        <v>0</v>
      </c>
      <c r="AU275">
        <f>VLOOKUP(AU$4,CodelList!$A$150:$C$217,3)*AU878</f>
        <v>0</v>
      </c>
      <c r="AV275">
        <f t="shared" si="168"/>
        <v>0</v>
      </c>
      <c r="AW275">
        <f>VLOOKUP(AW$4,CodelList!$A$150:$C$217,3)*AW878</f>
        <v>0</v>
      </c>
      <c r="AX275">
        <f t="shared" si="169"/>
        <v>0</v>
      </c>
      <c r="AY275">
        <f>VLOOKUP(AY$4,CodelList!$A$150:$C$217,3)*AY878</f>
        <v>0</v>
      </c>
      <c r="AZ275">
        <f t="shared" si="170"/>
        <v>0</v>
      </c>
      <c r="BA275">
        <f>VLOOKUP(BA$4,CodelList!$A$150:$C$217,3)*BA878</f>
        <v>0</v>
      </c>
      <c r="BB275">
        <f t="shared" si="171"/>
        <v>0</v>
      </c>
      <c r="BC275">
        <f>VLOOKUP(BC$4,CodelList!$A$150:$C$217,3)*BC878</f>
        <v>0</v>
      </c>
      <c r="BD275">
        <f t="shared" si="172"/>
        <v>0</v>
      </c>
      <c r="BE275">
        <f>VLOOKUP(BE$4,CodelList!$A$150:$C$217,3)*BE878</f>
        <v>0</v>
      </c>
      <c r="BF275">
        <f t="shared" si="173"/>
        <v>0</v>
      </c>
      <c r="BG275">
        <f>VLOOKUP(BG$4,CodelList!$A$150:$C$217,3)*BG878</f>
        <v>0</v>
      </c>
      <c r="BH275">
        <f t="shared" si="174"/>
        <v>0</v>
      </c>
      <c r="BI275">
        <f>VLOOKUP(BI$4,CodelList!$A$150:$C$217,3)*BI878</f>
        <v>0</v>
      </c>
      <c r="BJ275">
        <f t="shared" si="175"/>
        <v>0</v>
      </c>
      <c r="BK275">
        <f>VLOOKUP(BK$4,CodelList!$A$150:$C$217,3)*BK878</f>
        <v>0</v>
      </c>
      <c r="BL275">
        <f t="shared" si="176"/>
        <v>0</v>
      </c>
      <c r="BM275">
        <f>VLOOKUP(BM$4,CodelList!$A$150:$C$217,3)*BM878</f>
        <v>0</v>
      </c>
      <c r="BN275">
        <f t="shared" si="177"/>
        <v>0</v>
      </c>
      <c r="BO275">
        <f>VLOOKUP(BO$4,CodelList!$A$150:$C$217,3)*BO878</f>
        <v>0</v>
      </c>
      <c r="BP275">
        <f t="shared" si="178"/>
        <v>0</v>
      </c>
      <c r="BQ275">
        <f>VLOOKUP(BQ$4,CodelList!$A$150:$C$217,3)*BQ878</f>
        <v>0</v>
      </c>
      <c r="BR275">
        <f t="shared" si="179"/>
        <v>0</v>
      </c>
    </row>
    <row r="276" spans="1:70" x14ac:dyDescent="0.15">
      <c r="A276">
        <f t="shared" si="144"/>
        <v>1100620</v>
      </c>
      <c r="B276">
        <f t="shared" si="145"/>
        <v>14</v>
      </c>
      <c r="C276">
        <f>VLOOKUP(C$4,CodelList!$A$150:$C$217,3)*C879</f>
        <v>0</v>
      </c>
      <c r="D276">
        <f t="shared" si="146"/>
        <v>1</v>
      </c>
      <c r="E276">
        <f>VLOOKUP(E$4,CodelList!$A$150:$C$217,3)*E879</f>
        <v>1</v>
      </c>
      <c r="F276">
        <f t="shared" si="147"/>
        <v>0</v>
      </c>
      <c r="G276">
        <f>VLOOKUP(G$4,CodelList!$A$150:$C$217,3)*G879</f>
        <v>0</v>
      </c>
      <c r="H276">
        <f t="shared" si="148"/>
        <v>0</v>
      </c>
      <c r="I276">
        <f>VLOOKUP(I$4,CodelList!$A$150:$C$217,3)*I879</f>
        <v>0</v>
      </c>
      <c r="J276">
        <f t="shared" si="149"/>
        <v>1</v>
      </c>
      <c r="K276">
        <f>VLOOKUP(K$4,CodelList!$A$150:$C$217,3)*K879</f>
        <v>0</v>
      </c>
      <c r="L276">
        <f t="shared" si="150"/>
        <v>0</v>
      </c>
      <c r="M276">
        <f>VLOOKUP(M$4,CodelList!$A$150:$C$217,3)*M879</f>
        <v>0</v>
      </c>
      <c r="N276">
        <f t="shared" si="151"/>
        <v>0</v>
      </c>
      <c r="O276">
        <f>VLOOKUP(O$4,CodelList!$A$150:$C$217,3)*O879</f>
        <v>2</v>
      </c>
      <c r="P276">
        <f t="shared" si="152"/>
        <v>1</v>
      </c>
      <c r="Q276">
        <f>VLOOKUP(Q$4,CodelList!$A$150:$C$217,3)*Q879</f>
        <v>0</v>
      </c>
      <c r="R276">
        <f t="shared" si="153"/>
        <v>0</v>
      </c>
      <c r="S276">
        <f>VLOOKUP(S$4,CodelList!$A$150:$C$217,3)*S879</f>
        <v>0</v>
      </c>
      <c r="T276">
        <f t="shared" si="154"/>
        <v>0</v>
      </c>
      <c r="U276">
        <f>VLOOKUP(U$4,CodelList!$A$150:$C$217,3)*U879</f>
        <v>0</v>
      </c>
      <c r="V276">
        <f t="shared" si="155"/>
        <v>0</v>
      </c>
      <c r="W276">
        <f>VLOOKUP(W$4,CodelList!$A$150:$C$217,3)*W879</f>
        <v>0</v>
      </c>
      <c r="X276">
        <f t="shared" si="156"/>
        <v>0</v>
      </c>
      <c r="Y276">
        <f>VLOOKUP(Y$4,CodelList!$A$150:$C$217,3)*Y879</f>
        <v>0</v>
      </c>
      <c r="Z276">
        <f t="shared" si="157"/>
        <v>1</v>
      </c>
      <c r="AA276">
        <f>VLOOKUP(AA$4,CodelList!$A$150:$C$217,3)*AA879</f>
        <v>4</v>
      </c>
      <c r="AB276">
        <f t="shared" si="158"/>
        <v>1</v>
      </c>
      <c r="AC276">
        <f>VLOOKUP(AC$4,CodelList!$A$150:$C$217,3)*AC879</f>
        <v>0</v>
      </c>
      <c r="AD276">
        <f t="shared" si="159"/>
        <v>0</v>
      </c>
      <c r="AE276">
        <f>VLOOKUP(AE$4,CodelList!$A$150:$C$217,3)*AE879</f>
        <v>0</v>
      </c>
      <c r="AF276">
        <f t="shared" si="160"/>
        <v>1</v>
      </c>
      <c r="AG276">
        <f>VLOOKUP(AG$4,CodelList!$A$150:$C$217,3)*AG879</f>
        <v>0</v>
      </c>
      <c r="AH276">
        <f t="shared" si="161"/>
        <v>0</v>
      </c>
      <c r="AI276">
        <f>VLOOKUP(AI$4,CodelList!$A$150:$C$217,3)*AI879</f>
        <v>0</v>
      </c>
      <c r="AJ276">
        <f t="shared" si="162"/>
        <v>0</v>
      </c>
      <c r="AK276">
        <f>VLOOKUP(AK$4,CodelList!$A$150:$C$217,3)*AK879</f>
        <v>0</v>
      </c>
      <c r="AL276">
        <f t="shared" si="163"/>
        <v>0</v>
      </c>
      <c r="AM276">
        <f>VLOOKUP(AM$4,CodelList!$A$150:$C$217,3)*AM879</f>
        <v>0</v>
      </c>
      <c r="AN276">
        <f t="shared" si="164"/>
        <v>1</v>
      </c>
      <c r="AO276">
        <f>VLOOKUP(AO$4,CodelList!$A$150:$C$217,3)*AO879</f>
        <v>0</v>
      </c>
      <c r="AP276">
        <f t="shared" si="165"/>
        <v>0</v>
      </c>
      <c r="AQ276">
        <f>VLOOKUP(AQ$4,CodelList!$A$150:$C$217,3)*AQ879</f>
        <v>0</v>
      </c>
      <c r="AR276">
        <f t="shared" si="166"/>
        <v>0</v>
      </c>
      <c r="AS276">
        <f>VLOOKUP(AS$4,CodelList!$A$150:$C$217,3)*AS879</f>
        <v>0</v>
      </c>
      <c r="AT276">
        <f t="shared" si="167"/>
        <v>0</v>
      </c>
      <c r="AU276">
        <f>VLOOKUP(AU$4,CodelList!$A$150:$C$217,3)*AU879</f>
        <v>0</v>
      </c>
      <c r="AV276">
        <f t="shared" si="168"/>
        <v>0</v>
      </c>
      <c r="AW276">
        <f>VLOOKUP(AW$4,CodelList!$A$150:$C$217,3)*AW879</f>
        <v>0</v>
      </c>
      <c r="AX276">
        <f t="shared" si="169"/>
        <v>0</v>
      </c>
      <c r="AY276">
        <f>VLOOKUP(AY$4,CodelList!$A$150:$C$217,3)*AY879</f>
        <v>0</v>
      </c>
      <c r="AZ276">
        <f t="shared" si="170"/>
        <v>0</v>
      </c>
      <c r="BA276">
        <f>VLOOKUP(BA$4,CodelList!$A$150:$C$217,3)*BA879</f>
        <v>0</v>
      </c>
      <c r="BB276">
        <f t="shared" si="171"/>
        <v>0</v>
      </c>
      <c r="BC276">
        <f>VLOOKUP(BC$4,CodelList!$A$150:$C$217,3)*BC879</f>
        <v>0</v>
      </c>
      <c r="BD276">
        <f t="shared" si="172"/>
        <v>0</v>
      </c>
      <c r="BE276">
        <f>VLOOKUP(BE$4,CodelList!$A$150:$C$217,3)*BE879</f>
        <v>0</v>
      </c>
      <c r="BF276">
        <f t="shared" si="173"/>
        <v>0</v>
      </c>
      <c r="BG276">
        <f>VLOOKUP(BG$4,CodelList!$A$150:$C$217,3)*BG879</f>
        <v>0</v>
      </c>
      <c r="BH276">
        <f t="shared" si="174"/>
        <v>0</v>
      </c>
      <c r="BI276">
        <f>VLOOKUP(BI$4,CodelList!$A$150:$C$217,3)*BI879</f>
        <v>0</v>
      </c>
      <c r="BJ276">
        <f t="shared" si="175"/>
        <v>0</v>
      </c>
      <c r="BK276">
        <f>VLOOKUP(BK$4,CodelList!$A$150:$C$217,3)*BK879</f>
        <v>0</v>
      </c>
      <c r="BL276">
        <f t="shared" si="176"/>
        <v>0</v>
      </c>
      <c r="BM276">
        <f>VLOOKUP(BM$4,CodelList!$A$150:$C$217,3)*BM879</f>
        <v>0</v>
      </c>
      <c r="BN276">
        <f t="shared" si="177"/>
        <v>0</v>
      </c>
      <c r="BO276">
        <f>VLOOKUP(BO$4,CodelList!$A$150:$C$217,3)*BO879</f>
        <v>0</v>
      </c>
      <c r="BP276">
        <f t="shared" si="178"/>
        <v>0</v>
      </c>
      <c r="BQ276">
        <f>VLOOKUP(BQ$4,CodelList!$A$150:$C$217,3)*BQ879</f>
        <v>0</v>
      </c>
      <c r="BR276">
        <f t="shared" si="179"/>
        <v>0</v>
      </c>
    </row>
    <row r="277" spans="1:70" x14ac:dyDescent="0.15">
      <c r="A277">
        <f t="shared" si="144"/>
        <v>1100790</v>
      </c>
      <c r="B277">
        <f t="shared" si="145"/>
        <v>28</v>
      </c>
      <c r="C277">
        <f>VLOOKUP(C$4,CodelList!$A$150:$C$217,3)*C880</f>
        <v>0</v>
      </c>
      <c r="D277">
        <f t="shared" si="146"/>
        <v>1</v>
      </c>
      <c r="E277">
        <f>VLOOKUP(E$4,CodelList!$A$150:$C$217,3)*E880</f>
        <v>1</v>
      </c>
      <c r="F277">
        <f t="shared" si="147"/>
        <v>1</v>
      </c>
      <c r="G277">
        <f>VLOOKUP(G$4,CodelList!$A$150:$C$217,3)*G880</f>
        <v>0</v>
      </c>
      <c r="H277">
        <f t="shared" si="148"/>
        <v>0</v>
      </c>
      <c r="I277">
        <f>VLOOKUP(I$4,CodelList!$A$150:$C$217,3)*I880</f>
        <v>0</v>
      </c>
      <c r="J277">
        <f t="shared" si="149"/>
        <v>1</v>
      </c>
      <c r="K277">
        <f>VLOOKUP(K$4,CodelList!$A$150:$C$217,3)*K880</f>
        <v>0</v>
      </c>
      <c r="L277">
        <f t="shared" si="150"/>
        <v>0</v>
      </c>
      <c r="M277">
        <f>VLOOKUP(M$4,CodelList!$A$150:$C$217,3)*M880</f>
        <v>0</v>
      </c>
      <c r="N277">
        <f t="shared" si="151"/>
        <v>0</v>
      </c>
      <c r="O277">
        <f>VLOOKUP(O$4,CodelList!$A$150:$C$217,3)*O880</f>
        <v>0</v>
      </c>
      <c r="P277">
        <f t="shared" si="152"/>
        <v>1</v>
      </c>
      <c r="Q277">
        <f>VLOOKUP(Q$4,CodelList!$A$150:$C$217,3)*Q880</f>
        <v>0</v>
      </c>
      <c r="R277">
        <f t="shared" si="153"/>
        <v>1</v>
      </c>
      <c r="S277">
        <f>VLOOKUP(S$4,CodelList!$A$150:$C$217,3)*S880</f>
        <v>0</v>
      </c>
      <c r="T277">
        <f t="shared" si="154"/>
        <v>1</v>
      </c>
      <c r="U277">
        <f>VLOOKUP(U$4,CodelList!$A$150:$C$217,3)*U880</f>
        <v>0</v>
      </c>
      <c r="V277">
        <f t="shared" si="155"/>
        <v>0</v>
      </c>
      <c r="W277">
        <f>VLOOKUP(W$4,CodelList!$A$150:$C$217,3)*W880</f>
        <v>0</v>
      </c>
      <c r="X277">
        <f t="shared" si="156"/>
        <v>0</v>
      </c>
      <c r="Y277">
        <f>VLOOKUP(Y$4,CodelList!$A$150:$C$217,3)*Y880</f>
        <v>1</v>
      </c>
      <c r="Z277">
        <f t="shared" si="157"/>
        <v>0</v>
      </c>
      <c r="AA277">
        <f>VLOOKUP(AA$4,CodelList!$A$150:$C$217,3)*AA880</f>
        <v>4</v>
      </c>
      <c r="AB277">
        <f t="shared" si="158"/>
        <v>1</v>
      </c>
      <c r="AC277">
        <f>VLOOKUP(AC$4,CodelList!$A$150:$C$217,3)*AC880</f>
        <v>0</v>
      </c>
      <c r="AD277">
        <f t="shared" si="159"/>
        <v>0</v>
      </c>
      <c r="AE277">
        <f>VLOOKUP(AE$4,CodelList!$A$150:$C$217,3)*AE880</f>
        <v>0</v>
      </c>
      <c r="AF277">
        <f t="shared" si="160"/>
        <v>1</v>
      </c>
      <c r="AG277">
        <f>VLOOKUP(AG$4,CodelList!$A$150:$C$217,3)*AG880</f>
        <v>0</v>
      </c>
      <c r="AH277">
        <f t="shared" si="161"/>
        <v>0</v>
      </c>
      <c r="AI277">
        <f>VLOOKUP(AI$4,CodelList!$A$150:$C$217,3)*AI880</f>
        <v>0</v>
      </c>
      <c r="AJ277">
        <f t="shared" si="162"/>
        <v>0</v>
      </c>
      <c r="AK277">
        <f>VLOOKUP(AK$4,CodelList!$A$150:$C$217,3)*AK880</f>
        <v>0</v>
      </c>
      <c r="AL277">
        <f t="shared" si="163"/>
        <v>0</v>
      </c>
      <c r="AM277">
        <f>VLOOKUP(AM$4,CodelList!$A$150:$C$217,3)*AM880</f>
        <v>0</v>
      </c>
      <c r="AN277">
        <f t="shared" si="164"/>
        <v>1</v>
      </c>
      <c r="AO277">
        <f>VLOOKUP(AO$4,CodelList!$A$150:$C$217,3)*AO880</f>
        <v>2</v>
      </c>
      <c r="AP277">
        <f t="shared" si="165"/>
        <v>1</v>
      </c>
      <c r="AQ277">
        <f>VLOOKUP(AQ$4,CodelList!$A$150:$C$217,3)*AQ880</f>
        <v>0</v>
      </c>
      <c r="AR277">
        <f t="shared" si="166"/>
        <v>0</v>
      </c>
      <c r="AS277">
        <f>VLOOKUP(AS$4,CodelList!$A$150:$C$217,3)*AS880</f>
        <v>0</v>
      </c>
      <c r="AT277">
        <f t="shared" si="167"/>
        <v>1</v>
      </c>
      <c r="AU277">
        <f>VLOOKUP(AU$4,CodelList!$A$150:$C$217,3)*AU880</f>
        <v>5</v>
      </c>
      <c r="AV277">
        <f t="shared" si="168"/>
        <v>1</v>
      </c>
      <c r="AW277">
        <f>VLOOKUP(AW$4,CodelList!$A$150:$C$217,3)*AW880</f>
        <v>0</v>
      </c>
      <c r="AX277">
        <f t="shared" si="169"/>
        <v>1</v>
      </c>
      <c r="AY277">
        <f>VLOOKUP(AY$4,CodelList!$A$150:$C$217,3)*AY880</f>
        <v>0</v>
      </c>
      <c r="AZ277">
        <f t="shared" si="170"/>
        <v>1</v>
      </c>
      <c r="BA277">
        <f>VLOOKUP(BA$4,CodelList!$A$150:$C$217,3)*BA880</f>
        <v>0</v>
      </c>
      <c r="BB277">
        <f t="shared" si="171"/>
        <v>0</v>
      </c>
      <c r="BC277">
        <f>VLOOKUP(BC$4,CodelList!$A$150:$C$217,3)*BC880</f>
        <v>0</v>
      </c>
      <c r="BD277">
        <f t="shared" si="172"/>
        <v>1</v>
      </c>
      <c r="BE277">
        <f>VLOOKUP(BE$4,CodelList!$A$150:$C$217,3)*BE880</f>
        <v>0</v>
      </c>
      <c r="BF277">
        <f t="shared" si="173"/>
        <v>0</v>
      </c>
      <c r="BG277">
        <f>VLOOKUP(BG$4,CodelList!$A$150:$C$217,3)*BG880</f>
        <v>0</v>
      </c>
      <c r="BH277">
        <f t="shared" si="174"/>
        <v>0</v>
      </c>
      <c r="BI277">
        <f>VLOOKUP(BI$4,CodelList!$A$150:$C$217,3)*BI880</f>
        <v>0</v>
      </c>
      <c r="BJ277">
        <f t="shared" si="175"/>
        <v>0</v>
      </c>
      <c r="BK277">
        <f>VLOOKUP(BK$4,CodelList!$A$150:$C$217,3)*BK880</f>
        <v>0</v>
      </c>
      <c r="BL277">
        <f t="shared" si="176"/>
        <v>0</v>
      </c>
      <c r="BM277">
        <f>VLOOKUP(BM$4,CodelList!$A$150:$C$217,3)*BM880</f>
        <v>0</v>
      </c>
      <c r="BN277">
        <f t="shared" si="177"/>
        <v>0</v>
      </c>
      <c r="BO277">
        <f>VLOOKUP(BO$4,CodelList!$A$150:$C$217,3)*BO880</f>
        <v>0</v>
      </c>
      <c r="BP277">
        <f t="shared" si="178"/>
        <v>0</v>
      </c>
      <c r="BQ277">
        <f>VLOOKUP(BQ$4,CodelList!$A$150:$C$217,3)*BQ880</f>
        <v>0</v>
      </c>
      <c r="BR277">
        <f t="shared" si="179"/>
        <v>0</v>
      </c>
    </row>
    <row r="278" spans="1:70" x14ac:dyDescent="0.15">
      <c r="A278">
        <f t="shared" si="144"/>
        <v>1100860</v>
      </c>
      <c r="B278">
        <f t="shared" si="145"/>
        <v>19</v>
      </c>
      <c r="C278">
        <f>VLOOKUP(C$4,CodelList!$A$150:$C$217,3)*C881</f>
        <v>0</v>
      </c>
      <c r="D278">
        <f t="shared" si="146"/>
        <v>1</v>
      </c>
      <c r="E278">
        <f>VLOOKUP(E$4,CodelList!$A$150:$C$217,3)*E881</f>
        <v>0</v>
      </c>
      <c r="F278">
        <f t="shared" si="147"/>
        <v>0</v>
      </c>
      <c r="G278">
        <f>VLOOKUP(G$4,CodelList!$A$150:$C$217,3)*G881</f>
        <v>3</v>
      </c>
      <c r="H278">
        <f t="shared" si="148"/>
        <v>0</v>
      </c>
      <c r="I278">
        <f>VLOOKUP(I$4,CodelList!$A$150:$C$217,3)*I881</f>
        <v>0</v>
      </c>
      <c r="J278">
        <f t="shared" si="149"/>
        <v>0</v>
      </c>
      <c r="K278">
        <f>VLOOKUP(K$4,CodelList!$A$150:$C$217,3)*K881</f>
        <v>0</v>
      </c>
      <c r="L278">
        <f t="shared" si="150"/>
        <v>0</v>
      </c>
      <c r="M278">
        <f>VLOOKUP(M$4,CodelList!$A$150:$C$217,3)*M881</f>
        <v>0</v>
      </c>
      <c r="N278">
        <f t="shared" si="151"/>
        <v>0</v>
      </c>
      <c r="O278">
        <f>VLOOKUP(O$4,CodelList!$A$150:$C$217,3)*O881</f>
        <v>0</v>
      </c>
      <c r="P278">
        <f t="shared" si="152"/>
        <v>1</v>
      </c>
      <c r="Q278">
        <f>VLOOKUP(Q$4,CodelList!$A$150:$C$217,3)*Q881</f>
        <v>0</v>
      </c>
      <c r="R278">
        <f t="shared" si="153"/>
        <v>0</v>
      </c>
      <c r="S278">
        <f>VLOOKUP(S$4,CodelList!$A$150:$C$217,3)*S881</f>
        <v>0</v>
      </c>
      <c r="T278">
        <f t="shared" si="154"/>
        <v>0</v>
      </c>
      <c r="U278">
        <f>VLOOKUP(U$4,CodelList!$A$150:$C$217,3)*U881</f>
        <v>0</v>
      </c>
      <c r="V278">
        <f t="shared" si="155"/>
        <v>0</v>
      </c>
      <c r="W278">
        <f>VLOOKUP(W$4,CodelList!$A$150:$C$217,3)*W881</f>
        <v>0</v>
      </c>
      <c r="X278">
        <f t="shared" si="156"/>
        <v>0</v>
      </c>
      <c r="Y278">
        <f>VLOOKUP(Y$4,CodelList!$A$150:$C$217,3)*Y881</f>
        <v>0</v>
      </c>
      <c r="Z278">
        <f t="shared" si="157"/>
        <v>1</v>
      </c>
      <c r="AA278">
        <f>VLOOKUP(AA$4,CodelList!$A$150:$C$217,3)*AA881</f>
        <v>4</v>
      </c>
      <c r="AB278">
        <f t="shared" si="158"/>
        <v>1</v>
      </c>
      <c r="AC278">
        <f>VLOOKUP(AC$4,CodelList!$A$150:$C$217,3)*AC881</f>
        <v>0</v>
      </c>
      <c r="AD278">
        <f t="shared" si="159"/>
        <v>0</v>
      </c>
      <c r="AE278">
        <f>VLOOKUP(AE$4,CodelList!$A$150:$C$217,3)*AE881</f>
        <v>4</v>
      </c>
      <c r="AF278">
        <f t="shared" si="160"/>
        <v>0</v>
      </c>
      <c r="AG278">
        <f>VLOOKUP(AG$4,CodelList!$A$150:$C$217,3)*AG881</f>
        <v>0</v>
      </c>
      <c r="AH278">
        <f t="shared" si="161"/>
        <v>0</v>
      </c>
      <c r="AI278">
        <f>VLOOKUP(AI$4,CodelList!$A$150:$C$217,3)*AI881</f>
        <v>1</v>
      </c>
      <c r="AJ278">
        <f t="shared" si="162"/>
        <v>0</v>
      </c>
      <c r="AK278">
        <f>VLOOKUP(AK$4,CodelList!$A$150:$C$217,3)*AK881</f>
        <v>0</v>
      </c>
      <c r="AL278">
        <f t="shared" si="163"/>
        <v>0</v>
      </c>
      <c r="AM278">
        <f>VLOOKUP(AM$4,CodelList!$A$150:$C$217,3)*AM881</f>
        <v>0</v>
      </c>
      <c r="AN278">
        <f t="shared" si="164"/>
        <v>0</v>
      </c>
      <c r="AO278">
        <f>VLOOKUP(AO$4,CodelList!$A$150:$C$217,3)*AO881</f>
        <v>2</v>
      </c>
      <c r="AP278">
        <f t="shared" si="165"/>
        <v>0</v>
      </c>
      <c r="AQ278">
        <f>VLOOKUP(AQ$4,CodelList!$A$150:$C$217,3)*AQ881</f>
        <v>0</v>
      </c>
      <c r="AR278">
        <f t="shared" si="166"/>
        <v>0</v>
      </c>
      <c r="AS278">
        <f>VLOOKUP(AS$4,CodelList!$A$150:$C$217,3)*AS881</f>
        <v>0</v>
      </c>
      <c r="AT278">
        <f t="shared" si="167"/>
        <v>0</v>
      </c>
      <c r="AU278">
        <f>VLOOKUP(AU$4,CodelList!$A$150:$C$217,3)*AU881</f>
        <v>0</v>
      </c>
      <c r="AV278">
        <f t="shared" si="168"/>
        <v>0</v>
      </c>
      <c r="AW278">
        <f>VLOOKUP(AW$4,CodelList!$A$150:$C$217,3)*AW881</f>
        <v>0</v>
      </c>
      <c r="AX278">
        <f t="shared" si="169"/>
        <v>1</v>
      </c>
      <c r="AY278">
        <f>VLOOKUP(AY$4,CodelList!$A$150:$C$217,3)*AY881</f>
        <v>0</v>
      </c>
      <c r="AZ278">
        <f t="shared" si="170"/>
        <v>0</v>
      </c>
      <c r="BA278">
        <f>VLOOKUP(BA$4,CodelList!$A$150:$C$217,3)*BA881</f>
        <v>0</v>
      </c>
      <c r="BB278">
        <f t="shared" si="171"/>
        <v>0</v>
      </c>
      <c r="BC278">
        <f>VLOOKUP(BC$4,CodelList!$A$150:$C$217,3)*BC881</f>
        <v>0</v>
      </c>
      <c r="BD278">
        <f t="shared" si="172"/>
        <v>0</v>
      </c>
      <c r="BE278">
        <f>VLOOKUP(BE$4,CodelList!$A$150:$C$217,3)*BE881</f>
        <v>0</v>
      </c>
      <c r="BF278">
        <f t="shared" si="173"/>
        <v>0</v>
      </c>
      <c r="BG278">
        <f>VLOOKUP(BG$4,CodelList!$A$150:$C$217,3)*BG881</f>
        <v>0</v>
      </c>
      <c r="BH278">
        <f t="shared" si="174"/>
        <v>0</v>
      </c>
      <c r="BI278">
        <f>VLOOKUP(BI$4,CodelList!$A$150:$C$217,3)*BI881</f>
        <v>0</v>
      </c>
      <c r="BJ278">
        <f t="shared" si="175"/>
        <v>0</v>
      </c>
      <c r="BK278">
        <f>VLOOKUP(BK$4,CodelList!$A$150:$C$217,3)*BK881</f>
        <v>0</v>
      </c>
      <c r="BL278">
        <f t="shared" si="176"/>
        <v>0</v>
      </c>
      <c r="BM278">
        <f>VLOOKUP(BM$4,CodelList!$A$150:$C$217,3)*BM881</f>
        <v>0</v>
      </c>
      <c r="BN278">
        <f t="shared" si="177"/>
        <v>0</v>
      </c>
      <c r="BO278">
        <f>VLOOKUP(BO$4,CodelList!$A$150:$C$217,3)*BO881</f>
        <v>0</v>
      </c>
      <c r="BP278">
        <f t="shared" si="178"/>
        <v>0</v>
      </c>
      <c r="BQ278">
        <f>VLOOKUP(BQ$4,CodelList!$A$150:$C$217,3)*BQ881</f>
        <v>0</v>
      </c>
      <c r="BR278">
        <f t="shared" si="179"/>
        <v>0</v>
      </c>
    </row>
    <row r="279" spans="1:70" x14ac:dyDescent="0.15">
      <c r="A279">
        <f t="shared" si="144"/>
        <v>1100910</v>
      </c>
      <c r="B279">
        <f t="shared" si="145"/>
        <v>29</v>
      </c>
      <c r="C279">
        <f>VLOOKUP(C$4,CodelList!$A$150:$C$217,3)*C882</f>
        <v>0</v>
      </c>
      <c r="D279">
        <f t="shared" si="146"/>
        <v>0</v>
      </c>
      <c r="E279">
        <f>VLOOKUP(E$4,CodelList!$A$150:$C$217,3)*E882</f>
        <v>0</v>
      </c>
      <c r="F279">
        <f t="shared" si="147"/>
        <v>1</v>
      </c>
      <c r="G279">
        <f>VLOOKUP(G$4,CodelList!$A$150:$C$217,3)*G882</f>
        <v>0</v>
      </c>
      <c r="H279">
        <f t="shared" si="148"/>
        <v>0</v>
      </c>
      <c r="I279">
        <f>VLOOKUP(I$4,CodelList!$A$150:$C$217,3)*I882</f>
        <v>0</v>
      </c>
      <c r="J279">
        <f t="shared" si="149"/>
        <v>1</v>
      </c>
      <c r="K279">
        <f>VLOOKUP(K$4,CodelList!$A$150:$C$217,3)*K882</f>
        <v>0</v>
      </c>
      <c r="L279">
        <f t="shared" si="150"/>
        <v>0</v>
      </c>
      <c r="M279">
        <f>VLOOKUP(M$4,CodelList!$A$150:$C$217,3)*M882</f>
        <v>3</v>
      </c>
      <c r="N279">
        <f t="shared" si="151"/>
        <v>0</v>
      </c>
      <c r="O279">
        <f>VLOOKUP(O$4,CodelList!$A$150:$C$217,3)*O882</f>
        <v>0</v>
      </c>
      <c r="P279">
        <f t="shared" si="152"/>
        <v>1</v>
      </c>
      <c r="Q279">
        <f>VLOOKUP(Q$4,CodelList!$A$150:$C$217,3)*Q882</f>
        <v>0</v>
      </c>
      <c r="R279">
        <f t="shared" si="153"/>
        <v>0</v>
      </c>
      <c r="S279">
        <f>VLOOKUP(S$4,CodelList!$A$150:$C$217,3)*S882</f>
        <v>0</v>
      </c>
      <c r="T279">
        <f t="shared" si="154"/>
        <v>0</v>
      </c>
      <c r="U279">
        <f>VLOOKUP(U$4,CodelList!$A$150:$C$217,3)*U882</f>
        <v>0</v>
      </c>
      <c r="V279">
        <f t="shared" si="155"/>
        <v>1</v>
      </c>
      <c r="W279">
        <f>VLOOKUP(W$4,CodelList!$A$150:$C$217,3)*W882</f>
        <v>0</v>
      </c>
      <c r="X279">
        <f t="shared" si="156"/>
        <v>0</v>
      </c>
      <c r="Y279">
        <f>VLOOKUP(Y$4,CodelList!$A$150:$C$217,3)*Y882</f>
        <v>0</v>
      </c>
      <c r="Z279">
        <f t="shared" si="157"/>
        <v>1</v>
      </c>
      <c r="AA279">
        <f>VLOOKUP(AA$4,CodelList!$A$150:$C$217,3)*AA882</f>
        <v>4</v>
      </c>
      <c r="AB279">
        <f t="shared" si="158"/>
        <v>1</v>
      </c>
      <c r="AC279">
        <f>VLOOKUP(AC$4,CodelList!$A$150:$C$217,3)*AC882</f>
        <v>5</v>
      </c>
      <c r="AD279">
        <f t="shared" si="159"/>
        <v>0</v>
      </c>
      <c r="AE279">
        <f>VLOOKUP(AE$4,CodelList!$A$150:$C$217,3)*AE882</f>
        <v>0</v>
      </c>
      <c r="AF279">
        <f t="shared" si="160"/>
        <v>1</v>
      </c>
      <c r="AG279">
        <f>VLOOKUP(AG$4,CodelList!$A$150:$C$217,3)*AG882</f>
        <v>0</v>
      </c>
      <c r="AH279">
        <f t="shared" si="161"/>
        <v>1</v>
      </c>
      <c r="AI279">
        <f>VLOOKUP(AI$4,CodelList!$A$150:$C$217,3)*AI882</f>
        <v>0</v>
      </c>
      <c r="AJ279">
        <f t="shared" si="162"/>
        <v>0</v>
      </c>
      <c r="AK279">
        <f>VLOOKUP(AK$4,CodelList!$A$150:$C$217,3)*AK882</f>
        <v>0</v>
      </c>
      <c r="AL279">
        <f t="shared" si="163"/>
        <v>0</v>
      </c>
      <c r="AM279">
        <f>VLOOKUP(AM$4,CodelList!$A$150:$C$217,3)*AM882</f>
        <v>0</v>
      </c>
      <c r="AN279">
        <f t="shared" si="164"/>
        <v>0</v>
      </c>
      <c r="AO279">
        <f>VLOOKUP(AO$4,CodelList!$A$150:$C$217,3)*AO882</f>
        <v>2</v>
      </c>
      <c r="AP279">
        <f t="shared" si="165"/>
        <v>1</v>
      </c>
      <c r="AQ279">
        <f>VLOOKUP(AQ$4,CodelList!$A$150:$C$217,3)*AQ882</f>
        <v>0</v>
      </c>
      <c r="AR279">
        <f t="shared" si="166"/>
        <v>0</v>
      </c>
      <c r="AS279">
        <f>VLOOKUP(AS$4,CodelList!$A$150:$C$217,3)*AS882</f>
        <v>0</v>
      </c>
      <c r="AT279">
        <f t="shared" si="167"/>
        <v>1</v>
      </c>
      <c r="AU279">
        <f>VLOOKUP(AU$4,CodelList!$A$150:$C$217,3)*AU882</f>
        <v>0</v>
      </c>
      <c r="AV279">
        <f t="shared" si="168"/>
        <v>0</v>
      </c>
      <c r="AW279">
        <f>VLOOKUP(AW$4,CodelList!$A$150:$C$217,3)*AW882</f>
        <v>0</v>
      </c>
      <c r="AX279">
        <f t="shared" si="169"/>
        <v>1</v>
      </c>
      <c r="AY279">
        <f>VLOOKUP(AY$4,CodelList!$A$150:$C$217,3)*AY882</f>
        <v>0</v>
      </c>
      <c r="AZ279">
        <f t="shared" si="170"/>
        <v>0</v>
      </c>
      <c r="BA279">
        <f>VLOOKUP(BA$4,CodelList!$A$150:$C$217,3)*BA882</f>
        <v>0</v>
      </c>
      <c r="BB279">
        <f t="shared" si="171"/>
        <v>0</v>
      </c>
      <c r="BC279">
        <f>VLOOKUP(BC$4,CodelList!$A$150:$C$217,3)*BC882</f>
        <v>0</v>
      </c>
      <c r="BD279">
        <f t="shared" si="172"/>
        <v>1</v>
      </c>
      <c r="BE279">
        <f>VLOOKUP(BE$4,CodelList!$A$150:$C$217,3)*BE882</f>
        <v>0</v>
      </c>
      <c r="BF279">
        <f t="shared" si="173"/>
        <v>0</v>
      </c>
      <c r="BG279">
        <f>VLOOKUP(BG$4,CodelList!$A$150:$C$217,3)*BG882</f>
        <v>0</v>
      </c>
      <c r="BH279">
        <f t="shared" si="174"/>
        <v>0</v>
      </c>
      <c r="BI279">
        <f>VLOOKUP(BI$4,CodelList!$A$150:$C$217,3)*BI882</f>
        <v>3</v>
      </c>
      <c r="BJ279">
        <f t="shared" si="175"/>
        <v>0</v>
      </c>
      <c r="BK279">
        <f>VLOOKUP(BK$4,CodelList!$A$150:$C$217,3)*BK882</f>
        <v>0</v>
      </c>
      <c r="BL279">
        <f t="shared" si="176"/>
        <v>0</v>
      </c>
      <c r="BM279">
        <f>VLOOKUP(BM$4,CodelList!$A$150:$C$217,3)*BM882</f>
        <v>0</v>
      </c>
      <c r="BN279">
        <f t="shared" si="177"/>
        <v>0</v>
      </c>
      <c r="BO279">
        <f>VLOOKUP(BO$4,CodelList!$A$150:$C$217,3)*BO882</f>
        <v>0</v>
      </c>
      <c r="BP279">
        <f t="shared" si="178"/>
        <v>0</v>
      </c>
      <c r="BQ279">
        <f>VLOOKUP(BQ$4,CodelList!$A$150:$C$217,3)*BQ882</f>
        <v>0</v>
      </c>
      <c r="BR279">
        <f t="shared" si="179"/>
        <v>0</v>
      </c>
    </row>
    <row r="280" spans="1:70" x14ac:dyDescent="0.15">
      <c r="A280">
        <f t="shared" si="144"/>
        <v>1101030</v>
      </c>
      <c r="B280">
        <f t="shared" si="145"/>
        <v>19</v>
      </c>
      <c r="C280">
        <f>VLOOKUP(C$4,CodelList!$A$150:$C$217,3)*C883</f>
        <v>0</v>
      </c>
      <c r="D280">
        <f t="shared" si="146"/>
        <v>0</v>
      </c>
      <c r="E280">
        <f>VLOOKUP(E$4,CodelList!$A$150:$C$217,3)*E883</f>
        <v>1</v>
      </c>
      <c r="F280">
        <f t="shared" si="147"/>
        <v>0</v>
      </c>
      <c r="G280">
        <f>VLOOKUP(G$4,CodelList!$A$150:$C$217,3)*G883</f>
        <v>0</v>
      </c>
      <c r="H280">
        <f t="shared" si="148"/>
        <v>0</v>
      </c>
      <c r="I280">
        <f>VLOOKUP(I$4,CodelList!$A$150:$C$217,3)*I883</f>
        <v>0</v>
      </c>
      <c r="J280">
        <f t="shared" si="149"/>
        <v>0</v>
      </c>
      <c r="K280">
        <f>VLOOKUP(K$4,CodelList!$A$150:$C$217,3)*K883</f>
        <v>0</v>
      </c>
      <c r="L280">
        <f t="shared" si="150"/>
        <v>0</v>
      </c>
      <c r="M280">
        <f>VLOOKUP(M$4,CodelList!$A$150:$C$217,3)*M883</f>
        <v>0</v>
      </c>
      <c r="N280">
        <f t="shared" si="151"/>
        <v>0</v>
      </c>
      <c r="O280">
        <f>VLOOKUP(O$4,CodelList!$A$150:$C$217,3)*O883</f>
        <v>0</v>
      </c>
      <c r="P280">
        <f t="shared" si="152"/>
        <v>1</v>
      </c>
      <c r="Q280">
        <f>VLOOKUP(Q$4,CodelList!$A$150:$C$217,3)*Q883</f>
        <v>0</v>
      </c>
      <c r="R280">
        <f t="shared" si="153"/>
        <v>0</v>
      </c>
      <c r="S280">
        <f>VLOOKUP(S$4,CodelList!$A$150:$C$217,3)*S883</f>
        <v>0</v>
      </c>
      <c r="T280">
        <f t="shared" si="154"/>
        <v>0</v>
      </c>
      <c r="U280">
        <f>VLOOKUP(U$4,CodelList!$A$150:$C$217,3)*U883</f>
        <v>0</v>
      </c>
      <c r="V280">
        <f t="shared" si="155"/>
        <v>0</v>
      </c>
      <c r="W280">
        <f>VLOOKUP(W$4,CodelList!$A$150:$C$217,3)*W883</f>
        <v>0</v>
      </c>
      <c r="X280">
        <f t="shared" si="156"/>
        <v>0</v>
      </c>
      <c r="Y280">
        <f>VLOOKUP(Y$4,CodelList!$A$150:$C$217,3)*Y883</f>
        <v>1</v>
      </c>
      <c r="Z280">
        <f t="shared" si="157"/>
        <v>1</v>
      </c>
      <c r="AA280">
        <f>VLOOKUP(AA$4,CodelList!$A$150:$C$217,3)*AA883</f>
        <v>4</v>
      </c>
      <c r="AB280">
        <f t="shared" si="158"/>
        <v>1</v>
      </c>
      <c r="AC280">
        <f>VLOOKUP(AC$4,CodelList!$A$150:$C$217,3)*AC883</f>
        <v>5</v>
      </c>
      <c r="AD280">
        <f t="shared" si="159"/>
        <v>0</v>
      </c>
      <c r="AE280">
        <f>VLOOKUP(AE$4,CodelList!$A$150:$C$217,3)*AE883</f>
        <v>0</v>
      </c>
      <c r="AF280">
        <f t="shared" si="160"/>
        <v>0</v>
      </c>
      <c r="AG280">
        <f>VLOOKUP(AG$4,CodelList!$A$150:$C$217,3)*AG883</f>
        <v>0</v>
      </c>
      <c r="AH280">
        <f t="shared" si="161"/>
        <v>1</v>
      </c>
      <c r="AI280">
        <f>VLOOKUP(AI$4,CodelList!$A$150:$C$217,3)*AI883</f>
        <v>0</v>
      </c>
      <c r="AJ280">
        <f t="shared" si="162"/>
        <v>0</v>
      </c>
      <c r="AK280">
        <f>VLOOKUP(AK$4,CodelList!$A$150:$C$217,3)*AK883</f>
        <v>0</v>
      </c>
      <c r="AL280">
        <f t="shared" si="163"/>
        <v>0</v>
      </c>
      <c r="AM280">
        <f>VLOOKUP(AM$4,CodelList!$A$150:$C$217,3)*AM883</f>
        <v>0</v>
      </c>
      <c r="AN280">
        <f t="shared" si="164"/>
        <v>0</v>
      </c>
      <c r="AO280">
        <f>VLOOKUP(AO$4,CodelList!$A$150:$C$217,3)*AO883</f>
        <v>2</v>
      </c>
      <c r="AP280">
        <f t="shared" si="165"/>
        <v>1</v>
      </c>
      <c r="AQ280">
        <f>VLOOKUP(AQ$4,CodelList!$A$150:$C$217,3)*AQ883</f>
        <v>1</v>
      </c>
      <c r="AR280">
        <f t="shared" si="166"/>
        <v>0</v>
      </c>
      <c r="AS280">
        <f>VLOOKUP(AS$4,CodelList!$A$150:$C$217,3)*AS883</f>
        <v>0</v>
      </c>
      <c r="AT280">
        <f t="shared" si="167"/>
        <v>0</v>
      </c>
      <c r="AU280">
        <f>VLOOKUP(AU$4,CodelList!$A$150:$C$217,3)*AU883</f>
        <v>0</v>
      </c>
      <c r="AV280">
        <f t="shared" si="168"/>
        <v>0</v>
      </c>
      <c r="AW280">
        <f>VLOOKUP(AW$4,CodelList!$A$150:$C$217,3)*AW883</f>
        <v>0</v>
      </c>
      <c r="AX280">
        <f t="shared" si="169"/>
        <v>0</v>
      </c>
      <c r="AY280">
        <f>VLOOKUP(AY$4,CodelList!$A$150:$C$217,3)*AY883</f>
        <v>0</v>
      </c>
      <c r="AZ280">
        <f t="shared" si="170"/>
        <v>0</v>
      </c>
      <c r="BA280">
        <f>VLOOKUP(BA$4,CodelList!$A$150:$C$217,3)*BA883</f>
        <v>0</v>
      </c>
      <c r="BB280">
        <f t="shared" si="171"/>
        <v>0</v>
      </c>
      <c r="BC280">
        <f>VLOOKUP(BC$4,CodelList!$A$150:$C$217,3)*BC883</f>
        <v>0</v>
      </c>
      <c r="BD280">
        <f t="shared" si="172"/>
        <v>0</v>
      </c>
      <c r="BE280">
        <f>VLOOKUP(BE$4,CodelList!$A$150:$C$217,3)*BE883</f>
        <v>0</v>
      </c>
      <c r="BF280">
        <f t="shared" si="173"/>
        <v>0</v>
      </c>
      <c r="BG280">
        <f>VLOOKUP(BG$4,CodelList!$A$150:$C$217,3)*BG883</f>
        <v>0</v>
      </c>
      <c r="BH280">
        <f t="shared" si="174"/>
        <v>0</v>
      </c>
      <c r="BI280">
        <f>VLOOKUP(BI$4,CodelList!$A$150:$C$217,3)*BI883</f>
        <v>0</v>
      </c>
      <c r="BJ280">
        <f t="shared" si="175"/>
        <v>0</v>
      </c>
      <c r="BK280">
        <f>VLOOKUP(BK$4,CodelList!$A$150:$C$217,3)*BK883</f>
        <v>0</v>
      </c>
      <c r="BL280">
        <f t="shared" si="176"/>
        <v>0</v>
      </c>
      <c r="BM280">
        <f>VLOOKUP(BM$4,CodelList!$A$150:$C$217,3)*BM883</f>
        <v>0</v>
      </c>
      <c r="BN280">
        <f t="shared" si="177"/>
        <v>0</v>
      </c>
      <c r="BO280">
        <f>VLOOKUP(BO$4,CodelList!$A$150:$C$217,3)*BO883</f>
        <v>0</v>
      </c>
      <c r="BP280">
        <f t="shared" si="178"/>
        <v>0</v>
      </c>
      <c r="BQ280">
        <f>VLOOKUP(BQ$4,CodelList!$A$150:$C$217,3)*BQ883</f>
        <v>0</v>
      </c>
      <c r="BR280">
        <f t="shared" si="179"/>
        <v>0</v>
      </c>
    </row>
    <row r="281" spans="1:70" x14ac:dyDescent="0.15">
      <c r="A281">
        <f t="shared" si="144"/>
        <v>1101070</v>
      </c>
      <c r="B281">
        <f t="shared" si="145"/>
        <v>20</v>
      </c>
      <c r="C281">
        <f>VLOOKUP(C$4,CodelList!$A$150:$C$217,3)*C884</f>
        <v>0</v>
      </c>
      <c r="D281">
        <f t="shared" si="146"/>
        <v>0</v>
      </c>
      <c r="E281">
        <f>VLOOKUP(E$4,CodelList!$A$150:$C$217,3)*E884</f>
        <v>0</v>
      </c>
      <c r="F281">
        <f t="shared" si="147"/>
        <v>0</v>
      </c>
      <c r="G281">
        <f>VLOOKUP(G$4,CodelList!$A$150:$C$217,3)*G884</f>
        <v>0</v>
      </c>
      <c r="H281">
        <f t="shared" si="148"/>
        <v>0</v>
      </c>
      <c r="I281">
        <f>VLOOKUP(I$4,CodelList!$A$150:$C$217,3)*I884</f>
        <v>0</v>
      </c>
      <c r="J281">
        <f t="shared" si="149"/>
        <v>0</v>
      </c>
      <c r="K281">
        <f>VLOOKUP(K$4,CodelList!$A$150:$C$217,3)*K884</f>
        <v>0</v>
      </c>
      <c r="L281">
        <f t="shared" si="150"/>
        <v>0</v>
      </c>
      <c r="M281">
        <f>VLOOKUP(M$4,CodelList!$A$150:$C$217,3)*M884</f>
        <v>0</v>
      </c>
      <c r="N281">
        <f t="shared" si="151"/>
        <v>0</v>
      </c>
      <c r="O281">
        <f>VLOOKUP(O$4,CodelList!$A$150:$C$217,3)*O884</f>
        <v>0</v>
      </c>
      <c r="P281">
        <f t="shared" si="152"/>
        <v>1</v>
      </c>
      <c r="Q281">
        <f>VLOOKUP(Q$4,CodelList!$A$150:$C$217,3)*Q884</f>
        <v>0</v>
      </c>
      <c r="R281">
        <f t="shared" si="153"/>
        <v>0</v>
      </c>
      <c r="S281">
        <f>VLOOKUP(S$4,CodelList!$A$150:$C$217,3)*S884</f>
        <v>0</v>
      </c>
      <c r="T281">
        <f t="shared" si="154"/>
        <v>0</v>
      </c>
      <c r="U281">
        <f>VLOOKUP(U$4,CodelList!$A$150:$C$217,3)*U884</f>
        <v>0</v>
      </c>
      <c r="V281">
        <f t="shared" si="155"/>
        <v>0</v>
      </c>
      <c r="W281">
        <f>VLOOKUP(W$4,CodelList!$A$150:$C$217,3)*W884</f>
        <v>0</v>
      </c>
      <c r="X281">
        <f t="shared" si="156"/>
        <v>0</v>
      </c>
      <c r="Y281">
        <f>VLOOKUP(Y$4,CodelList!$A$150:$C$217,3)*Y884</f>
        <v>1</v>
      </c>
      <c r="Z281">
        <f t="shared" si="157"/>
        <v>1</v>
      </c>
      <c r="AA281">
        <f>VLOOKUP(AA$4,CodelList!$A$150:$C$217,3)*AA884</f>
        <v>4</v>
      </c>
      <c r="AB281">
        <f t="shared" si="158"/>
        <v>1</v>
      </c>
      <c r="AC281">
        <f>VLOOKUP(AC$4,CodelList!$A$150:$C$217,3)*AC884</f>
        <v>5</v>
      </c>
      <c r="AD281">
        <f t="shared" si="159"/>
        <v>0</v>
      </c>
      <c r="AE281">
        <f>VLOOKUP(AE$4,CodelList!$A$150:$C$217,3)*AE884</f>
        <v>0</v>
      </c>
      <c r="AF281">
        <f t="shared" si="160"/>
        <v>1</v>
      </c>
      <c r="AG281">
        <f>VLOOKUP(AG$4,CodelList!$A$150:$C$217,3)*AG884</f>
        <v>0</v>
      </c>
      <c r="AH281">
        <f t="shared" si="161"/>
        <v>0</v>
      </c>
      <c r="AI281">
        <f>VLOOKUP(AI$4,CodelList!$A$150:$C$217,3)*AI884</f>
        <v>0</v>
      </c>
      <c r="AJ281">
        <f t="shared" si="162"/>
        <v>0</v>
      </c>
      <c r="AK281">
        <f>VLOOKUP(AK$4,CodelList!$A$150:$C$217,3)*AK884</f>
        <v>0</v>
      </c>
      <c r="AL281">
        <f t="shared" si="163"/>
        <v>0</v>
      </c>
      <c r="AM281">
        <f>VLOOKUP(AM$4,CodelList!$A$150:$C$217,3)*AM884</f>
        <v>0</v>
      </c>
      <c r="AN281">
        <f t="shared" si="164"/>
        <v>0</v>
      </c>
      <c r="AO281">
        <f>VLOOKUP(AO$4,CodelList!$A$150:$C$217,3)*AO884</f>
        <v>2</v>
      </c>
      <c r="AP281">
        <f t="shared" si="165"/>
        <v>1</v>
      </c>
      <c r="AQ281">
        <f>VLOOKUP(AQ$4,CodelList!$A$150:$C$217,3)*AQ884</f>
        <v>1</v>
      </c>
      <c r="AR281">
        <f t="shared" si="166"/>
        <v>0</v>
      </c>
      <c r="AS281">
        <f>VLOOKUP(AS$4,CodelList!$A$150:$C$217,3)*AS884</f>
        <v>0</v>
      </c>
      <c r="AT281">
        <f t="shared" si="167"/>
        <v>1</v>
      </c>
      <c r="AU281">
        <f>VLOOKUP(AU$4,CodelList!$A$150:$C$217,3)*AU884</f>
        <v>0</v>
      </c>
      <c r="AV281">
        <f t="shared" si="168"/>
        <v>0</v>
      </c>
      <c r="AW281">
        <f>VLOOKUP(AW$4,CodelList!$A$150:$C$217,3)*AW884</f>
        <v>0</v>
      </c>
      <c r="AX281">
        <f t="shared" si="169"/>
        <v>1</v>
      </c>
      <c r="AY281">
        <f>VLOOKUP(AY$4,CodelList!$A$150:$C$217,3)*AY884</f>
        <v>0</v>
      </c>
      <c r="AZ281">
        <f t="shared" si="170"/>
        <v>0</v>
      </c>
      <c r="BA281">
        <f>VLOOKUP(BA$4,CodelList!$A$150:$C$217,3)*BA884</f>
        <v>0</v>
      </c>
      <c r="BB281">
        <f t="shared" si="171"/>
        <v>0</v>
      </c>
      <c r="BC281">
        <f>VLOOKUP(BC$4,CodelList!$A$150:$C$217,3)*BC884</f>
        <v>0</v>
      </c>
      <c r="BD281">
        <f t="shared" si="172"/>
        <v>0</v>
      </c>
      <c r="BE281">
        <f>VLOOKUP(BE$4,CodelList!$A$150:$C$217,3)*BE884</f>
        <v>0</v>
      </c>
      <c r="BF281">
        <f t="shared" si="173"/>
        <v>0</v>
      </c>
      <c r="BG281">
        <f>VLOOKUP(BG$4,CodelList!$A$150:$C$217,3)*BG884</f>
        <v>0</v>
      </c>
      <c r="BH281">
        <f t="shared" si="174"/>
        <v>0</v>
      </c>
      <c r="BI281">
        <f>VLOOKUP(BI$4,CodelList!$A$150:$C$217,3)*BI884</f>
        <v>0</v>
      </c>
      <c r="BJ281">
        <f t="shared" si="175"/>
        <v>0</v>
      </c>
      <c r="BK281">
        <f>VLOOKUP(BK$4,CodelList!$A$150:$C$217,3)*BK884</f>
        <v>0</v>
      </c>
      <c r="BL281">
        <f t="shared" si="176"/>
        <v>0</v>
      </c>
      <c r="BM281">
        <f>VLOOKUP(BM$4,CodelList!$A$150:$C$217,3)*BM884</f>
        <v>0</v>
      </c>
      <c r="BN281">
        <f t="shared" si="177"/>
        <v>0</v>
      </c>
      <c r="BO281">
        <f>VLOOKUP(BO$4,CodelList!$A$150:$C$217,3)*BO884</f>
        <v>0</v>
      </c>
      <c r="BP281">
        <f t="shared" si="178"/>
        <v>0</v>
      </c>
      <c r="BQ281">
        <f>VLOOKUP(BQ$4,CodelList!$A$150:$C$217,3)*BQ884</f>
        <v>0</v>
      </c>
      <c r="BR281">
        <f t="shared" si="179"/>
        <v>0</v>
      </c>
    </row>
    <row r="282" spans="1:70" x14ac:dyDescent="0.15">
      <c r="A282">
        <f t="shared" si="144"/>
        <v>1101080</v>
      </c>
      <c r="B282">
        <f t="shared" si="145"/>
        <v>18</v>
      </c>
      <c r="C282">
        <f>VLOOKUP(C$4,CodelList!$A$150:$C$217,3)*C885</f>
        <v>0</v>
      </c>
      <c r="D282">
        <f t="shared" si="146"/>
        <v>0</v>
      </c>
      <c r="E282">
        <f>VLOOKUP(E$4,CodelList!$A$150:$C$217,3)*E885</f>
        <v>0</v>
      </c>
      <c r="F282">
        <f t="shared" si="147"/>
        <v>0</v>
      </c>
      <c r="G282">
        <f>VLOOKUP(G$4,CodelList!$A$150:$C$217,3)*G885</f>
        <v>3</v>
      </c>
      <c r="H282">
        <f t="shared" si="148"/>
        <v>0</v>
      </c>
      <c r="I282">
        <f>VLOOKUP(I$4,CodelList!$A$150:$C$217,3)*I885</f>
        <v>0</v>
      </c>
      <c r="J282">
        <f t="shared" si="149"/>
        <v>0</v>
      </c>
      <c r="K282">
        <f>VLOOKUP(K$4,CodelList!$A$150:$C$217,3)*K885</f>
        <v>0</v>
      </c>
      <c r="L282">
        <f t="shared" si="150"/>
        <v>0</v>
      </c>
      <c r="M282">
        <f>VLOOKUP(M$4,CodelList!$A$150:$C$217,3)*M885</f>
        <v>0</v>
      </c>
      <c r="N282">
        <f t="shared" si="151"/>
        <v>0</v>
      </c>
      <c r="O282">
        <f>VLOOKUP(O$4,CodelList!$A$150:$C$217,3)*O885</f>
        <v>0</v>
      </c>
      <c r="P282">
        <f t="shared" si="152"/>
        <v>1</v>
      </c>
      <c r="Q282">
        <f>VLOOKUP(Q$4,CodelList!$A$150:$C$217,3)*Q885</f>
        <v>0</v>
      </c>
      <c r="R282">
        <f t="shared" si="153"/>
        <v>1</v>
      </c>
      <c r="S282">
        <f>VLOOKUP(S$4,CodelList!$A$150:$C$217,3)*S885</f>
        <v>0</v>
      </c>
      <c r="T282">
        <f t="shared" si="154"/>
        <v>0</v>
      </c>
      <c r="U282">
        <f>VLOOKUP(U$4,CodelList!$A$150:$C$217,3)*U885</f>
        <v>0</v>
      </c>
      <c r="V282">
        <f t="shared" si="155"/>
        <v>0</v>
      </c>
      <c r="W282">
        <f>VLOOKUP(W$4,CodelList!$A$150:$C$217,3)*W885</f>
        <v>0</v>
      </c>
      <c r="X282">
        <f t="shared" si="156"/>
        <v>0</v>
      </c>
      <c r="Y282">
        <f>VLOOKUP(Y$4,CodelList!$A$150:$C$217,3)*Y885</f>
        <v>0</v>
      </c>
      <c r="Z282">
        <f t="shared" si="157"/>
        <v>1</v>
      </c>
      <c r="AA282">
        <f>VLOOKUP(AA$4,CodelList!$A$150:$C$217,3)*AA885</f>
        <v>4</v>
      </c>
      <c r="AB282">
        <f t="shared" si="158"/>
        <v>1</v>
      </c>
      <c r="AC282">
        <f>VLOOKUP(AC$4,CodelList!$A$150:$C$217,3)*AC885</f>
        <v>0</v>
      </c>
      <c r="AD282">
        <f t="shared" si="159"/>
        <v>0</v>
      </c>
      <c r="AE282">
        <f>VLOOKUP(AE$4,CodelList!$A$150:$C$217,3)*AE885</f>
        <v>0</v>
      </c>
      <c r="AF282">
        <f t="shared" si="160"/>
        <v>1</v>
      </c>
      <c r="AG282">
        <f>VLOOKUP(AG$4,CodelList!$A$150:$C$217,3)*AG885</f>
        <v>0</v>
      </c>
      <c r="AH282">
        <f t="shared" si="161"/>
        <v>0</v>
      </c>
      <c r="AI282">
        <f>VLOOKUP(AI$4,CodelList!$A$150:$C$217,3)*AI885</f>
        <v>0</v>
      </c>
      <c r="AJ282">
        <f t="shared" si="162"/>
        <v>0</v>
      </c>
      <c r="AK282">
        <f>VLOOKUP(AK$4,CodelList!$A$150:$C$217,3)*AK885</f>
        <v>0</v>
      </c>
      <c r="AL282">
        <f t="shared" si="163"/>
        <v>0</v>
      </c>
      <c r="AM282">
        <f>VLOOKUP(AM$4,CodelList!$A$150:$C$217,3)*AM885</f>
        <v>0</v>
      </c>
      <c r="AN282">
        <f t="shared" si="164"/>
        <v>1</v>
      </c>
      <c r="AO282">
        <f>VLOOKUP(AO$4,CodelList!$A$150:$C$217,3)*AO885</f>
        <v>2</v>
      </c>
      <c r="AP282">
        <f t="shared" si="165"/>
        <v>1</v>
      </c>
      <c r="AQ282">
        <f>VLOOKUP(AQ$4,CodelList!$A$150:$C$217,3)*AQ885</f>
        <v>0</v>
      </c>
      <c r="AR282">
        <f t="shared" si="166"/>
        <v>0</v>
      </c>
      <c r="AS282">
        <f>VLOOKUP(AS$4,CodelList!$A$150:$C$217,3)*AS885</f>
        <v>0</v>
      </c>
      <c r="AT282">
        <f t="shared" si="167"/>
        <v>1</v>
      </c>
      <c r="AU282">
        <f>VLOOKUP(AU$4,CodelList!$A$150:$C$217,3)*AU885</f>
        <v>0</v>
      </c>
      <c r="AV282">
        <f t="shared" si="168"/>
        <v>0</v>
      </c>
      <c r="AW282">
        <f>VLOOKUP(AW$4,CodelList!$A$150:$C$217,3)*AW885</f>
        <v>0</v>
      </c>
      <c r="AX282">
        <f t="shared" si="169"/>
        <v>1</v>
      </c>
      <c r="AY282">
        <f>VLOOKUP(AY$4,CodelList!$A$150:$C$217,3)*AY885</f>
        <v>0</v>
      </c>
      <c r="AZ282">
        <f t="shared" si="170"/>
        <v>0</v>
      </c>
      <c r="BA282">
        <f>VLOOKUP(BA$4,CodelList!$A$150:$C$217,3)*BA885</f>
        <v>0</v>
      </c>
      <c r="BB282">
        <f t="shared" si="171"/>
        <v>0</v>
      </c>
      <c r="BC282">
        <f>VLOOKUP(BC$4,CodelList!$A$150:$C$217,3)*BC885</f>
        <v>0</v>
      </c>
      <c r="BD282">
        <f t="shared" si="172"/>
        <v>0</v>
      </c>
      <c r="BE282">
        <f>VLOOKUP(BE$4,CodelList!$A$150:$C$217,3)*BE885</f>
        <v>0</v>
      </c>
      <c r="BF282">
        <f t="shared" si="173"/>
        <v>0</v>
      </c>
      <c r="BG282">
        <f>VLOOKUP(BG$4,CodelList!$A$150:$C$217,3)*BG885</f>
        <v>0</v>
      </c>
      <c r="BH282">
        <f t="shared" si="174"/>
        <v>0</v>
      </c>
      <c r="BI282">
        <f>VLOOKUP(BI$4,CodelList!$A$150:$C$217,3)*BI885</f>
        <v>0</v>
      </c>
      <c r="BJ282">
        <f t="shared" si="175"/>
        <v>0</v>
      </c>
      <c r="BK282">
        <f>VLOOKUP(BK$4,CodelList!$A$150:$C$217,3)*BK885</f>
        <v>0</v>
      </c>
      <c r="BL282">
        <f t="shared" si="176"/>
        <v>0</v>
      </c>
      <c r="BM282">
        <f>VLOOKUP(BM$4,CodelList!$A$150:$C$217,3)*BM885</f>
        <v>0</v>
      </c>
      <c r="BN282">
        <f t="shared" si="177"/>
        <v>0</v>
      </c>
      <c r="BO282">
        <f>VLOOKUP(BO$4,CodelList!$A$150:$C$217,3)*BO885</f>
        <v>0</v>
      </c>
      <c r="BP282">
        <f t="shared" si="178"/>
        <v>0</v>
      </c>
      <c r="BQ282">
        <f>VLOOKUP(BQ$4,CodelList!$A$150:$C$217,3)*BQ885</f>
        <v>0</v>
      </c>
      <c r="BR282">
        <f t="shared" si="179"/>
        <v>0</v>
      </c>
    </row>
    <row r="283" spans="1:70" x14ac:dyDescent="0.15">
      <c r="A283">
        <f t="shared" si="144"/>
        <v>1104070</v>
      </c>
      <c r="B283">
        <f t="shared" si="145"/>
        <v>16</v>
      </c>
      <c r="C283">
        <f>VLOOKUP(C$4,CodelList!$A$150:$C$217,3)*C886</f>
        <v>0</v>
      </c>
      <c r="D283">
        <f t="shared" si="146"/>
        <v>1</v>
      </c>
      <c r="E283">
        <f>VLOOKUP(E$4,CodelList!$A$150:$C$217,3)*E886</f>
        <v>0</v>
      </c>
      <c r="F283">
        <f t="shared" si="147"/>
        <v>0</v>
      </c>
      <c r="G283">
        <f>VLOOKUP(G$4,CodelList!$A$150:$C$217,3)*G886</f>
        <v>0</v>
      </c>
      <c r="H283">
        <f t="shared" si="148"/>
        <v>0</v>
      </c>
      <c r="I283">
        <f>VLOOKUP(I$4,CodelList!$A$150:$C$217,3)*I886</f>
        <v>0</v>
      </c>
      <c r="J283">
        <f t="shared" si="149"/>
        <v>0</v>
      </c>
      <c r="K283">
        <f>VLOOKUP(K$4,CodelList!$A$150:$C$217,3)*K886</f>
        <v>0</v>
      </c>
      <c r="L283">
        <f t="shared" si="150"/>
        <v>0</v>
      </c>
      <c r="M283">
        <f>VLOOKUP(M$4,CodelList!$A$150:$C$217,3)*M886</f>
        <v>0</v>
      </c>
      <c r="N283">
        <f t="shared" si="151"/>
        <v>0</v>
      </c>
      <c r="O283">
        <f>VLOOKUP(O$4,CodelList!$A$150:$C$217,3)*O886</f>
        <v>0</v>
      </c>
      <c r="P283">
        <f t="shared" si="152"/>
        <v>1</v>
      </c>
      <c r="Q283">
        <f>VLOOKUP(Q$4,CodelList!$A$150:$C$217,3)*Q886</f>
        <v>0</v>
      </c>
      <c r="R283">
        <f t="shared" si="153"/>
        <v>0</v>
      </c>
      <c r="S283">
        <f>VLOOKUP(S$4,CodelList!$A$150:$C$217,3)*S886</f>
        <v>0</v>
      </c>
      <c r="T283">
        <f t="shared" si="154"/>
        <v>0</v>
      </c>
      <c r="U283">
        <f>VLOOKUP(U$4,CodelList!$A$150:$C$217,3)*U886</f>
        <v>0</v>
      </c>
      <c r="V283">
        <f t="shared" si="155"/>
        <v>0</v>
      </c>
      <c r="W283">
        <f>VLOOKUP(W$4,CodelList!$A$150:$C$217,3)*W886</f>
        <v>0</v>
      </c>
      <c r="X283">
        <f t="shared" si="156"/>
        <v>0</v>
      </c>
      <c r="Y283">
        <f>VLOOKUP(Y$4,CodelList!$A$150:$C$217,3)*Y886</f>
        <v>0</v>
      </c>
      <c r="Z283">
        <f t="shared" si="157"/>
        <v>1</v>
      </c>
      <c r="AA283">
        <f>VLOOKUP(AA$4,CodelList!$A$150:$C$217,3)*AA886</f>
        <v>4</v>
      </c>
      <c r="AB283">
        <f t="shared" si="158"/>
        <v>0</v>
      </c>
      <c r="AC283">
        <f>VLOOKUP(AC$4,CodelList!$A$150:$C$217,3)*AC886</f>
        <v>0</v>
      </c>
      <c r="AD283">
        <f t="shared" si="159"/>
        <v>0</v>
      </c>
      <c r="AE283">
        <f>VLOOKUP(AE$4,CodelList!$A$150:$C$217,3)*AE886</f>
        <v>4</v>
      </c>
      <c r="AF283">
        <f t="shared" si="160"/>
        <v>0</v>
      </c>
      <c r="AG283">
        <f>VLOOKUP(AG$4,CodelList!$A$150:$C$217,3)*AG886</f>
        <v>0</v>
      </c>
      <c r="AH283">
        <f t="shared" si="161"/>
        <v>0</v>
      </c>
      <c r="AI283">
        <f>VLOOKUP(AI$4,CodelList!$A$150:$C$217,3)*AI886</f>
        <v>0</v>
      </c>
      <c r="AJ283">
        <f t="shared" si="162"/>
        <v>0</v>
      </c>
      <c r="AK283">
        <f>VLOOKUP(AK$4,CodelList!$A$150:$C$217,3)*AK886</f>
        <v>0</v>
      </c>
      <c r="AL283">
        <f t="shared" si="163"/>
        <v>0</v>
      </c>
      <c r="AM283">
        <f>VLOOKUP(AM$4,CodelList!$A$150:$C$217,3)*AM886</f>
        <v>0</v>
      </c>
      <c r="AN283">
        <f t="shared" si="164"/>
        <v>1</v>
      </c>
      <c r="AO283">
        <f>VLOOKUP(AO$4,CodelList!$A$150:$C$217,3)*AO886</f>
        <v>2</v>
      </c>
      <c r="AP283">
        <f t="shared" si="165"/>
        <v>1</v>
      </c>
      <c r="AQ283">
        <f>VLOOKUP(AQ$4,CodelList!$A$150:$C$217,3)*AQ886</f>
        <v>0</v>
      </c>
      <c r="AR283">
        <f t="shared" si="166"/>
        <v>0</v>
      </c>
      <c r="AS283">
        <f>VLOOKUP(AS$4,CodelList!$A$150:$C$217,3)*AS886</f>
        <v>0</v>
      </c>
      <c r="AT283">
        <f t="shared" si="167"/>
        <v>0</v>
      </c>
      <c r="AU283">
        <f>VLOOKUP(AU$4,CodelList!$A$150:$C$217,3)*AU886</f>
        <v>0</v>
      </c>
      <c r="AV283">
        <f t="shared" si="168"/>
        <v>0</v>
      </c>
      <c r="AW283">
        <f>VLOOKUP(AW$4,CodelList!$A$150:$C$217,3)*AW886</f>
        <v>0</v>
      </c>
      <c r="AX283">
        <f t="shared" si="169"/>
        <v>1</v>
      </c>
      <c r="AY283">
        <f>VLOOKUP(AY$4,CodelList!$A$150:$C$217,3)*AY886</f>
        <v>0</v>
      </c>
      <c r="AZ283">
        <f t="shared" si="170"/>
        <v>0</v>
      </c>
      <c r="BA283">
        <f>VLOOKUP(BA$4,CodelList!$A$150:$C$217,3)*BA886</f>
        <v>0</v>
      </c>
      <c r="BB283">
        <f t="shared" si="171"/>
        <v>0</v>
      </c>
      <c r="BC283">
        <f>VLOOKUP(BC$4,CodelList!$A$150:$C$217,3)*BC886</f>
        <v>0</v>
      </c>
      <c r="BD283">
        <f t="shared" si="172"/>
        <v>0</v>
      </c>
      <c r="BE283">
        <f>VLOOKUP(BE$4,CodelList!$A$150:$C$217,3)*BE886</f>
        <v>0</v>
      </c>
      <c r="BF283">
        <f t="shared" si="173"/>
        <v>0</v>
      </c>
      <c r="BG283">
        <f>VLOOKUP(BG$4,CodelList!$A$150:$C$217,3)*BG886</f>
        <v>0</v>
      </c>
      <c r="BH283">
        <f t="shared" si="174"/>
        <v>0</v>
      </c>
      <c r="BI283">
        <f>VLOOKUP(BI$4,CodelList!$A$150:$C$217,3)*BI886</f>
        <v>0</v>
      </c>
      <c r="BJ283">
        <f t="shared" si="175"/>
        <v>0</v>
      </c>
      <c r="BK283">
        <f>VLOOKUP(BK$4,CodelList!$A$150:$C$217,3)*BK886</f>
        <v>0</v>
      </c>
      <c r="BL283">
        <f t="shared" si="176"/>
        <v>0</v>
      </c>
      <c r="BM283">
        <f>VLOOKUP(BM$4,CodelList!$A$150:$C$217,3)*BM886</f>
        <v>0</v>
      </c>
      <c r="BN283">
        <f t="shared" si="177"/>
        <v>0</v>
      </c>
      <c r="BO283">
        <f>VLOOKUP(BO$4,CodelList!$A$150:$C$217,3)*BO886</f>
        <v>0</v>
      </c>
      <c r="BP283">
        <f t="shared" si="178"/>
        <v>0</v>
      </c>
      <c r="BQ283">
        <f>VLOOKUP(BQ$4,CodelList!$A$150:$C$217,3)*BQ886</f>
        <v>0</v>
      </c>
      <c r="BR283">
        <f t="shared" si="179"/>
        <v>0</v>
      </c>
    </row>
    <row r="284" spans="1:70" x14ac:dyDescent="0.15">
      <c r="A284">
        <f t="shared" si="144"/>
        <v>1104230</v>
      </c>
      <c r="B284">
        <f t="shared" si="145"/>
        <v>16</v>
      </c>
      <c r="C284">
        <f>VLOOKUP(C$4,CodelList!$A$150:$C$217,3)*C887</f>
        <v>0</v>
      </c>
      <c r="D284">
        <f t="shared" si="146"/>
        <v>0</v>
      </c>
      <c r="E284">
        <f>VLOOKUP(E$4,CodelList!$A$150:$C$217,3)*E887</f>
        <v>0</v>
      </c>
      <c r="F284">
        <f t="shared" si="147"/>
        <v>1</v>
      </c>
      <c r="G284">
        <f>VLOOKUP(G$4,CodelList!$A$150:$C$217,3)*G887</f>
        <v>0</v>
      </c>
      <c r="H284">
        <f t="shared" si="148"/>
        <v>0</v>
      </c>
      <c r="I284">
        <f>VLOOKUP(I$4,CodelList!$A$150:$C$217,3)*I887</f>
        <v>0</v>
      </c>
      <c r="J284">
        <f t="shared" si="149"/>
        <v>0</v>
      </c>
      <c r="K284">
        <f>VLOOKUP(K$4,CodelList!$A$150:$C$217,3)*K887</f>
        <v>0</v>
      </c>
      <c r="L284">
        <f t="shared" si="150"/>
        <v>0</v>
      </c>
      <c r="M284">
        <f>VLOOKUP(M$4,CodelList!$A$150:$C$217,3)*M887</f>
        <v>0</v>
      </c>
      <c r="N284">
        <f t="shared" si="151"/>
        <v>0</v>
      </c>
      <c r="O284">
        <f>VLOOKUP(O$4,CodelList!$A$150:$C$217,3)*O887</f>
        <v>0</v>
      </c>
      <c r="P284">
        <f t="shared" si="152"/>
        <v>1</v>
      </c>
      <c r="Q284">
        <f>VLOOKUP(Q$4,CodelList!$A$150:$C$217,3)*Q887</f>
        <v>0</v>
      </c>
      <c r="R284">
        <f t="shared" si="153"/>
        <v>0</v>
      </c>
      <c r="S284">
        <f>VLOOKUP(S$4,CodelList!$A$150:$C$217,3)*S887</f>
        <v>0</v>
      </c>
      <c r="T284">
        <f t="shared" si="154"/>
        <v>0</v>
      </c>
      <c r="U284">
        <f>VLOOKUP(U$4,CodelList!$A$150:$C$217,3)*U887</f>
        <v>0</v>
      </c>
      <c r="V284">
        <f t="shared" si="155"/>
        <v>0</v>
      </c>
      <c r="W284">
        <f>VLOOKUP(W$4,CodelList!$A$150:$C$217,3)*W887</f>
        <v>0</v>
      </c>
      <c r="X284">
        <f t="shared" si="156"/>
        <v>0</v>
      </c>
      <c r="Y284">
        <f>VLOOKUP(Y$4,CodelList!$A$150:$C$217,3)*Y887</f>
        <v>0</v>
      </c>
      <c r="Z284">
        <f t="shared" si="157"/>
        <v>1</v>
      </c>
      <c r="AA284">
        <f>VLOOKUP(AA$4,CodelList!$A$150:$C$217,3)*AA887</f>
        <v>4</v>
      </c>
      <c r="AB284">
        <f t="shared" si="158"/>
        <v>1</v>
      </c>
      <c r="AC284">
        <f>VLOOKUP(AC$4,CodelList!$A$150:$C$217,3)*AC887</f>
        <v>0</v>
      </c>
      <c r="AD284">
        <f t="shared" si="159"/>
        <v>0</v>
      </c>
      <c r="AE284">
        <f>VLOOKUP(AE$4,CodelList!$A$150:$C$217,3)*AE887</f>
        <v>4</v>
      </c>
      <c r="AF284">
        <f t="shared" si="160"/>
        <v>0</v>
      </c>
      <c r="AG284">
        <f>VLOOKUP(AG$4,CodelList!$A$150:$C$217,3)*AG887</f>
        <v>0</v>
      </c>
      <c r="AH284">
        <f t="shared" si="161"/>
        <v>0</v>
      </c>
      <c r="AI284">
        <f>VLOOKUP(AI$4,CodelList!$A$150:$C$217,3)*AI887</f>
        <v>0</v>
      </c>
      <c r="AJ284">
        <f t="shared" si="162"/>
        <v>0</v>
      </c>
      <c r="AK284">
        <f>VLOOKUP(AK$4,CodelList!$A$150:$C$217,3)*AK887</f>
        <v>0</v>
      </c>
      <c r="AL284">
        <f t="shared" si="163"/>
        <v>0</v>
      </c>
      <c r="AM284">
        <f>VLOOKUP(AM$4,CodelList!$A$150:$C$217,3)*AM887</f>
        <v>0</v>
      </c>
      <c r="AN284">
        <f t="shared" si="164"/>
        <v>1</v>
      </c>
      <c r="AO284">
        <f>VLOOKUP(AO$4,CodelList!$A$150:$C$217,3)*AO887</f>
        <v>2</v>
      </c>
      <c r="AP284">
        <f t="shared" si="165"/>
        <v>0</v>
      </c>
      <c r="AQ284">
        <f>VLOOKUP(AQ$4,CodelList!$A$150:$C$217,3)*AQ887</f>
        <v>0</v>
      </c>
      <c r="AR284">
        <f t="shared" si="166"/>
        <v>0</v>
      </c>
      <c r="AS284">
        <f>VLOOKUP(AS$4,CodelList!$A$150:$C$217,3)*AS887</f>
        <v>0</v>
      </c>
      <c r="AT284">
        <f t="shared" si="167"/>
        <v>1</v>
      </c>
      <c r="AU284">
        <f>VLOOKUP(AU$4,CodelList!$A$150:$C$217,3)*AU887</f>
        <v>0</v>
      </c>
      <c r="AV284">
        <f t="shared" si="168"/>
        <v>0</v>
      </c>
      <c r="AW284">
        <f>VLOOKUP(AW$4,CodelList!$A$150:$C$217,3)*AW887</f>
        <v>0</v>
      </c>
      <c r="AX284">
        <f t="shared" si="169"/>
        <v>0</v>
      </c>
      <c r="AY284">
        <f>VLOOKUP(AY$4,CodelList!$A$150:$C$217,3)*AY887</f>
        <v>0</v>
      </c>
      <c r="AZ284">
        <f t="shared" si="170"/>
        <v>0</v>
      </c>
      <c r="BA284">
        <f>VLOOKUP(BA$4,CodelList!$A$150:$C$217,3)*BA887</f>
        <v>0</v>
      </c>
      <c r="BB284">
        <f t="shared" si="171"/>
        <v>0</v>
      </c>
      <c r="BC284">
        <f>VLOOKUP(BC$4,CodelList!$A$150:$C$217,3)*BC887</f>
        <v>0</v>
      </c>
      <c r="BD284">
        <f t="shared" si="172"/>
        <v>0</v>
      </c>
      <c r="BE284">
        <f>VLOOKUP(BE$4,CodelList!$A$150:$C$217,3)*BE887</f>
        <v>0</v>
      </c>
      <c r="BF284">
        <f t="shared" si="173"/>
        <v>0</v>
      </c>
      <c r="BG284">
        <f>VLOOKUP(BG$4,CodelList!$A$150:$C$217,3)*BG887</f>
        <v>0</v>
      </c>
      <c r="BH284">
        <f t="shared" si="174"/>
        <v>0</v>
      </c>
      <c r="BI284">
        <f>VLOOKUP(BI$4,CodelList!$A$150:$C$217,3)*BI887</f>
        <v>0</v>
      </c>
      <c r="BJ284">
        <f t="shared" si="175"/>
        <v>0</v>
      </c>
      <c r="BK284">
        <f>VLOOKUP(BK$4,CodelList!$A$150:$C$217,3)*BK887</f>
        <v>0</v>
      </c>
      <c r="BL284">
        <f t="shared" si="176"/>
        <v>0</v>
      </c>
      <c r="BM284">
        <f>VLOOKUP(BM$4,CodelList!$A$150:$C$217,3)*BM887</f>
        <v>0</v>
      </c>
      <c r="BN284">
        <f t="shared" si="177"/>
        <v>0</v>
      </c>
      <c r="BO284">
        <f>VLOOKUP(BO$4,CodelList!$A$150:$C$217,3)*BO887</f>
        <v>0</v>
      </c>
      <c r="BP284">
        <f t="shared" si="178"/>
        <v>0</v>
      </c>
      <c r="BQ284">
        <f>VLOOKUP(BQ$4,CodelList!$A$150:$C$217,3)*BQ887</f>
        <v>0</v>
      </c>
      <c r="BR284">
        <f t="shared" si="179"/>
        <v>0</v>
      </c>
    </row>
    <row r="285" spans="1:70" x14ac:dyDescent="0.15">
      <c r="A285">
        <f t="shared" si="144"/>
        <v>1104380</v>
      </c>
      <c r="B285">
        <f t="shared" si="145"/>
        <v>0</v>
      </c>
      <c r="C285">
        <f>VLOOKUP(C$4,CodelList!$A$150:$C$217,3)*C888</f>
        <v>0</v>
      </c>
      <c r="D285">
        <f t="shared" si="146"/>
        <v>0</v>
      </c>
      <c r="E285">
        <f>VLOOKUP(E$4,CodelList!$A$150:$C$217,3)*E888</f>
        <v>0</v>
      </c>
      <c r="F285">
        <f t="shared" si="147"/>
        <v>0</v>
      </c>
      <c r="G285">
        <f>VLOOKUP(G$4,CodelList!$A$150:$C$217,3)*G888</f>
        <v>0</v>
      </c>
      <c r="H285">
        <f t="shared" si="148"/>
        <v>0</v>
      </c>
      <c r="I285">
        <f>VLOOKUP(I$4,CodelList!$A$150:$C$217,3)*I888</f>
        <v>0</v>
      </c>
      <c r="J285">
        <f t="shared" si="149"/>
        <v>0</v>
      </c>
      <c r="K285">
        <f>VLOOKUP(K$4,CodelList!$A$150:$C$217,3)*K888</f>
        <v>0</v>
      </c>
      <c r="L285">
        <f t="shared" si="150"/>
        <v>0</v>
      </c>
      <c r="M285">
        <f>VLOOKUP(M$4,CodelList!$A$150:$C$217,3)*M888</f>
        <v>0</v>
      </c>
      <c r="N285">
        <f t="shared" si="151"/>
        <v>0</v>
      </c>
      <c r="O285">
        <f>VLOOKUP(O$4,CodelList!$A$150:$C$217,3)*O888</f>
        <v>0</v>
      </c>
      <c r="P285">
        <f t="shared" si="152"/>
        <v>0</v>
      </c>
      <c r="Q285">
        <f>VLOOKUP(Q$4,CodelList!$A$150:$C$217,3)*Q888</f>
        <v>0</v>
      </c>
      <c r="R285">
        <f t="shared" si="153"/>
        <v>0</v>
      </c>
      <c r="S285">
        <f>VLOOKUP(S$4,CodelList!$A$150:$C$217,3)*S888</f>
        <v>0</v>
      </c>
      <c r="T285">
        <f t="shared" si="154"/>
        <v>0</v>
      </c>
      <c r="U285">
        <f>VLOOKUP(U$4,CodelList!$A$150:$C$217,3)*U888</f>
        <v>0</v>
      </c>
      <c r="V285">
        <f t="shared" si="155"/>
        <v>0</v>
      </c>
      <c r="W285">
        <f>VLOOKUP(W$4,CodelList!$A$150:$C$217,3)*W888</f>
        <v>0</v>
      </c>
      <c r="X285">
        <f t="shared" si="156"/>
        <v>0</v>
      </c>
      <c r="Y285">
        <f>VLOOKUP(Y$4,CodelList!$A$150:$C$217,3)*Y888</f>
        <v>0</v>
      </c>
      <c r="Z285">
        <f t="shared" si="157"/>
        <v>0</v>
      </c>
      <c r="AA285">
        <f>VLOOKUP(AA$4,CodelList!$A$150:$C$217,3)*AA888</f>
        <v>0</v>
      </c>
      <c r="AB285">
        <f t="shared" si="158"/>
        <v>0</v>
      </c>
      <c r="AC285">
        <f>VLOOKUP(AC$4,CodelList!$A$150:$C$217,3)*AC888</f>
        <v>0</v>
      </c>
      <c r="AD285">
        <f t="shared" si="159"/>
        <v>0</v>
      </c>
      <c r="AE285">
        <f>VLOOKUP(AE$4,CodelList!$A$150:$C$217,3)*AE888</f>
        <v>0</v>
      </c>
      <c r="AF285">
        <f t="shared" si="160"/>
        <v>0</v>
      </c>
      <c r="AG285">
        <f>VLOOKUP(AG$4,CodelList!$A$150:$C$217,3)*AG888</f>
        <v>0</v>
      </c>
      <c r="AH285">
        <f t="shared" si="161"/>
        <v>0</v>
      </c>
      <c r="AI285">
        <f>VLOOKUP(AI$4,CodelList!$A$150:$C$217,3)*AI888</f>
        <v>0</v>
      </c>
      <c r="AJ285">
        <f t="shared" si="162"/>
        <v>0</v>
      </c>
      <c r="AK285">
        <f>VLOOKUP(AK$4,CodelList!$A$150:$C$217,3)*AK888</f>
        <v>0</v>
      </c>
      <c r="AL285">
        <f t="shared" si="163"/>
        <v>0</v>
      </c>
      <c r="AM285">
        <f>VLOOKUP(AM$4,CodelList!$A$150:$C$217,3)*AM888</f>
        <v>0</v>
      </c>
      <c r="AN285">
        <f t="shared" si="164"/>
        <v>0</v>
      </c>
      <c r="AO285">
        <f>VLOOKUP(AO$4,CodelList!$A$150:$C$217,3)*AO888</f>
        <v>0</v>
      </c>
      <c r="AP285">
        <f t="shared" si="165"/>
        <v>0</v>
      </c>
      <c r="AQ285">
        <f>VLOOKUP(AQ$4,CodelList!$A$150:$C$217,3)*AQ888</f>
        <v>0</v>
      </c>
      <c r="AR285">
        <f t="shared" si="166"/>
        <v>0</v>
      </c>
      <c r="AS285">
        <f>VLOOKUP(AS$4,CodelList!$A$150:$C$217,3)*AS888</f>
        <v>0</v>
      </c>
      <c r="AT285">
        <f t="shared" si="167"/>
        <v>0</v>
      </c>
      <c r="AU285">
        <f>VLOOKUP(AU$4,CodelList!$A$150:$C$217,3)*AU888</f>
        <v>0</v>
      </c>
      <c r="AV285">
        <f t="shared" si="168"/>
        <v>0</v>
      </c>
      <c r="AW285">
        <f>VLOOKUP(AW$4,CodelList!$A$150:$C$217,3)*AW888</f>
        <v>0</v>
      </c>
      <c r="AX285">
        <f t="shared" si="169"/>
        <v>0</v>
      </c>
      <c r="AY285">
        <f>VLOOKUP(AY$4,CodelList!$A$150:$C$217,3)*AY888</f>
        <v>0</v>
      </c>
      <c r="AZ285">
        <f t="shared" si="170"/>
        <v>0</v>
      </c>
      <c r="BA285">
        <f>VLOOKUP(BA$4,CodelList!$A$150:$C$217,3)*BA888</f>
        <v>0</v>
      </c>
      <c r="BB285">
        <f t="shared" si="171"/>
        <v>0</v>
      </c>
      <c r="BC285">
        <f>VLOOKUP(BC$4,CodelList!$A$150:$C$217,3)*BC888</f>
        <v>0</v>
      </c>
      <c r="BD285">
        <f t="shared" si="172"/>
        <v>0</v>
      </c>
      <c r="BE285">
        <f>VLOOKUP(BE$4,CodelList!$A$150:$C$217,3)*BE888</f>
        <v>0</v>
      </c>
      <c r="BF285">
        <f t="shared" si="173"/>
        <v>0</v>
      </c>
      <c r="BG285">
        <f>VLOOKUP(BG$4,CodelList!$A$150:$C$217,3)*BG888</f>
        <v>0</v>
      </c>
      <c r="BH285">
        <f t="shared" si="174"/>
        <v>0</v>
      </c>
      <c r="BI285">
        <f>VLOOKUP(BI$4,CodelList!$A$150:$C$217,3)*BI888</f>
        <v>0</v>
      </c>
      <c r="BJ285">
        <f t="shared" si="175"/>
        <v>0</v>
      </c>
      <c r="BK285">
        <f>VLOOKUP(BK$4,CodelList!$A$150:$C$217,3)*BK888</f>
        <v>0</v>
      </c>
      <c r="BL285">
        <f t="shared" si="176"/>
        <v>0</v>
      </c>
      <c r="BM285">
        <f>VLOOKUP(BM$4,CodelList!$A$150:$C$217,3)*BM888</f>
        <v>0</v>
      </c>
      <c r="BN285">
        <f t="shared" si="177"/>
        <v>0</v>
      </c>
      <c r="BO285">
        <f>VLOOKUP(BO$4,CodelList!$A$150:$C$217,3)*BO888</f>
        <v>0</v>
      </c>
      <c r="BP285">
        <f t="shared" si="178"/>
        <v>0</v>
      </c>
      <c r="BQ285">
        <f>VLOOKUP(BQ$4,CodelList!$A$150:$C$217,3)*BQ888</f>
        <v>0</v>
      </c>
      <c r="BR285">
        <f t="shared" si="179"/>
        <v>0</v>
      </c>
    </row>
    <row r="286" spans="1:70" x14ac:dyDescent="0.15">
      <c r="A286">
        <f t="shared" si="144"/>
        <v>1104490</v>
      </c>
      <c r="B286">
        <f t="shared" si="145"/>
        <v>10</v>
      </c>
      <c r="C286">
        <f>VLOOKUP(C$4,CodelList!$A$150:$C$217,3)*C889</f>
        <v>0</v>
      </c>
      <c r="D286">
        <f t="shared" si="146"/>
        <v>0</v>
      </c>
      <c r="E286">
        <f>VLOOKUP(E$4,CodelList!$A$150:$C$217,3)*E889</f>
        <v>0</v>
      </c>
      <c r="F286">
        <f t="shared" si="147"/>
        <v>0</v>
      </c>
      <c r="G286">
        <f>VLOOKUP(G$4,CodelList!$A$150:$C$217,3)*G889</f>
        <v>0</v>
      </c>
      <c r="H286">
        <f t="shared" si="148"/>
        <v>0</v>
      </c>
      <c r="I286">
        <f>VLOOKUP(I$4,CodelList!$A$150:$C$217,3)*I889</f>
        <v>0</v>
      </c>
      <c r="J286">
        <f t="shared" si="149"/>
        <v>0</v>
      </c>
      <c r="K286">
        <f>VLOOKUP(K$4,CodelList!$A$150:$C$217,3)*K889</f>
        <v>0</v>
      </c>
      <c r="L286">
        <f t="shared" si="150"/>
        <v>0</v>
      </c>
      <c r="M286">
        <f>VLOOKUP(M$4,CodelList!$A$150:$C$217,3)*M889</f>
        <v>0</v>
      </c>
      <c r="N286">
        <f t="shared" si="151"/>
        <v>0</v>
      </c>
      <c r="O286">
        <f>VLOOKUP(O$4,CodelList!$A$150:$C$217,3)*O889</f>
        <v>0</v>
      </c>
      <c r="P286">
        <f t="shared" si="152"/>
        <v>1</v>
      </c>
      <c r="Q286">
        <f>VLOOKUP(Q$4,CodelList!$A$150:$C$217,3)*Q889</f>
        <v>0</v>
      </c>
      <c r="R286">
        <f t="shared" si="153"/>
        <v>0</v>
      </c>
      <c r="S286">
        <f>VLOOKUP(S$4,CodelList!$A$150:$C$217,3)*S889</f>
        <v>0</v>
      </c>
      <c r="T286">
        <f t="shared" si="154"/>
        <v>0</v>
      </c>
      <c r="U286">
        <f>VLOOKUP(U$4,CodelList!$A$150:$C$217,3)*U889</f>
        <v>0</v>
      </c>
      <c r="V286">
        <f t="shared" si="155"/>
        <v>0</v>
      </c>
      <c r="W286">
        <f>VLOOKUP(W$4,CodelList!$A$150:$C$217,3)*W889</f>
        <v>0</v>
      </c>
      <c r="X286">
        <f t="shared" si="156"/>
        <v>0</v>
      </c>
      <c r="Y286">
        <f>VLOOKUP(Y$4,CodelList!$A$150:$C$217,3)*Y889</f>
        <v>0</v>
      </c>
      <c r="Z286">
        <f t="shared" si="157"/>
        <v>1</v>
      </c>
      <c r="AA286">
        <f>VLOOKUP(AA$4,CodelList!$A$150:$C$217,3)*AA889</f>
        <v>4</v>
      </c>
      <c r="AB286">
        <f t="shared" si="158"/>
        <v>1</v>
      </c>
      <c r="AC286">
        <f>VLOOKUP(AC$4,CodelList!$A$150:$C$217,3)*AC889</f>
        <v>0</v>
      </c>
      <c r="AD286">
        <f t="shared" si="159"/>
        <v>0</v>
      </c>
      <c r="AE286">
        <f>VLOOKUP(AE$4,CodelList!$A$150:$C$217,3)*AE889</f>
        <v>0</v>
      </c>
      <c r="AF286">
        <f t="shared" si="160"/>
        <v>0</v>
      </c>
      <c r="AG286">
        <f>VLOOKUP(AG$4,CodelList!$A$150:$C$217,3)*AG889</f>
        <v>0</v>
      </c>
      <c r="AH286">
        <f t="shared" si="161"/>
        <v>0</v>
      </c>
      <c r="AI286">
        <f>VLOOKUP(AI$4,CodelList!$A$150:$C$217,3)*AI889</f>
        <v>0</v>
      </c>
      <c r="AJ286">
        <f t="shared" si="162"/>
        <v>0</v>
      </c>
      <c r="AK286">
        <f>VLOOKUP(AK$4,CodelList!$A$150:$C$217,3)*AK889</f>
        <v>0</v>
      </c>
      <c r="AL286">
        <f t="shared" si="163"/>
        <v>0</v>
      </c>
      <c r="AM286">
        <f>VLOOKUP(AM$4,CodelList!$A$150:$C$217,3)*AM889</f>
        <v>0</v>
      </c>
      <c r="AN286">
        <f t="shared" si="164"/>
        <v>0</v>
      </c>
      <c r="AO286">
        <f>VLOOKUP(AO$4,CodelList!$A$150:$C$217,3)*AO889</f>
        <v>2</v>
      </c>
      <c r="AP286">
        <f t="shared" si="165"/>
        <v>1</v>
      </c>
      <c r="AQ286">
        <f>VLOOKUP(AQ$4,CodelList!$A$150:$C$217,3)*AQ889</f>
        <v>0</v>
      </c>
      <c r="AR286">
        <f t="shared" si="166"/>
        <v>0</v>
      </c>
      <c r="AS286">
        <f>VLOOKUP(AS$4,CodelList!$A$150:$C$217,3)*AS889</f>
        <v>0</v>
      </c>
      <c r="AT286">
        <f t="shared" si="167"/>
        <v>0</v>
      </c>
      <c r="AU286">
        <f>VLOOKUP(AU$4,CodelList!$A$150:$C$217,3)*AU889</f>
        <v>0</v>
      </c>
      <c r="AV286">
        <f t="shared" si="168"/>
        <v>0</v>
      </c>
      <c r="AW286">
        <f>VLOOKUP(AW$4,CodelList!$A$150:$C$217,3)*AW889</f>
        <v>0</v>
      </c>
      <c r="AX286">
        <f t="shared" si="169"/>
        <v>0</v>
      </c>
      <c r="AY286">
        <f>VLOOKUP(AY$4,CodelList!$A$150:$C$217,3)*AY889</f>
        <v>0</v>
      </c>
      <c r="AZ286">
        <f t="shared" si="170"/>
        <v>0</v>
      </c>
      <c r="BA286">
        <f>VLOOKUP(BA$4,CodelList!$A$150:$C$217,3)*BA889</f>
        <v>0</v>
      </c>
      <c r="BB286">
        <f t="shared" si="171"/>
        <v>0</v>
      </c>
      <c r="BC286">
        <f>VLOOKUP(BC$4,CodelList!$A$150:$C$217,3)*BC889</f>
        <v>0</v>
      </c>
      <c r="BD286">
        <f t="shared" si="172"/>
        <v>0</v>
      </c>
      <c r="BE286">
        <f>VLOOKUP(BE$4,CodelList!$A$150:$C$217,3)*BE889</f>
        <v>0</v>
      </c>
      <c r="BF286">
        <f t="shared" si="173"/>
        <v>0</v>
      </c>
      <c r="BG286">
        <f>VLOOKUP(BG$4,CodelList!$A$150:$C$217,3)*BG889</f>
        <v>0</v>
      </c>
      <c r="BH286">
        <f t="shared" si="174"/>
        <v>0</v>
      </c>
      <c r="BI286">
        <f>VLOOKUP(BI$4,CodelList!$A$150:$C$217,3)*BI889</f>
        <v>0</v>
      </c>
      <c r="BJ286">
        <f t="shared" si="175"/>
        <v>0</v>
      </c>
      <c r="BK286">
        <f>VLOOKUP(BK$4,CodelList!$A$150:$C$217,3)*BK889</f>
        <v>0</v>
      </c>
      <c r="BL286">
        <f t="shared" si="176"/>
        <v>0</v>
      </c>
      <c r="BM286">
        <f>VLOOKUP(BM$4,CodelList!$A$150:$C$217,3)*BM889</f>
        <v>0</v>
      </c>
      <c r="BN286">
        <f t="shared" si="177"/>
        <v>0</v>
      </c>
      <c r="BO286">
        <f>VLOOKUP(BO$4,CodelList!$A$150:$C$217,3)*BO889</f>
        <v>0</v>
      </c>
      <c r="BP286">
        <f t="shared" si="178"/>
        <v>0</v>
      </c>
      <c r="BQ286">
        <f>VLOOKUP(BQ$4,CodelList!$A$150:$C$217,3)*BQ889</f>
        <v>0</v>
      </c>
      <c r="BR286">
        <f t="shared" si="179"/>
        <v>0</v>
      </c>
    </row>
    <row r="287" spans="1:70" x14ac:dyDescent="0.15">
      <c r="A287">
        <f t="shared" si="144"/>
        <v>1104510</v>
      </c>
      <c r="B287">
        <f t="shared" si="145"/>
        <v>11</v>
      </c>
      <c r="C287">
        <f>VLOOKUP(C$4,CodelList!$A$150:$C$217,3)*C890</f>
        <v>0</v>
      </c>
      <c r="D287">
        <f t="shared" si="146"/>
        <v>0</v>
      </c>
      <c r="E287">
        <f>VLOOKUP(E$4,CodelList!$A$150:$C$217,3)*E890</f>
        <v>0</v>
      </c>
      <c r="F287">
        <f t="shared" si="147"/>
        <v>1</v>
      </c>
      <c r="G287">
        <f>VLOOKUP(G$4,CodelList!$A$150:$C$217,3)*G890</f>
        <v>0</v>
      </c>
      <c r="H287">
        <f t="shared" si="148"/>
        <v>0</v>
      </c>
      <c r="I287">
        <f>VLOOKUP(I$4,CodelList!$A$150:$C$217,3)*I890</f>
        <v>0</v>
      </c>
      <c r="J287">
        <f t="shared" si="149"/>
        <v>0</v>
      </c>
      <c r="K287">
        <f>VLOOKUP(K$4,CodelList!$A$150:$C$217,3)*K890</f>
        <v>0</v>
      </c>
      <c r="L287">
        <f t="shared" si="150"/>
        <v>0</v>
      </c>
      <c r="M287">
        <f>VLOOKUP(M$4,CodelList!$A$150:$C$217,3)*M890</f>
        <v>0</v>
      </c>
      <c r="N287">
        <f t="shared" si="151"/>
        <v>0</v>
      </c>
      <c r="O287">
        <f>VLOOKUP(O$4,CodelList!$A$150:$C$217,3)*O890</f>
        <v>2</v>
      </c>
      <c r="P287">
        <f t="shared" si="152"/>
        <v>0</v>
      </c>
      <c r="Q287">
        <f>VLOOKUP(Q$4,CodelList!$A$150:$C$217,3)*Q890</f>
        <v>0</v>
      </c>
      <c r="R287">
        <f t="shared" si="153"/>
        <v>1</v>
      </c>
      <c r="S287">
        <f>VLOOKUP(S$4,CodelList!$A$150:$C$217,3)*S890</f>
        <v>0</v>
      </c>
      <c r="T287">
        <f t="shared" si="154"/>
        <v>0</v>
      </c>
      <c r="U287">
        <f>VLOOKUP(U$4,CodelList!$A$150:$C$217,3)*U890</f>
        <v>0</v>
      </c>
      <c r="V287">
        <f t="shared" si="155"/>
        <v>0</v>
      </c>
      <c r="W287">
        <f>VLOOKUP(W$4,CodelList!$A$150:$C$217,3)*W890</f>
        <v>0</v>
      </c>
      <c r="X287">
        <f t="shared" si="156"/>
        <v>0</v>
      </c>
      <c r="Y287">
        <f>VLOOKUP(Y$4,CodelList!$A$150:$C$217,3)*Y890</f>
        <v>0</v>
      </c>
      <c r="Z287">
        <f t="shared" si="157"/>
        <v>0</v>
      </c>
      <c r="AA287">
        <f>VLOOKUP(AA$4,CodelList!$A$150:$C$217,3)*AA890</f>
        <v>4</v>
      </c>
      <c r="AB287">
        <f t="shared" si="158"/>
        <v>1</v>
      </c>
      <c r="AC287">
        <f>VLOOKUP(AC$4,CodelList!$A$150:$C$217,3)*AC890</f>
        <v>0</v>
      </c>
      <c r="AD287">
        <f t="shared" si="159"/>
        <v>0</v>
      </c>
      <c r="AE287">
        <f>VLOOKUP(AE$4,CodelList!$A$150:$C$217,3)*AE890</f>
        <v>0</v>
      </c>
      <c r="AF287">
        <f t="shared" si="160"/>
        <v>0</v>
      </c>
      <c r="AG287">
        <f>VLOOKUP(AG$4,CodelList!$A$150:$C$217,3)*AG890</f>
        <v>0</v>
      </c>
      <c r="AH287">
        <f t="shared" si="161"/>
        <v>0</v>
      </c>
      <c r="AI287">
        <f>VLOOKUP(AI$4,CodelList!$A$150:$C$217,3)*AI890</f>
        <v>0</v>
      </c>
      <c r="AJ287">
        <f t="shared" si="162"/>
        <v>0</v>
      </c>
      <c r="AK287">
        <f>VLOOKUP(AK$4,CodelList!$A$150:$C$217,3)*AK890</f>
        <v>0</v>
      </c>
      <c r="AL287">
        <f t="shared" si="163"/>
        <v>0</v>
      </c>
      <c r="AM287">
        <f>VLOOKUP(AM$4,CodelList!$A$150:$C$217,3)*AM890</f>
        <v>0</v>
      </c>
      <c r="AN287">
        <f t="shared" si="164"/>
        <v>0</v>
      </c>
      <c r="AO287">
        <f>VLOOKUP(AO$4,CodelList!$A$150:$C$217,3)*AO890</f>
        <v>2</v>
      </c>
      <c r="AP287">
        <f t="shared" si="165"/>
        <v>0</v>
      </c>
      <c r="AQ287">
        <f>VLOOKUP(AQ$4,CodelList!$A$150:$C$217,3)*AQ890</f>
        <v>0</v>
      </c>
      <c r="AR287">
        <f t="shared" si="166"/>
        <v>0</v>
      </c>
      <c r="AS287">
        <f>VLOOKUP(AS$4,CodelList!$A$150:$C$217,3)*AS890</f>
        <v>0</v>
      </c>
      <c r="AT287">
        <f t="shared" si="167"/>
        <v>0</v>
      </c>
      <c r="AU287">
        <f>VLOOKUP(AU$4,CodelList!$A$150:$C$217,3)*AU890</f>
        <v>0</v>
      </c>
      <c r="AV287">
        <f t="shared" si="168"/>
        <v>0</v>
      </c>
      <c r="AW287">
        <f>VLOOKUP(AW$4,CodelList!$A$150:$C$217,3)*AW890</f>
        <v>0</v>
      </c>
      <c r="AX287">
        <f t="shared" si="169"/>
        <v>0</v>
      </c>
      <c r="AY287">
        <f>VLOOKUP(AY$4,CodelList!$A$150:$C$217,3)*AY890</f>
        <v>0</v>
      </c>
      <c r="AZ287">
        <f t="shared" si="170"/>
        <v>0</v>
      </c>
      <c r="BA287">
        <f>VLOOKUP(BA$4,CodelList!$A$150:$C$217,3)*BA890</f>
        <v>0</v>
      </c>
      <c r="BB287">
        <f t="shared" si="171"/>
        <v>0</v>
      </c>
      <c r="BC287">
        <f>VLOOKUP(BC$4,CodelList!$A$150:$C$217,3)*BC890</f>
        <v>0</v>
      </c>
      <c r="BD287">
        <f t="shared" si="172"/>
        <v>0</v>
      </c>
      <c r="BE287">
        <f>VLOOKUP(BE$4,CodelList!$A$150:$C$217,3)*BE890</f>
        <v>0</v>
      </c>
      <c r="BF287">
        <f t="shared" si="173"/>
        <v>0</v>
      </c>
      <c r="BG287">
        <f>VLOOKUP(BG$4,CodelList!$A$150:$C$217,3)*BG890</f>
        <v>0</v>
      </c>
      <c r="BH287">
        <f t="shared" si="174"/>
        <v>0</v>
      </c>
      <c r="BI287">
        <f>VLOOKUP(BI$4,CodelList!$A$150:$C$217,3)*BI890</f>
        <v>0</v>
      </c>
      <c r="BJ287">
        <f t="shared" si="175"/>
        <v>0</v>
      </c>
      <c r="BK287">
        <f>VLOOKUP(BK$4,CodelList!$A$150:$C$217,3)*BK890</f>
        <v>0</v>
      </c>
      <c r="BL287">
        <f t="shared" si="176"/>
        <v>0</v>
      </c>
      <c r="BM287">
        <f>VLOOKUP(BM$4,CodelList!$A$150:$C$217,3)*BM890</f>
        <v>0</v>
      </c>
      <c r="BN287">
        <f t="shared" si="177"/>
        <v>0</v>
      </c>
      <c r="BO287">
        <f>VLOOKUP(BO$4,CodelList!$A$150:$C$217,3)*BO890</f>
        <v>0</v>
      </c>
      <c r="BP287">
        <f t="shared" si="178"/>
        <v>0</v>
      </c>
      <c r="BQ287">
        <f>VLOOKUP(BQ$4,CodelList!$A$150:$C$217,3)*BQ890</f>
        <v>0</v>
      </c>
      <c r="BR287">
        <f t="shared" si="179"/>
        <v>0</v>
      </c>
    </row>
    <row r="288" spans="1:70" x14ac:dyDescent="0.15">
      <c r="A288">
        <f t="shared" si="144"/>
        <v>1104630</v>
      </c>
      <c r="B288">
        <f t="shared" si="145"/>
        <v>19</v>
      </c>
      <c r="C288">
        <f>VLOOKUP(C$4,CodelList!$A$150:$C$217,3)*C891</f>
        <v>0</v>
      </c>
      <c r="D288">
        <f t="shared" si="146"/>
        <v>0</v>
      </c>
      <c r="E288">
        <f>VLOOKUP(E$4,CodelList!$A$150:$C$217,3)*E891</f>
        <v>0</v>
      </c>
      <c r="F288">
        <f t="shared" si="147"/>
        <v>1</v>
      </c>
      <c r="G288">
        <f>VLOOKUP(G$4,CodelList!$A$150:$C$217,3)*G891</f>
        <v>0</v>
      </c>
      <c r="H288">
        <f t="shared" si="148"/>
        <v>0</v>
      </c>
      <c r="I288">
        <f>VLOOKUP(I$4,CodelList!$A$150:$C$217,3)*I891</f>
        <v>0</v>
      </c>
      <c r="J288">
        <f t="shared" si="149"/>
        <v>0</v>
      </c>
      <c r="K288">
        <f>VLOOKUP(K$4,CodelList!$A$150:$C$217,3)*K891</f>
        <v>0</v>
      </c>
      <c r="L288">
        <f t="shared" si="150"/>
        <v>0</v>
      </c>
      <c r="M288">
        <f>VLOOKUP(M$4,CodelList!$A$150:$C$217,3)*M891</f>
        <v>0</v>
      </c>
      <c r="N288">
        <f t="shared" si="151"/>
        <v>0</v>
      </c>
      <c r="O288">
        <f>VLOOKUP(O$4,CodelList!$A$150:$C$217,3)*O891</f>
        <v>0</v>
      </c>
      <c r="P288">
        <f t="shared" si="152"/>
        <v>1</v>
      </c>
      <c r="Q288">
        <f>VLOOKUP(Q$4,CodelList!$A$150:$C$217,3)*Q891</f>
        <v>0</v>
      </c>
      <c r="R288">
        <f t="shared" si="153"/>
        <v>0</v>
      </c>
      <c r="S288">
        <f>VLOOKUP(S$4,CodelList!$A$150:$C$217,3)*S891</f>
        <v>0</v>
      </c>
      <c r="T288">
        <f t="shared" si="154"/>
        <v>0</v>
      </c>
      <c r="U288">
        <f>VLOOKUP(U$4,CodelList!$A$150:$C$217,3)*U891</f>
        <v>0</v>
      </c>
      <c r="V288">
        <f t="shared" si="155"/>
        <v>0</v>
      </c>
      <c r="W288">
        <f>VLOOKUP(W$4,CodelList!$A$150:$C$217,3)*W891</f>
        <v>0</v>
      </c>
      <c r="X288">
        <f t="shared" si="156"/>
        <v>0</v>
      </c>
      <c r="Y288">
        <f>VLOOKUP(Y$4,CodelList!$A$150:$C$217,3)*Y891</f>
        <v>0</v>
      </c>
      <c r="Z288">
        <f t="shared" si="157"/>
        <v>1</v>
      </c>
      <c r="AA288">
        <f>VLOOKUP(AA$4,CodelList!$A$150:$C$217,3)*AA891</f>
        <v>4</v>
      </c>
      <c r="AB288">
        <f t="shared" si="158"/>
        <v>1</v>
      </c>
      <c r="AC288">
        <f>VLOOKUP(AC$4,CodelList!$A$150:$C$217,3)*AC891</f>
        <v>5</v>
      </c>
      <c r="AD288">
        <f t="shared" si="159"/>
        <v>0</v>
      </c>
      <c r="AE288">
        <f>VLOOKUP(AE$4,CodelList!$A$150:$C$217,3)*AE891</f>
        <v>4</v>
      </c>
      <c r="AF288">
        <f t="shared" si="160"/>
        <v>0</v>
      </c>
      <c r="AG288">
        <f>VLOOKUP(AG$4,CodelList!$A$150:$C$217,3)*AG891</f>
        <v>0</v>
      </c>
      <c r="AH288">
        <f t="shared" si="161"/>
        <v>0</v>
      </c>
      <c r="AI288">
        <f>VLOOKUP(AI$4,CodelList!$A$150:$C$217,3)*AI891</f>
        <v>0</v>
      </c>
      <c r="AJ288">
        <f t="shared" si="162"/>
        <v>0</v>
      </c>
      <c r="AK288">
        <f>VLOOKUP(AK$4,CodelList!$A$150:$C$217,3)*AK891</f>
        <v>0</v>
      </c>
      <c r="AL288">
        <f t="shared" si="163"/>
        <v>0</v>
      </c>
      <c r="AM288">
        <f>VLOOKUP(AM$4,CodelList!$A$150:$C$217,3)*AM891</f>
        <v>0</v>
      </c>
      <c r="AN288">
        <f t="shared" si="164"/>
        <v>0</v>
      </c>
      <c r="AO288">
        <f>VLOOKUP(AO$4,CodelList!$A$150:$C$217,3)*AO891</f>
        <v>2</v>
      </c>
      <c r="AP288">
        <f t="shared" si="165"/>
        <v>0</v>
      </c>
      <c r="AQ288">
        <f>VLOOKUP(AQ$4,CodelList!$A$150:$C$217,3)*AQ891</f>
        <v>0</v>
      </c>
      <c r="AR288">
        <f t="shared" si="166"/>
        <v>0</v>
      </c>
      <c r="AS288">
        <f>VLOOKUP(AS$4,CodelList!$A$150:$C$217,3)*AS891</f>
        <v>0</v>
      </c>
      <c r="AT288">
        <f t="shared" si="167"/>
        <v>0</v>
      </c>
      <c r="AU288">
        <f>VLOOKUP(AU$4,CodelList!$A$150:$C$217,3)*AU891</f>
        <v>0</v>
      </c>
      <c r="AV288">
        <f t="shared" si="168"/>
        <v>0</v>
      </c>
      <c r="AW288">
        <f>VLOOKUP(AW$4,CodelList!$A$150:$C$217,3)*AW891</f>
        <v>0</v>
      </c>
      <c r="AX288">
        <f t="shared" si="169"/>
        <v>0</v>
      </c>
      <c r="AY288">
        <f>VLOOKUP(AY$4,CodelList!$A$150:$C$217,3)*AY891</f>
        <v>0</v>
      </c>
      <c r="AZ288">
        <f t="shared" si="170"/>
        <v>0</v>
      </c>
      <c r="BA288">
        <f>VLOOKUP(BA$4,CodelList!$A$150:$C$217,3)*BA891</f>
        <v>0</v>
      </c>
      <c r="BB288">
        <f t="shared" si="171"/>
        <v>0</v>
      </c>
      <c r="BC288">
        <f>VLOOKUP(BC$4,CodelList!$A$150:$C$217,3)*BC891</f>
        <v>0</v>
      </c>
      <c r="BD288">
        <f t="shared" si="172"/>
        <v>0</v>
      </c>
      <c r="BE288">
        <f>VLOOKUP(BE$4,CodelList!$A$150:$C$217,3)*BE891</f>
        <v>0</v>
      </c>
      <c r="BF288">
        <f t="shared" si="173"/>
        <v>0</v>
      </c>
      <c r="BG288">
        <f>VLOOKUP(BG$4,CodelList!$A$150:$C$217,3)*BG891</f>
        <v>0</v>
      </c>
      <c r="BH288">
        <f t="shared" si="174"/>
        <v>0</v>
      </c>
      <c r="BI288">
        <f>VLOOKUP(BI$4,CodelList!$A$150:$C$217,3)*BI891</f>
        <v>0</v>
      </c>
      <c r="BJ288">
        <f t="shared" si="175"/>
        <v>0</v>
      </c>
      <c r="BK288">
        <f>VLOOKUP(BK$4,CodelList!$A$150:$C$217,3)*BK891</f>
        <v>0</v>
      </c>
      <c r="BL288">
        <f t="shared" si="176"/>
        <v>0</v>
      </c>
      <c r="BM288">
        <f>VLOOKUP(BM$4,CodelList!$A$150:$C$217,3)*BM891</f>
        <v>0</v>
      </c>
      <c r="BN288">
        <f t="shared" si="177"/>
        <v>0</v>
      </c>
      <c r="BO288">
        <f>VLOOKUP(BO$4,CodelList!$A$150:$C$217,3)*BO891</f>
        <v>0</v>
      </c>
      <c r="BP288">
        <f t="shared" si="178"/>
        <v>0</v>
      </c>
      <c r="BQ288">
        <f>VLOOKUP(BQ$4,CodelList!$A$150:$C$217,3)*BQ891</f>
        <v>0</v>
      </c>
      <c r="BR288">
        <f t="shared" si="179"/>
        <v>0</v>
      </c>
    </row>
    <row r="289" spans="1:70" x14ac:dyDescent="0.15">
      <c r="A289">
        <f t="shared" si="144"/>
        <v>1104740</v>
      </c>
      <c r="B289">
        <f t="shared" si="145"/>
        <v>11</v>
      </c>
      <c r="C289">
        <f>VLOOKUP(C$4,CodelList!$A$150:$C$217,3)*C892</f>
        <v>0</v>
      </c>
      <c r="D289">
        <f t="shared" si="146"/>
        <v>0</v>
      </c>
      <c r="E289">
        <f>VLOOKUP(E$4,CodelList!$A$150:$C$217,3)*E892</f>
        <v>0</v>
      </c>
      <c r="F289">
        <f t="shared" si="147"/>
        <v>0</v>
      </c>
      <c r="G289">
        <f>VLOOKUP(G$4,CodelList!$A$150:$C$217,3)*G892</f>
        <v>0</v>
      </c>
      <c r="H289">
        <f t="shared" si="148"/>
        <v>0</v>
      </c>
      <c r="I289">
        <f>VLOOKUP(I$4,CodelList!$A$150:$C$217,3)*I892</f>
        <v>0</v>
      </c>
      <c r="J289">
        <f t="shared" si="149"/>
        <v>0</v>
      </c>
      <c r="K289">
        <f>VLOOKUP(K$4,CodelList!$A$150:$C$217,3)*K892</f>
        <v>0</v>
      </c>
      <c r="L289">
        <f t="shared" si="150"/>
        <v>0</v>
      </c>
      <c r="M289">
        <f>VLOOKUP(M$4,CodelList!$A$150:$C$217,3)*M892</f>
        <v>0</v>
      </c>
      <c r="N289">
        <f t="shared" si="151"/>
        <v>0</v>
      </c>
      <c r="O289">
        <f>VLOOKUP(O$4,CodelList!$A$150:$C$217,3)*O892</f>
        <v>0</v>
      </c>
      <c r="P289">
        <f t="shared" si="152"/>
        <v>1</v>
      </c>
      <c r="Q289">
        <f>VLOOKUP(Q$4,CodelList!$A$150:$C$217,3)*Q892</f>
        <v>0</v>
      </c>
      <c r="R289">
        <f t="shared" si="153"/>
        <v>0</v>
      </c>
      <c r="S289">
        <f>VLOOKUP(S$4,CodelList!$A$150:$C$217,3)*S892</f>
        <v>0</v>
      </c>
      <c r="T289">
        <f t="shared" si="154"/>
        <v>0</v>
      </c>
      <c r="U289">
        <f>VLOOKUP(U$4,CodelList!$A$150:$C$217,3)*U892</f>
        <v>0</v>
      </c>
      <c r="V289">
        <f t="shared" si="155"/>
        <v>0</v>
      </c>
      <c r="W289">
        <f>VLOOKUP(W$4,CodelList!$A$150:$C$217,3)*W892</f>
        <v>0</v>
      </c>
      <c r="X289">
        <f t="shared" si="156"/>
        <v>0</v>
      </c>
      <c r="Y289">
        <f>VLOOKUP(Y$4,CodelList!$A$150:$C$217,3)*Y892</f>
        <v>1</v>
      </c>
      <c r="Z289">
        <f t="shared" si="157"/>
        <v>1</v>
      </c>
      <c r="AA289">
        <f>VLOOKUP(AA$4,CodelList!$A$150:$C$217,3)*AA892</f>
        <v>4</v>
      </c>
      <c r="AB289">
        <f t="shared" si="158"/>
        <v>1</v>
      </c>
      <c r="AC289">
        <f>VLOOKUP(AC$4,CodelList!$A$150:$C$217,3)*AC892</f>
        <v>0</v>
      </c>
      <c r="AD289">
        <f t="shared" si="159"/>
        <v>0</v>
      </c>
      <c r="AE289">
        <f>VLOOKUP(AE$4,CodelList!$A$150:$C$217,3)*AE892</f>
        <v>0</v>
      </c>
      <c r="AF289">
        <f t="shared" si="160"/>
        <v>0</v>
      </c>
      <c r="AG289">
        <f>VLOOKUP(AG$4,CodelList!$A$150:$C$217,3)*AG892</f>
        <v>0</v>
      </c>
      <c r="AH289">
        <f t="shared" si="161"/>
        <v>0</v>
      </c>
      <c r="AI289">
        <f>VLOOKUP(AI$4,CodelList!$A$150:$C$217,3)*AI892</f>
        <v>0</v>
      </c>
      <c r="AJ289">
        <f t="shared" si="162"/>
        <v>0</v>
      </c>
      <c r="AK289">
        <f>VLOOKUP(AK$4,CodelList!$A$150:$C$217,3)*AK892</f>
        <v>0</v>
      </c>
      <c r="AL289">
        <f t="shared" si="163"/>
        <v>0</v>
      </c>
      <c r="AM289">
        <f>VLOOKUP(AM$4,CodelList!$A$150:$C$217,3)*AM892</f>
        <v>0</v>
      </c>
      <c r="AN289">
        <f t="shared" si="164"/>
        <v>0</v>
      </c>
      <c r="AO289">
        <f>VLOOKUP(AO$4,CodelList!$A$150:$C$217,3)*AO892</f>
        <v>2</v>
      </c>
      <c r="AP289">
        <f t="shared" si="165"/>
        <v>0</v>
      </c>
      <c r="AQ289">
        <f>VLOOKUP(AQ$4,CodelList!$A$150:$C$217,3)*AQ892</f>
        <v>0</v>
      </c>
      <c r="AR289">
        <f t="shared" si="166"/>
        <v>0</v>
      </c>
      <c r="AS289">
        <f>VLOOKUP(AS$4,CodelList!$A$150:$C$217,3)*AS892</f>
        <v>0</v>
      </c>
      <c r="AT289">
        <f t="shared" si="167"/>
        <v>1</v>
      </c>
      <c r="AU289">
        <f>VLOOKUP(AU$4,CodelList!$A$150:$C$217,3)*AU892</f>
        <v>0</v>
      </c>
      <c r="AV289">
        <f t="shared" si="168"/>
        <v>0</v>
      </c>
      <c r="AW289">
        <f>VLOOKUP(AW$4,CodelList!$A$150:$C$217,3)*AW892</f>
        <v>0</v>
      </c>
      <c r="AX289">
        <f t="shared" si="169"/>
        <v>0</v>
      </c>
      <c r="AY289">
        <f>VLOOKUP(AY$4,CodelList!$A$150:$C$217,3)*AY892</f>
        <v>0</v>
      </c>
      <c r="AZ289">
        <f t="shared" si="170"/>
        <v>0</v>
      </c>
      <c r="BA289">
        <f>VLOOKUP(BA$4,CodelList!$A$150:$C$217,3)*BA892</f>
        <v>0</v>
      </c>
      <c r="BB289">
        <f t="shared" si="171"/>
        <v>0</v>
      </c>
      <c r="BC289">
        <f>VLOOKUP(BC$4,CodelList!$A$150:$C$217,3)*BC892</f>
        <v>0</v>
      </c>
      <c r="BD289">
        <f t="shared" si="172"/>
        <v>0</v>
      </c>
      <c r="BE289">
        <f>VLOOKUP(BE$4,CodelList!$A$150:$C$217,3)*BE892</f>
        <v>0</v>
      </c>
      <c r="BF289">
        <f t="shared" si="173"/>
        <v>0</v>
      </c>
      <c r="BG289">
        <f>VLOOKUP(BG$4,CodelList!$A$150:$C$217,3)*BG892</f>
        <v>0</v>
      </c>
      <c r="BH289">
        <f t="shared" si="174"/>
        <v>0</v>
      </c>
      <c r="BI289">
        <f>VLOOKUP(BI$4,CodelList!$A$150:$C$217,3)*BI892</f>
        <v>0</v>
      </c>
      <c r="BJ289">
        <f t="shared" si="175"/>
        <v>0</v>
      </c>
      <c r="BK289">
        <f>VLOOKUP(BK$4,CodelList!$A$150:$C$217,3)*BK892</f>
        <v>0</v>
      </c>
      <c r="BL289">
        <f t="shared" si="176"/>
        <v>0</v>
      </c>
      <c r="BM289">
        <f>VLOOKUP(BM$4,CodelList!$A$150:$C$217,3)*BM892</f>
        <v>0</v>
      </c>
      <c r="BN289">
        <f t="shared" si="177"/>
        <v>0</v>
      </c>
      <c r="BO289">
        <f>VLOOKUP(BO$4,CodelList!$A$150:$C$217,3)*BO892</f>
        <v>0</v>
      </c>
      <c r="BP289">
        <f t="shared" si="178"/>
        <v>0</v>
      </c>
      <c r="BQ289">
        <f>VLOOKUP(BQ$4,CodelList!$A$150:$C$217,3)*BQ892</f>
        <v>0</v>
      </c>
      <c r="BR289">
        <f t="shared" si="179"/>
        <v>0</v>
      </c>
    </row>
    <row r="290" spans="1:70" x14ac:dyDescent="0.15">
      <c r="A290">
        <f t="shared" si="144"/>
        <v>1105040</v>
      </c>
      <c r="B290">
        <f t="shared" si="145"/>
        <v>13</v>
      </c>
      <c r="C290">
        <f>VLOOKUP(C$4,CodelList!$A$150:$C$217,3)*C893</f>
        <v>0</v>
      </c>
      <c r="D290">
        <f t="shared" si="146"/>
        <v>0</v>
      </c>
      <c r="E290">
        <f>VLOOKUP(E$4,CodelList!$A$150:$C$217,3)*E893</f>
        <v>0</v>
      </c>
      <c r="F290">
        <f t="shared" si="147"/>
        <v>1</v>
      </c>
      <c r="G290">
        <f>VLOOKUP(G$4,CodelList!$A$150:$C$217,3)*G893</f>
        <v>0</v>
      </c>
      <c r="H290">
        <f t="shared" si="148"/>
        <v>0</v>
      </c>
      <c r="I290">
        <f>VLOOKUP(I$4,CodelList!$A$150:$C$217,3)*I893</f>
        <v>0</v>
      </c>
      <c r="J290">
        <f t="shared" si="149"/>
        <v>0</v>
      </c>
      <c r="K290">
        <f>VLOOKUP(K$4,CodelList!$A$150:$C$217,3)*K893</f>
        <v>0</v>
      </c>
      <c r="L290">
        <f t="shared" si="150"/>
        <v>0</v>
      </c>
      <c r="M290">
        <f>VLOOKUP(M$4,CodelList!$A$150:$C$217,3)*M893</f>
        <v>0</v>
      </c>
      <c r="N290">
        <f t="shared" si="151"/>
        <v>0</v>
      </c>
      <c r="O290">
        <f>VLOOKUP(O$4,CodelList!$A$150:$C$217,3)*O893</f>
        <v>0</v>
      </c>
      <c r="P290">
        <f t="shared" si="152"/>
        <v>1</v>
      </c>
      <c r="Q290">
        <f>VLOOKUP(Q$4,CodelList!$A$150:$C$217,3)*Q893</f>
        <v>0</v>
      </c>
      <c r="R290">
        <f t="shared" si="153"/>
        <v>1</v>
      </c>
      <c r="S290">
        <f>VLOOKUP(S$4,CodelList!$A$150:$C$217,3)*S893</f>
        <v>0</v>
      </c>
      <c r="T290">
        <f t="shared" si="154"/>
        <v>1</v>
      </c>
      <c r="U290">
        <f>VLOOKUP(U$4,CodelList!$A$150:$C$217,3)*U893</f>
        <v>0</v>
      </c>
      <c r="V290">
        <f t="shared" si="155"/>
        <v>0</v>
      </c>
      <c r="W290">
        <f>VLOOKUP(W$4,CodelList!$A$150:$C$217,3)*W893</f>
        <v>0</v>
      </c>
      <c r="X290">
        <f t="shared" si="156"/>
        <v>0</v>
      </c>
      <c r="Y290">
        <f>VLOOKUP(Y$4,CodelList!$A$150:$C$217,3)*Y893</f>
        <v>0</v>
      </c>
      <c r="Z290">
        <f t="shared" si="157"/>
        <v>1</v>
      </c>
      <c r="AA290">
        <f>VLOOKUP(AA$4,CodelList!$A$150:$C$217,3)*AA893</f>
        <v>4</v>
      </c>
      <c r="AB290">
        <f t="shared" si="158"/>
        <v>1</v>
      </c>
      <c r="AC290">
        <f>VLOOKUP(AC$4,CodelList!$A$150:$C$217,3)*AC893</f>
        <v>0</v>
      </c>
      <c r="AD290">
        <f t="shared" si="159"/>
        <v>0</v>
      </c>
      <c r="AE290">
        <f>VLOOKUP(AE$4,CodelList!$A$150:$C$217,3)*AE893</f>
        <v>0</v>
      </c>
      <c r="AF290">
        <f t="shared" si="160"/>
        <v>0</v>
      </c>
      <c r="AG290">
        <f>VLOOKUP(AG$4,CodelList!$A$150:$C$217,3)*AG893</f>
        <v>0</v>
      </c>
      <c r="AH290">
        <f t="shared" si="161"/>
        <v>0</v>
      </c>
      <c r="AI290">
        <f>VLOOKUP(AI$4,CodelList!$A$150:$C$217,3)*AI893</f>
        <v>0</v>
      </c>
      <c r="AJ290">
        <f t="shared" si="162"/>
        <v>0</v>
      </c>
      <c r="AK290">
        <f>VLOOKUP(AK$4,CodelList!$A$150:$C$217,3)*AK893</f>
        <v>0</v>
      </c>
      <c r="AL290">
        <f t="shared" si="163"/>
        <v>0</v>
      </c>
      <c r="AM290">
        <f>VLOOKUP(AM$4,CodelList!$A$150:$C$217,3)*AM893</f>
        <v>0</v>
      </c>
      <c r="AN290">
        <f t="shared" si="164"/>
        <v>0</v>
      </c>
      <c r="AO290">
        <f>VLOOKUP(AO$4,CodelList!$A$150:$C$217,3)*AO893</f>
        <v>2</v>
      </c>
      <c r="AP290">
        <f t="shared" si="165"/>
        <v>0</v>
      </c>
      <c r="AQ290">
        <f>VLOOKUP(AQ$4,CodelList!$A$150:$C$217,3)*AQ893</f>
        <v>0</v>
      </c>
      <c r="AR290">
        <f t="shared" si="166"/>
        <v>0</v>
      </c>
      <c r="AS290">
        <f>VLOOKUP(AS$4,CodelList!$A$150:$C$217,3)*AS893</f>
        <v>0</v>
      </c>
      <c r="AT290">
        <f t="shared" si="167"/>
        <v>1</v>
      </c>
      <c r="AU290">
        <f>VLOOKUP(AU$4,CodelList!$A$150:$C$217,3)*AU893</f>
        <v>0</v>
      </c>
      <c r="AV290">
        <f t="shared" si="168"/>
        <v>0</v>
      </c>
      <c r="AW290">
        <f>VLOOKUP(AW$4,CodelList!$A$150:$C$217,3)*AW893</f>
        <v>0</v>
      </c>
      <c r="AX290">
        <f t="shared" si="169"/>
        <v>0</v>
      </c>
      <c r="AY290">
        <f>VLOOKUP(AY$4,CodelList!$A$150:$C$217,3)*AY893</f>
        <v>0</v>
      </c>
      <c r="AZ290">
        <f t="shared" si="170"/>
        <v>0</v>
      </c>
      <c r="BA290">
        <f>VLOOKUP(BA$4,CodelList!$A$150:$C$217,3)*BA893</f>
        <v>0</v>
      </c>
      <c r="BB290">
        <f t="shared" si="171"/>
        <v>0</v>
      </c>
      <c r="BC290">
        <f>VLOOKUP(BC$4,CodelList!$A$150:$C$217,3)*BC893</f>
        <v>0</v>
      </c>
      <c r="BD290">
        <f t="shared" si="172"/>
        <v>0</v>
      </c>
      <c r="BE290">
        <f>VLOOKUP(BE$4,CodelList!$A$150:$C$217,3)*BE893</f>
        <v>0</v>
      </c>
      <c r="BF290">
        <f t="shared" si="173"/>
        <v>0</v>
      </c>
      <c r="BG290">
        <f>VLOOKUP(BG$4,CodelList!$A$150:$C$217,3)*BG893</f>
        <v>0</v>
      </c>
      <c r="BH290">
        <f t="shared" si="174"/>
        <v>0</v>
      </c>
      <c r="BI290">
        <f>VLOOKUP(BI$4,CodelList!$A$150:$C$217,3)*BI893</f>
        <v>0</v>
      </c>
      <c r="BJ290">
        <f t="shared" si="175"/>
        <v>0</v>
      </c>
      <c r="BK290">
        <f>VLOOKUP(BK$4,CodelList!$A$150:$C$217,3)*BK893</f>
        <v>0</v>
      </c>
      <c r="BL290">
        <f t="shared" si="176"/>
        <v>0</v>
      </c>
      <c r="BM290">
        <f>VLOOKUP(BM$4,CodelList!$A$150:$C$217,3)*BM893</f>
        <v>0</v>
      </c>
      <c r="BN290">
        <f t="shared" si="177"/>
        <v>0</v>
      </c>
      <c r="BO290">
        <f>VLOOKUP(BO$4,CodelList!$A$150:$C$217,3)*BO893</f>
        <v>0</v>
      </c>
      <c r="BP290">
        <f t="shared" si="178"/>
        <v>0</v>
      </c>
      <c r="BQ290">
        <f>VLOOKUP(BQ$4,CodelList!$A$150:$C$217,3)*BQ893</f>
        <v>0</v>
      </c>
      <c r="BR290">
        <f t="shared" si="179"/>
        <v>0</v>
      </c>
    </row>
    <row r="291" spans="1:70" x14ac:dyDescent="0.15">
      <c r="A291">
        <f t="shared" si="144"/>
        <v>1105100</v>
      </c>
      <c r="B291">
        <f t="shared" si="145"/>
        <v>0</v>
      </c>
      <c r="C291">
        <f>VLOOKUP(C$4,CodelList!$A$150:$C$217,3)*C894</f>
        <v>0</v>
      </c>
      <c r="D291">
        <f t="shared" si="146"/>
        <v>0</v>
      </c>
      <c r="E291">
        <f>VLOOKUP(E$4,CodelList!$A$150:$C$217,3)*E894</f>
        <v>0</v>
      </c>
      <c r="F291">
        <f t="shared" si="147"/>
        <v>0</v>
      </c>
      <c r="G291">
        <f>VLOOKUP(G$4,CodelList!$A$150:$C$217,3)*G894</f>
        <v>0</v>
      </c>
      <c r="H291">
        <f t="shared" si="148"/>
        <v>0</v>
      </c>
      <c r="I291">
        <f>VLOOKUP(I$4,CodelList!$A$150:$C$217,3)*I894</f>
        <v>0</v>
      </c>
      <c r="J291">
        <f t="shared" si="149"/>
        <v>0</v>
      </c>
      <c r="K291">
        <f>VLOOKUP(K$4,CodelList!$A$150:$C$217,3)*K894</f>
        <v>0</v>
      </c>
      <c r="L291">
        <f t="shared" si="150"/>
        <v>0</v>
      </c>
      <c r="M291">
        <f>VLOOKUP(M$4,CodelList!$A$150:$C$217,3)*M894</f>
        <v>0</v>
      </c>
      <c r="N291">
        <f t="shared" si="151"/>
        <v>0</v>
      </c>
      <c r="O291">
        <f>VLOOKUP(O$4,CodelList!$A$150:$C$217,3)*O894</f>
        <v>0</v>
      </c>
      <c r="P291">
        <f t="shared" si="152"/>
        <v>0</v>
      </c>
      <c r="Q291">
        <f>VLOOKUP(Q$4,CodelList!$A$150:$C$217,3)*Q894</f>
        <v>0</v>
      </c>
      <c r="R291">
        <f t="shared" si="153"/>
        <v>0</v>
      </c>
      <c r="S291">
        <f>VLOOKUP(S$4,CodelList!$A$150:$C$217,3)*S894</f>
        <v>0</v>
      </c>
      <c r="T291">
        <f t="shared" si="154"/>
        <v>0</v>
      </c>
      <c r="U291">
        <f>VLOOKUP(U$4,CodelList!$A$150:$C$217,3)*U894</f>
        <v>0</v>
      </c>
      <c r="V291">
        <f t="shared" si="155"/>
        <v>0</v>
      </c>
      <c r="W291">
        <f>VLOOKUP(W$4,CodelList!$A$150:$C$217,3)*W894</f>
        <v>0</v>
      </c>
      <c r="X291">
        <f t="shared" si="156"/>
        <v>0</v>
      </c>
      <c r="Y291">
        <f>VLOOKUP(Y$4,CodelList!$A$150:$C$217,3)*Y894</f>
        <v>0</v>
      </c>
      <c r="Z291">
        <f t="shared" si="157"/>
        <v>0</v>
      </c>
      <c r="AA291">
        <f>VLOOKUP(AA$4,CodelList!$A$150:$C$217,3)*AA894</f>
        <v>0</v>
      </c>
      <c r="AB291">
        <f t="shared" si="158"/>
        <v>0</v>
      </c>
      <c r="AC291">
        <f>VLOOKUP(AC$4,CodelList!$A$150:$C$217,3)*AC894</f>
        <v>0</v>
      </c>
      <c r="AD291">
        <f t="shared" si="159"/>
        <v>0</v>
      </c>
      <c r="AE291">
        <f>VLOOKUP(AE$4,CodelList!$A$150:$C$217,3)*AE894</f>
        <v>0</v>
      </c>
      <c r="AF291">
        <f t="shared" si="160"/>
        <v>0</v>
      </c>
      <c r="AG291">
        <f>VLOOKUP(AG$4,CodelList!$A$150:$C$217,3)*AG894</f>
        <v>0</v>
      </c>
      <c r="AH291">
        <f t="shared" si="161"/>
        <v>0</v>
      </c>
      <c r="AI291">
        <f>VLOOKUP(AI$4,CodelList!$A$150:$C$217,3)*AI894</f>
        <v>0</v>
      </c>
      <c r="AJ291">
        <f t="shared" si="162"/>
        <v>0</v>
      </c>
      <c r="AK291">
        <f>VLOOKUP(AK$4,CodelList!$A$150:$C$217,3)*AK894</f>
        <v>0</v>
      </c>
      <c r="AL291">
        <f t="shared" si="163"/>
        <v>0</v>
      </c>
      <c r="AM291">
        <f>VLOOKUP(AM$4,CodelList!$A$150:$C$217,3)*AM894</f>
        <v>0</v>
      </c>
      <c r="AN291">
        <f t="shared" si="164"/>
        <v>0</v>
      </c>
      <c r="AO291">
        <f>VLOOKUP(AO$4,CodelList!$A$150:$C$217,3)*AO894</f>
        <v>0</v>
      </c>
      <c r="AP291">
        <f t="shared" si="165"/>
        <v>0</v>
      </c>
      <c r="AQ291">
        <f>VLOOKUP(AQ$4,CodelList!$A$150:$C$217,3)*AQ894</f>
        <v>0</v>
      </c>
      <c r="AR291">
        <f t="shared" si="166"/>
        <v>0</v>
      </c>
      <c r="AS291">
        <f>VLOOKUP(AS$4,CodelList!$A$150:$C$217,3)*AS894</f>
        <v>0</v>
      </c>
      <c r="AT291">
        <f t="shared" si="167"/>
        <v>0</v>
      </c>
      <c r="AU291">
        <f>VLOOKUP(AU$4,CodelList!$A$150:$C$217,3)*AU894</f>
        <v>0</v>
      </c>
      <c r="AV291">
        <f t="shared" si="168"/>
        <v>0</v>
      </c>
      <c r="AW291">
        <f>VLOOKUP(AW$4,CodelList!$A$150:$C$217,3)*AW894</f>
        <v>0</v>
      </c>
      <c r="AX291">
        <f t="shared" si="169"/>
        <v>0</v>
      </c>
      <c r="AY291">
        <f>VLOOKUP(AY$4,CodelList!$A$150:$C$217,3)*AY894</f>
        <v>0</v>
      </c>
      <c r="AZ291">
        <f t="shared" si="170"/>
        <v>0</v>
      </c>
      <c r="BA291">
        <f>VLOOKUP(BA$4,CodelList!$A$150:$C$217,3)*BA894</f>
        <v>0</v>
      </c>
      <c r="BB291">
        <f t="shared" si="171"/>
        <v>0</v>
      </c>
      <c r="BC291">
        <f>VLOOKUP(BC$4,CodelList!$A$150:$C$217,3)*BC894</f>
        <v>0</v>
      </c>
      <c r="BD291">
        <f t="shared" si="172"/>
        <v>0</v>
      </c>
      <c r="BE291">
        <f>VLOOKUP(BE$4,CodelList!$A$150:$C$217,3)*BE894</f>
        <v>0</v>
      </c>
      <c r="BF291">
        <f t="shared" si="173"/>
        <v>0</v>
      </c>
      <c r="BG291">
        <f>VLOOKUP(BG$4,CodelList!$A$150:$C$217,3)*BG894</f>
        <v>0</v>
      </c>
      <c r="BH291">
        <f t="shared" si="174"/>
        <v>0</v>
      </c>
      <c r="BI291">
        <f>VLOOKUP(BI$4,CodelList!$A$150:$C$217,3)*BI894</f>
        <v>0</v>
      </c>
      <c r="BJ291">
        <f t="shared" si="175"/>
        <v>0</v>
      </c>
      <c r="BK291">
        <f>VLOOKUP(BK$4,CodelList!$A$150:$C$217,3)*BK894</f>
        <v>0</v>
      </c>
      <c r="BL291">
        <f t="shared" si="176"/>
        <v>0</v>
      </c>
      <c r="BM291">
        <f>VLOOKUP(BM$4,CodelList!$A$150:$C$217,3)*BM894</f>
        <v>0</v>
      </c>
      <c r="BN291">
        <f t="shared" si="177"/>
        <v>0</v>
      </c>
      <c r="BO291">
        <f>VLOOKUP(BO$4,CodelList!$A$150:$C$217,3)*BO894</f>
        <v>0</v>
      </c>
      <c r="BP291">
        <f t="shared" si="178"/>
        <v>0</v>
      </c>
      <c r="BQ291">
        <f>VLOOKUP(BQ$4,CodelList!$A$150:$C$217,3)*BQ894</f>
        <v>0</v>
      </c>
      <c r="BR291">
        <f t="shared" si="179"/>
        <v>0</v>
      </c>
    </row>
    <row r="292" spans="1:70" x14ac:dyDescent="0.15">
      <c r="A292">
        <f t="shared" si="144"/>
        <v>1105130</v>
      </c>
      <c r="B292">
        <f t="shared" si="145"/>
        <v>14</v>
      </c>
      <c r="C292">
        <f>VLOOKUP(C$4,CodelList!$A$150:$C$217,3)*C895</f>
        <v>0</v>
      </c>
      <c r="D292">
        <f t="shared" si="146"/>
        <v>0</v>
      </c>
      <c r="E292">
        <f>VLOOKUP(E$4,CodelList!$A$150:$C$217,3)*E895</f>
        <v>0</v>
      </c>
      <c r="F292">
        <f t="shared" si="147"/>
        <v>0</v>
      </c>
      <c r="G292">
        <f>VLOOKUP(G$4,CodelList!$A$150:$C$217,3)*G895</f>
        <v>0</v>
      </c>
      <c r="H292">
        <f t="shared" si="148"/>
        <v>0</v>
      </c>
      <c r="I292">
        <f>VLOOKUP(I$4,CodelList!$A$150:$C$217,3)*I895</f>
        <v>0</v>
      </c>
      <c r="J292">
        <f t="shared" si="149"/>
        <v>0</v>
      </c>
      <c r="K292">
        <f>VLOOKUP(K$4,CodelList!$A$150:$C$217,3)*K895</f>
        <v>0</v>
      </c>
      <c r="L292">
        <f t="shared" si="150"/>
        <v>0</v>
      </c>
      <c r="M292">
        <f>VLOOKUP(M$4,CodelList!$A$150:$C$217,3)*M895</f>
        <v>0</v>
      </c>
      <c r="N292">
        <f t="shared" si="151"/>
        <v>0</v>
      </c>
      <c r="O292">
        <f>VLOOKUP(O$4,CodelList!$A$150:$C$217,3)*O895</f>
        <v>2</v>
      </c>
      <c r="P292">
        <f t="shared" si="152"/>
        <v>0</v>
      </c>
      <c r="Q292">
        <f>VLOOKUP(Q$4,CodelList!$A$150:$C$217,3)*Q895</f>
        <v>0</v>
      </c>
      <c r="R292">
        <f t="shared" si="153"/>
        <v>1</v>
      </c>
      <c r="S292">
        <f>VLOOKUP(S$4,CodelList!$A$150:$C$217,3)*S895</f>
        <v>0</v>
      </c>
      <c r="T292">
        <f t="shared" si="154"/>
        <v>0</v>
      </c>
      <c r="U292">
        <f>VLOOKUP(U$4,CodelList!$A$150:$C$217,3)*U895</f>
        <v>0</v>
      </c>
      <c r="V292">
        <f t="shared" si="155"/>
        <v>0</v>
      </c>
      <c r="W292">
        <f>VLOOKUP(W$4,CodelList!$A$150:$C$217,3)*W895</f>
        <v>0</v>
      </c>
      <c r="X292">
        <f t="shared" si="156"/>
        <v>0</v>
      </c>
      <c r="Y292">
        <f>VLOOKUP(Y$4,CodelList!$A$150:$C$217,3)*Y895</f>
        <v>0</v>
      </c>
      <c r="Z292">
        <f t="shared" si="157"/>
        <v>1</v>
      </c>
      <c r="AA292">
        <f>VLOOKUP(AA$4,CodelList!$A$150:$C$217,3)*AA895</f>
        <v>4</v>
      </c>
      <c r="AB292">
        <f t="shared" si="158"/>
        <v>1</v>
      </c>
      <c r="AC292">
        <f>VLOOKUP(AC$4,CodelList!$A$150:$C$217,3)*AC895</f>
        <v>0</v>
      </c>
      <c r="AD292">
        <f t="shared" si="159"/>
        <v>0</v>
      </c>
      <c r="AE292">
        <f>VLOOKUP(AE$4,CodelList!$A$150:$C$217,3)*AE895</f>
        <v>0</v>
      </c>
      <c r="AF292">
        <f t="shared" si="160"/>
        <v>0</v>
      </c>
      <c r="AG292">
        <f>VLOOKUP(AG$4,CodelList!$A$150:$C$217,3)*AG895</f>
        <v>0</v>
      </c>
      <c r="AH292">
        <f t="shared" si="161"/>
        <v>0</v>
      </c>
      <c r="AI292">
        <f>VLOOKUP(AI$4,CodelList!$A$150:$C$217,3)*AI895</f>
        <v>0</v>
      </c>
      <c r="AJ292">
        <f t="shared" si="162"/>
        <v>0</v>
      </c>
      <c r="AK292">
        <f>VLOOKUP(AK$4,CodelList!$A$150:$C$217,3)*AK895</f>
        <v>0</v>
      </c>
      <c r="AL292">
        <f t="shared" si="163"/>
        <v>0</v>
      </c>
      <c r="AM292">
        <f>VLOOKUP(AM$4,CodelList!$A$150:$C$217,3)*AM895</f>
        <v>0</v>
      </c>
      <c r="AN292">
        <f t="shared" si="164"/>
        <v>0</v>
      </c>
      <c r="AO292">
        <f>VLOOKUP(AO$4,CodelList!$A$150:$C$217,3)*AO895</f>
        <v>2</v>
      </c>
      <c r="AP292">
        <f t="shared" si="165"/>
        <v>1</v>
      </c>
      <c r="AQ292">
        <f>VLOOKUP(AQ$4,CodelList!$A$150:$C$217,3)*AQ895</f>
        <v>1</v>
      </c>
      <c r="AR292">
        <f t="shared" si="166"/>
        <v>0</v>
      </c>
      <c r="AS292">
        <f>VLOOKUP(AS$4,CodelList!$A$150:$C$217,3)*AS895</f>
        <v>0</v>
      </c>
      <c r="AT292">
        <f t="shared" si="167"/>
        <v>1</v>
      </c>
      <c r="AU292">
        <f>VLOOKUP(AU$4,CodelList!$A$150:$C$217,3)*AU895</f>
        <v>0</v>
      </c>
      <c r="AV292">
        <f t="shared" si="168"/>
        <v>0</v>
      </c>
      <c r="AW292">
        <f>VLOOKUP(AW$4,CodelList!$A$150:$C$217,3)*AW895</f>
        <v>0</v>
      </c>
      <c r="AX292">
        <f t="shared" si="169"/>
        <v>0</v>
      </c>
      <c r="AY292">
        <f>VLOOKUP(AY$4,CodelList!$A$150:$C$217,3)*AY895</f>
        <v>0</v>
      </c>
      <c r="AZ292">
        <f t="shared" si="170"/>
        <v>0</v>
      </c>
      <c r="BA292">
        <f>VLOOKUP(BA$4,CodelList!$A$150:$C$217,3)*BA895</f>
        <v>0</v>
      </c>
      <c r="BB292">
        <f t="shared" si="171"/>
        <v>0</v>
      </c>
      <c r="BC292">
        <f>VLOOKUP(BC$4,CodelList!$A$150:$C$217,3)*BC895</f>
        <v>0</v>
      </c>
      <c r="BD292">
        <f t="shared" si="172"/>
        <v>0</v>
      </c>
      <c r="BE292">
        <f>VLOOKUP(BE$4,CodelList!$A$150:$C$217,3)*BE895</f>
        <v>0</v>
      </c>
      <c r="BF292">
        <f t="shared" si="173"/>
        <v>0</v>
      </c>
      <c r="BG292">
        <f>VLOOKUP(BG$4,CodelList!$A$150:$C$217,3)*BG895</f>
        <v>0</v>
      </c>
      <c r="BH292">
        <f t="shared" si="174"/>
        <v>0</v>
      </c>
      <c r="BI292">
        <f>VLOOKUP(BI$4,CodelList!$A$150:$C$217,3)*BI895</f>
        <v>0</v>
      </c>
      <c r="BJ292">
        <f t="shared" si="175"/>
        <v>0</v>
      </c>
      <c r="BK292">
        <f>VLOOKUP(BK$4,CodelList!$A$150:$C$217,3)*BK895</f>
        <v>0</v>
      </c>
      <c r="BL292">
        <f t="shared" si="176"/>
        <v>0</v>
      </c>
      <c r="BM292">
        <f>VLOOKUP(BM$4,CodelList!$A$150:$C$217,3)*BM895</f>
        <v>0</v>
      </c>
      <c r="BN292">
        <f t="shared" si="177"/>
        <v>0</v>
      </c>
      <c r="BO292">
        <f>VLOOKUP(BO$4,CodelList!$A$150:$C$217,3)*BO895</f>
        <v>0</v>
      </c>
      <c r="BP292">
        <f t="shared" si="178"/>
        <v>0</v>
      </c>
      <c r="BQ292">
        <f>VLOOKUP(BQ$4,CodelList!$A$150:$C$217,3)*BQ895</f>
        <v>0</v>
      </c>
      <c r="BR292">
        <f t="shared" si="179"/>
        <v>0</v>
      </c>
    </row>
    <row r="293" spans="1:70" x14ac:dyDescent="0.15">
      <c r="A293">
        <f t="shared" si="144"/>
        <v>1105150</v>
      </c>
      <c r="B293">
        <f t="shared" si="145"/>
        <v>17</v>
      </c>
      <c r="C293">
        <f>VLOOKUP(C$4,CodelList!$A$150:$C$217,3)*C896</f>
        <v>0</v>
      </c>
      <c r="D293">
        <f t="shared" si="146"/>
        <v>1</v>
      </c>
      <c r="E293">
        <f>VLOOKUP(E$4,CodelList!$A$150:$C$217,3)*E896</f>
        <v>1</v>
      </c>
      <c r="F293">
        <f t="shared" si="147"/>
        <v>0</v>
      </c>
      <c r="G293">
        <f>VLOOKUP(G$4,CodelList!$A$150:$C$217,3)*G896</f>
        <v>0</v>
      </c>
      <c r="H293">
        <f t="shared" si="148"/>
        <v>0</v>
      </c>
      <c r="I293">
        <f>VLOOKUP(I$4,CodelList!$A$150:$C$217,3)*I896</f>
        <v>0</v>
      </c>
      <c r="J293">
        <f t="shared" si="149"/>
        <v>0</v>
      </c>
      <c r="K293">
        <f>VLOOKUP(K$4,CodelList!$A$150:$C$217,3)*K896</f>
        <v>0</v>
      </c>
      <c r="L293">
        <f t="shared" si="150"/>
        <v>0</v>
      </c>
      <c r="M293">
        <f>VLOOKUP(M$4,CodelList!$A$150:$C$217,3)*M896</f>
        <v>0</v>
      </c>
      <c r="N293">
        <f t="shared" si="151"/>
        <v>0</v>
      </c>
      <c r="O293">
        <f>VLOOKUP(O$4,CodelList!$A$150:$C$217,3)*O896</f>
        <v>0</v>
      </c>
      <c r="P293">
        <f t="shared" si="152"/>
        <v>1</v>
      </c>
      <c r="Q293">
        <f>VLOOKUP(Q$4,CodelList!$A$150:$C$217,3)*Q896</f>
        <v>0</v>
      </c>
      <c r="R293">
        <f t="shared" si="153"/>
        <v>0</v>
      </c>
      <c r="S293">
        <f>VLOOKUP(S$4,CodelList!$A$150:$C$217,3)*S896</f>
        <v>0</v>
      </c>
      <c r="T293">
        <f t="shared" si="154"/>
        <v>0</v>
      </c>
      <c r="U293">
        <f>VLOOKUP(U$4,CodelList!$A$150:$C$217,3)*U896</f>
        <v>0</v>
      </c>
      <c r="V293">
        <f t="shared" si="155"/>
        <v>0</v>
      </c>
      <c r="W293">
        <f>VLOOKUP(W$4,CodelList!$A$150:$C$217,3)*W896</f>
        <v>0</v>
      </c>
      <c r="X293">
        <f t="shared" si="156"/>
        <v>0</v>
      </c>
      <c r="Y293">
        <f>VLOOKUP(Y$4,CodelList!$A$150:$C$217,3)*Y896</f>
        <v>0</v>
      </c>
      <c r="Z293">
        <f t="shared" si="157"/>
        <v>1</v>
      </c>
      <c r="AA293">
        <f>VLOOKUP(AA$4,CodelList!$A$150:$C$217,3)*AA896</f>
        <v>4</v>
      </c>
      <c r="AB293">
        <f t="shared" si="158"/>
        <v>1</v>
      </c>
      <c r="AC293">
        <f>VLOOKUP(AC$4,CodelList!$A$150:$C$217,3)*AC896</f>
        <v>0</v>
      </c>
      <c r="AD293">
        <f t="shared" si="159"/>
        <v>0</v>
      </c>
      <c r="AE293">
        <f>VLOOKUP(AE$4,CodelList!$A$150:$C$217,3)*AE896</f>
        <v>4</v>
      </c>
      <c r="AF293">
        <f t="shared" si="160"/>
        <v>0</v>
      </c>
      <c r="AG293">
        <f>VLOOKUP(AG$4,CodelList!$A$150:$C$217,3)*AG896</f>
        <v>0</v>
      </c>
      <c r="AH293">
        <f t="shared" si="161"/>
        <v>0</v>
      </c>
      <c r="AI293">
        <f>VLOOKUP(AI$4,CodelList!$A$150:$C$217,3)*AI896</f>
        <v>0</v>
      </c>
      <c r="AJ293">
        <f t="shared" si="162"/>
        <v>0</v>
      </c>
      <c r="AK293">
        <f>VLOOKUP(AK$4,CodelList!$A$150:$C$217,3)*AK896</f>
        <v>0</v>
      </c>
      <c r="AL293">
        <f t="shared" si="163"/>
        <v>0</v>
      </c>
      <c r="AM293">
        <f>VLOOKUP(AM$4,CodelList!$A$150:$C$217,3)*AM896</f>
        <v>0</v>
      </c>
      <c r="AN293">
        <f t="shared" si="164"/>
        <v>0</v>
      </c>
      <c r="AO293">
        <f>VLOOKUP(AO$4,CodelList!$A$150:$C$217,3)*AO896</f>
        <v>2</v>
      </c>
      <c r="AP293">
        <f t="shared" si="165"/>
        <v>0</v>
      </c>
      <c r="AQ293">
        <f>VLOOKUP(AQ$4,CodelList!$A$150:$C$217,3)*AQ896</f>
        <v>1</v>
      </c>
      <c r="AR293">
        <f t="shared" si="166"/>
        <v>0</v>
      </c>
      <c r="AS293">
        <f>VLOOKUP(AS$4,CodelList!$A$150:$C$217,3)*AS896</f>
        <v>0</v>
      </c>
      <c r="AT293">
        <f t="shared" si="167"/>
        <v>1</v>
      </c>
      <c r="AU293">
        <f>VLOOKUP(AU$4,CodelList!$A$150:$C$217,3)*AU896</f>
        <v>0</v>
      </c>
      <c r="AV293">
        <f t="shared" si="168"/>
        <v>0</v>
      </c>
      <c r="AW293">
        <f>VLOOKUP(AW$4,CodelList!$A$150:$C$217,3)*AW896</f>
        <v>0</v>
      </c>
      <c r="AX293">
        <f t="shared" si="169"/>
        <v>0</v>
      </c>
      <c r="AY293">
        <f>VLOOKUP(AY$4,CodelList!$A$150:$C$217,3)*AY896</f>
        <v>0</v>
      </c>
      <c r="AZ293">
        <f t="shared" si="170"/>
        <v>0</v>
      </c>
      <c r="BA293">
        <f>VLOOKUP(BA$4,CodelList!$A$150:$C$217,3)*BA896</f>
        <v>0</v>
      </c>
      <c r="BB293">
        <f t="shared" si="171"/>
        <v>0</v>
      </c>
      <c r="BC293">
        <f>VLOOKUP(BC$4,CodelList!$A$150:$C$217,3)*BC896</f>
        <v>0</v>
      </c>
      <c r="BD293">
        <f t="shared" si="172"/>
        <v>0</v>
      </c>
      <c r="BE293">
        <f>VLOOKUP(BE$4,CodelList!$A$150:$C$217,3)*BE896</f>
        <v>0</v>
      </c>
      <c r="BF293">
        <f t="shared" si="173"/>
        <v>0</v>
      </c>
      <c r="BG293">
        <f>VLOOKUP(BG$4,CodelList!$A$150:$C$217,3)*BG896</f>
        <v>0</v>
      </c>
      <c r="BH293">
        <f t="shared" si="174"/>
        <v>0</v>
      </c>
      <c r="BI293">
        <f>VLOOKUP(BI$4,CodelList!$A$150:$C$217,3)*BI896</f>
        <v>0</v>
      </c>
      <c r="BJ293">
        <f t="shared" si="175"/>
        <v>0</v>
      </c>
      <c r="BK293">
        <f>VLOOKUP(BK$4,CodelList!$A$150:$C$217,3)*BK896</f>
        <v>0</v>
      </c>
      <c r="BL293">
        <f t="shared" si="176"/>
        <v>0</v>
      </c>
      <c r="BM293">
        <f>VLOOKUP(BM$4,CodelList!$A$150:$C$217,3)*BM896</f>
        <v>0</v>
      </c>
      <c r="BN293">
        <f t="shared" si="177"/>
        <v>0</v>
      </c>
      <c r="BO293">
        <f>VLOOKUP(BO$4,CodelList!$A$150:$C$217,3)*BO896</f>
        <v>0</v>
      </c>
      <c r="BP293">
        <f t="shared" si="178"/>
        <v>0</v>
      </c>
      <c r="BQ293">
        <f>VLOOKUP(BQ$4,CodelList!$A$150:$C$217,3)*BQ896</f>
        <v>0</v>
      </c>
      <c r="BR293">
        <f t="shared" si="179"/>
        <v>0</v>
      </c>
    </row>
    <row r="294" spans="1:70" x14ac:dyDescent="0.15">
      <c r="A294">
        <f t="shared" si="144"/>
        <v>1105250</v>
      </c>
      <c r="B294">
        <f t="shared" si="145"/>
        <v>13</v>
      </c>
      <c r="C294">
        <f>VLOOKUP(C$4,CodelList!$A$150:$C$217,3)*C897</f>
        <v>0</v>
      </c>
      <c r="D294">
        <f t="shared" si="146"/>
        <v>0</v>
      </c>
      <c r="E294">
        <f>VLOOKUP(E$4,CodelList!$A$150:$C$217,3)*E897</f>
        <v>0</v>
      </c>
      <c r="F294">
        <f t="shared" si="147"/>
        <v>1</v>
      </c>
      <c r="G294">
        <f>VLOOKUP(G$4,CodelList!$A$150:$C$217,3)*G897</f>
        <v>0</v>
      </c>
      <c r="H294">
        <f t="shared" si="148"/>
        <v>0</v>
      </c>
      <c r="I294">
        <f>VLOOKUP(I$4,CodelList!$A$150:$C$217,3)*I897</f>
        <v>0</v>
      </c>
      <c r="J294">
        <f t="shared" si="149"/>
        <v>0</v>
      </c>
      <c r="K294">
        <f>VLOOKUP(K$4,CodelList!$A$150:$C$217,3)*K897</f>
        <v>0</v>
      </c>
      <c r="L294">
        <f t="shared" si="150"/>
        <v>0</v>
      </c>
      <c r="M294">
        <f>VLOOKUP(M$4,CodelList!$A$150:$C$217,3)*M897</f>
        <v>0</v>
      </c>
      <c r="N294">
        <f t="shared" si="151"/>
        <v>0</v>
      </c>
      <c r="O294">
        <f>VLOOKUP(O$4,CodelList!$A$150:$C$217,3)*O897</f>
        <v>0</v>
      </c>
      <c r="P294">
        <f t="shared" si="152"/>
        <v>1</v>
      </c>
      <c r="Q294">
        <f>VLOOKUP(Q$4,CodelList!$A$150:$C$217,3)*Q897</f>
        <v>0</v>
      </c>
      <c r="R294">
        <f t="shared" si="153"/>
        <v>0</v>
      </c>
      <c r="S294">
        <f>VLOOKUP(S$4,CodelList!$A$150:$C$217,3)*S897</f>
        <v>0</v>
      </c>
      <c r="T294">
        <f t="shared" si="154"/>
        <v>0</v>
      </c>
      <c r="U294">
        <f>VLOOKUP(U$4,CodelList!$A$150:$C$217,3)*U897</f>
        <v>0</v>
      </c>
      <c r="V294">
        <f t="shared" si="155"/>
        <v>0</v>
      </c>
      <c r="W294">
        <f>VLOOKUP(W$4,CodelList!$A$150:$C$217,3)*W897</f>
        <v>0</v>
      </c>
      <c r="X294">
        <f t="shared" si="156"/>
        <v>0</v>
      </c>
      <c r="Y294">
        <f>VLOOKUP(Y$4,CodelList!$A$150:$C$217,3)*Y897</f>
        <v>0</v>
      </c>
      <c r="Z294">
        <f t="shared" si="157"/>
        <v>1</v>
      </c>
      <c r="AA294">
        <f>VLOOKUP(AA$4,CodelList!$A$150:$C$217,3)*AA897</f>
        <v>4</v>
      </c>
      <c r="AB294">
        <f t="shared" si="158"/>
        <v>1</v>
      </c>
      <c r="AC294">
        <f>VLOOKUP(AC$4,CodelList!$A$150:$C$217,3)*AC897</f>
        <v>0</v>
      </c>
      <c r="AD294">
        <f t="shared" si="159"/>
        <v>0</v>
      </c>
      <c r="AE294">
        <f>VLOOKUP(AE$4,CodelList!$A$150:$C$217,3)*AE897</f>
        <v>0</v>
      </c>
      <c r="AF294">
        <f t="shared" si="160"/>
        <v>1</v>
      </c>
      <c r="AG294">
        <f>VLOOKUP(AG$4,CodelList!$A$150:$C$217,3)*AG897</f>
        <v>0</v>
      </c>
      <c r="AH294">
        <f t="shared" si="161"/>
        <v>0</v>
      </c>
      <c r="AI294">
        <f>VLOOKUP(AI$4,CodelList!$A$150:$C$217,3)*AI897</f>
        <v>0</v>
      </c>
      <c r="AJ294">
        <f t="shared" si="162"/>
        <v>0</v>
      </c>
      <c r="AK294">
        <f>VLOOKUP(AK$4,CodelList!$A$150:$C$217,3)*AK897</f>
        <v>0</v>
      </c>
      <c r="AL294">
        <f t="shared" si="163"/>
        <v>0</v>
      </c>
      <c r="AM294">
        <f>VLOOKUP(AM$4,CodelList!$A$150:$C$217,3)*AM897</f>
        <v>0</v>
      </c>
      <c r="AN294">
        <f t="shared" si="164"/>
        <v>0</v>
      </c>
      <c r="AO294">
        <f>VLOOKUP(AO$4,CodelList!$A$150:$C$217,3)*AO897</f>
        <v>2</v>
      </c>
      <c r="AP294">
        <f t="shared" si="165"/>
        <v>1</v>
      </c>
      <c r="AQ294">
        <f>VLOOKUP(AQ$4,CodelList!$A$150:$C$217,3)*AQ897</f>
        <v>0</v>
      </c>
      <c r="AR294">
        <f t="shared" si="166"/>
        <v>0</v>
      </c>
      <c r="AS294">
        <f>VLOOKUP(AS$4,CodelList!$A$150:$C$217,3)*AS897</f>
        <v>0</v>
      </c>
      <c r="AT294">
        <f t="shared" si="167"/>
        <v>0</v>
      </c>
      <c r="AU294">
        <f>VLOOKUP(AU$4,CodelList!$A$150:$C$217,3)*AU897</f>
        <v>0</v>
      </c>
      <c r="AV294">
        <f t="shared" si="168"/>
        <v>0</v>
      </c>
      <c r="AW294">
        <f>VLOOKUP(AW$4,CodelList!$A$150:$C$217,3)*AW897</f>
        <v>0</v>
      </c>
      <c r="AX294">
        <f t="shared" si="169"/>
        <v>0</v>
      </c>
      <c r="AY294">
        <f>VLOOKUP(AY$4,CodelList!$A$150:$C$217,3)*AY897</f>
        <v>0</v>
      </c>
      <c r="AZ294">
        <f t="shared" si="170"/>
        <v>0</v>
      </c>
      <c r="BA294">
        <f>VLOOKUP(BA$4,CodelList!$A$150:$C$217,3)*BA897</f>
        <v>0</v>
      </c>
      <c r="BB294">
        <f t="shared" si="171"/>
        <v>0</v>
      </c>
      <c r="BC294">
        <f>VLOOKUP(BC$4,CodelList!$A$150:$C$217,3)*BC897</f>
        <v>0</v>
      </c>
      <c r="BD294">
        <f t="shared" si="172"/>
        <v>1</v>
      </c>
      <c r="BE294">
        <f>VLOOKUP(BE$4,CodelList!$A$150:$C$217,3)*BE897</f>
        <v>0</v>
      </c>
      <c r="BF294">
        <f t="shared" si="173"/>
        <v>0</v>
      </c>
      <c r="BG294">
        <f>VLOOKUP(BG$4,CodelList!$A$150:$C$217,3)*BG897</f>
        <v>0</v>
      </c>
      <c r="BH294">
        <f t="shared" si="174"/>
        <v>0</v>
      </c>
      <c r="BI294">
        <f>VLOOKUP(BI$4,CodelList!$A$150:$C$217,3)*BI897</f>
        <v>0</v>
      </c>
      <c r="BJ294">
        <f t="shared" si="175"/>
        <v>0</v>
      </c>
      <c r="BK294">
        <f>VLOOKUP(BK$4,CodelList!$A$150:$C$217,3)*BK897</f>
        <v>0</v>
      </c>
      <c r="BL294">
        <f t="shared" si="176"/>
        <v>0</v>
      </c>
      <c r="BM294">
        <f>VLOOKUP(BM$4,CodelList!$A$150:$C$217,3)*BM897</f>
        <v>0</v>
      </c>
      <c r="BN294">
        <f t="shared" si="177"/>
        <v>0</v>
      </c>
      <c r="BO294">
        <f>VLOOKUP(BO$4,CodelList!$A$150:$C$217,3)*BO897</f>
        <v>0</v>
      </c>
      <c r="BP294">
        <f t="shared" si="178"/>
        <v>0</v>
      </c>
      <c r="BQ294">
        <f>VLOOKUP(BQ$4,CodelList!$A$150:$C$217,3)*BQ897</f>
        <v>0</v>
      </c>
      <c r="BR294">
        <f t="shared" si="179"/>
        <v>0</v>
      </c>
    </row>
    <row r="295" spans="1:70" x14ac:dyDescent="0.15">
      <c r="A295">
        <f t="shared" si="144"/>
        <v>1105370</v>
      </c>
      <c r="B295">
        <f t="shared" si="145"/>
        <v>16</v>
      </c>
      <c r="C295">
        <f>VLOOKUP(C$4,CodelList!$A$150:$C$217,3)*C898</f>
        <v>0</v>
      </c>
      <c r="D295">
        <f t="shared" si="146"/>
        <v>0</v>
      </c>
      <c r="E295">
        <f>VLOOKUP(E$4,CodelList!$A$150:$C$217,3)*E898</f>
        <v>0</v>
      </c>
      <c r="F295">
        <f t="shared" si="147"/>
        <v>1</v>
      </c>
      <c r="G295">
        <f>VLOOKUP(G$4,CodelList!$A$150:$C$217,3)*G898</f>
        <v>0</v>
      </c>
      <c r="H295">
        <f t="shared" si="148"/>
        <v>0</v>
      </c>
      <c r="I295">
        <f>VLOOKUP(I$4,CodelList!$A$150:$C$217,3)*I898</f>
        <v>0</v>
      </c>
      <c r="J295">
        <f t="shared" si="149"/>
        <v>0</v>
      </c>
      <c r="K295">
        <f>VLOOKUP(K$4,CodelList!$A$150:$C$217,3)*K898</f>
        <v>0</v>
      </c>
      <c r="L295">
        <f t="shared" si="150"/>
        <v>0</v>
      </c>
      <c r="M295">
        <f>VLOOKUP(M$4,CodelList!$A$150:$C$217,3)*M898</f>
        <v>0</v>
      </c>
      <c r="N295">
        <f t="shared" si="151"/>
        <v>0</v>
      </c>
      <c r="O295">
        <f>VLOOKUP(O$4,CodelList!$A$150:$C$217,3)*O898</f>
        <v>0</v>
      </c>
      <c r="P295">
        <f t="shared" si="152"/>
        <v>1</v>
      </c>
      <c r="Q295">
        <f>VLOOKUP(Q$4,CodelList!$A$150:$C$217,3)*Q898</f>
        <v>0</v>
      </c>
      <c r="R295">
        <f t="shared" si="153"/>
        <v>1</v>
      </c>
      <c r="S295">
        <f>VLOOKUP(S$4,CodelList!$A$150:$C$217,3)*S898</f>
        <v>0</v>
      </c>
      <c r="T295">
        <f t="shared" si="154"/>
        <v>0</v>
      </c>
      <c r="U295">
        <f>VLOOKUP(U$4,CodelList!$A$150:$C$217,3)*U898</f>
        <v>0</v>
      </c>
      <c r="V295">
        <f t="shared" si="155"/>
        <v>0</v>
      </c>
      <c r="W295">
        <f>VLOOKUP(W$4,CodelList!$A$150:$C$217,3)*W898</f>
        <v>0</v>
      </c>
      <c r="X295">
        <f t="shared" si="156"/>
        <v>0</v>
      </c>
      <c r="Y295">
        <f>VLOOKUP(Y$4,CodelList!$A$150:$C$217,3)*Y898</f>
        <v>0</v>
      </c>
      <c r="Z295">
        <f t="shared" si="157"/>
        <v>1</v>
      </c>
      <c r="AA295">
        <f>VLOOKUP(AA$4,CodelList!$A$150:$C$217,3)*AA898</f>
        <v>4</v>
      </c>
      <c r="AB295">
        <f t="shared" si="158"/>
        <v>1</v>
      </c>
      <c r="AC295">
        <f>VLOOKUP(AC$4,CodelList!$A$150:$C$217,3)*AC898</f>
        <v>0</v>
      </c>
      <c r="AD295">
        <f t="shared" si="159"/>
        <v>0</v>
      </c>
      <c r="AE295">
        <f>VLOOKUP(AE$4,CodelList!$A$150:$C$217,3)*AE898</f>
        <v>4</v>
      </c>
      <c r="AF295">
        <f t="shared" si="160"/>
        <v>0</v>
      </c>
      <c r="AG295">
        <f>VLOOKUP(AG$4,CodelList!$A$150:$C$217,3)*AG898</f>
        <v>0</v>
      </c>
      <c r="AH295">
        <f t="shared" si="161"/>
        <v>0</v>
      </c>
      <c r="AI295">
        <f>VLOOKUP(AI$4,CodelList!$A$150:$C$217,3)*AI898</f>
        <v>0</v>
      </c>
      <c r="AJ295">
        <f t="shared" si="162"/>
        <v>0</v>
      </c>
      <c r="AK295">
        <f>VLOOKUP(AK$4,CodelList!$A$150:$C$217,3)*AK898</f>
        <v>0</v>
      </c>
      <c r="AL295">
        <f t="shared" si="163"/>
        <v>0</v>
      </c>
      <c r="AM295">
        <f>VLOOKUP(AM$4,CodelList!$A$150:$C$217,3)*AM898</f>
        <v>0</v>
      </c>
      <c r="AN295">
        <f t="shared" si="164"/>
        <v>0</v>
      </c>
      <c r="AO295">
        <f>VLOOKUP(AO$4,CodelList!$A$150:$C$217,3)*AO898</f>
        <v>2</v>
      </c>
      <c r="AP295">
        <f t="shared" si="165"/>
        <v>0</v>
      </c>
      <c r="AQ295">
        <f>VLOOKUP(AQ$4,CodelList!$A$150:$C$217,3)*AQ898</f>
        <v>0</v>
      </c>
      <c r="AR295">
        <f t="shared" si="166"/>
        <v>0</v>
      </c>
      <c r="AS295">
        <f>VLOOKUP(AS$4,CodelList!$A$150:$C$217,3)*AS898</f>
        <v>0</v>
      </c>
      <c r="AT295">
        <f t="shared" si="167"/>
        <v>0</v>
      </c>
      <c r="AU295">
        <f>VLOOKUP(AU$4,CodelList!$A$150:$C$217,3)*AU898</f>
        <v>0</v>
      </c>
      <c r="AV295">
        <f t="shared" si="168"/>
        <v>0</v>
      </c>
      <c r="AW295">
        <f>VLOOKUP(AW$4,CodelList!$A$150:$C$217,3)*AW898</f>
        <v>0</v>
      </c>
      <c r="AX295">
        <f t="shared" si="169"/>
        <v>1</v>
      </c>
      <c r="AY295">
        <f>VLOOKUP(AY$4,CodelList!$A$150:$C$217,3)*AY898</f>
        <v>0</v>
      </c>
      <c r="AZ295">
        <f t="shared" si="170"/>
        <v>0</v>
      </c>
      <c r="BA295">
        <f>VLOOKUP(BA$4,CodelList!$A$150:$C$217,3)*BA898</f>
        <v>0</v>
      </c>
      <c r="BB295">
        <f t="shared" si="171"/>
        <v>0</v>
      </c>
      <c r="BC295">
        <f>VLOOKUP(BC$4,CodelList!$A$150:$C$217,3)*BC898</f>
        <v>0</v>
      </c>
      <c r="BD295">
        <f t="shared" si="172"/>
        <v>0</v>
      </c>
      <c r="BE295">
        <f>VLOOKUP(BE$4,CodelList!$A$150:$C$217,3)*BE898</f>
        <v>0</v>
      </c>
      <c r="BF295">
        <f t="shared" si="173"/>
        <v>0</v>
      </c>
      <c r="BG295">
        <f>VLOOKUP(BG$4,CodelList!$A$150:$C$217,3)*BG898</f>
        <v>0</v>
      </c>
      <c r="BH295">
        <f t="shared" si="174"/>
        <v>0</v>
      </c>
      <c r="BI295">
        <f>VLOOKUP(BI$4,CodelList!$A$150:$C$217,3)*BI898</f>
        <v>0</v>
      </c>
      <c r="BJ295">
        <f t="shared" si="175"/>
        <v>0</v>
      </c>
      <c r="BK295">
        <f>VLOOKUP(BK$4,CodelList!$A$150:$C$217,3)*BK898</f>
        <v>0</v>
      </c>
      <c r="BL295">
        <f t="shared" si="176"/>
        <v>0</v>
      </c>
      <c r="BM295">
        <f>VLOOKUP(BM$4,CodelList!$A$150:$C$217,3)*BM898</f>
        <v>0</v>
      </c>
      <c r="BN295">
        <f t="shared" si="177"/>
        <v>0</v>
      </c>
      <c r="BO295">
        <f>VLOOKUP(BO$4,CodelList!$A$150:$C$217,3)*BO898</f>
        <v>0</v>
      </c>
      <c r="BP295">
        <f t="shared" si="178"/>
        <v>0</v>
      </c>
      <c r="BQ295">
        <f>VLOOKUP(BQ$4,CodelList!$A$150:$C$217,3)*BQ898</f>
        <v>0</v>
      </c>
      <c r="BR295">
        <f t="shared" si="179"/>
        <v>0</v>
      </c>
    </row>
    <row r="296" spans="1:70" x14ac:dyDescent="0.15">
      <c r="A296">
        <f t="shared" si="144"/>
        <v>1105400</v>
      </c>
      <c r="B296">
        <f t="shared" si="145"/>
        <v>30</v>
      </c>
      <c r="C296">
        <f>VLOOKUP(C$4,CodelList!$A$150:$C$217,3)*C899</f>
        <v>0</v>
      </c>
      <c r="D296">
        <f t="shared" si="146"/>
        <v>1</v>
      </c>
      <c r="E296">
        <f>VLOOKUP(E$4,CodelList!$A$150:$C$217,3)*E899</f>
        <v>0</v>
      </c>
      <c r="F296">
        <f t="shared" si="147"/>
        <v>0</v>
      </c>
      <c r="G296">
        <f>VLOOKUP(G$4,CodelList!$A$150:$C$217,3)*G899</f>
        <v>0</v>
      </c>
      <c r="H296">
        <f t="shared" si="148"/>
        <v>1</v>
      </c>
      <c r="I296">
        <f>VLOOKUP(I$4,CodelList!$A$150:$C$217,3)*I899</f>
        <v>0</v>
      </c>
      <c r="J296">
        <f t="shared" si="149"/>
        <v>0</v>
      </c>
      <c r="K296">
        <f>VLOOKUP(K$4,CodelList!$A$150:$C$217,3)*K899</f>
        <v>0</v>
      </c>
      <c r="L296">
        <f t="shared" si="150"/>
        <v>0</v>
      </c>
      <c r="M296">
        <f>VLOOKUP(M$4,CodelList!$A$150:$C$217,3)*M899</f>
        <v>0</v>
      </c>
      <c r="N296">
        <f t="shared" si="151"/>
        <v>0</v>
      </c>
      <c r="O296">
        <f>VLOOKUP(O$4,CodelList!$A$150:$C$217,3)*O899</f>
        <v>0</v>
      </c>
      <c r="P296">
        <f t="shared" si="152"/>
        <v>1</v>
      </c>
      <c r="Q296">
        <f>VLOOKUP(Q$4,CodelList!$A$150:$C$217,3)*Q899</f>
        <v>0</v>
      </c>
      <c r="R296">
        <f t="shared" si="153"/>
        <v>1</v>
      </c>
      <c r="S296">
        <f>VLOOKUP(S$4,CodelList!$A$150:$C$217,3)*S899</f>
        <v>0</v>
      </c>
      <c r="T296">
        <f t="shared" si="154"/>
        <v>1</v>
      </c>
      <c r="U296">
        <f>VLOOKUP(U$4,CodelList!$A$150:$C$217,3)*U899</f>
        <v>0</v>
      </c>
      <c r="V296">
        <f t="shared" si="155"/>
        <v>0</v>
      </c>
      <c r="W296">
        <f>VLOOKUP(W$4,CodelList!$A$150:$C$217,3)*W899</f>
        <v>0</v>
      </c>
      <c r="X296">
        <f t="shared" si="156"/>
        <v>0</v>
      </c>
      <c r="Y296">
        <f>VLOOKUP(Y$4,CodelList!$A$150:$C$217,3)*Y899</f>
        <v>0</v>
      </c>
      <c r="Z296">
        <f t="shared" si="157"/>
        <v>1</v>
      </c>
      <c r="AA296">
        <f>VLOOKUP(AA$4,CodelList!$A$150:$C$217,3)*AA899</f>
        <v>4</v>
      </c>
      <c r="AB296">
        <f t="shared" si="158"/>
        <v>1</v>
      </c>
      <c r="AC296">
        <f>VLOOKUP(AC$4,CodelList!$A$150:$C$217,3)*AC899</f>
        <v>5</v>
      </c>
      <c r="AD296">
        <f t="shared" si="159"/>
        <v>0</v>
      </c>
      <c r="AE296">
        <f>VLOOKUP(AE$4,CodelList!$A$150:$C$217,3)*AE899</f>
        <v>0</v>
      </c>
      <c r="AF296">
        <f t="shared" si="160"/>
        <v>1</v>
      </c>
      <c r="AG296">
        <f>VLOOKUP(AG$4,CodelList!$A$150:$C$217,3)*AG899</f>
        <v>0</v>
      </c>
      <c r="AH296">
        <f t="shared" si="161"/>
        <v>0</v>
      </c>
      <c r="AI296">
        <f>VLOOKUP(AI$4,CodelList!$A$150:$C$217,3)*AI899</f>
        <v>0</v>
      </c>
      <c r="AJ296">
        <f t="shared" si="162"/>
        <v>0</v>
      </c>
      <c r="AK296">
        <f>VLOOKUP(AK$4,CodelList!$A$150:$C$217,3)*AK899</f>
        <v>0</v>
      </c>
      <c r="AL296">
        <f t="shared" si="163"/>
        <v>0</v>
      </c>
      <c r="AM296">
        <f>VLOOKUP(AM$4,CodelList!$A$150:$C$217,3)*AM899</f>
        <v>0</v>
      </c>
      <c r="AN296">
        <f t="shared" si="164"/>
        <v>1</v>
      </c>
      <c r="AO296">
        <f>VLOOKUP(AO$4,CodelList!$A$150:$C$217,3)*AO899</f>
        <v>2</v>
      </c>
      <c r="AP296">
        <f t="shared" si="165"/>
        <v>1</v>
      </c>
      <c r="AQ296">
        <f>VLOOKUP(AQ$4,CodelList!$A$150:$C$217,3)*AQ899</f>
        <v>0</v>
      </c>
      <c r="AR296">
        <f t="shared" si="166"/>
        <v>0</v>
      </c>
      <c r="AS296">
        <f>VLOOKUP(AS$4,CodelList!$A$150:$C$217,3)*AS899</f>
        <v>0</v>
      </c>
      <c r="AT296">
        <f t="shared" si="167"/>
        <v>1</v>
      </c>
      <c r="AU296">
        <f>VLOOKUP(AU$4,CodelList!$A$150:$C$217,3)*AU899</f>
        <v>0</v>
      </c>
      <c r="AV296">
        <f t="shared" si="168"/>
        <v>1</v>
      </c>
      <c r="AW296">
        <f>VLOOKUP(AW$4,CodelList!$A$150:$C$217,3)*AW899</f>
        <v>0</v>
      </c>
      <c r="AX296">
        <f t="shared" si="169"/>
        <v>1</v>
      </c>
      <c r="AY296">
        <f>VLOOKUP(AY$4,CodelList!$A$150:$C$217,3)*AY899</f>
        <v>0</v>
      </c>
      <c r="AZ296">
        <f t="shared" si="170"/>
        <v>1</v>
      </c>
      <c r="BA296">
        <f>VLOOKUP(BA$4,CodelList!$A$150:$C$217,3)*BA899</f>
        <v>0</v>
      </c>
      <c r="BB296">
        <f t="shared" si="171"/>
        <v>0</v>
      </c>
      <c r="BC296">
        <f>VLOOKUP(BC$4,CodelList!$A$150:$C$217,3)*BC899</f>
        <v>5</v>
      </c>
      <c r="BD296">
        <f t="shared" si="172"/>
        <v>0</v>
      </c>
      <c r="BE296">
        <f>VLOOKUP(BE$4,CodelList!$A$150:$C$217,3)*BE899</f>
        <v>0</v>
      </c>
      <c r="BF296">
        <f t="shared" si="173"/>
        <v>0</v>
      </c>
      <c r="BG296">
        <f>VLOOKUP(BG$4,CodelList!$A$150:$C$217,3)*BG899</f>
        <v>0</v>
      </c>
      <c r="BH296">
        <f t="shared" si="174"/>
        <v>0</v>
      </c>
      <c r="BI296">
        <f>VLOOKUP(BI$4,CodelList!$A$150:$C$217,3)*BI899</f>
        <v>0</v>
      </c>
      <c r="BJ296">
        <f t="shared" si="175"/>
        <v>0</v>
      </c>
      <c r="BK296">
        <f>VLOOKUP(BK$4,CodelList!$A$150:$C$217,3)*BK899</f>
        <v>0</v>
      </c>
      <c r="BL296">
        <f t="shared" si="176"/>
        <v>0</v>
      </c>
      <c r="BM296">
        <f>VLOOKUP(BM$4,CodelList!$A$150:$C$217,3)*BM899</f>
        <v>0</v>
      </c>
      <c r="BN296">
        <f t="shared" si="177"/>
        <v>0</v>
      </c>
      <c r="BO296">
        <f>VLOOKUP(BO$4,CodelList!$A$150:$C$217,3)*BO899</f>
        <v>0</v>
      </c>
      <c r="BP296">
        <f t="shared" si="178"/>
        <v>0</v>
      </c>
      <c r="BQ296">
        <f>VLOOKUP(BQ$4,CodelList!$A$150:$C$217,3)*BQ899</f>
        <v>0</v>
      </c>
      <c r="BR296">
        <f t="shared" si="179"/>
        <v>0</v>
      </c>
    </row>
    <row r="297" spans="1:70" x14ac:dyDescent="0.15">
      <c r="A297">
        <f t="shared" si="144"/>
        <v>1105580</v>
      </c>
      <c r="B297">
        <f t="shared" si="145"/>
        <v>23</v>
      </c>
      <c r="C297">
        <f>VLOOKUP(C$4,CodelList!$A$150:$C$217,3)*C900</f>
        <v>0</v>
      </c>
      <c r="D297">
        <f t="shared" si="146"/>
        <v>0</v>
      </c>
      <c r="E297">
        <f>VLOOKUP(E$4,CodelList!$A$150:$C$217,3)*E900</f>
        <v>0</v>
      </c>
      <c r="F297">
        <f t="shared" si="147"/>
        <v>1</v>
      </c>
      <c r="G297">
        <f>VLOOKUP(G$4,CodelList!$A$150:$C$217,3)*G900</f>
        <v>0</v>
      </c>
      <c r="H297">
        <f t="shared" si="148"/>
        <v>0</v>
      </c>
      <c r="I297">
        <f>VLOOKUP(I$4,CodelList!$A$150:$C$217,3)*I900</f>
        <v>0</v>
      </c>
      <c r="J297">
        <f t="shared" si="149"/>
        <v>0</v>
      </c>
      <c r="K297">
        <f>VLOOKUP(K$4,CodelList!$A$150:$C$217,3)*K900</f>
        <v>0</v>
      </c>
      <c r="L297">
        <f t="shared" si="150"/>
        <v>0</v>
      </c>
      <c r="M297">
        <f>VLOOKUP(M$4,CodelList!$A$150:$C$217,3)*M900</f>
        <v>0</v>
      </c>
      <c r="N297">
        <f t="shared" si="151"/>
        <v>0</v>
      </c>
      <c r="O297">
        <f>VLOOKUP(O$4,CodelList!$A$150:$C$217,3)*O900</f>
        <v>0</v>
      </c>
      <c r="P297">
        <f t="shared" si="152"/>
        <v>1</v>
      </c>
      <c r="Q297">
        <f>VLOOKUP(Q$4,CodelList!$A$150:$C$217,3)*Q900</f>
        <v>0</v>
      </c>
      <c r="R297">
        <f t="shared" si="153"/>
        <v>1</v>
      </c>
      <c r="S297">
        <f>VLOOKUP(S$4,CodelList!$A$150:$C$217,3)*S900</f>
        <v>0</v>
      </c>
      <c r="T297">
        <f t="shared" si="154"/>
        <v>0</v>
      </c>
      <c r="U297">
        <f>VLOOKUP(U$4,CodelList!$A$150:$C$217,3)*U900</f>
        <v>0</v>
      </c>
      <c r="V297">
        <f t="shared" si="155"/>
        <v>0</v>
      </c>
      <c r="W297">
        <f>VLOOKUP(W$4,CodelList!$A$150:$C$217,3)*W900</f>
        <v>0</v>
      </c>
      <c r="X297">
        <f t="shared" si="156"/>
        <v>0</v>
      </c>
      <c r="Y297">
        <f>VLOOKUP(Y$4,CodelList!$A$150:$C$217,3)*Y900</f>
        <v>0</v>
      </c>
      <c r="Z297">
        <f t="shared" si="157"/>
        <v>1</v>
      </c>
      <c r="AA297">
        <f>VLOOKUP(AA$4,CodelList!$A$150:$C$217,3)*AA900</f>
        <v>4</v>
      </c>
      <c r="AB297">
        <f t="shared" si="158"/>
        <v>1</v>
      </c>
      <c r="AC297">
        <f>VLOOKUP(AC$4,CodelList!$A$150:$C$217,3)*AC900</f>
        <v>5</v>
      </c>
      <c r="AD297">
        <f t="shared" si="159"/>
        <v>0</v>
      </c>
      <c r="AE297">
        <f>VLOOKUP(AE$4,CodelList!$A$150:$C$217,3)*AE900</f>
        <v>4</v>
      </c>
      <c r="AF297">
        <f t="shared" si="160"/>
        <v>0</v>
      </c>
      <c r="AG297">
        <f>VLOOKUP(AG$4,CodelList!$A$150:$C$217,3)*AG900</f>
        <v>0</v>
      </c>
      <c r="AH297">
        <f t="shared" si="161"/>
        <v>0</v>
      </c>
      <c r="AI297">
        <f>VLOOKUP(AI$4,CodelList!$A$150:$C$217,3)*AI900</f>
        <v>0</v>
      </c>
      <c r="AJ297">
        <f t="shared" si="162"/>
        <v>0</v>
      </c>
      <c r="AK297">
        <f>VLOOKUP(AK$4,CodelList!$A$150:$C$217,3)*AK900</f>
        <v>0</v>
      </c>
      <c r="AL297">
        <f t="shared" si="163"/>
        <v>0</v>
      </c>
      <c r="AM297">
        <f>VLOOKUP(AM$4,CodelList!$A$150:$C$217,3)*AM900</f>
        <v>0</v>
      </c>
      <c r="AN297">
        <f t="shared" si="164"/>
        <v>0</v>
      </c>
      <c r="AO297">
        <f>VLOOKUP(AO$4,CodelList!$A$150:$C$217,3)*AO900</f>
        <v>2</v>
      </c>
      <c r="AP297">
        <f t="shared" si="165"/>
        <v>1</v>
      </c>
      <c r="AQ297">
        <f>VLOOKUP(AQ$4,CodelList!$A$150:$C$217,3)*AQ900</f>
        <v>0</v>
      </c>
      <c r="AR297">
        <f t="shared" si="166"/>
        <v>0</v>
      </c>
      <c r="AS297">
        <f>VLOOKUP(AS$4,CodelList!$A$150:$C$217,3)*AS900</f>
        <v>0</v>
      </c>
      <c r="AT297">
        <f t="shared" si="167"/>
        <v>1</v>
      </c>
      <c r="AU297">
        <f>VLOOKUP(AU$4,CodelList!$A$150:$C$217,3)*AU900</f>
        <v>0</v>
      </c>
      <c r="AV297">
        <f t="shared" si="168"/>
        <v>0</v>
      </c>
      <c r="AW297">
        <f>VLOOKUP(AW$4,CodelList!$A$150:$C$217,3)*AW900</f>
        <v>0</v>
      </c>
      <c r="AX297">
        <f t="shared" si="169"/>
        <v>1</v>
      </c>
      <c r="AY297">
        <f>VLOOKUP(AY$4,CodelList!$A$150:$C$217,3)*AY900</f>
        <v>0</v>
      </c>
      <c r="AZ297">
        <f t="shared" si="170"/>
        <v>0</v>
      </c>
      <c r="BA297">
        <f>VLOOKUP(BA$4,CodelList!$A$150:$C$217,3)*BA900</f>
        <v>0</v>
      </c>
      <c r="BB297">
        <f t="shared" si="171"/>
        <v>0</v>
      </c>
      <c r="BC297">
        <f>VLOOKUP(BC$4,CodelList!$A$150:$C$217,3)*BC900</f>
        <v>0</v>
      </c>
      <c r="BD297">
        <f t="shared" si="172"/>
        <v>0</v>
      </c>
      <c r="BE297">
        <f>VLOOKUP(BE$4,CodelList!$A$150:$C$217,3)*BE900</f>
        <v>0</v>
      </c>
      <c r="BF297">
        <f t="shared" si="173"/>
        <v>0</v>
      </c>
      <c r="BG297">
        <f>VLOOKUP(BG$4,CodelList!$A$150:$C$217,3)*BG900</f>
        <v>0</v>
      </c>
      <c r="BH297">
        <f t="shared" si="174"/>
        <v>0</v>
      </c>
      <c r="BI297">
        <f>VLOOKUP(BI$4,CodelList!$A$150:$C$217,3)*BI900</f>
        <v>0</v>
      </c>
      <c r="BJ297">
        <f t="shared" si="175"/>
        <v>0</v>
      </c>
      <c r="BK297">
        <f>VLOOKUP(BK$4,CodelList!$A$150:$C$217,3)*BK900</f>
        <v>0</v>
      </c>
      <c r="BL297">
        <f t="shared" si="176"/>
        <v>0</v>
      </c>
      <c r="BM297">
        <f>VLOOKUP(BM$4,CodelList!$A$150:$C$217,3)*BM900</f>
        <v>0</v>
      </c>
      <c r="BN297">
        <f t="shared" si="177"/>
        <v>0</v>
      </c>
      <c r="BO297">
        <f>VLOOKUP(BO$4,CodelList!$A$150:$C$217,3)*BO900</f>
        <v>0</v>
      </c>
      <c r="BP297">
        <f t="shared" si="178"/>
        <v>0</v>
      </c>
      <c r="BQ297">
        <f>VLOOKUP(BQ$4,CodelList!$A$150:$C$217,3)*BQ900</f>
        <v>0</v>
      </c>
      <c r="BR297">
        <f t="shared" si="179"/>
        <v>0</v>
      </c>
    </row>
    <row r="298" spans="1:70" x14ac:dyDescent="0.15">
      <c r="A298">
        <f t="shared" si="144"/>
        <v>1105630</v>
      </c>
      <c r="B298">
        <f t="shared" si="145"/>
        <v>16</v>
      </c>
      <c r="C298">
        <f>VLOOKUP(C$4,CodelList!$A$150:$C$217,3)*C901</f>
        <v>0</v>
      </c>
      <c r="D298">
        <f t="shared" si="146"/>
        <v>1</v>
      </c>
      <c r="E298">
        <f>VLOOKUP(E$4,CodelList!$A$150:$C$217,3)*E901</f>
        <v>0</v>
      </c>
      <c r="F298">
        <f t="shared" si="147"/>
        <v>0</v>
      </c>
      <c r="G298">
        <f>VLOOKUP(G$4,CodelList!$A$150:$C$217,3)*G901</f>
        <v>0</v>
      </c>
      <c r="H298">
        <f t="shared" si="148"/>
        <v>0</v>
      </c>
      <c r="I298">
        <f>VLOOKUP(I$4,CodelList!$A$150:$C$217,3)*I901</f>
        <v>0</v>
      </c>
      <c r="J298">
        <f t="shared" si="149"/>
        <v>0</v>
      </c>
      <c r="K298">
        <f>VLOOKUP(K$4,CodelList!$A$150:$C$217,3)*K901</f>
        <v>0</v>
      </c>
      <c r="L298">
        <f t="shared" si="150"/>
        <v>0</v>
      </c>
      <c r="M298">
        <f>VLOOKUP(M$4,CodelList!$A$150:$C$217,3)*M901</f>
        <v>0</v>
      </c>
      <c r="N298">
        <f t="shared" si="151"/>
        <v>0</v>
      </c>
      <c r="O298">
        <f>VLOOKUP(O$4,CodelList!$A$150:$C$217,3)*O901</f>
        <v>0</v>
      </c>
      <c r="P298">
        <f t="shared" si="152"/>
        <v>1</v>
      </c>
      <c r="Q298">
        <f>VLOOKUP(Q$4,CodelList!$A$150:$C$217,3)*Q901</f>
        <v>0</v>
      </c>
      <c r="R298">
        <f t="shared" si="153"/>
        <v>1</v>
      </c>
      <c r="S298">
        <f>VLOOKUP(S$4,CodelList!$A$150:$C$217,3)*S901</f>
        <v>0</v>
      </c>
      <c r="T298">
        <f t="shared" si="154"/>
        <v>0</v>
      </c>
      <c r="U298">
        <f>VLOOKUP(U$4,CodelList!$A$150:$C$217,3)*U901</f>
        <v>0</v>
      </c>
      <c r="V298">
        <f t="shared" si="155"/>
        <v>0</v>
      </c>
      <c r="W298">
        <f>VLOOKUP(W$4,CodelList!$A$150:$C$217,3)*W901</f>
        <v>0</v>
      </c>
      <c r="X298">
        <f t="shared" si="156"/>
        <v>0</v>
      </c>
      <c r="Y298">
        <f>VLOOKUP(Y$4,CodelList!$A$150:$C$217,3)*Y901</f>
        <v>0</v>
      </c>
      <c r="Z298">
        <f t="shared" si="157"/>
        <v>1</v>
      </c>
      <c r="AA298">
        <f>VLOOKUP(AA$4,CodelList!$A$150:$C$217,3)*AA901</f>
        <v>0</v>
      </c>
      <c r="AB298">
        <f t="shared" si="158"/>
        <v>0</v>
      </c>
      <c r="AC298">
        <f>VLOOKUP(AC$4,CodelList!$A$150:$C$217,3)*AC901</f>
        <v>0</v>
      </c>
      <c r="AD298">
        <f t="shared" si="159"/>
        <v>0</v>
      </c>
      <c r="AE298">
        <f>VLOOKUP(AE$4,CodelList!$A$150:$C$217,3)*AE901</f>
        <v>0</v>
      </c>
      <c r="AF298">
        <f t="shared" si="160"/>
        <v>0</v>
      </c>
      <c r="AG298">
        <f>VLOOKUP(AG$4,CodelList!$A$150:$C$217,3)*AG901</f>
        <v>0</v>
      </c>
      <c r="AH298">
        <f t="shared" si="161"/>
        <v>0</v>
      </c>
      <c r="AI298">
        <f>VLOOKUP(AI$4,CodelList!$A$150:$C$217,3)*AI901</f>
        <v>0</v>
      </c>
      <c r="AJ298">
        <f t="shared" si="162"/>
        <v>0</v>
      </c>
      <c r="AK298">
        <f>VLOOKUP(AK$4,CodelList!$A$150:$C$217,3)*AK901</f>
        <v>0</v>
      </c>
      <c r="AL298">
        <f t="shared" si="163"/>
        <v>0</v>
      </c>
      <c r="AM298">
        <f>VLOOKUP(AM$4,CodelList!$A$150:$C$217,3)*AM901</f>
        <v>0</v>
      </c>
      <c r="AN298">
        <f t="shared" si="164"/>
        <v>1</v>
      </c>
      <c r="AO298">
        <f>VLOOKUP(AO$4,CodelList!$A$150:$C$217,3)*AO901</f>
        <v>2</v>
      </c>
      <c r="AP298">
        <f t="shared" si="165"/>
        <v>0</v>
      </c>
      <c r="AQ298">
        <f>VLOOKUP(AQ$4,CodelList!$A$150:$C$217,3)*AQ901</f>
        <v>1</v>
      </c>
      <c r="AR298">
        <f t="shared" si="166"/>
        <v>0</v>
      </c>
      <c r="AS298">
        <f>VLOOKUP(AS$4,CodelList!$A$150:$C$217,3)*AS901</f>
        <v>0</v>
      </c>
      <c r="AT298">
        <f t="shared" si="167"/>
        <v>1</v>
      </c>
      <c r="AU298">
        <f>VLOOKUP(AU$4,CodelList!$A$150:$C$217,3)*AU901</f>
        <v>0</v>
      </c>
      <c r="AV298">
        <f t="shared" si="168"/>
        <v>0</v>
      </c>
      <c r="AW298">
        <f>VLOOKUP(AW$4,CodelList!$A$150:$C$217,3)*AW901</f>
        <v>0</v>
      </c>
      <c r="AX298">
        <f t="shared" si="169"/>
        <v>0</v>
      </c>
      <c r="AY298">
        <f>VLOOKUP(AY$4,CodelList!$A$150:$C$217,3)*AY901</f>
        <v>6</v>
      </c>
      <c r="AZ298">
        <f t="shared" si="170"/>
        <v>1</v>
      </c>
      <c r="BA298">
        <f>VLOOKUP(BA$4,CodelList!$A$150:$C$217,3)*BA901</f>
        <v>0</v>
      </c>
      <c r="BB298">
        <f t="shared" si="171"/>
        <v>0</v>
      </c>
      <c r="BC298">
        <f>VLOOKUP(BC$4,CodelList!$A$150:$C$217,3)*BC901</f>
        <v>0</v>
      </c>
      <c r="BD298">
        <f t="shared" si="172"/>
        <v>0</v>
      </c>
      <c r="BE298">
        <f>VLOOKUP(BE$4,CodelList!$A$150:$C$217,3)*BE901</f>
        <v>0</v>
      </c>
      <c r="BF298">
        <f t="shared" si="173"/>
        <v>0</v>
      </c>
      <c r="BG298">
        <f>VLOOKUP(BG$4,CodelList!$A$150:$C$217,3)*BG901</f>
        <v>0</v>
      </c>
      <c r="BH298">
        <f t="shared" si="174"/>
        <v>0</v>
      </c>
      <c r="BI298">
        <f>VLOOKUP(BI$4,CodelList!$A$150:$C$217,3)*BI901</f>
        <v>0</v>
      </c>
      <c r="BJ298">
        <f t="shared" si="175"/>
        <v>0</v>
      </c>
      <c r="BK298">
        <f>VLOOKUP(BK$4,CodelList!$A$150:$C$217,3)*BK901</f>
        <v>0</v>
      </c>
      <c r="BL298">
        <f t="shared" si="176"/>
        <v>0</v>
      </c>
      <c r="BM298">
        <f>VLOOKUP(BM$4,CodelList!$A$150:$C$217,3)*BM901</f>
        <v>0</v>
      </c>
      <c r="BN298">
        <f t="shared" si="177"/>
        <v>0</v>
      </c>
      <c r="BO298">
        <f>VLOOKUP(BO$4,CodelList!$A$150:$C$217,3)*BO901</f>
        <v>0</v>
      </c>
      <c r="BP298">
        <f t="shared" si="178"/>
        <v>0</v>
      </c>
      <c r="BQ298">
        <f>VLOOKUP(BQ$4,CodelList!$A$150:$C$217,3)*BQ901</f>
        <v>0</v>
      </c>
      <c r="BR298">
        <f t="shared" si="179"/>
        <v>0</v>
      </c>
    </row>
    <row r="299" spans="1:70" x14ac:dyDescent="0.15">
      <c r="A299">
        <f t="shared" si="144"/>
        <v>1105830</v>
      </c>
      <c r="B299">
        <f t="shared" si="145"/>
        <v>18</v>
      </c>
      <c r="C299">
        <f>VLOOKUP(C$4,CodelList!$A$150:$C$217,3)*C902</f>
        <v>0</v>
      </c>
      <c r="D299">
        <f t="shared" si="146"/>
        <v>0</v>
      </c>
      <c r="E299">
        <f>VLOOKUP(E$4,CodelList!$A$150:$C$217,3)*E902</f>
        <v>0</v>
      </c>
      <c r="F299">
        <f t="shared" si="147"/>
        <v>1</v>
      </c>
      <c r="G299">
        <f>VLOOKUP(G$4,CodelList!$A$150:$C$217,3)*G902</f>
        <v>0</v>
      </c>
      <c r="H299">
        <f t="shared" si="148"/>
        <v>0</v>
      </c>
      <c r="I299">
        <f>VLOOKUP(I$4,CodelList!$A$150:$C$217,3)*I902</f>
        <v>0</v>
      </c>
      <c r="J299">
        <f t="shared" si="149"/>
        <v>0</v>
      </c>
      <c r="K299">
        <f>VLOOKUP(K$4,CodelList!$A$150:$C$217,3)*K902</f>
        <v>0</v>
      </c>
      <c r="L299">
        <f t="shared" si="150"/>
        <v>0</v>
      </c>
      <c r="M299">
        <f>VLOOKUP(M$4,CodelList!$A$150:$C$217,3)*M902</f>
        <v>0</v>
      </c>
      <c r="N299">
        <f t="shared" si="151"/>
        <v>0</v>
      </c>
      <c r="O299">
        <f>VLOOKUP(O$4,CodelList!$A$150:$C$217,3)*O902</f>
        <v>0</v>
      </c>
      <c r="P299">
        <f t="shared" si="152"/>
        <v>1</v>
      </c>
      <c r="Q299">
        <f>VLOOKUP(Q$4,CodelList!$A$150:$C$217,3)*Q902</f>
        <v>0</v>
      </c>
      <c r="R299">
        <f t="shared" si="153"/>
        <v>1</v>
      </c>
      <c r="S299">
        <f>VLOOKUP(S$4,CodelList!$A$150:$C$217,3)*S902</f>
        <v>0</v>
      </c>
      <c r="T299">
        <f t="shared" si="154"/>
        <v>0</v>
      </c>
      <c r="U299">
        <f>VLOOKUP(U$4,CodelList!$A$150:$C$217,3)*U902</f>
        <v>0</v>
      </c>
      <c r="V299">
        <f t="shared" si="155"/>
        <v>0</v>
      </c>
      <c r="W299">
        <f>VLOOKUP(W$4,CodelList!$A$150:$C$217,3)*W902</f>
        <v>0</v>
      </c>
      <c r="X299">
        <f t="shared" si="156"/>
        <v>0</v>
      </c>
      <c r="Y299">
        <f>VLOOKUP(Y$4,CodelList!$A$150:$C$217,3)*Y902</f>
        <v>0</v>
      </c>
      <c r="Z299">
        <f t="shared" si="157"/>
        <v>1</v>
      </c>
      <c r="AA299">
        <f>VLOOKUP(AA$4,CodelList!$A$150:$C$217,3)*AA902</f>
        <v>4</v>
      </c>
      <c r="AB299">
        <f t="shared" si="158"/>
        <v>1</v>
      </c>
      <c r="AC299">
        <f>VLOOKUP(AC$4,CodelList!$A$150:$C$217,3)*AC902</f>
        <v>0</v>
      </c>
      <c r="AD299">
        <f t="shared" si="159"/>
        <v>0</v>
      </c>
      <c r="AE299">
        <f>VLOOKUP(AE$4,CodelList!$A$150:$C$217,3)*AE902</f>
        <v>4</v>
      </c>
      <c r="AF299">
        <f t="shared" si="160"/>
        <v>0</v>
      </c>
      <c r="AG299">
        <f>VLOOKUP(AG$4,CodelList!$A$150:$C$217,3)*AG902</f>
        <v>0</v>
      </c>
      <c r="AH299">
        <f t="shared" si="161"/>
        <v>0</v>
      </c>
      <c r="AI299">
        <f>VLOOKUP(AI$4,CodelList!$A$150:$C$217,3)*AI902</f>
        <v>0</v>
      </c>
      <c r="AJ299">
        <f t="shared" si="162"/>
        <v>0</v>
      </c>
      <c r="AK299">
        <f>VLOOKUP(AK$4,CodelList!$A$150:$C$217,3)*AK902</f>
        <v>0</v>
      </c>
      <c r="AL299">
        <f t="shared" si="163"/>
        <v>0</v>
      </c>
      <c r="AM299">
        <f>VLOOKUP(AM$4,CodelList!$A$150:$C$217,3)*AM902</f>
        <v>0</v>
      </c>
      <c r="AN299">
        <f t="shared" si="164"/>
        <v>0</v>
      </c>
      <c r="AO299">
        <f>VLOOKUP(AO$4,CodelList!$A$150:$C$217,3)*AO902</f>
        <v>2</v>
      </c>
      <c r="AP299">
        <f t="shared" si="165"/>
        <v>0</v>
      </c>
      <c r="AQ299">
        <f>VLOOKUP(AQ$4,CodelList!$A$150:$C$217,3)*AQ902</f>
        <v>1</v>
      </c>
      <c r="AR299">
        <f t="shared" si="166"/>
        <v>0</v>
      </c>
      <c r="AS299">
        <f>VLOOKUP(AS$4,CodelList!$A$150:$C$217,3)*AS902</f>
        <v>0</v>
      </c>
      <c r="AT299">
        <f t="shared" si="167"/>
        <v>1</v>
      </c>
      <c r="AU299">
        <f>VLOOKUP(AU$4,CodelList!$A$150:$C$217,3)*AU902</f>
        <v>0</v>
      </c>
      <c r="AV299">
        <f t="shared" si="168"/>
        <v>1</v>
      </c>
      <c r="AW299">
        <f>VLOOKUP(AW$4,CodelList!$A$150:$C$217,3)*AW902</f>
        <v>0</v>
      </c>
      <c r="AX299">
        <f t="shared" si="169"/>
        <v>0</v>
      </c>
      <c r="AY299">
        <f>VLOOKUP(AY$4,CodelList!$A$150:$C$217,3)*AY902</f>
        <v>0</v>
      </c>
      <c r="AZ299">
        <f t="shared" si="170"/>
        <v>0</v>
      </c>
      <c r="BA299">
        <f>VLOOKUP(BA$4,CodelList!$A$150:$C$217,3)*BA902</f>
        <v>0</v>
      </c>
      <c r="BB299">
        <f t="shared" si="171"/>
        <v>0</v>
      </c>
      <c r="BC299">
        <f>VLOOKUP(BC$4,CodelList!$A$150:$C$217,3)*BC902</f>
        <v>0</v>
      </c>
      <c r="BD299">
        <f t="shared" si="172"/>
        <v>0</v>
      </c>
      <c r="BE299">
        <f>VLOOKUP(BE$4,CodelList!$A$150:$C$217,3)*BE902</f>
        <v>0</v>
      </c>
      <c r="BF299">
        <f t="shared" si="173"/>
        <v>0</v>
      </c>
      <c r="BG299">
        <f>VLOOKUP(BG$4,CodelList!$A$150:$C$217,3)*BG902</f>
        <v>0</v>
      </c>
      <c r="BH299">
        <f t="shared" si="174"/>
        <v>0</v>
      </c>
      <c r="BI299">
        <f>VLOOKUP(BI$4,CodelList!$A$150:$C$217,3)*BI902</f>
        <v>0</v>
      </c>
      <c r="BJ299">
        <f t="shared" si="175"/>
        <v>0</v>
      </c>
      <c r="BK299">
        <f>VLOOKUP(BK$4,CodelList!$A$150:$C$217,3)*BK902</f>
        <v>0</v>
      </c>
      <c r="BL299">
        <f t="shared" si="176"/>
        <v>0</v>
      </c>
      <c r="BM299">
        <f>VLOOKUP(BM$4,CodelList!$A$150:$C$217,3)*BM902</f>
        <v>0</v>
      </c>
      <c r="BN299">
        <f t="shared" si="177"/>
        <v>0</v>
      </c>
      <c r="BO299">
        <f>VLOOKUP(BO$4,CodelList!$A$150:$C$217,3)*BO902</f>
        <v>0</v>
      </c>
      <c r="BP299">
        <f t="shared" si="178"/>
        <v>0</v>
      </c>
      <c r="BQ299">
        <f>VLOOKUP(BQ$4,CodelList!$A$150:$C$217,3)*BQ902</f>
        <v>0</v>
      </c>
      <c r="BR299">
        <f t="shared" si="179"/>
        <v>0</v>
      </c>
    </row>
    <row r="300" spans="1:70" x14ac:dyDescent="0.15">
      <c r="A300">
        <f t="shared" si="144"/>
        <v>1105890</v>
      </c>
      <c r="B300">
        <f t="shared" si="145"/>
        <v>11</v>
      </c>
      <c r="C300">
        <f>VLOOKUP(C$4,CodelList!$A$150:$C$217,3)*C903</f>
        <v>0</v>
      </c>
      <c r="D300">
        <f t="shared" si="146"/>
        <v>0</v>
      </c>
      <c r="E300">
        <f>VLOOKUP(E$4,CodelList!$A$150:$C$217,3)*E903</f>
        <v>0</v>
      </c>
      <c r="F300">
        <f t="shared" si="147"/>
        <v>1</v>
      </c>
      <c r="G300">
        <f>VLOOKUP(G$4,CodelList!$A$150:$C$217,3)*G903</f>
        <v>0</v>
      </c>
      <c r="H300">
        <f t="shared" si="148"/>
        <v>0</v>
      </c>
      <c r="I300">
        <f>VLOOKUP(I$4,CodelList!$A$150:$C$217,3)*I903</f>
        <v>0</v>
      </c>
      <c r="J300">
        <f t="shared" si="149"/>
        <v>0</v>
      </c>
      <c r="K300">
        <f>VLOOKUP(K$4,CodelList!$A$150:$C$217,3)*K903</f>
        <v>0</v>
      </c>
      <c r="L300">
        <f t="shared" si="150"/>
        <v>0</v>
      </c>
      <c r="M300">
        <f>VLOOKUP(M$4,CodelList!$A$150:$C$217,3)*M903</f>
        <v>0</v>
      </c>
      <c r="N300">
        <f t="shared" si="151"/>
        <v>0</v>
      </c>
      <c r="O300">
        <f>VLOOKUP(O$4,CodelList!$A$150:$C$217,3)*O903</f>
        <v>0</v>
      </c>
      <c r="P300">
        <f t="shared" si="152"/>
        <v>1</v>
      </c>
      <c r="Q300">
        <f>VLOOKUP(Q$4,CodelList!$A$150:$C$217,3)*Q903</f>
        <v>0</v>
      </c>
      <c r="R300">
        <f t="shared" si="153"/>
        <v>0</v>
      </c>
      <c r="S300">
        <f>VLOOKUP(S$4,CodelList!$A$150:$C$217,3)*S903</f>
        <v>0</v>
      </c>
      <c r="T300">
        <f t="shared" si="154"/>
        <v>0</v>
      </c>
      <c r="U300">
        <f>VLOOKUP(U$4,CodelList!$A$150:$C$217,3)*U903</f>
        <v>0</v>
      </c>
      <c r="V300">
        <f t="shared" si="155"/>
        <v>0</v>
      </c>
      <c r="W300">
        <f>VLOOKUP(W$4,CodelList!$A$150:$C$217,3)*W903</f>
        <v>0</v>
      </c>
      <c r="X300">
        <f t="shared" si="156"/>
        <v>0</v>
      </c>
      <c r="Y300">
        <f>VLOOKUP(Y$4,CodelList!$A$150:$C$217,3)*Y903</f>
        <v>0</v>
      </c>
      <c r="Z300">
        <f t="shared" si="157"/>
        <v>1</v>
      </c>
      <c r="AA300">
        <f>VLOOKUP(AA$4,CodelList!$A$150:$C$217,3)*AA903</f>
        <v>4</v>
      </c>
      <c r="AB300">
        <f t="shared" si="158"/>
        <v>1</v>
      </c>
      <c r="AC300">
        <f>VLOOKUP(AC$4,CodelList!$A$150:$C$217,3)*AC903</f>
        <v>0</v>
      </c>
      <c r="AD300">
        <f t="shared" si="159"/>
        <v>0</v>
      </c>
      <c r="AE300">
        <f>VLOOKUP(AE$4,CodelList!$A$150:$C$217,3)*AE903</f>
        <v>0</v>
      </c>
      <c r="AF300">
        <f t="shared" si="160"/>
        <v>0</v>
      </c>
      <c r="AG300">
        <f>VLOOKUP(AG$4,CodelList!$A$150:$C$217,3)*AG903</f>
        <v>0</v>
      </c>
      <c r="AH300">
        <f t="shared" si="161"/>
        <v>0</v>
      </c>
      <c r="AI300">
        <f>VLOOKUP(AI$4,CodelList!$A$150:$C$217,3)*AI903</f>
        <v>0</v>
      </c>
      <c r="AJ300">
        <f t="shared" si="162"/>
        <v>0</v>
      </c>
      <c r="AK300">
        <f>VLOOKUP(AK$4,CodelList!$A$150:$C$217,3)*AK903</f>
        <v>0</v>
      </c>
      <c r="AL300">
        <f t="shared" si="163"/>
        <v>0</v>
      </c>
      <c r="AM300">
        <f>VLOOKUP(AM$4,CodelList!$A$150:$C$217,3)*AM903</f>
        <v>0</v>
      </c>
      <c r="AN300">
        <f t="shared" si="164"/>
        <v>0</v>
      </c>
      <c r="AO300">
        <f>VLOOKUP(AO$4,CodelList!$A$150:$C$217,3)*AO903</f>
        <v>2</v>
      </c>
      <c r="AP300">
        <f t="shared" si="165"/>
        <v>0</v>
      </c>
      <c r="AQ300">
        <f>VLOOKUP(AQ$4,CodelList!$A$150:$C$217,3)*AQ903</f>
        <v>0</v>
      </c>
      <c r="AR300">
        <f t="shared" si="166"/>
        <v>0</v>
      </c>
      <c r="AS300">
        <f>VLOOKUP(AS$4,CodelList!$A$150:$C$217,3)*AS903</f>
        <v>0</v>
      </c>
      <c r="AT300">
        <f t="shared" si="167"/>
        <v>1</v>
      </c>
      <c r="AU300">
        <f>VLOOKUP(AU$4,CodelList!$A$150:$C$217,3)*AU903</f>
        <v>0</v>
      </c>
      <c r="AV300">
        <f t="shared" si="168"/>
        <v>0</v>
      </c>
      <c r="AW300">
        <f>VLOOKUP(AW$4,CodelList!$A$150:$C$217,3)*AW903</f>
        <v>0</v>
      </c>
      <c r="AX300">
        <f t="shared" si="169"/>
        <v>0</v>
      </c>
      <c r="AY300">
        <f>VLOOKUP(AY$4,CodelList!$A$150:$C$217,3)*AY903</f>
        <v>0</v>
      </c>
      <c r="AZ300">
        <f t="shared" si="170"/>
        <v>0</v>
      </c>
      <c r="BA300">
        <f>VLOOKUP(BA$4,CodelList!$A$150:$C$217,3)*BA903</f>
        <v>0</v>
      </c>
      <c r="BB300">
        <f t="shared" si="171"/>
        <v>0</v>
      </c>
      <c r="BC300">
        <f>VLOOKUP(BC$4,CodelList!$A$150:$C$217,3)*BC903</f>
        <v>0</v>
      </c>
      <c r="BD300">
        <f t="shared" si="172"/>
        <v>0</v>
      </c>
      <c r="BE300">
        <f>VLOOKUP(BE$4,CodelList!$A$150:$C$217,3)*BE903</f>
        <v>0</v>
      </c>
      <c r="BF300">
        <f t="shared" si="173"/>
        <v>0</v>
      </c>
      <c r="BG300">
        <f>VLOOKUP(BG$4,CodelList!$A$150:$C$217,3)*BG903</f>
        <v>0</v>
      </c>
      <c r="BH300">
        <f t="shared" si="174"/>
        <v>0</v>
      </c>
      <c r="BI300">
        <f>VLOOKUP(BI$4,CodelList!$A$150:$C$217,3)*BI903</f>
        <v>0</v>
      </c>
      <c r="BJ300">
        <f t="shared" si="175"/>
        <v>0</v>
      </c>
      <c r="BK300">
        <f>VLOOKUP(BK$4,CodelList!$A$150:$C$217,3)*BK903</f>
        <v>0</v>
      </c>
      <c r="BL300">
        <f t="shared" si="176"/>
        <v>0</v>
      </c>
      <c r="BM300">
        <f>VLOOKUP(BM$4,CodelList!$A$150:$C$217,3)*BM903</f>
        <v>0</v>
      </c>
      <c r="BN300">
        <f t="shared" si="177"/>
        <v>0</v>
      </c>
      <c r="BO300">
        <f>VLOOKUP(BO$4,CodelList!$A$150:$C$217,3)*BO903</f>
        <v>0</v>
      </c>
      <c r="BP300">
        <f t="shared" si="178"/>
        <v>0</v>
      </c>
      <c r="BQ300">
        <f>VLOOKUP(BQ$4,CodelList!$A$150:$C$217,3)*BQ903</f>
        <v>0</v>
      </c>
      <c r="BR300">
        <f t="shared" si="179"/>
        <v>0</v>
      </c>
    </row>
    <row r="301" spans="1:70" x14ac:dyDescent="0.15">
      <c r="A301">
        <f t="shared" si="144"/>
        <v>1105900</v>
      </c>
      <c r="B301">
        <f t="shared" si="145"/>
        <v>9</v>
      </c>
      <c r="C301">
        <f>VLOOKUP(C$4,CodelList!$A$150:$C$217,3)*C904</f>
        <v>0</v>
      </c>
      <c r="D301">
        <f t="shared" si="146"/>
        <v>0</v>
      </c>
      <c r="E301">
        <f>VLOOKUP(E$4,CodelList!$A$150:$C$217,3)*E904</f>
        <v>0</v>
      </c>
      <c r="F301">
        <f t="shared" si="147"/>
        <v>0</v>
      </c>
      <c r="G301">
        <f>VLOOKUP(G$4,CodelList!$A$150:$C$217,3)*G904</f>
        <v>0</v>
      </c>
      <c r="H301">
        <f t="shared" si="148"/>
        <v>0</v>
      </c>
      <c r="I301">
        <f>VLOOKUP(I$4,CodelList!$A$150:$C$217,3)*I904</f>
        <v>0</v>
      </c>
      <c r="J301">
        <f t="shared" si="149"/>
        <v>0</v>
      </c>
      <c r="K301">
        <f>VLOOKUP(K$4,CodelList!$A$150:$C$217,3)*K904</f>
        <v>0</v>
      </c>
      <c r="L301">
        <f t="shared" si="150"/>
        <v>0</v>
      </c>
      <c r="M301">
        <f>VLOOKUP(M$4,CodelList!$A$150:$C$217,3)*M904</f>
        <v>0</v>
      </c>
      <c r="N301">
        <f t="shared" si="151"/>
        <v>0</v>
      </c>
      <c r="O301">
        <f>VLOOKUP(O$4,CodelList!$A$150:$C$217,3)*O904</f>
        <v>0</v>
      </c>
      <c r="P301">
        <f t="shared" si="152"/>
        <v>1</v>
      </c>
      <c r="Q301">
        <f>VLOOKUP(Q$4,CodelList!$A$150:$C$217,3)*Q904</f>
        <v>0</v>
      </c>
      <c r="R301">
        <f t="shared" si="153"/>
        <v>0</v>
      </c>
      <c r="S301">
        <f>VLOOKUP(S$4,CodelList!$A$150:$C$217,3)*S904</f>
        <v>0</v>
      </c>
      <c r="T301">
        <f t="shared" si="154"/>
        <v>0</v>
      </c>
      <c r="U301">
        <f>VLOOKUP(U$4,CodelList!$A$150:$C$217,3)*U904</f>
        <v>0</v>
      </c>
      <c r="V301">
        <f t="shared" si="155"/>
        <v>0</v>
      </c>
      <c r="W301">
        <f>VLOOKUP(W$4,CodelList!$A$150:$C$217,3)*W904</f>
        <v>0</v>
      </c>
      <c r="X301">
        <f t="shared" si="156"/>
        <v>0</v>
      </c>
      <c r="Y301">
        <f>VLOOKUP(Y$4,CodelList!$A$150:$C$217,3)*Y904</f>
        <v>0</v>
      </c>
      <c r="Z301">
        <f t="shared" si="157"/>
        <v>0</v>
      </c>
      <c r="AA301">
        <f>VLOOKUP(AA$4,CodelList!$A$150:$C$217,3)*AA904</f>
        <v>4</v>
      </c>
      <c r="AB301">
        <f t="shared" si="158"/>
        <v>1</v>
      </c>
      <c r="AC301">
        <f>VLOOKUP(AC$4,CodelList!$A$150:$C$217,3)*AC904</f>
        <v>0</v>
      </c>
      <c r="AD301">
        <f t="shared" si="159"/>
        <v>0</v>
      </c>
      <c r="AE301">
        <f>VLOOKUP(AE$4,CodelList!$A$150:$C$217,3)*AE904</f>
        <v>0</v>
      </c>
      <c r="AF301">
        <f t="shared" si="160"/>
        <v>0</v>
      </c>
      <c r="AG301">
        <f>VLOOKUP(AG$4,CodelList!$A$150:$C$217,3)*AG904</f>
        <v>0</v>
      </c>
      <c r="AH301">
        <f t="shared" si="161"/>
        <v>0</v>
      </c>
      <c r="AI301">
        <f>VLOOKUP(AI$4,CodelList!$A$150:$C$217,3)*AI904</f>
        <v>0</v>
      </c>
      <c r="AJ301">
        <f t="shared" si="162"/>
        <v>0</v>
      </c>
      <c r="AK301">
        <f>VLOOKUP(AK$4,CodelList!$A$150:$C$217,3)*AK904</f>
        <v>0</v>
      </c>
      <c r="AL301">
        <f t="shared" si="163"/>
        <v>0</v>
      </c>
      <c r="AM301">
        <f>VLOOKUP(AM$4,CodelList!$A$150:$C$217,3)*AM904</f>
        <v>0</v>
      </c>
      <c r="AN301">
        <f t="shared" si="164"/>
        <v>0</v>
      </c>
      <c r="AO301">
        <f>VLOOKUP(AO$4,CodelList!$A$150:$C$217,3)*AO904</f>
        <v>2</v>
      </c>
      <c r="AP301">
        <f t="shared" si="165"/>
        <v>0</v>
      </c>
      <c r="AQ301">
        <f>VLOOKUP(AQ$4,CodelList!$A$150:$C$217,3)*AQ904</f>
        <v>0</v>
      </c>
      <c r="AR301">
        <f t="shared" si="166"/>
        <v>0</v>
      </c>
      <c r="AS301">
        <f>VLOOKUP(AS$4,CodelList!$A$150:$C$217,3)*AS904</f>
        <v>0</v>
      </c>
      <c r="AT301">
        <f t="shared" si="167"/>
        <v>1</v>
      </c>
      <c r="AU301">
        <f>VLOOKUP(AU$4,CodelList!$A$150:$C$217,3)*AU904</f>
        <v>0</v>
      </c>
      <c r="AV301">
        <f t="shared" si="168"/>
        <v>0</v>
      </c>
      <c r="AW301">
        <f>VLOOKUP(AW$4,CodelList!$A$150:$C$217,3)*AW904</f>
        <v>0</v>
      </c>
      <c r="AX301">
        <f t="shared" si="169"/>
        <v>0</v>
      </c>
      <c r="AY301">
        <f>VLOOKUP(AY$4,CodelList!$A$150:$C$217,3)*AY904</f>
        <v>0</v>
      </c>
      <c r="AZ301">
        <f t="shared" si="170"/>
        <v>0</v>
      </c>
      <c r="BA301">
        <f>VLOOKUP(BA$4,CodelList!$A$150:$C$217,3)*BA904</f>
        <v>0</v>
      </c>
      <c r="BB301">
        <f t="shared" si="171"/>
        <v>0</v>
      </c>
      <c r="BC301">
        <f>VLOOKUP(BC$4,CodelList!$A$150:$C$217,3)*BC904</f>
        <v>0</v>
      </c>
      <c r="BD301">
        <f t="shared" si="172"/>
        <v>0</v>
      </c>
      <c r="BE301">
        <f>VLOOKUP(BE$4,CodelList!$A$150:$C$217,3)*BE904</f>
        <v>0</v>
      </c>
      <c r="BF301">
        <f t="shared" si="173"/>
        <v>0</v>
      </c>
      <c r="BG301">
        <f>VLOOKUP(BG$4,CodelList!$A$150:$C$217,3)*BG904</f>
        <v>0</v>
      </c>
      <c r="BH301">
        <f t="shared" si="174"/>
        <v>0</v>
      </c>
      <c r="BI301">
        <f>VLOOKUP(BI$4,CodelList!$A$150:$C$217,3)*BI904</f>
        <v>0</v>
      </c>
      <c r="BJ301">
        <f t="shared" si="175"/>
        <v>0</v>
      </c>
      <c r="BK301">
        <f>VLOOKUP(BK$4,CodelList!$A$150:$C$217,3)*BK904</f>
        <v>0</v>
      </c>
      <c r="BL301">
        <f t="shared" si="176"/>
        <v>0</v>
      </c>
      <c r="BM301">
        <f>VLOOKUP(BM$4,CodelList!$A$150:$C$217,3)*BM904</f>
        <v>0</v>
      </c>
      <c r="BN301">
        <f t="shared" si="177"/>
        <v>0</v>
      </c>
      <c r="BO301">
        <f>VLOOKUP(BO$4,CodelList!$A$150:$C$217,3)*BO904</f>
        <v>0</v>
      </c>
      <c r="BP301">
        <f t="shared" si="178"/>
        <v>0</v>
      </c>
      <c r="BQ301">
        <f>VLOOKUP(BQ$4,CodelList!$A$150:$C$217,3)*BQ904</f>
        <v>0</v>
      </c>
      <c r="BR301">
        <f t="shared" si="179"/>
        <v>0</v>
      </c>
    </row>
    <row r="302" spans="1:70" x14ac:dyDescent="0.15">
      <c r="A302">
        <f t="shared" si="144"/>
        <v>1106020</v>
      </c>
      <c r="B302">
        <f t="shared" si="145"/>
        <v>14</v>
      </c>
      <c r="C302">
        <f>VLOOKUP(C$4,CodelList!$A$150:$C$217,3)*C905</f>
        <v>0</v>
      </c>
      <c r="D302">
        <f t="shared" si="146"/>
        <v>0</v>
      </c>
      <c r="E302">
        <f>VLOOKUP(E$4,CodelList!$A$150:$C$217,3)*E905</f>
        <v>1</v>
      </c>
      <c r="F302">
        <f t="shared" si="147"/>
        <v>0</v>
      </c>
      <c r="G302">
        <f>VLOOKUP(G$4,CodelList!$A$150:$C$217,3)*G905</f>
        <v>0</v>
      </c>
      <c r="H302">
        <f t="shared" si="148"/>
        <v>0</v>
      </c>
      <c r="I302">
        <f>VLOOKUP(I$4,CodelList!$A$150:$C$217,3)*I905</f>
        <v>0</v>
      </c>
      <c r="J302">
        <f t="shared" si="149"/>
        <v>0</v>
      </c>
      <c r="K302">
        <f>VLOOKUP(K$4,CodelList!$A$150:$C$217,3)*K905</f>
        <v>0</v>
      </c>
      <c r="L302">
        <f t="shared" si="150"/>
        <v>0</v>
      </c>
      <c r="M302">
        <f>VLOOKUP(M$4,CodelList!$A$150:$C$217,3)*M905</f>
        <v>0</v>
      </c>
      <c r="N302">
        <f t="shared" si="151"/>
        <v>0</v>
      </c>
      <c r="O302">
        <f>VLOOKUP(O$4,CodelList!$A$150:$C$217,3)*O905</f>
        <v>0</v>
      </c>
      <c r="P302">
        <f t="shared" si="152"/>
        <v>1</v>
      </c>
      <c r="Q302">
        <f>VLOOKUP(Q$4,CodelList!$A$150:$C$217,3)*Q905</f>
        <v>0</v>
      </c>
      <c r="R302">
        <f t="shared" si="153"/>
        <v>0</v>
      </c>
      <c r="S302">
        <f>VLOOKUP(S$4,CodelList!$A$150:$C$217,3)*S905</f>
        <v>0</v>
      </c>
      <c r="T302">
        <f t="shared" si="154"/>
        <v>0</v>
      </c>
      <c r="U302">
        <f>VLOOKUP(U$4,CodelList!$A$150:$C$217,3)*U905</f>
        <v>0</v>
      </c>
      <c r="V302">
        <f t="shared" si="155"/>
        <v>0</v>
      </c>
      <c r="W302">
        <f>VLOOKUP(W$4,CodelList!$A$150:$C$217,3)*W905</f>
        <v>0</v>
      </c>
      <c r="X302">
        <f t="shared" si="156"/>
        <v>0</v>
      </c>
      <c r="Y302">
        <f>VLOOKUP(Y$4,CodelList!$A$150:$C$217,3)*Y905</f>
        <v>0</v>
      </c>
      <c r="Z302">
        <f t="shared" si="157"/>
        <v>1</v>
      </c>
      <c r="AA302">
        <f>VLOOKUP(AA$4,CodelList!$A$150:$C$217,3)*AA905</f>
        <v>4</v>
      </c>
      <c r="AB302">
        <f t="shared" si="158"/>
        <v>0</v>
      </c>
      <c r="AC302">
        <f>VLOOKUP(AC$4,CodelList!$A$150:$C$217,3)*AC905</f>
        <v>0</v>
      </c>
      <c r="AD302">
        <f t="shared" si="159"/>
        <v>0</v>
      </c>
      <c r="AE302">
        <f>VLOOKUP(AE$4,CodelList!$A$150:$C$217,3)*AE905</f>
        <v>4</v>
      </c>
      <c r="AF302">
        <f t="shared" si="160"/>
        <v>0</v>
      </c>
      <c r="AG302">
        <f>VLOOKUP(AG$4,CodelList!$A$150:$C$217,3)*AG905</f>
        <v>0</v>
      </c>
      <c r="AH302">
        <f t="shared" si="161"/>
        <v>0</v>
      </c>
      <c r="AI302">
        <f>VLOOKUP(AI$4,CodelList!$A$150:$C$217,3)*AI905</f>
        <v>0</v>
      </c>
      <c r="AJ302">
        <f t="shared" si="162"/>
        <v>0</v>
      </c>
      <c r="AK302">
        <f>VLOOKUP(AK$4,CodelList!$A$150:$C$217,3)*AK905</f>
        <v>0</v>
      </c>
      <c r="AL302">
        <f t="shared" si="163"/>
        <v>0</v>
      </c>
      <c r="AM302">
        <f>VLOOKUP(AM$4,CodelList!$A$150:$C$217,3)*AM905</f>
        <v>0</v>
      </c>
      <c r="AN302">
        <f t="shared" si="164"/>
        <v>0</v>
      </c>
      <c r="AO302">
        <f>VLOOKUP(AO$4,CodelList!$A$150:$C$217,3)*AO905</f>
        <v>2</v>
      </c>
      <c r="AP302">
        <f t="shared" si="165"/>
        <v>0</v>
      </c>
      <c r="AQ302">
        <f>VLOOKUP(AQ$4,CodelList!$A$150:$C$217,3)*AQ905</f>
        <v>1</v>
      </c>
      <c r="AR302">
        <f t="shared" si="166"/>
        <v>0</v>
      </c>
      <c r="AS302">
        <f>VLOOKUP(AS$4,CodelList!$A$150:$C$217,3)*AS905</f>
        <v>0</v>
      </c>
      <c r="AT302">
        <f t="shared" si="167"/>
        <v>0</v>
      </c>
      <c r="AU302">
        <f>VLOOKUP(AU$4,CodelList!$A$150:$C$217,3)*AU905</f>
        <v>0</v>
      </c>
      <c r="AV302">
        <f t="shared" si="168"/>
        <v>0</v>
      </c>
      <c r="AW302">
        <f>VLOOKUP(AW$4,CodelList!$A$150:$C$217,3)*AW905</f>
        <v>0</v>
      </c>
      <c r="AX302">
        <f t="shared" si="169"/>
        <v>0</v>
      </c>
      <c r="AY302">
        <f>VLOOKUP(AY$4,CodelList!$A$150:$C$217,3)*AY905</f>
        <v>0</v>
      </c>
      <c r="AZ302">
        <f t="shared" si="170"/>
        <v>0</v>
      </c>
      <c r="BA302">
        <f>VLOOKUP(BA$4,CodelList!$A$150:$C$217,3)*BA905</f>
        <v>0</v>
      </c>
      <c r="BB302">
        <f t="shared" si="171"/>
        <v>0</v>
      </c>
      <c r="BC302">
        <f>VLOOKUP(BC$4,CodelList!$A$150:$C$217,3)*BC905</f>
        <v>0</v>
      </c>
      <c r="BD302">
        <f t="shared" si="172"/>
        <v>0</v>
      </c>
      <c r="BE302">
        <f>VLOOKUP(BE$4,CodelList!$A$150:$C$217,3)*BE905</f>
        <v>0</v>
      </c>
      <c r="BF302">
        <f t="shared" si="173"/>
        <v>0</v>
      </c>
      <c r="BG302">
        <f>VLOOKUP(BG$4,CodelList!$A$150:$C$217,3)*BG905</f>
        <v>0</v>
      </c>
      <c r="BH302">
        <f t="shared" si="174"/>
        <v>0</v>
      </c>
      <c r="BI302">
        <f>VLOOKUP(BI$4,CodelList!$A$150:$C$217,3)*BI905</f>
        <v>0</v>
      </c>
      <c r="BJ302">
        <f t="shared" si="175"/>
        <v>0</v>
      </c>
      <c r="BK302">
        <f>VLOOKUP(BK$4,CodelList!$A$150:$C$217,3)*BK905</f>
        <v>0</v>
      </c>
      <c r="BL302">
        <f t="shared" si="176"/>
        <v>0</v>
      </c>
      <c r="BM302">
        <f>VLOOKUP(BM$4,CodelList!$A$150:$C$217,3)*BM905</f>
        <v>0</v>
      </c>
      <c r="BN302">
        <f t="shared" si="177"/>
        <v>0</v>
      </c>
      <c r="BO302">
        <f>VLOOKUP(BO$4,CodelList!$A$150:$C$217,3)*BO905</f>
        <v>0</v>
      </c>
      <c r="BP302">
        <f t="shared" si="178"/>
        <v>0</v>
      </c>
      <c r="BQ302">
        <f>VLOOKUP(BQ$4,CodelList!$A$150:$C$217,3)*BQ905</f>
        <v>0</v>
      </c>
      <c r="BR302">
        <f t="shared" si="179"/>
        <v>0</v>
      </c>
    </row>
    <row r="303" spans="1:70" x14ac:dyDescent="0.15">
      <c r="A303">
        <f t="shared" si="144"/>
        <v>1106040</v>
      </c>
      <c r="B303">
        <f t="shared" si="145"/>
        <v>8</v>
      </c>
      <c r="C303">
        <f>VLOOKUP(C$4,CodelList!$A$150:$C$217,3)*C906</f>
        <v>0</v>
      </c>
      <c r="D303">
        <f t="shared" si="146"/>
        <v>0</v>
      </c>
      <c r="E303">
        <f>VLOOKUP(E$4,CodelList!$A$150:$C$217,3)*E906</f>
        <v>0</v>
      </c>
      <c r="F303">
        <f t="shared" si="147"/>
        <v>0</v>
      </c>
      <c r="G303">
        <f>VLOOKUP(G$4,CodelList!$A$150:$C$217,3)*G906</f>
        <v>0</v>
      </c>
      <c r="H303">
        <f t="shared" si="148"/>
        <v>0</v>
      </c>
      <c r="I303">
        <f>VLOOKUP(I$4,CodelList!$A$150:$C$217,3)*I906</f>
        <v>0</v>
      </c>
      <c r="J303">
        <f t="shared" si="149"/>
        <v>0</v>
      </c>
      <c r="K303">
        <f>VLOOKUP(K$4,CodelList!$A$150:$C$217,3)*K906</f>
        <v>0</v>
      </c>
      <c r="L303">
        <f t="shared" si="150"/>
        <v>0</v>
      </c>
      <c r="M303">
        <f>VLOOKUP(M$4,CodelList!$A$150:$C$217,3)*M906</f>
        <v>0</v>
      </c>
      <c r="N303">
        <f t="shared" si="151"/>
        <v>0</v>
      </c>
      <c r="O303">
        <f>VLOOKUP(O$4,CodelList!$A$150:$C$217,3)*O906</f>
        <v>0</v>
      </c>
      <c r="P303">
        <f t="shared" si="152"/>
        <v>1</v>
      </c>
      <c r="Q303">
        <f>VLOOKUP(Q$4,CodelList!$A$150:$C$217,3)*Q906</f>
        <v>0</v>
      </c>
      <c r="R303">
        <f t="shared" si="153"/>
        <v>0</v>
      </c>
      <c r="S303">
        <f>VLOOKUP(S$4,CodelList!$A$150:$C$217,3)*S906</f>
        <v>0</v>
      </c>
      <c r="T303">
        <f t="shared" si="154"/>
        <v>0</v>
      </c>
      <c r="U303">
        <f>VLOOKUP(U$4,CodelList!$A$150:$C$217,3)*U906</f>
        <v>0</v>
      </c>
      <c r="V303">
        <f t="shared" si="155"/>
        <v>0</v>
      </c>
      <c r="W303">
        <f>VLOOKUP(W$4,CodelList!$A$150:$C$217,3)*W906</f>
        <v>0</v>
      </c>
      <c r="X303">
        <f t="shared" si="156"/>
        <v>0</v>
      </c>
      <c r="Y303">
        <f>VLOOKUP(Y$4,CodelList!$A$150:$C$217,3)*Y906</f>
        <v>0</v>
      </c>
      <c r="Z303">
        <f t="shared" si="157"/>
        <v>0</v>
      </c>
      <c r="AA303">
        <f>VLOOKUP(AA$4,CodelList!$A$150:$C$217,3)*AA906</f>
        <v>4</v>
      </c>
      <c r="AB303">
        <f t="shared" si="158"/>
        <v>0</v>
      </c>
      <c r="AC303">
        <f>VLOOKUP(AC$4,CodelList!$A$150:$C$217,3)*AC906</f>
        <v>0</v>
      </c>
      <c r="AD303">
        <f t="shared" si="159"/>
        <v>0</v>
      </c>
      <c r="AE303">
        <f>VLOOKUP(AE$4,CodelList!$A$150:$C$217,3)*AE906</f>
        <v>0</v>
      </c>
      <c r="AF303">
        <f t="shared" si="160"/>
        <v>0</v>
      </c>
      <c r="AG303">
        <f>VLOOKUP(AG$4,CodelList!$A$150:$C$217,3)*AG906</f>
        <v>0</v>
      </c>
      <c r="AH303">
        <f t="shared" si="161"/>
        <v>0</v>
      </c>
      <c r="AI303">
        <f>VLOOKUP(AI$4,CodelList!$A$150:$C$217,3)*AI906</f>
        <v>0</v>
      </c>
      <c r="AJ303">
        <f t="shared" si="162"/>
        <v>0</v>
      </c>
      <c r="AK303">
        <f>VLOOKUP(AK$4,CodelList!$A$150:$C$217,3)*AK906</f>
        <v>0</v>
      </c>
      <c r="AL303">
        <f t="shared" si="163"/>
        <v>0</v>
      </c>
      <c r="AM303">
        <f>VLOOKUP(AM$4,CodelList!$A$150:$C$217,3)*AM906</f>
        <v>0</v>
      </c>
      <c r="AN303">
        <f t="shared" si="164"/>
        <v>0</v>
      </c>
      <c r="AO303">
        <f>VLOOKUP(AO$4,CodelList!$A$150:$C$217,3)*AO906</f>
        <v>2</v>
      </c>
      <c r="AP303">
        <f t="shared" si="165"/>
        <v>0</v>
      </c>
      <c r="AQ303">
        <f>VLOOKUP(AQ$4,CodelList!$A$150:$C$217,3)*AQ906</f>
        <v>0</v>
      </c>
      <c r="AR303">
        <f t="shared" si="166"/>
        <v>0</v>
      </c>
      <c r="AS303">
        <f>VLOOKUP(AS$4,CodelList!$A$150:$C$217,3)*AS906</f>
        <v>0</v>
      </c>
      <c r="AT303">
        <f t="shared" si="167"/>
        <v>1</v>
      </c>
      <c r="AU303">
        <f>VLOOKUP(AU$4,CodelList!$A$150:$C$217,3)*AU906</f>
        <v>0</v>
      </c>
      <c r="AV303">
        <f t="shared" si="168"/>
        <v>0</v>
      </c>
      <c r="AW303">
        <f>VLOOKUP(AW$4,CodelList!$A$150:$C$217,3)*AW906</f>
        <v>0</v>
      </c>
      <c r="AX303">
        <f t="shared" si="169"/>
        <v>0</v>
      </c>
      <c r="AY303">
        <f>VLOOKUP(AY$4,CodelList!$A$150:$C$217,3)*AY906</f>
        <v>0</v>
      </c>
      <c r="AZ303">
        <f t="shared" si="170"/>
        <v>0</v>
      </c>
      <c r="BA303">
        <f>VLOOKUP(BA$4,CodelList!$A$150:$C$217,3)*BA906</f>
        <v>0</v>
      </c>
      <c r="BB303">
        <f t="shared" si="171"/>
        <v>0</v>
      </c>
      <c r="BC303">
        <f>VLOOKUP(BC$4,CodelList!$A$150:$C$217,3)*BC906</f>
        <v>0</v>
      </c>
      <c r="BD303">
        <f t="shared" si="172"/>
        <v>0</v>
      </c>
      <c r="BE303">
        <f>VLOOKUP(BE$4,CodelList!$A$150:$C$217,3)*BE906</f>
        <v>0</v>
      </c>
      <c r="BF303">
        <f t="shared" si="173"/>
        <v>0</v>
      </c>
      <c r="BG303">
        <f>VLOOKUP(BG$4,CodelList!$A$150:$C$217,3)*BG906</f>
        <v>0</v>
      </c>
      <c r="BH303">
        <f t="shared" si="174"/>
        <v>0</v>
      </c>
      <c r="BI303">
        <f>VLOOKUP(BI$4,CodelList!$A$150:$C$217,3)*BI906</f>
        <v>0</v>
      </c>
      <c r="BJ303">
        <f t="shared" si="175"/>
        <v>0</v>
      </c>
      <c r="BK303">
        <f>VLOOKUP(BK$4,CodelList!$A$150:$C$217,3)*BK906</f>
        <v>0</v>
      </c>
      <c r="BL303">
        <f t="shared" si="176"/>
        <v>0</v>
      </c>
      <c r="BM303">
        <f>VLOOKUP(BM$4,CodelList!$A$150:$C$217,3)*BM906</f>
        <v>0</v>
      </c>
      <c r="BN303">
        <f t="shared" si="177"/>
        <v>0</v>
      </c>
      <c r="BO303">
        <f>VLOOKUP(BO$4,CodelList!$A$150:$C$217,3)*BO906</f>
        <v>0</v>
      </c>
      <c r="BP303">
        <f t="shared" si="178"/>
        <v>0</v>
      </c>
      <c r="BQ303">
        <f>VLOOKUP(BQ$4,CodelList!$A$150:$C$217,3)*BQ906</f>
        <v>0</v>
      </c>
      <c r="BR303">
        <f t="shared" si="179"/>
        <v>0</v>
      </c>
    </row>
    <row r="304" spans="1:70" x14ac:dyDescent="0.15">
      <c r="A304">
        <f t="shared" si="144"/>
        <v>1106090</v>
      </c>
      <c r="B304">
        <f t="shared" si="145"/>
        <v>14</v>
      </c>
      <c r="C304">
        <f>VLOOKUP(C$4,CodelList!$A$150:$C$217,3)*C907</f>
        <v>0</v>
      </c>
      <c r="D304">
        <f t="shared" si="146"/>
        <v>0</v>
      </c>
      <c r="E304">
        <f>VLOOKUP(E$4,CodelList!$A$150:$C$217,3)*E907</f>
        <v>0</v>
      </c>
      <c r="F304">
        <f t="shared" si="147"/>
        <v>0</v>
      </c>
      <c r="G304">
        <f>VLOOKUP(G$4,CodelList!$A$150:$C$217,3)*G907</f>
        <v>0</v>
      </c>
      <c r="H304">
        <f t="shared" si="148"/>
        <v>0</v>
      </c>
      <c r="I304">
        <f>VLOOKUP(I$4,CodelList!$A$150:$C$217,3)*I907</f>
        <v>0</v>
      </c>
      <c r="J304">
        <f t="shared" si="149"/>
        <v>0</v>
      </c>
      <c r="K304">
        <f>VLOOKUP(K$4,CodelList!$A$150:$C$217,3)*K907</f>
        <v>0</v>
      </c>
      <c r="L304">
        <f t="shared" si="150"/>
        <v>0</v>
      </c>
      <c r="M304">
        <f>VLOOKUP(M$4,CodelList!$A$150:$C$217,3)*M907</f>
        <v>0</v>
      </c>
      <c r="N304">
        <f t="shared" si="151"/>
        <v>0</v>
      </c>
      <c r="O304">
        <f>VLOOKUP(O$4,CodelList!$A$150:$C$217,3)*O907</f>
        <v>0</v>
      </c>
      <c r="P304">
        <f t="shared" si="152"/>
        <v>1</v>
      </c>
      <c r="Q304">
        <f>VLOOKUP(Q$4,CodelList!$A$150:$C$217,3)*Q907</f>
        <v>0</v>
      </c>
      <c r="R304">
        <f t="shared" si="153"/>
        <v>1</v>
      </c>
      <c r="S304">
        <f>VLOOKUP(S$4,CodelList!$A$150:$C$217,3)*S907</f>
        <v>0</v>
      </c>
      <c r="T304">
        <f t="shared" si="154"/>
        <v>0</v>
      </c>
      <c r="U304">
        <f>VLOOKUP(U$4,CodelList!$A$150:$C$217,3)*U907</f>
        <v>0</v>
      </c>
      <c r="V304">
        <f t="shared" si="155"/>
        <v>0</v>
      </c>
      <c r="W304">
        <f>VLOOKUP(W$4,CodelList!$A$150:$C$217,3)*W907</f>
        <v>0</v>
      </c>
      <c r="X304">
        <f t="shared" si="156"/>
        <v>0</v>
      </c>
      <c r="Y304">
        <f>VLOOKUP(Y$4,CodelList!$A$150:$C$217,3)*Y907</f>
        <v>0</v>
      </c>
      <c r="Z304">
        <f t="shared" si="157"/>
        <v>0</v>
      </c>
      <c r="AA304">
        <f>VLOOKUP(AA$4,CodelList!$A$150:$C$217,3)*AA907</f>
        <v>4</v>
      </c>
      <c r="AB304">
        <f t="shared" si="158"/>
        <v>1</v>
      </c>
      <c r="AC304">
        <f>VLOOKUP(AC$4,CodelList!$A$150:$C$217,3)*AC907</f>
        <v>0</v>
      </c>
      <c r="AD304">
        <f t="shared" si="159"/>
        <v>0</v>
      </c>
      <c r="AE304">
        <f>VLOOKUP(AE$4,CodelList!$A$150:$C$217,3)*AE907</f>
        <v>4</v>
      </c>
      <c r="AF304">
        <f t="shared" si="160"/>
        <v>0</v>
      </c>
      <c r="AG304">
        <f>VLOOKUP(AG$4,CodelList!$A$150:$C$217,3)*AG907</f>
        <v>0</v>
      </c>
      <c r="AH304">
        <f t="shared" si="161"/>
        <v>0</v>
      </c>
      <c r="AI304">
        <f>VLOOKUP(AI$4,CodelList!$A$150:$C$217,3)*AI907</f>
        <v>0</v>
      </c>
      <c r="AJ304">
        <f t="shared" si="162"/>
        <v>0</v>
      </c>
      <c r="AK304">
        <f>VLOOKUP(AK$4,CodelList!$A$150:$C$217,3)*AK907</f>
        <v>0</v>
      </c>
      <c r="AL304">
        <f t="shared" si="163"/>
        <v>0</v>
      </c>
      <c r="AM304">
        <f>VLOOKUP(AM$4,CodelList!$A$150:$C$217,3)*AM907</f>
        <v>0</v>
      </c>
      <c r="AN304">
        <f t="shared" si="164"/>
        <v>0</v>
      </c>
      <c r="AO304">
        <f>VLOOKUP(AO$4,CodelList!$A$150:$C$217,3)*AO907</f>
        <v>2</v>
      </c>
      <c r="AP304">
        <f t="shared" si="165"/>
        <v>0</v>
      </c>
      <c r="AQ304">
        <f>VLOOKUP(AQ$4,CodelList!$A$150:$C$217,3)*AQ907</f>
        <v>0</v>
      </c>
      <c r="AR304">
        <f t="shared" si="166"/>
        <v>0</v>
      </c>
      <c r="AS304">
        <f>VLOOKUP(AS$4,CodelList!$A$150:$C$217,3)*AS907</f>
        <v>0</v>
      </c>
      <c r="AT304">
        <f t="shared" si="167"/>
        <v>1</v>
      </c>
      <c r="AU304">
        <f>VLOOKUP(AU$4,CodelList!$A$150:$C$217,3)*AU907</f>
        <v>0</v>
      </c>
      <c r="AV304">
        <f t="shared" si="168"/>
        <v>0</v>
      </c>
      <c r="AW304">
        <f>VLOOKUP(AW$4,CodelList!$A$150:$C$217,3)*AW907</f>
        <v>0</v>
      </c>
      <c r="AX304">
        <f t="shared" si="169"/>
        <v>0</v>
      </c>
      <c r="AY304">
        <f>VLOOKUP(AY$4,CodelList!$A$150:$C$217,3)*AY907</f>
        <v>0</v>
      </c>
      <c r="AZ304">
        <f t="shared" si="170"/>
        <v>0</v>
      </c>
      <c r="BA304">
        <f>VLOOKUP(BA$4,CodelList!$A$150:$C$217,3)*BA907</f>
        <v>0</v>
      </c>
      <c r="BB304">
        <f t="shared" si="171"/>
        <v>0</v>
      </c>
      <c r="BC304">
        <f>VLOOKUP(BC$4,CodelList!$A$150:$C$217,3)*BC907</f>
        <v>0</v>
      </c>
      <c r="BD304">
        <f t="shared" si="172"/>
        <v>0</v>
      </c>
      <c r="BE304">
        <f>VLOOKUP(BE$4,CodelList!$A$150:$C$217,3)*BE907</f>
        <v>0</v>
      </c>
      <c r="BF304">
        <f t="shared" si="173"/>
        <v>0</v>
      </c>
      <c r="BG304">
        <f>VLOOKUP(BG$4,CodelList!$A$150:$C$217,3)*BG907</f>
        <v>0</v>
      </c>
      <c r="BH304">
        <f t="shared" si="174"/>
        <v>0</v>
      </c>
      <c r="BI304">
        <f>VLOOKUP(BI$4,CodelList!$A$150:$C$217,3)*BI907</f>
        <v>0</v>
      </c>
      <c r="BJ304">
        <f t="shared" si="175"/>
        <v>0</v>
      </c>
      <c r="BK304">
        <f>VLOOKUP(BK$4,CodelList!$A$150:$C$217,3)*BK907</f>
        <v>0</v>
      </c>
      <c r="BL304">
        <f t="shared" si="176"/>
        <v>0</v>
      </c>
      <c r="BM304">
        <f>VLOOKUP(BM$4,CodelList!$A$150:$C$217,3)*BM907</f>
        <v>0</v>
      </c>
      <c r="BN304">
        <f t="shared" si="177"/>
        <v>0</v>
      </c>
      <c r="BO304">
        <f>VLOOKUP(BO$4,CodelList!$A$150:$C$217,3)*BO907</f>
        <v>0</v>
      </c>
      <c r="BP304">
        <f t="shared" si="178"/>
        <v>0</v>
      </c>
      <c r="BQ304">
        <f>VLOOKUP(BQ$4,CodelList!$A$150:$C$217,3)*BQ907</f>
        <v>0</v>
      </c>
      <c r="BR304">
        <f t="shared" si="179"/>
        <v>0</v>
      </c>
    </row>
    <row r="305" spans="1:70" x14ac:dyDescent="0.15">
      <c r="A305">
        <f t="shared" si="144"/>
        <v>1106180</v>
      </c>
      <c r="B305">
        <f t="shared" si="145"/>
        <v>38</v>
      </c>
      <c r="C305">
        <f>VLOOKUP(C$4,CodelList!$A$150:$C$217,3)*C908</f>
        <v>0</v>
      </c>
      <c r="D305">
        <f t="shared" si="146"/>
        <v>0</v>
      </c>
      <c r="E305">
        <f>VLOOKUP(E$4,CodelList!$A$150:$C$217,3)*E908</f>
        <v>0</v>
      </c>
      <c r="F305">
        <f t="shared" si="147"/>
        <v>1</v>
      </c>
      <c r="G305">
        <f>VLOOKUP(G$4,CodelList!$A$150:$C$217,3)*G908</f>
        <v>0</v>
      </c>
      <c r="H305">
        <f t="shared" si="148"/>
        <v>0</v>
      </c>
      <c r="I305">
        <f>VLOOKUP(I$4,CodelList!$A$150:$C$217,3)*I908</f>
        <v>0</v>
      </c>
      <c r="J305">
        <f t="shared" si="149"/>
        <v>0</v>
      </c>
      <c r="K305">
        <f>VLOOKUP(K$4,CodelList!$A$150:$C$217,3)*K908</f>
        <v>0</v>
      </c>
      <c r="L305">
        <f t="shared" si="150"/>
        <v>0</v>
      </c>
      <c r="M305">
        <f>VLOOKUP(M$4,CodelList!$A$150:$C$217,3)*M908</f>
        <v>0</v>
      </c>
      <c r="N305">
        <f t="shared" si="151"/>
        <v>0</v>
      </c>
      <c r="O305">
        <f>VLOOKUP(O$4,CodelList!$A$150:$C$217,3)*O908</f>
        <v>0</v>
      </c>
      <c r="P305">
        <f t="shared" si="152"/>
        <v>1</v>
      </c>
      <c r="Q305">
        <f>VLOOKUP(Q$4,CodelList!$A$150:$C$217,3)*Q908</f>
        <v>0</v>
      </c>
      <c r="R305">
        <f t="shared" si="153"/>
        <v>0</v>
      </c>
      <c r="S305">
        <f>VLOOKUP(S$4,CodelList!$A$150:$C$217,3)*S908</f>
        <v>0</v>
      </c>
      <c r="T305">
        <f t="shared" si="154"/>
        <v>0</v>
      </c>
      <c r="U305">
        <f>VLOOKUP(U$4,CodelList!$A$150:$C$217,3)*U908</f>
        <v>5</v>
      </c>
      <c r="V305">
        <f t="shared" si="155"/>
        <v>0</v>
      </c>
      <c r="W305">
        <f>VLOOKUP(W$4,CodelList!$A$150:$C$217,3)*W908</f>
        <v>0</v>
      </c>
      <c r="X305">
        <f t="shared" si="156"/>
        <v>0</v>
      </c>
      <c r="Y305">
        <f>VLOOKUP(Y$4,CodelList!$A$150:$C$217,3)*Y908</f>
        <v>0</v>
      </c>
      <c r="Z305">
        <f t="shared" si="157"/>
        <v>1</v>
      </c>
      <c r="AA305">
        <f>VLOOKUP(AA$4,CodelList!$A$150:$C$217,3)*AA908</f>
        <v>4</v>
      </c>
      <c r="AB305">
        <f t="shared" si="158"/>
        <v>1</v>
      </c>
      <c r="AC305">
        <f>VLOOKUP(AC$4,CodelList!$A$150:$C$217,3)*AC908</f>
        <v>0</v>
      </c>
      <c r="AD305">
        <f t="shared" si="159"/>
        <v>0</v>
      </c>
      <c r="AE305">
        <f>VLOOKUP(AE$4,CodelList!$A$150:$C$217,3)*AE908</f>
        <v>0</v>
      </c>
      <c r="AF305">
        <f t="shared" si="160"/>
        <v>1</v>
      </c>
      <c r="AG305">
        <f>VLOOKUP(AG$4,CodelList!$A$150:$C$217,3)*AG908</f>
        <v>0</v>
      </c>
      <c r="AH305">
        <f t="shared" si="161"/>
        <v>0</v>
      </c>
      <c r="AI305">
        <f>VLOOKUP(AI$4,CodelList!$A$150:$C$217,3)*AI908</f>
        <v>0</v>
      </c>
      <c r="AJ305">
        <f t="shared" si="162"/>
        <v>0</v>
      </c>
      <c r="AK305">
        <f>VLOOKUP(AK$4,CodelList!$A$150:$C$217,3)*AK908</f>
        <v>0</v>
      </c>
      <c r="AL305">
        <f t="shared" si="163"/>
        <v>0</v>
      </c>
      <c r="AM305">
        <f>VLOOKUP(AM$4,CodelList!$A$150:$C$217,3)*AM908</f>
        <v>0</v>
      </c>
      <c r="AN305">
        <f t="shared" si="164"/>
        <v>0</v>
      </c>
      <c r="AO305">
        <f>VLOOKUP(AO$4,CodelList!$A$150:$C$217,3)*AO908</f>
        <v>2</v>
      </c>
      <c r="AP305">
        <f t="shared" si="165"/>
        <v>1</v>
      </c>
      <c r="AQ305">
        <f>VLOOKUP(AQ$4,CodelList!$A$150:$C$217,3)*AQ908</f>
        <v>0</v>
      </c>
      <c r="AR305">
        <f t="shared" si="166"/>
        <v>0</v>
      </c>
      <c r="AS305">
        <f>VLOOKUP(AS$4,CodelList!$A$150:$C$217,3)*AS908</f>
        <v>0</v>
      </c>
      <c r="AT305">
        <f t="shared" si="167"/>
        <v>1</v>
      </c>
      <c r="AU305">
        <f>VLOOKUP(AU$4,CodelList!$A$150:$C$217,3)*AU908</f>
        <v>5</v>
      </c>
      <c r="AV305">
        <f t="shared" si="168"/>
        <v>1</v>
      </c>
      <c r="AW305">
        <f>VLOOKUP(AW$4,CodelList!$A$150:$C$217,3)*AW908</f>
        <v>2</v>
      </c>
      <c r="AX305">
        <f t="shared" si="169"/>
        <v>0</v>
      </c>
      <c r="AY305">
        <f>VLOOKUP(AY$4,CodelList!$A$150:$C$217,3)*AY908</f>
        <v>6</v>
      </c>
      <c r="AZ305">
        <f t="shared" si="170"/>
        <v>0</v>
      </c>
      <c r="BA305">
        <f>VLOOKUP(BA$4,CodelList!$A$150:$C$217,3)*BA908</f>
        <v>0</v>
      </c>
      <c r="BB305">
        <f t="shared" si="171"/>
        <v>1</v>
      </c>
      <c r="BC305">
        <f>VLOOKUP(BC$4,CodelList!$A$150:$C$217,3)*BC908</f>
        <v>5</v>
      </c>
      <c r="BD305">
        <f t="shared" si="172"/>
        <v>0</v>
      </c>
      <c r="BE305">
        <f>VLOOKUP(BE$4,CodelList!$A$150:$C$217,3)*BE908</f>
        <v>0</v>
      </c>
      <c r="BF305">
        <f t="shared" si="173"/>
        <v>0</v>
      </c>
      <c r="BG305">
        <f>VLOOKUP(BG$4,CodelList!$A$150:$C$217,3)*BG908</f>
        <v>0</v>
      </c>
      <c r="BH305">
        <f t="shared" si="174"/>
        <v>0</v>
      </c>
      <c r="BI305">
        <f>VLOOKUP(BI$4,CodelList!$A$150:$C$217,3)*BI908</f>
        <v>0</v>
      </c>
      <c r="BJ305">
        <f t="shared" si="175"/>
        <v>0</v>
      </c>
      <c r="BK305">
        <f>VLOOKUP(BK$4,CodelList!$A$150:$C$217,3)*BK908</f>
        <v>0</v>
      </c>
      <c r="BL305">
        <f t="shared" si="176"/>
        <v>0</v>
      </c>
      <c r="BM305">
        <f>VLOOKUP(BM$4,CodelList!$A$150:$C$217,3)*BM908</f>
        <v>0</v>
      </c>
      <c r="BN305">
        <f t="shared" si="177"/>
        <v>0</v>
      </c>
      <c r="BO305">
        <f>VLOOKUP(BO$4,CodelList!$A$150:$C$217,3)*BO908</f>
        <v>0</v>
      </c>
      <c r="BP305">
        <f t="shared" si="178"/>
        <v>0</v>
      </c>
      <c r="BQ305">
        <f>VLOOKUP(BQ$4,CodelList!$A$150:$C$217,3)*BQ908</f>
        <v>0</v>
      </c>
      <c r="BR305">
        <f t="shared" si="179"/>
        <v>0</v>
      </c>
    </row>
    <row r="306" spans="1:70" x14ac:dyDescent="0.15">
      <c r="A306">
        <f t="shared" si="144"/>
        <v>1106290</v>
      </c>
      <c r="B306">
        <f t="shared" si="145"/>
        <v>0</v>
      </c>
      <c r="C306">
        <f>VLOOKUP(C$4,CodelList!$A$150:$C$217,3)*C909</f>
        <v>0</v>
      </c>
      <c r="D306">
        <f t="shared" si="146"/>
        <v>0</v>
      </c>
      <c r="E306">
        <f>VLOOKUP(E$4,CodelList!$A$150:$C$217,3)*E909</f>
        <v>0</v>
      </c>
      <c r="F306">
        <f t="shared" si="147"/>
        <v>0</v>
      </c>
      <c r="G306">
        <f>VLOOKUP(G$4,CodelList!$A$150:$C$217,3)*G909</f>
        <v>0</v>
      </c>
      <c r="H306">
        <f t="shared" si="148"/>
        <v>0</v>
      </c>
      <c r="I306">
        <f>VLOOKUP(I$4,CodelList!$A$150:$C$217,3)*I909</f>
        <v>0</v>
      </c>
      <c r="J306">
        <f t="shared" si="149"/>
        <v>0</v>
      </c>
      <c r="K306">
        <f>VLOOKUP(K$4,CodelList!$A$150:$C$217,3)*K909</f>
        <v>0</v>
      </c>
      <c r="L306">
        <f t="shared" si="150"/>
        <v>0</v>
      </c>
      <c r="M306">
        <f>VLOOKUP(M$4,CodelList!$A$150:$C$217,3)*M909</f>
        <v>0</v>
      </c>
      <c r="N306">
        <f t="shared" si="151"/>
        <v>0</v>
      </c>
      <c r="O306">
        <f>VLOOKUP(O$4,CodelList!$A$150:$C$217,3)*O909</f>
        <v>0</v>
      </c>
      <c r="P306">
        <f t="shared" si="152"/>
        <v>0</v>
      </c>
      <c r="Q306">
        <f>VLOOKUP(Q$4,CodelList!$A$150:$C$217,3)*Q909</f>
        <v>0</v>
      </c>
      <c r="R306">
        <f t="shared" si="153"/>
        <v>0</v>
      </c>
      <c r="S306">
        <f>VLOOKUP(S$4,CodelList!$A$150:$C$217,3)*S909</f>
        <v>0</v>
      </c>
      <c r="T306">
        <f t="shared" si="154"/>
        <v>0</v>
      </c>
      <c r="U306">
        <f>VLOOKUP(U$4,CodelList!$A$150:$C$217,3)*U909</f>
        <v>0</v>
      </c>
      <c r="V306">
        <f t="shared" si="155"/>
        <v>0</v>
      </c>
      <c r="W306">
        <f>VLOOKUP(W$4,CodelList!$A$150:$C$217,3)*W909</f>
        <v>0</v>
      </c>
      <c r="X306">
        <f t="shared" si="156"/>
        <v>0</v>
      </c>
      <c r="Y306">
        <f>VLOOKUP(Y$4,CodelList!$A$150:$C$217,3)*Y909</f>
        <v>0</v>
      </c>
      <c r="Z306">
        <f t="shared" si="157"/>
        <v>0</v>
      </c>
      <c r="AA306">
        <f>VLOOKUP(AA$4,CodelList!$A$150:$C$217,3)*AA909</f>
        <v>0</v>
      </c>
      <c r="AB306">
        <f t="shared" si="158"/>
        <v>0</v>
      </c>
      <c r="AC306">
        <f>VLOOKUP(AC$4,CodelList!$A$150:$C$217,3)*AC909</f>
        <v>0</v>
      </c>
      <c r="AD306">
        <f t="shared" si="159"/>
        <v>0</v>
      </c>
      <c r="AE306">
        <f>VLOOKUP(AE$4,CodelList!$A$150:$C$217,3)*AE909</f>
        <v>0</v>
      </c>
      <c r="AF306">
        <f t="shared" si="160"/>
        <v>0</v>
      </c>
      <c r="AG306">
        <f>VLOOKUP(AG$4,CodelList!$A$150:$C$217,3)*AG909</f>
        <v>0</v>
      </c>
      <c r="AH306">
        <f t="shared" si="161"/>
        <v>0</v>
      </c>
      <c r="AI306">
        <f>VLOOKUP(AI$4,CodelList!$A$150:$C$217,3)*AI909</f>
        <v>0</v>
      </c>
      <c r="AJ306">
        <f t="shared" si="162"/>
        <v>0</v>
      </c>
      <c r="AK306">
        <f>VLOOKUP(AK$4,CodelList!$A$150:$C$217,3)*AK909</f>
        <v>0</v>
      </c>
      <c r="AL306">
        <f t="shared" si="163"/>
        <v>0</v>
      </c>
      <c r="AM306">
        <f>VLOOKUP(AM$4,CodelList!$A$150:$C$217,3)*AM909</f>
        <v>0</v>
      </c>
      <c r="AN306">
        <f t="shared" si="164"/>
        <v>0</v>
      </c>
      <c r="AO306">
        <f>VLOOKUP(AO$4,CodelList!$A$150:$C$217,3)*AO909</f>
        <v>0</v>
      </c>
      <c r="AP306">
        <f t="shared" si="165"/>
        <v>0</v>
      </c>
      <c r="AQ306">
        <f>VLOOKUP(AQ$4,CodelList!$A$150:$C$217,3)*AQ909</f>
        <v>0</v>
      </c>
      <c r="AR306">
        <f t="shared" si="166"/>
        <v>0</v>
      </c>
      <c r="AS306">
        <f>VLOOKUP(AS$4,CodelList!$A$150:$C$217,3)*AS909</f>
        <v>0</v>
      </c>
      <c r="AT306">
        <f t="shared" si="167"/>
        <v>0</v>
      </c>
      <c r="AU306">
        <f>VLOOKUP(AU$4,CodelList!$A$150:$C$217,3)*AU909</f>
        <v>0</v>
      </c>
      <c r="AV306">
        <f t="shared" si="168"/>
        <v>0</v>
      </c>
      <c r="AW306">
        <f>VLOOKUP(AW$4,CodelList!$A$150:$C$217,3)*AW909</f>
        <v>0</v>
      </c>
      <c r="AX306">
        <f t="shared" si="169"/>
        <v>0</v>
      </c>
      <c r="AY306">
        <f>VLOOKUP(AY$4,CodelList!$A$150:$C$217,3)*AY909</f>
        <v>0</v>
      </c>
      <c r="AZ306">
        <f t="shared" si="170"/>
        <v>0</v>
      </c>
      <c r="BA306">
        <f>VLOOKUP(BA$4,CodelList!$A$150:$C$217,3)*BA909</f>
        <v>0</v>
      </c>
      <c r="BB306">
        <f t="shared" si="171"/>
        <v>0</v>
      </c>
      <c r="BC306">
        <f>VLOOKUP(BC$4,CodelList!$A$150:$C$217,3)*BC909</f>
        <v>0</v>
      </c>
      <c r="BD306">
        <f t="shared" si="172"/>
        <v>0</v>
      </c>
      <c r="BE306">
        <f>VLOOKUP(BE$4,CodelList!$A$150:$C$217,3)*BE909</f>
        <v>0</v>
      </c>
      <c r="BF306">
        <f t="shared" si="173"/>
        <v>0</v>
      </c>
      <c r="BG306">
        <f>VLOOKUP(BG$4,CodelList!$A$150:$C$217,3)*BG909</f>
        <v>0</v>
      </c>
      <c r="BH306">
        <f t="shared" si="174"/>
        <v>0</v>
      </c>
      <c r="BI306">
        <f>VLOOKUP(BI$4,CodelList!$A$150:$C$217,3)*BI909</f>
        <v>0</v>
      </c>
      <c r="BJ306">
        <f t="shared" si="175"/>
        <v>0</v>
      </c>
      <c r="BK306">
        <f>VLOOKUP(BK$4,CodelList!$A$150:$C$217,3)*BK909</f>
        <v>0</v>
      </c>
      <c r="BL306">
        <f t="shared" si="176"/>
        <v>0</v>
      </c>
      <c r="BM306">
        <f>VLOOKUP(BM$4,CodelList!$A$150:$C$217,3)*BM909</f>
        <v>0</v>
      </c>
      <c r="BN306">
        <f t="shared" si="177"/>
        <v>0</v>
      </c>
      <c r="BO306">
        <f>VLOOKUP(BO$4,CodelList!$A$150:$C$217,3)*BO909</f>
        <v>0</v>
      </c>
      <c r="BP306">
        <f t="shared" si="178"/>
        <v>0</v>
      </c>
      <c r="BQ306">
        <f>VLOOKUP(BQ$4,CodelList!$A$150:$C$217,3)*BQ909</f>
        <v>0</v>
      </c>
      <c r="BR306">
        <f t="shared" si="179"/>
        <v>0</v>
      </c>
    </row>
    <row r="307" spans="1:70" x14ac:dyDescent="0.15">
      <c r="A307">
        <f t="shared" si="144"/>
        <v>1106360</v>
      </c>
      <c r="B307">
        <f t="shared" si="145"/>
        <v>0</v>
      </c>
      <c r="C307">
        <f>VLOOKUP(C$4,CodelList!$A$150:$C$217,3)*C910</f>
        <v>0</v>
      </c>
      <c r="D307">
        <f t="shared" si="146"/>
        <v>0</v>
      </c>
      <c r="E307">
        <f>VLOOKUP(E$4,CodelList!$A$150:$C$217,3)*E910</f>
        <v>0</v>
      </c>
      <c r="F307">
        <f t="shared" si="147"/>
        <v>0</v>
      </c>
      <c r="G307">
        <f>VLOOKUP(G$4,CodelList!$A$150:$C$217,3)*G910</f>
        <v>0</v>
      </c>
      <c r="H307">
        <f t="shared" si="148"/>
        <v>0</v>
      </c>
      <c r="I307">
        <f>VLOOKUP(I$4,CodelList!$A$150:$C$217,3)*I910</f>
        <v>0</v>
      </c>
      <c r="J307">
        <f t="shared" si="149"/>
        <v>0</v>
      </c>
      <c r="K307">
        <f>VLOOKUP(K$4,CodelList!$A$150:$C$217,3)*K910</f>
        <v>0</v>
      </c>
      <c r="L307">
        <f t="shared" si="150"/>
        <v>0</v>
      </c>
      <c r="M307">
        <f>VLOOKUP(M$4,CodelList!$A$150:$C$217,3)*M910</f>
        <v>0</v>
      </c>
      <c r="N307">
        <f t="shared" si="151"/>
        <v>0</v>
      </c>
      <c r="O307">
        <f>VLOOKUP(O$4,CodelList!$A$150:$C$217,3)*O910</f>
        <v>0</v>
      </c>
      <c r="P307">
        <f t="shared" si="152"/>
        <v>0</v>
      </c>
      <c r="Q307">
        <f>VLOOKUP(Q$4,CodelList!$A$150:$C$217,3)*Q910</f>
        <v>0</v>
      </c>
      <c r="R307">
        <f t="shared" si="153"/>
        <v>0</v>
      </c>
      <c r="S307">
        <f>VLOOKUP(S$4,CodelList!$A$150:$C$217,3)*S910</f>
        <v>0</v>
      </c>
      <c r="T307">
        <f t="shared" si="154"/>
        <v>0</v>
      </c>
      <c r="U307">
        <f>VLOOKUP(U$4,CodelList!$A$150:$C$217,3)*U910</f>
        <v>0</v>
      </c>
      <c r="V307">
        <f t="shared" si="155"/>
        <v>0</v>
      </c>
      <c r="W307">
        <f>VLOOKUP(W$4,CodelList!$A$150:$C$217,3)*W910</f>
        <v>0</v>
      </c>
      <c r="X307">
        <f t="shared" si="156"/>
        <v>0</v>
      </c>
      <c r="Y307">
        <f>VLOOKUP(Y$4,CodelList!$A$150:$C$217,3)*Y910</f>
        <v>0</v>
      </c>
      <c r="Z307">
        <f t="shared" si="157"/>
        <v>0</v>
      </c>
      <c r="AA307">
        <f>VLOOKUP(AA$4,CodelList!$A$150:$C$217,3)*AA910</f>
        <v>0</v>
      </c>
      <c r="AB307">
        <f t="shared" si="158"/>
        <v>0</v>
      </c>
      <c r="AC307">
        <f>VLOOKUP(AC$4,CodelList!$A$150:$C$217,3)*AC910</f>
        <v>0</v>
      </c>
      <c r="AD307">
        <f t="shared" si="159"/>
        <v>0</v>
      </c>
      <c r="AE307">
        <f>VLOOKUP(AE$4,CodelList!$A$150:$C$217,3)*AE910</f>
        <v>0</v>
      </c>
      <c r="AF307">
        <f t="shared" si="160"/>
        <v>0</v>
      </c>
      <c r="AG307">
        <f>VLOOKUP(AG$4,CodelList!$A$150:$C$217,3)*AG910</f>
        <v>0</v>
      </c>
      <c r="AH307">
        <f t="shared" si="161"/>
        <v>0</v>
      </c>
      <c r="AI307">
        <f>VLOOKUP(AI$4,CodelList!$A$150:$C$217,3)*AI910</f>
        <v>0</v>
      </c>
      <c r="AJ307">
        <f t="shared" si="162"/>
        <v>0</v>
      </c>
      <c r="AK307">
        <f>VLOOKUP(AK$4,CodelList!$A$150:$C$217,3)*AK910</f>
        <v>0</v>
      </c>
      <c r="AL307">
        <f t="shared" si="163"/>
        <v>0</v>
      </c>
      <c r="AM307">
        <f>VLOOKUP(AM$4,CodelList!$A$150:$C$217,3)*AM910</f>
        <v>0</v>
      </c>
      <c r="AN307">
        <f t="shared" si="164"/>
        <v>0</v>
      </c>
      <c r="AO307">
        <f>VLOOKUP(AO$4,CodelList!$A$150:$C$217,3)*AO910</f>
        <v>0</v>
      </c>
      <c r="AP307">
        <f t="shared" si="165"/>
        <v>0</v>
      </c>
      <c r="AQ307">
        <f>VLOOKUP(AQ$4,CodelList!$A$150:$C$217,3)*AQ910</f>
        <v>0</v>
      </c>
      <c r="AR307">
        <f t="shared" si="166"/>
        <v>0</v>
      </c>
      <c r="AS307">
        <f>VLOOKUP(AS$4,CodelList!$A$150:$C$217,3)*AS910</f>
        <v>0</v>
      </c>
      <c r="AT307">
        <f t="shared" si="167"/>
        <v>0</v>
      </c>
      <c r="AU307">
        <f>VLOOKUP(AU$4,CodelList!$A$150:$C$217,3)*AU910</f>
        <v>0</v>
      </c>
      <c r="AV307">
        <f t="shared" si="168"/>
        <v>0</v>
      </c>
      <c r="AW307">
        <f>VLOOKUP(AW$4,CodelList!$A$150:$C$217,3)*AW910</f>
        <v>0</v>
      </c>
      <c r="AX307">
        <f t="shared" si="169"/>
        <v>0</v>
      </c>
      <c r="AY307">
        <f>VLOOKUP(AY$4,CodelList!$A$150:$C$217,3)*AY910</f>
        <v>0</v>
      </c>
      <c r="AZ307">
        <f t="shared" si="170"/>
        <v>0</v>
      </c>
      <c r="BA307">
        <f>VLOOKUP(BA$4,CodelList!$A$150:$C$217,3)*BA910</f>
        <v>0</v>
      </c>
      <c r="BB307">
        <f t="shared" si="171"/>
        <v>0</v>
      </c>
      <c r="BC307">
        <f>VLOOKUP(BC$4,CodelList!$A$150:$C$217,3)*BC910</f>
        <v>0</v>
      </c>
      <c r="BD307">
        <f t="shared" si="172"/>
        <v>0</v>
      </c>
      <c r="BE307">
        <f>VLOOKUP(BE$4,CodelList!$A$150:$C$217,3)*BE910</f>
        <v>0</v>
      </c>
      <c r="BF307">
        <f t="shared" si="173"/>
        <v>0</v>
      </c>
      <c r="BG307">
        <f>VLOOKUP(BG$4,CodelList!$A$150:$C$217,3)*BG910</f>
        <v>0</v>
      </c>
      <c r="BH307">
        <f t="shared" si="174"/>
        <v>0</v>
      </c>
      <c r="BI307">
        <f>VLOOKUP(BI$4,CodelList!$A$150:$C$217,3)*BI910</f>
        <v>0</v>
      </c>
      <c r="BJ307">
        <f t="shared" si="175"/>
        <v>0</v>
      </c>
      <c r="BK307">
        <f>VLOOKUP(BK$4,CodelList!$A$150:$C$217,3)*BK910</f>
        <v>0</v>
      </c>
      <c r="BL307">
        <f t="shared" si="176"/>
        <v>0</v>
      </c>
      <c r="BM307">
        <f>VLOOKUP(BM$4,CodelList!$A$150:$C$217,3)*BM910</f>
        <v>0</v>
      </c>
      <c r="BN307">
        <f t="shared" si="177"/>
        <v>0</v>
      </c>
      <c r="BO307">
        <f>VLOOKUP(BO$4,CodelList!$A$150:$C$217,3)*BO910</f>
        <v>0</v>
      </c>
      <c r="BP307">
        <f t="shared" si="178"/>
        <v>0</v>
      </c>
      <c r="BQ307">
        <f>VLOOKUP(BQ$4,CodelList!$A$150:$C$217,3)*BQ910</f>
        <v>0</v>
      </c>
      <c r="BR307">
        <f t="shared" si="179"/>
        <v>0</v>
      </c>
    </row>
    <row r="308" spans="1:70" x14ac:dyDescent="0.15">
      <c r="A308">
        <f t="shared" si="144"/>
        <v>1106440</v>
      </c>
      <c r="B308">
        <f t="shared" si="145"/>
        <v>14</v>
      </c>
      <c r="C308">
        <f>VLOOKUP(C$4,CodelList!$A$150:$C$217,3)*C911</f>
        <v>0</v>
      </c>
      <c r="D308">
        <f t="shared" si="146"/>
        <v>1</v>
      </c>
      <c r="E308">
        <f>VLOOKUP(E$4,CodelList!$A$150:$C$217,3)*E911</f>
        <v>0</v>
      </c>
      <c r="F308">
        <f t="shared" si="147"/>
        <v>1</v>
      </c>
      <c r="G308">
        <f>VLOOKUP(G$4,CodelList!$A$150:$C$217,3)*G911</f>
        <v>0</v>
      </c>
      <c r="H308">
        <f t="shared" si="148"/>
        <v>0</v>
      </c>
      <c r="I308">
        <f>VLOOKUP(I$4,CodelList!$A$150:$C$217,3)*I911</f>
        <v>0</v>
      </c>
      <c r="J308">
        <f t="shared" si="149"/>
        <v>0</v>
      </c>
      <c r="K308">
        <f>VLOOKUP(K$4,CodelList!$A$150:$C$217,3)*K911</f>
        <v>0</v>
      </c>
      <c r="L308">
        <f t="shared" si="150"/>
        <v>0</v>
      </c>
      <c r="M308">
        <f>VLOOKUP(M$4,CodelList!$A$150:$C$217,3)*M911</f>
        <v>0</v>
      </c>
      <c r="N308">
        <f t="shared" si="151"/>
        <v>0</v>
      </c>
      <c r="O308">
        <f>VLOOKUP(O$4,CodelList!$A$150:$C$217,3)*O911</f>
        <v>2</v>
      </c>
      <c r="P308">
        <f t="shared" si="152"/>
        <v>0</v>
      </c>
      <c r="Q308">
        <f>VLOOKUP(Q$4,CodelList!$A$150:$C$217,3)*Q911</f>
        <v>0</v>
      </c>
      <c r="R308">
        <f t="shared" si="153"/>
        <v>0</v>
      </c>
      <c r="S308">
        <f>VLOOKUP(S$4,CodelList!$A$150:$C$217,3)*S911</f>
        <v>0</v>
      </c>
      <c r="T308">
        <f t="shared" si="154"/>
        <v>0</v>
      </c>
      <c r="U308">
        <f>VLOOKUP(U$4,CodelList!$A$150:$C$217,3)*U911</f>
        <v>0</v>
      </c>
      <c r="V308">
        <f t="shared" si="155"/>
        <v>0</v>
      </c>
      <c r="W308">
        <f>VLOOKUP(W$4,CodelList!$A$150:$C$217,3)*W911</f>
        <v>0</v>
      </c>
      <c r="X308">
        <f t="shared" si="156"/>
        <v>0</v>
      </c>
      <c r="Y308">
        <f>VLOOKUP(Y$4,CodelList!$A$150:$C$217,3)*Y911</f>
        <v>0</v>
      </c>
      <c r="Z308">
        <f t="shared" si="157"/>
        <v>1</v>
      </c>
      <c r="AA308">
        <f>VLOOKUP(AA$4,CodelList!$A$150:$C$217,3)*AA911</f>
        <v>4</v>
      </c>
      <c r="AB308">
        <f t="shared" si="158"/>
        <v>1</v>
      </c>
      <c r="AC308">
        <f>VLOOKUP(AC$4,CodelList!$A$150:$C$217,3)*AC911</f>
        <v>0</v>
      </c>
      <c r="AD308">
        <f t="shared" si="159"/>
        <v>0</v>
      </c>
      <c r="AE308">
        <f>VLOOKUP(AE$4,CodelList!$A$150:$C$217,3)*AE911</f>
        <v>0</v>
      </c>
      <c r="AF308">
        <f t="shared" si="160"/>
        <v>0</v>
      </c>
      <c r="AG308">
        <f>VLOOKUP(AG$4,CodelList!$A$150:$C$217,3)*AG911</f>
        <v>0</v>
      </c>
      <c r="AH308">
        <f t="shared" si="161"/>
        <v>0</v>
      </c>
      <c r="AI308">
        <f>VLOOKUP(AI$4,CodelList!$A$150:$C$217,3)*AI911</f>
        <v>0</v>
      </c>
      <c r="AJ308">
        <f t="shared" si="162"/>
        <v>0</v>
      </c>
      <c r="AK308">
        <f>VLOOKUP(AK$4,CodelList!$A$150:$C$217,3)*AK911</f>
        <v>0</v>
      </c>
      <c r="AL308">
        <f t="shared" si="163"/>
        <v>0</v>
      </c>
      <c r="AM308">
        <f>VLOOKUP(AM$4,CodelList!$A$150:$C$217,3)*AM911</f>
        <v>0</v>
      </c>
      <c r="AN308">
        <f t="shared" si="164"/>
        <v>1</v>
      </c>
      <c r="AO308">
        <f>VLOOKUP(AO$4,CodelList!$A$150:$C$217,3)*AO911</f>
        <v>2</v>
      </c>
      <c r="AP308">
        <f t="shared" si="165"/>
        <v>1</v>
      </c>
      <c r="AQ308">
        <f>VLOOKUP(AQ$4,CodelList!$A$150:$C$217,3)*AQ911</f>
        <v>0</v>
      </c>
      <c r="AR308">
        <f t="shared" si="166"/>
        <v>0</v>
      </c>
      <c r="AS308">
        <f>VLOOKUP(AS$4,CodelList!$A$150:$C$217,3)*AS911</f>
        <v>0</v>
      </c>
      <c r="AT308">
        <f t="shared" si="167"/>
        <v>0</v>
      </c>
      <c r="AU308">
        <f>VLOOKUP(AU$4,CodelList!$A$150:$C$217,3)*AU911</f>
        <v>0</v>
      </c>
      <c r="AV308">
        <f t="shared" si="168"/>
        <v>0</v>
      </c>
      <c r="AW308">
        <f>VLOOKUP(AW$4,CodelList!$A$150:$C$217,3)*AW911</f>
        <v>0</v>
      </c>
      <c r="AX308">
        <f t="shared" si="169"/>
        <v>0</v>
      </c>
      <c r="AY308">
        <f>VLOOKUP(AY$4,CodelList!$A$150:$C$217,3)*AY911</f>
        <v>0</v>
      </c>
      <c r="AZ308">
        <f t="shared" si="170"/>
        <v>0</v>
      </c>
      <c r="BA308">
        <f>VLOOKUP(BA$4,CodelList!$A$150:$C$217,3)*BA911</f>
        <v>0</v>
      </c>
      <c r="BB308">
        <f t="shared" si="171"/>
        <v>0</v>
      </c>
      <c r="BC308">
        <f>VLOOKUP(BC$4,CodelList!$A$150:$C$217,3)*BC911</f>
        <v>0</v>
      </c>
      <c r="BD308">
        <f t="shared" si="172"/>
        <v>0</v>
      </c>
      <c r="BE308">
        <f>VLOOKUP(BE$4,CodelList!$A$150:$C$217,3)*BE911</f>
        <v>0</v>
      </c>
      <c r="BF308">
        <f t="shared" si="173"/>
        <v>0</v>
      </c>
      <c r="BG308">
        <f>VLOOKUP(BG$4,CodelList!$A$150:$C$217,3)*BG911</f>
        <v>0</v>
      </c>
      <c r="BH308">
        <f t="shared" si="174"/>
        <v>0</v>
      </c>
      <c r="BI308">
        <f>VLOOKUP(BI$4,CodelList!$A$150:$C$217,3)*BI911</f>
        <v>0</v>
      </c>
      <c r="BJ308">
        <f t="shared" si="175"/>
        <v>0</v>
      </c>
      <c r="BK308">
        <f>VLOOKUP(BK$4,CodelList!$A$150:$C$217,3)*BK911</f>
        <v>0</v>
      </c>
      <c r="BL308">
        <f t="shared" si="176"/>
        <v>0</v>
      </c>
      <c r="BM308">
        <f>VLOOKUP(BM$4,CodelList!$A$150:$C$217,3)*BM911</f>
        <v>0</v>
      </c>
      <c r="BN308">
        <f t="shared" si="177"/>
        <v>0</v>
      </c>
      <c r="BO308">
        <f>VLOOKUP(BO$4,CodelList!$A$150:$C$217,3)*BO911</f>
        <v>0</v>
      </c>
      <c r="BP308">
        <f t="shared" si="178"/>
        <v>0</v>
      </c>
      <c r="BQ308">
        <f>VLOOKUP(BQ$4,CodelList!$A$150:$C$217,3)*BQ911</f>
        <v>0</v>
      </c>
      <c r="BR308">
        <f t="shared" si="179"/>
        <v>0</v>
      </c>
    </row>
    <row r="309" spans="1:70" x14ac:dyDescent="0.15">
      <c r="A309">
        <f t="shared" si="144"/>
        <v>1106550</v>
      </c>
      <c r="B309">
        <f t="shared" si="145"/>
        <v>15</v>
      </c>
      <c r="C309">
        <f>VLOOKUP(C$4,CodelList!$A$150:$C$217,3)*C912</f>
        <v>0</v>
      </c>
      <c r="D309">
        <f t="shared" si="146"/>
        <v>0</v>
      </c>
      <c r="E309">
        <f>VLOOKUP(E$4,CodelList!$A$150:$C$217,3)*E912</f>
        <v>0</v>
      </c>
      <c r="F309">
        <f t="shared" si="147"/>
        <v>1</v>
      </c>
      <c r="G309">
        <f>VLOOKUP(G$4,CodelList!$A$150:$C$217,3)*G912</f>
        <v>0</v>
      </c>
      <c r="H309">
        <f t="shared" si="148"/>
        <v>0</v>
      </c>
      <c r="I309">
        <f>VLOOKUP(I$4,CodelList!$A$150:$C$217,3)*I912</f>
        <v>0</v>
      </c>
      <c r="J309">
        <f t="shared" si="149"/>
        <v>0</v>
      </c>
      <c r="K309">
        <f>VLOOKUP(K$4,CodelList!$A$150:$C$217,3)*K912</f>
        <v>0</v>
      </c>
      <c r="L309">
        <f t="shared" si="150"/>
        <v>0</v>
      </c>
      <c r="M309">
        <f>VLOOKUP(M$4,CodelList!$A$150:$C$217,3)*M912</f>
        <v>0</v>
      </c>
      <c r="N309">
        <f t="shared" si="151"/>
        <v>0</v>
      </c>
      <c r="O309">
        <f>VLOOKUP(O$4,CodelList!$A$150:$C$217,3)*O912</f>
        <v>0</v>
      </c>
      <c r="P309">
        <f t="shared" si="152"/>
        <v>0</v>
      </c>
      <c r="Q309">
        <f>VLOOKUP(Q$4,CodelList!$A$150:$C$217,3)*Q912</f>
        <v>0</v>
      </c>
      <c r="R309">
        <f t="shared" si="153"/>
        <v>0</v>
      </c>
      <c r="S309">
        <f>VLOOKUP(S$4,CodelList!$A$150:$C$217,3)*S912</f>
        <v>0</v>
      </c>
      <c r="T309">
        <f t="shared" si="154"/>
        <v>0</v>
      </c>
      <c r="U309">
        <f>VLOOKUP(U$4,CodelList!$A$150:$C$217,3)*U912</f>
        <v>0</v>
      </c>
      <c r="V309">
        <f t="shared" si="155"/>
        <v>0</v>
      </c>
      <c r="W309">
        <f>VLOOKUP(W$4,CodelList!$A$150:$C$217,3)*W912</f>
        <v>0</v>
      </c>
      <c r="X309">
        <f t="shared" si="156"/>
        <v>0</v>
      </c>
      <c r="Y309">
        <f>VLOOKUP(Y$4,CodelList!$A$150:$C$217,3)*Y912</f>
        <v>0</v>
      </c>
      <c r="Z309">
        <f t="shared" si="157"/>
        <v>1</v>
      </c>
      <c r="AA309">
        <f>VLOOKUP(AA$4,CodelList!$A$150:$C$217,3)*AA912</f>
        <v>4</v>
      </c>
      <c r="AB309">
        <f t="shared" si="158"/>
        <v>0</v>
      </c>
      <c r="AC309">
        <f>VLOOKUP(AC$4,CodelList!$A$150:$C$217,3)*AC912</f>
        <v>0</v>
      </c>
      <c r="AD309">
        <f t="shared" si="159"/>
        <v>0</v>
      </c>
      <c r="AE309">
        <f>VLOOKUP(AE$4,CodelList!$A$150:$C$217,3)*AE912</f>
        <v>4</v>
      </c>
      <c r="AF309">
        <f t="shared" si="160"/>
        <v>0</v>
      </c>
      <c r="AG309">
        <f>VLOOKUP(AG$4,CodelList!$A$150:$C$217,3)*AG912</f>
        <v>0</v>
      </c>
      <c r="AH309">
        <f t="shared" si="161"/>
        <v>0</v>
      </c>
      <c r="AI309">
        <f>VLOOKUP(AI$4,CodelList!$A$150:$C$217,3)*AI912</f>
        <v>0</v>
      </c>
      <c r="AJ309">
        <f t="shared" si="162"/>
        <v>0</v>
      </c>
      <c r="AK309">
        <f>VLOOKUP(AK$4,CodelList!$A$150:$C$217,3)*AK912</f>
        <v>0</v>
      </c>
      <c r="AL309">
        <f t="shared" si="163"/>
        <v>0</v>
      </c>
      <c r="AM309">
        <f>VLOOKUP(AM$4,CodelList!$A$150:$C$217,3)*AM912</f>
        <v>0</v>
      </c>
      <c r="AN309">
        <f t="shared" si="164"/>
        <v>0</v>
      </c>
      <c r="AO309">
        <f>VLOOKUP(AO$4,CodelList!$A$150:$C$217,3)*AO912</f>
        <v>0</v>
      </c>
      <c r="AP309">
        <f t="shared" si="165"/>
        <v>0</v>
      </c>
      <c r="AQ309">
        <f>VLOOKUP(AQ$4,CodelList!$A$150:$C$217,3)*AQ912</f>
        <v>0</v>
      </c>
      <c r="AR309">
        <f t="shared" si="166"/>
        <v>0</v>
      </c>
      <c r="AS309">
        <f>VLOOKUP(AS$4,CodelList!$A$150:$C$217,3)*AS912</f>
        <v>0</v>
      </c>
      <c r="AT309">
        <f t="shared" si="167"/>
        <v>0</v>
      </c>
      <c r="AU309">
        <f>VLOOKUP(AU$4,CodelList!$A$150:$C$217,3)*AU912</f>
        <v>0</v>
      </c>
      <c r="AV309">
        <f t="shared" si="168"/>
        <v>0</v>
      </c>
      <c r="AW309">
        <f>VLOOKUP(AW$4,CodelList!$A$150:$C$217,3)*AW912</f>
        <v>0</v>
      </c>
      <c r="AX309">
        <f t="shared" si="169"/>
        <v>0</v>
      </c>
      <c r="AY309">
        <f>VLOOKUP(AY$4,CodelList!$A$150:$C$217,3)*AY912</f>
        <v>0</v>
      </c>
      <c r="AZ309">
        <f t="shared" si="170"/>
        <v>0</v>
      </c>
      <c r="BA309">
        <f>VLOOKUP(BA$4,CodelList!$A$150:$C$217,3)*BA912</f>
        <v>0</v>
      </c>
      <c r="BB309">
        <f t="shared" si="171"/>
        <v>0</v>
      </c>
      <c r="BC309">
        <f>VLOOKUP(BC$4,CodelList!$A$150:$C$217,3)*BC912</f>
        <v>5</v>
      </c>
      <c r="BD309">
        <f t="shared" si="172"/>
        <v>0</v>
      </c>
      <c r="BE309">
        <f>VLOOKUP(BE$4,CodelList!$A$150:$C$217,3)*BE912</f>
        <v>0</v>
      </c>
      <c r="BF309">
        <f t="shared" si="173"/>
        <v>0</v>
      </c>
      <c r="BG309">
        <f>VLOOKUP(BG$4,CodelList!$A$150:$C$217,3)*BG912</f>
        <v>0</v>
      </c>
      <c r="BH309">
        <f t="shared" si="174"/>
        <v>0</v>
      </c>
      <c r="BI309">
        <f>VLOOKUP(BI$4,CodelList!$A$150:$C$217,3)*BI912</f>
        <v>0</v>
      </c>
      <c r="BJ309">
        <f t="shared" si="175"/>
        <v>0</v>
      </c>
      <c r="BK309">
        <f>VLOOKUP(BK$4,CodelList!$A$150:$C$217,3)*BK912</f>
        <v>0</v>
      </c>
      <c r="BL309">
        <f t="shared" si="176"/>
        <v>0</v>
      </c>
      <c r="BM309">
        <f>VLOOKUP(BM$4,CodelList!$A$150:$C$217,3)*BM912</f>
        <v>0</v>
      </c>
      <c r="BN309">
        <f t="shared" si="177"/>
        <v>0</v>
      </c>
      <c r="BO309">
        <f>VLOOKUP(BO$4,CodelList!$A$150:$C$217,3)*BO912</f>
        <v>0</v>
      </c>
      <c r="BP309">
        <f t="shared" si="178"/>
        <v>0</v>
      </c>
      <c r="BQ309">
        <f>VLOOKUP(BQ$4,CodelList!$A$150:$C$217,3)*BQ912</f>
        <v>0</v>
      </c>
      <c r="BR309">
        <f t="shared" si="179"/>
        <v>0</v>
      </c>
    </row>
    <row r="310" spans="1:70" x14ac:dyDescent="0.15">
      <c r="A310">
        <f t="shared" si="144"/>
        <v>1106570</v>
      </c>
      <c r="B310">
        <f t="shared" si="145"/>
        <v>30</v>
      </c>
      <c r="C310">
        <f>VLOOKUP(C$4,CodelList!$A$150:$C$217,3)*C913</f>
        <v>0</v>
      </c>
      <c r="D310">
        <f t="shared" si="146"/>
        <v>0</v>
      </c>
      <c r="E310">
        <f>VLOOKUP(E$4,CodelList!$A$150:$C$217,3)*E913</f>
        <v>0</v>
      </c>
      <c r="F310">
        <f t="shared" si="147"/>
        <v>0</v>
      </c>
      <c r="G310">
        <f>VLOOKUP(G$4,CodelList!$A$150:$C$217,3)*G913</f>
        <v>0</v>
      </c>
      <c r="H310">
        <f t="shared" si="148"/>
        <v>0</v>
      </c>
      <c r="I310">
        <f>VLOOKUP(I$4,CodelList!$A$150:$C$217,3)*I913</f>
        <v>0</v>
      </c>
      <c r="J310">
        <f t="shared" si="149"/>
        <v>0</v>
      </c>
      <c r="K310">
        <f>VLOOKUP(K$4,CodelList!$A$150:$C$217,3)*K913</f>
        <v>0</v>
      </c>
      <c r="L310">
        <f t="shared" si="150"/>
        <v>0</v>
      </c>
      <c r="M310">
        <f>VLOOKUP(M$4,CodelList!$A$150:$C$217,3)*M913</f>
        <v>0</v>
      </c>
      <c r="N310">
        <f t="shared" si="151"/>
        <v>0</v>
      </c>
      <c r="O310">
        <f>VLOOKUP(O$4,CodelList!$A$150:$C$217,3)*O913</f>
        <v>0</v>
      </c>
      <c r="P310">
        <f t="shared" si="152"/>
        <v>1</v>
      </c>
      <c r="Q310">
        <f>VLOOKUP(Q$4,CodelList!$A$150:$C$217,3)*Q913</f>
        <v>0</v>
      </c>
      <c r="R310">
        <f t="shared" si="153"/>
        <v>0</v>
      </c>
      <c r="S310">
        <f>VLOOKUP(S$4,CodelList!$A$150:$C$217,3)*S913</f>
        <v>0</v>
      </c>
      <c r="T310">
        <f t="shared" si="154"/>
        <v>0</v>
      </c>
      <c r="U310">
        <f>VLOOKUP(U$4,CodelList!$A$150:$C$217,3)*U913</f>
        <v>5</v>
      </c>
      <c r="V310">
        <f t="shared" si="155"/>
        <v>0</v>
      </c>
      <c r="W310">
        <f>VLOOKUP(W$4,CodelList!$A$150:$C$217,3)*W913</f>
        <v>0</v>
      </c>
      <c r="X310">
        <f t="shared" si="156"/>
        <v>0</v>
      </c>
      <c r="Y310">
        <f>VLOOKUP(Y$4,CodelList!$A$150:$C$217,3)*Y913</f>
        <v>0</v>
      </c>
      <c r="Z310">
        <f t="shared" si="157"/>
        <v>1</v>
      </c>
      <c r="AA310">
        <f>VLOOKUP(AA$4,CodelList!$A$150:$C$217,3)*AA913</f>
        <v>4</v>
      </c>
      <c r="AB310">
        <f t="shared" si="158"/>
        <v>1</v>
      </c>
      <c r="AC310">
        <f>VLOOKUP(AC$4,CodelList!$A$150:$C$217,3)*AC913</f>
        <v>5</v>
      </c>
      <c r="AD310">
        <f t="shared" si="159"/>
        <v>0</v>
      </c>
      <c r="AE310">
        <f>VLOOKUP(AE$4,CodelList!$A$150:$C$217,3)*AE913</f>
        <v>0</v>
      </c>
      <c r="AF310">
        <f t="shared" si="160"/>
        <v>1</v>
      </c>
      <c r="AG310">
        <f>VLOOKUP(AG$4,CodelList!$A$150:$C$217,3)*AG913</f>
        <v>0</v>
      </c>
      <c r="AH310">
        <f t="shared" si="161"/>
        <v>0</v>
      </c>
      <c r="AI310">
        <f>VLOOKUP(AI$4,CodelList!$A$150:$C$217,3)*AI913</f>
        <v>0</v>
      </c>
      <c r="AJ310">
        <f t="shared" si="162"/>
        <v>0</v>
      </c>
      <c r="AK310">
        <f>VLOOKUP(AK$4,CodelList!$A$150:$C$217,3)*AK913</f>
        <v>0</v>
      </c>
      <c r="AL310">
        <f t="shared" si="163"/>
        <v>0</v>
      </c>
      <c r="AM310">
        <f>VLOOKUP(AM$4,CodelList!$A$150:$C$217,3)*AM913</f>
        <v>0</v>
      </c>
      <c r="AN310">
        <f t="shared" si="164"/>
        <v>1</v>
      </c>
      <c r="AO310">
        <f>VLOOKUP(AO$4,CodelList!$A$150:$C$217,3)*AO913</f>
        <v>2</v>
      </c>
      <c r="AP310">
        <f t="shared" si="165"/>
        <v>1</v>
      </c>
      <c r="AQ310">
        <f>VLOOKUP(AQ$4,CodelList!$A$150:$C$217,3)*AQ913</f>
        <v>0</v>
      </c>
      <c r="AR310">
        <f t="shared" si="166"/>
        <v>0</v>
      </c>
      <c r="AS310">
        <f>VLOOKUP(AS$4,CodelList!$A$150:$C$217,3)*AS913</f>
        <v>0</v>
      </c>
      <c r="AT310">
        <f t="shared" si="167"/>
        <v>1</v>
      </c>
      <c r="AU310">
        <f>VLOOKUP(AU$4,CodelList!$A$150:$C$217,3)*AU913</f>
        <v>0</v>
      </c>
      <c r="AV310">
        <f t="shared" si="168"/>
        <v>1</v>
      </c>
      <c r="AW310">
        <f>VLOOKUP(AW$4,CodelList!$A$150:$C$217,3)*AW913</f>
        <v>0</v>
      </c>
      <c r="AX310">
        <f t="shared" si="169"/>
        <v>1</v>
      </c>
      <c r="AY310">
        <f>VLOOKUP(AY$4,CodelList!$A$150:$C$217,3)*AY913</f>
        <v>0</v>
      </c>
      <c r="AZ310">
        <f t="shared" si="170"/>
        <v>0</v>
      </c>
      <c r="BA310">
        <f>VLOOKUP(BA$4,CodelList!$A$150:$C$217,3)*BA913</f>
        <v>0</v>
      </c>
      <c r="BB310">
        <f t="shared" si="171"/>
        <v>0</v>
      </c>
      <c r="BC310">
        <f>VLOOKUP(BC$4,CodelList!$A$150:$C$217,3)*BC913</f>
        <v>5</v>
      </c>
      <c r="BD310">
        <f t="shared" si="172"/>
        <v>0</v>
      </c>
      <c r="BE310">
        <f>VLOOKUP(BE$4,CodelList!$A$150:$C$217,3)*BE913</f>
        <v>0</v>
      </c>
      <c r="BF310">
        <f t="shared" si="173"/>
        <v>0</v>
      </c>
      <c r="BG310">
        <f>VLOOKUP(BG$4,CodelList!$A$150:$C$217,3)*BG913</f>
        <v>0</v>
      </c>
      <c r="BH310">
        <f t="shared" si="174"/>
        <v>0</v>
      </c>
      <c r="BI310">
        <f>VLOOKUP(BI$4,CodelList!$A$150:$C$217,3)*BI913</f>
        <v>0</v>
      </c>
      <c r="BJ310">
        <f t="shared" si="175"/>
        <v>0</v>
      </c>
      <c r="BK310">
        <f>VLOOKUP(BK$4,CodelList!$A$150:$C$217,3)*BK913</f>
        <v>0</v>
      </c>
      <c r="BL310">
        <f t="shared" si="176"/>
        <v>0</v>
      </c>
      <c r="BM310">
        <f>VLOOKUP(BM$4,CodelList!$A$150:$C$217,3)*BM913</f>
        <v>0</v>
      </c>
      <c r="BN310">
        <f t="shared" si="177"/>
        <v>0</v>
      </c>
      <c r="BO310">
        <f>VLOOKUP(BO$4,CodelList!$A$150:$C$217,3)*BO913</f>
        <v>0</v>
      </c>
      <c r="BP310">
        <f t="shared" si="178"/>
        <v>0</v>
      </c>
      <c r="BQ310">
        <f>VLOOKUP(BQ$4,CodelList!$A$150:$C$217,3)*BQ913</f>
        <v>0</v>
      </c>
      <c r="BR310">
        <f t="shared" si="179"/>
        <v>0</v>
      </c>
    </row>
    <row r="311" spans="1:70" x14ac:dyDescent="0.15">
      <c r="A311">
        <f t="shared" si="144"/>
        <v>1106630</v>
      </c>
      <c r="B311">
        <f t="shared" si="145"/>
        <v>15</v>
      </c>
      <c r="C311">
        <f>VLOOKUP(C$4,CodelList!$A$150:$C$217,3)*C914</f>
        <v>0</v>
      </c>
      <c r="D311">
        <f t="shared" si="146"/>
        <v>0</v>
      </c>
      <c r="E311">
        <f>VLOOKUP(E$4,CodelList!$A$150:$C$217,3)*E914</f>
        <v>0</v>
      </c>
      <c r="F311">
        <f t="shared" si="147"/>
        <v>1</v>
      </c>
      <c r="G311">
        <f>VLOOKUP(G$4,CodelList!$A$150:$C$217,3)*G914</f>
        <v>0</v>
      </c>
      <c r="H311">
        <f t="shared" si="148"/>
        <v>0</v>
      </c>
      <c r="I311">
        <f>VLOOKUP(I$4,CodelList!$A$150:$C$217,3)*I914</f>
        <v>0</v>
      </c>
      <c r="J311">
        <f t="shared" si="149"/>
        <v>1</v>
      </c>
      <c r="K311">
        <f>VLOOKUP(K$4,CodelList!$A$150:$C$217,3)*K914</f>
        <v>0</v>
      </c>
      <c r="L311">
        <f t="shared" si="150"/>
        <v>0</v>
      </c>
      <c r="M311">
        <f>VLOOKUP(M$4,CodelList!$A$150:$C$217,3)*M914</f>
        <v>0</v>
      </c>
      <c r="N311">
        <f t="shared" si="151"/>
        <v>0</v>
      </c>
      <c r="O311">
        <f>VLOOKUP(O$4,CodelList!$A$150:$C$217,3)*O914</f>
        <v>0</v>
      </c>
      <c r="P311">
        <f t="shared" si="152"/>
        <v>1</v>
      </c>
      <c r="Q311">
        <f>VLOOKUP(Q$4,CodelList!$A$150:$C$217,3)*Q914</f>
        <v>0</v>
      </c>
      <c r="R311">
        <f t="shared" si="153"/>
        <v>0</v>
      </c>
      <c r="S311">
        <f>VLOOKUP(S$4,CodelList!$A$150:$C$217,3)*S914</f>
        <v>0</v>
      </c>
      <c r="T311">
        <f t="shared" si="154"/>
        <v>0</v>
      </c>
      <c r="U311">
        <f>VLOOKUP(U$4,CodelList!$A$150:$C$217,3)*U914</f>
        <v>0</v>
      </c>
      <c r="V311">
        <f t="shared" si="155"/>
        <v>0</v>
      </c>
      <c r="W311">
        <f>VLOOKUP(W$4,CodelList!$A$150:$C$217,3)*W914</f>
        <v>0</v>
      </c>
      <c r="X311">
        <f t="shared" si="156"/>
        <v>0</v>
      </c>
      <c r="Y311">
        <f>VLOOKUP(Y$4,CodelList!$A$150:$C$217,3)*Y914</f>
        <v>0</v>
      </c>
      <c r="Z311">
        <f t="shared" si="157"/>
        <v>1</v>
      </c>
      <c r="AA311">
        <f>VLOOKUP(AA$4,CodelList!$A$150:$C$217,3)*AA914</f>
        <v>4</v>
      </c>
      <c r="AB311">
        <f t="shared" si="158"/>
        <v>0</v>
      </c>
      <c r="AC311">
        <f>VLOOKUP(AC$4,CodelList!$A$150:$C$217,3)*AC914</f>
        <v>0</v>
      </c>
      <c r="AD311">
        <f t="shared" si="159"/>
        <v>0</v>
      </c>
      <c r="AE311">
        <f>VLOOKUP(AE$4,CodelList!$A$150:$C$217,3)*AE914</f>
        <v>0</v>
      </c>
      <c r="AF311">
        <f t="shared" si="160"/>
        <v>1</v>
      </c>
      <c r="AG311">
        <f>VLOOKUP(AG$4,CodelList!$A$150:$C$217,3)*AG914</f>
        <v>0</v>
      </c>
      <c r="AH311">
        <f t="shared" si="161"/>
        <v>0</v>
      </c>
      <c r="AI311">
        <f>VLOOKUP(AI$4,CodelList!$A$150:$C$217,3)*AI914</f>
        <v>0</v>
      </c>
      <c r="AJ311">
        <f t="shared" si="162"/>
        <v>0</v>
      </c>
      <c r="AK311">
        <f>VLOOKUP(AK$4,CodelList!$A$150:$C$217,3)*AK914</f>
        <v>0</v>
      </c>
      <c r="AL311">
        <f t="shared" si="163"/>
        <v>0</v>
      </c>
      <c r="AM311">
        <f>VLOOKUP(AM$4,CodelList!$A$150:$C$217,3)*AM914</f>
        <v>0</v>
      </c>
      <c r="AN311">
        <f t="shared" si="164"/>
        <v>1</v>
      </c>
      <c r="AO311">
        <f>VLOOKUP(AO$4,CodelList!$A$150:$C$217,3)*AO914</f>
        <v>2</v>
      </c>
      <c r="AP311">
        <f t="shared" si="165"/>
        <v>1</v>
      </c>
      <c r="AQ311">
        <f>VLOOKUP(AQ$4,CodelList!$A$150:$C$217,3)*AQ914</f>
        <v>0</v>
      </c>
      <c r="AR311">
        <f t="shared" si="166"/>
        <v>0</v>
      </c>
      <c r="AS311">
        <f>VLOOKUP(AS$4,CodelList!$A$150:$C$217,3)*AS914</f>
        <v>0</v>
      </c>
      <c r="AT311">
        <f t="shared" si="167"/>
        <v>1</v>
      </c>
      <c r="AU311">
        <f>VLOOKUP(AU$4,CodelList!$A$150:$C$217,3)*AU914</f>
        <v>0</v>
      </c>
      <c r="AV311">
        <f t="shared" si="168"/>
        <v>0</v>
      </c>
      <c r="AW311">
        <f>VLOOKUP(AW$4,CodelList!$A$150:$C$217,3)*AW914</f>
        <v>0</v>
      </c>
      <c r="AX311">
        <f t="shared" si="169"/>
        <v>1</v>
      </c>
      <c r="AY311">
        <f>VLOOKUP(AY$4,CodelList!$A$150:$C$217,3)*AY914</f>
        <v>0</v>
      </c>
      <c r="AZ311">
        <f t="shared" si="170"/>
        <v>0</v>
      </c>
      <c r="BA311">
        <f>VLOOKUP(BA$4,CodelList!$A$150:$C$217,3)*BA914</f>
        <v>0</v>
      </c>
      <c r="BB311">
        <f t="shared" si="171"/>
        <v>0</v>
      </c>
      <c r="BC311">
        <f>VLOOKUP(BC$4,CodelList!$A$150:$C$217,3)*BC914</f>
        <v>0</v>
      </c>
      <c r="BD311">
        <f t="shared" si="172"/>
        <v>0</v>
      </c>
      <c r="BE311">
        <f>VLOOKUP(BE$4,CodelList!$A$150:$C$217,3)*BE914</f>
        <v>0</v>
      </c>
      <c r="BF311">
        <f t="shared" si="173"/>
        <v>0</v>
      </c>
      <c r="BG311">
        <f>VLOOKUP(BG$4,CodelList!$A$150:$C$217,3)*BG914</f>
        <v>0</v>
      </c>
      <c r="BH311">
        <f t="shared" si="174"/>
        <v>0</v>
      </c>
      <c r="BI311">
        <f>VLOOKUP(BI$4,CodelList!$A$150:$C$217,3)*BI914</f>
        <v>0</v>
      </c>
      <c r="BJ311">
        <f t="shared" si="175"/>
        <v>0</v>
      </c>
      <c r="BK311">
        <f>VLOOKUP(BK$4,CodelList!$A$150:$C$217,3)*BK914</f>
        <v>0</v>
      </c>
      <c r="BL311">
        <f t="shared" si="176"/>
        <v>0</v>
      </c>
      <c r="BM311">
        <f>VLOOKUP(BM$4,CodelList!$A$150:$C$217,3)*BM914</f>
        <v>0</v>
      </c>
      <c r="BN311">
        <f t="shared" si="177"/>
        <v>0</v>
      </c>
      <c r="BO311">
        <f>VLOOKUP(BO$4,CodelList!$A$150:$C$217,3)*BO914</f>
        <v>0</v>
      </c>
      <c r="BP311">
        <f t="shared" si="178"/>
        <v>0</v>
      </c>
      <c r="BQ311">
        <f>VLOOKUP(BQ$4,CodelList!$A$150:$C$217,3)*BQ914</f>
        <v>0</v>
      </c>
      <c r="BR311">
        <f t="shared" si="179"/>
        <v>0</v>
      </c>
    </row>
    <row r="312" spans="1:70" x14ac:dyDescent="0.15">
      <c r="A312">
        <f t="shared" si="144"/>
        <v>1106730</v>
      </c>
      <c r="B312">
        <f t="shared" si="145"/>
        <v>20</v>
      </c>
      <c r="C312">
        <f>VLOOKUP(C$4,CodelList!$A$150:$C$217,3)*C915</f>
        <v>0</v>
      </c>
      <c r="D312">
        <f t="shared" si="146"/>
        <v>0</v>
      </c>
      <c r="E312">
        <f>VLOOKUP(E$4,CodelList!$A$150:$C$217,3)*E915</f>
        <v>0</v>
      </c>
      <c r="F312">
        <f t="shared" si="147"/>
        <v>0</v>
      </c>
      <c r="G312">
        <f>VLOOKUP(G$4,CodelList!$A$150:$C$217,3)*G915</f>
        <v>0</v>
      </c>
      <c r="H312">
        <f t="shared" si="148"/>
        <v>0</v>
      </c>
      <c r="I312">
        <f>VLOOKUP(I$4,CodelList!$A$150:$C$217,3)*I915</f>
        <v>0</v>
      </c>
      <c r="J312">
        <f t="shared" si="149"/>
        <v>1</v>
      </c>
      <c r="K312">
        <f>VLOOKUP(K$4,CodelList!$A$150:$C$217,3)*K915</f>
        <v>0</v>
      </c>
      <c r="L312">
        <f t="shared" si="150"/>
        <v>0</v>
      </c>
      <c r="M312">
        <f>VLOOKUP(M$4,CodelList!$A$150:$C$217,3)*M915</f>
        <v>0</v>
      </c>
      <c r="N312">
        <f t="shared" si="151"/>
        <v>0</v>
      </c>
      <c r="O312">
        <f>VLOOKUP(O$4,CodelList!$A$150:$C$217,3)*O915</f>
        <v>0</v>
      </c>
      <c r="P312">
        <f t="shared" si="152"/>
        <v>1</v>
      </c>
      <c r="Q312">
        <f>VLOOKUP(Q$4,CodelList!$A$150:$C$217,3)*Q915</f>
        <v>0</v>
      </c>
      <c r="R312">
        <f t="shared" si="153"/>
        <v>1</v>
      </c>
      <c r="S312">
        <f>VLOOKUP(S$4,CodelList!$A$150:$C$217,3)*S915</f>
        <v>0</v>
      </c>
      <c r="T312">
        <f t="shared" si="154"/>
        <v>0</v>
      </c>
      <c r="U312">
        <f>VLOOKUP(U$4,CodelList!$A$150:$C$217,3)*U915</f>
        <v>0</v>
      </c>
      <c r="V312">
        <f t="shared" si="155"/>
        <v>0</v>
      </c>
      <c r="W312">
        <f>VLOOKUP(W$4,CodelList!$A$150:$C$217,3)*W915</f>
        <v>0</v>
      </c>
      <c r="X312">
        <f t="shared" si="156"/>
        <v>0</v>
      </c>
      <c r="Y312">
        <f>VLOOKUP(Y$4,CodelList!$A$150:$C$217,3)*Y915</f>
        <v>1</v>
      </c>
      <c r="Z312">
        <f t="shared" si="157"/>
        <v>1</v>
      </c>
      <c r="AA312">
        <f>VLOOKUP(AA$4,CodelList!$A$150:$C$217,3)*AA915</f>
        <v>4</v>
      </c>
      <c r="AB312">
        <f t="shared" si="158"/>
        <v>1</v>
      </c>
      <c r="AC312">
        <f>VLOOKUP(AC$4,CodelList!$A$150:$C$217,3)*AC915</f>
        <v>0</v>
      </c>
      <c r="AD312">
        <f t="shared" si="159"/>
        <v>0</v>
      </c>
      <c r="AE312">
        <f>VLOOKUP(AE$4,CodelList!$A$150:$C$217,3)*AE915</f>
        <v>4</v>
      </c>
      <c r="AF312">
        <f t="shared" si="160"/>
        <v>0</v>
      </c>
      <c r="AG312">
        <f>VLOOKUP(AG$4,CodelList!$A$150:$C$217,3)*AG915</f>
        <v>0</v>
      </c>
      <c r="AH312">
        <f t="shared" si="161"/>
        <v>0</v>
      </c>
      <c r="AI312">
        <f>VLOOKUP(AI$4,CodelList!$A$150:$C$217,3)*AI915</f>
        <v>0</v>
      </c>
      <c r="AJ312">
        <f t="shared" si="162"/>
        <v>0</v>
      </c>
      <c r="AK312">
        <f>VLOOKUP(AK$4,CodelList!$A$150:$C$217,3)*AK915</f>
        <v>0</v>
      </c>
      <c r="AL312">
        <f t="shared" si="163"/>
        <v>0</v>
      </c>
      <c r="AM312">
        <f>VLOOKUP(AM$4,CodelList!$A$150:$C$217,3)*AM915</f>
        <v>0</v>
      </c>
      <c r="AN312">
        <f t="shared" si="164"/>
        <v>1</v>
      </c>
      <c r="AO312">
        <f>VLOOKUP(AO$4,CodelList!$A$150:$C$217,3)*AO915</f>
        <v>2</v>
      </c>
      <c r="AP312">
        <f t="shared" si="165"/>
        <v>0</v>
      </c>
      <c r="AQ312">
        <f>VLOOKUP(AQ$4,CodelList!$A$150:$C$217,3)*AQ915</f>
        <v>0</v>
      </c>
      <c r="AR312">
        <f t="shared" si="166"/>
        <v>0</v>
      </c>
      <c r="AS312">
        <f>VLOOKUP(AS$4,CodelList!$A$150:$C$217,3)*AS915</f>
        <v>0</v>
      </c>
      <c r="AT312">
        <f t="shared" si="167"/>
        <v>1</v>
      </c>
      <c r="AU312">
        <f>VLOOKUP(AU$4,CodelList!$A$150:$C$217,3)*AU915</f>
        <v>0</v>
      </c>
      <c r="AV312">
        <f t="shared" si="168"/>
        <v>1</v>
      </c>
      <c r="AW312">
        <f>VLOOKUP(AW$4,CodelList!$A$150:$C$217,3)*AW915</f>
        <v>0</v>
      </c>
      <c r="AX312">
        <f t="shared" si="169"/>
        <v>1</v>
      </c>
      <c r="AY312">
        <f>VLOOKUP(AY$4,CodelList!$A$150:$C$217,3)*AY915</f>
        <v>0</v>
      </c>
      <c r="AZ312">
        <f t="shared" si="170"/>
        <v>0</v>
      </c>
      <c r="BA312">
        <f>VLOOKUP(BA$4,CodelList!$A$150:$C$217,3)*BA915</f>
        <v>0</v>
      </c>
      <c r="BB312">
        <f t="shared" si="171"/>
        <v>0</v>
      </c>
      <c r="BC312">
        <f>VLOOKUP(BC$4,CodelList!$A$150:$C$217,3)*BC915</f>
        <v>0</v>
      </c>
      <c r="BD312">
        <f t="shared" si="172"/>
        <v>0</v>
      </c>
      <c r="BE312">
        <f>VLOOKUP(BE$4,CodelList!$A$150:$C$217,3)*BE915</f>
        <v>0</v>
      </c>
      <c r="BF312">
        <f t="shared" si="173"/>
        <v>0</v>
      </c>
      <c r="BG312">
        <f>VLOOKUP(BG$4,CodelList!$A$150:$C$217,3)*BG915</f>
        <v>0</v>
      </c>
      <c r="BH312">
        <f t="shared" si="174"/>
        <v>0</v>
      </c>
      <c r="BI312">
        <f>VLOOKUP(BI$4,CodelList!$A$150:$C$217,3)*BI915</f>
        <v>0</v>
      </c>
      <c r="BJ312">
        <f t="shared" si="175"/>
        <v>0</v>
      </c>
      <c r="BK312">
        <f>VLOOKUP(BK$4,CodelList!$A$150:$C$217,3)*BK915</f>
        <v>0</v>
      </c>
      <c r="BL312">
        <f t="shared" si="176"/>
        <v>0</v>
      </c>
      <c r="BM312">
        <f>VLOOKUP(BM$4,CodelList!$A$150:$C$217,3)*BM915</f>
        <v>0</v>
      </c>
      <c r="BN312">
        <f t="shared" si="177"/>
        <v>0</v>
      </c>
      <c r="BO312">
        <f>VLOOKUP(BO$4,CodelList!$A$150:$C$217,3)*BO915</f>
        <v>0</v>
      </c>
      <c r="BP312">
        <f t="shared" si="178"/>
        <v>0</v>
      </c>
      <c r="BQ312">
        <f>VLOOKUP(BQ$4,CodelList!$A$150:$C$217,3)*BQ915</f>
        <v>0</v>
      </c>
      <c r="BR312">
        <f t="shared" si="179"/>
        <v>0</v>
      </c>
    </row>
    <row r="313" spans="1:70" x14ac:dyDescent="0.15">
      <c r="A313">
        <f t="shared" si="144"/>
        <v>1106800</v>
      </c>
      <c r="B313">
        <f t="shared" si="145"/>
        <v>15</v>
      </c>
      <c r="C313">
        <f>VLOOKUP(C$4,CodelList!$A$150:$C$217,3)*C916</f>
        <v>0</v>
      </c>
      <c r="D313">
        <f t="shared" si="146"/>
        <v>0</v>
      </c>
      <c r="E313">
        <f>VLOOKUP(E$4,CodelList!$A$150:$C$217,3)*E916</f>
        <v>1</v>
      </c>
      <c r="F313">
        <f t="shared" si="147"/>
        <v>0</v>
      </c>
      <c r="G313">
        <f>VLOOKUP(G$4,CodelList!$A$150:$C$217,3)*G916</f>
        <v>0</v>
      </c>
      <c r="H313">
        <f t="shared" si="148"/>
        <v>1</v>
      </c>
      <c r="I313">
        <f>VLOOKUP(I$4,CodelList!$A$150:$C$217,3)*I916</f>
        <v>0</v>
      </c>
      <c r="J313">
        <f t="shared" si="149"/>
        <v>0</v>
      </c>
      <c r="K313">
        <f>VLOOKUP(K$4,CodelList!$A$150:$C$217,3)*K916</f>
        <v>0</v>
      </c>
      <c r="L313">
        <f t="shared" si="150"/>
        <v>0</v>
      </c>
      <c r="M313">
        <f>VLOOKUP(M$4,CodelList!$A$150:$C$217,3)*M916</f>
        <v>0</v>
      </c>
      <c r="N313">
        <f t="shared" si="151"/>
        <v>0</v>
      </c>
      <c r="O313">
        <f>VLOOKUP(O$4,CodelList!$A$150:$C$217,3)*O916</f>
        <v>0</v>
      </c>
      <c r="P313">
        <f t="shared" si="152"/>
        <v>1</v>
      </c>
      <c r="Q313">
        <f>VLOOKUP(Q$4,CodelList!$A$150:$C$217,3)*Q916</f>
        <v>0</v>
      </c>
      <c r="R313">
        <f t="shared" si="153"/>
        <v>0</v>
      </c>
      <c r="S313">
        <f>VLOOKUP(S$4,CodelList!$A$150:$C$217,3)*S916</f>
        <v>0</v>
      </c>
      <c r="T313">
        <f t="shared" si="154"/>
        <v>0</v>
      </c>
      <c r="U313">
        <f>VLOOKUP(U$4,CodelList!$A$150:$C$217,3)*U916</f>
        <v>0</v>
      </c>
      <c r="V313">
        <f t="shared" si="155"/>
        <v>0</v>
      </c>
      <c r="W313">
        <f>VLOOKUP(W$4,CodelList!$A$150:$C$217,3)*W916</f>
        <v>0</v>
      </c>
      <c r="X313">
        <f t="shared" si="156"/>
        <v>0</v>
      </c>
      <c r="Y313">
        <f>VLOOKUP(Y$4,CodelList!$A$150:$C$217,3)*Y916</f>
        <v>0</v>
      </c>
      <c r="Z313">
        <f t="shared" si="157"/>
        <v>1</v>
      </c>
      <c r="AA313">
        <f>VLOOKUP(AA$4,CodelList!$A$150:$C$217,3)*AA916</f>
        <v>4</v>
      </c>
      <c r="AB313">
        <f t="shared" si="158"/>
        <v>1</v>
      </c>
      <c r="AC313">
        <f>VLOOKUP(AC$4,CodelList!$A$150:$C$217,3)*AC916</f>
        <v>0</v>
      </c>
      <c r="AD313">
        <f t="shared" si="159"/>
        <v>0</v>
      </c>
      <c r="AE313">
        <f>VLOOKUP(AE$4,CodelList!$A$150:$C$217,3)*AE916</f>
        <v>0</v>
      </c>
      <c r="AF313">
        <f t="shared" si="160"/>
        <v>1</v>
      </c>
      <c r="AG313">
        <f>VLOOKUP(AG$4,CodelList!$A$150:$C$217,3)*AG916</f>
        <v>0</v>
      </c>
      <c r="AH313">
        <f t="shared" si="161"/>
        <v>0</v>
      </c>
      <c r="AI313">
        <f>VLOOKUP(AI$4,CodelList!$A$150:$C$217,3)*AI916</f>
        <v>0</v>
      </c>
      <c r="AJ313">
        <f t="shared" si="162"/>
        <v>0</v>
      </c>
      <c r="AK313">
        <f>VLOOKUP(AK$4,CodelList!$A$150:$C$217,3)*AK916</f>
        <v>0</v>
      </c>
      <c r="AL313">
        <f t="shared" si="163"/>
        <v>0</v>
      </c>
      <c r="AM313">
        <f>VLOOKUP(AM$4,CodelList!$A$150:$C$217,3)*AM916</f>
        <v>0</v>
      </c>
      <c r="AN313">
        <f t="shared" si="164"/>
        <v>0</v>
      </c>
      <c r="AO313">
        <f>VLOOKUP(AO$4,CodelList!$A$150:$C$217,3)*AO916</f>
        <v>2</v>
      </c>
      <c r="AP313">
        <f t="shared" si="165"/>
        <v>0</v>
      </c>
      <c r="AQ313">
        <f>VLOOKUP(AQ$4,CodelList!$A$150:$C$217,3)*AQ916</f>
        <v>1</v>
      </c>
      <c r="AR313">
        <f t="shared" si="166"/>
        <v>0</v>
      </c>
      <c r="AS313">
        <f>VLOOKUP(AS$4,CodelList!$A$150:$C$217,3)*AS916</f>
        <v>0</v>
      </c>
      <c r="AT313">
        <f t="shared" si="167"/>
        <v>1</v>
      </c>
      <c r="AU313">
        <f>VLOOKUP(AU$4,CodelList!$A$150:$C$217,3)*AU916</f>
        <v>0</v>
      </c>
      <c r="AV313">
        <f t="shared" si="168"/>
        <v>0</v>
      </c>
      <c r="AW313">
        <f>VLOOKUP(AW$4,CodelList!$A$150:$C$217,3)*AW916</f>
        <v>0</v>
      </c>
      <c r="AX313">
        <f t="shared" si="169"/>
        <v>1</v>
      </c>
      <c r="AY313">
        <f>VLOOKUP(AY$4,CodelList!$A$150:$C$217,3)*AY916</f>
        <v>0</v>
      </c>
      <c r="AZ313">
        <f t="shared" si="170"/>
        <v>0</v>
      </c>
      <c r="BA313">
        <f>VLOOKUP(BA$4,CodelList!$A$150:$C$217,3)*BA916</f>
        <v>0</v>
      </c>
      <c r="BB313">
        <f t="shared" si="171"/>
        <v>0</v>
      </c>
      <c r="BC313">
        <f>VLOOKUP(BC$4,CodelList!$A$150:$C$217,3)*BC916</f>
        <v>0</v>
      </c>
      <c r="BD313">
        <f t="shared" si="172"/>
        <v>0</v>
      </c>
      <c r="BE313">
        <f>VLOOKUP(BE$4,CodelList!$A$150:$C$217,3)*BE916</f>
        <v>0</v>
      </c>
      <c r="BF313">
        <f t="shared" si="173"/>
        <v>0</v>
      </c>
      <c r="BG313">
        <f>VLOOKUP(BG$4,CodelList!$A$150:$C$217,3)*BG916</f>
        <v>0</v>
      </c>
      <c r="BH313">
        <f t="shared" si="174"/>
        <v>0</v>
      </c>
      <c r="BI313">
        <f>VLOOKUP(BI$4,CodelList!$A$150:$C$217,3)*BI916</f>
        <v>0</v>
      </c>
      <c r="BJ313">
        <f t="shared" si="175"/>
        <v>0</v>
      </c>
      <c r="BK313">
        <f>VLOOKUP(BK$4,CodelList!$A$150:$C$217,3)*BK916</f>
        <v>0</v>
      </c>
      <c r="BL313">
        <f t="shared" si="176"/>
        <v>0</v>
      </c>
      <c r="BM313">
        <f>VLOOKUP(BM$4,CodelList!$A$150:$C$217,3)*BM916</f>
        <v>0</v>
      </c>
      <c r="BN313">
        <f t="shared" si="177"/>
        <v>0</v>
      </c>
      <c r="BO313">
        <f>VLOOKUP(BO$4,CodelList!$A$150:$C$217,3)*BO916</f>
        <v>0</v>
      </c>
      <c r="BP313">
        <f t="shared" si="178"/>
        <v>0</v>
      </c>
      <c r="BQ313">
        <f>VLOOKUP(BQ$4,CodelList!$A$150:$C$217,3)*BQ916</f>
        <v>0</v>
      </c>
      <c r="BR313">
        <f t="shared" si="179"/>
        <v>0</v>
      </c>
    </row>
    <row r="314" spans="1:70" x14ac:dyDescent="0.15">
      <c r="A314">
        <f t="shared" si="144"/>
        <v>1106810</v>
      </c>
      <c r="B314">
        <f t="shared" si="145"/>
        <v>12</v>
      </c>
      <c r="C314">
        <f>VLOOKUP(C$4,CodelList!$A$150:$C$217,3)*C917</f>
        <v>0</v>
      </c>
      <c r="D314">
        <f t="shared" si="146"/>
        <v>0</v>
      </c>
      <c r="E314">
        <f>VLOOKUP(E$4,CodelList!$A$150:$C$217,3)*E917</f>
        <v>0</v>
      </c>
      <c r="F314">
        <f t="shared" si="147"/>
        <v>0</v>
      </c>
      <c r="G314">
        <f>VLOOKUP(G$4,CodelList!$A$150:$C$217,3)*G917</f>
        <v>0</v>
      </c>
      <c r="H314">
        <f t="shared" si="148"/>
        <v>0</v>
      </c>
      <c r="I314">
        <f>VLOOKUP(I$4,CodelList!$A$150:$C$217,3)*I917</f>
        <v>0</v>
      </c>
      <c r="J314">
        <f t="shared" si="149"/>
        <v>0</v>
      </c>
      <c r="K314">
        <f>VLOOKUP(K$4,CodelList!$A$150:$C$217,3)*K917</f>
        <v>0</v>
      </c>
      <c r="L314">
        <f t="shared" si="150"/>
        <v>0</v>
      </c>
      <c r="M314">
        <f>VLOOKUP(M$4,CodelList!$A$150:$C$217,3)*M917</f>
        <v>0</v>
      </c>
      <c r="N314">
        <f t="shared" si="151"/>
        <v>0</v>
      </c>
      <c r="O314">
        <f>VLOOKUP(O$4,CodelList!$A$150:$C$217,3)*O917</f>
        <v>0</v>
      </c>
      <c r="P314">
        <f t="shared" si="152"/>
        <v>1</v>
      </c>
      <c r="Q314">
        <f>VLOOKUP(Q$4,CodelList!$A$150:$C$217,3)*Q917</f>
        <v>0</v>
      </c>
      <c r="R314">
        <f t="shared" si="153"/>
        <v>0</v>
      </c>
      <c r="S314">
        <f>VLOOKUP(S$4,CodelList!$A$150:$C$217,3)*S917</f>
        <v>0</v>
      </c>
      <c r="T314">
        <f t="shared" si="154"/>
        <v>1</v>
      </c>
      <c r="U314">
        <f>VLOOKUP(U$4,CodelList!$A$150:$C$217,3)*U917</f>
        <v>0</v>
      </c>
      <c r="V314">
        <f t="shared" si="155"/>
        <v>0</v>
      </c>
      <c r="W314">
        <f>VLOOKUP(W$4,CodelList!$A$150:$C$217,3)*W917</f>
        <v>0</v>
      </c>
      <c r="X314">
        <f t="shared" si="156"/>
        <v>0</v>
      </c>
      <c r="Y314">
        <f>VLOOKUP(Y$4,CodelList!$A$150:$C$217,3)*Y917</f>
        <v>0</v>
      </c>
      <c r="Z314">
        <f t="shared" si="157"/>
        <v>1</v>
      </c>
      <c r="AA314">
        <f>VLOOKUP(AA$4,CodelList!$A$150:$C$217,3)*AA917</f>
        <v>4</v>
      </c>
      <c r="AB314">
        <f t="shared" si="158"/>
        <v>1</v>
      </c>
      <c r="AC314">
        <f>VLOOKUP(AC$4,CodelList!$A$150:$C$217,3)*AC917</f>
        <v>0</v>
      </c>
      <c r="AD314">
        <f t="shared" si="159"/>
        <v>0</v>
      </c>
      <c r="AE314">
        <f>VLOOKUP(AE$4,CodelList!$A$150:$C$217,3)*AE917</f>
        <v>0</v>
      </c>
      <c r="AF314">
        <f t="shared" si="160"/>
        <v>0</v>
      </c>
      <c r="AG314">
        <f>VLOOKUP(AG$4,CodelList!$A$150:$C$217,3)*AG917</f>
        <v>0</v>
      </c>
      <c r="AH314">
        <f t="shared" si="161"/>
        <v>0</v>
      </c>
      <c r="AI314">
        <f>VLOOKUP(AI$4,CodelList!$A$150:$C$217,3)*AI917</f>
        <v>0</v>
      </c>
      <c r="AJ314">
        <f t="shared" si="162"/>
        <v>0</v>
      </c>
      <c r="AK314">
        <f>VLOOKUP(AK$4,CodelList!$A$150:$C$217,3)*AK917</f>
        <v>0</v>
      </c>
      <c r="AL314">
        <f t="shared" si="163"/>
        <v>0</v>
      </c>
      <c r="AM314">
        <f>VLOOKUP(AM$4,CodelList!$A$150:$C$217,3)*AM917</f>
        <v>0</v>
      </c>
      <c r="AN314">
        <f t="shared" si="164"/>
        <v>0</v>
      </c>
      <c r="AO314">
        <f>VLOOKUP(AO$4,CodelList!$A$150:$C$217,3)*AO917</f>
        <v>2</v>
      </c>
      <c r="AP314">
        <f t="shared" si="165"/>
        <v>0</v>
      </c>
      <c r="AQ314">
        <f>VLOOKUP(AQ$4,CodelList!$A$150:$C$217,3)*AQ917</f>
        <v>0</v>
      </c>
      <c r="AR314">
        <f t="shared" si="166"/>
        <v>0</v>
      </c>
      <c r="AS314">
        <f>VLOOKUP(AS$4,CodelList!$A$150:$C$217,3)*AS917</f>
        <v>0</v>
      </c>
      <c r="AT314">
        <f t="shared" si="167"/>
        <v>1</v>
      </c>
      <c r="AU314">
        <f>VLOOKUP(AU$4,CodelList!$A$150:$C$217,3)*AU917</f>
        <v>0</v>
      </c>
      <c r="AV314">
        <f t="shared" si="168"/>
        <v>0</v>
      </c>
      <c r="AW314">
        <f>VLOOKUP(AW$4,CodelList!$A$150:$C$217,3)*AW917</f>
        <v>0</v>
      </c>
      <c r="AX314">
        <f t="shared" si="169"/>
        <v>1</v>
      </c>
      <c r="AY314">
        <f>VLOOKUP(AY$4,CodelList!$A$150:$C$217,3)*AY917</f>
        <v>0</v>
      </c>
      <c r="AZ314">
        <f t="shared" si="170"/>
        <v>0</v>
      </c>
      <c r="BA314">
        <f>VLOOKUP(BA$4,CodelList!$A$150:$C$217,3)*BA917</f>
        <v>0</v>
      </c>
      <c r="BB314">
        <f t="shared" si="171"/>
        <v>0</v>
      </c>
      <c r="BC314">
        <f>VLOOKUP(BC$4,CodelList!$A$150:$C$217,3)*BC917</f>
        <v>0</v>
      </c>
      <c r="BD314">
        <f t="shared" si="172"/>
        <v>0</v>
      </c>
      <c r="BE314">
        <f>VLOOKUP(BE$4,CodelList!$A$150:$C$217,3)*BE917</f>
        <v>0</v>
      </c>
      <c r="BF314">
        <f t="shared" si="173"/>
        <v>0</v>
      </c>
      <c r="BG314">
        <f>VLOOKUP(BG$4,CodelList!$A$150:$C$217,3)*BG917</f>
        <v>0</v>
      </c>
      <c r="BH314">
        <f t="shared" si="174"/>
        <v>0</v>
      </c>
      <c r="BI314">
        <f>VLOOKUP(BI$4,CodelList!$A$150:$C$217,3)*BI917</f>
        <v>0</v>
      </c>
      <c r="BJ314">
        <f t="shared" si="175"/>
        <v>0</v>
      </c>
      <c r="BK314">
        <f>VLOOKUP(BK$4,CodelList!$A$150:$C$217,3)*BK917</f>
        <v>0</v>
      </c>
      <c r="BL314">
        <f t="shared" si="176"/>
        <v>0</v>
      </c>
      <c r="BM314">
        <f>VLOOKUP(BM$4,CodelList!$A$150:$C$217,3)*BM917</f>
        <v>0</v>
      </c>
      <c r="BN314">
        <f t="shared" si="177"/>
        <v>0</v>
      </c>
      <c r="BO314">
        <f>VLOOKUP(BO$4,CodelList!$A$150:$C$217,3)*BO917</f>
        <v>0</v>
      </c>
      <c r="BP314">
        <f t="shared" si="178"/>
        <v>0</v>
      </c>
      <c r="BQ314">
        <f>VLOOKUP(BQ$4,CodelList!$A$150:$C$217,3)*BQ917</f>
        <v>0</v>
      </c>
      <c r="BR314">
        <f t="shared" si="179"/>
        <v>0</v>
      </c>
    </row>
    <row r="315" spans="1:70" x14ac:dyDescent="0.15">
      <c r="A315">
        <f t="shared" si="144"/>
        <v>1110140</v>
      </c>
      <c r="B315">
        <f t="shared" si="145"/>
        <v>15</v>
      </c>
      <c r="C315">
        <f>VLOOKUP(C$4,CodelList!$A$150:$C$217,3)*C918</f>
        <v>0</v>
      </c>
      <c r="D315">
        <f t="shared" si="146"/>
        <v>0</v>
      </c>
      <c r="E315">
        <f>VLOOKUP(E$4,CodelList!$A$150:$C$217,3)*E918</f>
        <v>0</v>
      </c>
      <c r="F315">
        <f t="shared" si="147"/>
        <v>1</v>
      </c>
      <c r="G315">
        <f>VLOOKUP(G$4,CodelList!$A$150:$C$217,3)*G918</f>
        <v>0</v>
      </c>
      <c r="H315">
        <f t="shared" si="148"/>
        <v>0</v>
      </c>
      <c r="I315">
        <f>VLOOKUP(I$4,CodelList!$A$150:$C$217,3)*I918</f>
        <v>0</v>
      </c>
      <c r="J315">
        <f t="shared" si="149"/>
        <v>0</v>
      </c>
      <c r="K315">
        <f>VLOOKUP(K$4,CodelList!$A$150:$C$217,3)*K918</f>
        <v>0</v>
      </c>
      <c r="L315">
        <f t="shared" si="150"/>
        <v>0</v>
      </c>
      <c r="M315">
        <f>VLOOKUP(M$4,CodelList!$A$150:$C$217,3)*M918</f>
        <v>0</v>
      </c>
      <c r="N315">
        <f t="shared" si="151"/>
        <v>0</v>
      </c>
      <c r="O315">
        <f>VLOOKUP(O$4,CodelList!$A$150:$C$217,3)*O918</f>
        <v>0</v>
      </c>
      <c r="P315">
        <f t="shared" si="152"/>
        <v>1</v>
      </c>
      <c r="Q315">
        <f>VLOOKUP(Q$4,CodelList!$A$150:$C$217,3)*Q918</f>
        <v>0</v>
      </c>
      <c r="R315">
        <f t="shared" si="153"/>
        <v>0</v>
      </c>
      <c r="S315">
        <f>VLOOKUP(S$4,CodelList!$A$150:$C$217,3)*S918</f>
        <v>0</v>
      </c>
      <c r="T315">
        <f t="shared" si="154"/>
        <v>0</v>
      </c>
      <c r="U315">
        <f>VLOOKUP(U$4,CodelList!$A$150:$C$217,3)*U918</f>
        <v>0</v>
      </c>
      <c r="V315">
        <f t="shared" si="155"/>
        <v>0</v>
      </c>
      <c r="W315">
        <f>VLOOKUP(W$4,CodelList!$A$150:$C$217,3)*W918</f>
        <v>0</v>
      </c>
      <c r="X315">
        <f t="shared" si="156"/>
        <v>0</v>
      </c>
      <c r="Y315">
        <f>VLOOKUP(Y$4,CodelList!$A$150:$C$217,3)*Y918</f>
        <v>0</v>
      </c>
      <c r="Z315">
        <f t="shared" si="157"/>
        <v>1</v>
      </c>
      <c r="AA315">
        <f>VLOOKUP(AA$4,CodelList!$A$150:$C$217,3)*AA918</f>
        <v>4</v>
      </c>
      <c r="AB315">
        <f t="shared" si="158"/>
        <v>1</v>
      </c>
      <c r="AC315">
        <f>VLOOKUP(AC$4,CodelList!$A$150:$C$217,3)*AC918</f>
        <v>0</v>
      </c>
      <c r="AD315">
        <f t="shared" si="159"/>
        <v>0</v>
      </c>
      <c r="AE315">
        <f>VLOOKUP(AE$4,CodelList!$A$150:$C$217,3)*AE918</f>
        <v>4</v>
      </c>
      <c r="AF315">
        <f t="shared" si="160"/>
        <v>0</v>
      </c>
      <c r="AG315">
        <f>VLOOKUP(AG$4,CodelList!$A$150:$C$217,3)*AG918</f>
        <v>0</v>
      </c>
      <c r="AH315">
        <f t="shared" si="161"/>
        <v>0</v>
      </c>
      <c r="AI315">
        <f>VLOOKUP(AI$4,CodelList!$A$150:$C$217,3)*AI918</f>
        <v>0</v>
      </c>
      <c r="AJ315">
        <f t="shared" si="162"/>
        <v>0</v>
      </c>
      <c r="AK315">
        <f>VLOOKUP(AK$4,CodelList!$A$150:$C$217,3)*AK918</f>
        <v>0</v>
      </c>
      <c r="AL315">
        <f t="shared" si="163"/>
        <v>0</v>
      </c>
      <c r="AM315">
        <f>VLOOKUP(AM$4,CodelList!$A$150:$C$217,3)*AM918</f>
        <v>0</v>
      </c>
      <c r="AN315">
        <f t="shared" si="164"/>
        <v>1</v>
      </c>
      <c r="AO315">
        <f>VLOOKUP(AO$4,CodelList!$A$150:$C$217,3)*AO918</f>
        <v>2</v>
      </c>
      <c r="AP315">
        <f t="shared" si="165"/>
        <v>0</v>
      </c>
      <c r="AQ315">
        <f>VLOOKUP(AQ$4,CodelList!$A$150:$C$217,3)*AQ918</f>
        <v>0</v>
      </c>
      <c r="AR315">
        <f t="shared" si="166"/>
        <v>0</v>
      </c>
      <c r="AS315">
        <f>VLOOKUP(AS$4,CodelList!$A$150:$C$217,3)*AS918</f>
        <v>0</v>
      </c>
      <c r="AT315">
        <f t="shared" si="167"/>
        <v>0</v>
      </c>
      <c r="AU315">
        <f>VLOOKUP(AU$4,CodelList!$A$150:$C$217,3)*AU918</f>
        <v>0</v>
      </c>
      <c r="AV315">
        <f t="shared" si="168"/>
        <v>0</v>
      </c>
      <c r="AW315">
        <f>VLOOKUP(AW$4,CodelList!$A$150:$C$217,3)*AW918</f>
        <v>0</v>
      </c>
      <c r="AX315">
        <f t="shared" si="169"/>
        <v>0</v>
      </c>
      <c r="AY315">
        <f>VLOOKUP(AY$4,CodelList!$A$150:$C$217,3)*AY918</f>
        <v>0</v>
      </c>
      <c r="AZ315">
        <f t="shared" si="170"/>
        <v>0</v>
      </c>
      <c r="BA315">
        <f>VLOOKUP(BA$4,CodelList!$A$150:$C$217,3)*BA918</f>
        <v>0</v>
      </c>
      <c r="BB315">
        <f t="shared" si="171"/>
        <v>0</v>
      </c>
      <c r="BC315">
        <f>VLOOKUP(BC$4,CodelList!$A$150:$C$217,3)*BC918</f>
        <v>0</v>
      </c>
      <c r="BD315">
        <f t="shared" si="172"/>
        <v>0</v>
      </c>
      <c r="BE315">
        <f>VLOOKUP(BE$4,CodelList!$A$150:$C$217,3)*BE918</f>
        <v>0</v>
      </c>
      <c r="BF315">
        <f t="shared" si="173"/>
        <v>0</v>
      </c>
      <c r="BG315">
        <f>VLOOKUP(BG$4,CodelList!$A$150:$C$217,3)*BG918</f>
        <v>0</v>
      </c>
      <c r="BH315">
        <f t="shared" si="174"/>
        <v>0</v>
      </c>
      <c r="BI315">
        <f>VLOOKUP(BI$4,CodelList!$A$150:$C$217,3)*BI918</f>
        <v>0</v>
      </c>
      <c r="BJ315">
        <f t="shared" si="175"/>
        <v>0</v>
      </c>
      <c r="BK315">
        <f>VLOOKUP(BK$4,CodelList!$A$150:$C$217,3)*BK918</f>
        <v>0</v>
      </c>
      <c r="BL315">
        <f t="shared" si="176"/>
        <v>0</v>
      </c>
      <c r="BM315">
        <f>VLOOKUP(BM$4,CodelList!$A$150:$C$217,3)*BM918</f>
        <v>0</v>
      </c>
      <c r="BN315">
        <f t="shared" si="177"/>
        <v>0</v>
      </c>
      <c r="BO315">
        <f>VLOOKUP(BO$4,CodelList!$A$150:$C$217,3)*BO918</f>
        <v>0</v>
      </c>
      <c r="BP315">
        <f t="shared" si="178"/>
        <v>0</v>
      </c>
      <c r="BQ315">
        <f>VLOOKUP(BQ$4,CodelList!$A$150:$C$217,3)*BQ918</f>
        <v>0</v>
      </c>
      <c r="BR315">
        <f t="shared" si="179"/>
        <v>0</v>
      </c>
    </row>
    <row r="316" spans="1:70" x14ac:dyDescent="0.15">
      <c r="A316">
        <f t="shared" si="144"/>
        <v>1110290</v>
      </c>
      <c r="B316">
        <f t="shared" si="145"/>
        <v>31</v>
      </c>
      <c r="C316">
        <f>VLOOKUP(C$4,CodelList!$A$150:$C$217,3)*C919</f>
        <v>0</v>
      </c>
      <c r="D316">
        <f t="shared" si="146"/>
        <v>0</v>
      </c>
      <c r="E316">
        <f>VLOOKUP(E$4,CodelList!$A$150:$C$217,3)*E919</f>
        <v>0</v>
      </c>
      <c r="F316">
        <f t="shared" si="147"/>
        <v>1</v>
      </c>
      <c r="G316">
        <f>VLOOKUP(G$4,CodelList!$A$150:$C$217,3)*G919</f>
        <v>0</v>
      </c>
      <c r="H316">
        <f t="shared" si="148"/>
        <v>1</v>
      </c>
      <c r="I316">
        <f>VLOOKUP(I$4,CodelList!$A$150:$C$217,3)*I919</f>
        <v>0</v>
      </c>
      <c r="J316">
        <f t="shared" si="149"/>
        <v>0</v>
      </c>
      <c r="K316">
        <f>VLOOKUP(K$4,CodelList!$A$150:$C$217,3)*K919</f>
        <v>0</v>
      </c>
      <c r="L316">
        <f t="shared" si="150"/>
        <v>0</v>
      </c>
      <c r="M316">
        <f>VLOOKUP(M$4,CodelList!$A$150:$C$217,3)*M919</f>
        <v>0</v>
      </c>
      <c r="N316">
        <f t="shared" si="151"/>
        <v>0</v>
      </c>
      <c r="O316">
        <f>VLOOKUP(O$4,CodelList!$A$150:$C$217,3)*O919</f>
        <v>0</v>
      </c>
      <c r="P316">
        <f t="shared" si="152"/>
        <v>1</v>
      </c>
      <c r="Q316">
        <f>VLOOKUP(Q$4,CodelList!$A$150:$C$217,3)*Q919</f>
        <v>0</v>
      </c>
      <c r="R316">
        <f t="shared" si="153"/>
        <v>0</v>
      </c>
      <c r="S316">
        <f>VLOOKUP(S$4,CodelList!$A$150:$C$217,3)*S919</f>
        <v>0</v>
      </c>
      <c r="T316">
        <f t="shared" si="154"/>
        <v>0</v>
      </c>
      <c r="U316">
        <f>VLOOKUP(U$4,CodelList!$A$150:$C$217,3)*U919</f>
        <v>5</v>
      </c>
      <c r="V316">
        <f t="shared" si="155"/>
        <v>0</v>
      </c>
      <c r="W316">
        <f>VLOOKUP(W$4,CodelList!$A$150:$C$217,3)*W919</f>
        <v>0</v>
      </c>
      <c r="X316">
        <f t="shared" si="156"/>
        <v>0</v>
      </c>
      <c r="Y316">
        <f>VLOOKUP(Y$4,CodelList!$A$150:$C$217,3)*Y919</f>
        <v>1</v>
      </c>
      <c r="Z316">
        <f t="shared" si="157"/>
        <v>1</v>
      </c>
      <c r="AA316">
        <f>VLOOKUP(AA$4,CodelList!$A$150:$C$217,3)*AA919</f>
        <v>4</v>
      </c>
      <c r="AB316">
        <f t="shared" si="158"/>
        <v>0</v>
      </c>
      <c r="AC316">
        <f>VLOOKUP(AC$4,CodelList!$A$150:$C$217,3)*AC919</f>
        <v>0</v>
      </c>
      <c r="AD316">
        <f t="shared" si="159"/>
        <v>0</v>
      </c>
      <c r="AE316">
        <f>VLOOKUP(AE$4,CodelList!$A$150:$C$217,3)*AE919</f>
        <v>4</v>
      </c>
      <c r="AF316">
        <f t="shared" si="160"/>
        <v>0</v>
      </c>
      <c r="AG316">
        <f>VLOOKUP(AG$4,CodelList!$A$150:$C$217,3)*AG919</f>
        <v>0</v>
      </c>
      <c r="AH316">
        <f t="shared" si="161"/>
        <v>1</v>
      </c>
      <c r="AI316">
        <f>VLOOKUP(AI$4,CodelList!$A$150:$C$217,3)*AI919</f>
        <v>1</v>
      </c>
      <c r="AJ316">
        <f t="shared" si="162"/>
        <v>0</v>
      </c>
      <c r="AK316">
        <f>VLOOKUP(AK$4,CodelList!$A$150:$C$217,3)*AK919</f>
        <v>0</v>
      </c>
      <c r="AL316">
        <f t="shared" si="163"/>
        <v>0</v>
      </c>
      <c r="AM316">
        <f>VLOOKUP(AM$4,CodelList!$A$150:$C$217,3)*AM919</f>
        <v>0</v>
      </c>
      <c r="AN316">
        <f t="shared" si="164"/>
        <v>0</v>
      </c>
      <c r="AO316">
        <f>VLOOKUP(AO$4,CodelList!$A$150:$C$217,3)*AO919</f>
        <v>2</v>
      </c>
      <c r="AP316">
        <f t="shared" si="165"/>
        <v>1</v>
      </c>
      <c r="AQ316">
        <f>VLOOKUP(AQ$4,CodelList!$A$150:$C$217,3)*AQ919</f>
        <v>0</v>
      </c>
      <c r="AR316">
        <f t="shared" si="166"/>
        <v>1</v>
      </c>
      <c r="AS316">
        <f>VLOOKUP(AS$4,CodelList!$A$150:$C$217,3)*AS919</f>
        <v>0</v>
      </c>
      <c r="AT316">
        <f t="shared" si="167"/>
        <v>1</v>
      </c>
      <c r="AU316">
        <f>VLOOKUP(AU$4,CodelList!$A$150:$C$217,3)*AU919</f>
        <v>0</v>
      </c>
      <c r="AV316">
        <f t="shared" si="168"/>
        <v>0</v>
      </c>
      <c r="AW316">
        <f>VLOOKUP(AW$4,CodelList!$A$150:$C$217,3)*AW919</f>
        <v>0</v>
      </c>
      <c r="AX316">
        <f t="shared" si="169"/>
        <v>1</v>
      </c>
      <c r="AY316">
        <f>VLOOKUP(AY$4,CodelList!$A$150:$C$217,3)*AY919</f>
        <v>0</v>
      </c>
      <c r="AZ316">
        <f t="shared" si="170"/>
        <v>0</v>
      </c>
      <c r="BA316">
        <f>VLOOKUP(BA$4,CodelList!$A$150:$C$217,3)*BA919</f>
        <v>0</v>
      </c>
      <c r="BB316">
        <f t="shared" si="171"/>
        <v>0</v>
      </c>
      <c r="BC316">
        <f>VLOOKUP(BC$4,CodelList!$A$150:$C$217,3)*BC919</f>
        <v>5</v>
      </c>
      <c r="BD316">
        <f t="shared" si="172"/>
        <v>0</v>
      </c>
      <c r="BE316">
        <f>VLOOKUP(BE$4,CodelList!$A$150:$C$217,3)*BE919</f>
        <v>0</v>
      </c>
      <c r="BF316">
        <f t="shared" si="173"/>
        <v>0</v>
      </c>
      <c r="BG316">
        <f>VLOOKUP(BG$4,CodelList!$A$150:$C$217,3)*BG919</f>
        <v>0</v>
      </c>
      <c r="BH316">
        <f t="shared" si="174"/>
        <v>0</v>
      </c>
      <c r="BI316">
        <f>VLOOKUP(BI$4,CodelList!$A$150:$C$217,3)*BI919</f>
        <v>0</v>
      </c>
      <c r="BJ316">
        <f t="shared" si="175"/>
        <v>0</v>
      </c>
      <c r="BK316">
        <f>VLOOKUP(BK$4,CodelList!$A$150:$C$217,3)*BK919</f>
        <v>0</v>
      </c>
      <c r="BL316">
        <f t="shared" si="176"/>
        <v>0</v>
      </c>
      <c r="BM316">
        <f>VLOOKUP(BM$4,CodelList!$A$150:$C$217,3)*BM919</f>
        <v>0</v>
      </c>
      <c r="BN316">
        <f t="shared" si="177"/>
        <v>0</v>
      </c>
      <c r="BO316">
        <f>VLOOKUP(BO$4,CodelList!$A$150:$C$217,3)*BO919</f>
        <v>0</v>
      </c>
      <c r="BP316">
        <f t="shared" si="178"/>
        <v>0</v>
      </c>
      <c r="BQ316">
        <f>VLOOKUP(BQ$4,CodelList!$A$150:$C$217,3)*BQ919</f>
        <v>0</v>
      </c>
      <c r="BR316">
        <f t="shared" si="179"/>
        <v>0</v>
      </c>
    </row>
    <row r="317" spans="1:70" x14ac:dyDescent="0.15">
      <c r="A317">
        <f t="shared" si="144"/>
        <v>1110370</v>
      </c>
      <c r="B317">
        <f t="shared" si="145"/>
        <v>6</v>
      </c>
      <c r="C317">
        <f>VLOOKUP(C$4,CodelList!$A$150:$C$217,3)*C920</f>
        <v>0</v>
      </c>
      <c r="D317">
        <f t="shared" si="146"/>
        <v>0</v>
      </c>
      <c r="E317">
        <f>VLOOKUP(E$4,CodelList!$A$150:$C$217,3)*E920</f>
        <v>0</v>
      </c>
      <c r="F317">
        <f t="shared" si="147"/>
        <v>1</v>
      </c>
      <c r="G317">
        <f>VLOOKUP(G$4,CodelList!$A$150:$C$217,3)*G920</f>
        <v>0</v>
      </c>
      <c r="H317">
        <f t="shared" si="148"/>
        <v>0</v>
      </c>
      <c r="I317">
        <f>VLOOKUP(I$4,CodelList!$A$150:$C$217,3)*I920</f>
        <v>0</v>
      </c>
      <c r="J317">
        <f t="shared" si="149"/>
        <v>0</v>
      </c>
      <c r="K317">
        <f>VLOOKUP(K$4,CodelList!$A$150:$C$217,3)*K920</f>
        <v>0</v>
      </c>
      <c r="L317">
        <f t="shared" si="150"/>
        <v>0</v>
      </c>
      <c r="M317">
        <f>VLOOKUP(M$4,CodelList!$A$150:$C$217,3)*M920</f>
        <v>0</v>
      </c>
      <c r="N317">
        <f t="shared" si="151"/>
        <v>0</v>
      </c>
      <c r="O317">
        <f>VLOOKUP(O$4,CodelList!$A$150:$C$217,3)*O920</f>
        <v>0</v>
      </c>
      <c r="P317">
        <f t="shared" si="152"/>
        <v>1</v>
      </c>
      <c r="Q317">
        <f>VLOOKUP(Q$4,CodelList!$A$150:$C$217,3)*Q920</f>
        <v>0</v>
      </c>
      <c r="R317">
        <f t="shared" si="153"/>
        <v>0</v>
      </c>
      <c r="S317">
        <f>VLOOKUP(S$4,CodelList!$A$150:$C$217,3)*S920</f>
        <v>0</v>
      </c>
      <c r="T317">
        <f t="shared" si="154"/>
        <v>0</v>
      </c>
      <c r="U317">
        <f>VLOOKUP(U$4,CodelList!$A$150:$C$217,3)*U920</f>
        <v>0</v>
      </c>
      <c r="V317">
        <f t="shared" si="155"/>
        <v>0</v>
      </c>
      <c r="W317">
        <f>VLOOKUP(W$4,CodelList!$A$150:$C$217,3)*W920</f>
        <v>0</v>
      </c>
      <c r="X317">
        <f t="shared" si="156"/>
        <v>0</v>
      </c>
      <c r="Y317">
        <f>VLOOKUP(Y$4,CodelList!$A$150:$C$217,3)*Y920</f>
        <v>0</v>
      </c>
      <c r="Z317">
        <f t="shared" si="157"/>
        <v>0</v>
      </c>
      <c r="AA317">
        <f>VLOOKUP(AA$4,CodelList!$A$150:$C$217,3)*AA920</f>
        <v>0</v>
      </c>
      <c r="AB317">
        <f t="shared" si="158"/>
        <v>0</v>
      </c>
      <c r="AC317">
        <f>VLOOKUP(AC$4,CodelList!$A$150:$C$217,3)*AC920</f>
        <v>0</v>
      </c>
      <c r="AD317">
        <f t="shared" si="159"/>
        <v>0</v>
      </c>
      <c r="AE317">
        <f>VLOOKUP(AE$4,CodelList!$A$150:$C$217,3)*AE920</f>
        <v>4</v>
      </c>
      <c r="AF317">
        <f t="shared" si="160"/>
        <v>0</v>
      </c>
      <c r="AG317">
        <f>VLOOKUP(AG$4,CodelList!$A$150:$C$217,3)*AG920</f>
        <v>0</v>
      </c>
      <c r="AH317">
        <f t="shared" si="161"/>
        <v>0</v>
      </c>
      <c r="AI317">
        <f>VLOOKUP(AI$4,CodelList!$A$150:$C$217,3)*AI920</f>
        <v>0</v>
      </c>
      <c r="AJ317">
        <f t="shared" si="162"/>
        <v>0</v>
      </c>
      <c r="AK317">
        <f>VLOOKUP(AK$4,CodelList!$A$150:$C$217,3)*AK920</f>
        <v>0</v>
      </c>
      <c r="AL317">
        <f t="shared" si="163"/>
        <v>0</v>
      </c>
      <c r="AM317">
        <f>VLOOKUP(AM$4,CodelList!$A$150:$C$217,3)*AM920</f>
        <v>0</v>
      </c>
      <c r="AN317">
        <f t="shared" si="164"/>
        <v>0</v>
      </c>
      <c r="AO317">
        <f>VLOOKUP(AO$4,CodelList!$A$150:$C$217,3)*AO920</f>
        <v>0</v>
      </c>
      <c r="AP317">
        <f t="shared" si="165"/>
        <v>0</v>
      </c>
      <c r="AQ317">
        <f>VLOOKUP(AQ$4,CodelList!$A$150:$C$217,3)*AQ920</f>
        <v>0</v>
      </c>
      <c r="AR317">
        <f t="shared" si="166"/>
        <v>0</v>
      </c>
      <c r="AS317">
        <f>VLOOKUP(AS$4,CodelList!$A$150:$C$217,3)*AS920</f>
        <v>0</v>
      </c>
      <c r="AT317">
        <f t="shared" si="167"/>
        <v>0</v>
      </c>
      <c r="AU317">
        <f>VLOOKUP(AU$4,CodelList!$A$150:$C$217,3)*AU920</f>
        <v>0</v>
      </c>
      <c r="AV317">
        <f t="shared" si="168"/>
        <v>0</v>
      </c>
      <c r="AW317">
        <f>VLOOKUP(AW$4,CodelList!$A$150:$C$217,3)*AW920</f>
        <v>0</v>
      </c>
      <c r="AX317">
        <f t="shared" si="169"/>
        <v>0</v>
      </c>
      <c r="AY317">
        <f>VLOOKUP(AY$4,CodelList!$A$150:$C$217,3)*AY920</f>
        <v>0</v>
      </c>
      <c r="AZ317">
        <f t="shared" si="170"/>
        <v>0</v>
      </c>
      <c r="BA317">
        <f>VLOOKUP(BA$4,CodelList!$A$150:$C$217,3)*BA920</f>
        <v>0</v>
      </c>
      <c r="BB317">
        <f t="shared" si="171"/>
        <v>0</v>
      </c>
      <c r="BC317">
        <f>VLOOKUP(BC$4,CodelList!$A$150:$C$217,3)*BC920</f>
        <v>0</v>
      </c>
      <c r="BD317">
        <f t="shared" si="172"/>
        <v>0</v>
      </c>
      <c r="BE317">
        <f>VLOOKUP(BE$4,CodelList!$A$150:$C$217,3)*BE920</f>
        <v>0</v>
      </c>
      <c r="BF317">
        <f t="shared" si="173"/>
        <v>0</v>
      </c>
      <c r="BG317">
        <f>VLOOKUP(BG$4,CodelList!$A$150:$C$217,3)*BG920</f>
        <v>0</v>
      </c>
      <c r="BH317">
        <f t="shared" si="174"/>
        <v>0</v>
      </c>
      <c r="BI317">
        <f>VLOOKUP(BI$4,CodelList!$A$150:$C$217,3)*BI920</f>
        <v>0</v>
      </c>
      <c r="BJ317">
        <f t="shared" si="175"/>
        <v>0</v>
      </c>
      <c r="BK317">
        <f>VLOOKUP(BK$4,CodelList!$A$150:$C$217,3)*BK920</f>
        <v>0</v>
      </c>
      <c r="BL317">
        <f t="shared" si="176"/>
        <v>0</v>
      </c>
      <c r="BM317">
        <f>VLOOKUP(BM$4,CodelList!$A$150:$C$217,3)*BM920</f>
        <v>0</v>
      </c>
      <c r="BN317">
        <f t="shared" si="177"/>
        <v>0</v>
      </c>
      <c r="BO317">
        <f>VLOOKUP(BO$4,CodelList!$A$150:$C$217,3)*BO920</f>
        <v>0</v>
      </c>
      <c r="BP317">
        <f t="shared" si="178"/>
        <v>0</v>
      </c>
      <c r="BQ317">
        <f>VLOOKUP(BQ$4,CodelList!$A$150:$C$217,3)*BQ920</f>
        <v>0</v>
      </c>
      <c r="BR317">
        <f t="shared" si="179"/>
        <v>0</v>
      </c>
    </row>
    <row r="318" spans="1:70" x14ac:dyDescent="0.15">
      <c r="A318">
        <f t="shared" si="144"/>
        <v>1110380</v>
      </c>
      <c r="B318">
        <f t="shared" si="145"/>
        <v>10</v>
      </c>
      <c r="C318">
        <f>VLOOKUP(C$4,CodelList!$A$150:$C$217,3)*C921</f>
        <v>0</v>
      </c>
      <c r="D318">
        <f t="shared" si="146"/>
        <v>1</v>
      </c>
      <c r="E318">
        <f>VLOOKUP(E$4,CodelList!$A$150:$C$217,3)*E921</f>
        <v>0</v>
      </c>
      <c r="F318">
        <f t="shared" si="147"/>
        <v>0</v>
      </c>
      <c r="G318">
        <f>VLOOKUP(G$4,CodelList!$A$150:$C$217,3)*G921</f>
        <v>0</v>
      </c>
      <c r="H318">
        <f t="shared" si="148"/>
        <v>0</v>
      </c>
      <c r="I318">
        <f>VLOOKUP(I$4,CodelList!$A$150:$C$217,3)*I921</f>
        <v>0</v>
      </c>
      <c r="J318">
        <f t="shared" si="149"/>
        <v>0</v>
      </c>
      <c r="K318">
        <f>VLOOKUP(K$4,CodelList!$A$150:$C$217,3)*K921</f>
        <v>0</v>
      </c>
      <c r="L318">
        <f t="shared" si="150"/>
        <v>0</v>
      </c>
      <c r="M318">
        <f>VLOOKUP(M$4,CodelList!$A$150:$C$217,3)*M921</f>
        <v>0</v>
      </c>
      <c r="N318">
        <f t="shared" si="151"/>
        <v>0</v>
      </c>
      <c r="O318">
        <f>VLOOKUP(O$4,CodelList!$A$150:$C$217,3)*O921</f>
        <v>0</v>
      </c>
      <c r="P318">
        <f t="shared" si="152"/>
        <v>1</v>
      </c>
      <c r="Q318">
        <f>VLOOKUP(Q$4,CodelList!$A$150:$C$217,3)*Q921</f>
        <v>0</v>
      </c>
      <c r="R318">
        <f t="shared" si="153"/>
        <v>0</v>
      </c>
      <c r="S318">
        <f>VLOOKUP(S$4,CodelList!$A$150:$C$217,3)*S921</f>
        <v>0</v>
      </c>
      <c r="T318">
        <f t="shared" si="154"/>
        <v>0</v>
      </c>
      <c r="U318">
        <f>VLOOKUP(U$4,CodelList!$A$150:$C$217,3)*U921</f>
        <v>0</v>
      </c>
      <c r="V318">
        <f t="shared" si="155"/>
        <v>0</v>
      </c>
      <c r="W318">
        <f>VLOOKUP(W$4,CodelList!$A$150:$C$217,3)*W921</f>
        <v>0</v>
      </c>
      <c r="X318">
        <f t="shared" si="156"/>
        <v>0</v>
      </c>
      <c r="Y318">
        <f>VLOOKUP(Y$4,CodelList!$A$150:$C$217,3)*Y921</f>
        <v>0</v>
      </c>
      <c r="Z318">
        <f t="shared" si="157"/>
        <v>1</v>
      </c>
      <c r="AA318">
        <f>VLOOKUP(AA$4,CodelList!$A$150:$C$217,3)*AA921</f>
        <v>0</v>
      </c>
      <c r="AB318">
        <f t="shared" si="158"/>
        <v>1</v>
      </c>
      <c r="AC318">
        <f>VLOOKUP(AC$4,CodelList!$A$150:$C$217,3)*AC921</f>
        <v>0</v>
      </c>
      <c r="AD318">
        <f t="shared" si="159"/>
        <v>0</v>
      </c>
      <c r="AE318">
        <f>VLOOKUP(AE$4,CodelList!$A$150:$C$217,3)*AE921</f>
        <v>0</v>
      </c>
      <c r="AF318">
        <f t="shared" si="160"/>
        <v>1</v>
      </c>
      <c r="AG318">
        <f>VLOOKUP(AG$4,CodelList!$A$150:$C$217,3)*AG921</f>
        <v>0</v>
      </c>
      <c r="AH318">
        <f t="shared" si="161"/>
        <v>0</v>
      </c>
      <c r="AI318">
        <f>VLOOKUP(AI$4,CodelList!$A$150:$C$217,3)*AI921</f>
        <v>1</v>
      </c>
      <c r="AJ318">
        <f t="shared" si="162"/>
        <v>0</v>
      </c>
      <c r="AK318">
        <f>VLOOKUP(AK$4,CodelList!$A$150:$C$217,3)*AK921</f>
        <v>0</v>
      </c>
      <c r="AL318">
        <f t="shared" si="163"/>
        <v>0</v>
      </c>
      <c r="AM318">
        <f>VLOOKUP(AM$4,CodelList!$A$150:$C$217,3)*AM921</f>
        <v>0</v>
      </c>
      <c r="AN318">
        <f t="shared" si="164"/>
        <v>0</v>
      </c>
      <c r="AO318">
        <f>VLOOKUP(AO$4,CodelList!$A$150:$C$217,3)*AO921</f>
        <v>2</v>
      </c>
      <c r="AP318">
        <f t="shared" si="165"/>
        <v>0</v>
      </c>
      <c r="AQ318">
        <f>VLOOKUP(AQ$4,CodelList!$A$150:$C$217,3)*AQ921</f>
        <v>0</v>
      </c>
      <c r="AR318">
        <f t="shared" si="166"/>
        <v>0</v>
      </c>
      <c r="AS318">
        <f>VLOOKUP(AS$4,CodelList!$A$150:$C$217,3)*AS921</f>
        <v>0</v>
      </c>
      <c r="AT318">
        <f t="shared" si="167"/>
        <v>1</v>
      </c>
      <c r="AU318">
        <f>VLOOKUP(AU$4,CodelList!$A$150:$C$217,3)*AU921</f>
        <v>0</v>
      </c>
      <c r="AV318">
        <f t="shared" si="168"/>
        <v>0</v>
      </c>
      <c r="AW318">
        <f>VLOOKUP(AW$4,CodelList!$A$150:$C$217,3)*AW921</f>
        <v>0</v>
      </c>
      <c r="AX318">
        <f t="shared" si="169"/>
        <v>1</v>
      </c>
      <c r="AY318">
        <f>VLOOKUP(AY$4,CodelList!$A$150:$C$217,3)*AY921</f>
        <v>0</v>
      </c>
      <c r="AZ318">
        <f t="shared" si="170"/>
        <v>0</v>
      </c>
      <c r="BA318">
        <f>VLOOKUP(BA$4,CodelList!$A$150:$C$217,3)*BA921</f>
        <v>0</v>
      </c>
      <c r="BB318">
        <f t="shared" si="171"/>
        <v>0</v>
      </c>
      <c r="BC318">
        <f>VLOOKUP(BC$4,CodelList!$A$150:$C$217,3)*BC921</f>
        <v>0</v>
      </c>
      <c r="BD318">
        <f t="shared" si="172"/>
        <v>0</v>
      </c>
      <c r="BE318">
        <f>VLOOKUP(BE$4,CodelList!$A$150:$C$217,3)*BE921</f>
        <v>0</v>
      </c>
      <c r="BF318">
        <f t="shared" si="173"/>
        <v>0</v>
      </c>
      <c r="BG318">
        <f>VLOOKUP(BG$4,CodelList!$A$150:$C$217,3)*BG921</f>
        <v>0</v>
      </c>
      <c r="BH318">
        <f t="shared" si="174"/>
        <v>0</v>
      </c>
      <c r="BI318">
        <f>VLOOKUP(BI$4,CodelList!$A$150:$C$217,3)*BI921</f>
        <v>0</v>
      </c>
      <c r="BJ318">
        <f t="shared" si="175"/>
        <v>0</v>
      </c>
      <c r="BK318">
        <f>VLOOKUP(BK$4,CodelList!$A$150:$C$217,3)*BK921</f>
        <v>0</v>
      </c>
      <c r="BL318">
        <f t="shared" si="176"/>
        <v>0</v>
      </c>
      <c r="BM318">
        <f>VLOOKUP(BM$4,CodelList!$A$150:$C$217,3)*BM921</f>
        <v>0</v>
      </c>
      <c r="BN318">
        <f t="shared" si="177"/>
        <v>0</v>
      </c>
      <c r="BO318">
        <f>VLOOKUP(BO$4,CodelList!$A$150:$C$217,3)*BO921</f>
        <v>0</v>
      </c>
      <c r="BP318">
        <f t="shared" si="178"/>
        <v>0</v>
      </c>
      <c r="BQ318">
        <f>VLOOKUP(BQ$4,CodelList!$A$150:$C$217,3)*BQ921</f>
        <v>0</v>
      </c>
      <c r="BR318">
        <f t="shared" si="179"/>
        <v>0</v>
      </c>
    </row>
    <row r="319" spans="1:70" x14ac:dyDescent="0.15">
      <c r="A319">
        <f t="shared" si="144"/>
        <v>1110540</v>
      </c>
      <c r="B319">
        <f t="shared" si="145"/>
        <v>38</v>
      </c>
      <c r="C319">
        <f>VLOOKUP(C$4,CodelList!$A$150:$C$217,3)*C922</f>
        <v>0</v>
      </c>
      <c r="D319">
        <f t="shared" si="146"/>
        <v>1</v>
      </c>
      <c r="E319">
        <f>VLOOKUP(E$4,CodelList!$A$150:$C$217,3)*E922</f>
        <v>0</v>
      </c>
      <c r="F319">
        <f t="shared" si="147"/>
        <v>0</v>
      </c>
      <c r="G319">
        <f>VLOOKUP(G$4,CodelList!$A$150:$C$217,3)*G922</f>
        <v>0</v>
      </c>
      <c r="H319">
        <f t="shared" si="148"/>
        <v>0</v>
      </c>
      <c r="I319">
        <f>VLOOKUP(I$4,CodelList!$A$150:$C$217,3)*I922</f>
        <v>0</v>
      </c>
      <c r="J319">
        <f t="shared" si="149"/>
        <v>1</v>
      </c>
      <c r="K319">
        <f>VLOOKUP(K$4,CodelList!$A$150:$C$217,3)*K922</f>
        <v>0</v>
      </c>
      <c r="L319">
        <f t="shared" si="150"/>
        <v>1</v>
      </c>
      <c r="M319">
        <f>VLOOKUP(M$4,CodelList!$A$150:$C$217,3)*M922</f>
        <v>0</v>
      </c>
      <c r="N319">
        <f t="shared" si="151"/>
        <v>0</v>
      </c>
      <c r="O319">
        <f>VLOOKUP(O$4,CodelList!$A$150:$C$217,3)*O922</f>
        <v>0</v>
      </c>
      <c r="P319">
        <f t="shared" si="152"/>
        <v>1</v>
      </c>
      <c r="Q319">
        <f>VLOOKUP(Q$4,CodelList!$A$150:$C$217,3)*Q922</f>
        <v>0</v>
      </c>
      <c r="R319">
        <f t="shared" si="153"/>
        <v>0</v>
      </c>
      <c r="S319">
        <f>VLOOKUP(S$4,CodelList!$A$150:$C$217,3)*S922</f>
        <v>0</v>
      </c>
      <c r="T319">
        <f t="shared" si="154"/>
        <v>0</v>
      </c>
      <c r="U319">
        <f>VLOOKUP(U$4,CodelList!$A$150:$C$217,3)*U922</f>
        <v>0</v>
      </c>
      <c r="V319">
        <f t="shared" si="155"/>
        <v>0</v>
      </c>
      <c r="W319">
        <f>VLOOKUP(W$4,CodelList!$A$150:$C$217,3)*W922</f>
        <v>0</v>
      </c>
      <c r="X319">
        <f t="shared" si="156"/>
        <v>0</v>
      </c>
      <c r="Y319">
        <f>VLOOKUP(Y$4,CodelList!$A$150:$C$217,3)*Y922</f>
        <v>0</v>
      </c>
      <c r="Z319">
        <f t="shared" si="157"/>
        <v>1</v>
      </c>
      <c r="AA319">
        <f>VLOOKUP(AA$4,CodelList!$A$150:$C$217,3)*AA922</f>
        <v>4</v>
      </c>
      <c r="AB319">
        <f t="shared" si="158"/>
        <v>1</v>
      </c>
      <c r="AC319">
        <f>VLOOKUP(AC$4,CodelList!$A$150:$C$217,3)*AC922</f>
        <v>5</v>
      </c>
      <c r="AD319">
        <f t="shared" si="159"/>
        <v>0</v>
      </c>
      <c r="AE319">
        <f>VLOOKUP(AE$4,CodelList!$A$150:$C$217,3)*AE922</f>
        <v>0</v>
      </c>
      <c r="AF319">
        <f t="shared" si="160"/>
        <v>1</v>
      </c>
      <c r="AG319">
        <f>VLOOKUP(AG$4,CodelList!$A$150:$C$217,3)*AG922</f>
        <v>0</v>
      </c>
      <c r="AH319">
        <f t="shared" si="161"/>
        <v>1</v>
      </c>
      <c r="AI319">
        <f>VLOOKUP(AI$4,CodelList!$A$150:$C$217,3)*AI922</f>
        <v>0</v>
      </c>
      <c r="AJ319">
        <f t="shared" si="162"/>
        <v>0</v>
      </c>
      <c r="AK319">
        <f>VLOOKUP(AK$4,CodelList!$A$150:$C$217,3)*AK922</f>
        <v>0</v>
      </c>
      <c r="AL319">
        <f t="shared" si="163"/>
        <v>0</v>
      </c>
      <c r="AM319">
        <f>VLOOKUP(AM$4,CodelList!$A$150:$C$217,3)*AM922</f>
        <v>0</v>
      </c>
      <c r="AN319">
        <f t="shared" si="164"/>
        <v>0</v>
      </c>
      <c r="AO319">
        <f>VLOOKUP(AO$4,CodelList!$A$150:$C$217,3)*AO922</f>
        <v>2</v>
      </c>
      <c r="AP319">
        <f t="shared" si="165"/>
        <v>0</v>
      </c>
      <c r="AQ319">
        <f>VLOOKUP(AQ$4,CodelList!$A$150:$C$217,3)*AQ922</f>
        <v>0</v>
      </c>
      <c r="AR319">
        <f t="shared" si="166"/>
        <v>0</v>
      </c>
      <c r="AS319">
        <f>VLOOKUP(AS$4,CodelList!$A$150:$C$217,3)*AS922</f>
        <v>0</v>
      </c>
      <c r="AT319">
        <f t="shared" si="167"/>
        <v>1</v>
      </c>
      <c r="AU319">
        <f>VLOOKUP(AU$4,CodelList!$A$150:$C$217,3)*AU922</f>
        <v>5</v>
      </c>
      <c r="AV319">
        <f t="shared" si="168"/>
        <v>1</v>
      </c>
      <c r="AW319">
        <f>VLOOKUP(AW$4,CodelList!$A$150:$C$217,3)*AW922</f>
        <v>0</v>
      </c>
      <c r="AX319">
        <f t="shared" si="169"/>
        <v>1</v>
      </c>
      <c r="AY319">
        <f>VLOOKUP(AY$4,CodelList!$A$150:$C$217,3)*AY922</f>
        <v>0</v>
      </c>
      <c r="AZ319">
        <f t="shared" si="170"/>
        <v>0</v>
      </c>
      <c r="BA319">
        <f>VLOOKUP(BA$4,CodelList!$A$150:$C$217,3)*BA922</f>
        <v>6</v>
      </c>
      <c r="BB319">
        <f t="shared" si="171"/>
        <v>0</v>
      </c>
      <c r="BC319">
        <f>VLOOKUP(BC$4,CodelList!$A$150:$C$217,3)*BC922</f>
        <v>0</v>
      </c>
      <c r="BD319">
        <f t="shared" si="172"/>
        <v>1</v>
      </c>
      <c r="BE319">
        <f>VLOOKUP(BE$4,CodelList!$A$150:$C$217,3)*BE922</f>
        <v>0</v>
      </c>
      <c r="BF319">
        <f t="shared" si="173"/>
        <v>0</v>
      </c>
      <c r="BG319">
        <f>VLOOKUP(BG$4,CodelList!$A$150:$C$217,3)*BG922</f>
        <v>0</v>
      </c>
      <c r="BH319">
        <f t="shared" si="174"/>
        <v>0</v>
      </c>
      <c r="BI319">
        <f>VLOOKUP(BI$4,CodelList!$A$150:$C$217,3)*BI922</f>
        <v>3</v>
      </c>
      <c r="BJ319">
        <f t="shared" si="175"/>
        <v>1</v>
      </c>
      <c r="BK319">
        <f>VLOOKUP(BK$4,CodelList!$A$150:$C$217,3)*BK922</f>
        <v>0</v>
      </c>
      <c r="BL319">
        <f t="shared" si="176"/>
        <v>0</v>
      </c>
      <c r="BM319">
        <f>VLOOKUP(BM$4,CodelList!$A$150:$C$217,3)*BM922</f>
        <v>0</v>
      </c>
      <c r="BN319">
        <f t="shared" si="177"/>
        <v>0</v>
      </c>
      <c r="BO319">
        <f>VLOOKUP(BO$4,CodelList!$A$150:$C$217,3)*BO922</f>
        <v>0</v>
      </c>
      <c r="BP319">
        <f t="shared" si="178"/>
        <v>0</v>
      </c>
      <c r="BQ319">
        <f>VLOOKUP(BQ$4,CodelList!$A$150:$C$217,3)*BQ922</f>
        <v>0</v>
      </c>
      <c r="BR319">
        <f t="shared" si="179"/>
        <v>0</v>
      </c>
    </row>
    <row r="320" spans="1:70" x14ac:dyDescent="0.15">
      <c r="A320">
        <f t="shared" si="144"/>
        <v>1110550</v>
      </c>
      <c r="B320">
        <f t="shared" si="145"/>
        <v>10</v>
      </c>
      <c r="C320">
        <f>VLOOKUP(C$4,CodelList!$A$150:$C$217,3)*C923</f>
        <v>0</v>
      </c>
      <c r="D320">
        <f t="shared" si="146"/>
        <v>1</v>
      </c>
      <c r="E320">
        <f>VLOOKUP(E$4,CodelList!$A$150:$C$217,3)*E923</f>
        <v>0</v>
      </c>
      <c r="F320">
        <f t="shared" si="147"/>
        <v>1</v>
      </c>
      <c r="G320">
        <f>VLOOKUP(G$4,CodelList!$A$150:$C$217,3)*G923</f>
        <v>0</v>
      </c>
      <c r="H320">
        <f t="shared" si="148"/>
        <v>0</v>
      </c>
      <c r="I320">
        <f>VLOOKUP(I$4,CodelList!$A$150:$C$217,3)*I923</f>
        <v>0</v>
      </c>
      <c r="J320">
        <f t="shared" si="149"/>
        <v>0</v>
      </c>
      <c r="K320">
        <f>VLOOKUP(K$4,CodelList!$A$150:$C$217,3)*K923</f>
        <v>0</v>
      </c>
      <c r="L320">
        <f t="shared" si="150"/>
        <v>0</v>
      </c>
      <c r="M320">
        <f>VLOOKUP(M$4,CodelList!$A$150:$C$217,3)*M923</f>
        <v>0</v>
      </c>
      <c r="N320">
        <f t="shared" si="151"/>
        <v>0</v>
      </c>
      <c r="O320">
        <f>VLOOKUP(O$4,CodelList!$A$150:$C$217,3)*O923</f>
        <v>0</v>
      </c>
      <c r="P320">
        <f t="shared" si="152"/>
        <v>1</v>
      </c>
      <c r="Q320">
        <f>VLOOKUP(Q$4,CodelList!$A$150:$C$217,3)*Q923</f>
        <v>0</v>
      </c>
      <c r="R320">
        <f t="shared" si="153"/>
        <v>0</v>
      </c>
      <c r="S320">
        <f>VLOOKUP(S$4,CodelList!$A$150:$C$217,3)*S923</f>
        <v>0</v>
      </c>
      <c r="T320">
        <f t="shared" si="154"/>
        <v>0</v>
      </c>
      <c r="U320">
        <f>VLOOKUP(U$4,CodelList!$A$150:$C$217,3)*U923</f>
        <v>0</v>
      </c>
      <c r="V320">
        <f t="shared" si="155"/>
        <v>0</v>
      </c>
      <c r="W320">
        <f>VLOOKUP(W$4,CodelList!$A$150:$C$217,3)*W923</f>
        <v>0</v>
      </c>
      <c r="X320">
        <f t="shared" si="156"/>
        <v>0</v>
      </c>
      <c r="Y320">
        <f>VLOOKUP(Y$4,CodelList!$A$150:$C$217,3)*Y923</f>
        <v>0</v>
      </c>
      <c r="Z320">
        <f t="shared" si="157"/>
        <v>1</v>
      </c>
      <c r="AA320">
        <f>VLOOKUP(AA$4,CodelList!$A$150:$C$217,3)*AA923</f>
        <v>0</v>
      </c>
      <c r="AB320">
        <f t="shared" si="158"/>
        <v>0</v>
      </c>
      <c r="AC320">
        <f>VLOOKUP(AC$4,CodelList!$A$150:$C$217,3)*AC923</f>
        <v>0</v>
      </c>
      <c r="AD320">
        <f t="shared" si="159"/>
        <v>0</v>
      </c>
      <c r="AE320">
        <f>VLOOKUP(AE$4,CodelList!$A$150:$C$217,3)*AE923</f>
        <v>0</v>
      </c>
      <c r="AF320">
        <f t="shared" si="160"/>
        <v>0</v>
      </c>
      <c r="AG320">
        <f>VLOOKUP(AG$4,CodelList!$A$150:$C$217,3)*AG923</f>
        <v>0</v>
      </c>
      <c r="AH320">
        <f t="shared" si="161"/>
        <v>0</v>
      </c>
      <c r="AI320">
        <f>VLOOKUP(AI$4,CodelList!$A$150:$C$217,3)*AI923</f>
        <v>0</v>
      </c>
      <c r="AJ320">
        <f t="shared" si="162"/>
        <v>0</v>
      </c>
      <c r="AK320">
        <f>VLOOKUP(AK$4,CodelList!$A$150:$C$217,3)*AK923</f>
        <v>0</v>
      </c>
      <c r="AL320">
        <f t="shared" si="163"/>
        <v>0</v>
      </c>
      <c r="AM320">
        <f>VLOOKUP(AM$4,CodelList!$A$150:$C$217,3)*AM923</f>
        <v>0</v>
      </c>
      <c r="AN320">
        <f t="shared" si="164"/>
        <v>0</v>
      </c>
      <c r="AO320">
        <f>VLOOKUP(AO$4,CodelList!$A$150:$C$217,3)*AO923</f>
        <v>2</v>
      </c>
      <c r="AP320">
        <f t="shared" si="165"/>
        <v>0</v>
      </c>
      <c r="AQ320">
        <f>VLOOKUP(AQ$4,CodelList!$A$150:$C$217,3)*AQ923</f>
        <v>1</v>
      </c>
      <c r="AR320">
        <f t="shared" si="166"/>
        <v>0</v>
      </c>
      <c r="AS320">
        <f>VLOOKUP(AS$4,CodelList!$A$150:$C$217,3)*AS923</f>
        <v>0</v>
      </c>
      <c r="AT320">
        <f t="shared" si="167"/>
        <v>1</v>
      </c>
      <c r="AU320">
        <f>VLOOKUP(AU$4,CodelList!$A$150:$C$217,3)*AU923</f>
        <v>0</v>
      </c>
      <c r="AV320">
        <f t="shared" si="168"/>
        <v>0</v>
      </c>
      <c r="AW320">
        <f>VLOOKUP(AW$4,CodelList!$A$150:$C$217,3)*AW923</f>
        <v>2</v>
      </c>
      <c r="AX320">
        <f t="shared" si="169"/>
        <v>0</v>
      </c>
      <c r="AY320">
        <f>VLOOKUP(AY$4,CodelList!$A$150:$C$217,3)*AY923</f>
        <v>0</v>
      </c>
      <c r="AZ320">
        <f t="shared" si="170"/>
        <v>0</v>
      </c>
      <c r="BA320">
        <f>VLOOKUP(BA$4,CodelList!$A$150:$C$217,3)*BA923</f>
        <v>0</v>
      </c>
      <c r="BB320">
        <f t="shared" si="171"/>
        <v>0</v>
      </c>
      <c r="BC320">
        <f>VLOOKUP(BC$4,CodelList!$A$150:$C$217,3)*BC923</f>
        <v>0</v>
      </c>
      <c r="BD320">
        <f t="shared" si="172"/>
        <v>0</v>
      </c>
      <c r="BE320">
        <f>VLOOKUP(BE$4,CodelList!$A$150:$C$217,3)*BE923</f>
        <v>0</v>
      </c>
      <c r="BF320">
        <f t="shared" si="173"/>
        <v>0</v>
      </c>
      <c r="BG320">
        <f>VLOOKUP(BG$4,CodelList!$A$150:$C$217,3)*BG923</f>
        <v>0</v>
      </c>
      <c r="BH320">
        <f t="shared" si="174"/>
        <v>0</v>
      </c>
      <c r="BI320">
        <f>VLOOKUP(BI$4,CodelList!$A$150:$C$217,3)*BI923</f>
        <v>0</v>
      </c>
      <c r="BJ320">
        <f t="shared" si="175"/>
        <v>0</v>
      </c>
      <c r="BK320">
        <f>VLOOKUP(BK$4,CodelList!$A$150:$C$217,3)*BK923</f>
        <v>0</v>
      </c>
      <c r="BL320">
        <f t="shared" si="176"/>
        <v>0</v>
      </c>
      <c r="BM320">
        <f>VLOOKUP(BM$4,CodelList!$A$150:$C$217,3)*BM923</f>
        <v>0</v>
      </c>
      <c r="BN320">
        <f t="shared" si="177"/>
        <v>0</v>
      </c>
      <c r="BO320">
        <f>VLOOKUP(BO$4,CodelList!$A$150:$C$217,3)*BO923</f>
        <v>0</v>
      </c>
      <c r="BP320">
        <f t="shared" si="178"/>
        <v>0</v>
      </c>
      <c r="BQ320">
        <f>VLOOKUP(BQ$4,CodelList!$A$150:$C$217,3)*BQ923</f>
        <v>0</v>
      </c>
      <c r="BR320">
        <f t="shared" si="179"/>
        <v>0</v>
      </c>
    </row>
    <row r="321" spans="1:70" x14ac:dyDescent="0.15">
      <c r="A321">
        <f t="shared" si="144"/>
        <v>1110680</v>
      </c>
      <c r="B321">
        <f t="shared" si="145"/>
        <v>11</v>
      </c>
      <c r="C321">
        <f>VLOOKUP(C$4,CodelList!$A$150:$C$217,3)*C924</f>
        <v>0</v>
      </c>
      <c r="D321">
        <f t="shared" si="146"/>
        <v>0</v>
      </c>
      <c r="E321">
        <f>VLOOKUP(E$4,CodelList!$A$150:$C$217,3)*E924</f>
        <v>0</v>
      </c>
      <c r="F321">
        <f t="shared" si="147"/>
        <v>1</v>
      </c>
      <c r="G321">
        <f>VLOOKUP(G$4,CodelList!$A$150:$C$217,3)*G924</f>
        <v>0</v>
      </c>
      <c r="H321">
        <f t="shared" si="148"/>
        <v>0</v>
      </c>
      <c r="I321">
        <f>VLOOKUP(I$4,CodelList!$A$150:$C$217,3)*I924</f>
        <v>0</v>
      </c>
      <c r="J321">
        <f t="shared" si="149"/>
        <v>0</v>
      </c>
      <c r="K321">
        <f>VLOOKUP(K$4,CodelList!$A$150:$C$217,3)*K924</f>
        <v>0</v>
      </c>
      <c r="L321">
        <f t="shared" si="150"/>
        <v>0</v>
      </c>
      <c r="M321">
        <f>VLOOKUP(M$4,CodelList!$A$150:$C$217,3)*M924</f>
        <v>0</v>
      </c>
      <c r="N321">
        <f t="shared" si="151"/>
        <v>0</v>
      </c>
      <c r="O321">
        <f>VLOOKUP(O$4,CodelList!$A$150:$C$217,3)*O924</f>
        <v>0</v>
      </c>
      <c r="P321">
        <f t="shared" si="152"/>
        <v>1</v>
      </c>
      <c r="Q321">
        <f>VLOOKUP(Q$4,CodelList!$A$150:$C$217,3)*Q924</f>
        <v>0</v>
      </c>
      <c r="R321">
        <f t="shared" si="153"/>
        <v>0</v>
      </c>
      <c r="S321">
        <f>VLOOKUP(S$4,CodelList!$A$150:$C$217,3)*S924</f>
        <v>0</v>
      </c>
      <c r="T321">
        <f t="shared" si="154"/>
        <v>0</v>
      </c>
      <c r="U321">
        <f>VLOOKUP(U$4,CodelList!$A$150:$C$217,3)*U924</f>
        <v>0</v>
      </c>
      <c r="V321">
        <f t="shared" si="155"/>
        <v>0</v>
      </c>
      <c r="W321">
        <f>VLOOKUP(W$4,CodelList!$A$150:$C$217,3)*W924</f>
        <v>0</v>
      </c>
      <c r="X321">
        <f t="shared" si="156"/>
        <v>0</v>
      </c>
      <c r="Y321">
        <f>VLOOKUP(Y$4,CodelList!$A$150:$C$217,3)*Y924</f>
        <v>0</v>
      </c>
      <c r="Z321">
        <f t="shared" si="157"/>
        <v>1</v>
      </c>
      <c r="AA321">
        <f>VLOOKUP(AA$4,CodelList!$A$150:$C$217,3)*AA924</f>
        <v>4</v>
      </c>
      <c r="AB321">
        <f t="shared" si="158"/>
        <v>1</v>
      </c>
      <c r="AC321">
        <f>VLOOKUP(AC$4,CodelList!$A$150:$C$217,3)*AC924</f>
        <v>0</v>
      </c>
      <c r="AD321">
        <f t="shared" si="159"/>
        <v>0</v>
      </c>
      <c r="AE321">
        <f>VLOOKUP(AE$4,CodelList!$A$150:$C$217,3)*AE924</f>
        <v>0</v>
      </c>
      <c r="AF321">
        <f t="shared" si="160"/>
        <v>1</v>
      </c>
      <c r="AG321">
        <f>VLOOKUP(AG$4,CodelList!$A$150:$C$217,3)*AG924</f>
        <v>0</v>
      </c>
      <c r="AH321">
        <f t="shared" si="161"/>
        <v>0</v>
      </c>
      <c r="AI321">
        <f>VLOOKUP(AI$4,CodelList!$A$150:$C$217,3)*AI924</f>
        <v>0</v>
      </c>
      <c r="AJ321">
        <f t="shared" si="162"/>
        <v>0</v>
      </c>
      <c r="AK321">
        <f>VLOOKUP(AK$4,CodelList!$A$150:$C$217,3)*AK924</f>
        <v>0</v>
      </c>
      <c r="AL321">
        <f t="shared" si="163"/>
        <v>0</v>
      </c>
      <c r="AM321">
        <f>VLOOKUP(AM$4,CodelList!$A$150:$C$217,3)*AM924</f>
        <v>0</v>
      </c>
      <c r="AN321">
        <f t="shared" si="164"/>
        <v>0</v>
      </c>
      <c r="AO321">
        <f>VLOOKUP(AO$4,CodelList!$A$150:$C$217,3)*AO924</f>
        <v>2</v>
      </c>
      <c r="AP321">
        <f t="shared" si="165"/>
        <v>0</v>
      </c>
      <c r="AQ321">
        <f>VLOOKUP(AQ$4,CodelList!$A$150:$C$217,3)*AQ924</f>
        <v>0</v>
      </c>
      <c r="AR321">
        <f t="shared" si="166"/>
        <v>0</v>
      </c>
      <c r="AS321">
        <f>VLOOKUP(AS$4,CodelList!$A$150:$C$217,3)*AS924</f>
        <v>0</v>
      </c>
      <c r="AT321">
        <f t="shared" si="167"/>
        <v>0</v>
      </c>
      <c r="AU321">
        <f>VLOOKUP(AU$4,CodelList!$A$150:$C$217,3)*AU924</f>
        <v>0</v>
      </c>
      <c r="AV321">
        <f t="shared" si="168"/>
        <v>0</v>
      </c>
      <c r="AW321">
        <f>VLOOKUP(AW$4,CodelList!$A$150:$C$217,3)*AW924</f>
        <v>0</v>
      </c>
      <c r="AX321">
        <f t="shared" si="169"/>
        <v>0</v>
      </c>
      <c r="AY321">
        <f>VLOOKUP(AY$4,CodelList!$A$150:$C$217,3)*AY924</f>
        <v>0</v>
      </c>
      <c r="AZ321">
        <f t="shared" si="170"/>
        <v>0</v>
      </c>
      <c r="BA321">
        <f>VLOOKUP(BA$4,CodelList!$A$150:$C$217,3)*BA924</f>
        <v>0</v>
      </c>
      <c r="BB321">
        <f t="shared" si="171"/>
        <v>0</v>
      </c>
      <c r="BC321">
        <f>VLOOKUP(BC$4,CodelList!$A$150:$C$217,3)*BC924</f>
        <v>0</v>
      </c>
      <c r="BD321">
        <f t="shared" si="172"/>
        <v>0</v>
      </c>
      <c r="BE321">
        <f>VLOOKUP(BE$4,CodelList!$A$150:$C$217,3)*BE924</f>
        <v>0</v>
      </c>
      <c r="BF321">
        <f t="shared" si="173"/>
        <v>0</v>
      </c>
      <c r="BG321">
        <f>VLOOKUP(BG$4,CodelList!$A$150:$C$217,3)*BG924</f>
        <v>0</v>
      </c>
      <c r="BH321">
        <f t="shared" si="174"/>
        <v>0</v>
      </c>
      <c r="BI321">
        <f>VLOOKUP(BI$4,CodelList!$A$150:$C$217,3)*BI924</f>
        <v>0</v>
      </c>
      <c r="BJ321">
        <f t="shared" si="175"/>
        <v>0</v>
      </c>
      <c r="BK321">
        <f>VLOOKUP(BK$4,CodelList!$A$150:$C$217,3)*BK924</f>
        <v>0</v>
      </c>
      <c r="BL321">
        <f t="shared" si="176"/>
        <v>0</v>
      </c>
      <c r="BM321">
        <f>VLOOKUP(BM$4,CodelList!$A$150:$C$217,3)*BM924</f>
        <v>0</v>
      </c>
      <c r="BN321">
        <f t="shared" si="177"/>
        <v>0</v>
      </c>
      <c r="BO321">
        <f>VLOOKUP(BO$4,CodelList!$A$150:$C$217,3)*BO924</f>
        <v>0</v>
      </c>
      <c r="BP321">
        <f t="shared" si="178"/>
        <v>0</v>
      </c>
      <c r="BQ321">
        <f>VLOOKUP(BQ$4,CodelList!$A$150:$C$217,3)*BQ924</f>
        <v>0</v>
      </c>
      <c r="BR321">
        <f t="shared" si="179"/>
        <v>0</v>
      </c>
    </row>
    <row r="322" spans="1:70" x14ac:dyDescent="0.15">
      <c r="A322">
        <f t="shared" si="144"/>
        <v>1110890</v>
      </c>
      <c r="B322">
        <f t="shared" si="145"/>
        <v>17</v>
      </c>
      <c r="C322">
        <f>VLOOKUP(C$4,CodelList!$A$150:$C$217,3)*C925</f>
        <v>0</v>
      </c>
      <c r="D322">
        <f t="shared" si="146"/>
        <v>0</v>
      </c>
      <c r="E322">
        <f>VLOOKUP(E$4,CodelList!$A$150:$C$217,3)*E925</f>
        <v>0</v>
      </c>
      <c r="F322">
        <f t="shared" si="147"/>
        <v>0</v>
      </c>
      <c r="G322">
        <f>VLOOKUP(G$4,CodelList!$A$150:$C$217,3)*G925</f>
        <v>0</v>
      </c>
      <c r="H322">
        <f t="shared" si="148"/>
        <v>0</v>
      </c>
      <c r="I322">
        <f>VLOOKUP(I$4,CodelList!$A$150:$C$217,3)*I925</f>
        <v>0</v>
      </c>
      <c r="J322">
        <f t="shared" si="149"/>
        <v>0</v>
      </c>
      <c r="K322">
        <f>VLOOKUP(K$4,CodelList!$A$150:$C$217,3)*K925</f>
        <v>0</v>
      </c>
      <c r="L322">
        <f t="shared" si="150"/>
        <v>0</v>
      </c>
      <c r="M322">
        <f>VLOOKUP(M$4,CodelList!$A$150:$C$217,3)*M925</f>
        <v>0</v>
      </c>
      <c r="N322">
        <f t="shared" si="151"/>
        <v>0</v>
      </c>
      <c r="O322">
        <f>VLOOKUP(O$4,CodelList!$A$150:$C$217,3)*O925</f>
        <v>0</v>
      </c>
      <c r="P322">
        <f t="shared" si="152"/>
        <v>1</v>
      </c>
      <c r="Q322">
        <f>VLOOKUP(Q$4,CodelList!$A$150:$C$217,3)*Q925</f>
        <v>0</v>
      </c>
      <c r="R322">
        <f t="shared" si="153"/>
        <v>0</v>
      </c>
      <c r="S322">
        <f>VLOOKUP(S$4,CodelList!$A$150:$C$217,3)*S925</f>
        <v>0</v>
      </c>
      <c r="T322">
        <f t="shared" si="154"/>
        <v>0</v>
      </c>
      <c r="U322">
        <f>VLOOKUP(U$4,CodelList!$A$150:$C$217,3)*U925</f>
        <v>0</v>
      </c>
      <c r="V322">
        <f t="shared" si="155"/>
        <v>0</v>
      </c>
      <c r="W322">
        <f>VLOOKUP(W$4,CodelList!$A$150:$C$217,3)*W925</f>
        <v>0</v>
      </c>
      <c r="X322">
        <f t="shared" si="156"/>
        <v>0</v>
      </c>
      <c r="Y322">
        <f>VLOOKUP(Y$4,CodelList!$A$150:$C$217,3)*Y925</f>
        <v>0</v>
      </c>
      <c r="Z322">
        <f t="shared" si="157"/>
        <v>1</v>
      </c>
      <c r="AA322">
        <f>VLOOKUP(AA$4,CodelList!$A$150:$C$217,3)*AA925</f>
        <v>4</v>
      </c>
      <c r="AB322">
        <f t="shared" si="158"/>
        <v>1</v>
      </c>
      <c r="AC322">
        <f>VLOOKUP(AC$4,CodelList!$A$150:$C$217,3)*AC925</f>
        <v>0</v>
      </c>
      <c r="AD322">
        <f t="shared" si="159"/>
        <v>0</v>
      </c>
      <c r="AE322">
        <f>VLOOKUP(AE$4,CodelList!$A$150:$C$217,3)*AE925</f>
        <v>4</v>
      </c>
      <c r="AF322">
        <f t="shared" si="160"/>
        <v>0</v>
      </c>
      <c r="AG322">
        <f>VLOOKUP(AG$4,CodelList!$A$150:$C$217,3)*AG925</f>
        <v>0</v>
      </c>
      <c r="AH322">
        <f t="shared" si="161"/>
        <v>0</v>
      </c>
      <c r="AI322">
        <f>VLOOKUP(AI$4,CodelList!$A$150:$C$217,3)*AI925</f>
        <v>1</v>
      </c>
      <c r="AJ322">
        <f t="shared" si="162"/>
        <v>0</v>
      </c>
      <c r="AK322">
        <f>VLOOKUP(AK$4,CodelList!$A$150:$C$217,3)*AK925</f>
        <v>0</v>
      </c>
      <c r="AL322">
        <f t="shared" si="163"/>
        <v>0</v>
      </c>
      <c r="AM322">
        <f>VLOOKUP(AM$4,CodelList!$A$150:$C$217,3)*AM925</f>
        <v>0</v>
      </c>
      <c r="AN322">
        <f t="shared" si="164"/>
        <v>0</v>
      </c>
      <c r="AO322">
        <f>VLOOKUP(AO$4,CodelList!$A$150:$C$217,3)*AO925</f>
        <v>2</v>
      </c>
      <c r="AP322">
        <f t="shared" si="165"/>
        <v>1</v>
      </c>
      <c r="AQ322">
        <f>VLOOKUP(AQ$4,CodelList!$A$150:$C$217,3)*AQ925</f>
        <v>1</v>
      </c>
      <c r="AR322">
        <f t="shared" si="166"/>
        <v>0</v>
      </c>
      <c r="AS322">
        <f>VLOOKUP(AS$4,CodelList!$A$150:$C$217,3)*AS925</f>
        <v>0</v>
      </c>
      <c r="AT322">
        <f t="shared" si="167"/>
        <v>1</v>
      </c>
      <c r="AU322">
        <f>VLOOKUP(AU$4,CodelList!$A$150:$C$217,3)*AU925</f>
        <v>0</v>
      </c>
      <c r="AV322">
        <f t="shared" si="168"/>
        <v>0</v>
      </c>
      <c r="AW322">
        <f>VLOOKUP(AW$4,CodelList!$A$150:$C$217,3)*AW925</f>
        <v>0</v>
      </c>
      <c r="AX322">
        <f t="shared" si="169"/>
        <v>0</v>
      </c>
      <c r="AY322">
        <f>VLOOKUP(AY$4,CodelList!$A$150:$C$217,3)*AY925</f>
        <v>0</v>
      </c>
      <c r="AZ322">
        <f t="shared" si="170"/>
        <v>0</v>
      </c>
      <c r="BA322">
        <f>VLOOKUP(BA$4,CodelList!$A$150:$C$217,3)*BA925</f>
        <v>0</v>
      </c>
      <c r="BB322">
        <f t="shared" si="171"/>
        <v>0</v>
      </c>
      <c r="BC322">
        <f>VLOOKUP(BC$4,CodelList!$A$150:$C$217,3)*BC925</f>
        <v>0</v>
      </c>
      <c r="BD322">
        <f t="shared" si="172"/>
        <v>0</v>
      </c>
      <c r="BE322">
        <f>VLOOKUP(BE$4,CodelList!$A$150:$C$217,3)*BE925</f>
        <v>0</v>
      </c>
      <c r="BF322">
        <f t="shared" si="173"/>
        <v>0</v>
      </c>
      <c r="BG322">
        <f>VLOOKUP(BG$4,CodelList!$A$150:$C$217,3)*BG925</f>
        <v>0</v>
      </c>
      <c r="BH322">
        <f t="shared" si="174"/>
        <v>0</v>
      </c>
      <c r="BI322">
        <f>VLOOKUP(BI$4,CodelList!$A$150:$C$217,3)*BI925</f>
        <v>0</v>
      </c>
      <c r="BJ322">
        <f t="shared" si="175"/>
        <v>0</v>
      </c>
      <c r="BK322">
        <f>VLOOKUP(BK$4,CodelList!$A$150:$C$217,3)*BK925</f>
        <v>0</v>
      </c>
      <c r="BL322">
        <f t="shared" si="176"/>
        <v>0</v>
      </c>
      <c r="BM322">
        <f>VLOOKUP(BM$4,CodelList!$A$150:$C$217,3)*BM925</f>
        <v>0</v>
      </c>
      <c r="BN322">
        <f t="shared" si="177"/>
        <v>0</v>
      </c>
      <c r="BO322">
        <f>VLOOKUP(BO$4,CodelList!$A$150:$C$217,3)*BO925</f>
        <v>0</v>
      </c>
      <c r="BP322">
        <f t="shared" si="178"/>
        <v>0</v>
      </c>
      <c r="BQ322">
        <f>VLOOKUP(BQ$4,CodelList!$A$150:$C$217,3)*BQ925</f>
        <v>0</v>
      </c>
      <c r="BR322">
        <f t="shared" si="179"/>
        <v>0</v>
      </c>
    </row>
    <row r="323" spans="1:70" x14ac:dyDescent="0.15">
      <c r="A323">
        <f t="shared" si="144"/>
        <v>1110970</v>
      </c>
      <c r="B323">
        <f t="shared" si="145"/>
        <v>16</v>
      </c>
      <c r="C323">
        <f>VLOOKUP(C$4,CodelList!$A$150:$C$217,3)*C926</f>
        <v>0</v>
      </c>
      <c r="D323">
        <f t="shared" si="146"/>
        <v>1</v>
      </c>
      <c r="E323">
        <f>VLOOKUP(E$4,CodelList!$A$150:$C$217,3)*E926</f>
        <v>1</v>
      </c>
      <c r="F323">
        <f t="shared" si="147"/>
        <v>0</v>
      </c>
      <c r="G323">
        <f>VLOOKUP(G$4,CodelList!$A$150:$C$217,3)*G926</f>
        <v>0</v>
      </c>
      <c r="H323">
        <f t="shared" si="148"/>
        <v>0</v>
      </c>
      <c r="I323">
        <f>VLOOKUP(I$4,CodelList!$A$150:$C$217,3)*I926</f>
        <v>0</v>
      </c>
      <c r="J323">
        <f t="shared" si="149"/>
        <v>0</v>
      </c>
      <c r="K323">
        <f>VLOOKUP(K$4,CodelList!$A$150:$C$217,3)*K926</f>
        <v>0</v>
      </c>
      <c r="L323">
        <f t="shared" si="150"/>
        <v>0</v>
      </c>
      <c r="M323">
        <f>VLOOKUP(M$4,CodelList!$A$150:$C$217,3)*M926</f>
        <v>0</v>
      </c>
      <c r="N323">
        <f t="shared" si="151"/>
        <v>0</v>
      </c>
      <c r="O323">
        <f>VLOOKUP(O$4,CodelList!$A$150:$C$217,3)*O926</f>
        <v>0</v>
      </c>
      <c r="P323">
        <f t="shared" si="152"/>
        <v>1</v>
      </c>
      <c r="Q323">
        <f>VLOOKUP(Q$4,CodelList!$A$150:$C$217,3)*Q926</f>
        <v>0</v>
      </c>
      <c r="R323">
        <f t="shared" si="153"/>
        <v>1</v>
      </c>
      <c r="S323">
        <f>VLOOKUP(S$4,CodelList!$A$150:$C$217,3)*S926</f>
        <v>0</v>
      </c>
      <c r="T323">
        <f t="shared" si="154"/>
        <v>0</v>
      </c>
      <c r="U323">
        <f>VLOOKUP(U$4,CodelList!$A$150:$C$217,3)*U926</f>
        <v>0</v>
      </c>
      <c r="V323">
        <f t="shared" si="155"/>
        <v>0</v>
      </c>
      <c r="W323">
        <f>VLOOKUP(W$4,CodelList!$A$150:$C$217,3)*W926</f>
        <v>0</v>
      </c>
      <c r="X323">
        <f t="shared" si="156"/>
        <v>0</v>
      </c>
      <c r="Y323">
        <f>VLOOKUP(Y$4,CodelList!$A$150:$C$217,3)*Y926</f>
        <v>1</v>
      </c>
      <c r="Z323">
        <f t="shared" si="157"/>
        <v>1</v>
      </c>
      <c r="AA323">
        <f>VLOOKUP(AA$4,CodelList!$A$150:$C$217,3)*AA926</f>
        <v>4</v>
      </c>
      <c r="AB323">
        <f t="shared" si="158"/>
        <v>1</v>
      </c>
      <c r="AC323">
        <f>VLOOKUP(AC$4,CodelList!$A$150:$C$217,3)*AC926</f>
        <v>0</v>
      </c>
      <c r="AD323">
        <f t="shared" si="159"/>
        <v>0</v>
      </c>
      <c r="AE323">
        <f>VLOOKUP(AE$4,CodelList!$A$150:$C$217,3)*AE926</f>
        <v>0</v>
      </c>
      <c r="AF323">
        <f t="shared" si="160"/>
        <v>1</v>
      </c>
      <c r="AG323">
        <f>VLOOKUP(AG$4,CodelList!$A$150:$C$217,3)*AG926</f>
        <v>0</v>
      </c>
      <c r="AH323">
        <f t="shared" si="161"/>
        <v>0</v>
      </c>
      <c r="AI323">
        <f>VLOOKUP(AI$4,CodelList!$A$150:$C$217,3)*AI926</f>
        <v>0</v>
      </c>
      <c r="AJ323">
        <f t="shared" si="162"/>
        <v>0</v>
      </c>
      <c r="AK323">
        <f>VLOOKUP(AK$4,CodelList!$A$150:$C$217,3)*AK926</f>
        <v>0</v>
      </c>
      <c r="AL323">
        <f t="shared" si="163"/>
        <v>0</v>
      </c>
      <c r="AM323">
        <f>VLOOKUP(AM$4,CodelList!$A$150:$C$217,3)*AM926</f>
        <v>0</v>
      </c>
      <c r="AN323">
        <f t="shared" si="164"/>
        <v>0</v>
      </c>
      <c r="AO323">
        <f>VLOOKUP(AO$4,CodelList!$A$150:$C$217,3)*AO926</f>
        <v>2</v>
      </c>
      <c r="AP323">
        <f t="shared" si="165"/>
        <v>1</v>
      </c>
      <c r="AQ323">
        <f>VLOOKUP(AQ$4,CodelList!$A$150:$C$217,3)*AQ926</f>
        <v>1</v>
      </c>
      <c r="AR323">
        <f t="shared" si="166"/>
        <v>0</v>
      </c>
      <c r="AS323">
        <f>VLOOKUP(AS$4,CodelList!$A$150:$C$217,3)*AS926</f>
        <v>0</v>
      </c>
      <c r="AT323">
        <f t="shared" si="167"/>
        <v>0</v>
      </c>
      <c r="AU323">
        <f>VLOOKUP(AU$4,CodelList!$A$150:$C$217,3)*AU926</f>
        <v>0</v>
      </c>
      <c r="AV323">
        <f t="shared" si="168"/>
        <v>0</v>
      </c>
      <c r="AW323">
        <f>VLOOKUP(AW$4,CodelList!$A$150:$C$217,3)*AW926</f>
        <v>0</v>
      </c>
      <c r="AX323">
        <f t="shared" si="169"/>
        <v>0</v>
      </c>
      <c r="AY323">
        <f>VLOOKUP(AY$4,CodelList!$A$150:$C$217,3)*AY926</f>
        <v>0</v>
      </c>
      <c r="AZ323">
        <f t="shared" si="170"/>
        <v>0</v>
      </c>
      <c r="BA323">
        <f>VLOOKUP(BA$4,CodelList!$A$150:$C$217,3)*BA926</f>
        <v>0</v>
      </c>
      <c r="BB323">
        <f t="shared" si="171"/>
        <v>0</v>
      </c>
      <c r="BC323">
        <f>VLOOKUP(BC$4,CodelList!$A$150:$C$217,3)*BC926</f>
        <v>0</v>
      </c>
      <c r="BD323">
        <f t="shared" si="172"/>
        <v>0</v>
      </c>
      <c r="BE323">
        <f>VLOOKUP(BE$4,CodelList!$A$150:$C$217,3)*BE926</f>
        <v>0</v>
      </c>
      <c r="BF323">
        <f t="shared" si="173"/>
        <v>0</v>
      </c>
      <c r="BG323">
        <f>VLOOKUP(BG$4,CodelList!$A$150:$C$217,3)*BG926</f>
        <v>0</v>
      </c>
      <c r="BH323">
        <f t="shared" si="174"/>
        <v>0</v>
      </c>
      <c r="BI323">
        <f>VLOOKUP(BI$4,CodelList!$A$150:$C$217,3)*BI926</f>
        <v>0</v>
      </c>
      <c r="BJ323">
        <f t="shared" si="175"/>
        <v>0</v>
      </c>
      <c r="BK323">
        <f>VLOOKUP(BK$4,CodelList!$A$150:$C$217,3)*BK926</f>
        <v>0</v>
      </c>
      <c r="BL323">
        <f t="shared" si="176"/>
        <v>0</v>
      </c>
      <c r="BM323">
        <f>VLOOKUP(BM$4,CodelList!$A$150:$C$217,3)*BM926</f>
        <v>0</v>
      </c>
      <c r="BN323">
        <f t="shared" si="177"/>
        <v>0</v>
      </c>
      <c r="BO323">
        <f>VLOOKUP(BO$4,CodelList!$A$150:$C$217,3)*BO926</f>
        <v>0</v>
      </c>
      <c r="BP323">
        <f t="shared" si="178"/>
        <v>0</v>
      </c>
      <c r="BQ323">
        <f>VLOOKUP(BQ$4,CodelList!$A$150:$C$217,3)*BQ926</f>
        <v>0</v>
      </c>
      <c r="BR323">
        <f t="shared" si="179"/>
        <v>0</v>
      </c>
    </row>
    <row r="324" spans="1:70" x14ac:dyDescent="0.15">
      <c r="A324">
        <f t="shared" si="144"/>
        <v>1111010</v>
      </c>
      <c r="B324">
        <f t="shared" si="145"/>
        <v>31</v>
      </c>
      <c r="C324">
        <f>VLOOKUP(C$4,CodelList!$A$150:$C$217,3)*C927</f>
        <v>0</v>
      </c>
      <c r="D324">
        <f t="shared" si="146"/>
        <v>0</v>
      </c>
      <c r="E324">
        <f>VLOOKUP(E$4,CodelList!$A$150:$C$217,3)*E927</f>
        <v>0</v>
      </c>
      <c r="F324">
        <f t="shared" si="147"/>
        <v>1</v>
      </c>
      <c r="G324">
        <f>VLOOKUP(G$4,CodelList!$A$150:$C$217,3)*G927</f>
        <v>0</v>
      </c>
      <c r="H324">
        <f t="shared" si="148"/>
        <v>0</v>
      </c>
      <c r="I324">
        <f>VLOOKUP(I$4,CodelList!$A$150:$C$217,3)*I927</f>
        <v>0</v>
      </c>
      <c r="J324">
        <f t="shared" si="149"/>
        <v>0</v>
      </c>
      <c r="K324">
        <f>VLOOKUP(K$4,CodelList!$A$150:$C$217,3)*K927</f>
        <v>0</v>
      </c>
      <c r="L324">
        <f t="shared" si="150"/>
        <v>0</v>
      </c>
      <c r="M324">
        <f>VLOOKUP(M$4,CodelList!$A$150:$C$217,3)*M927</f>
        <v>0</v>
      </c>
      <c r="N324">
        <f t="shared" si="151"/>
        <v>0</v>
      </c>
      <c r="O324">
        <f>VLOOKUP(O$4,CodelList!$A$150:$C$217,3)*O927</f>
        <v>0</v>
      </c>
      <c r="P324">
        <f t="shared" si="152"/>
        <v>1</v>
      </c>
      <c r="Q324">
        <f>VLOOKUP(Q$4,CodelList!$A$150:$C$217,3)*Q927</f>
        <v>0</v>
      </c>
      <c r="R324">
        <f t="shared" si="153"/>
        <v>0</v>
      </c>
      <c r="S324">
        <f>VLOOKUP(S$4,CodelList!$A$150:$C$217,3)*S927</f>
        <v>0</v>
      </c>
      <c r="T324">
        <f t="shared" si="154"/>
        <v>0</v>
      </c>
      <c r="U324">
        <f>VLOOKUP(U$4,CodelList!$A$150:$C$217,3)*U927</f>
        <v>5</v>
      </c>
      <c r="V324">
        <f t="shared" si="155"/>
        <v>0</v>
      </c>
      <c r="W324">
        <f>VLOOKUP(W$4,CodelList!$A$150:$C$217,3)*W927</f>
        <v>0</v>
      </c>
      <c r="X324">
        <f t="shared" si="156"/>
        <v>0</v>
      </c>
      <c r="Y324">
        <f>VLOOKUP(Y$4,CodelList!$A$150:$C$217,3)*Y927</f>
        <v>0</v>
      </c>
      <c r="Z324">
        <f t="shared" si="157"/>
        <v>1</v>
      </c>
      <c r="AA324">
        <f>VLOOKUP(AA$4,CodelList!$A$150:$C$217,3)*AA927</f>
        <v>4</v>
      </c>
      <c r="AB324">
        <f t="shared" si="158"/>
        <v>1</v>
      </c>
      <c r="AC324">
        <f>VLOOKUP(AC$4,CodelList!$A$150:$C$217,3)*AC927</f>
        <v>0</v>
      </c>
      <c r="AD324">
        <f t="shared" si="159"/>
        <v>0</v>
      </c>
      <c r="AE324">
        <f>VLOOKUP(AE$4,CodelList!$A$150:$C$217,3)*AE927</f>
        <v>0</v>
      </c>
      <c r="AF324">
        <f t="shared" si="160"/>
        <v>1</v>
      </c>
      <c r="AG324">
        <f>VLOOKUP(AG$4,CodelList!$A$150:$C$217,3)*AG927</f>
        <v>0</v>
      </c>
      <c r="AH324">
        <f t="shared" si="161"/>
        <v>1</v>
      </c>
      <c r="AI324">
        <f>VLOOKUP(AI$4,CodelList!$A$150:$C$217,3)*AI927</f>
        <v>0</v>
      </c>
      <c r="AJ324">
        <f t="shared" si="162"/>
        <v>0</v>
      </c>
      <c r="AK324">
        <f>VLOOKUP(AK$4,CodelList!$A$150:$C$217,3)*AK927</f>
        <v>0</v>
      </c>
      <c r="AL324">
        <f t="shared" si="163"/>
        <v>0</v>
      </c>
      <c r="AM324">
        <f>VLOOKUP(AM$4,CodelList!$A$150:$C$217,3)*AM927</f>
        <v>0</v>
      </c>
      <c r="AN324">
        <f t="shared" si="164"/>
        <v>0</v>
      </c>
      <c r="AO324">
        <f>VLOOKUP(AO$4,CodelList!$A$150:$C$217,3)*AO927</f>
        <v>2</v>
      </c>
      <c r="AP324">
        <f t="shared" si="165"/>
        <v>0</v>
      </c>
      <c r="AQ324">
        <f>VLOOKUP(AQ$4,CodelList!$A$150:$C$217,3)*AQ927</f>
        <v>1</v>
      </c>
      <c r="AR324">
        <f t="shared" si="166"/>
        <v>0</v>
      </c>
      <c r="AS324">
        <f>VLOOKUP(AS$4,CodelList!$A$150:$C$217,3)*AS927</f>
        <v>0</v>
      </c>
      <c r="AT324">
        <f t="shared" si="167"/>
        <v>1</v>
      </c>
      <c r="AU324">
        <f>VLOOKUP(AU$4,CodelList!$A$150:$C$217,3)*AU927</f>
        <v>5</v>
      </c>
      <c r="AV324">
        <f t="shared" si="168"/>
        <v>1</v>
      </c>
      <c r="AW324">
        <f>VLOOKUP(AW$4,CodelList!$A$150:$C$217,3)*AW927</f>
        <v>0</v>
      </c>
      <c r="AX324">
        <f t="shared" si="169"/>
        <v>1</v>
      </c>
      <c r="AY324">
        <f>VLOOKUP(AY$4,CodelList!$A$150:$C$217,3)*AY927</f>
        <v>0</v>
      </c>
      <c r="AZ324">
        <f t="shared" si="170"/>
        <v>0</v>
      </c>
      <c r="BA324">
        <f>VLOOKUP(BA$4,CodelList!$A$150:$C$217,3)*BA927</f>
        <v>0</v>
      </c>
      <c r="BB324">
        <f t="shared" si="171"/>
        <v>0</v>
      </c>
      <c r="BC324">
        <f>VLOOKUP(BC$4,CodelList!$A$150:$C$217,3)*BC927</f>
        <v>5</v>
      </c>
      <c r="BD324">
        <f t="shared" si="172"/>
        <v>0</v>
      </c>
      <c r="BE324">
        <f>VLOOKUP(BE$4,CodelList!$A$150:$C$217,3)*BE927</f>
        <v>0</v>
      </c>
      <c r="BF324">
        <f t="shared" si="173"/>
        <v>0</v>
      </c>
      <c r="BG324">
        <f>VLOOKUP(BG$4,CodelList!$A$150:$C$217,3)*BG927</f>
        <v>0</v>
      </c>
      <c r="BH324">
        <f t="shared" si="174"/>
        <v>0</v>
      </c>
      <c r="BI324">
        <f>VLOOKUP(BI$4,CodelList!$A$150:$C$217,3)*BI927</f>
        <v>0</v>
      </c>
      <c r="BJ324">
        <f t="shared" si="175"/>
        <v>0</v>
      </c>
      <c r="BK324">
        <f>VLOOKUP(BK$4,CodelList!$A$150:$C$217,3)*BK927</f>
        <v>0</v>
      </c>
      <c r="BL324">
        <f t="shared" si="176"/>
        <v>0</v>
      </c>
      <c r="BM324">
        <f>VLOOKUP(BM$4,CodelList!$A$150:$C$217,3)*BM927</f>
        <v>0</v>
      </c>
      <c r="BN324">
        <f t="shared" si="177"/>
        <v>0</v>
      </c>
      <c r="BO324">
        <f>VLOOKUP(BO$4,CodelList!$A$150:$C$217,3)*BO927</f>
        <v>0</v>
      </c>
      <c r="BP324">
        <f t="shared" si="178"/>
        <v>0</v>
      </c>
      <c r="BQ324">
        <f>VLOOKUP(BQ$4,CodelList!$A$150:$C$217,3)*BQ927</f>
        <v>0</v>
      </c>
      <c r="BR324">
        <f t="shared" si="179"/>
        <v>0</v>
      </c>
    </row>
    <row r="325" spans="1:70" x14ac:dyDescent="0.15">
      <c r="A325">
        <f t="shared" si="144"/>
        <v>1111100</v>
      </c>
      <c r="B325">
        <f t="shared" si="145"/>
        <v>1</v>
      </c>
      <c r="C325">
        <f>VLOOKUP(C$4,CodelList!$A$150:$C$217,3)*C928</f>
        <v>0</v>
      </c>
      <c r="D325">
        <f t="shared" si="146"/>
        <v>0</v>
      </c>
      <c r="E325">
        <f>VLOOKUP(E$4,CodelList!$A$150:$C$217,3)*E928</f>
        <v>0</v>
      </c>
      <c r="F325">
        <f t="shared" si="147"/>
        <v>0</v>
      </c>
      <c r="G325">
        <f>VLOOKUP(G$4,CodelList!$A$150:$C$217,3)*G928</f>
        <v>0</v>
      </c>
      <c r="H325">
        <f t="shared" si="148"/>
        <v>0</v>
      </c>
      <c r="I325">
        <f>VLOOKUP(I$4,CodelList!$A$150:$C$217,3)*I928</f>
        <v>0</v>
      </c>
      <c r="J325">
        <f t="shared" si="149"/>
        <v>0</v>
      </c>
      <c r="K325">
        <f>VLOOKUP(K$4,CodelList!$A$150:$C$217,3)*K928</f>
        <v>0</v>
      </c>
      <c r="L325">
        <f t="shared" si="150"/>
        <v>0</v>
      </c>
      <c r="M325">
        <f>VLOOKUP(M$4,CodelList!$A$150:$C$217,3)*M928</f>
        <v>0</v>
      </c>
      <c r="N325">
        <f t="shared" si="151"/>
        <v>0</v>
      </c>
      <c r="O325">
        <f>VLOOKUP(O$4,CodelList!$A$150:$C$217,3)*O928</f>
        <v>0</v>
      </c>
      <c r="P325">
        <f t="shared" si="152"/>
        <v>1</v>
      </c>
      <c r="Q325">
        <f>VLOOKUP(Q$4,CodelList!$A$150:$C$217,3)*Q928</f>
        <v>0</v>
      </c>
      <c r="R325">
        <f t="shared" si="153"/>
        <v>0</v>
      </c>
      <c r="S325">
        <f>VLOOKUP(S$4,CodelList!$A$150:$C$217,3)*S928</f>
        <v>0</v>
      </c>
      <c r="T325">
        <f t="shared" si="154"/>
        <v>0</v>
      </c>
      <c r="U325">
        <f>VLOOKUP(U$4,CodelList!$A$150:$C$217,3)*U928</f>
        <v>0</v>
      </c>
      <c r="V325">
        <f t="shared" si="155"/>
        <v>0</v>
      </c>
      <c r="W325">
        <f>VLOOKUP(W$4,CodelList!$A$150:$C$217,3)*W928</f>
        <v>0</v>
      </c>
      <c r="X325">
        <f t="shared" si="156"/>
        <v>0</v>
      </c>
      <c r="Y325">
        <f>VLOOKUP(Y$4,CodelList!$A$150:$C$217,3)*Y928</f>
        <v>0</v>
      </c>
      <c r="Z325">
        <f t="shared" si="157"/>
        <v>0</v>
      </c>
      <c r="AA325">
        <f>VLOOKUP(AA$4,CodelList!$A$150:$C$217,3)*AA928</f>
        <v>0</v>
      </c>
      <c r="AB325">
        <f t="shared" si="158"/>
        <v>0</v>
      </c>
      <c r="AC325">
        <f>VLOOKUP(AC$4,CodelList!$A$150:$C$217,3)*AC928</f>
        <v>0</v>
      </c>
      <c r="AD325">
        <f t="shared" si="159"/>
        <v>0</v>
      </c>
      <c r="AE325">
        <f>VLOOKUP(AE$4,CodelList!$A$150:$C$217,3)*AE928</f>
        <v>0</v>
      </c>
      <c r="AF325">
        <f t="shared" si="160"/>
        <v>0</v>
      </c>
      <c r="AG325">
        <f>VLOOKUP(AG$4,CodelList!$A$150:$C$217,3)*AG928</f>
        <v>0</v>
      </c>
      <c r="AH325">
        <f t="shared" si="161"/>
        <v>0</v>
      </c>
      <c r="AI325">
        <f>VLOOKUP(AI$4,CodelList!$A$150:$C$217,3)*AI928</f>
        <v>0</v>
      </c>
      <c r="AJ325">
        <f t="shared" si="162"/>
        <v>0</v>
      </c>
      <c r="AK325">
        <f>VLOOKUP(AK$4,CodelList!$A$150:$C$217,3)*AK928</f>
        <v>0</v>
      </c>
      <c r="AL325">
        <f t="shared" si="163"/>
        <v>0</v>
      </c>
      <c r="AM325">
        <f>VLOOKUP(AM$4,CodelList!$A$150:$C$217,3)*AM928</f>
        <v>0</v>
      </c>
      <c r="AN325">
        <f t="shared" si="164"/>
        <v>0</v>
      </c>
      <c r="AO325">
        <f>VLOOKUP(AO$4,CodelList!$A$150:$C$217,3)*AO928</f>
        <v>0</v>
      </c>
      <c r="AP325">
        <f t="shared" si="165"/>
        <v>0</v>
      </c>
      <c r="AQ325">
        <f>VLOOKUP(AQ$4,CodelList!$A$150:$C$217,3)*AQ928</f>
        <v>0</v>
      </c>
      <c r="AR325">
        <f t="shared" si="166"/>
        <v>0</v>
      </c>
      <c r="AS325">
        <f>VLOOKUP(AS$4,CodelList!$A$150:$C$217,3)*AS928</f>
        <v>0</v>
      </c>
      <c r="AT325">
        <f t="shared" si="167"/>
        <v>0</v>
      </c>
      <c r="AU325">
        <f>VLOOKUP(AU$4,CodelList!$A$150:$C$217,3)*AU928</f>
        <v>0</v>
      </c>
      <c r="AV325">
        <f t="shared" si="168"/>
        <v>0</v>
      </c>
      <c r="AW325">
        <f>VLOOKUP(AW$4,CodelList!$A$150:$C$217,3)*AW928</f>
        <v>0</v>
      </c>
      <c r="AX325">
        <f t="shared" si="169"/>
        <v>0</v>
      </c>
      <c r="AY325">
        <f>VLOOKUP(AY$4,CodelList!$A$150:$C$217,3)*AY928</f>
        <v>0</v>
      </c>
      <c r="AZ325">
        <f t="shared" si="170"/>
        <v>0</v>
      </c>
      <c r="BA325">
        <f>VLOOKUP(BA$4,CodelList!$A$150:$C$217,3)*BA928</f>
        <v>0</v>
      </c>
      <c r="BB325">
        <f t="shared" si="171"/>
        <v>0</v>
      </c>
      <c r="BC325">
        <f>VLOOKUP(BC$4,CodelList!$A$150:$C$217,3)*BC928</f>
        <v>0</v>
      </c>
      <c r="BD325">
        <f t="shared" si="172"/>
        <v>0</v>
      </c>
      <c r="BE325">
        <f>VLOOKUP(BE$4,CodelList!$A$150:$C$217,3)*BE928</f>
        <v>0</v>
      </c>
      <c r="BF325">
        <f t="shared" si="173"/>
        <v>0</v>
      </c>
      <c r="BG325">
        <f>VLOOKUP(BG$4,CodelList!$A$150:$C$217,3)*BG928</f>
        <v>0</v>
      </c>
      <c r="BH325">
        <f t="shared" si="174"/>
        <v>0</v>
      </c>
      <c r="BI325">
        <f>VLOOKUP(BI$4,CodelList!$A$150:$C$217,3)*BI928</f>
        <v>0</v>
      </c>
      <c r="BJ325">
        <f t="shared" si="175"/>
        <v>0</v>
      </c>
      <c r="BK325">
        <f>VLOOKUP(BK$4,CodelList!$A$150:$C$217,3)*BK928</f>
        <v>0</v>
      </c>
      <c r="BL325">
        <f t="shared" si="176"/>
        <v>0</v>
      </c>
      <c r="BM325">
        <f>VLOOKUP(BM$4,CodelList!$A$150:$C$217,3)*BM928</f>
        <v>0</v>
      </c>
      <c r="BN325">
        <f t="shared" si="177"/>
        <v>0</v>
      </c>
      <c r="BO325">
        <f>VLOOKUP(BO$4,CodelList!$A$150:$C$217,3)*BO928</f>
        <v>0</v>
      </c>
      <c r="BP325">
        <f t="shared" si="178"/>
        <v>0</v>
      </c>
      <c r="BQ325">
        <f>VLOOKUP(BQ$4,CodelList!$A$150:$C$217,3)*BQ928</f>
        <v>0</v>
      </c>
      <c r="BR325">
        <f t="shared" si="179"/>
        <v>0</v>
      </c>
    </row>
    <row r="326" spans="1:70" x14ac:dyDescent="0.15">
      <c r="A326">
        <f t="shared" ref="A326:A389" si="180">A929</f>
        <v>1111180</v>
      </c>
      <c r="B326">
        <f t="shared" ref="B326:B389" si="181">SUM(C326:BR326)</f>
        <v>12</v>
      </c>
      <c r="C326">
        <f>VLOOKUP(C$4,CodelList!$A$150:$C$217,3)*C929</f>
        <v>0</v>
      </c>
      <c r="D326">
        <f t="shared" ref="D326:D389" si="182">D929</f>
        <v>0</v>
      </c>
      <c r="E326">
        <f>VLOOKUP(E$4,CodelList!$A$150:$C$217,3)*E929</f>
        <v>0</v>
      </c>
      <c r="F326">
        <f t="shared" ref="F326:F389" si="183">F929</f>
        <v>0</v>
      </c>
      <c r="G326">
        <f>VLOOKUP(G$4,CodelList!$A$150:$C$217,3)*G929</f>
        <v>0</v>
      </c>
      <c r="H326">
        <f t="shared" ref="H326:H389" si="184">H929</f>
        <v>0</v>
      </c>
      <c r="I326">
        <f>VLOOKUP(I$4,CodelList!$A$150:$C$217,3)*I929</f>
        <v>0</v>
      </c>
      <c r="J326">
        <f t="shared" ref="J326:J389" si="185">J929</f>
        <v>0</v>
      </c>
      <c r="K326">
        <f>VLOOKUP(K$4,CodelList!$A$150:$C$217,3)*K929</f>
        <v>0</v>
      </c>
      <c r="L326">
        <f t="shared" ref="L326:L389" si="186">L929</f>
        <v>0</v>
      </c>
      <c r="M326">
        <f>VLOOKUP(M$4,CodelList!$A$150:$C$217,3)*M929</f>
        <v>0</v>
      </c>
      <c r="N326">
        <f t="shared" ref="N326:N389" si="187">N929</f>
        <v>0</v>
      </c>
      <c r="O326">
        <f>VLOOKUP(O$4,CodelList!$A$150:$C$217,3)*O929</f>
        <v>0</v>
      </c>
      <c r="P326">
        <f t="shared" ref="P326:P389" si="188">P929</f>
        <v>1</v>
      </c>
      <c r="Q326">
        <f>VLOOKUP(Q$4,CodelList!$A$150:$C$217,3)*Q929</f>
        <v>0</v>
      </c>
      <c r="R326">
        <f t="shared" ref="R326:R389" si="189">R929</f>
        <v>0</v>
      </c>
      <c r="S326">
        <f>VLOOKUP(S$4,CodelList!$A$150:$C$217,3)*S929</f>
        <v>0</v>
      </c>
      <c r="T326">
        <f t="shared" ref="T326:T389" si="190">T929</f>
        <v>0</v>
      </c>
      <c r="U326">
        <f>VLOOKUP(U$4,CodelList!$A$150:$C$217,3)*U929</f>
        <v>0</v>
      </c>
      <c r="V326">
        <f t="shared" ref="V326:V389" si="191">V929</f>
        <v>0</v>
      </c>
      <c r="W326">
        <f>VLOOKUP(W$4,CodelList!$A$150:$C$217,3)*W929</f>
        <v>0</v>
      </c>
      <c r="X326">
        <f t="shared" ref="X326:X389" si="192">X929</f>
        <v>0</v>
      </c>
      <c r="Y326">
        <f>VLOOKUP(Y$4,CodelList!$A$150:$C$217,3)*Y929</f>
        <v>0</v>
      </c>
      <c r="Z326">
        <f t="shared" ref="Z326:Z389" si="193">Z929</f>
        <v>1</v>
      </c>
      <c r="AA326">
        <f>VLOOKUP(AA$4,CodelList!$A$150:$C$217,3)*AA929</f>
        <v>4</v>
      </c>
      <c r="AB326">
        <f t="shared" ref="AB326:AB389" si="194">AB929</f>
        <v>1</v>
      </c>
      <c r="AC326">
        <f>VLOOKUP(AC$4,CodelList!$A$150:$C$217,3)*AC929</f>
        <v>0</v>
      </c>
      <c r="AD326">
        <f t="shared" ref="AD326:AD389" si="195">AD929</f>
        <v>0</v>
      </c>
      <c r="AE326">
        <f>VLOOKUP(AE$4,CodelList!$A$150:$C$217,3)*AE929</f>
        <v>0</v>
      </c>
      <c r="AF326">
        <f t="shared" ref="AF326:AF389" si="196">AF929</f>
        <v>1</v>
      </c>
      <c r="AG326">
        <f>VLOOKUP(AG$4,CodelList!$A$150:$C$217,3)*AG929</f>
        <v>0</v>
      </c>
      <c r="AH326">
        <f t="shared" ref="AH326:AH389" si="197">AH929</f>
        <v>0</v>
      </c>
      <c r="AI326">
        <f>VLOOKUP(AI$4,CodelList!$A$150:$C$217,3)*AI929</f>
        <v>0</v>
      </c>
      <c r="AJ326">
        <f t="shared" ref="AJ326:AJ389" si="198">AJ929</f>
        <v>0</v>
      </c>
      <c r="AK326">
        <f>VLOOKUP(AK$4,CodelList!$A$150:$C$217,3)*AK929</f>
        <v>0</v>
      </c>
      <c r="AL326">
        <f t="shared" ref="AL326:AL389" si="199">AL929</f>
        <v>0</v>
      </c>
      <c r="AM326">
        <f>VLOOKUP(AM$4,CodelList!$A$150:$C$217,3)*AM929</f>
        <v>0</v>
      </c>
      <c r="AN326">
        <f t="shared" ref="AN326:AN389" si="200">AN929</f>
        <v>0</v>
      </c>
      <c r="AO326">
        <f>VLOOKUP(AO$4,CodelList!$A$150:$C$217,3)*AO929</f>
        <v>2</v>
      </c>
      <c r="AP326">
        <f t="shared" ref="AP326:AP389" si="201">AP929</f>
        <v>0</v>
      </c>
      <c r="AQ326">
        <f>VLOOKUP(AQ$4,CodelList!$A$150:$C$217,3)*AQ929</f>
        <v>0</v>
      </c>
      <c r="AR326">
        <f t="shared" ref="AR326:AR389" si="202">AR929</f>
        <v>0</v>
      </c>
      <c r="AS326">
        <f>VLOOKUP(AS$4,CodelList!$A$150:$C$217,3)*AS929</f>
        <v>0</v>
      </c>
      <c r="AT326">
        <f t="shared" ref="AT326:AT389" si="203">AT929</f>
        <v>1</v>
      </c>
      <c r="AU326">
        <f>VLOOKUP(AU$4,CodelList!$A$150:$C$217,3)*AU929</f>
        <v>0</v>
      </c>
      <c r="AV326">
        <f t="shared" ref="AV326:AV389" si="204">AV929</f>
        <v>0</v>
      </c>
      <c r="AW326">
        <f>VLOOKUP(AW$4,CodelList!$A$150:$C$217,3)*AW929</f>
        <v>0</v>
      </c>
      <c r="AX326">
        <f t="shared" ref="AX326:AX389" si="205">AX929</f>
        <v>1</v>
      </c>
      <c r="AY326">
        <f>VLOOKUP(AY$4,CodelList!$A$150:$C$217,3)*AY929</f>
        <v>0</v>
      </c>
      <c r="AZ326">
        <f t="shared" ref="AZ326:AZ389" si="206">AZ929</f>
        <v>0</v>
      </c>
      <c r="BA326">
        <f>VLOOKUP(BA$4,CodelList!$A$150:$C$217,3)*BA929</f>
        <v>0</v>
      </c>
      <c r="BB326">
        <f t="shared" ref="BB326:BB389" si="207">BB929</f>
        <v>0</v>
      </c>
      <c r="BC326">
        <f>VLOOKUP(BC$4,CodelList!$A$150:$C$217,3)*BC929</f>
        <v>0</v>
      </c>
      <c r="BD326">
        <f t="shared" ref="BD326:BD389" si="208">BD929</f>
        <v>0</v>
      </c>
      <c r="BE326">
        <f>VLOOKUP(BE$4,CodelList!$A$150:$C$217,3)*BE929</f>
        <v>0</v>
      </c>
      <c r="BF326">
        <f t="shared" ref="BF326:BF389" si="209">BF929</f>
        <v>0</v>
      </c>
      <c r="BG326">
        <f>VLOOKUP(BG$4,CodelList!$A$150:$C$217,3)*BG929</f>
        <v>0</v>
      </c>
      <c r="BH326">
        <f t="shared" ref="BH326:BH389" si="210">BH929</f>
        <v>0</v>
      </c>
      <c r="BI326">
        <f>VLOOKUP(BI$4,CodelList!$A$150:$C$217,3)*BI929</f>
        <v>0</v>
      </c>
      <c r="BJ326">
        <f t="shared" ref="BJ326:BJ389" si="211">BJ929</f>
        <v>0</v>
      </c>
      <c r="BK326">
        <f>VLOOKUP(BK$4,CodelList!$A$150:$C$217,3)*BK929</f>
        <v>0</v>
      </c>
      <c r="BL326">
        <f t="shared" ref="BL326:BL389" si="212">BL929</f>
        <v>0</v>
      </c>
      <c r="BM326">
        <f>VLOOKUP(BM$4,CodelList!$A$150:$C$217,3)*BM929</f>
        <v>0</v>
      </c>
      <c r="BN326">
        <f t="shared" ref="BN326:BN389" si="213">BN929</f>
        <v>0</v>
      </c>
      <c r="BO326">
        <f>VLOOKUP(BO$4,CodelList!$A$150:$C$217,3)*BO929</f>
        <v>0</v>
      </c>
      <c r="BP326">
        <f t="shared" ref="BP326:BP389" si="214">BP929</f>
        <v>0</v>
      </c>
      <c r="BQ326">
        <f>VLOOKUP(BQ$4,CodelList!$A$150:$C$217,3)*BQ929</f>
        <v>0</v>
      </c>
      <c r="BR326">
        <f t="shared" ref="BR326:BR389" si="215">BR929</f>
        <v>0</v>
      </c>
    </row>
    <row r="327" spans="1:70" x14ac:dyDescent="0.15">
      <c r="A327">
        <f t="shared" si="180"/>
        <v>1111280</v>
      </c>
      <c r="B327">
        <f t="shared" si="181"/>
        <v>38</v>
      </c>
      <c r="C327">
        <f>VLOOKUP(C$4,CodelList!$A$150:$C$217,3)*C930</f>
        <v>0</v>
      </c>
      <c r="D327">
        <f t="shared" si="182"/>
        <v>1</v>
      </c>
      <c r="E327">
        <f>VLOOKUP(E$4,CodelList!$A$150:$C$217,3)*E930</f>
        <v>1</v>
      </c>
      <c r="F327">
        <f t="shared" si="183"/>
        <v>0</v>
      </c>
      <c r="G327">
        <f>VLOOKUP(G$4,CodelList!$A$150:$C$217,3)*G930</f>
        <v>0</v>
      </c>
      <c r="H327">
        <f t="shared" si="184"/>
        <v>0</v>
      </c>
      <c r="I327">
        <f>VLOOKUP(I$4,CodelList!$A$150:$C$217,3)*I930</f>
        <v>0</v>
      </c>
      <c r="J327">
        <f t="shared" si="185"/>
        <v>1</v>
      </c>
      <c r="K327">
        <f>VLOOKUP(K$4,CodelList!$A$150:$C$217,3)*K930</f>
        <v>0</v>
      </c>
      <c r="L327">
        <f t="shared" si="186"/>
        <v>0</v>
      </c>
      <c r="M327">
        <f>VLOOKUP(M$4,CodelList!$A$150:$C$217,3)*M930</f>
        <v>0</v>
      </c>
      <c r="N327">
        <f t="shared" si="187"/>
        <v>0</v>
      </c>
      <c r="O327">
        <f>VLOOKUP(O$4,CodelList!$A$150:$C$217,3)*O930</f>
        <v>0</v>
      </c>
      <c r="P327">
        <f t="shared" si="188"/>
        <v>1</v>
      </c>
      <c r="Q327">
        <f>VLOOKUP(Q$4,CodelList!$A$150:$C$217,3)*Q930</f>
        <v>0</v>
      </c>
      <c r="R327">
        <f t="shared" si="189"/>
        <v>0</v>
      </c>
      <c r="S327">
        <f>VLOOKUP(S$4,CodelList!$A$150:$C$217,3)*S930</f>
        <v>0</v>
      </c>
      <c r="T327">
        <f t="shared" si="190"/>
        <v>0</v>
      </c>
      <c r="U327">
        <f>VLOOKUP(U$4,CodelList!$A$150:$C$217,3)*U930</f>
        <v>0</v>
      </c>
      <c r="V327">
        <f t="shared" si="191"/>
        <v>0</v>
      </c>
      <c r="W327">
        <f>VLOOKUP(W$4,CodelList!$A$150:$C$217,3)*W930</f>
        <v>0</v>
      </c>
      <c r="X327">
        <f t="shared" si="192"/>
        <v>0</v>
      </c>
      <c r="Y327">
        <f>VLOOKUP(Y$4,CodelList!$A$150:$C$217,3)*Y930</f>
        <v>0</v>
      </c>
      <c r="Z327">
        <f t="shared" si="193"/>
        <v>1</v>
      </c>
      <c r="AA327">
        <f>VLOOKUP(AA$4,CodelList!$A$150:$C$217,3)*AA930</f>
        <v>4</v>
      </c>
      <c r="AB327">
        <f t="shared" si="194"/>
        <v>1</v>
      </c>
      <c r="AC327">
        <f>VLOOKUP(AC$4,CodelList!$A$150:$C$217,3)*AC930</f>
        <v>5</v>
      </c>
      <c r="AD327">
        <f t="shared" si="195"/>
        <v>0</v>
      </c>
      <c r="AE327">
        <f>VLOOKUP(AE$4,CodelList!$A$150:$C$217,3)*AE930</f>
        <v>4</v>
      </c>
      <c r="AF327">
        <f t="shared" si="196"/>
        <v>0</v>
      </c>
      <c r="AG327">
        <f>VLOOKUP(AG$4,CodelList!$A$150:$C$217,3)*AG930</f>
        <v>0</v>
      </c>
      <c r="AH327">
        <f t="shared" si="197"/>
        <v>1</v>
      </c>
      <c r="AI327">
        <f>VLOOKUP(AI$4,CodelList!$A$150:$C$217,3)*AI930</f>
        <v>0</v>
      </c>
      <c r="AJ327">
        <f t="shared" si="198"/>
        <v>0</v>
      </c>
      <c r="AK327">
        <f>VLOOKUP(AK$4,CodelList!$A$150:$C$217,3)*AK930</f>
        <v>0</v>
      </c>
      <c r="AL327">
        <f t="shared" si="199"/>
        <v>0</v>
      </c>
      <c r="AM327">
        <f>VLOOKUP(AM$4,CodelList!$A$150:$C$217,3)*AM930</f>
        <v>0</v>
      </c>
      <c r="AN327">
        <f t="shared" si="200"/>
        <v>1</v>
      </c>
      <c r="AO327">
        <f>VLOOKUP(AO$4,CodelList!$A$150:$C$217,3)*AO930</f>
        <v>2</v>
      </c>
      <c r="AP327">
        <f t="shared" si="201"/>
        <v>0</v>
      </c>
      <c r="AQ327">
        <f>VLOOKUP(AQ$4,CodelList!$A$150:$C$217,3)*AQ930</f>
        <v>1</v>
      </c>
      <c r="AR327">
        <f t="shared" si="202"/>
        <v>1</v>
      </c>
      <c r="AS327">
        <f>VLOOKUP(AS$4,CodelList!$A$150:$C$217,3)*AS930</f>
        <v>0</v>
      </c>
      <c r="AT327">
        <f t="shared" si="203"/>
        <v>1</v>
      </c>
      <c r="AU327">
        <f>VLOOKUP(AU$4,CodelList!$A$150:$C$217,3)*AU930</f>
        <v>5</v>
      </c>
      <c r="AV327">
        <f t="shared" si="204"/>
        <v>1</v>
      </c>
      <c r="AW327">
        <f>VLOOKUP(AW$4,CodelList!$A$150:$C$217,3)*AW930</f>
        <v>0</v>
      </c>
      <c r="AX327">
        <f t="shared" si="205"/>
        <v>1</v>
      </c>
      <c r="AY327">
        <f>VLOOKUP(AY$4,CodelList!$A$150:$C$217,3)*AY930</f>
        <v>0</v>
      </c>
      <c r="AZ327">
        <f t="shared" si="206"/>
        <v>0</v>
      </c>
      <c r="BA327">
        <f>VLOOKUP(BA$4,CodelList!$A$150:$C$217,3)*BA930</f>
        <v>0</v>
      </c>
      <c r="BB327">
        <f t="shared" si="207"/>
        <v>0</v>
      </c>
      <c r="BC327">
        <f>VLOOKUP(BC$4,CodelList!$A$150:$C$217,3)*BC930</f>
        <v>5</v>
      </c>
      <c r="BD327">
        <f t="shared" si="208"/>
        <v>0</v>
      </c>
      <c r="BE327">
        <f>VLOOKUP(BE$4,CodelList!$A$150:$C$217,3)*BE930</f>
        <v>0</v>
      </c>
      <c r="BF327">
        <f t="shared" si="209"/>
        <v>0</v>
      </c>
      <c r="BG327">
        <f>VLOOKUP(BG$4,CodelList!$A$150:$C$217,3)*BG930</f>
        <v>0</v>
      </c>
      <c r="BH327">
        <f t="shared" si="210"/>
        <v>0</v>
      </c>
      <c r="BI327">
        <f>VLOOKUP(BI$4,CodelList!$A$150:$C$217,3)*BI930</f>
        <v>0</v>
      </c>
      <c r="BJ327">
        <f t="shared" si="211"/>
        <v>0</v>
      </c>
      <c r="BK327">
        <f>VLOOKUP(BK$4,CodelList!$A$150:$C$217,3)*BK930</f>
        <v>0</v>
      </c>
      <c r="BL327">
        <f t="shared" si="212"/>
        <v>0</v>
      </c>
      <c r="BM327">
        <f>VLOOKUP(BM$4,CodelList!$A$150:$C$217,3)*BM930</f>
        <v>0</v>
      </c>
      <c r="BN327">
        <f t="shared" si="213"/>
        <v>0</v>
      </c>
      <c r="BO327">
        <f>VLOOKUP(BO$4,CodelList!$A$150:$C$217,3)*BO930</f>
        <v>0</v>
      </c>
      <c r="BP327">
        <f t="shared" si="214"/>
        <v>0</v>
      </c>
      <c r="BQ327">
        <f>VLOOKUP(BQ$4,CodelList!$A$150:$C$217,3)*BQ930</f>
        <v>0</v>
      </c>
      <c r="BR327">
        <f t="shared" si="215"/>
        <v>0</v>
      </c>
    </row>
    <row r="328" spans="1:70" x14ac:dyDescent="0.15">
      <c r="A328">
        <f t="shared" si="180"/>
        <v>1111310</v>
      </c>
      <c r="B328">
        <f t="shared" si="181"/>
        <v>16</v>
      </c>
      <c r="C328">
        <f>VLOOKUP(C$4,CodelList!$A$150:$C$217,3)*C931</f>
        <v>0</v>
      </c>
      <c r="D328">
        <f t="shared" si="182"/>
        <v>0</v>
      </c>
      <c r="E328">
        <f>VLOOKUP(E$4,CodelList!$A$150:$C$217,3)*E931</f>
        <v>1</v>
      </c>
      <c r="F328">
        <f t="shared" si="183"/>
        <v>0</v>
      </c>
      <c r="G328">
        <f>VLOOKUP(G$4,CodelList!$A$150:$C$217,3)*G931</f>
        <v>0</v>
      </c>
      <c r="H328">
        <f t="shared" si="184"/>
        <v>0</v>
      </c>
      <c r="I328">
        <f>VLOOKUP(I$4,CodelList!$A$150:$C$217,3)*I931</f>
        <v>0</v>
      </c>
      <c r="J328">
        <f t="shared" si="185"/>
        <v>1</v>
      </c>
      <c r="K328">
        <f>VLOOKUP(K$4,CodelList!$A$150:$C$217,3)*K931</f>
        <v>0</v>
      </c>
      <c r="L328">
        <f t="shared" si="186"/>
        <v>0</v>
      </c>
      <c r="M328">
        <f>VLOOKUP(M$4,CodelList!$A$150:$C$217,3)*M931</f>
        <v>0</v>
      </c>
      <c r="N328">
        <f t="shared" si="187"/>
        <v>0</v>
      </c>
      <c r="O328">
        <f>VLOOKUP(O$4,CodelList!$A$150:$C$217,3)*O931</f>
        <v>0</v>
      </c>
      <c r="P328">
        <f t="shared" si="188"/>
        <v>1</v>
      </c>
      <c r="Q328">
        <f>VLOOKUP(Q$4,CodelList!$A$150:$C$217,3)*Q931</f>
        <v>0</v>
      </c>
      <c r="R328">
        <f t="shared" si="189"/>
        <v>0</v>
      </c>
      <c r="S328">
        <f>VLOOKUP(S$4,CodelList!$A$150:$C$217,3)*S931</f>
        <v>0</v>
      </c>
      <c r="T328">
        <f t="shared" si="190"/>
        <v>0</v>
      </c>
      <c r="U328">
        <f>VLOOKUP(U$4,CodelList!$A$150:$C$217,3)*U931</f>
        <v>0</v>
      </c>
      <c r="V328">
        <f t="shared" si="191"/>
        <v>0</v>
      </c>
      <c r="W328">
        <f>VLOOKUP(W$4,CodelList!$A$150:$C$217,3)*W931</f>
        <v>0</v>
      </c>
      <c r="X328">
        <f t="shared" si="192"/>
        <v>0</v>
      </c>
      <c r="Y328">
        <f>VLOOKUP(Y$4,CodelList!$A$150:$C$217,3)*Y931</f>
        <v>1</v>
      </c>
      <c r="Z328">
        <f t="shared" si="193"/>
        <v>1</v>
      </c>
      <c r="AA328">
        <f>VLOOKUP(AA$4,CodelList!$A$150:$C$217,3)*AA931</f>
        <v>4</v>
      </c>
      <c r="AB328">
        <f t="shared" si="194"/>
        <v>1</v>
      </c>
      <c r="AC328">
        <f>VLOOKUP(AC$4,CodelList!$A$150:$C$217,3)*AC931</f>
        <v>0</v>
      </c>
      <c r="AD328">
        <f t="shared" si="195"/>
        <v>0</v>
      </c>
      <c r="AE328">
        <f>VLOOKUP(AE$4,CodelList!$A$150:$C$217,3)*AE931</f>
        <v>4</v>
      </c>
      <c r="AF328">
        <f t="shared" si="196"/>
        <v>0</v>
      </c>
      <c r="AG328">
        <f>VLOOKUP(AG$4,CodelList!$A$150:$C$217,3)*AG931</f>
        <v>0</v>
      </c>
      <c r="AH328">
        <f t="shared" si="197"/>
        <v>0</v>
      </c>
      <c r="AI328">
        <f>VLOOKUP(AI$4,CodelList!$A$150:$C$217,3)*AI931</f>
        <v>0</v>
      </c>
      <c r="AJ328">
        <f t="shared" si="198"/>
        <v>0</v>
      </c>
      <c r="AK328">
        <f>VLOOKUP(AK$4,CodelList!$A$150:$C$217,3)*AK931</f>
        <v>0</v>
      </c>
      <c r="AL328">
        <f t="shared" si="199"/>
        <v>0</v>
      </c>
      <c r="AM328">
        <f>VLOOKUP(AM$4,CodelList!$A$150:$C$217,3)*AM931</f>
        <v>0</v>
      </c>
      <c r="AN328">
        <f t="shared" si="200"/>
        <v>0</v>
      </c>
      <c r="AO328">
        <f>VLOOKUP(AO$4,CodelList!$A$150:$C$217,3)*AO931</f>
        <v>2</v>
      </c>
      <c r="AP328">
        <f t="shared" si="201"/>
        <v>0</v>
      </c>
      <c r="AQ328">
        <f>VLOOKUP(AQ$4,CodelList!$A$150:$C$217,3)*AQ931</f>
        <v>0</v>
      </c>
      <c r="AR328">
        <f t="shared" si="202"/>
        <v>0</v>
      </c>
      <c r="AS328">
        <f>VLOOKUP(AS$4,CodelList!$A$150:$C$217,3)*AS931</f>
        <v>0</v>
      </c>
      <c r="AT328">
        <f t="shared" si="203"/>
        <v>0</v>
      </c>
      <c r="AU328">
        <f>VLOOKUP(AU$4,CodelList!$A$150:$C$217,3)*AU931</f>
        <v>0</v>
      </c>
      <c r="AV328">
        <f t="shared" si="204"/>
        <v>0</v>
      </c>
      <c r="AW328">
        <f>VLOOKUP(AW$4,CodelList!$A$150:$C$217,3)*AW931</f>
        <v>0</v>
      </c>
      <c r="AX328">
        <f t="shared" si="205"/>
        <v>0</v>
      </c>
      <c r="AY328">
        <f>VLOOKUP(AY$4,CodelList!$A$150:$C$217,3)*AY931</f>
        <v>0</v>
      </c>
      <c r="AZ328">
        <f t="shared" si="206"/>
        <v>0</v>
      </c>
      <c r="BA328">
        <f>VLOOKUP(BA$4,CodelList!$A$150:$C$217,3)*BA931</f>
        <v>0</v>
      </c>
      <c r="BB328">
        <f t="shared" si="207"/>
        <v>0</v>
      </c>
      <c r="BC328">
        <f>VLOOKUP(BC$4,CodelList!$A$150:$C$217,3)*BC931</f>
        <v>0</v>
      </c>
      <c r="BD328">
        <f t="shared" si="208"/>
        <v>0</v>
      </c>
      <c r="BE328">
        <f>VLOOKUP(BE$4,CodelList!$A$150:$C$217,3)*BE931</f>
        <v>0</v>
      </c>
      <c r="BF328">
        <f t="shared" si="209"/>
        <v>0</v>
      </c>
      <c r="BG328">
        <f>VLOOKUP(BG$4,CodelList!$A$150:$C$217,3)*BG931</f>
        <v>0</v>
      </c>
      <c r="BH328">
        <f t="shared" si="210"/>
        <v>0</v>
      </c>
      <c r="BI328">
        <f>VLOOKUP(BI$4,CodelList!$A$150:$C$217,3)*BI931</f>
        <v>0</v>
      </c>
      <c r="BJ328">
        <f t="shared" si="211"/>
        <v>0</v>
      </c>
      <c r="BK328">
        <f>VLOOKUP(BK$4,CodelList!$A$150:$C$217,3)*BK931</f>
        <v>0</v>
      </c>
      <c r="BL328">
        <f t="shared" si="212"/>
        <v>0</v>
      </c>
      <c r="BM328">
        <f>VLOOKUP(BM$4,CodelList!$A$150:$C$217,3)*BM931</f>
        <v>0</v>
      </c>
      <c r="BN328">
        <f t="shared" si="213"/>
        <v>0</v>
      </c>
      <c r="BO328">
        <f>VLOOKUP(BO$4,CodelList!$A$150:$C$217,3)*BO931</f>
        <v>0</v>
      </c>
      <c r="BP328">
        <f t="shared" si="214"/>
        <v>0</v>
      </c>
      <c r="BQ328">
        <f>VLOOKUP(BQ$4,CodelList!$A$150:$C$217,3)*BQ931</f>
        <v>0</v>
      </c>
      <c r="BR328">
        <f t="shared" si="215"/>
        <v>0</v>
      </c>
    </row>
    <row r="329" spans="1:70" x14ac:dyDescent="0.15">
      <c r="A329">
        <f t="shared" si="180"/>
        <v>1111410</v>
      </c>
      <c r="B329">
        <f t="shared" si="181"/>
        <v>19</v>
      </c>
      <c r="C329">
        <f>VLOOKUP(C$4,CodelList!$A$150:$C$217,3)*C932</f>
        <v>0</v>
      </c>
      <c r="D329">
        <f t="shared" si="182"/>
        <v>0</v>
      </c>
      <c r="E329">
        <f>VLOOKUP(E$4,CodelList!$A$150:$C$217,3)*E932</f>
        <v>0</v>
      </c>
      <c r="F329">
        <f t="shared" si="183"/>
        <v>1</v>
      </c>
      <c r="G329">
        <f>VLOOKUP(G$4,CodelList!$A$150:$C$217,3)*G932</f>
        <v>0</v>
      </c>
      <c r="H329">
        <f t="shared" si="184"/>
        <v>0</v>
      </c>
      <c r="I329">
        <f>VLOOKUP(I$4,CodelList!$A$150:$C$217,3)*I932</f>
        <v>0</v>
      </c>
      <c r="J329">
        <f t="shared" si="185"/>
        <v>0</v>
      </c>
      <c r="K329">
        <f>VLOOKUP(K$4,CodelList!$A$150:$C$217,3)*K932</f>
        <v>0</v>
      </c>
      <c r="L329">
        <f t="shared" si="186"/>
        <v>0</v>
      </c>
      <c r="M329">
        <f>VLOOKUP(M$4,CodelList!$A$150:$C$217,3)*M932</f>
        <v>0</v>
      </c>
      <c r="N329">
        <f t="shared" si="187"/>
        <v>0</v>
      </c>
      <c r="O329">
        <f>VLOOKUP(O$4,CodelList!$A$150:$C$217,3)*O932</f>
        <v>2</v>
      </c>
      <c r="P329">
        <f t="shared" si="188"/>
        <v>1</v>
      </c>
      <c r="Q329">
        <f>VLOOKUP(Q$4,CodelList!$A$150:$C$217,3)*Q932</f>
        <v>0</v>
      </c>
      <c r="R329">
        <f t="shared" si="189"/>
        <v>1</v>
      </c>
      <c r="S329">
        <f>VLOOKUP(S$4,CodelList!$A$150:$C$217,3)*S932</f>
        <v>0</v>
      </c>
      <c r="T329">
        <f t="shared" si="190"/>
        <v>0</v>
      </c>
      <c r="U329">
        <f>VLOOKUP(U$4,CodelList!$A$150:$C$217,3)*U932</f>
        <v>0</v>
      </c>
      <c r="V329">
        <f t="shared" si="191"/>
        <v>0</v>
      </c>
      <c r="W329">
        <f>VLOOKUP(W$4,CodelList!$A$150:$C$217,3)*W932</f>
        <v>0</v>
      </c>
      <c r="X329">
        <f t="shared" si="192"/>
        <v>0</v>
      </c>
      <c r="Y329">
        <f>VLOOKUP(Y$4,CodelList!$A$150:$C$217,3)*Y932</f>
        <v>0</v>
      </c>
      <c r="Z329">
        <f t="shared" si="193"/>
        <v>1</v>
      </c>
      <c r="AA329">
        <f>VLOOKUP(AA$4,CodelList!$A$150:$C$217,3)*AA932</f>
        <v>4</v>
      </c>
      <c r="AB329">
        <f t="shared" si="194"/>
        <v>1</v>
      </c>
      <c r="AC329">
        <f>VLOOKUP(AC$4,CodelList!$A$150:$C$217,3)*AC932</f>
        <v>0</v>
      </c>
      <c r="AD329">
        <f t="shared" si="195"/>
        <v>0</v>
      </c>
      <c r="AE329">
        <f>VLOOKUP(AE$4,CodelList!$A$150:$C$217,3)*AE932</f>
        <v>4</v>
      </c>
      <c r="AF329">
        <f t="shared" si="196"/>
        <v>0</v>
      </c>
      <c r="AG329">
        <f>VLOOKUP(AG$4,CodelList!$A$150:$C$217,3)*AG932</f>
        <v>0</v>
      </c>
      <c r="AH329">
        <f t="shared" si="197"/>
        <v>0</v>
      </c>
      <c r="AI329">
        <f>VLOOKUP(AI$4,CodelList!$A$150:$C$217,3)*AI932</f>
        <v>0</v>
      </c>
      <c r="AJ329">
        <f t="shared" si="198"/>
        <v>0</v>
      </c>
      <c r="AK329">
        <f>VLOOKUP(AK$4,CodelList!$A$150:$C$217,3)*AK932</f>
        <v>0</v>
      </c>
      <c r="AL329">
        <f t="shared" si="199"/>
        <v>0</v>
      </c>
      <c r="AM329">
        <f>VLOOKUP(AM$4,CodelList!$A$150:$C$217,3)*AM932</f>
        <v>0</v>
      </c>
      <c r="AN329">
        <f t="shared" si="200"/>
        <v>0</v>
      </c>
      <c r="AO329">
        <f>VLOOKUP(AO$4,CodelList!$A$150:$C$217,3)*AO932</f>
        <v>2</v>
      </c>
      <c r="AP329">
        <f t="shared" si="201"/>
        <v>0</v>
      </c>
      <c r="AQ329">
        <f>VLOOKUP(AQ$4,CodelList!$A$150:$C$217,3)*AQ932</f>
        <v>1</v>
      </c>
      <c r="AR329">
        <f t="shared" si="202"/>
        <v>0</v>
      </c>
      <c r="AS329">
        <f>VLOOKUP(AS$4,CodelList!$A$150:$C$217,3)*AS932</f>
        <v>0</v>
      </c>
      <c r="AT329">
        <f t="shared" si="203"/>
        <v>1</v>
      </c>
      <c r="AU329">
        <f>VLOOKUP(AU$4,CodelList!$A$150:$C$217,3)*AU932</f>
        <v>0</v>
      </c>
      <c r="AV329">
        <f t="shared" si="204"/>
        <v>0</v>
      </c>
      <c r="AW329">
        <f>VLOOKUP(AW$4,CodelList!$A$150:$C$217,3)*AW932</f>
        <v>0</v>
      </c>
      <c r="AX329">
        <f t="shared" si="205"/>
        <v>0</v>
      </c>
      <c r="AY329">
        <f>VLOOKUP(AY$4,CodelList!$A$150:$C$217,3)*AY932</f>
        <v>0</v>
      </c>
      <c r="AZ329">
        <f t="shared" si="206"/>
        <v>0</v>
      </c>
      <c r="BA329">
        <f>VLOOKUP(BA$4,CodelList!$A$150:$C$217,3)*BA932</f>
        <v>0</v>
      </c>
      <c r="BB329">
        <f t="shared" si="207"/>
        <v>0</v>
      </c>
      <c r="BC329">
        <f>VLOOKUP(BC$4,CodelList!$A$150:$C$217,3)*BC932</f>
        <v>0</v>
      </c>
      <c r="BD329">
        <f t="shared" si="208"/>
        <v>0</v>
      </c>
      <c r="BE329">
        <f>VLOOKUP(BE$4,CodelList!$A$150:$C$217,3)*BE932</f>
        <v>0</v>
      </c>
      <c r="BF329">
        <f t="shared" si="209"/>
        <v>0</v>
      </c>
      <c r="BG329">
        <f>VLOOKUP(BG$4,CodelList!$A$150:$C$217,3)*BG932</f>
        <v>0</v>
      </c>
      <c r="BH329">
        <f t="shared" si="210"/>
        <v>0</v>
      </c>
      <c r="BI329">
        <f>VLOOKUP(BI$4,CodelList!$A$150:$C$217,3)*BI932</f>
        <v>0</v>
      </c>
      <c r="BJ329">
        <f t="shared" si="211"/>
        <v>0</v>
      </c>
      <c r="BK329">
        <f>VLOOKUP(BK$4,CodelList!$A$150:$C$217,3)*BK932</f>
        <v>0</v>
      </c>
      <c r="BL329">
        <f t="shared" si="212"/>
        <v>0</v>
      </c>
      <c r="BM329">
        <f>VLOOKUP(BM$4,CodelList!$A$150:$C$217,3)*BM932</f>
        <v>0</v>
      </c>
      <c r="BN329">
        <f t="shared" si="213"/>
        <v>0</v>
      </c>
      <c r="BO329">
        <f>VLOOKUP(BO$4,CodelList!$A$150:$C$217,3)*BO932</f>
        <v>0</v>
      </c>
      <c r="BP329">
        <f t="shared" si="214"/>
        <v>0</v>
      </c>
      <c r="BQ329">
        <f>VLOOKUP(BQ$4,CodelList!$A$150:$C$217,3)*BQ932</f>
        <v>0</v>
      </c>
      <c r="BR329">
        <f t="shared" si="215"/>
        <v>0</v>
      </c>
    </row>
    <row r="330" spans="1:70" x14ac:dyDescent="0.15">
      <c r="A330">
        <f t="shared" si="180"/>
        <v>1111500</v>
      </c>
      <c r="B330">
        <f t="shared" si="181"/>
        <v>26</v>
      </c>
      <c r="C330">
        <f>VLOOKUP(C$4,CodelList!$A$150:$C$217,3)*C933</f>
        <v>0</v>
      </c>
      <c r="D330">
        <f t="shared" si="182"/>
        <v>1</v>
      </c>
      <c r="E330">
        <f>VLOOKUP(E$4,CodelList!$A$150:$C$217,3)*E933</f>
        <v>1</v>
      </c>
      <c r="F330">
        <f t="shared" si="183"/>
        <v>1</v>
      </c>
      <c r="G330">
        <f>VLOOKUP(G$4,CodelList!$A$150:$C$217,3)*G933</f>
        <v>0</v>
      </c>
      <c r="H330">
        <f t="shared" si="184"/>
        <v>0</v>
      </c>
      <c r="I330">
        <f>VLOOKUP(I$4,CodelList!$A$150:$C$217,3)*I933</f>
        <v>0</v>
      </c>
      <c r="J330">
        <f t="shared" si="185"/>
        <v>0</v>
      </c>
      <c r="K330">
        <f>VLOOKUP(K$4,CodelList!$A$150:$C$217,3)*K933</f>
        <v>0</v>
      </c>
      <c r="L330">
        <f t="shared" si="186"/>
        <v>0</v>
      </c>
      <c r="M330">
        <f>VLOOKUP(M$4,CodelList!$A$150:$C$217,3)*M933</f>
        <v>0</v>
      </c>
      <c r="N330">
        <f t="shared" si="187"/>
        <v>0</v>
      </c>
      <c r="O330">
        <f>VLOOKUP(O$4,CodelList!$A$150:$C$217,3)*O933</f>
        <v>0</v>
      </c>
      <c r="P330">
        <f t="shared" si="188"/>
        <v>1</v>
      </c>
      <c r="Q330">
        <f>VLOOKUP(Q$4,CodelList!$A$150:$C$217,3)*Q933</f>
        <v>0</v>
      </c>
      <c r="R330">
        <f t="shared" si="189"/>
        <v>0</v>
      </c>
      <c r="S330">
        <f>VLOOKUP(S$4,CodelList!$A$150:$C$217,3)*S933</f>
        <v>0</v>
      </c>
      <c r="T330">
        <f t="shared" si="190"/>
        <v>1</v>
      </c>
      <c r="U330">
        <f>VLOOKUP(U$4,CodelList!$A$150:$C$217,3)*U933</f>
        <v>5</v>
      </c>
      <c r="V330">
        <f t="shared" si="191"/>
        <v>0</v>
      </c>
      <c r="W330">
        <f>VLOOKUP(W$4,CodelList!$A$150:$C$217,3)*W933</f>
        <v>0</v>
      </c>
      <c r="X330">
        <f t="shared" si="192"/>
        <v>0</v>
      </c>
      <c r="Y330">
        <f>VLOOKUP(Y$4,CodelList!$A$150:$C$217,3)*Y933</f>
        <v>1</v>
      </c>
      <c r="Z330">
        <f t="shared" si="193"/>
        <v>1</v>
      </c>
      <c r="AA330">
        <f>VLOOKUP(AA$4,CodelList!$A$150:$C$217,3)*AA933</f>
        <v>4</v>
      </c>
      <c r="AB330">
        <f t="shared" si="194"/>
        <v>1</v>
      </c>
      <c r="AC330">
        <f>VLOOKUP(AC$4,CodelList!$A$150:$C$217,3)*AC933</f>
        <v>5</v>
      </c>
      <c r="AD330">
        <f t="shared" si="195"/>
        <v>0</v>
      </c>
      <c r="AE330">
        <f>VLOOKUP(AE$4,CodelList!$A$150:$C$217,3)*AE933</f>
        <v>0</v>
      </c>
      <c r="AF330">
        <f t="shared" si="196"/>
        <v>1</v>
      </c>
      <c r="AG330">
        <f>VLOOKUP(AG$4,CodelList!$A$150:$C$217,3)*AG933</f>
        <v>0</v>
      </c>
      <c r="AH330">
        <f t="shared" si="197"/>
        <v>1</v>
      </c>
      <c r="AI330">
        <f>VLOOKUP(AI$4,CodelList!$A$150:$C$217,3)*AI933</f>
        <v>0</v>
      </c>
      <c r="AJ330">
        <f t="shared" si="198"/>
        <v>0</v>
      </c>
      <c r="AK330">
        <f>VLOOKUP(AK$4,CodelList!$A$150:$C$217,3)*AK933</f>
        <v>0</v>
      </c>
      <c r="AL330">
        <f t="shared" si="199"/>
        <v>0</v>
      </c>
      <c r="AM330">
        <f>VLOOKUP(AM$4,CodelList!$A$150:$C$217,3)*AM933</f>
        <v>0</v>
      </c>
      <c r="AN330">
        <f t="shared" si="200"/>
        <v>0</v>
      </c>
      <c r="AO330">
        <f>VLOOKUP(AO$4,CodelList!$A$150:$C$217,3)*AO933</f>
        <v>2</v>
      </c>
      <c r="AP330">
        <f t="shared" si="201"/>
        <v>0</v>
      </c>
      <c r="AQ330">
        <f>VLOOKUP(AQ$4,CodelList!$A$150:$C$217,3)*AQ933</f>
        <v>0</v>
      </c>
      <c r="AR330">
        <f t="shared" si="202"/>
        <v>0</v>
      </c>
      <c r="AS330">
        <f>VLOOKUP(AS$4,CodelList!$A$150:$C$217,3)*AS933</f>
        <v>0</v>
      </c>
      <c r="AT330">
        <f t="shared" si="203"/>
        <v>0</v>
      </c>
      <c r="AU330">
        <f>VLOOKUP(AU$4,CodelList!$A$150:$C$217,3)*AU933</f>
        <v>0</v>
      </c>
      <c r="AV330">
        <f t="shared" si="204"/>
        <v>0</v>
      </c>
      <c r="AW330">
        <f>VLOOKUP(AW$4,CodelList!$A$150:$C$217,3)*AW933</f>
        <v>0</v>
      </c>
      <c r="AX330">
        <f t="shared" si="205"/>
        <v>0</v>
      </c>
      <c r="AY330">
        <f>VLOOKUP(AY$4,CodelList!$A$150:$C$217,3)*AY933</f>
        <v>0</v>
      </c>
      <c r="AZ330">
        <f t="shared" si="206"/>
        <v>0</v>
      </c>
      <c r="BA330">
        <f>VLOOKUP(BA$4,CodelList!$A$150:$C$217,3)*BA933</f>
        <v>0</v>
      </c>
      <c r="BB330">
        <f t="shared" si="207"/>
        <v>0</v>
      </c>
      <c r="BC330">
        <f>VLOOKUP(BC$4,CodelList!$A$150:$C$217,3)*BC933</f>
        <v>0</v>
      </c>
      <c r="BD330">
        <f t="shared" si="208"/>
        <v>0</v>
      </c>
      <c r="BE330">
        <f>VLOOKUP(BE$4,CodelList!$A$150:$C$217,3)*BE933</f>
        <v>0</v>
      </c>
      <c r="BF330">
        <f t="shared" si="209"/>
        <v>0</v>
      </c>
      <c r="BG330">
        <f>VLOOKUP(BG$4,CodelList!$A$150:$C$217,3)*BG933</f>
        <v>0</v>
      </c>
      <c r="BH330">
        <f t="shared" si="210"/>
        <v>0</v>
      </c>
      <c r="BI330">
        <f>VLOOKUP(BI$4,CodelList!$A$150:$C$217,3)*BI933</f>
        <v>0</v>
      </c>
      <c r="BJ330">
        <f t="shared" si="211"/>
        <v>0</v>
      </c>
      <c r="BK330">
        <f>VLOOKUP(BK$4,CodelList!$A$150:$C$217,3)*BK933</f>
        <v>0</v>
      </c>
      <c r="BL330">
        <f t="shared" si="212"/>
        <v>0</v>
      </c>
      <c r="BM330">
        <f>VLOOKUP(BM$4,CodelList!$A$150:$C$217,3)*BM933</f>
        <v>0</v>
      </c>
      <c r="BN330">
        <f t="shared" si="213"/>
        <v>0</v>
      </c>
      <c r="BO330">
        <f>VLOOKUP(BO$4,CodelList!$A$150:$C$217,3)*BO933</f>
        <v>0</v>
      </c>
      <c r="BP330">
        <f t="shared" si="214"/>
        <v>0</v>
      </c>
      <c r="BQ330">
        <f>VLOOKUP(BQ$4,CodelList!$A$150:$C$217,3)*BQ933</f>
        <v>0</v>
      </c>
      <c r="BR330">
        <f t="shared" si="215"/>
        <v>0</v>
      </c>
    </row>
    <row r="331" spans="1:70" x14ac:dyDescent="0.15">
      <c r="A331">
        <f t="shared" si="180"/>
        <v>1111710</v>
      </c>
      <c r="B331">
        <f t="shared" si="181"/>
        <v>0</v>
      </c>
      <c r="C331">
        <f>VLOOKUP(C$4,CodelList!$A$150:$C$217,3)*C934</f>
        <v>0</v>
      </c>
      <c r="D331">
        <f t="shared" si="182"/>
        <v>0</v>
      </c>
      <c r="E331">
        <f>VLOOKUP(E$4,CodelList!$A$150:$C$217,3)*E934</f>
        <v>0</v>
      </c>
      <c r="F331">
        <f t="shared" si="183"/>
        <v>0</v>
      </c>
      <c r="G331">
        <f>VLOOKUP(G$4,CodelList!$A$150:$C$217,3)*G934</f>
        <v>0</v>
      </c>
      <c r="H331">
        <f t="shared" si="184"/>
        <v>0</v>
      </c>
      <c r="I331">
        <f>VLOOKUP(I$4,CodelList!$A$150:$C$217,3)*I934</f>
        <v>0</v>
      </c>
      <c r="J331">
        <f t="shared" si="185"/>
        <v>0</v>
      </c>
      <c r="K331">
        <f>VLOOKUP(K$4,CodelList!$A$150:$C$217,3)*K934</f>
        <v>0</v>
      </c>
      <c r="L331">
        <f t="shared" si="186"/>
        <v>0</v>
      </c>
      <c r="M331">
        <f>VLOOKUP(M$4,CodelList!$A$150:$C$217,3)*M934</f>
        <v>0</v>
      </c>
      <c r="N331">
        <f t="shared" si="187"/>
        <v>0</v>
      </c>
      <c r="O331">
        <f>VLOOKUP(O$4,CodelList!$A$150:$C$217,3)*O934</f>
        <v>0</v>
      </c>
      <c r="P331">
        <f t="shared" si="188"/>
        <v>0</v>
      </c>
      <c r="Q331">
        <f>VLOOKUP(Q$4,CodelList!$A$150:$C$217,3)*Q934</f>
        <v>0</v>
      </c>
      <c r="R331">
        <f t="shared" si="189"/>
        <v>0</v>
      </c>
      <c r="S331">
        <f>VLOOKUP(S$4,CodelList!$A$150:$C$217,3)*S934</f>
        <v>0</v>
      </c>
      <c r="T331">
        <f t="shared" si="190"/>
        <v>0</v>
      </c>
      <c r="U331">
        <f>VLOOKUP(U$4,CodelList!$A$150:$C$217,3)*U934</f>
        <v>0</v>
      </c>
      <c r="V331">
        <f t="shared" si="191"/>
        <v>0</v>
      </c>
      <c r="W331">
        <f>VLOOKUP(W$4,CodelList!$A$150:$C$217,3)*W934</f>
        <v>0</v>
      </c>
      <c r="X331">
        <f t="shared" si="192"/>
        <v>0</v>
      </c>
      <c r="Y331">
        <f>VLOOKUP(Y$4,CodelList!$A$150:$C$217,3)*Y934</f>
        <v>0</v>
      </c>
      <c r="Z331">
        <f t="shared" si="193"/>
        <v>0</v>
      </c>
      <c r="AA331">
        <f>VLOOKUP(AA$4,CodelList!$A$150:$C$217,3)*AA934</f>
        <v>0</v>
      </c>
      <c r="AB331">
        <f t="shared" si="194"/>
        <v>0</v>
      </c>
      <c r="AC331">
        <f>VLOOKUP(AC$4,CodelList!$A$150:$C$217,3)*AC934</f>
        <v>0</v>
      </c>
      <c r="AD331">
        <f t="shared" si="195"/>
        <v>0</v>
      </c>
      <c r="AE331">
        <f>VLOOKUP(AE$4,CodelList!$A$150:$C$217,3)*AE934</f>
        <v>0</v>
      </c>
      <c r="AF331">
        <f t="shared" si="196"/>
        <v>0</v>
      </c>
      <c r="AG331">
        <f>VLOOKUP(AG$4,CodelList!$A$150:$C$217,3)*AG934</f>
        <v>0</v>
      </c>
      <c r="AH331">
        <f t="shared" si="197"/>
        <v>0</v>
      </c>
      <c r="AI331">
        <f>VLOOKUP(AI$4,CodelList!$A$150:$C$217,3)*AI934</f>
        <v>0</v>
      </c>
      <c r="AJ331">
        <f t="shared" si="198"/>
        <v>0</v>
      </c>
      <c r="AK331">
        <f>VLOOKUP(AK$4,CodelList!$A$150:$C$217,3)*AK934</f>
        <v>0</v>
      </c>
      <c r="AL331">
        <f t="shared" si="199"/>
        <v>0</v>
      </c>
      <c r="AM331">
        <f>VLOOKUP(AM$4,CodelList!$A$150:$C$217,3)*AM934</f>
        <v>0</v>
      </c>
      <c r="AN331">
        <f t="shared" si="200"/>
        <v>0</v>
      </c>
      <c r="AO331">
        <f>VLOOKUP(AO$4,CodelList!$A$150:$C$217,3)*AO934</f>
        <v>0</v>
      </c>
      <c r="AP331">
        <f t="shared" si="201"/>
        <v>0</v>
      </c>
      <c r="AQ331">
        <f>VLOOKUP(AQ$4,CodelList!$A$150:$C$217,3)*AQ934</f>
        <v>0</v>
      </c>
      <c r="AR331">
        <f t="shared" si="202"/>
        <v>0</v>
      </c>
      <c r="AS331">
        <f>VLOOKUP(AS$4,CodelList!$A$150:$C$217,3)*AS934</f>
        <v>0</v>
      </c>
      <c r="AT331">
        <f t="shared" si="203"/>
        <v>0</v>
      </c>
      <c r="AU331">
        <f>VLOOKUP(AU$4,CodelList!$A$150:$C$217,3)*AU934</f>
        <v>0</v>
      </c>
      <c r="AV331">
        <f t="shared" si="204"/>
        <v>0</v>
      </c>
      <c r="AW331">
        <f>VLOOKUP(AW$4,CodelList!$A$150:$C$217,3)*AW934</f>
        <v>0</v>
      </c>
      <c r="AX331">
        <f t="shared" si="205"/>
        <v>0</v>
      </c>
      <c r="AY331">
        <f>VLOOKUP(AY$4,CodelList!$A$150:$C$217,3)*AY934</f>
        <v>0</v>
      </c>
      <c r="AZ331">
        <f t="shared" si="206"/>
        <v>0</v>
      </c>
      <c r="BA331">
        <f>VLOOKUP(BA$4,CodelList!$A$150:$C$217,3)*BA934</f>
        <v>0</v>
      </c>
      <c r="BB331">
        <f t="shared" si="207"/>
        <v>0</v>
      </c>
      <c r="BC331">
        <f>VLOOKUP(BC$4,CodelList!$A$150:$C$217,3)*BC934</f>
        <v>0</v>
      </c>
      <c r="BD331">
        <f t="shared" si="208"/>
        <v>0</v>
      </c>
      <c r="BE331">
        <f>VLOOKUP(BE$4,CodelList!$A$150:$C$217,3)*BE934</f>
        <v>0</v>
      </c>
      <c r="BF331">
        <f t="shared" si="209"/>
        <v>0</v>
      </c>
      <c r="BG331">
        <f>VLOOKUP(BG$4,CodelList!$A$150:$C$217,3)*BG934</f>
        <v>0</v>
      </c>
      <c r="BH331">
        <f t="shared" si="210"/>
        <v>0</v>
      </c>
      <c r="BI331">
        <f>VLOOKUP(BI$4,CodelList!$A$150:$C$217,3)*BI934</f>
        <v>0</v>
      </c>
      <c r="BJ331">
        <f t="shared" si="211"/>
        <v>0</v>
      </c>
      <c r="BK331">
        <f>VLOOKUP(BK$4,CodelList!$A$150:$C$217,3)*BK934</f>
        <v>0</v>
      </c>
      <c r="BL331">
        <f t="shared" si="212"/>
        <v>0</v>
      </c>
      <c r="BM331">
        <f>VLOOKUP(BM$4,CodelList!$A$150:$C$217,3)*BM934</f>
        <v>0</v>
      </c>
      <c r="BN331">
        <f t="shared" si="213"/>
        <v>0</v>
      </c>
      <c r="BO331">
        <f>VLOOKUP(BO$4,CodelList!$A$150:$C$217,3)*BO934</f>
        <v>0</v>
      </c>
      <c r="BP331">
        <f t="shared" si="214"/>
        <v>0</v>
      </c>
      <c r="BQ331">
        <f>VLOOKUP(BQ$4,CodelList!$A$150:$C$217,3)*BQ934</f>
        <v>0</v>
      </c>
      <c r="BR331">
        <f t="shared" si="215"/>
        <v>0</v>
      </c>
    </row>
    <row r="332" spans="1:70" x14ac:dyDescent="0.15">
      <c r="A332">
        <f t="shared" si="180"/>
        <v>1111750</v>
      </c>
      <c r="B332">
        <f t="shared" si="181"/>
        <v>18</v>
      </c>
      <c r="C332">
        <f>VLOOKUP(C$4,CodelList!$A$150:$C$217,3)*C935</f>
        <v>0</v>
      </c>
      <c r="D332">
        <f t="shared" si="182"/>
        <v>0</v>
      </c>
      <c r="E332">
        <f>VLOOKUP(E$4,CodelList!$A$150:$C$217,3)*E935</f>
        <v>0</v>
      </c>
      <c r="F332">
        <f t="shared" si="183"/>
        <v>0</v>
      </c>
      <c r="G332">
        <f>VLOOKUP(G$4,CodelList!$A$150:$C$217,3)*G935</f>
        <v>0</v>
      </c>
      <c r="H332">
        <f t="shared" si="184"/>
        <v>0</v>
      </c>
      <c r="I332">
        <f>VLOOKUP(I$4,CodelList!$A$150:$C$217,3)*I935</f>
        <v>0</v>
      </c>
      <c r="J332">
        <f t="shared" si="185"/>
        <v>1</v>
      </c>
      <c r="K332">
        <f>VLOOKUP(K$4,CodelList!$A$150:$C$217,3)*K935</f>
        <v>0</v>
      </c>
      <c r="L332">
        <f t="shared" si="186"/>
        <v>0</v>
      </c>
      <c r="M332">
        <f>VLOOKUP(M$4,CodelList!$A$150:$C$217,3)*M935</f>
        <v>0</v>
      </c>
      <c r="N332">
        <f t="shared" si="187"/>
        <v>0</v>
      </c>
      <c r="O332">
        <f>VLOOKUP(O$4,CodelList!$A$150:$C$217,3)*O935</f>
        <v>0</v>
      </c>
      <c r="P332">
        <f t="shared" si="188"/>
        <v>1</v>
      </c>
      <c r="Q332">
        <f>VLOOKUP(Q$4,CodelList!$A$150:$C$217,3)*Q935</f>
        <v>0</v>
      </c>
      <c r="R332">
        <f t="shared" si="189"/>
        <v>0</v>
      </c>
      <c r="S332">
        <f>VLOOKUP(S$4,CodelList!$A$150:$C$217,3)*S935</f>
        <v>0</v>
      </c>
      <c r="T332">
        <f t="shared" si="190"/>
        <v>0</v>
      </c>
      <c r="U332">
        <f>VLOOKUP(U$4,CodelList!$A$150:$C$217,3)*U935</f>
        <v>0</v>
      </c>
      <c r="V332">
        <f t="shared" si="191"/>
        <v>0</v>
      </c>
      <c r="W332">
        <f>VLOOKUP(W$4,CodelList!$A$150:$C$217,3)*W935</f>
        <v>0</v>
      </c>
      <c r="X332">
        <f t="shared" si="192"/>
        <v>0</v>
      </c>
      <c r="Y332">
        <f>VLOOKUP(Y$4,CodelList!$A$150:$C$217,3)*Y935</f>
        <v>0</v>
      </c>
      <c r="Z332">
        <f t="shared" si="193"/>
        <v>1</v>
      </c>
      <c r="AA332">
        <f>VLOOKUP(AA$4,CodelList!$A$150:$C$217,3)*AA935</f>
        <v>4</v>
      </c>
      <c r="AB332">
        <f t="shared" si="194"/>
        <v>1</v>
      </c>
      <c r="AC332">
        <f>VLOOKUP(AC$4,CodelList!$A$150:$C$217,3)*AC935</f>
        <v>0</v>
      </c>
      <c r="AD332">
        <f t="shared" si="195"/>
        <v>0</v>
      </c>
      <c r="AE332">
        <f>VLOOKUP(AE$4,CodelList!$A$150:$C$217,3)*AE935</f>
        <v>4</v>
      </c>
      <c r="AF332">
        <f t="shared" si="196"/>
        <v>0</v>
      </c>
      <c r="AG332">
        <f>VLOOKUP(AG$4,CodelList!$A$150:$C$217,3)*AG935</f>
        <v>0</v>
      </c>
      <c r="AH332">
        <f t="shared" si="197"/>
        <v>0</v>
      </c>
      <c r="AI332">
        <f>VLOOKUP(AI$4,CodelList!$A$150:$C$217,3)*AI935</f>
        <v>0</v>
      </c>
      <c r="AJ332">
        <f t="shared" si="198"/>
        <v>0</v>
      </c>
      <c r="AK332">
        <f>VLOOKUP(AK$4,CodelList!$A$150:$C$217,3)*AK935</f>
        <v>0</v>
      </c>
      <c r="AL332">
        <f t="shared" si="199"/>
        <v>0</v>
      </c>
      <c r="AM332">
        <f>VLOOKUP(AM$4,CodelList!$A$150:$C$217,3)*AM935</f>
        <v>0</v>
      </c>
      <c r="AN332">
        <f t="shared" si="200"/>
        <v>1</v>
      </c>
      <c r="AO332">
        <f>VLOOKUP(AO$4,CodelList!$A$150:$C$217,3)*AO935</f>
        <v>2</v>
      </c>
      <c r="AP332">
        <f t="shared" si="201"/>
        <v>1</v>
      </c>
      <c r="AQ332">
        <f>VLOOKUP(AQ$4,CodelList!$A$150:$C$217,3)*AQ935</f>
        <v>0</v>
      </c>
      <c r="AR332">
        <f t="shared" si="202"/>
        <v>0</v>
      </c>
      <c r="AS332">
        <f>VLOOKUP(AS$4,CodelList!$A$150:$C$217,3)*AS935</f>
        <v>0</v>
      </c>
      <c r="AT332">
        <f t="shared" si="203"/>
        <v>1</v>
      </c>
      <c r="AU332">
        <f>VLOOKUP(AU$4,CodelList!$A$150:$C$217,3)*AU935</f>
        <v>0</v>
      </c>
      <c r="AV332">
        <f t="shared" si="204"/>
        <v>0</v>
      </c>
      <c r="AW332">
        <f>VLOOKUP(AW$4,CodelList!$A$150:$C$217,3)*AW935</f>
        <v>0</v>
      </c>
      <c r="AX332">
        <f t="shared" si="205"/>
        <v>1</v>
      </c>
      <c r="AY332">
        <f>VLOOKUP(AY$4,CodelList!$A$150:$C$217,3)*AY935</f>
        <v>0</v>
      </c>
      <c r="AZ332">
        <f t="shared" si="206"/>
        <v>0</v>
      </c>
      <c r="BA332">
        <f>VLOOKUP(BA$4,CodelList!$A$150:$C$217,3)*BA935</f>
        <v>0</v>
      </c>
      <c r="BB332">
        <f t="shared" si="207"/>
        <v>0</v>
      </c>
      <c r="BC332">
        <f>VLOOKUP(BC$4,CodelList!$A$150:$C$217,3)*BC935</f>
        <v>0</v>
      </c>
      <c r="BD332">
        <f t="shared" si="208"/>
        <v>0</v>
      </c>
      <c r="BE332">
        <f>VLOOKUP(BE$4,CodelList!$A$150:$C$217,3)*BE935</f>
        <v>0</v>
      </c>
      <c r="BF332">
        <f t="shared" si="209"/>
        <v>0</v>
      </c>
      <c r="BG332">
        <f>VLOOKUP(BG$4,CodelList!$A$150:$C$217,3)*BG935</f>
        <v>0</v>
      </c>
      <c r="BH332">
        <f t="shared" si="210"/>
        <v>0</v>
      </c>
      <c r="BI332">
        <f>VLOOKUP(BI$4,CodelList!$A$150:$C$217,3)*BI935</f>
        <v>0</v>
      </c>
      <c r="BJ332">
        <f t="shared" si="211"/>
        <v>0</v>
      </c>
      <c r="BK332">
        <f>VLOOKUP(BK$4,CodelList!$A$150:$C$217,3)*BK935</f>
        <v>0</v>
      </c>
      <c r="BL332">
        <f t="shared" si="212"/>
        <v>0</v>
      </c>
      <c r="BM332">
        <f>VLOOKUP(BM$4,CodelList!$A$150:$C$217,3)*BM935</f>
        <v>0</v>
      </c>
      <c r="BN332">
        <f t="shared" si="213"/>
        <v>0</v>
      </c>
      <c r="BO332">
        <f>VLOOKUP(BO$4,CodelList!$A$150:$C$217,3)*BO935</f>
        <v>0</v>
      </c>
      <c r="BP332">
        <f t="shared" si="214"/>
        <v>0</v>
      </c>
      <c r="BQ332">
        <f>VLOOKUP(BQ$4,CodelList!$A$150:$C$217,3)*BQ935</f>
        <v>0</v>
      </c>
      <c r="BR332">
        <f t="shared" si="215"/>
        <v>0</v>
      </c>
    </row>
    <row r="333" spans="1:70" x14ac:dyDescent="0.15">
      <c r="A333">
        <f t="shared" si="180"/>
        <v>1115100</v>
      </c>
      <c r="B333">
        <f t="shared" si="181"/>
        <v>11</v>
      </c>
      <c r="C333">
        <f>VLOOKUP(C$4,CodelList!$A$150:$C$217,3)*C936</f>
        <v>0</v>
      </c>
      <c r="D333">
        <f t="shared" si="182"/>
        <v>0</v>
      </c>
      <c r="E333">
        <f>VLOOKUP(E$4,CodelList!$A$150:$C$217,3)*E936</f>
        <v>0</v>
      </c>
      <c r="F333">
        <f t="shared" si="183"/>
        <v>0</v>
      </c>
      <c r="G333">
        <f>VLOOKUP(G$4,CodelList!$A$150:$C$217,3)*G936</f>
        <v>0</v>
      </c>
      <c r="H333">
        <f t="shared" si="184"/>
        <v>0</v>
      </c>
      <c r="I333">
        <f>VLOOKUP(I$4,CodelList!$A$150:$C$217,3)*I936</f>
        <v>0</v>
      </c>
      <c r="J333">
        <f t="shared" si="185"/>
        <v>0</v>
      </c>
      <c r="K333">
        <f>VLOOKUP(K$4,CodelList!$A$150:$C$217,3)*K936</f>
        <v>0</v>
      </c>
      <c r="L333">
        <f t="shared" si="186"/>
        <v>0</v>
      </c>
      <c r="M333">
        <f>VLOOKUP(M$4,CodelList!$A$150:$C$217,3)*M936</f>
        <v>0</v>
      </c>
      <c r="N333">
        <f t="shared" si="187"/>
        <v>0</v>
      </c>
      <c r="O333">
        <f>VLOOKUP(O$4,CodelList!$A$150:$C$217,3)*O936</f>
        <v>2</v>
      </c>
      <c r="P333">
        <f t="shared" si="188"/>
        <v>0</v>
      </c>
      <c r="Q333">
        <f>VLOOKUP(Q$4,CodelList!$A$150:$C$217,3)*Q936</f>
        <v>0</v>
      </c>
      <c r="R333">
        <f t="shared" si="189"/>
        <v>0</v>
      </c>
      <c r="S333">
        <f>VLOOKUP(S$4,CodelList!$A$150:$C$217,3)*S936</f>
        <v>0</v>
      </c>
      <c r="T333">
        <f t="shared" si="190"/>
        <v>0</v>
      </c>
      <c r="U333">
        <f>VLOOKUP(U$4,CodelList!$A$150:$C$217,3)*U936</f>
        <v>0</v>
      </c>
      <c r="V333">
        <f t="shared" si="191"/>
        <v>0</v>
      </c>
      <c r="W333">
        <f>VLOOKUP(W$4,CodelList!$A$150:$C$217,3)*W936</f>
        <v>0</v>
      </c>
      <c r="X333">
        <f t="shared" si="192"/>
        <v>0</v>
      </c>
      <c r="Y333">
        <f>VLOOKUP(Y$4,CodelList!$A$150:$C$217,3)*Y936</f>
        <v>0</v>
      </c>
      <c r="Z333">
        <f t="shared" si="193"/>
        <v>0</v>
      </c>
      <c r="AA333">
        <f>VLOOKUP(AA$4,CodelList!$A$150:$C$217,3)*AA936</f>
        <v>4</v>
      </c>
      <c r="AB333">
        <f t="shared" si="194"/>
        <v>1</v>
      </c>
      <c r="AC333">
        <f>VLOOKUP(AC$4,CodelList!$A$150:$C$217,3)*AC936</f>
        <v>0</v>
      </c>
      <c r="AD333">
        <f t="shared" si="195"/>
        <v>0</v>
      </c>
      <c r="AE333">
        <f>VLOOKUP(AE$4,CodelList!$A$150:$C$217,3)*AE936</f>
        <v>0</v>
      </c>
      <c r="AF333">
        <f t="shared" si="196"/>
        <v>0</v>
      </c>
      <c r="AG333">
        <f>VLOOKUP(AG$4,CodelList!$A$150:$C$217,3)*AG936</f>
        <v>0</v>
      </c>
      <c r="AH333">
        <f t="shared" si="197"/>
        <v>0</v>
      </c>
      <c r="AI333">
        <f>VLOOKUP(AI$4,CodelList!$A$150:$C$217,3)*AI936</f>
        <v>0</v>
      </c>
      <c r="AJ333">
        <f t="shared" si="198"/>
        <v>0</v>
      </c>
      <c r="AK333">
        <f>VLOOKUP(AK$4,CodelList!$A$150:$C$217,3)*AK936</f>
        <v>0</v>
      </c>
      <c r="AL333">
        <f t="shared" si="199"/>
        <v>0</v>
      </c>
      <c r="AM333">
        <f>VLOOKUP(AM$4,CodelList!$A$150:$C$217,3)*AM936</f>
        <v>0</v>
      </c>
      <c r="AN333">
        <f t="shared" si="200"/>
        <v>0</v>
      </c>
      <c r="AO333">
        <f>VLOOKUP(AO$4,CodelList!$A$150:$C$217,3)*AO936</f>
        <v>2</v>
      </c>
      <c r="AP333">
        <f t="shared" si="201"/>
        <v>1</v>
      </c>
      <c r="AQ333">
        <f>VLOOKUP(AQ$4,CodelList!$A$150:$C$217,3)*AQ936</f>
        <v>1</v>
      </c>
      <c r="AR333">
        <f t="shared" si="202"/>
        <v>0</v>
      </c>
      <c r="AS333">
        <f>VLOOKUP(AS$4,CodelList!$A$150:$C$217,3)*AS936</f>
        <v>0</v>
      </c>
      <c r="AT333">
        <f t="shared" si="203"/>
        <v>0</v>
      </c>
      <c r="AU333">
        <f>VLOOKUP(AU$4,CodelList!$A$150:$C$217,3)*AU936</f>
        <v>0</v>
      </c>
      <c r="AV333">
        <f t="shared" si="204"/>
        <v>0</v>
      </c>
      <c r="AW333">
        <f>VLOOKUP(AW$4,CodelList!$A$150:$C$217,3)*AW936</f>
        <v>0</v>
      </c>
      <c r="AX333">
        <f t="shared" si="205"/>
        <v>0</v>
      </c>
      <c r="AY333">
        <f>VLOOKUP(AY$4,CodelList!$A$150:$C$217,3)*AY936</f>
        <v>0</v>
      </c>
      <c r="AZ333">
        <f t="shared" si="206"/>
        <v>0</v>
      </c>
      <c r="BA333">
        <f>VLOOKUP(BA$4,CodelList!$A$150:$C$217,3)*BA936</f>
        <v>0</v>
      </c>
      <c r="BB333">
        <f t="shared" si="207"/>
        <v>0</v>
      </c>
      <c r="BC333">
        <f>VLOOKUP(BC$4,CodelList!$A$150:$C$217,3)*BC936</f>
        <v>0</v>
      </c>
      <c r="BD333">
        <f t="shared" si="208"/>
        <v>0</v>
      </c>
      <c r="BE333">
        <f>VLOOKUP(BE$4,CodelList!$A$150:$C$217,3)*BE936</f>
        <v>0</v>
      </c>
      <c r="BF333">
        <f t="shared" si="209"/>
        <v>0</v>
      </c>
      <c r="BG333">
        <f>VLOOKUP(BG$4,CodelList!$A$150:$C$217,3)*BG936</f>
        <v>0</v>
      </c>
      <c r="BH333">
        <f t="shared" si="210"/>
        <v>0</v>
      </c>
      <c r="BI333">
        <f>VLOOKUP(BI$4,CodelList!$A$150:$C$217,3)*BI936</f>
        <v>0</v>
      </c>
      <c r="BJ333">
        <f t="shared" si="211"/>
        <v>0</v>
      </c>
      <c r="BK333">
        <f>VLOOKUP(BK$4,CodelList!$A$150:$C$217,3)*BK936</f>
        <v>0</v>
      </c>
      <c r="BL333">
        <f t="shared" si="212"/>
        <v>0</v>
      </c>
      <c r="BM333">
        <f>VLOOKUP(BM$4,CodelList!$A$150:$C$217,3)*BM936</f>
        <v>0</v>
      </c>
      <c r="BN333">
        <f t="shared" si="213"/>
        <v>0</v>
      </c>
      <c r="BO333">
        <f>VLOOKUP(BO$4,CodelList!$A$150:$C$217,3)*BO936</f>
        <v>0</v>
      </c>
      <c r="BP333">
        <f t="shared" si="214"/>
        <v>0</v>
      </c>
      <c r="BQ333">
        <f>VLOOKUP(BQ$4,CodelList!$A$150:$C$217,3)*BQ936</f>
        <v>0</v>
      </c>
      <c r="BR333">
        <f t="shared" si="215"/>
        <v>0</v>
      </c>
    </row>
    <row r="334" spans="1:70" x14ac:dyDescent="0.15">
      <c r="A334">
        <f t="shared" si="180"/>
        <v>1115200</v>
      </c>
      <c r="B334">
        <f t="shared" si="181"/>
        <v>18</v>
      </c>
      <c r="C334">
        <f>VLOOKUP(C$4,CodelList!$A$150:$C$217,3)*C937</f>
        <v>0</v>
      </c>
      <c r="D334">
        <f t="shared" si="182"/>
        <v>0</v>
      </c>
      <c r="E334">
        <f>VLOOKUP(E$4,CodelList!$A$150:$C$217,3)*E937</f>
        <v>0</v>
      </c>
      <c r="F334">
        <f t="shared" si="183"/>
        <v>1</v>
      </c>
      <c r="G334">
        <f>VLOOKUP(G$4,CodelList!$A$150:$C$217,3)*G937</f>
        <v>0</v>
      </c>
      <c r="H334">
        <f t="shared" si="184"/>
        <v>0</v>
      </c>
      <c r="I334">
        <f>VLOOKUP(I$4,CodelList!$A$150:$C$217,3)*I937</f>
        <v>0</v>
      </c>
      <c r="J334">
        <f t="shared" si="185"/>
        <v>0</v>
      </c>
      <c r="K334">
        <f>VLOOKUP(K$4,CodelList!$A$150:$C$217,3)*K937</f>
        <v>0</v>
      </c>
      <c r="L334">
        <f t="shared" si="186"/>
        <v>0</v>
      </c>
      <c r="M334">
        <f>VLOOKUP(M$4,CodelList!$A$150:$C$217,3)*M937</f>
        <v>0</v>
      </c>
      <c r="N334">
        <f t="shared" si="187"/>
        <v>0</v>
      </c>
      <c r="O334">
        <f>VLOOKUP(O$4,CodelList!$A$150:$C$217,3)*O937</f>
        <v>0</v>
      </c>
      <c r="P334">
        <f t="shared" si="188"/>
        <v>1</v>
      </c>
      <c r="Q334">
        <f>VLOOKUP(Q$4,CodelList!$A$150:$C$217,3)*Q937</f>
        <v>0</v>
      </c>
      <c r="R334">
        <f t="shared" si="189"/>
        <v>0</v>
      </c>
      <c r="S334">
        <f>VLOOKUP(S$4,CodelList!$A$150:$C$217,3)*S937</f>
        <v>0</v>
      </c>
      <c r="T334">
        <f t="shared" si="190"/>
        <v>0</v>
      </c>
      <c r="U334">
        <f>VLOOKUP(U$4,CodelList!$A$150:$C$217,3)*U937</f>
        <v>0</v>
      </c>
      <c r="V334">
        <f t="shared" si="191"/>
        <v>0</v>
      </c>
      <c r="W334">
        <f>VLOOKUP(W$4,CodelList!$A$150:$C$217,3)*W937</f>
        <v>0</v>
      </c>
      <c r="X334">
        <f t="shared" si="192"/>
        <v>0</v>
      </c>
      <c r="Y334">
        <f>VLOOKUP(Y$4,CodelList!$A$150:$C$217,3)*Y937</f>
        <v>0</v>
      </c>
      <c r="Z334">
        <f t="shared" si="193"/>
        <v>1</v>
      </c>
      <c r="AA334">
        <f>VLOOKUP(AA$4,CodelList!$A$150:$C$217,3)*AA937</f>
        <v>4</v>
      </c>
      <c r="AB334">
        <f t="shared" si="194"/>
        <v>1</v>
      </c>
      <c r="AC334">
        <f>VLOOKUP(AC$4,CodelList!$A$150:$C$217,3)*AC937</f>
        <v>5</v>
      </c>
      <c r="AD334">
        <f t="shared" si="195"/>
        <v>1</v>
      </c>
      <c r="AE334">
        <f>VLOOKUP(AE$4,CodelList!$A$150:$C$217,3)*AE937</f>
        <v>0</v>
      </c>
      <c r="AF334">
        <f t="shared" si="196"/>
        <v>1</v>
      </c>
      <c r="AG334">
        <f>VLOOKUP(AG$4,CodelList!$A$150:$C$217,3)*AG937</f>
        <v>0</v>
      </c>
      <c r="AH334">
        <f t="shared" si="197"/>
        <v>0</v>
      </c>
      <c r="AI334">
        <f>VLOOKUP(AI$4,CodelList!$A$150:$C$217,3)*AI937</f>
        <v>0</v>
      </c>
      <c r="AJ334">
        <f t="shared" si="198"/>
        <v>0</v>
      </c>
      <c r="AK334">
        <f>VLOOKUP(AK$4,CodelList!$A$150:$C$217,3)*AK937</f>
        <v>0</v>
      </c>
      <c r="AL334">
        <f t="shared" si="199"/>
        <v>0</v>
      </c>
      <c r="AM334">
        <f>VLOOKUP(AM$4,CodelList!$A$150:$C$217,3)*AM937</f>
        <v>0</v>
      </c>
      <c r="AN334">
        <f t="shared" si="200"/>
        <v>0</v>
      </c>
      <c r="AO334">
        <f>VLOOKUP(AO$4,CodelList!$A$150:$C$217,3)*AO937</f>
        <v>2</v>
      </c>
      <c r="AP334">
        <f t="shared" si="201"/>
        <v>0</v>
      </c>
      <c r="AQ334">
        <f>VLOOKUP(AQ$4,CodelList!$A$150:$C$217,3)*AQ937</f>
        <v>0</v>
      </c>
      <c r="AR334">
        <f t="shared" si="202"/>
        <v>0</v>
      </c>
      <c r="AS334">
        <f>VLOOKUP(AS$4,CodelList!$A$150:$C$217,3)*AS937</f>
        <v>0</v>
      </c>
      <c r="AT334">
        <f t="shared" si="203"/>
        <v>1</v>
      </c>
      <c r="AU334">
        <f>VLOOKUP(AU$4,CodelList!$A$150:$C$217,3)*AU937</f>
        <v>0</v>
      </c>
      <c r="AV334">
        <f t="shared" si="204"/>
        <v>0</v>
      </c>
      <c r="AW334">
        <f>VLOOKUP(AW$4,CodelList!$A$150:$C$217,3)*AW937</f>
        <v>0</v>
      </c>
      <c r="AX334">
        <f t="shared" si="205"/>
        <v>0</v>
      </c>
      <c r="AY334">
        <f>VLOOKUP(AY$4,CodelList!$A$150:$C$217,3)*AY937</f>
        <v>0</v>
      </c>
      <c r="AZ334">
        <f t="shared" si="206"/>
        <v>0</v>
      </c>
      <c r="BA334">
        <f>VLOOKUP(BA$4,CodelList!$A$150:$C$217,3)*BA937</f>
        <v>0</v>
      </c>
      <c r="BB334">
        <f t="shared" si="207"/>
        <v>0</v>
      </c>
      <c r="BC334">
        <f>VLOOKUP(BC$4,CodelList!$A$150:$C$217,3)*BC937</f>
        <v>0</v>
      </c>
      <c r="BD334">
        <f t="shared" si="208"/>
        <v>0</v>
      </c>
      <c r="BE334">
        <f>VLOOKUP(BE$4,CodelList!$A$150:$C$217,3)*BE937</f>
        <v>0</v>
      </c>
      <c r="BF334">
        <f t="shared" si="209"/>
        <v>0</v>
      </c>
      <c r="BG334">
        <f>VLOOKUP(BG$4,CodelList!$A$150:$C$217,3)*BG937</f>
        <v>0</v>
      </c>
      <c r="BH334">
        <f t="shared" si="210"/>
        <v>0</v>
      </c>
      <c r="BI334">
        <f>VLOOKUP(BI$4,CodelList!$A$150:$C$217,3)*BI937</f>
        <v>0</v>
      </c>
      <c r="BJ334">
        <f t="shared" si="211"/>
        <v>0</v>
      </c>
      <c r="BK334">
        <f>VLOOKUP(BK$4,CodelList!$A$150:$C$217,3)*BK937</f>
        <v>0</v>
      </c>
      <c r="BL334">
        <f t="shared" si="212"/>
        <v>0</v>
      </c>
      <c r="BM334">
        <f>VLOOKUP(BM$4,CodelList!$A$150:$C$217,3)*BM937</f>
        <v>0</v>
      </c>
      <c r="BN334">
        <f t="shared" si="213"/>
        <v>0</v>
      </c>
      <c r="BO334">
        <f>VLOOKUP(BO$4,CodelList!$A$150:$C$217,3)*BO937</f>
        <v>0</v>
      </c>
      <c r="BP334">
        <f t="shared" si="214"/>
        <v>0</v>
      </c>
      <c r="BQ334">
        <f>VLOOKUP(BQ$4,CodelList!$A$150:$C$217,3)*BQ937</f>
        <v>0</v>
      </c>
      <c r="BR334">
        <f t="shared" si="215"/>
        <v>0</v>
      </c>
    </row>
    <row r="335" spans="1:70" x14ac:dyDescent="0.15">
      <c r="A335">
        <f t="shared" si="180"/>
        <v>1115320</v>
      </c>
      <c r="B335">
        <f t="shared" si="181"/>
        <v>11</v>
      </c>
      <c r="C335">
        <f>VLOOKUP(C$4,CodelList!$A$150:$C$217,3)*C938</f>
        <v>0</v>
      </c>
      <c r="D335">
        <f t="shared" si="182"/>
        <v>0</v>
      </c>
      <c r="E335">
        <f>VLOOKUP(E$4,CodelList!$A$150:$C$217,3)*E938</f>
        <v>0</v>
      </c>
      <c r="F335">
        <f t="shared" si="183"/>
        <v>0</v>
      </c>
      <c r="G335">
        <f>VLOOKUP(G$4,CodelList!$A$150:$C$217,3)*G938</f>
        <v>0</v>
      </c>
      <c r="H335">
        <f t="shared" si="184"/>
        <v>0</v>
      </c>
      <c r="I335">
        <f>VLOOKUP(I$4,CodelList!$A$150:$C$217,3)*I938</f>
        <v>0</v>
      </c>
      <c r="J335">
        <f t="shared" si="185"/>
        <v>0</v>
      </c>
      <c r="K335">
        <f>VLOOKUP(K$4,CodelList!$A$150:$C$217,3)*K938</f>
        <v>0</v>
      </c>
      <c r="L335">
        <f t="shared" si="186"/>
        <v>0</v>
      </c>
      <c r="M335">
        <f>VLOOKUP(M$4,CodelList!$A$150:$C$217,3)*M938</f>
        <v>0</v>
      </c>
      <c r="N335">
        <f t="shared" si="187"/>
        <v>0</v>
      </c>
      <c r="O335">
        <f>VLOOKUP(O$4,CodelList!$A$150:$C$217,3)*O938</f>
        <v>0</v>
      </c>
      <c r="P335">
        <f t="shared" si="188"/>
        <v>0</v>
      </c>
      <c r="Q335">
        <f>VLOOKUP(Q$4,CodelList!$A$150:$C$217,3)*Q938</f>
        <v>0</v>
      </c>
      <c r="R335">
        <f t="shared" si="189"/>
        <v>0</v>
      </c>
      <c r="S335">
        <f>VLOOKUP(S$4,CodelList!$A$150:$C$217,3)*S938</f>
        <v>0</v>
      </c>
      <c r="T335">
        <f t="shared" si="190"/>
        <v>0</v>
      </c>
      <c r="U335">
        <f>VLOOKUP(U$4,CodelList!$A$150:$C$217,3)*U938</f>
        <v>0</v>
      </c>
      <c r="V335">
        <f t="shared" si="191"/>
        <v>0</v>
      </c>
      <c r="W335">
        <f>VLOOKUP(W$4,CodelList!$A$150:$C$217,3)*W938</f>
        <v>0</v>
      </c>
      <c r="X335">
        <f t="shared" si="192"/>
        <v>0</v>
      </c>
      <c r="Y335">
        <f>VLOOKUP(Y$4,CodelList!$A$150:$C$217,3)*Y938</f>
        <v>0</v>
      </c>
      <c r="Z335">
        <f t="shared" si="193"/>
        <v>1</v>
      </c>
      <c r="AA335">
        <f>VLOOKUP(AA$4,CodelList!$A$150:$C$217,3)*AA938</f>
        <v>4</v>
      </c>
      <c r="AB335">
        <f t="shared" si="194"/>
        <v>1</v>
      </c>
      <c r="AC335">
        <f>VLOOKUP(AC$4,CodelList!$A$150:$C$217,3)*AC938</f>
        <v>0</v>
      </c>
      <c r="AD335">
        <f t="shared" si="195"/>
        <v>0</v>
      </c>
      <c r="AE335">
        <f>VLOOKUP(AE$4,CodelList!$A$150:$C$217,3)*AE938</f>
        <v>0</v>
      </c>
      <c r="AF335">
        <f t="shared" si="196"/>
        <v>0</v>
      </c>
      <c r="AG335">
        <f>VLOOKUP(AG$4,CodelList!$A$150:$C$217,3)*AG938</f>
        <v>0</v>
      </c>
      <c r="AH335">
        <f t="shared" si="197"/>
        <v>0</v>
      </c>
      <c r="AI335">
        <f>VLOOKUP(AI$4,CodelList!$A$150:$C$217,3)*AI938</f>
        <v>0</v>
      </c>
      <c r="AJ335">
        <f t="shared" si="198"/>
        <v>0</v>
      </c>
      <c r="AK335">
        <f>VLOOKUP(AK$4,CodelList!$A$150:$C$217,3)*AK938</f>
        <v>0</v>
      </c>
      <c r="AL335">
        <f t="shared" si="199"/>
        <v>0</v>
      </c>
      <c r="AM335">
        <f>VLOOKUP(AM$4,CodelList!$A$150:$C$217,3)*AM938</f>
        <v>0</v>
      </c>
      <c r="AN335">
        <f t="shared" si="200"/>
        <v>1</v>
      </c>
      <c r="AO335">
        <f>VLOOKUP(AO$4,CodelList!$A$150:$C$217,3)*AO938</f>
        <v>2</v>
      </c>
      <c r="AP335">
        <f t="shared" si="201"/>
        <v>0</v>
      </c>
      <c r="AQ335">
        <f>VLOOKUP(AQ$4,CodelList!$A$150:$C$217,3)*AQ938</f>
        <v>0</v>
      </c>
      <c r="AR335">
        <f t="shared" si="202"/>
        <v>0</v>
      </c>
      <c r="AS335">
        <f>VLOOKUP(AS$4,CodelList!$A$150:$C$217,3)*AS938</f>
        <v>0</v>
      </c>
      <c r="AT335">
        <f t="shared" si="203"/>
        <v>1</v>
      </c>
      <c r="AU335">
        <f>VLOOKUP(AU$4,CodelList!$A$150:$C$217,3)*AU938</f>
        <v>0</v>
      </c>
      <c r="AV335">
        <f t="shared" si="204"/>
        <v>0</v>
      </c>
      <c r="AW335">
        <f>VLOOKUP(AW$4,CodelList!$A$150:$C$217,3)*AW938</f>
        <v>0</v>
      </c>
      <c r="AX335">
        <f t="shared" si="205"/>
        <v>1</v>
      </c>
      <c r="AY335">
        <f>VLOOKUP(AY$4,CodelList!$A$150:$C$217,3)*AY938</f>
        <v>0</v>
      </c>
      <c r="AZ335">
        <f t="shared" si="206"/>
        <v>0</v>
      </c>
      <c r="BA335">
        <f>VLOOKUP(BA$4,CodelList!$A$150:$C$217,3)*BA938</f>
        <v>0</v>
      </c>
      <c r="BB335">
        <f t="shared" si="207"/>
        <v>0</v>
      </c>
      <c r="BC335">
        <f>VLOOKUP(BC$4,CodelList!$A$150:$C$217,3)*BC938</f>
        <v>0</v>
      </c>
      <c r="BD335">
        <f t="shared" si="208"/>
        <v>0</v>
      </c>
      <c r="BE335">
        <f>VLOOKUP(BE$4,CodelList!$A$150:$C$217,3)*BE938</f>
        <v>0</v>
      </c>
      <c r="BF335">
        <f t="shared" si="209"/>
        <v>0</v>
      </c>
      <c r="BG335">
        <f>VLOOKUP(BG$4,CodelList!$A$150:$C$217,3)*BG938</f>
        <v>0</v>
      </c>
      <c r="BH335">
        <f t="shared" si="210"/>
        <v>0</v>
      </c>
      <c r="BI335">
        <f>VLOOKUP(BI$4,CodelList!$A$150:$C$217,3)*BI938</f>
        <v>0</v>
      </c>
      <c r="BJ335">
        <f t="shared" si="211"/>
        <v>0</v>
      </c>
      <c r="BK335">
        <f>VLOOKUP(BK$4,CodelList!$A$150:$C$217,3)*BK938</f>
        <v>0</v>
      </c>
      <c r="BL335">
        <f t="shared" si="212"/>
        <v>0</v>
      </c>
      <c r="BM335">
        <f>VLOOKUP(BM$4,CodelList!$A$150:$C$217,3)*BM938</f>
        <v>0</v>
      </c>
      <c r="BN335">
        <f t="shared" si="213"/>
        <v>0</v>
      </c>
      <c r="BO335">
        <f>VLOOKUP(BO$4,CodelList!$A$150:$C$217,3)*BO938</f>
        <v>0</v>
      </c>
      <c r="BP335">
        <f t="shared" si="214"/>
        <v>0</v>
      </c>
      <c r="BQ335">
        <f>VLOOKUP(BQ$4,CodelList!$A$150:$C$217,3)*BQ938</f>
        <v>0</v>
      </c>
      <c r="BR335">
        <f t="shared" si="215"/>
        <v>0</v>
      </c>
    </row>
    <row r="336" spans="1:70" x14ac:dyDescent="0.15">
      <c r="A336">
        <f t="shared" si="180"/>
        <v>1115330</v>
      </c>
      <c r="B336">
        <f t="shared" si="181"/>
        <v>15</v>
      </c>
      <c r="C336">
        <f>VLOOKUP(C$4,CodelList!$A$150:$C$217,3)*C939</f>
        <v>0</v>
      </c>
      <c r="D336">
        <f t="shared" si="182"/>
        <v>0</v>
      </c>
      <c r="E336">
        <f>VLOOKUP(E$4,CodelList!$A$150:$C$217,3)*E939</f>
        <v>0</v>
      </c>
      <c r="F336">
        <f t="shared" si="183"/>
        <v>1</v>
      </c>
      <c r="G336">
        <f>VLOOKUP(G$4,CodelList!$A$150:$C$217,3)*G939</f>
        <v>0</v>
      </c>
      <c r="H336">
        <f t="shared" si="184"/>
        <v>0</v>
      </c>
      <c r="I336">
        <f>VLOOKUP(I$4,CodelList!$A$150:$C$217,3)*I939</f>
        <v>0</v>
      </c>
      <c r="J336">
        <f t="shared" si="185"/>
        <v>0</v>
      </c>
      <c r="K336">
        <f>VLOOKUP(K$4,CodelList!$A$150:$C$217,3)*K939</f>
        <v>0</v>
      </c>
      <c r="L336">
        <f t="shared" si="186"/>
        <v>0</v>
      </c>
      <c r="M336">
        <f>VLOOKUP(M$4,CodelList!$A$150:$C$217,3)*M939</f>
        <v>0</v>
      </c>
      <c r="N336">
        <f t="shared" si="187"/>
        <v>0</v>
      </c>
      <c r="O336">
        <f>VLOOKUP(O$4,CodelList!$A$150:$C$217,3)*O939</f>
        <v>0</v>
      </c>
      <c r="P336">
        <f t="shared" si="188"/>
        <v>1</v>
      </c>
      <c r="Q336">
        <f>VLOOKUP(Q$4,CodelList!$A$150:$C$217,3)*Q939</f>
        <v>0</v>
      </c>
      <c r="R336">
        <f t="shared" si="189"/>
        <v>0</v>
      </c>
      <c r="S336">
        <f>VLOOKUP(S$4,CodelList!$A$150:$C$217,3)*S939</f>
        <v>0</v>
      </c>
      <c r="T336">
        <f t="shared" si="190"/>
        <v>0</v>
      </c>
      <c r="U336">
        <f>VLOOKUP(U$4,CodelList!$A$150:$C$217,3)*U939</f>
        <v>0</v>
      </c>
      <c r="V336">
        <f t="shared" si="191"/>
        <v>0</v>
      </c>
      <c r="W336">
        <f>VLOOKUP(W$4,CodelList!$A$150:$C$217,3)*W939</f>
        <v>0</v>
      </c>
      <c r="X336">
        <f t="shared" si="192"/>
        <v>0</v>
      </c>
      <c r="Y336">
        <f>VLOOKUP(Y$4,CodelList!$A$150:$C$217,3)*Y939</f>
        <v>0</v>
      </c>
      <c r="Z336">
        <f t="shared" si="193"/>
        <v>1</v>
      </c>
      <c r="AA336">
        <f>VLOOKUP(AA$4,CodelList!$A$150:$C$217,3)*AA939</f>
        <v>4</v>
      </c>
      <c r="AB336">
        <f t="shared" si="194"/>
        <v>1</v>
      </c>
      <c r="AC336">
        <f>VLOOKUP(AC$4,CodelList!$A$150:$C$217,3)*AC939</f>
        <v>0</v>
      </c>
      <c r="AD336">
        <f t="shared" si="195"/>
        <v>0</v>
      </c>
      <c r="AE336">
        <f>VLOOKUP(AE$4,CodelList!$A$150:$C$217,3)*AE939</f>
        <v>4</v>
      </c>
      <c r="AF336">
        <f t="shared" si="196"/>
        <v>0</v>
      </c>
      <c r="AG336">
        <f>VLOOKUP(AG$4,CodelList!$A$150:$C$217,3)*AG939</f>
        <v>0</v>
      </c>
      <c r="AH336">
        <f t="shared" si="197"/>
        <v>0</v>
      </c>
      <c r="AI336">
        <f>VLOOKUP(AI$4,CodelList!$A$150:$C$217,3)*AI939</f>
        <v>0</v>
      </c>
      <c r="AJ336">
        <f t="shared" si="198"/>
        <v>0</v>
      </c>
      <c r="AK336">
        <f>VLOOKUP(AK$4,CodelList!$A$150:$C$217,3)*AK939</f>
        <v>0</v>
      </c>
      <c r="AL336">
        <f t="shared" si="199"/>
        <v>0</v>
      </c>
      <c r="AM336">
        <f>VLOOKUP(AM$4,CodelList!$A$150:$C$217,3)*AM939</f>
        <v>0</v>
      </c>
      <c r="AN336">
        <f t="shared" si="200"/>
        <v>0</v>
      </c>
      <c r="AO336">
        <f>VLOOKUP(AO$4,CodelList!$A$150:$C$217,3)*AO939</f>
        <v>2</v>
      </c>
      <c r="AP336">
        <f t="shared" si="201"/>
        <v>0</v>
      </c>
      <c r="AQ336">
        <f>VLOOKUP(AQ$4,CodelList!$A$150:$C$217,3)*AQ939</f>
        <v>0</v>
      </c>
      <c r="AR336">
        <f t="shared" si="202"/>
        <v>0</v>
      </c>
      <c r="AS336">
        <f>VLOOKUP(AS$4,CodelList!$A$150:$C$217,3)*AS939</f>
        <v>0</v>
      </c>
      <c r="AT336">
        <f t="shared" si="203"/>
        <v>0</v>
      </c>
      <c r="AU336">
        <f>VLOOKUP(AU$4,CodelList!$A$150:$C$217,3)*AU939</f>
        <v>0</v>
      </c>
      <c r="AV336">
        <f t="shared" si="204"/>
        <v>0</v>
      </c>
      <c r="AW336">
        <f>VLOOKUP(AW$4,CodelList!$A$150:$C$217,3)*AW939</f>
        <v>0</v>
      </c>
      <c r="AX336">
        <f t="shared" si="205"/>
        <v>1</v>
      </c>
      <c r="AY336">
        <f>VLOOKUP(AY$4,CodelList!$A$150:$C$217,3)*AY939</f>
        <v>0</v>
      </c>
      <c r="AZ336">
        <f t="shared" si="206"/>
        <v>0</v>
      </c>
      <c r="BA336">
        <f>VLOOKUP(BA$4,CodelList!$A$150:$C$217,3)*BA939</f>
        <v>0</v>
      </c>
      <c r="BB336">
        <f t="shared" si="207"/>
        <v>0</v>
      </c>
      <c r="BC336">
        <f>VLOOKUP(BC$4,CodelList!$A$150:$C$217,3)*BC939</f>
        <v>0</v>
      </c>
      <c r="BD336">
        <f t="shared" si="208"/>
        <v>0</v>
      </c>
      <c r="BE336">
        <f>VLOOKUP(BE$4,CodelList!$A$150:$C$217,3)*BE939</f>
        <v>0</v>
      </c>
      <c r="BF336">
        <f t="shared" si="209"/>
        <v>0</v>
      </c>
      <c r="BG336">
        <f>VLOOKUP(BG$4,CodelList!$A$150:$C$217,3)*BG939</f>
        <v>0</v>
      </c>
      <c r="BH336">
        <f t="shared" si="210"/>
        <v>0</v>
      </c>
      <c r="BI336">
        <f>VLOOKUP(BI$4,CodelList!$A$150:$C$217,3)*BI939</f>
        <v>0</v>
      </c>
      <c r="BJ336">
        <f t="shared" si="211"/>
        <v>0</v>
      </c>
      <c r="BK336">
        <f>VLOOKUP(BK$4,CodelList!$A$150:$C$217,3)*BK939</f>
        <v>0</v>
      </c>
      <c r="BL336">
        <f t="shared" si="212"/>
        <v>0</v>
      </c>
      <c r="BM336">
        <f>VLOOKUP(BM$4,CodelList!$A$150:$C$217,3)*BM939</f>
        <v>0</v>
      </c>
      <c r="BN336">
        <f t="shared" si="213"/>
        <v>0</v>
      </c>
      <c r="BO336">
        <f>VLOOKUP(BO$4,CodelList!$A$150:$C$217,3)*BO939</f>
        <v>0</v>
      </c>
      <c r="BP336">
        <f t="shared" si="214"/>
        <v>0</v>
      </c>
      <c r="BQ336">
        <f>VLOOKUP(BQ$4,CodelList!$A$150:$C$217,3)*BQ939</f>
        <v>0</v>
      </c>
      <c r="BR336">
        <f t="shared" si="215"/>
        <v>0</v>
      </c>
    </row>
    <row r="337" spans="1:70" x14ac:dyDescent="0.15">
      <c r="A337">
        <f t="shared" si="180"/>
        <v>1115620</v>
      </c>
      <c r="B337">
        <f t="shared" si="181"/>
        <v>15</v>
      </c>
      <c r="C337">
        <f>VLOOKUP(C$4,CodelList!$A$150:$C$217,3)*C940</f>
        <v>0</v>
      </c>
      <c r="D337">
        <f t="shared" si="182"/>
        <v>0</v>
      </c>
      <c r="E337">
        <f>VLOOKUP(E$4,CodelList!$A$150:$C$217,3)*E940</f>
        <v>0</v>
      </c>
      <c r="F337">
        <f t="shared" si="183"/>
        <v>1</v>
      </c>
      <c r="G337">
        <f>VLOOKUP(G$4,CodelList!$A$150:$C$217,3)*G940</f>
        <v>0</v>
      </c>
      <c r="H337">
        <f t="shared" si="184"/>
        <v>0</v>
      </c>
      <c r="I337">
        <f>VLOOKUP(I$4,CodelList!$A$150:$C$217,3)*I940</f>
        <v>0</v>
      </c>
      <c r="J337">
        <f t="shared" si="185"/>
        <v>0</v>
      </c>
      <c r="K337">
        <f>VLOOKUP(K$4,CodelList!$A$150:$C$217,3)*K940</f>
        <v>0</v>
      </c>
      <c r="L337">
        <f t="shared" si="186"/>
        <v>0</v>
      </c>
      <c r="M337">
        <f>VLOOKUP(M$4,CodelList!$A$150:$C$217,3)*M940</f>
        <v>0</v>
      </c>
      <c r="N337">
        <f t="shared" si="187"/>
        <v>0</v>
      </c>
      <c r="O337">
        <f>VLOOKUP(O$4,CodelList!$A$150:$C$217,3)*O940</f>
        <v>2</v>
      </c>
      <c r="P337">
        <f t="shared" si="188"/>
        <v>0</v>
      </c>
      <c r="Q337">
        <f>VLOOKUP(Q$4,CodelList!$A$150:$C$217,3)*Q940</f>
        <v>0</v>
      </c>
      <c r="R337">
        <f t="shared" si="189"/>
        <v>1</v>
      </c>
      <c r="S337">
        <f>VLOOKUP(S$4,CodelList!$A$150:$C$217,3)*S940</f>
        <v>0</v>
      </c>
      <c r="T337">
        <f t="shared" si="190"/>
        <v>0</v>
      </c>
      <c r="U337">
        <f>VLOOKUP(U$4,CodelList!$A$150:$C$217,3)*U940</f>
        <v>0</v>
      </c>
      <c r="V337">
        <f t="shared" si="191"/>
        <v>0</v>
      </c>
      <c r="W337">
        <f>VLOOKUP(W$4,CodelList!$A$150:$C$217,3)*W940</f>
        <v>0</v>
      </c>
      <c r="X337">
        <f t="shared" si="192"/>
        <v>0</v>
      </c>
      <c r="Y337">
        <f>VLOOKUP(Y$4,CodelList!$A$150:$C$217,3)*Y940</f>
        <v>0</v>
      </c>
      <c r="Z337">
        <f t="shared" si="193"/>
        <v>1</v>
      </c>
      <c r="AA337">
        <f>VLOOKUP(AA$4,CodelList!$A$150:$C$217,3)*AA940</f>
        <v>4</v>
      </c>
      <c r="AB337">
        <f t="shared" si="194"/>
        <v>1</v>
      </c>
      <c r="AC337">
        <f>VLOOKUP(AC$4,CodelList!$A$150:$C$217,3)*AC940</f>
        <v>0</v>
      </c>
      <c r="AD337">
        <f t="shared" si="195"/>
        <v>0</v>
      </c>
      <c r="AE337">
        <f>VLOOKUP(AE$4,CodelList!$A$150:$C$217,3)*AE940</f>
        <v>0</v>
      </c>
      <c r="AF337">
        <f t="shared" si="196"/>
        <v>1</v>
      </c>
      <c r="AG337">
        <f>VLOOKUP(AG$4,CodelList!$A$150:$C$217,3)*AG940</f>
        <v>0</v>
      </c>
      <c r="AH337">
        <f t="shared" si="197"/>
        <v>0</v>
      </c>
      <c r="AI337">
        <f>VLOOKUP(AI$4,CodelList!$A$150:$C$217,3)*AI940</f>
        <v>0</v>
      </c>
      <c r="AJ337">
        <f t="shared" si="198"/>
        <v>0</v>
      </c>
      <c r="AK337">
        <f>VLOOKUP(AK$4,CodelList!$A$150:$C$217,3)*AK940</f>
        <v>0</v>
      </c>
      <c r="AL337">
        <f t="shared" si="199"/>
        <v>0</v>
      </c>
      <c r="AM337">
        <f>VLOOKUP(AM$4,CodelList!$A$150:$C$217,3)*AM940</f>
        <v>0</v>
      </c>
      <c r="AN337">
        <f t="shared" si="200"/>
        <v>0</v>
      </c>
      <c r="AO337">
        <f>VLOOKUP(AO$4,CodelList!$A$150:$C$217,3)*AO940</f>
        <v>2</v>
      </c>
      <c r="AP337">
        <f t="shared" si="201"/>
        <v>0</v>
      </c>
      <c r="AQ337">
        <f>VLOOKUP(AQ$4,CodelList!$A$150:$C$217,3)*AQ940</f>
        <v>1</v>
      </c>
      <c r="AR337">
        <f t="shared" si="202"/>
        <v>0</v>
      </c>
      <c r="AS337">
        <f>VLOOKUP(AS$4,CodelList!$A$150:$C$217,3)*AS940</f>
        <v>0</v>
      </c>
      <c r="AT337">
        <f t="shared" si="203"/>
        <v>1</v>
      </c>
      <c r="AU337">
        <f>VLOOKUP(AU$4,CodelList!$A$150:$C$217,3)*AU940</f>
        <v>0</v>
      </c>
      <c r="AV337">
        <f t="shared" si="204"/>
        <v>0</v>
      </c>
      <c r="AW337">
        <f>VLOOKUP(AW$4,CodelList!$A$150:$C$217,3)*AW940</f>
        <v>0</v>
      </c>
      <c r="AX337">
        <f t="shared" si="205"/>
        <v>0</v>
      </c>
      <c r="AY337">
        <f>VLOOKUP(AY$4,CodelList!$A$150:$C$217,3)*AY940</f>
        <v>0</v>
      </c>
      <c r="AZ337">
        <f t="shared" si="206"/>
        <v>0</v>
      </c>
      <c r="BA337">
        <f>VLOOKUP(BA$4,CodelList!$A$150:$C$217,3)*BA940</f>
        <v>0</v>
      </c>
      <c r="BB337">
        <f t="shared" si="207"/>
        <v>0</v>
      </c>
      <c r="BC337">
        <f>VLOOKUP(BC$4,CodelList!$A$150:$C$217,3)*BC940</f>
        <v>0</v>
      </c>
      <c r="BD337">
        <f t="shared" si="208"/>
        <v>0</v>
      </c>
      <c r="BE337">
        <f>VLOOKUP(BE$4,CodelList!$A$150:$C$217,3)*BE940</f>
        <v>0</v>
      </c>
      <c r="BF337">
        <f t="shared" si="209"/>
        <v>0</v>
      </c>
      <c r="BG337">
        <f>VLOOKUP(BG$4,CodelList!$A$150:$C$217,3)*BG940</f>
        <v>0</v>
      </c>
      <c r="BH337">
        <f t="shared" si="210"/>
        <v>0</v>
      </c>
      <c r="BI337">
        <f>VLOOKUP(BI$4,CodelList!$A$150:$C$217,3)*BI940</f>
        <v>0</v>
      </c>
      <c r="BJ337">
        <f t="shared" si="211"/>
        <v>0</v>
      </c>
      <c r="BK337">
        <f>VLOOKUP(BK$4,CodelList!$A$150:$C$217,3)*BK940</f>
        <v>0</v>
      </c>
      <c r="BL337">
        <f t="shared" si="212"/>
        <v>0</v>
      </c>
      <c r="BM337">
        <f>VLOOKUP(BM$4,CodelList!$A$150:$C$217,3)*BM940</f>
        <v>0</v>
      </c>
      <c r="BN337">
        <f t="shared" si="213"/>
        <v>0</v>
      </c>
      <c r="BO337">
        <f>VLOOKUP(BO$4,CodelList!$A$150:$C$217,3)*BO940</f>
        <v>0</v>
      </c>
      <c r="BP337">
        <f t="shared" si="214"/>
        <v>0</v>
      </c>
      <c r="BQ337">
        <f>VLOOKUP(BQ$4,CodelList!$A$150:$C$217,3)*BQ940</f>
        <v>0</v>
      </c>
      <c r="BR337">
        <f t="shared" si="215"/>
        <v>0</v>
      </c>
    </row>
    <row r="338" spans="1:70" x14ac:dyDescent="0.15">
      <c r="A338">
        <f t="shared" si="180"/>
        <v>1115710</v>
      </c>
      <c r="B338">
        <f t="shared" si="181"/>
        <v>31</v>
      </c>
      <c r="C338">
        <f>VLOOKUP(C$4,CodelList!$A$150:$C$217,3)*C941</f>
        <v>0</v>
      </c>
      <c r="D338">
        <f t="shared" si="182"/>
        <v>0</v>
      </c>
      <c r="E338">
        <f>VLOOKUP(E$4,CodelList!$A$150:$C$217,3)*E941</f>
        <v>0</v>
      </c>
      <c r="F338">
        <f t="shared" si="183"/>
        <v>0</v>
      </c>
      <c r="G338">
        <f>VLOOKUP(G$4,CodelList!$A$150:$C$217,3)*G941</f>
        <v>3</v>
      </c>
      <c r="H338">
        <f t="shared" si="184"/>
        <v>0</v>
      </c>
      <c r="I338">
        <f>VLOOKUP(I$4,CodelList!$A$150:$C$217,3)*I941</f>
        <v>0</v>
      </c>
      <c r="J338">
        <f t="shared" si="185"/>
        <v>0</v>
      </c>
      <c r="K338">
        <f>VLOOKUP(K$4,CodelList!$A$150:$C$217,3)*K941</f>
        <v>0</v>
      </c>
      <c r="L338">
        <f t="shared" si="186"/>
        <v>0</v>
      </c>
      <c r="M338">
        <f>VLOOKUP(M$4,CodelList!$A$150:$C$217,3)*M941</f>
        <v>3</v>
      </c>
      <c r="N338">
        <f t="shared" si="187"/>
        <v>0</v>
      </c>
      <c r="O338">
        <f>VLOOKUP(O$4,CodelList!$A$150:$C$217,3)*O941</f>
        <v>0</v>
      </c>
      <c r="P338">
        <f t="shared" si="188"/>
        <v>1</v>
      </c>
      <c r="Q338">
        <f>VLOOKUP(Q$4,CodelList!$A$150:$C$217,3)*Q941</f>
        <v>0</v>
      </c>
      <c r="R338">
        <f t="shared" si="189"/>
        <v>0</v>
      </c>
      <c r="S338">
        <f>VLOOKUP(S$4,CodelList!$A$150:$C$217,3)*S941</f>
        <v>0</v>
      </c>
      <c r="T338">
        <f t="shared" si="190"/>
        <v>0</v>
      </c>
      <c r="U338">
        <f>VLOOKUP(U$4,CodelList!$A$150:$C$217,3)*U941</f>
        <v>5</v>
      </c>
      <c r="V338">
        <f t="shared" si="191"/>
        <v>0</v>
      </c>
      <c r="W338">
        <f>VLOOKUP(W$4,CodelList!$A$150:$C$217,3)*W941</f>
        <v>0</v>
      </c>
      <c r="X338">
        <f t="shared" si="192"/>
        <v>0</v>
      </c>
      <c r="Y338">
        <f>VLOOKUP(Y$4,CodelList!$A$150:$C$217,3)*Y941</f>
        <v>1</v>
      </c>
      <c r="Z338">
        <f t="shared" si="193"/>
        <v>1</v>
      </c>
      <c r="AA338">
        <f>VLOOKUP(AA$4,CodelList!$A$150:$C$217,3)*AA941</f>
        <v>4</v>
      </c>
      <c r="AB338">
        <f t="shared" si="194"/>
        <v>1</v>
      </c>
      <c r="AC338">
        <f>VLOOKUP(AC$4,CodelList!$A$150:$C$217,3)*AC941</f>
        <v>0</v>
      </c>
      <c r="AD338">
        <f t="shared" si="195"/>
        <v>1</v>
      </c>
      <c r="AE338">
        <f>VLOOKUP(AE$4,CodelList!$A$150:$C$217,3)*AE941</f>
        <v>4</v>
      </c>
      <c r="AF338">
        <f t="shared" si="196"/>
        <v>0</v>
      </c>
      <c r="AG338">
        <f>VLOOKUP(AG$4,CodelList!$A$150:$C$217,3)*AG941</f>
        <v>0</v>
      </c>
      <c r="AH338">
        <f t="shared" si="197"/>
        <v>0</v>
      </c>
      <c r="AI338">
        <f>VLOOKUP(AI$4,CodelList!$A$150:$C$217,3)*AI941</f>
        <v>0</v>
      </c>
      <c r="AJ338">
        <f t="shared" si="198"/>
        <v>0</v>
      </c>
      <c r="AK338">
        <f>VLOOKUP(AK$4,CodelList!$A$150:$C$217,3)*AK941</f>
        <v>0</v>
      </c>
      <c r="AL338">
        <f t="shared" si="199"/>
        <v>0</v>
      </c>
      <c r="AM338">
        <f>VLOOKUP(AM$4,CodelList!$A$150:$C$217,3)*AM941</f>
        <v>0</v>
      </c>
      <c r="AN338">
        <f t="shared" si="200"/>
        <v>1</v>
      </c>
      <c r="AO338">
        <f>VLOOKUP(AO$4,CodelList!$A$150:$C$217,3)*AO941</f>
        <v>2</v>
      </c>
      <c r="AP338">
        <f t="shared" si="201"/>
        <v>0</v>
      </c>
      <c r="AQ338">
        <f>VLOOKUP(AQ$4,CodelList!$A$150:$C$217,3)*AQ941</f>
        <v>1</v>
      </c>
      <c r="AR338">
        <f t="shared" si="202"/>
        <v>0</v>
      </c>
      <c r="AS338">
        <f>VLOOKUP(AS$4,CodelList!$A$150:$C$217,3)*AS941</f>
        <v>0</v>
      </c>
      <c r="AT338">
        <f t="shared" si="203"/>
        <v>1</v>
      </c>
      <c r="AU338">
        <f>VLOOKUP(AU$4,CodelList!$A$150:$C$217,3)*AU941</f>
        <v>0</v>
      </c>
      <c r="AV338">
        <f t="shared" si="204"/>
        <v>0</v>
      </c>
      <c r="AW338">
        <f>VLOOKUP(AW$4,CodelList!$A$150:$C$217,3)*AW941</f>
        <v>0</v>
      </c>
      <c r="AX338">
        <f t="shared" si="205"/>
        <v>1</v>
      </c>
      <c r="AY338">
        <f>VLOOKUP(AY$4,CodelList!$A$150:$C$217,3)*AY941</f>
        <v>0</v>
      </c>
      <c r="AZ338">
        <f t="shared" si="206"/>
        <v>0</v>
      </c>
      <c r="BA338">
        <f>VLOOKUP(BA$4,CodelList!$A$150:$C$217,3)*BA941</f>
        <v>0</v>
      </c>
      <c r="BB338">
        <f t="shared" si="207"/>
        <v>0</v>
      </c>
      <c r="BC338">
        <f>VLOOKUP(BC$4,CodelList!$A$150:$C$217,3)*BC941</f>
        <v>0</v>
      </c>
      <c r="BD338">
        <f t="shared" si="208"/>
        <v>1</v>
      </c>
      <c r="BE338">
        <f>VLOOKUP(BE$4,CodelList!$A$150:$C$217,3)*BE941</f>
        <v>0</v>
      </c>
      <c r="BF338">
        <f t="shared" si="209"/>
        <v>0</v>
      </c>
      <c r="BG338">
        <f>VLOOKUP(BG$4,CodelList!$A$150:$C$217,3)*BG941</f>
        <v>0</v>
      </c>
      <c r="BH338">
        <f t="shared" si="210"/>
        <v>0</v>
      </c>
      <c r="BI338">
        <f>VLOOKUP(BI$4,CodelList!$A$150:$C$217,3)*BI941</f>
        <v>0</v>
      </c>
      <c r="BJ338">
        <f t="shared" si="211"/>
        <v>0</v>
      </c>
      <c r="BK338">
        <f>VLOOKUP(BK$4,CodelList!$A$150:$C$217,3)*BK941</f>
        <v>0</v>
      </c>
      <c r="BL338">
        <f t="shared" si="212"/>
        <v>0</v>
      </c>
      <c r="BM338">
        <f>VLOOKUP(BM$4,CodelList!$A$150:$C$217,3)*BM941</f>
        <v>0</v>
      </c>
      <c r="BN338">
        <f t="shared" si="213"/>
        <v>0</v>
      </c>
      <c r="BO338">
        <f>VLOOKUP(BO$4,CodelList!$A$150:$C$217,3)*BO941</f>
        <v>0</v>
      </c>
      <c r="BP338">
        <f t="shared" si="214"/>
        <v>0</v>
      </c>
      <c r="BQ338">
        <f>VLOOKUP(BQ$4,CodelList!$A$150:$C$217,3)*BQ941</f>
        <v>0</v>
      </c>
      <c r="BR338">
        <f t="shared" si="215"/>
        <v>0</v>
      </c>
    </row>
    <row r="339" spans="1:70" x14ac:dyDescent="0.15">
      <c r="A339">
        <f t="shared" si="180"/>
        <v>1115800</v>
      </c>
      <c r="B339">
        <f t="shared" si="181"/>
        <v>12</v>
      </c>
      <c r="C339">
        <f>VLOOKUP(C$4,CodelList!$A$150:$C$217,3)*C942</f>
        <v>0</v>
      </c>
      <c r="D339">
        <f t="shared" si="182"/>
        <v>0</v>
      </c>
      <c r="E339">
        <f>VLOOKUP(E$4,CodelList!$A$150:$C$217,3)*E942</f>
        <v>0</v>
      </c>
      <c r="F339">
        <f t="shared" si="183"/>
        <v>0</v>
      </c>
      <c r="G339">
        <f>VLOOKUP(G$4,CodelList!$A$150:$C$217,3)*G942</f>
        <v>0</v>
      </c>
      <c r="H339">
        <f t="shared" si="184"/>
        <v>0</v>
      </c>
      <c r="I339">
        <f>VLOOKUP(I$4,CodelList!$A$150:$C$217,3)*I942</f>
        <v>0</v>
      </c>
      <c r="J339">
        <f t="shared" si="185"/>
        <v>1</v>
      </c>
      <c r="K339">
        <f>VLOOKUP(K$4,CodelList!$A$150:$C$217,3)*K942</f>
        <v>0</v>
      </c>
      <c r="L339">
        <f t="shared" si="186"/>
        <v>0</v>
      </c>
      <c r="M339">
        <f>VLOOKUP(M$4,CodelList!$A$150:$C$217,3)*M942</f>
        <v>0</v>
      </c>
      <c r="N339">
        <f t="shared" si="187"/>
        <v>0</v>
      </c>
      <c r="O339">
        <f>VLOOKUP(O$4,CodelList!$A$150:$C$217,3)*O942</f>
        <v>0</v>
      </c>
      <c r="P339">
        <f t="shared" si="188"/>
        <v>1</v>
      </c>
      <c r="Q339">
        <f>VLOOKUP(Q$4,CodelList!$A$150:$C$217,3)*Q942</f>
        <v>0</v>
      </c>
      <c r="R339">
        <f t="shared" si="189"/>
        <v>0</v>
      </c>
      <c r="S339">
        <f>VLOOKUP(S$4,CodelList!$A$150:$C$217,3)*S942</f>
        <v>0</v>
      </c>
      <c r="T339">
        <f t="shared" si="190"/>
        <v>0</v>
      </c>
      <c r="U339">
        <f>VLOOKUP(U$4,CodelList!$A$150:$C$217,3)*U942</f>
        <v>0</v>
      </c>
      <c r="V339">
        <f t="shared" si="191"/>
        <v>0</v>
      </c>
      <c r="W339">
        <f>VLOOKUP(W$4,CodelList!$A$150:$C$217,3)*W942</f>
        <v>0</v>
      </c>
      <c r="X339">
        <f t="shared" si="192"/>
        <v>0</v>
      </c>
      <c r="Y339">
        <f>VLOOKUP(Y$4,CodelList!$A$150:$C$217,3)*Y942</f>
        <v>0</v>
      </c>
      <c r="Z339">
        <f t="shared" si="193"/>
        <v>0</v>
      </c>
      <c r="AA339">
        <f>VLOOKUP(AA$4,CodelList!$A$150:$C$217,3)*AA942</f>
        <v>4</v>
      </c>
      <c r="AB339">
        <f t="shared" si="194"/>
        <v>1</v>
      </c>
      <c r="AC339">
        <f>VLOOKUP(AC$4,CodelList!$A$150:$C$217,3)*AC942</f>
        <v>0</v>
      </c>
      <c r="AD339">
        <f t="shared" si="195"/>
        <v>0</v>
      </c>
      <c r="AE339">
        <f>VLOOKUP(AE$4,CodelList!$A$150:$C$217,3)*AE942</f>
        <v>0</v>
      </c>
      <c r="AF339">
        <f t="shared" si="196"/>
        <v>1</v>
      </c>
      <c r="AG339">
        <f>VLOOKUP(AG$4,CodelList!$A$150:$C$217,3)*AG942</f>
        <v>0</v>
      </c>
      <c r="AH339">
        <f t="shared" si="197"/>
        <v>0</v>
      </c>
      <c r="AI339">
        <f>VLOOKUP(AI$4,CodelList!$A$150:$C$217,3)*AI942</f>
        <v>0</v>
      </c>
      <c r="AJ339">
        <f t="shared" si="198"/>
        <v>0</v>
      </c>
      <c r="AK339">
        <f>VLOOKUP(AK$4,CodelList!$A$150:$C$217,3)*AK942</f>
        <v>0</v>
      </c>
      <c r="AL339">
        <f t="shared" si="199"/>
        <v>0</v>
      </c>
      <c r="AM339">
        <f>VLOOKUP(AM$4,CodelList!$A$150:$C$217,3)*AM942</f>
        <v>0</v>
      </c>
      <c r="AN339">
        <f t="shared" si="200"/>
        <v>0</v>
      </c>
      <c r="AO339">
        <f>VLOOKUP(AO$4,CodelList!$A$150:$C$217,3)*AO942</f>
        <v>2</v>
      </c>
      <c r="AP339">
        <f t="shared" si="201"/>
        <v>0</v>
      </c>
      <c r="AQ339">
        <f>VLOOKUP(AQ$4,CodelList!$A$150:$C$217,3)*AQ942</f>
        <v>0</v>
      </c>
      <c r="AR339">
        <f t="shared" si="202"/>
        <v>0</v>
      </c>
      <c r="AS339">
        <f>VLOOKUP(AS$4,CodelList!$A$150:$C$217,3)*AS942</f>
        <v>0</v>
      </c>
      <c r="AT339">
        <f t="shared" si="203"/>
        <v>1</v>
      </c>
      <c r="AU339">
        <f>VLOOKUP(AU$4,CodelList!$A$150:$C$217,3)*AU942</f>
        <v>0</v>
      </c>
      <c r="AV339">
        <f t="shared" si="204"/>
        <v>0</v>
      </c>
      <c r="AW339">
        <f>VLOOKUP(AW$4,CodelList!$A$150:$C$217,3)*AW942</f>
        <v>0</v>
      </c>
      <c r="AX339">
        <f t="shared" si="205"/>
        <v>1</v>
      </c>
      <c r="AY339">
        <f>VLOOKUP(AY$4,CodelList!$A$150:$C$217,3)*AY942</f>
        <v>0</v>
      </c>
      <c r="AZ339">
        <f t="shared" si="206"/>
        <v>0</v>
      </c>
      <c r="BA339">
        <f>VLOOKUP(BA$4,CodelList!$A$150:$C$217,3)*BA942</f>
        <v>0</v>
      </c>
      <c r="BB339">
        <f t="shared" si="207"/>
        <v>0</v>
      </c>
      <c r="BC339">
        <f>VLOOKUP(BC$4,CodelList!$A$150:$C$217,3)*BC942</f>
        <v>0</v>
      </c>
      <c r="BD339">
        <f t="shared" si="208"/>
        <v>0</v>
      </c>
      <c r="BE339">
        <f>VLOOKUP(BE$4,CodelList!$A$150:$C$217,3)*BE942</f>
        <v>0</v>
      </c>
      <c r="BF339">
        <f t="shared" si="209"/>
        <v>0</v>
      </c>
      <c r="BG339">
        <f>VLOOKUP(BG$4,CodelList!$A$150:$C$217,3)*BG942</f>
        <v>0</v>
      </c>
      <c r="BH339">
        <f t="shared" si="210"/>
        <v>0</v>
      </c>
      <c r="BI339">
        <f>VLOOKUP(BI$4,CodelList!$A$150:$C$217,3)*BI942</f>
        <v>0</v>
      </c>
      <c r="BJ339">
        <f t="shared" si="211"/>
        <v>0</v>
      </c>
      <c r="BK339">
        <f>VLOOKUP(BK$4,CodelList!$A$150:$C$217,3)*BK942</f>
        <v>0</v>
      </c>
      <c r="BL339">
        <f t="shared" si="212"/>
        <v>0</v>
      </c>
      <c r="BM339">
        <f>VLOOKUP(BM$4,CodelList!$A$150:$C$217,3)*BM942</f>
        <v>0</v>
      </c>
      <c r="BN339">
        <f t="shared" si="213"/>
        <v>0</v>
      </c>
      <c r="BO339">
        <f>VLOOKUP(BO$4,CodelList!$A$150:$C$217,3)*BO942</f>
        <v>0</v>
      </c>
      <c r="BP339">
        <f t="shared" si="214"/>
        <v>0</v>
      </c>
      <c r="BQ339">
        <f>VLOOKUP(BQ$4,CodelList!$A$150:$C$217,3)*BQ942</f>
        <v>0</v>
      </c>
      <c r="BR339">
        <f t="shared" si="215"/>
        <v>0</v>
      </c>
    </row>
    <row r="340" spans="1:70" x14ac:dyDescent="0.15">
      <c r="A340">
        <f t="shared" si="180"/>
        <v>1115970</v>
      </c>
      <c r="B340">
        <f t="shared" si="181"/>
        <v>0</v>
      </c>
      <c r="C340">
        <f>VLOOKUP(C$4,CodelList!$A$150:$C$217,3)*C943</f>
        <v>0</v>
      </c>
      <c r="D340">
        <f t="shared" si="182"/>
        <v>0</v>
      </c>
      <c r="E340">
        <f>VLOOKUP(E$4,CodelList!$A$150:$C$217,3)*E943</f>
        <v>0</v>
      </c>
      <c r="F340">
        <f t="shared" si="183"/>
        <v>0</v>
      </c>
      <c r="G340">
        <f>VLOOKUP(G$4,CodelList!$A$150:$C$217,3)*G943</f>
        <v>0</v>
      </c>
      <c r="H340">
        <f t="shared" si="184"/>
        <v>0</v>
      </c>
      <c r="I340">
        <f>VLOOKUP(I$4,CodelList!$A$150:$C$217,3)*I943</f>
        <v>0</v>
      </c>
      <c r="J340">
        <f t="shared" si="185"/>
        <v>0</v>
      </c>
      <c r="K340">
        <f>VLOOKUP(K$4,CodelList!$A$150:$C$217,3)*K943</f>
        <v>0</v>
      </c>
      <c r="L340">
        <f t="shared" si="186"/>
        <v>0</v>
      </c>
      <c r="M340">
        <f>VLOOKUP(M$4,CodelList!$A$150:$C$217,3)*M943</f>
        <v>0</v>
      </c>
      <c r="N340">
        <f t="shared" si="187"/>
        <v>0</v>
      </c>
      <c r="O340">
        <f>VLOOKUP(O$4,CodelList!$A$150:$C$217,3)*O943</f>
        <v>0</v>
      </c>
      <c r="P340">
        <f t="shared" si="188"/>
        <v>0</v>
      </c>
      <c r="Q340">
        <f>VLOOKUP(Q$4,CodelList!$A$150:$C$217,3)*Q943</f>
        <v>0</v>
      </c>
      <c r="R340">
        <f t="shared" si="189"/>
        <v>0</v>
      </c>
      <c r="S340">
        <f>VLOOKUP(S$4,CodelList!$A$150:$C$217,3)*S943</f>
        <v>0</v>
      </c>
      <c r="T340">
        <f t="shared" si="190"/>
        <v>0</v>
      </c>
      <c r="U340">
        <f>VLOOKUP(U$4,CodelList!$A$150:$C$217,3)*U943</f>
        <v>0</v>
      </c>
      <c r="V340">
        <f t="shared" si="191"/>
        <v>0</v>
      </c>
      <c r="W340">
        <f>VLOOKUP(W$4,CodelList!$A$150:$C$217,3)*W943</f>
        <v>0</v>
      </c>
      <c r="X340">
        <f t="shared" si="192"/>
        <v>0</v>
      </c>
      <c r="Y340">
        <f>VLOOKUP(Y$4,CodelList!$A$150:$C$217,3)*Y943</f>
        <v>0</v>
      </c>
      <c r="Z340">
        <f t="shared" si="193"/>
        <v>0</v>
      </c>
      <c r="AA340">
        <f>VLOOKUP(AA$4,CodelList!$A$150:$C$217,3)*AA943</f>
        <v>0</v>
      </c>
      <c r="AB340">
        <f t="shared" si="194"/>
        <v>0</v>
      </c>
      <c r="AC340">
        <f>VLOOKUP(AC$4,CodelList!$A$150:$C$217,3)*AC943</f>
        <v>0</v>
      </c>
      <c r="AD340">
        <f t="shared" si="195"/>
        <v>0</v>
      </c>
      <c r="AE340">
        <f>VLOOKUP(AE$4,CodelList!$A$150:$C$217,3)*AE943</f>
        <v>0</v>
      </c>
      <c r="AF340">
        <f t="shared" si="196"/>
        <v>0</v>
      </c>
      <c r="AG340">
        <f>VLOOKUP(AG$4,CodelList!$A$150:$C$217,3)*AG943</f>
        <v>0</v>
      </c>
      <c r="AH340">
        <f t="shared" si="197"/>
        <v>0</v>
      </c>
      <c r="AI340">
        <f>VLOOKUP(AI$4,CodelList!$A$150:$C$217,3)*AI943</f>
        <v>0</v>
      </c>
      <c r="AJ340">
        <f t="shared" si="198"/>
        <v>0</v>
      </c>
      <c r="AK340">
        <f>VLOOKUP(AK$4,CodelList!$A$150:$C$217,3)*AK943</f>
        <v>0</v>
      </c>
      <c r="AL340">
        <f t="shared" si="199"/>
        <v>0</v>
      </c>
      <c r="AM340">
        <f>VLOOKUP(AM$4,CodelList!$A$150:$C$217,3)*AM943</f>
        <v>0</v>
      </c>
      <c r="AN340">
        <f t="shared" si="200"/>
        <v>0</v>
      </c>
      <c r="AO340">
        <f>VLOOKUP(AO$4,CodelList!$A$150:$C$217,3)*AO943</f>
        <v>0</v>
      </c>
      <c r="AP340">
        <f t="shared" si="201"/>
        <v>0</v>
      </c>
      <c r="AQ340">
        <f>VLOOKUP(AQ$4,CodelList!$A$150:$C$217,3)*AQ943</f>
        <v>0</v>
      </c>
      <c r="AR340">
        <f t="shared" si="202"/>
        <v>0</v>
      </c>
      <c r="AS340">
        <f>VLOOKUP(AS$4,CodelList!$A$150:$C$217,3)*AS943</f>
        <v>0</v>
      </c>
      <c r="AT340">
        <f t="shared" si="203"/>
        <v>0</v>
      </c>
      <c r="AU340">
        <f>VLOOKUP(AU$4,CodelList!$A$150:$C$217,3)*AU943</f>
        <v>0</v>
      </c>
      <c r="AV340">
        <f t="shared" si="204"/>
        <v>0</v>
      </c>
      <c r="AW340">
        <f>VLOOKUP(AW$4,CodelList!$A$150:$C$217,3)*AW943</f>
        <v>0</v>
      </c>
      <c r="AX340">
        <f t="shared" si="205"/>
        <v>0</v>
      </c>
      <c r="AY340">
        <f>VLOOKUP(AY$4,CodelList!$A$150:$C$217,3)*AY943</f>
        <v>0</v>
      </c>
      <c r="AZ340">
        <f t="shared" si="206"/>
        <v>0</v>
      </c>
      <c r="BA340">
        <f>VLOOKUP(BA$4,CodelList!$A$150:$C$217,3)*BA943</f>
        <v>0</v>
      </c>
      <c r="BB340">
        <f t="shared" si="207"/>
        <v>0</v>
      </c>
      <c r="BC340">
        <f>VLOOKUP(BC$4,CodelList!$A$150:$C$217,3)*BC943</f>
        <v>0</v>
      </c>
      <c r="BD340">
        <f t="shared" si="208"/>
        <v>0</v>
      </c>
      <c r="BE340">
        <f>VLOOKUP(BE$4,CodelList!$A$150:$C$217,3)*BE943</f>
        <v>0</v>
      </c>
      <c r="BF340">
        <f t="shared" si="209"/>
        <v>0</v>
      </c>
      <c r="BG340">
        <f>VLOOKUP(BG$4,CodelList!$A$150:$C$217,3)*BG943</f>
        <v>0</v>
      </c>
      <c r="BH340">
        <f t="shared" si="210"/>
        <v>0</v>
      </c>
      <c r="BI340">
        <f>VLOOKUP(BI$4,CodelList!$A$150:$C$217,3)*BI943</f>
        <v>0</v>
      </c>
      <c r="BJ340">
        <f t="shared" si="211"/>
        <v>0</v>
      </c>
      <c r="BK340">
        <f>VLOOKUP(BK$4,CodelList!$A$150:$C$217,3)*BK943</f>
        <v>0</v>
      </c>
      <c r="BL340">
        <f t="shared" si="212"/>
        <v>0</v>
      </c>
      <c r="BM340">
        <f>VLOOKUP(BM$4,CodelList!$A$150:$C$217,3)*BM943</f>
        <v>0</v>
      </c>
      <c r="BN340">
        <f t="shared" si="213"/>
        <v>0</v>
      </c>
      <c r="BO340">
        <f>VLOOKUP(BO$4,CodelList!$A$150:$C$217,3)*BO943</f>
        <v>0</v>
      </c>
      <c r="BP340">
        <f t="shared" si="214"/>
        <v>0</v>
      </c>
      <c r="BQ340">
        <f>VLOOKUP(BQ$4,CodelList!$A$150:$C$217,3)*BQ943</f>
        <v>0</v>
      </c>
      <c r="BR340">
        <f t="shared" si="215"/>
        <v>0</v>
      </c>
    </row>
    <row r="341" spans="1:70" x14ac:dyDescent="0.15">
      <c r="A341">
        <f t="shared" si="180"/>
        <v>1116000</v>
      </c>
      <c r="B341">
        <f t="shared" si="181"/>
        <v>23</v>
      </c>
      <c r="C341">
        <f>VLOOKUP(C$4,CodelList!$A$150:$C$217,3)*C944</f>
        <v>0</v>
      </c>
      <c r="D341">
        <f t="shared" si="182"/>
        <v>0</v>
      </c>
      <c r="E341">
        <f>VLOOKUP(E$4,CodelList!$A$150:$C$217,3)*E944</f>
        <v>0</v>
      </c>
      <c r="F341">
        <f t="shared" si="183"/>
        <v>1</v>
      </c>
      <c r="G341">
        <f>VLOOKUP(G$4,CodelList!$A$150:$C$217,3)*G944</f>
        <v>0</v>
      </c>
      <c r="H341">
        <f t="shared" si="184"/>
        <v>0</v>
      </c>
      <c r="I341">
        <f>VLOOKUP(I$4,CodelList!$A$150:$C$217,3)*I944</f>
        <v>0</v>
      </c>
      <c r="J341">
        <f t="shared" si="185"/>
        <v>0</v>
      </c>
      <c r="K341">
        <f>VLOOKUP(K$4,CodelList!$A$150:$C$217,3)*K944</f>
        <v>0</v>
      </c>
      <c r="L341">
        <f t="shared" si="186"/>
        <v>0</v>
      </c>
      <c r="M341">
        <f>VLOOKUP(M$4,CodelList!$A$150:$C$217,3)*M944</f>
        <v>0</v>
      </c>
      <c r="N341">
        <f t="shared" si="187"/>
        <v>0</v>
      </c>
      <c r="O341">
        <f>VLOOKUP(O$4,CodelList!$A$150:$C$217,3)*O944</f>
        <v>0</v>
      </c>
      <c r="P341">
        <f t="shared" si="188"/>
        <v>1</v>
      </c>
      <c r="Q341">
        <f>VLOOKUP(Q$4,CodelList!$A$150:$C$217,3)*Q944</f>
        <v>0</v>
      </c>
      <c r="R341">
        <f t="shared" si="189"/>
        <v>1</v>
      </c>
      <c r="S341">
        <f>VLOOKUP(S$4,CodelList!$A$150:$C$217,3)*S944</f>
        <v>0</v>
      </c>
      <c r="T341">
        <f t="shared" si="190"/>
        <v>0</v>
      </c>
      <c r="U341">
        <f>VLOOKUP(U$4,CodelList!$A$150:$C$217,3)*U944</f>
        <v>5</v>
      </c>
      <c r="V341">
        <f t="shared" si="191"/>
        <v>0</v>
      </c>
      <c r="W341">
        <f>VLOOKUP(W$4,CodelList!$A$150:$C$217,3)*W944</f>
        <v>0</v>
      </c>
      <c r="X341">
        <f t="shared" si="192"/>
        <v>0</v>
      </c>
      <c r="Y341">
        <f>VLOOKUP(Y$4,CodelList!$A$150:$C$217,3)*Y944</f>
        <v>0</v>
      </c>
      <c r="Z341">
        <f t="shared" si="193"/>
        <v>1</v>
      </c>
      <c r="AA341">
        <f>VLOOKUP(AA$4,CodelList!$A$150:$C$217,3)*AA944</f>
        <v>4</v>
      </c>
      <c r="AB341">
        <f t="shared" si="194"/>
        <v>1</v>
      </c>
      <c r="AC341">
        <f>VLOOKUP(AC$4,CodelList!$A$150:$C$217,3)*AC944</f>
        <v>0</v>
      </c>
      <c r="AD341">
        <f t="shared" si="195"/>
        <v>0</v>
      </c>
      <c r="AE341">
        <f>VLOOKUP(AE$4,CodelList!$A$150:$C$217,3)*AE944</f>
        <v>4</v>
      </c>
      <c r="AF341">
        <f t="shared" si="196"/>
        <v>0</v>
      </c>
      <c r="AG341">
        <f>VLOOKUP(AG$4,CodelList!$A$150:$C$217,3)*AG944</f>
        <v>0</v>
      </c>
      <c r="AH341">
        <f t="shared" si="197"/>
        <v>0</v>
      </c>
      <c r="AI341">
        <f>VLOOKUP(AI$4,CodelList!$A$150:$C$217,3)*AI944</f>
        <v>0</v>
      </c>
      <c r="AJ341">
        <f t="shared" si="198"/>
        <v>0</v>
      </c>
      <c r="AK341">
        <f>VLOOKUP(AK$4,CodelList!$A$150:$C$217,3)*AK944</f>
        <v>0</v>
      </c>
      <c r="AL341">
        <f t="shared" si="199"/>
        <v>0</v>
      </c>
      <c r="AM341">
        <f>VLOOKUP(AM$4,CodelList!$A$150:$C$217,3)*AM944</f>
        <v>0</v>
      </c>
      <c r="AN341">
        <f t="shared" si="200"/>
        <v>1</v>
      </c>
      <c r="AO341">
        <f>VLOOKUP(AO$4,CodelList!$A$150:$C$217,3)*AO944</f>
        <v>2</v>
      </c>
      <c r="AP341">
        <f t="shared" si="201"/>
        <v>0</v>
      </c>
      <c r="AQ341">
        <f>VLOOKUP(AQ$4,CodelList!$A$150:$C$217,3)*AQ944</f>
        <v>0</v>
      </c>
      <c r="AR341">
        <f t="shared" si="202"/>
        <v>0</v>
      </c>
      <c r="AS341">
        <f>VLOOKUP(AS$4,CodelList!$A$150:$C$217,3)*AS944</f>
        <v>0</v>
      </c>
      <c r="AT341">
        <f t="shared" si="203"/>
        <v>1</v>
      </c>
      <c r="AU341">
        <f>VLOOKUP(AU$4,CodelList!$A$150:$C$217,3)*AU944</f>
        <v>0</v>
      </c>
      <c r="AV341">
        <f t="shared" si="204"/>
        <v>1</v>
      </c>
      <c r="AW341">
        <f>VLOOKUP(AW$4,CodelList!$A$150:$C$217,3)*AW944</f>
        <v>0</v>
      </c>
      <c r="AX341">
        <f t="shared" si="205"/>
        <v>0</v>
      </c>
      <c r="AY341">
        <f>VLOOKUP(AY$4,CodelList!$A$150:$C$217,3)*AY944</f>
        <v>0</v>
      </c>
      <c r="AZ341">
        <f t="shared" si="206"/>
        <v>0</v>
      </c>
      <c r="BA341">
        <f>VLOOKUP(BA$4,CodelList!$A$150:$C$217,3)*BA944</f>
        <v>0</v>
      </c>
      <c r="BB341">
        <f t="shared" si="207"/>
        <v>0</v>
      </c>
      <c r="BC341">
        <f>VLOOKUP(BC$4,CodelList!$A$150:$C$217,3)*BC944</f>
        <v>0</v>
      </c>
      <c r="BD341">
        <f t="shared" si="208"/>
        <v>0</v>
      </c>
      <c r="BE341">
        <f>VLOOKUP(BE$4,CodelList!$A$150:$C$217,3)*BE944</f>
        <v>0</v>
      </c>
      <c r="BF341">
        <f t="shared" si="209"/>
        <v>0</v>
      </c>
      <c r="BG341">
        <f>VLOOKUP(BG$4,CodelList!$A$150:$C$217,3)*BG944</f>
        <v>0</v>
      </c>
      <c r="BH341">
        <f t="shared" si="210"/>
        <v>0</v>
      </c>
      <c r="BI341">
        <f>VLOOKUP(BI$4,CodelList!$A$150:$C$217,3)*BI944</f>
        <v>0</v>
      </c>
      <c r="BJ341">
        <f t="shared" si="211"/>
        <v>0</v>
      </c>
      <c r="BK341">
        <f>VLOOKUP(BK$4,CodelList!$A$150:$C$217,3)*BK944</f>
        <v>0</v>
      </c>
      <c r="BL341">
        <f t="shared" si="212"/>
        <v>0</v>
      </c>
      <c r="BM341">
        <f>VLOOKUP(BM$4,CodelList!$A$150:$C$217,3)*BM944</f>
        <v>0</v>
      </c>
      <c r="BN341">
        <f t="shared" si="213"/>
        <v>0</v>
      </c>
      <c r="BO341">
        <f>VLOOKUP(BO$4,CodelList!$A$150:$C$217,3)*BO944</f>
        <v>0</v>
      </c>
      <c r="BP341">
        <f t="shared" si="214"/>
        <v>0</v>
      </c>
      <c r="BQ341">
        <f>VLOOKUP(BQ$4,CodelList!$A$150:$C$217,3)*BQ944</f>
        <v>0</v>
      </c>
      <c r="BR341">
        <f t="shared" si="215"/>
        <v>0</v>
      </c>
    </row>
    <row r="342" spans="1:70" x14ac:dyDescent="0.15">
      <c r="A342">
        <f t="shared" si="180"/>
        <v>1116050</v>
      </c>
      <c r="B342">
        <f t="shared" si="181"/>
        <v>12</v>
      </c>
      <c r="C342">
        <f>VLOOKUP(C$4,CodelList!$A$150:$C$217,3)*C945</f>
        <v>0</v>
      </c>
      <c r="D342">
        <f t="shared" si="182"/>
        <v>0</v>
      </c>
      <c r="E342">
        <f>VLOOKUP(E$4,CodelList!$A$150:$C$217,3)*E945</f>
        <v>0</v>
      </c>
      <c r="F342">
        <f t="shared" si="183"/>
        <v>0</v>
      </c>
      <c r="G342">
        <f>VLOOKUP(G$4,CodelList!$A$150:$C$217,3)*G945</f>
        <v>0</v>
      </c>
      <c r="H342">
        <f t="shared" si="184"/>
        <v>0</v>
      </c>
      <c r="I342">
        <f>VLOOKUP(I$4,CodelList!$A$150:$C$217,3)*I945</f>
        <v>0</v>
      </c>
      <c r="J342">
        <f t="shared" si="185"/>
        <v>0</v>
      </c>
      <c r="K342">
        <f>VLOOKUP(K$4,CodelList!$A$150:$C$217,3)*K945</f>
        <v>0</v>
      </c>
      <c r="L342">
        <f t="shared" si="186"/>
        <v>0</v>
      </c>
      <c r="M342">
        <f>VLOOKUP(M$4,CodelList!$A$150:$C$217,3)*M945</f>
        <v>0</v>
      </c>
      <c r="N342">
        <f t="shared" si="187"/>
        <v>0</v>
      </c>
      <c r="O342">
        <f>VLOOKUP(O$4,CodelList!$A$150:$C$217,3)*O945</f>
        <v>0</v>
      </c>
      <c r="P342">
        <f t="shared" si="188"/>
        <v>1</v>
      </c>
      <c r="Q342">
        <f>VLOOKUP(Q$4,CodelList!$A$150:$C$217,3)*Q945</f>
        <v>0</v>
      </c>
      <c r="R342">
        <f t="shared" si="189"/>
        <v>0</v>
      </c>
      <c r="S342">
        <f>VLOOKUP(S$4,CodelList!$A$150:$C$217,3)*S945</f>
        <v>0</v>
      </c>
      <c r="T342">
        <f t="shared" si="190"/>
        <v>0</v>
      </c>
      <c r="U342">
        <f>VLOOKUP(U$4,CodelList!$A$150:$C$217,3)*U945</f>
        <v>0</v>
      </c>
      <c r="V342">
        <f t="shared" si="191"/>
        <v>0</v>
      </c>
      <c r="W342">
        <f>VLOOKUP(W$4,CodelList!$A$150:$C$217,3)*W945</f>
        <v>0</v>
      </c>
      <c r="X342">
        <f t="shared" si="192"/>
        <v>0</v>
      </c>
      <c r="Y342">
        <f>VLOOKUP(Y$4,CodelList!$A$150:$C$217,3)*Y945</f>
        <v>0</v>
      </c>
      <c r="Z342">
        <f t="shared" si="193"/>
        <v>0</v>
      </c>
      <c r="AA342">
        <f>VLOOKUP(AA$4,CodelList!$A$150:$C$217,3)*AA945</f>
        <v>0</v>
      </c>
      <c r="AB342">
        <f t="shared" si="194"/>
        <v>1</v>
      </c>
      <c r="AC342">
        <f>VLOOKUP(AC$4,CodelList!$A$150:$C$217,3)*AC945</f>
        <v>5</v>
      </c>
      <c r="AD342">
        <f t="shared" si="195"/>
        <v>0</v>
      </c>
      <c r="AE342">
        <f>VLOOKUP(AE$4,CodelList!$A$150:$C$217,3)*AE945</f>
        <v>0</v>
      </c>
      <c r="AF342">
        <f t="shared" si="196"/>
        <v>0</v>
      </c>
      <c r="AG342">
        <f>VLOOKUP(AG$4,CodelList!$A$150:$C$217,3)*AG945</f>
        <v>0</v>
      </c>
      <c r="AH342">
        <f t="shared" si="197"/>
        <v>0</v>
      </c>
      <c r="AI342">
        <f>VLOOKUP(AI$4,CodelList!$A$150:$C$217,3)*AI945</f>
        <v>0</v>
      </c>
      <c r="AJ342">
        <f t="shared" si="198"/>
        <v>0</v>
      </c>
      <c r="AK342">
        <f>VLOOKUP(AK$4,CodelList!$A$150:$C$217,3)*AK945</f>
        <v>0</v>
      </c>
      <c r="AL342">
        <f t="shared" si="199"/>
        <v>0</v>
      </c>
      <c r="AM342">
        <f>VLOOKUP(AM$4,CodelList!$A$150:$C$217,3)*AM945</f>
        <v>0</v>
      </c>
      <c r="AN342">
        <f t="shared" si="200"/>
        <v>1</v>
      </c>
      <c r="AO342">
        <f>VLOOKUP(AO$4,CodelList!$A$150:$C$217,3)*AO945</f>
        <v>2</v>
      </c>
      <c r="AP342">
        <f t="shared" si="201"/>
        <v>0</v>
      </c>
      <c r="AQ342">
        <f>VLOOKUP(AQ$4,CodelList!$A$150:$C$217,3)*AQ945</f>
        <v>1</v>
      </c>
      <c r="AR342">
        <f t="shared" si="202"/>
        <v>0</v>
      </c>
      <c r="AS342">
        <f>VLOOKUP(AS$4,CodelList!$A$150:$C$217,3)*AS945</f>
        <v>0</v>
      </c>
      <c r="AT342">
        <f t="shared" si="203"/>
        <v>1</v>
      </c>
      <c r="AU342">
        <f>VLOOKUP(AU$4,CodelList!$A$150:$C$217,3)*AU945</f>
        <v>0</v>
      </c>
      <c r="AV342">
        <f t="shared" si="204"/>
        <v>0</v>
      </c>
      <c r="AW342">
        <f>VLOOKUP(AW$4,CodelList!$A$150:$C$217,3)*AW945</f>
        <v>0</v>
      </c>
      <c r="AX342">
        <f t="shared" si="205"/>
        <v>0</v>
      </c>
      <c r="AY342">
        <f>VLOOKUP(AY$4,CodelList!$A$150:$C$217,3)*AY945</f>
        <v>0</v>
      </c>
      <c r="AZ342">
        <f t="shared" si="206"/>
        <v>0</v>
      </c>
      <c r="BA342">
        <f>VLOOKUP(BA$4,CodelList!$A$150:$C$217,3)*BA945</f>
        <v>0</v>
      </c>
      <c r="BB342">
        <f t="shared" si="207"/>
        <v>0</v>
      </c>
      <c r="BC342">
        <f>VLOOKUP(BC$4,CodelList!$A$150:$C$217,3)*BC945</f>
        <v>0</v>
      </c>
      <c r="BD342">
        <f t="shared" si="208"/>
        <v>0</v>
      </c>
      <c r="BE342">
        <f>VLOOKUP(BE$4,CodelList!$A$150:$C$217,3)*BE945</f>
        <v>0</v>
      </c>
      <c r="BF342">
        <f t="shared" si="209"/>
        <v>0</v>
      </c>
      <c r="BG342">
        <f>VLOOKUP(BG$4,CodelList!$A$150:$C$217,3)*BG945</f>
        <v>0</v>
      </c>
      <c r="BH342">
        <f t="shared" si="210"/>
        <v>0</v>
      </c>
      <c r="BI342">
        <f>VLOOKUP(BI$4,CodelList!$A$150:$C$217,3)*BI945</f>
        <v>0</v>
      </c>
      <c r="BJ342">
        <f t="shared" si="211"/>
        <v>0</v>
      </c>
      <c r="BK342">
        <f>VLOOKUP(BK$4,CodelList!$A$150:$C$217,3)*BK945</f>
        <v>0</v>
      </c>
      <c r="BL342">
        <f t="shared" si="212"/>
        <v>0</v>
      </c>
      <c r="BM342">
        <f>VLOOKUP(BM$4,CodelList!$A$150:$C$217,3)*BM945</f>
        <v>0</v>
      </c>
      <c r="BN342">
        <f t="shared" si="213"/>
        <v>0</v>
      </c>
      <c r="BO342">
        <f>VLOOKUP(BO$4,CodelList!$A$150:$C$217,3)*BO945</f>
        <v>0</v>
      </c>
      <c r="BP342">
        <f t="shared" si="214"/>
        <v>0</v>
      </c>
      <c r="BQ342">
        <f>VLOOKUP(BQ$4,CodelList!$A$150:$C$217,3)*BQ945</f>
        <v>0</v>
      </c>
      <c r="BR342">
        <f t="shared" si="215"/>
        <v>0</v>
      </c>
    </row>
    <row r="343" spans="1:70" x14ac:dyDescent="0.15">
      <c r="A343">
        <f t="shared" si="180"/>
        <v>1116130</v>
      </c>
      <c r="B343">
        <f t="shared" si="181"/>
        <v>9</v>
      </c>
      <c r="C343">
        <f>VLOOKUP(C$4,CodelList!$A$150:$C$217,3)*C946</f>
        <v>0</v>
      </c>
      <c r="D343">
        <f t="shared" si="182"/>
        <v>1</v>
      </c>
      <c r="E343">
        <f>VLOOKUP(E$4,CodelList!$A$150:$C$217,3)*E946</f>
        <v>0</v>
      </c>
      <c r="F343">
        <f t="shared" si="183"/>
        <v>0</v>
      </c>
      <c r="G343">
        <f>VLOOKUP(G$4,CodelList!$A$150:$C$217,3)*G946</f>
        <v>0</v>
      </c>
      <c r="H343">
        <f t="shared" si="184"/>
        <v>0</v>
      </c>
      <c r="I343">
        <f>VLOOKUP(I$4,CodelList!$A$150:$C$217,3)*I946</f>
        <v>0</v>
      </c>
      <c r="J343">
        <f t="shared" si="185"/>
        <v>0</v>
      </c>
      <c r="K343">
        <f>VLOOKUP(K$4,CodelList!$A$150:$C$217,3)*K946</f>
        <v>0</v>
      </c>
      <c r="L343">
        <f t="shared" si="186"/>
        <v>0</v>
      </c>
      <c r="M343">
        <f>VLOOKUP(M$4,CodelList!$A$150:$C$217,3)*M946</f>
        <v>0</v>
      </c>
      <c r="N343">
        <f t="shared" si="187"/>
        <v>0</v>
      </c>
      <c r="O343">
        <f>VLOOKUP(O$4,CodelList!$A$150:$C$217,3)*O946</f>
        <v>0</v>
      </c>
      <c r="P343">
        <f t="shared" si="188"/>
        <v>1</v>
      </c>
      <c r="Q343">
        <f>VLOOKUP(Q$4,CodelList!$A$150:$C$217,3)*Q946</f>
        <v>0</v>
      </c>
      <c r="R343">
        <f t="shared" si="189"/>
        <v>0</v>
      </c>
      <c r="S343">
        <f>VLOOKUP(S$4,CodelList!$A$150:$C$217,3)*S946</f>
        <v>0</v>
      </c>
      <c r="T343">
        <f t="shared" si="190"/>
        <v>0</v>
      </c>
      <c r="U343">
        <f>VLOOKUP(U$4,CodelList!$A$150:$C$217,3)*U946</f>
        <v>0</v>
      </c>
      <c r="V343">
        <f t="shared" si="191"/>
        <v>0</v>
      </c>
      <c r="W343">
        <f>VLOOKUP(W$4,CodelList!$A$150:$C$217,3)*W946</f>
        <v>0</v>
      </c>
      <c r="X343">
        <f t="shared" si="192"/>
        <v>0</v>
      </c>
      <c r="Y343">
        <f>VLOOKUP(Y$4,CodelList!$A$150:$C$217,3)*Y946</f>
        <v>0</v>
      </c>
      <c r="Z343">
        <f t="shared" si="193"/>
        <v>1</v>
      </c>
      <c r="AA343">
        <f>VLOOKUP(AA$4,CodelList!$A$150:$C$217,3)*AA946</f>
        <v>0</v>
      </c>
      <c r="AB343">
        <f t="shared" si="194"/>
        <v>1</v>
      </c>
      <c r="AC343">
        <f>VLOOKUP(AC$4,CodelList!$A$150:$C$217,3)*AC946</f>
        <v>0</v>
      </c>
      <c r="AD343">
        <f t="shared" si="195"/>
        <v>0</v>
      </c>
      <c r="AE343">
        <f>VLOOKUP(AE$4,CodelList!$A$150:$C$217,3)*AE946</f>
        <v>0</v>
      </c>
      <c r="AF343">
        <f t="shared" si="196"/>
        <v>1</v>
      </c>
      <c r="AG343">
        <f>VLOOKUP(AG$4,CodelList!$A$150:$C$217,3)*AG946</f>
        <v>0</v>
      </c>
      <c r="AH343">
        <f t="shared" si="197"/>
        <v>0</v>
      </c>
      <c r="AI343">
        <f>VLOOKUP(AI$4,CodelList!$A$150:$C$217,3)*AI946</f>
        <v>0</v>
      </c>
      <c r="AJ343">
        <f t="shared" si="198"/>
        <v>0</v>
      </c>
      <c r="AK343">
        <f>VLOOKUP(AK$4,CodelList!$A$150:$C$217,3)*AK946</f>
        <v>0</v>
      </c>
      <c r="AL343">
        <f t="shared" si="199"/>
        <v>0</v>
      </c>
      <c r="AM343">
        <f>VLOOKUP(AM$4,CodelList!$A$150:$C$217,3)*AM946</f>
        <v>0</v>
      </c>
      <c r="AN343">
        <f t="shared" si="200"/>
        <v>0</v>
      </c>
      <c r="AO343">
        <f>VLOOKUP(AO$4,CodelList!$A$150:$C$217,3)*AO946</f>
        <v>2</v>
      </c>
      <c r="AP343">
        <f t="shared" si="201"/>
        <v>0</v>
      </c>
      <c r="AQ343">
        <f>VLOOKUP(AQ$4,CodelList!$A$150:$C$217,3)*AQ946</f>
        <v>1</v>
      </c>
      <c r="AR343">
        <f t="shared" si="202"/>
        <v>0</v>
      </c>
      <c r="AS343">
        <f>VLOOKUP(AS$4,CodelList!$A$150:$C$217,3)*AS946</f>
        <v>0</v>
      </c>
      <c r="AT343">
        <f t="shared" si="203"/>
        <v>0</v>
      </c>
      <c r="AU343">
        <f>VLOOKUP(AU$4,CodelList!$A$150:$C$217,3)*AU946</f>
        <v>0</v>
      </c>
      <c r="AV343">
        <f t="shared" si="204"/>
        <v>0</v>
      </c>
      <c r="AW343">
        <f>VLOOKUP(AW$4,CodelList!$A$150:$C$217,3)*AW946</f>
        <v>0</v>
      </c>
      <c r="AX343">
        <f t="shared" si="205"/>
        <v>1</v>
      </c>
      <c r="AY343">
        <f>VLOOKUP(AY$4,CodelList!$A$150:$C$217,3)*AY946</f>
        <v>0</v>
      </c>
      <c r="AZ343">
        <f t="shared" si="206"/>
        <v>0</v>
      </c>
      <c r="BA343">
        <f>VLOOKUP(BA$4,CodelList!$A$150:$C$217,3)*BA946</f>
        <v>0</v>
      </c>
      <c r="BB343">
        <f t="shared" si="207"/>
        <v>0</v>
      </c>
      <c r="BC343">
        <f>VLOOKUP(BC$4,CodelList!$A$150:$C$217,3)*BC946</f>
        <v>0</v>
      </c>
      <c r="BD343">
        <f t="shared" si="208"/>
        <v>0</v>
      </c>
      <c r="BE343">
        <f>VLOOKUP(BE$4,CodelList!$A$150:$C$217,3)*BE946</f>
        <v>0</v>
      </c>
      <c r="BF343">
        <f t="shared" si="209"/>
        <v>0</v>
      </c>
      <c r="BG343">
        <f>VLOOKUP(BG$4,CodelList!$A$150:$C$217,3)*BG946</f>
        <v>0</v>
      </c>
      <c r="BH343">
        <f t="shared" si="210"/>
        <v>0</v>
      </c>
      <c r="BI343">
        <f>VLOOKUP(BI$4,CodelList!$A$150:$C$217,3)*BI946</f>
        <v>0</v>
      </c>
      <c r="BJ343">
        <f t="shared" si="211"/>
        <v>0</v>
      </c>
      <c r="BK343">
        <f>VLOOKUP(BK$4,CodelList!$A$150:$C$217,3)*BK946</f>
        <v>0</v>
      </c>
      <c r="BL343">
        <f t="shared" si="212"/>
        <v>0</v>
      </c>
      <c r="BM343">
        <f>VLOOKUP(BM$4,CodelList!$A$150:$C$217,3)*BM946</f>
        <v>0</v>
      </c>
      <c r="BN343">
        <f t="shared" si="213"/>
        <v>0</v>
      </c>
      <c r="BO343">
        <f>VLOOKUP(BO$4,CodelList!$A$150:$C$217,3)*BO946</f>
        <v>0</v>
      </c>
      <c r="BP343">
        <f t="shared" si="214"/>
        <v>0</v>
      </c>
      <c r="BQ343">
        <f>VLOOKUP(BQ$4,CodelList!$A$150:$C$217,3)*BQ946</f>
        <v>0</v>
      </c>
      <c r="BR343">
        <f t="shared" si="215"/>
        <v>0</v>
      </c>
    </row>
    <row r="344" spans="1:70" x14ac:dyDescent="0.15">
      <c r="A344">
        <f t="shared" si="180"/>
        <v>1116200</v>
      </c>
      <c r="B344">
        <f t="shared" si="181"/>
        <v>32</v>
      </c>
      <c r="C344">
        <f>VLOOKUP(C$4,CodelList!$A$150:$C$217,3)*C947</f>
        <v>0</v>
      </c>
      <c r="D344">
        <f t="shared" si="182"/>
        <v>1</v>
      </c>
      <c r="E344">
        <f>VLOOKUP(E$4,CodelList!$A$150:$C$217,3)*E947</f>
        <v>0</v>
      </c>
      <c r="F344">
        <f t="shared" si="183"/>
        <v>1</v>
      </c>
      <c r="G344">
        <f>VLOOKUP(G$4,CodelList!$A$150:$C$217,3)*G947</f>
        <v>0</v>
      </c>
      <c r="H344">
        <f t="shared" si="184"/>
        <v>0</v>
      </c>
      <c r="I344">
        <f>VLOOKUP(I$4,CodelList!$A$150:$C$217,3)*I947</f>
        <v>0</v>
      </c>
      <c r="J344">
        <f t="shared" si="185"/>
        <v>1</v>
      </c>
      <c r="K344">
        <f>VLOOKUP(K$4,CodelList!$A$150:$C$217,3)*K947</f>
        <v>0</v>
      </c>
      <c r="L344">
        <f t="shared" si="186"/>
        <v>0</v>
      </c>
      <c r="M344">
        <f>VLOOKUP(M$4,CodelList!$A$150:$C$217,3)*M947</f>
        <v>0</v>
      </c>
      <c r="N344">
        <f t="shared" si="187"/>
        <v>0</v>
      </c>
      <c r="O344">
        <f>VLOOKUP(O$4,CodelList!$A$150:$C$217,3)*O947</f>
        <v>0</v>
      </c>
      <c r="P344">
        <f t="shared" si="188"/>
        <v>1</v>
      </c>
      <c r="Q344">
        <f>VLOOKUP(Q$4,CodelList!$A$150:$C$217,3)*Q947</f>
        <v>0</v>
      </c>
      <c r="R344">
        <f t="shared" si="189"/>
        <v>0</v>
      </c>
      <c r="S344">
        <f>VLOOKUP(S$4,CodelList!$A$150:$C$217,3)*S947</f>
        <v>0</v>
      </c>
      <c r="T344">
        <f t="shared" si="190"/>
        <v>0</v>
      </c>
      <c r="U344">
        <f>VLOOKUP(U$4,CodelList!$A$150:$C$217,3)*U947</f>
        <v>0</v>
      </c>
      <c r="V344">
        <f t="shared" si="191"/>
        <v>0</v>
      </c>
      <c r="W344">
        <f>VLOOKUP(W$4,CodelList!$A$150:$C$217,3)*W947</f>
        <v>0</v>
      </c>
      <c r="X344">
        <f t="shared" si="192"/>
        <v>0</v>
      </c>
      <c r="Y344">
        <f>VLOOKUP(Y$4,CodelList!$A$150:$C$217,3)*Y947</f>
        <v>0</v>
      </c>
      <c r="Z344">
        <f t="shared" si="193"/>
        <v>1</v>
      </c>
      <c r="AA344">
        <f>VLOOKUP(AA$4,CodelList!$A$150:$C$217,3)*AA947</f>
        <v>4</v>
      </c>
      <c r="AB344">
        <f t="shared" si="194"/>
        <v>1</v>
      </c>
      <c r="AC344">
        <f>VLOOKUP(AC$4,CodelList!$A$150:$C$217,3)*AC947</f>
        <v>5</v>
      </c>
      <c r="AD344">
        <f t="shared" si="195"/>
        <v>0</v>
      </c>
      <c r="AE344">
        <f>VLOOKUP(AE$4,CodelList!$A$150:$C$217,3)*AE947</f>
        <v>0</v>
      </c>
      <c r="AF344">
        <f t="shared" si="196"/>
        <v>0</v>
      </c>
      <c r="AG344">
        <f>VLOOKUP(AG$4,CodelList!$A$150:$C$217,3)*AG947</f>
        <v>0</v>
      </c>
      <c r="AH344">
        <f t="shared" si="197"/>
        <v>1</v>
      </c>
      <c r="AI344">
        <f>VLOOKUP(AI$4,CodelList!$A$150:$C$217,3)*AI947</f>
        <v>0</v>
      </c>
      <c r="AJ344">
        <f t="shared" si="198"/>
        <v>0</v>
      </c>
      <c r="AK344">
        <f>VLOOKUP(AK$4,CodelList!$A$150:$C$217,3)*AK947</f>
        <v>0</v>
      </c>
      <c r="AL344">
        <f t="shared" si="199"/>
        <v>0</v>
      </c>
      <c r="AM344">
        <f>VLOOKUP(AM$4,CodelList!$A$150:$C$217,3)*AM947</f>
        <v>0</v>
      </c>
      <c r="AN344">
        <f t="shared" si="200"/>
        <v>0</v>
      </c>
      <c r="AO344">
        <f>VLOOKUP(AO$4,CodelList!$A$150:$C$217,3)*AO947</f>
        <v>2</v>
      </c>
      <c r="AP344">
        <f t="shared" si="201"/>
        <v>1</v>
      </c>
      <c r="AQ344">
        <f>VLOOKUP(AQ$4,CodelList!$A$150:$C$217,3)*AQ947</f>
        <v>1</v>
      </c>
      <c r="AR344">
        <f t="shared" si="202"/>
        <v>0</v>
      </c>
      <c r="AS344">
        <f>VLOOKUP(AS$4,CodelList!$A$150:$C$217,3)*AS947</f>
        <v>0</v>
      </c>
      <c r="AT344">
        <f t="shared" si="203"/>
        <v>1</v>
      </c>
      <c r="AU344">
        <f>VLOOKUP(AU$4,CodelList!$A$150:$C$217,3)*AU947</f>
        <v>5</v>
      </c>
      <c r="AV344">
        <f t="shared" si="204"/>
        <v>1</v>
      </c>
      <c r="AW344">
        <f>VLOOKUP(AW$4,CodelList!$A$150:$C$217,3)*AW947</f>
        <v>2</v>
      </c>
      <c r="AX344">
        <f t="shared" si="205"/>
        <v>0</v>
      </c>
      <c r="AY344">
        <f>VLOOKUP(AY$4,CodelList!$A$150:$C$217,3)*AY947</f>
        <v>0</v>
      </c>
      <c r="AZ344">
        <f t="shared" si="206"/>
        <v>0</v>
      </c>
      <c r="BA344">
        <f>VLOOKUP(BA$4,CodelList!$A$150:$C$217,3)*BA947</f>
        <v>0</v>
      </c>
      <c r="BB344">
        <f t="shared" si="207"/>
        <v>0</v>
      </c>
      <c r="BC344">
        <f>VLOOKUP(BC$4,CodelList!$A$150:$C$217,3)*BC947</f>
        <v>0</v>
      </c>
      <c r="BD344">
        <f t="shared" si="208"/>
        <v>0</v>
      </c>
      <c r="BE344">
        <f>VLOOKUP(BE$4,CodelList!$A$150:$C$217,3)*BE947</f>
        <v>0</v>
      </c>
      <c r="BF344">
        <f t="shared" si="209"/>
        <v>0</v>
      </c>
      <c r="BG344">
        <f>VLOOKUP(BG$4,CodelList!$A$150:$C$217,3)*BG947</f>
        <v>0</v>
      </c>
      <c r="BH344">
        <f t="shared" si="210"/>
        <v>0</v>
      </c>
      <c r="BI344">
        <f>VLOOKUP(BI$4,CodelList!$A$150:$C$217,3)*BI947</f>
        <v>3</v>
      </c>
      <c r="BJ344">
        <f t="shared" si="211"/>
        <v>0</v>
      </c>
      <c r="BK344">
        <f>VLOOKUP(BK$4,CodelList!$A$150:$C$217,3)*BK947</f>
        <v>0</v>
      </c>
      <c r="BL344">
        <f t="shared" si="212"/>
        <v>0</v>
      </c>
      <c r="BM344">
        <f>VLOOKUP(BM$4,CodelList!$A$150:$C$217,3)*BM947</f>
        <v>0</v>
      </c>
      <c r="BN344">
        <f t="shared" si="213"/>
        <v>0</v>
      </c>
      <c r="BO344">
        <f>VLOOKUP(BO$4,CodelList!$A$150:$C$217,3)*BO947</f>
        <v>0</v>
      </c>
      <c r="BP344">
        <f t="shared" si="214"/>
        <v>0</v>
      </c>
      <c r="BQ344">
        <f>VLOOKUP(BQ$4,CodelList!$A$150:$C$217,3)*BQ947</f>
        <v>0</v>
      </c>
      <c r="BR344">
        <f t="shared" si="215"/>
        <v>0</v>
      </c>
    </row>
    <row r="345" spans="1:70" x14ac:dyDescent="0.15">
      <c r="A345">
        <f t="shared" si="180"/>
        <v>1116250</v>
      </c>
      <c r="B345">
        <f t="shared" si="181"/>
        <v>28</v>
      </c>
      <c r="C345">
        <f>VLOOKUP(C$4,CodelList!$A$150:$C$217,3)*C948</f>
        <v>0</v>
      </c>
      <c r="D345">
        <f t="shared" si="182"/>
        <v>0</v>
      </c>
      <c r="E345">
        <f>VLOOKUP(E$4,CodelList!$A$150:$C$217,3)*E948</f>
        <v>0</v>
      </c>
      <c r="F345">
        <f t="shared" si="183"/>
        <v>0</v>
      </c>
      <c r="G345">
        <f>VLOOKUP(G$4,CodelList!$A$150:$C$217,3)*G948</f>
        <v>0</v>
      </c>
      <c r="H345">
        <f t="shared" si="184"/>
        <v>0</v>
      </c>
      <c r="I345">
        <f>VLOOKUP(I$4,CodelList!$A$150:$C$217,3)*I948</f>
        <v>0</v>
      </c>
      <c r="J345">
        <f t="shared" si="185"/>
        <v>0</v>
      </c>
      <c r="K345">
        <f>VLOOKUP(K$4,CodelList!$A$150:$C$217,3)*K948</f>
        <v>0</v>
      </c>
      <c r="L345">
        <f t="shared" si="186"/>
        <v>0</v>
      </c>
      <c r="M345">
        <f>VLOOKUP(M$4,CodelList!$A$150:$C$217,3)*M948</f>
        <v>0</v>
      </c>
      <c r="N345">
        <f t="shared" si="187"/>
        <v>0</v>
      </c>
      <c r="O345">
        <f>VLOOKUP(O$4,CodelList!$A$150:$C$217,3)*O948</f>
        <v>0</v>
      </c>
      <c r="P345">
        <f t="shared" si="188"/>
        <v>1</v>
      </c>
      <c r="Q345">
        <f>VLOOKUP(Q$4,CodelList!$A$150:$C$217,3)*Q948</f>
        <v>0</v>
      </c>
      <c r="R345">
        <f t="shared" si="189"/>
        <v>1</v>
      </c>
      <c r="S345">
        <f>VLOOKUP(S$4,CodelList!$A$150:$C$217,3)*S948</f>
        <v>0</v>
      </c>
      <c r="T345">
        <f t="shared" si="190"/>
        <v>0</v>
      </c>
      <c r="U345">
        <f>VLOOKUP(U$4,CodelList!$A$150:$C$217,3)*U948</f>
        <v>0</v>
      </c>
      <c r="V345">
        <f t="shared" si="191"/>
        <v>0</v>
      </c>
      <c r="W345">
        <f>VLOOKUP(W$4,CodelList!$A$150:$C$217,3)*W948</f>
        <v>0</v>
      </c>
      <c r="X345">
        <f t="shared" si="192"/>
        <v>0</v>
      </c>
      <c r="Y345">
        <f>VLOOKUP(Y$4,CodelList!$A$150:$C$217,3)*Y948</f>
        <v>0</v>
      </c>
      <c r="Z345">
        <f t="shared" si="193"/>
        <v>1</v>
      </c>
      <c r="AA345">
        <f>VLOOKUP(AA$4,CodelList!$A$150:$C$217,3)*AA948</f>
        <v>4</v>
      </c>
      <c r="AB345">
        <f t="shared" si="194"/>
        <v>1</v>
      </c>
      <c r="AC345">
        <f>VLOOKUP(AC$4,CodelList!$A$150:$C$217,3)*AC948</f>
        <v>5</v>
      </c>
      <c r="AD345">
        <f t="shared" si="195"/>
        <v>0</v>
      </c>
      <c r="AE345">
        <f>VLOOKUP(AE$4,CodelList!$A$150:$C$217,3)*AE948</f>
        <v>4</v>
      </c>
      <c r="AF345">
        <f t="shared" si="196"/>
        <v>0</v>
      </c>
      <c r="AG345">
        <f>VLOOKUP(AG$4,CodelList!$A$150:$C$217,3)*AG948</f>
        <v>0</v>
      </c>
      <c r="AH345">
        <f t="shared" si="197"/>
        <v>0</v>
      </c>
      <c r="AI345">
        <f>VLOOKUP(AI$4,CodelList!$A$150:$C$217,3)*AI948</f>
        <v>0</v>
      </c>
      <c r="AJ345">
        <f t="shared" si="198"/>
        <v>0</v>
      </c>
      <c r="AK345">
        <f>VLOOKUP(AK$4,CodelList!$A$150:$C$217,3)*AK948</f>
        <v>0</v>
      </c>
      <c r="AL345">
        <f t="shared" si="199"/>
        <v>0</v>
      </c>
      <c r="AM345">
        <f>VLOOKUP(AM$4,CodelList!$A$150:$C$217,3)*AM948</f>
        <v>0</v>
      </c>
      <c r="AN345">
        <f t="shared" si="200"/>
        <v>1</v>
      </c>
      <c r="AO345">
        <f>VLOOKUP(AO$4,CodelList!$A$150:$C$217,3)*AO948</f>
        <v>2</v>
      </c>
      <c r="AP345">
        <f t="shared" si="201"/>
        <v>0</v>
      </c>
      <c r="AQ345">
        <f>VLOOKUP(AQ$4,CodelList!$A$150:$C$217,3)*AQ948</f>
        <v>1</v>
      </c>
      <c r="AR345">
        <f t="shared" si="202"/>
        <v>0</v>
      </c>
      <c r="AS345">
        <f>VLOOKUP(AS$4,CodelList!$A$150:$C$217,3)*AS948</f>
        <v>0</v>
      </c>
      <c r="AT345">
        <f t="shared" si="203"/>
        <v>1</v>
      </c>
      <c r="AU345">
        <f>VLOOKUP(AU$4,CodelList!$A$150:$C$217,3)*AU948</f>
        <v>0</v>
      </c>
      <c r="AV345">
        <f t="shared" si="204"/>
        <v>0</v>
      </c>
      <c r="AW345">
        <f>VLOOKUP(AW$4,CodelList!$A$150:$C$217,3)*AW948</f>
        <v>0</v>
      </c>
      <c r="AX345">
        <f t="shared" si="205"/>
        <v>1</v>
      </c>
      <c r="AY345">
        <f>VLOOKUP(AY$4,CodelList!$A$150:$C$217,3)*AY948</f>
        <v>0</v>
      </c>
      <c r="AZ345">
        <f t="shared" si="206"/>
        <v>0</v>
      </c>
      <c r="BA345">
        <f>VLOOKUP(BA$4,CodelList!$A$150:$C$217,3)*BA948</f>
        <v>0</v>
      </c>
      <c r="BB345">
        <f t="shared" si="207"/>
        <v>0</v>
      </c>
      <c r="BC345">
        <f>VLOOKUP(BC$4,CodelList!$A$150:$C$217,3)*BC948</f>
        <v>5</v>
      </c>
      <c r="BD345">
        <f t="shared" si="208"/>
        <v>0</v>
      </c>
      <c r="BE345">
        <f>VLOOKUP(BE$4,CodelList!$A$150:$C$217,3)*BE948</f>
        <v>0</v>
      </c>
      <c r="BF345">
        <f t="shared" si="209"/>
        <v>0</v>
      </c>
      <c r="BG345">
        <f>VLOOKUP(BG$4,CodelList!$A$150:$C$217,3)*BG948</f>
        <v>0</v>
      </c>
      <c r="BH345">
        <f t="shared" si="210"/>
        <v>0</v>
      </c>
      <c r="BI345">
        <f>VLOOKUP(BI$4,CodelList!$A$150:$C$217,3)*BI948</f>
        <v>0</v>
      </c>
      <c r="BJ345">
        <f t="shared" si="211"/>
        <v>0</v>
      </c>
      <c r="BK345">
        <f>VLOOKUP(BK$4,CodelList!$A$150:$C$217,3)*BK948</f>
        <v>0</v>
      </c>
      <c r="BL345">
        <f t="shared" si="212"/>
        <v>0</v>
      </c>
      <c r="BM345">
        <f>VLOOKUP(BM$4,CodelList!$A$150:$C$217,3)*BM948</f>
        <v>0</v>
      </c>
      <c r="BN345">
        <f t="shared" si="213"/>
        <v>0</v>
      </c>
      <c r="BO345">
        <f>VLOOKUP(BO$4,CodelList!$A$150:$C$217,3)*BO948</f>
        <v>0</v>
      </c>
      <c r="BP345">
        <f t="shared" si="214"/>
        <v>0</v>
      </c>
      <c r="BQ345">
        <f>VLOOKUP(BQ$4,CodelList!$A$150:$C$217,3)*BQ948</f>
        <v>0</v>
      </c>
      <c r="BR345">
        <f t="shared" si="215"/>
        <v>0</v>
      </c>
    </row>
    <row r="346" spans="1:70" x14ac:dyDescent="0.15">
      <c r="A346">
        <f t="shared" si="180"/>
        <v>1116380</v>
      </c>
      <c r="B346">
        <f t="shared" si="181"/>
        <v>22</v>
      </c>
      <c r="C346">
        <f>VLOOKUP(C$4,CodelList!$A$150:$C$217,3)*C949</f>
        <v>0</v>
      </c>
      <c r="D346">
        <f t="shared" si="182"/>
        <v>1</v>
      </c>
      <c r="E346">
        <f>VLOOKUP(E$4,CodelList!$A$150:$C$217,3)*E949</f>
        <v>1</v>
      </c>
      <c r="F346">
        <f t="shared" si="183"/>
        <v>1</v>
      </c>
      <c r="G346">
        <f>VLOOKUP(G$4,CodelList!$A$150:$C$217,3)*G949</f>
        <v>0</v>
      </c>
      <c r="H346">
        <f t="shared" si="184"/>
        <v>0</v>
      </c>
      <c r="I346">
        <f>VLOOKUP(I$4,CodelList!$A$150:$C$217,3)*I949</f>
        <v>0</v>
      </c>
      <c r="J346">
        <f t="shared" si="185"/>
        <v>1</v>
      </c>
      <c r="K346">
        <f>VLOOKUP(K$4,CodelList!$A$150:$C$217,3)*K949</f>
        <v>0</v>
      </c>
      <c r="L346">
        <f t="shared" si="186"/>
        <v>0</v>
      </c>
      <c r="M346">
        <f>VLOOKUP(M$4,CodelList!$A$150:$C$217,3)*M949</f>
        <v>0</v>
      </c>
      <c r="N346">
        <f t="shared" si="187"/>
        <v>0</v>
      </c>
      <c r="O346">
        <f>VLOOKUP(O$4,CodelList!$A$150:$C$217,3)*O949</f>
        <v>2</v>
      </c>
      <c r="P346">
        <f t="shared" si="188"/>
        <v>1</v>
      </c>
      <c r="Q346">
        <f>VLOOKUP(Q$4,CodelList!$A$150:$C$217,3)*Q949</f>
        <v>0</v>
      </c>
      <c r="R346">
        <f t="shared" si="189"/>
        <v>1</v>
      </c>
      <c r="S346">
        <f>VLOOKUP(S$4,CodelList!$A$150:$C$217,3)*S949</f>
        <v>0</v>
      </c>
      <c r="T346">
        <f t="shared" si="190"/>
        <v>1</v>
      </c>
      <c r="U346">
        <f>VLOOKUP(U$4,CodelList!$A$150:$C$217,3)*U949</f>
        <v>0</v>
      </c>
      <c r="V346">
        <f t="shared" si="191"/>
        <v>0</v>
      </c>
      <c r="W346">
        <f>VLOOKUP(W$4,CodelList!$A$150:$C$217,3)*W949</f>
        <v>0</v>
      </c>
      <c r="X346">
        <f t="shared" si="192"/>
        <v>0</v>
      </c>
      <c r="Y346">
        <f>VLOOKUP(Y$4,CodelList!$A$150:$C$217,3)*Y949</f>
        <v>0</v>
      </c>
      <c r="Z346">
        <f t="shared" si="193"/>
        <v>1</v>
      </c>
      <c r="AA346">
        <f>VLOOKUP(AA$4,CodelList!$A$150:$C$217,3)*AA949</f>
        <v>4</v>
      </c>
      <c r="AB346">
        <f t="shared" si="194"/>
        <v>1</v>
      </c>
      <c r="AC346">
        <f>VLOOKUP(AC$4,CodelList!$A$150:$C$217,3)*AC949</f>
        <v>0</v>
      </c>
      <c r="AD346">
        <f t="shared" si="195"/>
        <v>0</v>
      </c>
      <c r="AE346">
        <f>VLOOKUP(AE$4,CodelList!$A$150:$C$217,3)*AE949</f>
        <v>0</v>
      </c>
      <c r="AF346">
        <f t="shared" si="196"/>
        <v>1</v>
      </c>
      <c r="AG346">
        <f>VLOOKUP(AG$4,CodelList!$A$150:$C$217,3)*AG949</f>
        <v>0</v>
      </c>
      <c r="AH346">
        <f t="shared" si="197"/>
        <v>0</v>
      </c>
      <c r="AI346">
        <f>VLOOKUP(AI$4,CodelList!$A$150:$C$217,3)*AI949</f>
        <v>0</v>
      </c>
      <c r="AJ346">
        <f t="shared" si="198"/>
        <v>0</v>
      </c>
      <c r="AK346">
        <f>VLOOKUP(AK$4,CodelList!$A$150:$C$217,3)*AK949</f>
        <v>0</v>
      </c>
      <c r="AL346">
        <f t="shared" si="199"/>
        <v>0</v>
      </c>
      <c r="AM346">
        <f>VLOOKUP(AM$4,CodelList!$A$150:$C$217,3)*AM949</f>
        <v>0</v>
      </c>
      <c r="AN346">
        <f t="shared" si="200"/>
        <v>0</v>
      </c>
      <c r="AO346">
        <f>VLOOKUP(AO$4,CodelList!$A$150:$C$217,3)*AO949</f>
        <v>2</v>
      </c>
      <c r="AP346">
        <f t="shared" si="201"/>
        <v>1</v>
      </c>
      <c r="AQ346">
        <f>VLOOKUP(AQ$4,CodelList!$A$150:$C$217,3)*AQ949</f>
        <v>1</v>
      </c>
      <c r="AR346">
        <f t="shared" si="202"/>
        <v>0</v>
      </c>
      <c r="AS346">
        <f>VLOOKUP(AS$4,CodelList!$A$150:$C$217,3)*AS949</f>
        <v>0</v>
      </c>
      <c r="AT346">
        <f t="shared" si="203"/>
        <v>1</v>
      </c>
      <c r="AU346">
        <f>VLOOKUP(AU$4,CodelList!$A$150:$C$217,3)*AU949</f>
        <v>0</v>
      </c>
      <c r="AV346">
        <f t="shared" si="204"/>
        <v>0</v>
      </c>
      <c r="AW346">
        <f>VLOOKUP(AW$4,CodelList!$A$150:$C$217,3)*AW949</f>
        <v>0</v>
      </c>
      <c r="AX346">
        <f t="shared" si="205"/>
        <v>1</v>
      </c>
      <c r="AY346">
        <f>VLOOKUP(AY$4,CodelList!$A$150:$C$217,3)*AY949</f>
        <v>0</v>
      </c>
      <c r="AZ346">
        <f t="shared" si="206"/>
        <v>0</v>
      </c>
      <c r="BA346">
        <f>VLOOKUP(BA$4,CodelList!$A$150:$C$217,3)*BA949</f>
        <v>0</v>
      </c>
      <c r="BB346">
        <f t="shared" si="207"/>
        <v>0</v>
      </c>
      <c r="BC346">
        <f>VLOOKUP(BC$4,CodelList!$A$150:$C$217,3)*BC949</f>
        <v>0</v>
      </c>
      <c r="BD346">
        <f t="shared" si="208"/>
        <v>0</v>
      </c>
      <c r="BE346">
        <f>VLOOKUP(BE$4,CodelList!$A$150:$C$217,3)*BE949</f>
        <v>0</v>
      </c>
      <c r="BF346">
        <f t="shared" si="209"/>
        <v>0</v>
      </c>
      <c r="BG346">
        <f>VLOOKUP(BG$4,CodelList!$A$150:$C$217,3)*BG949</f>
        <v>0</v>
      </c>
      <c r="BH346">
        <f t="shared" si="210"/>
        <v>0</v>
      </c>
      <c r="BI346">
        <f>VLOOKUP(BI$4,CodelList!$A$150:$C$217,3)*BI949</f>
        <v>0</v>
      </c>
      <c r="BJ346">
        <f t="shared" si="211"/>
        <v>0</v>
      </c>
      <c r="BK346">
        <f>VLOOKUP(BK$4,CodelList!$A$150:$C$217,3)*BK949</f>
        <v>0</v>
      </c>
      <c r="BL346">
        <f t="shared" si="212"/>
        <v>0</v>
      </c>
      <c r="BM346">
        <f>VLOOKUP(BM$4,CodelList!$A$150:$C$217,3)*BM949</f>
        <v>0</v>
      </c>
      <c r="BN346">
        <f t="shared" si="213"/>
        <v>0</v>
      </c>
      <c r="BO346">
        <f>VLOOKUP(BO$4,CodelList!$A$150:$C$217,3)*BO949</f>
        <v>0</v>
      </c>
      <c r="BP346">
        <f t="shared" si="214"/>
        <v>0</v>
      </c>
      <c r="BQ346">
        <f>VLOOKUP(BQ$4,CodelList!$A$150:$C$217,3)*BQ949</f>
        <v>0</v>
      </c>
      <c r="BR346">
        <f t="shared" si="215"/>
        <v>0</v>
      </c>
    </row>
    <row r="347" spans="1:70" x14ac:dyDescent="0.15">
      <c r="A347">
        <f t="shared" si="180"/>
        <v>1116470</v>
      </c>
      <c r="B347">
        <f t="shared" si="181"/>
        <v>10</v>
      </c>
      <c r="C347">
        <f>VLOOKUP(C$4,CodelList!$A$150:$C$217,3)*C950</f>
        <v>0</v>
      </c>
      <c r="D347">
        <f t="shared" si="182"/>
        <v>0</v>
      </c>
      <c r="E347">
        <f>VLOOKUP(E$4,CodelList!$A$150:$C$217,3)*E950</f>
        <v>0</v>
      </c>
      <c r="F347">
        <f t="shared" si="183"/>
        <v>0</v>
      </c>
      <c r="G347">
        <f>VLOOKUP(G$4,CodelList!$A$150:$C$217,3)*G950</f>
        <v>0</v>
      </c>
      <c r="H347">
        <f t="shared" si="184"/>
        <v>0</v>
      </c>
      <c r="I347">
        <f>VLOOKUP(I$4,CodelList!$A$150:$C$217,3)*I950</f>
        <v>0</v>
      </c>
      <c r="J347">
        <f t="shared" si="185"/>
        <v>0</v>
      </c>
      <c r="K347">
        <f>VLOOKUP(K$4,CodelList!$A$150:$C$217,3)*K950</f>
        <v>0</v>
      </c>
      <c r="L347">
        <f t="shared" si="186"/>
        <v>0</v>
      </c>
      <c r="M347">
        <f>VLOOKUP(M$4,CodelList!$A$150:$C$217,3)*M950</f>
        <v>0</v>
      </c>
      <c r="N347">
        <f t="shared" si="187"/>
        <v>0</v>
      </c>
      <c r="O347">
        <f>VLOOKUP(O$4,CodelList!$A$150:$C$217,3)*O950</f>
        <v>2</v>
      </c>
      <c r="P347">
        <f t="shared" si="188"/>
        <v>0</v>
      </c>
      <c r="Q347">
        <f>VLOOKUP(Q$4,CodelList!$A$150:$C$217,3)*Q950</f>
        <v>0</v>
      </c>
      <c r="R347">
        <f t="shared" si="189"/>
        <v>0</v>
      </c>
      <c r="S347">
        <f>VLOOKUP(S$4,CodelList!$A$150:$C$217,3)*S950</f>
        <v>0</v>
      </c>
      <c r="T347">
        <f t="shared" si="190"/>
        <v>0</v>
      </c>
      <c r="U347">
        <f>VLOOKUP(U$4,CodelList!$A$150:$C$217,3)*U950</f>
        <v>0</v>
      </c>
      <c r="V347">
        <f t="shared" si="191"/>
        <v>0</v>
      </c>
      <c r="W347">
        <f>VLOOKUP(W$4,CodelList!$A$150:$C$217,3)*W950</f>
        <v>0</v>
      </c>
      <c r="X347">
        <f t="shared" si="192"/>
        <v>0</v>
      </c>
      <c r="Y347">
        <f>VLOOKUP(Y$4,CodelList!$A$150:$C$217,3)*Y950</f>
        <v>0</v>
      </c>
      <c r="Z347">
        <f t="shared" si="193"/>
        <v>1</v>
      </c>
      <c r="AA347">
        <f>VLOOKUP(AA$4,CodelList!$A$150:$C$217,3)*AA950</f>
        <v>0</v>
      </c>
      <c r="AB347">
        <f t="shared" si="194"/>
        <v>1</v>
      </c>
      <c r="AC347">
        <f>VLOOKUP(AC$4,CodelList!$A$150:$C$217,3)*AC950</f>
        <v>0</v>
      </c>
      <c r="AD347">
        <f t="shared" si="195"/>
        <v>0</v>
      </c>
      <c r="AE347">
        <f>VLOOKUP(AE$4,CodelList!$A$150:$C$217,3)*AE950</f>
        <v>0</v>
      </c>
      <c r="AF347">
        <f t="shared" si="196"/>
        <v>0</v>
      </c>
      <c r="AG347">
        <f>VLOOKUP(AG$4,CodelList!$A$150:$C$217,3)*AG950</f>
        <v>0</v>
      </c>
      <c r="AH347">
        <f t="shared" si="197"/>
        <v>0</v>
      </c>
      <c r="AI347">
        <f>VLOOKUP(AI$4,CodelList!$A$150:$C$217,3)*AI950</f>
        <v>0</v>
      </c>
      <c r="AJ347">
        <f t="shared" si="198"/>
        <v>0</v>
      </c>
      <c r="AK347">
        <f>VLOOKUP(AK$4,CodelList!$A$150:$C$217,3)*AK950</f>
        <v>0</v>
      </c>
      <c r="AL347">
        <f t="shared" si="199"/>
        <v>0</v>
      </c>
      <c r="AM347">
        <f>VLOOKUP(AM$4,CodelList!$A$150:$C$217,3)*AM950</f>
        <v>0</v>
      </c>
      <c r="AN347">
        <f t="shared" si="200"/>
        <v>1</v>
      </c>
      <c r="AO347">
        <f>VLOOKUP(AO$4,CodelList!$A$150:$C$217,3)*AO950</f>
        <v>2</v>
      </c>
      <c r="AP347">
        <f t="shared" si="201"/>
        <v>1</v>
      </c>
      <c r="AQ347">
        <f>VLOOKUP(AQ$4,CodelList!$A$150:$C$217,3)*AQ950</f>
        <v>1</v>
      </c>
      <c r="AR347">
        <f t="shared" si="202"/>
        <v>0</v>
      </c>
      <c r="AS347">
        <f>VLOOKUP(AS$4,CodelList!$A$150:$C$217,3)*AS950</f>
        <v>0</v>
      </c>
      <c r="AT347">
        <f t="shared" si="203"/>
        <v>1</v>
      </c>
      <c r="AU347">
        <f>VLOOKUP(AU$4,CodelList!$A$150:$C$217,3)*AU950</f>
        <v>0</v>
      </c>
      <c r="AV347">
        <f t="shared" si="204"/>
        <v>0</v>
      </c>
      <c r="AW347">
        <f>VLOOKUP(AW$4,CodelList!$A$150:$C$217,3)*AW950</f>
        <v>0</v>
      </c>
      <c r="AX347">
        <f t="shared" si="205"/>
        <v>0</v>
      </c>
      <c r="AY347">
        <f>VLOOKUP(AY$4,CodelList!$A$150:$C$217,3)*AY950</f>
        <v>0</v>
      </c>
      <c r="AZ347">
        <f t="shared" si="206"/>
        <v>0</v>
      </c>
      <c r="BA347">
        <f>VLOOKUP(BA$4,CodelList!$A$150:$C$217,3)*BA950</f>
        <v>0</v>
      </c>
      <c r="BB347">
        <f t="shared" si="207"/>
        <v>0</v>
      </c>
      <c r="BC347">
        <f>VLOOKUP(BC$4,CodelList!$A$150:$C$217,3)*BC950</f>
        <v>0</v>
      </c>
      <c r="BD347">
        <f t="shared" si="208"/>
        <v>0</v>
      </c>
      <c r="BE347">
        <f>VLOOKUP(BE$4,CodelList!$A$150:$C$217,3)*BE950</f>
        <v>0</v>
      </c>
      <c r="BF347">
        <f t="shared" si="209"/>
        <v>0</v>
      </c>
      <c r="BG347">
        <f>VLOOKUP(BG$4,CodelList!$A$150:$C$217,3)*BG950</f>
        <v>0</v>
      </c>
      <c r="BH347">
        <f t="shared" si="210"/>
        <v>0</v>
      </c>
      <c r="BI347">
        <f>VLOOKUP(BI$4,CodelList!$A$150:$C$217,3)*BI950</f>
        <v>0</v>
      </c>
      <c r="BJ347">
        <f t="shared" si="211"/>
        <v>0</v>
      </c>
      <c r="BK347">
        <f>VLOOKUP(BK$4,CodelList!$A$150:$C$217,3)*BK950</f>
        <v>0</v>
      </c>
      <c r="BL347">
        <f t="shared" si="212"/>
        <v>0</v>
      </c>
      <c r="BM347">
        <f>VLOOKUP(BM$4,CodelList!$A$150:$C$217,3)*BM950</f>
        <v>0</v>
      </c>
      <c r="BN347">
        <f t="shared" si="213"/>
        <v>0</v>
      </c>
      <c r="BO347">
        <f>VLOOKUP(BO$4,CodelList!$A$150:$C$217,3)*BO950</f>
        <v>0</v>
      </c>
      <c r="BP347">
        <f t="shared" si="214"/>
        <v>0</v>
      </c>
      <c r="BQ347">
        <f>VLOOKUP(BQ$4,CodelList!$A$150:$C$217,3)*BQ950</f>
        <v>0</v>
      </c>
      <c r="BR347">
        <f t="shared" si="215"/>
        <v>0</v>
      </c>
    </row>
    <row r="348" spans="1:70" x14ac:dyDescent="0.15">
      <c r="A348">
        <f t="shared" si="180"/>
        <v>1116570</v>
      </c>
      <c r="B348">
        <f t="shared" si="181"/>
        <v>10</v>
      </c>
      <c r="C348">
        <f>VLOOKUP(C$4,CodelList!$A$150:$C$217,3)*C951</f>
        <v>0</v>
      </c>
      <c r="D348">
        <f t="shared" si="182"/>
        <v>0</v>
      </c>
      <c r="E348">
        <f>VLOOKUP(E$4,CodelList!$A$150:$C$217,3)*E951</f>
        <v>0</v>
      </c>
      <c r="F348">
        <f t="shared" si="183"/>
        <v>0</v>
      </c>
      <c r="G348">
        <f>VLOOKUP(G$4,CodelList!$A$150:$C$217,3)*G951</f>
        <v>0</v>
      </c>
      <c r="H348">
        <f t="shared" si="184"/>
        <v>0</v>
      </c>
      <c r="I348">
        <f>VLOOKUP(I$4,CodelList!$A$150:$C$217,3)*I951</f>
        <v>0</v>
      </c>
      <c r="J348">
        <f t="shared" si="185"/>
        <v>0</v>
      </c>
      <c r="K348">
        <f>VLOOKUP(K$4,CodelList!$A$150:$C$217,3)*K951</f>
        <v>0</v>
      </c>
      <c r="L348">
        <f t="shared" si="186"/>
        <v>0</v>
      </c>
      <c r="M348">
        <f>VLOOKUP(M$4,CodelList!$A$150:$C$217,3)*M951</f>
        <v>0</v>
      </c>
      <c r="N348">
        <f t="shared" si="187"/>
        <v>0</v>
      </c>
      <c r="O348">
        <f>VLOOKUP(O$4,CodelList!$A$150:$C$217,3)*O951</f>
        <v>0</v>
      </c>
      <c r="P348">
        <f t="shared" si="188"/>
        <v>1</v>
      </c>
      <c r="Q348">
        <f>VLOOKUP(Q$4,CodelList!$A$150:$C$217,3)*Q951</f>
        <v>0</v>
      </c>
      <c r="R348">
        <f t="shared" si="189"/>
        <v>0</v>
      </c>
      <c r="S348">
        <f>VLOOKUP(S$4,CodelList!$A$150:$C$217,3)*S951</f>
        <v>0</v>
      </c>
      <c r="T348">
        <f t="shared" si="190"/>
        <v>0</v>
      </c>
      <c r="U348">
        <f>VLOOKUP(U$4,CodelList!$A$150:$C$217,3)*U951</f>
        <v>0</v>
      </c>
      <c r="V348">
        <f t="shared" si="191"/>
        <v>0</v>
      </c>
      <c r="W348">
        <f>VLOOKUP(W$4,CodelList!$A$150:$C$217,3)*W951</f>
        <v>0</v>
      </c>
      <c r="X348">
        <f t="shared" si="192"/>
        <v>0</v>
      </c>
      <c r="Y348">
        <f>VLOOKUP(Y$4,CodelList!$A$150:$C$217,3)*Y951</f>
        <v>0</v>
      </c>
      <c r="Z348">
        <f t="shared" si="193"/>
        <v>1</v>
      </c>
      <c r="AA348">
        <f>VLOOKUP(AA$4,CodelList!$A$150:$C$217,3)*AA951</f>
        <v>4</v>
      </c>
      <c r="AB348">
        <f t="shared" si="194"/>
        <v>1</v>
      </c>
      <c r="AC348">
        <f>VLOOKUP(AC$4,CodelList!$A$150:$C$217,3)*AC951</f>
        <v>0</v>
      </c>
      <c r="AD348">
        <f t="shared" si="195"/>
        <v>0</v>
      </c>
      <c r="AE348">
        <f>VLOOKUP(AE$4,CodelList!$A$150:$C$217,3)*AE951</f>
        <v>0</v>
      </c>
      <c r="AF348">
        <f t="shared" si="196"/>
        <v>1</v>
      </c>
      <c r="AG348">
        <f>VLOOKUP(AG$4,CodelList!$A$150:$C$217,3)*AG951</f>
        <v>0</v>
      </c>
      <c r="AH348">
        <f t="shared" si="197"/>
        <v>0</v>
      </c>
      <c r="AI348">
        <f>VLOOKUP(AI$4,CodelList!$A$150:$C$217,3)*AI951</f>
        <v>0</v>
      </c>
      <c r="AJ348">
        <f t="shared" si="198"/>
        <v>0</v>
      </c>
      <c r="AK348">
        <f>VLOOKUP(AK$4,CodelList!$A$150:$C$217,3)*AK951</f>
        <v>0</v>
      </c>
      <c r="AL348">
        <f t="shared" si="199"/>
        <v>0</v>
      </c>
      <c r="AM348">
        <f>VLOOKUP(AM$4,CodelList!$A$150:$C$217,3)*AM951</f>
        <v>0</v>
      </c>
      <c r="AN348">
        <f t="shared" si="200"/>
        <v>0</v>
      </c>
      <c r="AO348">
        <f>VLOOKUP(AO$4,CodelList!$A$150:$C$217,3)*AO951</f>
        <v>2</v>
      </c>
      <c r="AP348">
        <f t="shared" si="201"/>
        <v>0</v>
      </c>
      <c r="AQ348">
        <f>VLOOKUP(AQ$4,CodelList!$A$150:$C$217,3)*AQ951</f>
        <v>0</v>
      </c>
      <c r="AR348">
        <f t="shared" si="202"/>
        <v>0</v>
      </c>
      <c r="AS348">
        <f>VLOOKUP(AS$4,CodelList!$A$150:$C$217,3)*AS951</f>
        <v>0</v>
      </c>
      <c r="AT348">
        <f t="shared" si="203"/>
        <v>0</v>
      </c>
      <c r="AU348">
        <f>VLOOKUP(AU$4,CodelList!$A$150:$C$217,3)*AU951</f>
        <v>0</v>
      </c>
      <c r="AV348">
        <f t="shared" si="204"/>
        <v>0</v>
      </c>
      <c r="AW348">
        <f>VLOOKUP(AW$4,CodelList!$A$150:$C$217,3)*AW951</f>
        <v>0</v>
      </c>
      <c r="AX348">
        <f t="shared" si="205"/>
        <v>0</v>
      </c>
      <c r="AY348">
        <f>VLOOKUP(AY$4,CodelList!$A$150:$C$217,3)*AY951</f>
        <v>0</v>
      </c>
      <c r="AZ348">
        <f t="shared" si="206"/>
        <v>0</v>
      </c>
      <c r="BA348">
        <f>VLOOKUP(BA$4,CodelList!$A$150:$C$217,3)*BA951</f>
        <v>0</v>
      </c>
      <c r="BB348">
        <f t="shared" si="207"/>
        <v>0</v>
      </c>
      <c r="BC348">
        <f>VLOOKUP(BC$4,CodelList!$A$150:$C$217,3)*BC951</f>
        <v>0</v>
      </c>
      <c r="BD348">
        <f t="shared" si="208"/>
        <v>0</v>
      </c>
      <c r="BE348">
        <f>VLOOKUP(BE$4,CodelList!$A$150:$C$217,3)*BE951</f>
        <v>0</v>
      </c>
      <c r="BF348">
        <f t="shared" si="209"/>
        <v>0</v>
      </c>
      <c r="BG348">
        <f>VLOOKUP(BG$4,CodelList!$A$150:$C$217,3)*BG951</f>
        <v>0</v>
      </c>
      <c r="BH348">
        <f t="shared" si="210"/>
        <v>0</v>
      </c>
      <c r="BI348">
        <f>VLOOKUP(BI$4,CodelList!$A$150:$C$217,3)*BI951</f>
        <v>0</v>
      </c>
      <c r="BJ348">
        <f t="shared" si="211"/>
        <v>0</v>
      </c>
      <c r="BK348">
        <f>VLOOKUP(BK$4,CodelList!$A$150:$C$217,3)*BK951</f>
        <v>0</v>
      </c>
      <c r="BL348">
        <f t="shared" si="212"/>
        <v>0</v>
      </c>
      <c r="BM348">
        <f>VLOOKUP(BM$4,CodelList!$A$150:$C$217,3)*BM951</f>
        <v>0</v>
      </c>
      <c r="BN348">
        <f t="shared" si="213"/>
        <v>0</v>
      </c>
      <c r="BO348">
        <f>VLOOKUP(BO$4,CodelList!$A$150:$C$217,3)*BO951</f>
        <v>0</v>
      </c>
      <c r="BP348">
        <f t="shared" si="214"/>
        <v>0</v>
      </c>
      <c r="BQ348">
        <f>VLOOKUP(BQ$4,CodelList!$A$150:$C$217,3)*BQ951</f>
        <v>0</v>
      </c>
      <c r="BR348">
        <f t="shared" si="215"/>
        <v>0</v>
      </c>
    </row>
    <row r="349" spans="1:70" x14ac:dyDescent="0.15">
      <c r="A349">
        <f t="shared" si="180"/>
        <v>1116580</v>
      </c>
      <c r="B349">
        <f t="shared" si="181"/>
        <v>18</v>
      </c>
      <c r="C349">
        <f>VLOOKUP(C$4,CodelList!$A$150:$C$217,3)*C952</f>
        <v>0</v>
      </c>
      <c r="D349">
        <f t="shared" si="182"/>
        <v>1</v>
      </c>
      <c r="E349">
        <f>VLOOKUP(E$4,CodelList!$A$150:$C$217,3)*E952</f>
        <v>1</v>
      </c>
      <c r="F349">
        <f t="shared" si="183"/>
        <v>1</v>
      </c>
      <c r="G349">
        <f>VLOOKUP(G$4,CodelList!$A$150:$C$217,3)*G952</f>
        <v>0</v>
      </c>
      <c r="H349">
        <f t="shared" si="184"/>
        <v>0</v>
      </c>
      <c r="I349">
        <f>VLOOKUP(I$4,CodelList!$A$150:$C$217,3)*I952</f>
        <v>0</v>
      </c>
      <c r="J349">
        <f t="shared" si="185"/>
        <v>0</v>
      </c>
      <c r="K349">
        <f>VLOOKUP(K$4,CodelList!$A$150:$C$217,3)*K952</f>
        <v>0</v>
      </c>
      <c r="L349">
        <f t="shared" si="186"/>
        <v>0</v>
      </c>
      <c r="M349">
        <f>VLOOKUP(M$4,CodelList!$A$150:$C$217,3)*M952</f>
        <v>0</v>
      </c>
      <c r="N349">
        <f t="shared" si="187"/>
        <v>0</v>
      </c>
      <c r="O349">
        <f>VLOOKUP(O$4,CodelList!$A$150:$C$217,3)*O952</f>
        <v>0</v>
      </c>
      <c r="P349">
        <f t="shared" si="188"/>
        <v>1</v>
      </c>
      <c r="Q349">
        <f>VLOOKUP(Q$4,CodelList!$A$150:$C$217,3)*Q952</f>
        <v>0</v>
      </c>
      <c r="R349">
        <f t="shared" si="189"/>
        <v>0</v>
      </c>
      <c r="S349">
        <f>VLOOKUP(S$4,CodelList!$A$150:$C$217,3)*S952</f>
        <v>0</v>
      </c>
      <c r="T349">
        <f t="shared" si="190"/>
        <v>0</v>
      </c>
      <c r="U349">
        <f>VLOOKUP(U$4,CodelList!$A$150:$C$217,3)*U952</f>
        <v>0</v>
      </c>
      <c r="V349">
        <f t="shared" si="191"/>
        <v>0</v>
      </c>
      <c r="W349">
        <f>VLOOKUP(W$4,CodelList!$A$150:$C$217,3)*W952</f>
        <v>0</v>
      </c>
      <c r="X349">
        <f t="shared" si="192"/>
        <v>0</v>
      </c>
      <c r="Y349">
        <f>VLOOKUP(Y$4,CodelList!$A$150:$C$217,3)*Y952</f>
        <v>0</v>
      </c>
      <c r="Z349">
        <f t="shared" si="193"/>
        <v>1</v>
      </c>
      <c r="AA349">
        <f>VLOOKUP(AA$4,CodelList!$A$150:$C$217,3)*AA952</f>
        <v>4</v>
      </c>
      <c r="AB349">
        <f t="shared" si="194"/>
        <v>1</v>
      </c>
      <c r="AC349">
        <f>VLOOKUP(AC$4,CodelList!$A$150:$C$217,3)*AC952</f>
        <v>0</v>
      </c>
      <c r="AD349">
        <f t="shared" si="195"/>
        <v>0</v>
      </c>
      <c r="AE349">
        <f>VLOOKUP(AE$4,CodelList!$A$150:$C$217,3)*AE952</f>
        <v>4</v>
      </c>
      <c r="AF349">
        <f t="shared" si="196"/>
        <v>0</v>
      </c>
      <c r="AG349">
        <f>VLOOKUP(AG$4,CodelList!$A$150:$C$217,3)*AG952</f>
        <v>0</v>
      </c>
      <c r="AH349">
        <f t="shared" si="197"/>
        <v>0</v>
      </c>
      <c r="AI349">
        <f>VLOOKUP(AI$4,CodelList!$A$150:$C$217,3)*AI952</f>
        <v>0</v>
      </c>
      <c r="AJ349">
        <f t="shared" si="198"/>
        <v>0</v>
      </c>
      <c r="AK349">
        <f>VLOOKUP(AK$4,CodelList!$A$150:$C$217,3)*AK952</f>
        <v>0</v>
      </c>
      <c r="AL349">
        <f t="shared" si="199"/>
        <v>0</v>
      </c>
      <c r="AM349">
        <f>VLOOKUP(AM$4,CodelList!$A$150:$C$217,3)*AM952</f>
        <v>0</v>
      </c>
      <c r="AN349">
        <f t="shared" si="200"/>
        <v>1</v>
      </c>
      <c r="AO349">
        <f>VLOOKUP(AO$4,CodelList!$A$150:$C$217,3)*AO952</f>
        <v>2</v>
      </c>
      <c r="AP349">
        <f t="shared" si="201"/>
        <v>0</v>
      </c>
      <c r="AQ349">
        <f>VLOOKUP(AQ$4,CodelList!$A$150:$C$217,3)*AQ952</f>
        <v>1</v>
      </c>
      <c r="AR349">
        <f t="shared" si="202"/>
        <v>0</v>
      </c>
      <c r="AS349">
        <f>VLOOKUP(AS$4,CodelList!$A$150:$C$217,3)*AS952</f>
        <v>0</v>
      </c>
      <c r="AT349">
        <f t="shared" si="203"/>
        <v>0</v>
      </c>
      <c r="AU349">
        <f>VLOOKUP(AU$4,CodelList!$A$150:$C$217,3)*AU952</f>
        <v>0</v>
      </c>
      <c r="AV349">
        <f t="shared" si="204"/>
        <v>0</v>
      </c>
      <c r="AW349">
        <f>VLOOKUP(AW$4,CodelList!$A$150:$C$217,3)*AW952</f>
        <v>0</v>
      </c>
      <c r="AX349">
        <f t="shared" si="205"/>
        <v>0</v>
      </c>
      <c r="AY349">
        <f>VLOOKUP(AY$4,CodelList!$A$150:$C$217,3)*AY952</f>
        <v>0</v>
      </c>
      <c r="AZ349">
        <f t="shared" si="206"/>
        <v>0</v>
      </c>
      <c r="BA349">
        <f>VLOOKUP(BA$4,CodelList!$A$150:$C$217,3)*BA952</f>
        <v>0</v>
      </c>
      <c r="BB349">
        <f t="shared" si="207"/>
        <v>0</v>
      </c>
      <c r="BC349">
        <f>VLOOKUP(BC$4,CodelList!$A$150:$C$217,3)*BC952</f>
        <v>0</v>
      </c>
      <c r="BD349">
        <f t="shared" si="208"/>
        <v>0</v>
      </c>
      <c r="BE349">
        <f>VLOOKUP(BE$4,CodelList!$A$150:$C$217,3)*BE952</f>
        <v>0</v>
      </c>
      <c r="BF349">
        <f t="shared" si="209"/>
        <v>0</v>
      </c>
      <c r="BG349">
        <f>VLOOKUP(BG$4,CodelList!$A$150:$C$217,3)*BG952</f>
        <v>0</v>
      </c>
      <c r="BH349">
        <f t="shared" si="210"/>
        <v>0</v>
      </c>
      <c r="BI349">
        <f>VLOOKUP(BI$4,CodelList!$A$150:$C$217,3)*BI952</f>
        <v>0</v>
      </c>
      <c r="BJ349">
        <f t="shared" si="211"/>
        <v>0</v>
      </c>
      <c r="BK349">
        <f>VLOOKUP(BK$4,CodelList!$A$150:$C$217,3)*BK952</f>
        <v>0</v>
      </c>
      <c r="BL349">
        <f t="shared" si="212"/>
        <v>0</v>
      </c>
      <c r="BM349">
        <f>VLOOKUP(BM$4,CodelList!$A$150:$C$217,3)*BM952</f>
        <v>0</v>
      </c>
      <c r="BN349">
        <f t="shared" si="213"/>
        <v>0</v>
      </c>
      <c r="BO349">
        <f>VLOOKUP(BO$4,CodelList!$A$150:$C$217,3)*BO952</f>
        <v>0</v>
      </c>
      <c r="BP349">
        <f t="shared" si="214"/>
        <v>0</v>
      </c>
      <c r="BQ349">
        <f>VLOOKUP(BQ$4,CodelList!$A$150:$C$217,3)*BQ952</f>
        <v>0</v>
      </c>
      <c r="BR349">
        <f t="shared" si="215"/>
        <v>0</v>
      </c>
    </row>
    <row r="350" spans="1:70" x14ac:dyDescent="0.15">
      <c r="A350">
        <f t="shared" si="180"/>
        <v>1116630</v>
      </c>
      <c r="B350">
        <f t="shared" si="181"/>
        <v>13</v>
      </c>
      <c r="C350">
        <f>VLOOKUP(C$4,CodelList!$A$150:$C$217,3)*C953</f>
        <v>0</v>
      </c>
      <c r="D350">
        <f t="shared" si="182"/>
        <v>0</v>
      </c>
      <c r="E350">
        <f>VLOOKUP(E$4,CodelList!$A$150:$C$217,3)*E953</f>
        <v>0</v>
      </c>
      <c r="F350">
        <f t="shared" si="183"/>
        <v>1</v>
      </c>
      <c r="G350">
        <f>VLOOKUP(G$4,CodelList!$A$150:$C$217,3)*G953</f>
        <v>0</v>
      </c>
      <c r="H350">
        <f t="shared" si="184"/>
        <v>0</v>
      </c>
      <c r="I350">
        <f>VLOOKUP(I$4,CodelList!$A$150:$C$217,3)*I953</f>
        <v>0</v>
      </c>
      <c r="J350">
        <f t="shared" si="185"/>
        <v>0</v>
      </c>
      <c r="K350">
        <f>VLOOKUP(K$4,CodelList!$A$150:$C$217,3)*K953</f>
        <v>0</v>
      </c>
      <c r="L350">
        <f t="shared" si="186"/>
        <v>0</v>
      </c>
      <c r="M350">
        <f>VLOOKUP(M$4,CodelList!$A$150:$C$217,3)*M953</f>
        <v>0</v>
      </c>
      <c r="N350">
        <f t="shared" si="187"/>
        <v>0</v>
      </c>
      <c r="O350">
        <f>VLOOKUP(O$4,CodelList!$A$150:$C$217,3)*O953</f>
        <v>2</v>
      </c>
      <c r="P350">
        <f t="shared" si="188"/>
        <v>0</v>
      </c>
      <c r="Q350">
        <f>VLOOKUP(Q$4,CodelList!$A$150:$C$217,3)*Q953</f>
        <v>0</v>
      </c>
      <c r="R350">
        <f t="shared" si="189"/>
        <v>0</v>
      </c>
      <c r="S350">
        <f>VLOOKUP(S$4,CodelList!$A$150:$C$217,3)*S953</f>
        <v>0</v>
      </c>
      <c r="T350">
        <f t="shared" si="190"/>
        <v>0</v>
      </c>
      <c r="U350">
        <f>VLOOKUP(U$4,CodelList!$A$150:$C$217,3)*U953</f>
        <v>0</v>
      </c>
      <c r="V350">
        <f t="shared" si="191"/>
        <v>0</v>
      </c>
      <c r="W350">
        <f>VLOOKUP(W$4,CodelList!$A$150:$C$217,3)*W953</f>
        <v>0</v>
      </c>
      <c r="X350">
        <f t="shared" si="192"/>
        <v>0</v>
      </c>
      <c r="Y350">
        <f>VLOOKUP(Y$4,CodelList!$A$150:$C$217,3)*Y953</f>
        <v>0</v>
      </c>
      <c r="Z350">
        <f t="shared" si="193"/>
        <v>1</v>
      </c>
      <c r="AA350">
        <f>VLOOKUP(AA$4,CodelList!$A$150:$C$217,3)*AA953</f>
        <v>4</v>
      </c>
      <c r="AB350">
        <f t="shared" si="194"/>
        <v>1</v>
      </c>
      <c r="AC350">
        <f>VLOOKUP(AC$4,CodelList!$A$150:$C$217,3)*AC953</f>
        <v>0</v>
      </c>
      <c r="AD350">
        <f t="shared" si="195"/>
        <v>0</v>
      </c>
      <c r="AE350">
        <f>VLOOKUP(AE$4,CodelList!$A$150:$C$217,3)*AE953</f>
        <v>0</v>
      </c>
      <c r="AF350">
        <f t="shared" si="196"/>
        <v>0</v>
      </c>
      <c r="AG350">
        <f>VLOOKUP(AG$4,CodelList!$A$150:$C$217,3)*AG953</f>
        <v>0</v>
      </c>
      <c r="AH350">
        <f t="shared" si="197"/>
        <v>0</v>
      </c>
      <c r="AI350">
        <f>VLOOKUP(AI$4,CodelList!$A$150:$C$217,3)*AI953</f>
        <v>0</v>
      </c>
      <c r="AJ350">
        <f t="shared" si="198"/>
        <v>0</v>
      </c>
      <c r="AK350">
        <f>VLOOKUP(AK$4,CodelList!$A$150:$C$217,3)*AK953</f>
        <v>0</v>
      </c>
      <c r="AL350">
        <f t="shared" si="199"/>
        <v>0</v>
      </c>
      <c r="AM350">
        <f>VLOOKUP(AM$4,CodelList!$A$150:$C$217,3)*AM953</f>
        <v>0</v>
      </c>
      <c r="AN350">
        <f t="shared" si="200"/>
        <v>0</v>
      </c>
      <c r="AO350">
        <f>VLOOKUP(AO$4,CodelList!$A$150:$C$217,3)*AO953</f>
        <v>2</v>
      </c>
      <c r="AP350">
        <f t="shared" si="201"/>
        <v>1</v>
      </c>
      <c r="AQ350">
        <f>VLOOKUP(AQ$4,CodelList!$A$150:$C$217,3)*AQ953</f>
        <v>0</v>
      </c>
      <c r="AR350">
        <f t="shared" si="202"/>
        <v>0</v>
      </c>
      <c r="AS350">
        <f>VLOOKUP(AS$4,CodelList!$A$150:$C$217,3)*AS953</f>
        <v>0</v>
      </c>
      <c r="AT350">
        <f t="shared" si="203"/>
        <v>1</v>
      </c>
      <c r="AU350">
        <f>VLOOKUP(AU$4,CodelList!$A$150:$C$217,3)*AU953</f>
        <v>0</v>
      </c>
      <c r="AV350">
        <f t="shared" si="204"/>
        <v>0</v>
      </c>
      <c r="AW350">
        <f>VLOOKUP(AW$4,CodelList!$A$150:$C$217,3)*AW953</f>
        <v>0</v>
      </c>
      <c r="AX350">
        <f t="shared" si="205"/>
        <v>0</v>
      </c>
      <c r="AY350">
        <f>VLOOKUP(AY$4,CodelList!$A$150:$C$217,3)*AY953</f>
        <v>0</v>
      </c>
      <c r="AZ350">
        <f t="shared" si="206"/>
        <v>0</v>
      </c>
      <c r="BA350">
        <f>VLOOKUP(BA$4,CodelList!$A$150:$C$217,3)*BA953</f>
        <v>0</v>
      </c>
      <c r="BB350">
        <f t="shared" si="207"/>
        <v>0</v>
      </c>
      <c r="BC350">
        <f>VLOOKUP(BC$4,CodelList!$A$150:$C$217,3)*BC953</f>
        <v>0</v>
      </c>
      <c r="BD350">
        <f t="shared" si="208"/>
        <v>0</v>
      </c>
      <c r="BE350">
        <f>VLOOKUP(BE$4,CodelList!$A$150:$C$217,3)*BE953</f>
        <v>0</v>
      </c>
      <c r="BF350">
        <f t="shared" si="209"/>
        <v>0</v>
      </c>
      <c r="BG350">
        <f>VLOOKUP(BG$4,CodelList!$A$150:$C$217,3)*BG953</f>
        <v>0</v>
      </c>
      <c r="BH350">
        <f t="shared" si="210"/>
        <v>0</v>
      </c>
      <c r="BI350">
        <f>VLOOKUP(BI$4,CodelList!$A$150:$C$217,3)*BI953</f>
        <v>0</v>
      </c>
      <c r="BJ350">
        <f t="shared" si="211"/>
        <v>0</v>
      </c>
      <c r="BK350">
        <f>VLOOKUP(BK$4,CodelList!$A$150:$C$217,3)*BK953</f>
        <v>0</v>
      </c>
      <c r="BL350">
        <f t="shared" si="212"/>
        <v>0</v>
      </c>
      <c r="BM350">
        <f>VLOOKUP(BM$4,CodelList!$A$150:$C$217,3)*BM953</f>
        <v>0</v>
      </c>
      <c r="BN350">
        <f t="shared" si="213"/>
        <v>0</v>
      </c>
      <c r="BO350">
        <f>VLOOKUP(BO$4,CodelList!$A$150:$C$217,3)*BO953</f>
        <v>0</v>
      </c>
      <c r="BP350">
        <f t="shared" si="214"/>
        <v>0</v>
      </c>
      <c r="BQ350">
        <f>VLOOKUP(BQ$4,CodelList!$A$150:$C$217,3)*BQ953</f>
        <v>0</v>
      </c>
      <c r="BR350">
        <f t="shared" si="215"/>
        <v>0</v>
      </c>
    </row>
    <row r="351" spans="1:70" x14ac:dyDescent="0.15">
      <c r="A351">
        <f t="shared" si="180"/>
        <v>1116730</v>
      </c>
      <c r="B351">
        <f t="shared" si="181"/>
        <v>17</v>
      </c>
      <c r="C351">
        <f>VLOOKUP(C$4,CodelList!$A$150:$C$217,3)*C954</f>
        <v>0</v>
      </c>
      <c r="D351">
        <f t="shared" si="182"/>
        <v>0</v>
      </c>
      <c r="E351">
        <f>VLOOKUP(E$4,CodelList!$A$150:$C$217,3)*E954</f>
        <v>0</v>
      </c>
      <c r="F351">
        <f t="shared" si="183"/>
        <v>1</v>
      </c>
      <c r="G351">
        <f>VLOOKUP(G$4,CodelList!$A$150:$C$217,3)*G954</f>
        <v>0</v>
      </c>
      <c r="H351">
        <f t="shared" si="184"/>
        <v>0</v>
      </c>
      <c r="I351">
        <f>VLOOKUP(I$4,CodelList!$A$150:$C$217,3)*I954</f>
        <v>0</v>
      </c>
      <c r="J351">
        <f t="shared" si="185"/>
        <v>0</v>
      </c>
      <c r="K351">
        <f>VLOOKUP(K$4,CodelList!$A$150:$C$217,3)*K954</f>
        <v>0</v>
      </c>
      <c r="L351">
        <f t="shared" si="186"/>
        <v>0</v>
      </c>
      <c r="M351">
        <f>VLOOKUP(M$4,CodelList!$A$150:$C$217,3)*M954</f>
        <v>3</v>
      </c>
      <c r="N351">
        <f t="shared" si="187"/>
        <v>0</v>
      </c>
      <c r="O351">
        <f>VLOOKUP(O$4,CodelList!$A$150:$C$217,3)*O954</f>
        <v>0</v>
      </c>
      <c r="P351">
        <f t="shared" si="188"/>
        <v>1</v>
      </c>
      <c r="Q351">
        <f>VLOOKUP(Q$4,CodelList!$A$150:$C$217,3)*Q954</f>
        <v>0</v>
      </c>
      <c r="R351">
        <f t="shared" si="189"/>
        <v>0</v>
      </c>
      <c r="S351">
        <f>VLOOKUP(S$4,CodelList!$A$150:$C$217,3)*S954</f>
        <v>0</v>
      </c>
      <c r="T351">
        <f t="shared" si="190"/>
        <v>0</v>
      </c>
      <c r="U351">
        <f>VLOOKUP(U$4,CodelList!$A$150:$C$217,3)*U954</f>
        <v>0</v>
      </c>
      <c r="V351">
        <f t="shared" si="191"/>
        <v>0</v>
      </c>
      <c r="W351">
        <f>VLOOKUP(W$4,CodelList!$A$150:$C$217,3)*W954</f>
        <v>0</v>
      </c>
      <c r="X351">
        <f t="shared" si="192"/>
        <v>0</v>
      </c>
      <c r="Y351">
        <f>VLOOKUP(Y$4,CodelList!$A$150:$C$217,3)*Y954</f>
        <v>0</v>
      </c>
      <c r="Z351">
        <f t="shared" si="193"/>
        <v>1</v>
      </c>
      <c r="AA351">
        <f>VLOOKUP(AA$4,CodelList!$A$150:$C$217,3)*AA954</f>
        <v>4</v>
      </c>
      <c r="AB351">
        <f t="shared" si="194"/>
        <v>1</v>
      </c>
      <c r="AC351">
        <f>VLOOKUP(AC$4,CodelList!$A$150:$C$217,3)*AC954</f>
        <v>0</v>
      </c>
      <c r="AD351">
        <f t="shared" si="195"/>
        <v>0</v>
      </c>
      <c r="AE351">
        <f>VLOOKUP(AE$4,CodelList!$A$150:$C$217,3)*AE954</f>
        <v>0</v>
      </c>
      <c r="AF351">
        <f t="shared" si="196"/>
        <v>1</v>
      </c>
      <c r="AG351">
        <f>VLOOKUP(AG$4,CodelList!$A$150:$C$217,3)*AG954</f>
        <v>0</v>
      </c>
      <c r="AH351">
        <f t="shared" si="197"/>
        <v>0</v>
      </c>
      <c r="AI351">
        <f>VLOOKUP(AI$4,CodelList!$A$150:$C$217,3)*AI954</f>
        <v>0</v>
      </c>
      <c r="AJ351">
        <f t="shared" si="198"/>
        <v>0</v>
      </c>
      <c r="AK351">
        <f>VLOOKUP(AK$4,CodelList!$A$150:$C$217,3)*AK954</f>
        <v>0</v>
      </c>
      <c r="AL351">
        <f t="shared" si="199"/>
        <v>0</v>
      </c>
      <c r="AM351">
        <f>VLOOKUP(AM$4,CodelList!$A$150:$C$217,3)*AM954</f>
        <v>0</v>
      </c>
      <c r="AN351">
        <f t="shared" si="200"/>
        <v>0</v>
      </c>
      <c r="AO351">
        <f>VLOOKUP(AO$4,CodelList!$A$150:$C$217,3)*AO954</f>
        <v>2</v>
      </c>
      <c r="AP351">
        <f t="shared" si="201"/>
        <v>1</v>
      </c>
      <c r="AQ351">
        <f>VLOOKUP(AQ$4,CodelList!$A$150:$C$217,3)*AQ954</f>
        <v>0</v>
      </c>
      <c r="AR351">
        <f t="shared" si="202"/>
        <v>0</v>
      </c>
      <c r="AS351">
        <f>VLOOKUP(AS$4,CodelList!$A$150:$C$217,3)*AS954</f>
        <v>0</v>
      </c>
      <c r="AT351">
        <f t="shared" si="203"/>
        <v>1</v>
      </c>
      <c r="AU351">
        <f>VLOOKUP(AU$4,CodelList!$A$150:$C$217,3)*AU954</f>
        <v>0</v>
      </c>
      <c r="AV351">
        <f t="shared" si="204"/>
        <v>1</v>
      </c>
      <c r="AW351">
        <f>VLOOKUP(AW$4,CodelList!$A$150:$C$217,3)*AW954</f>
        <v>0</v>
      </c>
      <c r="AX351">
        <f t="shared" si="205"/>
        <v>0</v>
      </c>
      <c r="AY351">
        <f>VLOOKUP(AY$4,CodelList!$A$150:$C$217,3)*AY954</f>
        <v>0</v>
      </c>
      <c r="AZ351">
        <f t="shared" si="206"/>
        <v>0</v>
      </c>
      <c r="BA351">
        <f>VLOOKUP(BA$4,CodelList!$A$150:$C$217,3)*BA954</f>
        <v>0</v>
      </c>
      <c r="BB351">
        <f t="shared" si="207"/>
        <v>0</v>
      </c>
      <c r="BC351">
        <f>VLOOKUP(BC$4,CodelList!$A$150:$C$217,3)*BC954</f>
        <v>0</v>
      </c>
      <c r="BD351">
        <f t="shared" si="208"/>
        <v>0</v>
      </c>
      <c r="BE351">
        <f>VLOOKUP(BE$4,CodelList!$A$150:$C$217,3)*BE954</f>
        <v>0</v>
      </c>
      <c r="BF351">
        <f t="shared" si="209"/>
        <v>0</v>
      </c>
      <c r="BG351">
        <f>VLOOKUP(BG$4,CodelList!$A$150:$C$217,3)*BG954</f>
        <v>0</v>
      </c>
      <c r="BH351">
        <f t="shared" si="210"/>
        <v>0</v>
      </c>
      <c r="BI351">
        <f>VLOOKUP(BI$4,CodelList!$A$150:$C$217,3)*BI954</f>
        <v>0</v>
      </c>
      <c r="BJ351">
        <f t="shared" si="211"/>
        <v>0</v>
      </c>
      <c r="BK351">
        <f>VLOOKUP(BK$4,CodelList!$A$150:$C$217,3)*BK954</f>
        <v>0</v>
      </c>
      <c r="BL351">
        <f t="shared" si="212"/>
        <v>0</v>
      </c>
      <c r="BM351">
        <f>VLOOKUP(BM$4,CodelList!$A$150:$C$217,3)*BM954</f>
        <v>0</v>
      </c>
      <c r="BN351">
        <f t="shared" si="213"/>
        <v>0</v>
      </c>
      <c r="BO351">
        <f>VLOOKUP(BO$4,CodelList!$A$150:$C$217,3)*BO954</f>
        <v>0</v>
      </c>
      <c r="BP351">
        <f t="shared" si="214"/>
        <v>0</v>
      </c>
      <c r="BQ351">
        <f>VLOOKUP(BQ$4,CodelList!$A$150:$C$217,3)*BQ954</f>
        <v>0</v>
      </c>
      <c r="BR351">
        <f t="shared" si="215"/>
        <v>0</v>
      </c>
    </row>
    <row r="352" spans="1:70" x14ac:dyDescent="0.15">
      <c r="A352">
        <f t="shared" si="180"/>
        <v>1120150</v>
      </c>
      <c r="B352">
        <f t="shared" si="181"/>
        <v>18</v>
      </c>
      <c r="C352">
        <f>VLOOKUP(C$4,CodelList!$A$150:$C$217,3)*C955</f>
        <v>0</v>
      </c>
      <c r="D352">
        <f t="shared" si="182"/>
        <v>1</v>
      </c>
      <c r="E352">
        <f>VLOOKUP(E$4,CodelList!$A$150:$C$217,3)*E955</f>
        <v>0</v>
      </c>
      <c r="F352">
        <f t="shared" si="183"/>
        <v>0</v>
      </c>
      <c r="G352">
        <f>VLOOKUP(G$4,CodelList!$A$150:$C$217,3)*G955</f>
        <v>0</v>
      </c>
      <c r="H352">
        <f t="shared" si="184"/>
        <v>0</v>
      </c>
      <c r="I352">
        <f>VLOOKUP(I$4,CodelList!$A$150:$C$217,3)*I955</f>
        <v>0</v>
      </c>
      <c r="J352">
        <f t="shared" si="185"/>
        <v>0</v>
      </c>
      <c r="K352">
        <f>VLOOKUP(K$4,CodelList!$A$150:$C$217,3)*K955</f>
        <v>0</v>
      </c>
      <c r="L352">
        <f t="shared" si="186"/>
        <v>0</v>
      </c>
      <c r="M352">
        <f>VLOOKUP(M$4,CodelList!$A$150:$C$217,3)*M955</f>
        <v>0</v>
      </c>
      <c r="N352">
        <f t="shared" si="187"/>
        <v>0</v>
      </c>
      <c r="O352">
        <f>VLOOKUP(O$4,CodelList!$A$150:$C$217,3)*O955</f>
        <v>0</v>
      </c>
      <c r="P352">
        <f t="shared" si="188"/>
        <v>1</v>
      </c>
      <c r="Q352">
        <f>VLOOKUP(Q$4,CodelList!$A$150:$C$217,3)*Q955</f>
        <v>0</v>
      </c>
      <c r="R352">
        <f t="shared" si="189"/>
        <v>0</v>
      </c>
      <c r="S352">
        <f>VLOOKUP(S$4,CodelList!$A$150:$C$217,3)*S955</f>
        <v>0</v>
      </c>
      <c r="T352">
        <f t="shared" si="190"/>
        <v>0</v>
      </c>
      <c r="U352">
        <f>VLOOKUP(U$4,CodelList!$A$150:$C$217,3)*U955</f>
        <v>0</v>
      </c>
      <c r="V352">
        <f t="shared" si="191"/>
        <v>0</v>
      </c>
      <c r="W352">
        <f>VLOOKUP(W$4,CodelList!$A$150:$C$217,3)*W955</f>
        <v>0</v>
      </c>
      <c r="X352">
        <f t="shared" si="192"/>
        <v>0</v>
      </c>
      <c r="Y352">
        <f>VLOOKUP(Y$4,CodelList!$A$150:$C$217,3)*Y955</f>
        <v>0</v>
      </c>
      <c r="Z352">
        <f t="shared" si="193"/>
        <v>1</v>
      </c>
      <c r="AA352">
        <f>VLOOKUP(AA$4,CodelList!$A$150:$C$217,3)*AA955</f>
        <v>4</v>
      </c>
      <c r="AB352">
        <f t="shared" si="194"/>
        <v>1</v>
      </c>
      <c r="AC352">
        <f>VLOOKUP(AC$4,CodelList!$A$150:$C$217,3)*AC955</f>
        <v>0</v>
      </c>
      <c r="AD352">
        <f t="shared" si="195"/>
        <v>0</v>
      </c>
      <c r="AE352">
        <f>VLOOKUP(AE$4,CodelList!$A$150:$C$217,3)*AE955</f>
        <v>4</v>
      </c>
      <c r="AF352">
        <f t="shared" si="196"/>
        <v>0</v>
      </c>
      <c r="AG352">
        <f>VLOOKUP(AG$4,CodelList!$A$150:$C$217,3)*AG955</f>
        <v>0</v>
      </c>
      <c r="AH352">
        <f t="shared" si="197"/>
        <v>0</v>
      </c>
      <c r="AI352">
        <f>VLOOKUP(AI$4,CodelList!$A$150:$C$217,3)*AI955</f>
        <v>1</v>
      </c>
      <c r="AJ352">
        <f t="shared" si="198"/>
        <v>0</v>
      </c>
      <c r="AK352">
        <f>VLOOKUP(AK$4,CodelList!$A$150:$C$217,3)*AK955</f>
        <v>0</v>
      </c>
      <c r="AL352">
        <f t="shared" si="199"/>
        <v>0</v>
      </c>
      <c r="AM352">
        <f>VLOOKUP(AM$4,CodelList!$A$150:$C$217,3)*AM955</f>
        <v>0</v>
      </c>
      <c r="AN352">
        <f t="shared" si="200"/>
        <v>0</v>
      </c>
      <c r="AO352">
        <f>VLOOKUP(AO$4,CodelList!$A$150:$C$217,3)*AO955</f>
        <v>2</v>
      </c>
      <c r="AP352">
        <f t="shared" si="201"/>
        <v>1</v>
      </c>
      <c r="AQ352">
        <f>VLOOKUP(AQ$4,CodelList!$A$150:$C$217,3)*AQ955</f>
        <v>0</v>
      </c>
      <c r="AR352">
        <f t="shared" si="202"/>
        <v>0</v>
      </c>
      <c r="AS352">
        <f>VLOOKUP(AS$4,CodelList!$A$150:$C$217,3)*AS955</f>
        <v>0</v>
      </c>
      <c r="AT352">
        <f t="shared" si="203"/>
        <v>1</v>
      </c>
      <c r="AU352">
        <f>VLOOKUP(AU$4,CodelList!$A$150:$C$217,3)*AU955</f>
        <v>0</v>
      </c>
      <c r="AV352">
        <f t="shared" si="204"/>
        <v>0</v>
      </c>
      <c r="AW352">
        <f>VLOOKUP(AW$4,CodelList!$A$150:$C$217,3)*AW955</f>
        <v>0</v>
      </c>
      <c r="AX352">
        <f t="shared" si="205"/>
        <v>1</v>
      </c>
      <c r="AY352">
        <f>VLOOKUP(AY$4,CodelList!$A$150:$C$217,3)*AY955</f>
        <v>0</v>
      </c>
      <c r="AZ352">
        <f t="shared" si="206"/>
        <v>0</v>
      </c>
      <c r="BA352">
        <f>VLOOKUP(BA$4,CodelList!$A$150:$C$217,3)*BA955</f>
        <v>0</v>
      </c>
      <c r="BB352">
        <f t="shared" si="207"/>
        <v>0</v>
      </c>
      <c r="BC352">
        <f>VLOOKUP(BC$4,CodelList!$A$150:$C$217,3)*BC955</f>
        <v>0</v>
      </c>
      <c r="BD352">
        <f t="shared" si="208"/>
        <v>0</v>
      </c>
      <c r="BE352">
        <f>VLOOKUP(BE$4,CodelList!$A$150:$C$217,3)*BE955</f>
        <v>0</v>
      </c>
      <c r="BF352">
        <f t="shared" si="209"/>
        <v>0</v>
      </c>
      <c r="BG352">
        <f>VLOOKUP(BG$4,CodelList!$A$150:$C$217,3)*BG955</f>
        <v>0</v>
      </c>
      <c r="BH352">
        <f t="shared" si="210"/>
        <v>0</v>
      </c>
      <c r="BI352">
        <f>VLOOKUP(BI$4,CodelList!$A$150:$C$217,3)*BI955</f>
        <v>0</v>
      </c>
      <c r="BJ352">
        <f t="shared" si="211"/>
        <v>0</v>
      </c>
      <c r="BK352">
        <f>VLOOKUP(BK$4,CodelList!$A$150:$C$217,3)*BK955</f>
        <v>0</v>
      </c>
      <c r="BL352">
        <f t="shared" si="212"/>
        <v>0</v>
      </c>
      <c r="BM352">
        <f>VLOOKUP(BM$4,CodelList!$A$150:$C$217,3)*BM955</f>
        <v>0</v>
      </c>
      <c r="BN352">
        <f t="shared" si="213"/>
        <v>0</v>
      </c>
      <c r="BO352">
        <f>VLOOKUP(BO$4,CodelList!$A$150:$C$217,3)*BO955</f>
        <v>0</v>
      </c>
      <c r="BP352">
        <f t="shared" si="214"/>
        <v>0</v>
      </c>
      <c r="BQ352">
        <f>VLOOKUP(BQ$4,CodelList!$A$150:$C$217,3)*BQ955</f>
        <v>0</v>
      </c>
      <c r="BR352">
        <f t="shared" si="215"/>
        <v>0</v>
      </c>
    </row>
    <row r="353" spans="1:70" x14ac:dyDescent="0.15">
      <c r="A353">
        <f t="shared" si="180"/>
        <v>1120250</v>
      </c>
      <c r="B353">
        <f t="shared" si="181"/>
        <v>21</v>
      </c>
      <c r="C353">
        <f>VLOOKUP(C$4,CodelList!$A$150:$C$217,3)*C956</f>
        <v>0</v>
      </c>
      <c r="D353">
        <f t="shared" si="182"/>
        <v>1</v>
      </c>
      <c r="E353">
        <f>VLOOKUP(E$4,CodelList!$A$150:$C$217,3)*E956</f>
        <v>1</v>
      </c>
      <c r="F353">
        <f t="shared" si="183"/>
        <v>1</v>
      </c>
      <c r="G353">
        <f>VLOOKUP(G$4,CodelList!$A$150:$C$217,3)*G956</f>
        <v>0</v>
      </c>
      <c r="H353">
        <f t="shared" si="184"/>
        <v>0</v>
      </c>
      <c r="I353">
        <f>VLOOKUP(I$4,CodelList!$A$150:$C$217,3)*I956</f>
        <v>0</v>
      </c>
      <c r="J353">
        <f t="shared" si="185"/>
        <v>1</v>
      </c>
      <c r="K353">
        <f>VLOOKUP(K$4,CodelList!$A$150:$C$217,3)*K956</f>
        <v>0</v>
      </c>
      <c r="L353">
        <f t="shared" si="186"/>
        <v>0</v>
      </c>
      <c r="M353">
        <f>VLOOKUP(M$4,CodelList!$A$150:$C$217,3)*M956</f>
        <v>0</v>
      </c>
      <c r="N353">
        <f t="shared" si="187"/>
        <v>0</v>
      </c>
      <c r="O353">
        <f>VLOOKUP(O$4,CodelList!$A$150:$C$217,3)*O956</f>
        <v>0</v>
      </c>
      <c r="P353">
        <f t="shared" si="188"/>
        <v>1</v>
      </c>
      <c r="Q353">
        <f>VLOOKUP(Q$4,CodelList!$A$150:$C$217,3)*Q956</f>
        <v>0</v>
      </c>
      <c r="R353">
        <f t="shared" si="189"/>
        <v>0</v>
      </c>
      <c r="S353">
        <f>VLOOKUP(S$4,CodelList!$A$150:$C$217,3)*S956</f>
        <v>0</v>
      </c>
      <c r="T353">
        <f t="shared" si="190"/>
        <v>0</v>
      </c>
      <c r="U353">
        <f>VLOOKUP(U$4,CodelList!$A$150:$C$217,3)*U956</f>
        <v>0</v>
      </c>
      <c r="V353">
        <f t="shared" si="191"/>
        <v>0</v>
      </c>
      <c r="W353">
        <f>VLOOKUP(W$4,CodelList!$A$150:$C$217,3)*W956</f>
        <v>0</v>
      </c>
      <c r="X353">
        <f t="shared" si="192"/>
        <v>0</v>
      </c>
      <c r="Y353">
        <f>VLOOKUP(Y$4,CodelList!$A$150:$C$217,3)*Y956</f>
        <v>1</v>
      </c>
      <c r="Z353">
        <f t="shared" si="193"/>
        <v>1</v>
      </c>
      <c r="AA353">
        <f>VLOOKUP(AA$4,CodelList!$A$150:$C$217,3)*AA956</f>
        <v>4</v>
      </c>
      <c r="AB353">
        <f t="shared" si="194"/>
        <v>1</v>
      </c>
      <c r="AC353">
        <f>VLOOKUP(AC$4,CodelList!$A$150:$C$217,3)*AC956</f>
        <v>0</v>
      </c>
      <c r="AD353">
        <f t="shared" si="195"/>
        <v>0</v>
      </c>
      <c r="AE353">
        <f>VLOOKUP(AE$4,CodelList!$A$150:$C$217,3)*AE956</f>
        <v>0</v>
      </c>
      <c r="AF353">
        <f t="shared" si="196"/>
        <v>0</v>
      </c>
      <c r="AG353">
        <f>VLOOKUP(AG$4,CodelList!$A$150:$C$217,3)*AG956</f>
        <v>0</v>
      </c>
      <c r="AH353">
        <f t="shared" si="197"/>
        <v>0</v>
      </c>
      <c r="AI353">
        <f>VLOOKUP(AI$4,CodelList!$A$150:$C$217,3)*AI956</f>
        <v>1</v>
      </c>
      <c r="AJ353">
        <f t="shared" si="198"/>
        <v>0</v>
      </c>
      <c r="AK353">
        <f>VLOOKUP(AK$4,CodelList!$A$150:$C$217,3)*AK956</f>
        <v>0</v>
      </c>
      <c r="AL353">
        <f t="shared" si="199"/>
        <v>0</v>
      </c>
      <c r="AM353">
        <f>VLOOKUP(AM$4,CodelList!$A$150:$C$217,3)*AM956</f>
        <v>0</v>
      </c>
      <c r="AN353">
        <f t="shared" si="200"/>
        <v>1</v>
      </c>
      <c r="AO353">
        <f>VLOOKUP(AO$4,CodelList!$A$150:$C$217,3)*AO956</f>
        <v>2</v>
      </c>
      <c r="AP353">
        <f t="shared" si="201"/>
        <v>1</v>
      </c>
      <c r="AQ353">
        <f>VLOOKUP(AQ$4,CodelList!$A$150:$C$217,3)*AQ956</f>
        <v>1</v>
      </c>
      <c r="AR353">
        <f t="shared" si="202"/>
        <v>0</v>
      </c>
      <c r="AS353">
        <f>VLOOKUP(AS$4,CodelList!$A$150:$C$217,3)*AS956</f>
        <v>0</v>
      </c>
      <c r="AT353">
        <f t="shared" si="203"/>
        <v>1</v>
      </c>
      <c r="AU353">
        <f>VLOOKUP(AU$4,CodelList!$A$150:$C$217,3)*AU956</f>
        <v>0</v>
      </c>
      <c r="AV353">
        <f t="shared" si="204"/>
        <v>1</v>
      </c>
      <c r="AW353">
        <f>VLOOKUP(AW$4,CodelList!$A$150:$C$217,3)*AW956</f>
        <v>0</v>
      </c>
      <c r="AX353">
        <f t="shared" si="205"/>
        <v>1</v>
      </c>
      <c r="AY353">
        <f>VLOOKUP(AY$4,CodelList!$A$150:$C$217,3)*AY956</f>
        <v>0</v>
      </c>
      <c r="AZ353">
        <f t="shared" si="206"/>
        <v>0</v>
      </c>
      <c r="BA353">
        <f>VLOOKUP(BA$4,CodelList!$A$150:$C$217,3)*BA956</f>
        <v>0</v>
      </c>
      <c r="BB353">
        <f t="shared" si="207"/>
        <v>0</v>
      </c>
      <c r="BC353">
        <f>VLOOKUP(BC$4,CodelList!$A$150:$C$217,3)*BC956</f>
        <v>0</v>
      </c>
      <c r="BD353">
        <f t="shared" si="208"/>
        <v>0</v>
      </c>
      <c r="BE353">
        <f>VLOOKUP(BE$4,CodelList!$A$150:$C$217,3)*BE956</f>
        <v>0</v>
      </c>
      <c r="BF353">
        <f t="shared" si="209"/>
        <v>0</v>
      </c>
      <c r="BG353">
        <f>VLOOKUP(BG$4,CodelList!$A$150:$C$217,3)*BG956</f>
        <v>0</v>
      </c>
      <c r="BH353">
        <f t="shared" si="210"/>
        <v>0</v>
      </c>
      <c r="BI353">
        <f>VLOOKUP(BI$4,CodelList!$A$150:$C$217,3)*BI956</f>
        <v>0</v>
      </c>
      <c r="BJ353">
        <f t="shared" si="211"/>
        <v>0</v>
      </c>
      <c r="BK353">
        <f>VLOOKUP(BK$4,CodelList!$A$150:$C$217,3)*BK956</f>
        <v>0</v>
      </c>
      <c r="BL353">
        <f t="shared" si="212"/>
        <v>0</v>
      </c>
      <c r="BM353">
        <f>VLOOKUP(BM$4,CodelList!$A$150:$C$217,3)*BM956</f>
        <v>0</v>
      </c>
      <c r="BN353">
        <f t="shared" si="213"/>
        <v>0</v>
      </c>
      <c r="BO353">
        <f>VLOOKUP(BO$4,CodelList!$A$150:$C$217,3)*BO956</f>
        <v>0</v>
      </c>
      <c r="BP353">
        <f t="shared" si="214"/>
        <v>0</v>
      </c>
      <c r="BQ353">
        <f>VLOOKUP(BQ$4,CodelList!$A$150:$C$217,3)*BQ956</f>
        <v>0</v>
      </c>
      <c r="BR353">
        <f t="shared" si="215"/>
        <v>0</v>
      </c>
    </row>
    <row r="354" spans="1:70" x14ac:dyDescent="0.15">
      <c r="A354">
        <f t="shared" si="180"/>
        <v>1120440</v>
      </c>
      <c r="B354">
        <f t="shared" si="181"/>
        <v>32</v>
      </c>
      <c r="C354">
        <f>VLOOKUP(C$4,CodelList!$A$150:$C$217,3)*C957</f>
        <v>0</v>
      </c>
      <c r="D354">
        <f t="shared" si="182"/>
        <v>0</v>
      </c>
      <c r="E354">
        <f>VLOOKUP(E$4,CodelList!$A$150:$C$217,3)*E957</f>
        <v>1</v>
      </c>
      <c r="F354">
        <f t="shared" si="183"/>
        <v>1</v>
      </c>
      <c r="G354">
        <f>VLOOKUP(G$4,CodelList!$A$150:$C$217,3)*G957</f>
        <v>0</v>
      </c>
      <c r="H354">
        <f t="shared" si="184"/>
        <v>0</v>
      </c>
      <c r="I354">
        <f>VLOOKUP(I$4,CodelList!$A$150:$C$217,3)*I957</f>
        <v>0</v>
      </c>
      <c r="J354">
        <f t="shared" si="185"/>
        <v>0</v>
      </c>
      <c r="K354">
        <f>VLOOKUP(K$4,CodelList!$A$150:$C$217,3)*K957</f>
        <v>0</v>
      </c>
      <c r="L354">
        <f t="shared" si="186"/>
        <v>0</v>
      </c>
      <c r="M354">
        <f>VLOOKUP(M$4,CodelList!$A$150:$C$217,3)*M957</f>
        <v>0</v>
      </c>
      <c r="N354">
        <f t="shared" si="187"/>
        <v>0</v>
      </c>
      <c r="O354">
        <f>VLOOKUP(O$4,CodelList!$A$150:$C$217,3)*O957</f>
        <v>0</v>
      </c>
      <c r="P354">
        <f t="shared" si="188"/>
        <v>1</v>
      </c>
      <c r="Q354">
        <f>VLOOKUP(Q$4,CodelList!$A$150:$C$217,3)*Q957</f>
        <v>0</v>
      </c>
      <c r="R354">
        <f t="shared" si="189"/>
        <v>0</v>
      </c>
      <c r="S354">
        <f>VLOOKUP(S$4,CodelList!$A$150:$C$217,3)*S957</f>
        <v>0</v>
      </c>
      <c r="T354">
        <f t="shared" si="190"/>
        <v>0</v>
      </c>
      <c r="U354">
        <f>VLOOKUP(U$4,CodelList!$A$150:$C$217,3)*U957</f>
        <v>0</v>
      </c>
      <c r="V354">
        <f t="shared" si="191"/>
        <v>0</v>
      </c>
      <c r="W354">
        <f>VLOOKUP(W$4,CodelList!$A$150:$C$217,3)*W957</f>
        <v>0</v>
      </c>
      <c r="X354">
        <f t="shared" si="192"/>
        <v>0</v>
      </c>
      <c r="Y354">
        <f>VLOOKUP(Y$4,CodelList!$A$150:$C$217,3)*Y957</f>
        <v>0</v>
      </c>
      <c r="Z354">
        <f t="shared" si="193"/>
        <v>1</v>
      </c>
      <c r="AA354">
        <f>VLOOKUP(AA$4,CodelList!$A$150:$C$217,3)*AA957</f>
        <v>4</v>
      </c>
      <c r="AB354">
        <f t="shared" si="194"/>
        <v>1</v>
      </c>
      <c r="AC354">
        <f>VLOOKUP(AC$4,CodelList!$A$150:$C$217,3)*AC957</f>
        <v>5</v>
      </c>
      <c r="AD354">
        <f t="shared" si="195"/>
        <v>0</v>
      </c>
      <c r="AE354">
        <f>VLOOKUP(AE$4,CodelList!$A$150:$C$217,3)*AE957</f>
        <v>0</v>
      </c>
      <c r="AF354">
        <f t="shared" si="196"/>
        <v>1</v>
      </c>
      <c r="AG354">
        <f>VLOOKUP(AG$4,CodelList!$A$150:$C$217,3)*AG957</f>
        <v>0</v>
      </c>
      <c r="AH354">
        <f t="shared" si="197"/>
        <v>1</v>
      </c>
      <c r="AI354">
        <f>VLOOKUP(AI$4,CodelList!$A$150:$C$217,3)*AI957</f>
        <v>0</v>
      </c>
      <c r="AJ354">
        <f t="shared" si="198"/>
        <v>0</v>
      </c>
      <c r="AK354">
        <f>VLOOKUP(AK$4,CodelList!$A$150:$C$217,3)*AK957</f>
        <v>0</v>
      </c>
      <c r="AL354">
        <f t="shared" si="199"/>
        <v>0</v>
      </c>
      <c r="AM354">
        <f>VLOOKUP(AM$4,CodelList!$A$150:$C$217,3)*AM957</f>
        <v>0</v>
      </c>
      <c r="AN354">
        <f t="shared" si="200"/>
        <v>0</v>
      </c>
      <c r="AO354">
        <f>VLOOKUP(AO$4,CodelList!$A$150:$C$217,3)*AO957</f>
        <v>2</v>
      </c>
      <c r="AP354">
        <f t="shared" si="201"/>
        <v>0</v>
      </c>
      <c r="AQ354">
        <f>VLOOKUP(AQ$4,CodelList!$A$150:$C$217,3)*AQ957</f>
        <v>0</v>
      </c>
      <c r="AR354">
        <f t="shared" si="202"/>
        <v>0</v>
      </c>
      <c r="AS354">
        <f>VLOOKUP(AS$4,CodelList!$A$150:$C$217,3)*AS957</f>
        <v>0</v>
      </c>
      <c r="AT354">
        <f t="shared" si="203"/>
        <v>1</v>
      </c>
      <c r="AU354">
        <f>VLOOKUP(AU$4,CodelList!$A$150:$C$217,3)*AU957</f>
        <v>0</v>
      </c>
      <c r="AV354">
        <f t="shared" si="204"/>
        <v>0</v>
      </c>
      <c r="AW354">
        <f>VLOOKUP(AW$4,CodelList!$A$150:$C$217,3)*AW957</f>
        <v>0</v>
      </c>
      <c r="AX354">
        <f t="shared" si="205"/>
        <v>1</v>
      </c>
      <c r="AY354">
        <f>VLOOKUP(AY$4,CodelList!$A$150:$C$217,3)*AY957</f>
        <v>0</v>
      </c>
      <c r="AZ354">
        <f t="shared" si="206"/>
        <v>0</v>
      </c>
      <c r="BA354">
        <f>VLOOKUP(BA$4,CodelList!$A$150:$C$217,3)*BA957</f>
        <v>6</v>
      </c>
      <c r="BB354">
        <f t="shared" si="207"/>
        <v>0</v>
      </c>
      <c r="BC354">
        <f>VLOOKUP(BC$4,CodelList!$A$150:$C$217,3)*BC957</f>
        <v>5</v>
      </c>
      <c r="BD354">
        <f t="shared" si="208"/>
        <v>0</v>
      </c>
      <c r="BE354">
        <f>VLOOKUP(BE$4,CodelList!$A$150:$C$217,3)*BE957</f>
        <v>0</v>
      </c>
      <c r="BF354">
        <f t="shared" si="209"/>
        <v>0</v>
      </c>
      <c r="BG354">
        <f>VLOOKUP(BG$4,CodelList!$A$150:$C$217,3)*BG957</f>
        <v>1</v>
      </c>
      <c r="BH354">
        <f t="shared" si="210"/>
        <v>0</v>
      </c>
      <c r="BI354">
        <f>VLOOKUP(BI$4,CodelList!$A$150:$C$217,3)*BI957</f>
        <v>0</v>
      </c>
      <c r="BJ354">
        <f t="shared" si="211"/>
        <v>0</v>
      </c>
      <c r="BK354">
        <f>VLOOKUP(BK$4,CodelList!$A$150:$C$217,3)*BK957</f>
        <v>0</v>
      </c>
      <c r="BL354">
        <f t="shared" si="212"/>
        <v>0</v>
      </c>
      <c r="BM354">
        <f>VLOOKUP(BM$4,CodelList!$A$150:$C$217,3)*BM957</f>
        <v>0</v>
      </c>
      <c r="BN354">
        <f t="shared" si="213"/>
        <v>0</v>
      </c>
      <c r="BO354">
        <f>VLOOKUP(BO$4,CodelList!$A$150:$C$217,3)*BO957</f>
        <v>0</v>
      </c>
      <c r="BP354">
        <f t="shared" si="214"/>
        <v>0</v>
      </c>
      <c r="BQ354">
        <f>VLOOKUP(BQ$4,CodelList!$A$150:$C$217,3)*BQ957</f>
        <v>0</v>
      </c>
      <c r="BR354">
        <f t="shared" si="215"/>
        <v>0</v>
      </c>
    </row>
    <row r="355" spans="1:70" x14ac:dyDescent="0.15">
      <c r="A355">
        <f t="shared" si="180"/>
        <v>1120450</v>
      </c>
      <c r="B355">
        <f t="shared" si="181"/>
        <v>20</v>
      </c>
      <c r="C355">
        <f>VLOOKUP(C$4,CodelList!$A$150:$C$217,3)*C958</f>
        <v>0</v>
      </c>
      <c r="D355">
        <f t="shared" si="182"/>
        <v>0</v>
      </c>
      <c r="E355">
        <f>VLOOKUP(E$4,CodelList!$A$150:$C$217,3)*E958</f>
        <v>0</v>
      </c>
      <c r="F355">
        <f t="shared" si="183"/>
        <v>1</v>
      </c>
      <c r="G355">
        <f>VLOOKUP(G$4,CodelList!$A$150:$C$217,3)*G958</f>
        <v>0</v>
      </c>
      <c r="H355">
        <f t="shared" si="184"/>
        <v>0</v>
      </c>
      <c r="I355">
        <f>VLOOKUP(I$4,CodelList!$A$150:$C$217,3)*I958</f>
        <v>0</v>
      </c>
      <c r="J355">
        <f t="shared" si="185"/>
        <v>0</v>
      </c>
      <c r="K355">
        <f>VLOOKUP(K$4,CodelList!$A$150:$C$217,3)*K958</f>
        <v>0</v>
      </c>
      <c r="L355">
        <f t="shared" si="186"/>
        <v>0</v>
      </c>
      <c r="M355">
        <f>VLOOKUP(M$4,CodelList!$A$150:$C$217,3)*M958</f>
        <v>0</v>
      </c>
      <c r="N355">
        <f t="shared" si="187"/>
        <v>0</v>
      </c>
      <c r="O355">
        <f>VLOOKUP(O$4,CodelList!$A$150:$C$217,3)*O958</f>
        <v>0</v>
      </c>
      <c r="P355">
        <f t="shared" si="188"/>
        <v>1</v>
      </c>
      <c r="Q355">
        <f>VLOOKUP(Q$4,CodelList!$A$150:$C$217,3)*Q958</f>
        <v>0</v>
      </c>
      <c r="R355">
        <f t="shared" si="189"/>
        <v>1</v>
      </c>
      <c r="S355">
        <f>VLOOKUP(S$4,CodelList!$A$150:$C$217,3)*S958</f>
        <v>0</v>
      </c>
      <c r="T355">
        <f t="shared" si="190"/>
        <v>0</v>
      </c>
      <c r="U355">
        <f>VLOOKUP(U$4,CodelList!$A$150:$C$217,3)*U958</f>
        <v>0</v>
      </c>
      <c r="V355">
        <f t="shared" si="191"/>
        <v>0</v>
      </c>
      <c r="W355">
        <f>VLOOKUP(W$4,CodelList!$A$150:$C$217,3)*W958</f>
        <v>0</v>
      </c>
      <c r="X355">
        <f t="shared" si="192"/>
        <v>0</v>
      </c>
      <c r="Y355">
        <f>VLOOKUP(Y$4,CodelList!$A$150:$C$217,3)*Y958</f>
        <v>0</v>
      </c>
      <c r="Z355">
        <f t="shared" si="193"/>
        <v>1</v>
      </c>
      <c r="AA355">
        <f>VLOOKUP(AA$4,CodelList!$A$150:$C$217,3)*AA958</f>
        <v>4</v>
      </c>
      <c r="AB355">
        <f t="shared" si="194"/>
        <v>1</v>
      </c>
      <c r="AC355">
        <f>VLOOKUP(AC$4,CodelList!$A$150:$C$217,3)*AC958</f>
        <v>0</v>
      </c>
      <c r="AD355">
        <f t="shared" si="195"/>
        <v>0</v>
      </c>
      <c r="AE355">
        <f>VLOOKUP(AE$4,CodelList!$A$150:$C$217,3)*AE958</f>
        <v>0</v>
      </c>
      <c r="AF355">
        <f t="shared" si="196"/>
        <v>1</v>
      </c>
      <c r="AG355">
        <f>VLOOKUP(AG$4,CodelList!$A$150:$C$217,3)*AG958</f>
        <v>0</v>
      </c>
      <c r="AH355">
        <f t="shared" si="197"/>
        <v>0</v>
      </c>
      <c r="AI355">
        <f>VLOOKUP(AI$4,CodelList!$A$150:$C$217,3)*AI958</f>
        <v>0</v>
      </c>
      <c r="AJ355">
        <f t="shared" si="198"/>
        <v>0</v>
      </c>
      <c r="AK355">
        <f>VLOOKUP(AK$4,CodelList!$A$150:$C$217,3)*AK958</f>
        <v>0</v>
      </c>
      <c r="AL355">
        <f t="shared" si="199"/>
        <v>0</v>
      </c>
      <c r="AM355">
        <f>VLOOKUP(AM$4,CodelList!$A$150:$C$217,3)*AM958</f>
        <v>0</v>
      </c>
      <c r="AN355">
        <f t="shared" si="200"/>
        <v>1</v>
      </c>
      <c r="AO355">
        <f>VLOOKUP(AO$4,CodelList!$A$150:$C$217,3)*AO958</f>
        <v>2</v>
      </c>
      <c r="AP355">
        <f t="shared" si="201"/>
        <v>0</v>
      </c>
      <c r="AQ355">
        <f>VLOOKUP(AQ$4,CodelList!$A$150:$C$217,3)*AQ958</f>
        <v>1</v>
      </c>
      <c r="AR355">
        <f t="shared" si="202"/>
        <v>0</v>
      </c>
      <c r="AS355">
        <f>VLOOKUP(AS$4,CodelList!$A$150:$C$217,3)*AS958</f>
        <v>0</v>
      </c>
      <c r="AT355">
        <f t="shared" si="203"/>
        <v>1</v>
      </c>
      <c r="AU355">
        <f>VLOOKUP(AU$4,CodelList!$A$150:$C$217,3)*AU958</f>
        <v>0</v>
      </c>
      <c r="AV355">
        <f t="shared" si="204"/>
        <v>0</v>
      </c>
      <c r="AW355">
        <f>VLOOKUP(AW$4,CodelList!$A$150:$C$217,3)*AW958</f>
        <v>0</v>
      </c>
      <c r="AX355">
        <f t="shared" si="205"/>
        <v>0</v>
      </c>
      <c r="AY355">
        <f>VLOOKUP(AY$4,CodelList!$A$150:$C$217,3)*AY958</f>
        <v>0</v>
      </c>
      <c r="AZ355">
        <f t="shared" si="206"/>
        <v>0</v>
      </c>
      <c r="BA355">
        <f>VLOOKUP(BA$4,CodelList!$A$150:$C$217,3)*BA958</f>
        <v>0</v>
      </c>
      <c r="BB355">
        <f t="shared" si="207"/>
        <v>0</v>
      </c>
      <c r="BC355">
        <f>VLOOKUP(BC$4,CodelList!$A$150:$C$217,3)*BC958</f>
        <v>5</v>
      </c>
      <c r="BD355">
        <f t="shared" si="208"/>
        <v>0</v>
      </c>
      <c r="BE355">
        <f>VLOOKUP(BE$4,CodelList!$A$150:$C$217,3)*BE958</f>
        <v>0</v>
      </c>
      <c r="BF355">
        <f t="shared" si="209"/>
        <v>0</v>
      </c>
      <c r="BG355">
        <f>VLOOKUP(BG$4,CodelList!$A$150:$C$217,3)*BG958</f>
        <v>0</v>
      </c>
      <c r="BH355">
        <f t="shared" si="210"/>
        <v>0</v>
      </c>
      <c r="BI355">
        <f>VLOOKUP(BI$4,CodelList!$A$150:$C$217,3)*BI958</f>
        <v>0</v>
      </c>
      <c r="BJ355">
        <f t="shared" si="211"/>
        <v>0</v>
      </c>
      <c r="BK355">
        <f>VLOOKUP(BK$4,CodelList!$A$150:$C$217,3)*BK958</f>
        <v>0</v>
      </c>
      <c r="BL355">
        <f t="shared" si="212"/>
        <v>0</v>
      </c>
      <c r="BM355">
        <f>VLOOKUP(BM$4,CodelList!$A$150:$C$217,3)*BM958</f>
        <v>0</v>
      </c>
      <c r="BN355">
        <f t="shared" si="213"/>
        <v>0</v>
      </c>
      <c r="BO355">
        <f>VLOOKUP(BO$4,CodelList!$A$150:$C$217,3)*BO958</f>
        <v>0</v>
      </c>
      <c r="BP355">
        <f t="shared" si="214"/>
        <v>0</v>
      </c>
      <c r="BQ355">
        <f>VLOOKUP(BQ$4,CodelList!$A$150:$C$217,3)*BQ958</f>
        <v>0</v>
      </c>
      <c r="BR355">
        <f t="shared" si="215"/>
        <v>0</v>
      </c>
    </row>
    <row r="356" spans="1:70" x14ac:dyDescent="0.15">
      <c r="A356">
        <f t="shared" si="180"/>
        <v>1120550</v>
      </c>
      <c r="B356">
        <f t="shared" si="181"/>
        <v>14</v>
      </c>
      <c r="C356">
        <f>VLOOKUP(C$4,CodelList!$A$150:$C$217,3)*C959</f>
        <v>0</v>
      </c>
      <c r="D356">
        <f t="shared" si="182"/>
        <v>1</v>
      </c>
      <c r="E356">
        <f>VLOOKUP(E$4,CodelList!$A$150:$C$217,3)*E959</f>
        <v>0</v>
      </c>
      <c r="F356">
        <f t="shared" si="183"/>
        <v>0</v>
      </c>
      <c r="G356">
        <f>VLOOKUP(G$4,CodelList!$A$150:$C$217,3)*G959</f>
        <v>0</v>
      </c>
      <c r="H356">
        <f t="shared" si="184"/>
        <v>0</v>
      </c>
      <c r="I356">
        <f>VLOOKUP(I$4,CodelList!$A$150:$C$217,3)*I959</f>
        <v>0</v>
      </c>
      <c r="J356">
        <f t="shared" si="185"/>
        <v>0</v>
      </c>
      <c r="K356">
        <f>VLOOKUP(K$4,CodelList!$A$150:$C$217,3)*K959</f>
        <v>0</v>
      </c>
      <c r="L356">
        <f t="shared" si="186"/>
        <v>0</v>
      </c>
      <c r="M356">
        <f>VLOOKUP(M$4,CodelList!$A$150:$C$217,3)*M959</f>
        <v>0</v>
      </c>
      <c r="N356">
        <f t="shared" si="187"/>
        <v>0</v>
      </c>
      <c r="O356">
        <f>VLOOKUP(O$4,CodelList!$A$150:$C$217,3)*O959</f>
        <v>0</v>
      </c>
      <c r="P356">
        <f t="shared" si="188"/>
        <v>1</v>
      </c>
      <c r="Q356">
        <f>VLOOKUP(Q$4,CodelList!$A$150:$C$217,3)*Q959</f>
        <v>0</v>
      </c>
      <c r="R356">
        <f t="shared" si="189"/>
        <v>0</v>
      </c>
      <c r="S356">
        <f>VLOOKUP(S$4,CodelList!$A$150:$C$217,3)*S959</f>
        <v>0</v>
      </c>
      <c r="T356">
        <f t="shared" si="190"/>
        <v>0</v>
      </c>
      <c r="U356">
        <f>VLOOKUP(U$4,CodelList!$A$150:$C$217,3)*U959</f>
        <v>0</v>
      </c>
      <c r="V356">
        <f t="shared" si="191"/>
        <v>0</v>
      </c>
      <c r="W356">
        <f>VLOOKUP(W$4,CodelList!$A$150:$C$217,3)*W959</f>
        <v>0</v>
      </c>
      <c r="X356">
        <f t="shared" si="192"/>
        <v>0</v>
      </c>
      <c r="Y356">
        <f>VLOOKUP(Y$4,CodelList!$A$150:$C$217,3)*Y959</f>
        <v>0</v>
      </c>
      <c r="Z356">
        <f t="shared" si="193"/>
        <v>1</v>
      </c>
      <c r="AA356">
        <f>VLOOKUP(AA$4,CodelList!$A$150:$C$217,3)*AA959</f>
        <v>4</v>
      </c>
      <c r="AB356">
        <f t="shared" si="194"/>
        <v>1</v>
      </c>
      <c r="AC356">
        <f>VLOOKUP(AC$4,CodelList!$A$150:$C$217,3)*AC959</f>
        <v>0</v>
      </c>
      <c r="AD356">
        <f t="shared" si="195"/>
        <v>0</v>
      </c>
      <c r="AE356">
        <f>VLOOKUP(AE$4,CodelList!$A$150:$C$217,3)*AE959</f>
        <v>0</v>
      </c>
      <c r="AF356">
        <f t="shared" si="196"/>
        <v>1</v>
      </c>
      <c r="AG356">
        <f>VLOOKUP(AG$4,CodelList!$A$150:$C$217,3)*AG959</f>
        <v>0</v>
      </c>
      <c r="AH356">
        <f t="shared" si="197"/>
        <v>0</v>
      </c>
      <c r="AI356">
        <f>VLOOKUP(AI$4,CodelList!$A$150:$C$217,3)*AI959</f>
        <v>0</v>
      </c>
      <c r="AJ356">
        <f t="shared" si="198"/>
        <v>0</v>
      </c>
      <c r="AK356">
        <f>VLOOKUP(AK$4,CodelList!$A$150:$C$217,3)*AK959</f>
        <v>0</v>
      </c>
      <c r="AL356">
        <f t="shared" si="199"/>
        <v>0</v>
      </c>
      <c r="AM356">
        <f>VLOOKUP(AM$4,CodelList!$A$150:$C$217,3)*AM959</f>
        <v>0</v>
      </c>
      <c r="AN356">
        <f t="shared" si="200"/>
        <v>0</v>
      </c>
      <c r="AO356">
        <f>VLOOKUP(AO$4,CodelList!$A$150:$C$217,3)*AO959</f>
        <v>2</v>
      </c>
      <c r="AP356">
        <f t="shared" si="201"/>
        <v>0</v>
      </c>
      <c r="AQ356">
        <f>VLOOKUP(AQ$4,CodelList!$A$150:$C$217,3)*AQ959</f>
        <v>1</v>
      </c>
      <c r="AR356">
        <f t="shared" si="202"/>
        <v>0</v>
      </c>
      <c r="AS356">
        <f>VLOOKUP(AS$4,CodelList!$A$150:$C$217,3)*AS959</f>
        <v>0</v>
      </c>
      <c r="AT356">
        <f t="shared" si="203"/>
        <v>1</v>
      </c>
      <c r="AU356">
        <f>VLOOKUP(AU$4,CodelList!$A$150:$C$217,3)*AU959</f>
        <v>0</v>
      </c>
      <c r="AV356">
        <f t="shared" si="204"/>
        <v>0</v>
      </c>
      <c r="AW356">
        <f>VLOOKUP(AW$4,CodelList!$A$150:$C$217,3)*AW959</f>
        <v>0</v>
      </c>
      <c r="AX356">
        <f t="shared" si="205"/>
        <v>1</v>
      </c>
      <c r="AY356">
        <f>VLOOKUP(AY$4,CodelList!$A$150:$C$217,3)*AY959</f>
        <v>0</v>
      </c>
      <c r="AZ356">
        <f t="shared" si="206"/>
        <v>0</v>
      </c>
      <c r="BA356">
        <f>VLOOKUP(BA$4,CodelList!$A$150:$C$217,3)*BA959</f>
        <v>0</v>
      </c>
      <c r="BB356">
        <f t="shared" si="207"/>
        <v>0</v>
      </c>
      <c r="BC356">
        <f>VLOOKUP(BC$4,CodelList!$A$150:$C$217,3)*BC959</f>
        <v>0</v>
      </c>
      <c r="BD356">
        <f t="shared" si="208"/>
        <v>0</v>
      </c>
      <c r="BE356">
        <f>VLOOKUP(BE$4,CodelList!$A$150:$C$217,3)*BE959</f>
        <v>0</v>
      </c>
      <c r="BF356">
        <f t="shared" si="209"/>
        <v>0</v>
      </c>
      <c r="BG356">
        <f>VLOOKUP(BG$4,CodelList!$A$150:$C$217,3)*BG959</f>
        <v>0</v>
      </c>
      <c r="BH356">
        <f t="shared" si="210"/>
        <v>0</v>
      </c>
      <c r="BI356">
        <f>VLOOKUP(BI$4,CodelList!$A$150:$C$217,3)*BI959</f>
        <v>0</v>
      </c>
      <c r="BJ356">
        <f t="shared" si="211"/>
        <v>0</v>
      </c>
      <c r="BK356">
        <f>VLOOKUP(BK$4,CodelList!$A$150:$C$217,3)*BK959</f>
        <v>0</v>
      </c>
      <c r="BL356">
        <f t="shared" si="212"/>
        <v>0</v>
      </c>
      <c r="BM356">
        <f>VLOOKUP(BM$4,CodelList!$A$150:$C$217,3)*BM959</f>
        <v>0</v>
      </c>
      <c r="BN356">
        <f t="shared" si="213"/>
        <v>0</v>
      </c>
      <c r="BO356">
        <f>VLOOKUP(BO$4,CodelList!$A$150:$C$217,3)*BO959</f>
        <v>0</v>
      </c>
      <c r="BP356">
        <f t="shared" si="214"/>
        <v>0</v>
      </c>
      <c r="BQ356">
        <f>VLOOKUP(BQ$4,CodelList!$A$150:$C$217,3)*BQ959</f>
        <v>0</v>
      </c>
      <c r="BR356">
        <f t="shared" si="215"/>
        <v>0</v>
      </c>
    </row>
    <row r="357" spans="1:70" x14ac:dyDescent="0.15">
      <c r="A357">
        <f t="shared" si="180"/>
        <v>1120560</v>
      </c>
      <c r="B357">
        <f t="shared" si="181"/>
        <v>10</v>
      </c>
      <c r="C357">
        <f>VLOOKUP(C$4,CodelList!$A$150:$C$217,3)*C960</f>
        <v>0</v>
      </c>
      <c r="D357">
        <f t="shared" si="182"/>
        <v>0</v>
      </c>
      <c r="E357">
        <f>VLOOKUP(E$4,CodelList!$A$150:$C$217,3)*E960</f>
        <v>0</v>
      </c>
      <c r="F357">
        <f t="shared" si="183"/>
        <v>1</v>
      </c>
      <c r="G357">
        <f>VLOOKUP(G$4,CodelList!$A$150:$C$217,3)*G960</f>
        <v>0</v>
      </c>
      <c r="H357">
        <f t="shared" si="184"/>
        <v>0</v>
      </c>
      <c r="I357">
        <f>VLOOKUP(I$4,CodelList!$A$150:$C$217,3)*I960</f>
        <v>0</v>
      </c>
      <c r="J357">
        <f t="shared" si="185"/>
        <v>0</v>
      </c>
      <c r="K357">
        <f>VLOOKUP(K$4,CodelList!$A$150:$C$217,3)*K960</f>
        <v>0</v>
      </c>
      <c r="L357">
        <f t="shared" si="186"/>
        <v>0</v>
      </c>
      <c r="M357">
        <f>VLOOKUP(M$4,CodelList!$A$150:$C$217,3)*M960</f>
        <v>0</v>
      </c>
      <c r="N357">
        <f t="shared" si="187"/>
        <v>0</v>
      </c>
      <c r="O357">
        <f>VLOOKUP(O$4,CodelList!$A$150:$C$217,3)*O960</f>
        <v>0</v>
      </c>
      <c r="P357">
        <f t="shared" si="188"/>
        <v>1</v>
      </c>
      <c r="Q357">
        <f>VLOOKUP(Q$4,CodelList!$A$150:$C$217,3)*Q960</f>
        <v>0</v>
      </c>
      <c r="R357">
        <f t="shared" si="189"/>
        <v>0</v>
      </c>
      <c r="S357">
        <f>VLOOKUP(S$4,CodelList!$A$150:$C$217,3)*S960</f>
        <v>0</v>
      </c>
      <c r="T357">
        <f t="shared" si="190"/>
        <v>0</v>
      </c>
      <c r="U357">
        <f>VLOOKUP(U$4,CodelList!$A$150:$C$217,3)*U960</f>
        <v>0</v>
      </c>
      <c r="V357">
        <f t="shared" si="191"/>
        <v>0</v>
      </c>
      <c r="W357">
        <f>VLOOKUP(W$4,CodelList!$A$150:$C$217,3)*W960</f>
        <v>0</v>
      </c>
      <c r="X357">
        <f t="shared" si="192"/>
        <v>0</v>
      </c>
      <c r="Y357">
        <f>VLOOKUP(Y$4,CodelList!$A$150:$C$217,3)*Y960</f>
        <v>0</v>
      </c>
      <c r="Z357">
        <f t="shared" si="193"/>
        <v>1</v>
      </c>
      <c r="AA357">
        <f>VLOOKUP(AA$4,CodelList!$A$150:$C$217,3)*AA960</f>
        <v>4</v>
      </c>
      <c r="AB357">
        <f t="shared" si="194"/>
        <v>1</v>
      </c>
      <c r="AC357">
        <f>VLOOKUP(AC$4,CodelList!$A$150:$C$217,3)*AC960</f>
        <v>0</v>
      </c>
      <c r="AD357">
        <f t="shared" si="195"/>
        <v>0</v>
      </c>
      <c r="AE357">
        <f>VLOOKUP(AE$4,CodelList!$A$150:$C$217,3)*AE960</f>
        <v>0</v>
      </c>
      <c r="AF357">
        <f t="shared" si="196"/>
        <v>1</v>
      </c>
      <c r="AG357">
        <f>VLOOKUP(AG$4,CodelList!$A$150:$C$217,3)*AG960</f>
        <v>0</v>
      </c>
      <c r="AH357">
        <f t="shared" si="197"/>
        <v>0</v>
      </c>
      <c r="AI357">
        <f>VLOOKUP(AI$4,CodelList!$A$150:$C$217,3)*AI960</f>
        <v>0</v>
      </c>
      <c r="AJ357">
        <f t="shared" si="198"/>
        <v>0</v>
      </c>
      <c r="AK357">
        <f>VLOOKUP(AK$4,CodelList!$A$150:$C$217,3)*AK960</f>
        <v>0</v>
      </c>
      <c r="AL357">
        <f t="shared" si="199"/>
        <v>0</v>
      </c>
      <c r="AM357">
        <f>VLOOKUP(AM$4,CodelList!$A$150:$C$217,3)*AM960</f>
        <v>0</v>
      </c>
      <c r="AN357">
        <f t="shared" si="200"/>
        <v>0</v>
      </c>
      <c r="AO357">
        <f>VLOOKUP(AO$4,CodelList!$A$150:$C$217,3)*AO960</f>
        <v>0</v>
      </c>
      <c r="AP357">
        <f t="shared" si="201"/>
        <v>0</v>
      </c>
      <c r="AQ357">
        <f>VLOOKUP(AQ$4,CodelList!$A$150:$C$217,3)*AQ960</f>
        <v>0</v>
      </c>
      <c r="AR357">
        <f t="shared" si="202"/>
        <v>0</v>
      </c>
      <c r="AS357">
        <f>VLOOKUP(AS$4,CodelList!$A$150:$C$217,3)*AS960</f>
        <v>0</v>
      </c>
      <c r="AT357">
        <f t="shared" si="203"/>
        <v>1</v>
      </c>
      <c r="AU357">
        <f>VLOOKUP(AU$4,CodelList!$A$150:$C$217,3)*AU960</f>
        <v>0</v>
      </c>
      <c r="AV357">
        <f t="shared" si="204"/>
        <v>0</v>
      </c>
      <c r="AW357">
        <f>VLOOKUP(AW$4,CodelList!$A$150:$C$217,3)*AW960</f>
        <v>0</v>
      </c>
      <c r="AX357">
        <f t="shared" si="205"/>
        <v>0</v>
      </c>
      <c r="AY357">
        <f>VLOOKUP(AY$4,CodelList!$A$150:$C$217,3)*AY960</f>
        <v>0</v>
      </c>
      <c r="AZ357">
        <f t="shared" si="206"/>
        <v>0</v>
      </c>
      <c r="BA357">
        <f>VLOOKUP(BA$4,CodelList!$A$150:$C$217,3)*BA960</f>
        <v>0</v>
      </c>
      <c r="BB357">
        <f t="shared" si="207"/>
        <v>0</v>
      </c>
      <c r="BC357">
        <f>VLOOKUP(BC$4,CodelList!$A$150:$C$217,3)*BC960</f>
        <v>0</v>
      </c>
      <c r="BD357">
        <f t="shared" si="208"/>
        <v>0</v>
      </c>
      <c r="BE357">
        <f>VLOOKUP(BE$4,CodelList!$A$150:$C$217,3)*BE960</f>
        <v>0</v>
      </c>
      <c r="BF357">
        <f t="shared" si="209"/>
        <v>0</v>
      </c>
      <c r="BG357">
        <f>VLOOKUP(BG$4,CodelList!$A$150:$C$217,3)*BG960</f>
        <v>0</v>
      </c>
      <c r="BH357">
        <f t="shared" si="210"/>
        <v>0</v>
      </c>
      <c r="BI357">
        <f>VLOOKUP(BI$4,CodelList!$A$150:$C$217,3)*BI960</f>
        <v>0</v>
      </c>
      <c r="BJ357">
        <f t="shared" si="211"/>
        <v>0</v>
      </c>
      <c r="BK357">
        <f>VLOOKUP(BK$4,CodelList!$A$150:$C$217,3)*BK960</f>
        <v>0</v>
      </c>
      <c r="BL357">
        <f t="shared" si="212"/>
        <v>0</v>
      </c>
      <c r="BM357">
        <f>VLOOKUP(BM$4,CodelList!$A$150:$C$217,3)*BM960</f>
        <v>0</v>
      </c>
      <c r="BN357">
        <f t="shared" si="213"/>
        <v>0</v>
      </c>
      <c r="BO357">
        <f>VLOOKUP(BO$4,CodelList!$A$150:$C$217,3)*BO960</f>
        <v>0</v>
      </c>
      <c r="BP357">
        <f t="shared" si="214"/>
        <v>0</v>
      </c>
      <c r="BQ357">
        <f>VLOOKUP(BQ$4,CodelList!$A$150:$C$217,3)*BQ960</f>
        <v>0</v>
      </c>
      <c r="BR357">
        <f t="shared" si="215"/>
        <v>0</v>
      </c>
    </row>
    <row r="358" spans="1:70" x14ac:dyDescent="0.15">
      <c r="A358">
        <f t="shared" si="180"/>
        <v>1120690</v>
      </c>
      <c r="B358">
        <f t="shared" si="181"/>
        <v>27</v>
      </c>
      <c r="C358">
        <f>VLOOKUP(C$4,CodelList!$A$150:$C$217,3)*C961</f>
        <v>0</v>
      </c>
      <c r="D358">
        <f t="shared" si="182"/>
        <v>1</v>
      </c>
      <c r="E358">
        <f>VLOOKUP(E$4,CodelList!$A$150:$C$217,3)*E961</f>
        <v>0</v>
      </c>
      <c r="F358">
        <f t="shared" si="183"/>
        <v>0</v>
      </c>
      <c r="G358">
        <f>VLOOKUP(G$4,CodelList!$A$150:$C$217,3)*G961</f>
        <v>3</v>
      </c>
      <c r="H358">
        <f t="shared" si="184"/>
        <v>0</v>
      </c>
      <c r="I358">
        <f>VLOOKUP(I$4,CodelList!$A$150:$C$217,3)*I961</f>
        <v>0</v>
      </c>
      <c r="J358">
        <f t="shared" si="185"/>
        <v>1</v>
      </c>
      <c r="K358">
        <f>VLOOKUP(K$4,CodelList!$A$150:$C$217,3)*K961</f>
        <v>0</v>
      </c>
      <c r="L358">
        <f t="shared" si="186"/>
        <v>0</v>
      </c>
      <c r="M358">
        <f>VLOOKUP(M$4,CodelList!$A$150:$C$217,3)*M961</f>
        <v>0</v>
      </c>
      <c r="N358">
        <f t="shared" si="187"/>
        <v>0</v>
      </c>
      <c r="O358">
        <f>VLOOKUP(O$4,CodelList!$A$150:$C$217,3)*O961</f>
        <v>0</v>
      </c>
      <c r="P358">
        <f t="shared" si="188"/>
        <v>1</v>
      </c>
      <c r="Q358">
        <f>VLOOKUP(Q$4,CodelList!$A$150:$C$217,3)*Q961</f>
        <v>0</v>
      </c>
      <c r="R358">
        <f t="shared" si="189"/>
        <v>0</v>
      </c>
      <c r="S358">
        <f>VLOOKUP(S$4,CodelList!$A$150:$C$217,3)*S961</f>
        <v>0</v>
      </c>
      <c r="T358">
        <f t="shared" si="190"/>
        <v>0</v>
      </c>
      <c r="U358">
        <f>VLOOKUP(U$4,CodelList!$A$150:$C$217,3)*U961</f>
        <v>0</v>
      </c>
      <c r="V358">
        <f t="shared" si="191"/>
        <v>0</v>
      </c>
      <c r="W358">
        <f>VLOOKUP(W$4,CodelList!$A$150:$C$217,3)*W961</f>
        <v>0</v>
      </c>
      <c r="X358">
        <f t="shared" si="192"/>
        <v>0</v>
      </c>
      <c r="Y358">
        <f>VLOOKUP(Y$4,CodelList!$A$150:$C$217,3)*Y961</f>
        <v>1</v>
      </c>
      <c r="Z358">
        <f t="shared" si="193"/>
        <v>1</v>
      </c>
      <c r="AA358">
        <f>VLOOKUP(AA$4,CodelList!$A$150:$C$217,3)*AA961</f>
        <v>4</v>
      </c>
      <c r="AB358">
        <f t="shared" si="194"/>
        <v>1</v>
      </c>
      <c r="AC358">
        <f>VLOOKUP(AC$4,CodelList!$A$150:$C$217,3)*AC961</f>
        <v>0</v>
      </c>
      <c r="AD358">
        <f t="shared" si="195"/>
        <v>0</v>
      </c>
      <c r="AE358">
        <f>VLOOKUP(AE$4,CodelList!$A$150:$C$217,3)*AE961</f>
        <v>4</v>
      </c>
      <c r="AF358">
        <f t="shared" si="196"/>
        <v>0</v>
      </c>
      <c r="AG358">
        <f>VLOOKUP(AG$4,CodelList!$A$150:$C$217,3)*AG961</f>
        <v>0</v>
      </c>
      <c r="AH358">
        <f t="shared" si="197"/>
        <v>0</v>
      </c>
      <c r="AI358">
        <f>VLOOKUP(AI$4,CodelList!$A$150:$C$217,3)*AI961</f>
        <v>1</v>
      </c>
      <c r="AJ358">
        <f t="shared" si="198"/>
        <v>0</v>
      </c>
      <c r="AK358">
        <f>VLOOKUP(AK$4,CodelList!$A$150:$C$217,3)*AK961</f>
        <v>0</v>
      </c>
      <c r="AL358">
        <f t="shared" si="199"/>
        <v>0</v>
      </c>
      <c r="AM358">
        <f>VLOOKUP(AM$4,CodelList!$A$150:$C$217,3)*AM961</f>
        <v>0</v>
      </c>
      <c r="AN358">
        <f t="shared" si="200"/>
        <v>0</v>
      </c>
      <c r="AO358">
        <f>VLOOKUP(AO$4,CodelList!$A$150:$C$217,3)*AO961</f>
        <v>2</v>
      </c>
      <c r="AP358">
        <f t="shared" si="201"/>
        <v>0</v>
      </c>
      <c r="AQ358">
        <f>VLOOKUP(AQ$4,CodelList!$A$150:$C$217,3)*AQ961</f>
        <v>0</v>
      </c>
      <c r="AR358">
        <f t="shared" si="202"/>
        <v>0</v>
      </c>
      <c r="AS358">
        <f>VLOOKUP(AS$4,CodelList!$A$150:$C$217,3)*AS961</f>
        <v>0</v>
      </c>
      <c r="AT358">
        <f t="shared" si="203"/>
        <v>1</v>
      </c>
      <c r="AU358">
        <f>VLOOKUP(AU$4,CodelList!$A$150:$C$217,3)*AU961</f>
        <v>0</v>
      </c>
      <c r="AV358">
        <f t="shared" si="204"/>
        <v>0</v>
      </c>
      <c r="AW358">
        <f>VLOOKUP(AW$4,CodelList!$A$150:$C$217,3)*AW961</f>
        <v>0</v>
      </c>
      <c r="AX358">
        <f t="shared" si="205"/>
        <v>1</v>
      </c>
      <c r="AY358">
        <f>VLOOKUP(AY$4,CodelList!$A$150:$C$217,3)*AY961</f>
        <v>0</v>
      </c>
      <c r="AZ358">
        <f t="shared" si="206"/>
        <v>0</v>
      </c>
      <c r="BA358">
        <f>VLOOKUP(BA$4,CodelList!$A$150:$C$217,3)*BA961</f>
        <v>0</v>
      </c>
      <c r="BB358">
        <f t="shared" si="207"/>
        <v>0</v>
      </c>
      <c r="BC358">
        <f>VLOOKUP(BC$4,CodelList!$A$150:$C$217,3)*BC961</f>
        <v>5</v>
      </c>
      <c r="BD358">
        <f t="shared" si="208"/>
        <v>0</v>
      </c>
      <c r="BE358">
        <f>VLOOKUP(BE$4,CodelList!$A$150:$C$217,3)*BE961</f>
        <v>0</v>
      </c>
      <c r="BF358">
        <f t="shared" si="209"/>
        <v>0</v>
      </c>
      <c r="BG358">
        <f>VLOOKUP(BG$4,CodelList!$A$150:$C$217,3)*BG961</f>
        <v>0</v>
      </c>
      <c r="BH358">
        <f t="shared" si="210"/>
        <v>0</v>
      </c>
      <c r="BI358">
        <f>VLOOKUP(BI$4,CodelList!$A$150:$C$217,3)*BI961</f>
        <v>0</v>
      </c>
      <c r="BJ358">
        <f t="shared" si="211"/>
        <v>0</v>
      </c>
      <c r="BK358">
        <f>VLOOKUP(BK$4,CodelList!$A$150:$C$217,3)*BK961</f>
        <v>0</v>
      </c>
      <c r="BL358">
        <f t="shared" si="212"/>
        <v>0</v>
      </c>
      <c r="BM358">
        <f>VLOOKUP(BM$4,CodelList!$A$150:$C$217,3)*BM961</f>
        <v>0</v>
      </c>
      <c r="BN358">
        <f t="shared" si="213"/>
        <v>0</v>
      </c>
      <c r="BO358">
        <f>VLOOKUP(BO$4,CodelList!$A$150:$C$217,3)*BO961</f>
        <v>0</v>
      </c>
      <c r="BP358">
        <f t="shared" si="214"/>
        <v>0</v>
      </c>
      <c r="BQ358">
        <f>VLOOKUP(BQ$4,CodelList!$A$150:$C$217,3)*BQ961</f>
        <v>0</v>
      </c>
      <c r="BR358">
        <f t="shared" si="215"/>
        <v>0</v>
      </c>
    </row>
    <row r="359" spans="1:70" x14ac:dyDescent="0.15">
      <c r="A359">
        <f t="shared" si="180"/>
        <v>1120850</v>
      </c>
      <c r="B359">
        <f t="shared" si="181"/>
        <v>14</v>
      </c>
      <c r="C359">
        <f>VLOOKUP(C$4,CodelList!$A$150:$C$217,3)*C962</f>
        <v>0</v>
      </c>
      <c r="D359">
        <f t="shared" si="182"/>
        <v>1</v>
      </c>
      <c r="E359">
        <f>VLOOKUP(E$4,CodelList!$A$150:$C$217,3)*E962</f>
        <v>1</v>
      </c>
      <c r="F359">
        <f t="shared" si="183"/>
        <v>0</v>
      </c>
      <c r="G359">
        <f>VLOOKUP(G$4,CodelList!$A$150:$C$217,3)*G962</f>
        <v>0</v>
      </c>
      <c r="H359">
        <f t="shared" si="184"/>
        <v>0</v>
      </c>
      <c r="I359">
        <f>VLOOKUP(I$4,CodelList!$A$150:$C$217,3)*I962</f>
        <v>0</v>
      </c>
      <c r="J359">
        <f t="shared" si="185"/>
        <v>0</v>
      </c>
      <c r="K359">
        <f>VLOOKUP(K$4,CodelList!$A$150:$C$217,3)*K962</f>
        <v>0</v>
      </c>
      <c r="L359">
        <f t="shared" si="186"/>
        <v>0</v>
      </c>
      <c r="M359">
        <f>VLOOKUP(M$4,CodelList!$A$150:$C$217,3)*M962</f>
        <v>0</v>
      </c>
      <c r="N359">
        <f t="shared" si="187"/>
        <v>0</v>
      </c>
      <c r="O359">
        <f>VLOOKUP(O$4,CodelList!$A$150:$C$217,3)*O962</f>
        <v>2</v>
      </c>
      <c r="P359">
        <f t="shared" si="188"/>
        <v>0</v>
      </c>
      <c r="Q359">
        <f>VLOOKUP(Q$4,CodelList!$A$150:$C$217,3)*Q962</f>
        <v>0</v>
      </c>
      <c r="R359">
        <f t="shared" si="189"/>
        <v>0</v>
      </c>
      <c r="S359">
        <f>VLOOKUP(S$4,CodelList!$A$150:$C$217,3)*S962</f>
        <v>0</v>
      </c>
      <c r="T359">
        <f t="shared" si="190"/>
        <v>0</v>
      </c>
      <c r="U359">
        <f>VLOOKUP(U$4,CodelList!$A$150:$C$217,3)*U962</f>
        <v>0</v>
      </c>
      <c r="V359">
        <f t="shared" si="191"/>
        <v>0</v>
      </c>
      <c r="W359">
        <f>VLOOKUP(W$4,CodelList!$A$150:$C$217,3)*W962</f>
        <v>0</v>
      </c>
      <c r="X359">
        <f t="shared" si="192"/>
        <v>0</v>
      </c>
      <c r="Y359">
        <f>VLOOKUP(Y$4,CodelList!$A$150:$C$217,3)*Y962</f>
        <v>0</v>
      </c>
      <c r="Z359">
        <f t="shared" si="193"/>
        <v>1</v>
      </c>
      <c r="AA359">
        <f>VLOOKUP(AA$4,CodelList!$A$150:$C$217,3)*AA962</f>
        <v>4</v>
      </c>
      <c r="AB359">
        <f t="shared" si="194"/>
        <v>1</v>
      </c>
      <c r="AC359">
        <f>VLOOKUP(AC$4,CodelList!$A$150:$C$217,3)*AC962</f>
        <v>0</v>
      </c>
      <c r="AD359">
        <f t="shared" si="195"/>
        <v>0</v>
      </c>
      <c r="AE359">
        <f>VLOOKUP(AE$4,CodelList!$A$150:$C$217,3)*AE962</f>
        <v>0</v>
      </c>
      <c r="AF359">
        <f t="shared" si="196"/>
        <v>0</v>
      </c>
      <c r="AG359">
        <f>VLOOKUP(AG$4,CodelList!$A$150:$C$217,3)*AG962</f>
        <v>0</v>
      </c>
      <c r="AH359">
        <f t="shared" si="197"/>
        <v>0</v>
      </c>
      <c r="AI359">
        <f>VLOOKUP(AI$4,CodelList!$A$150:$C$217,3)*AI962</f>
        <v>1</v>
      </c>
      <c r="AJ359">
        <f t="shared" si="198"/>
        <v>0</v>
      </c>
      <c r="AK359">
        <f>VLOOKUP(AK$4,CodelList!$A$150:$C$217,3)*AK962</f>
        <v>0</v>
      </c>
      <c r="AL359">
        <f t="shared" si="199"/>
        <v>0</v>
      </c>
      <c r="AM359">
        <f>VLOOKUP(AM$4,CodelList!$A$150:$C$217,3)*AM962</f>
        <v>0</v>
      </c>
      <c r="AN359">
        <f t="shared" si="200"/>
        <v>1</v>
      </c>
      <c r="AO359">
        <f>VLOOKUP(AO$4,CodelList!$A$150:$C$217,3)*AO962</f>
        <v>2</v>
      </c>
      <c r="AP359">
        <f t="shared" si="201"/>
        <v>0</v>
      </c>
      <c r="AQ359">
        <f>VLOOKUP(AQ$4,CodelList!$A$150:$C$217,3)*AQ962</f>
        <v>0</v>
      </c>
      <c r="AR359">
        <f t="shared" si="202"/>
        <v>0</v>
      </c>
      <c r="AS359">
        <f>VLOOKUP(AS$4,CodelList!$A$150:$C$217,3)*AS962</f>
        <v>0</v>
      </c>
      <c r="AT359">
        <f t="shared" si="203"/>
        <v>0</v>
      </c>
      <c r="AU359">
        <f>VLOOKUP(AU$4,CodelList!$A$150:$C$217,3)*AU962</f>
        <v>0</v>
      </c>
      <c r="AV359">
        <f t="shared" si="204"/>
        <v>0</v>
      </c>
      <c r="AW359">
        <f>VLOOKUP(AW$4,CodelList!$A$150:$C$217,3)*AW962</f>
        <v>0</v>
      </c>
      <c r="AX359">
        <f t="shared" si="205"/>
        <v>0</v>
      </c>
      <c r="AY359">
        <f>VLOOKUP(AY$4,CodelList!$A$150:$C$217,3)*AY962</f>
        <v>0</v>
      </c>
      <c r="AZ359">
        <f t="shared" si="206"/>
        <v>0</v>
      </c>
      <c r="BA359">
        <f>VLOOKUP(BA$4,CodelList!$A$150:$C$217,3)*BA962</f>
        <v>0</v>
      </c>
      <c r="BB359">
        <f t="shared" si="207"/>
        <v>0</v>
      </c>
      <c r="BC359">
        <f>VLOOKUP(BC$4,CodelList!$A$150:$C$217,3)*BC962</f>
        <v>0</v>
      </c>
      <c r="BD359">
        <f t="shared" si="208"/>
        <v>0</v>
      </c>
      <c r="BE359">
        <f>VLOOKUP(BE$4,CodelList!$A$150:$C$217,3)*BE962</f>
        <v>0</v>
      </c>
      <c r="BF359">
        <f t="shared" si="209"/>
        <v>0</v>
      </c>
      <c r="BG359">
        <f>VLOOKUP(BG$4,CodelList!$A$150:$C$217,3)*BG962</f>
        <v>0</v>
      </c>
      <c r="BH359">
        <f t="shared" si="210"/>
        <v>0</v>
      </c>
      <c r="BI359">
        <f>VLOOKUP(BI$4,CodelList!$A$150:$C$217,3)*BI962</f>
        <v>0</v>
      </c>
      <c r="BJ359">
        <f t="shared" si="211"/>
        <v>0</v>
      </c>
      <c r="BK359">
        <f>VLOOKUP(BK$4,CodelList!$A$150:$C$217,3)*BK962</f>
        <v>0</v>
      </c>
      <c r="BL359">
        <f t="shared" si="212"/>
        <v>0</v>
      </c>
      <c r="BM359">
        <f>VLOOKUP(BM$4,CodelList!$A$150:$C$217,3)*BM962</f>
        <v>0</v>
      </c>
      <c r="BN359">
        <f t="shared" si="213"/>
        <v>0</v>
      </c>
      <c r="BO359">
        <f>VLOOKUP(BO$4,CodelList!$A$150:$C$217,3)*BO962</f>
        <v>0</v>
      </c>
      <c r="BP359">
        <f t="shared" si="214"/>
        <v>0</v>
      </c>
      <c r="BQ359">
        <f>VLOOKUP(BQ$4,CodelList!$A$150:$C$217,3)*BQ962</f>
        <v>0</v>
      </c>
      <c r="BR359">
        <f t="shared" si="215"/>
        <v>0</v>
      </c>
    </row>
    <row r="360" spans="1:70" x14ac:dyDescent="0.15">
      <c r="A360">
        <f t="shared" si="180"/>
        <v>1120870</v>
      </c>
      <c r="B360">
        <f t="shared" si="181"/>
        <v>33</v>
      </c>
      <c r="C360">
        <f>VLOOKUP(C$4,CodelList!$A$150:$C$217,3)*C963</f>
        <v>0</v>
      </c>
      <c r="D360">
        <f t="shared" si="182"/>
        <v>1</v>
      </c>
      <c r="E360">
        <f>VLOOKUP(E$4,CodelList!$A$150:$C$217,3)*E963</f>
        <v>1</v>
      </c>
      <c r="F360">
        <f t="shared" si="183"/>
        <v>0</v>
      </c>
      <c r="G360">
        <f>VLOOKUP(G$4,CodelList!$A$150:$C$217,3)*G963</f>
        <v>0</v>
      </c>
      <c r="H360">
        <f t="shared" si="184"/>
        <v>0</v>
      </c>
      <c r="I360">
        <f>VLOOKUP(I$4,CodelList!$A$150:$C$217,3)*I963</f>
        <v>0</v>
      </c>
      <c r="J360">
        <f t="shared" si="185"/>
        <v>0</v>
      </c>
      <c r="K360">
        <f>VLOOKUP(K$4,CodelList!$A$150:$C$217,3)*K963</f>
        <v>0</v>
      </c>
      <c r="L360">
        <f t="shared" si="186"/>
        <v>0</v>
      </c>
      <c r="M360">
        <f>VLOOKUP(M$4,CodelList!$A$150:$C$217,3)*M963</f>
        <v>0</v>
      </c>
      <c r="N360">
        <f t="shared" si="187"/>
        <v>1</v>
      </c>
      <c r="O360">
        <f>VLOOKUP(O$4,CodelList!$A$150:$C$217,3)*O963</f>
        <v>0</v>
      </c>
      <c r="P360">
        <f t="shared" si="188"/>
        <v>1</v>
      </c>
      <c r="Q360">
        <f>VLOOKUP(Q$4,CodelList!$A$150:$C$217,3)*Q963</f>
        <v>0</v>
      </c>
      <c r="R360">
        <f t="shared" si="189"/>
        <v>0</v>
      </c>
      <c r="S360">
        <f>VLOOKUP(S$4,CodelList!$A$150:$C$217,3)*S963</f>
        <v>0</v>
      </c>
      <c r="T360">
        <f t="shared" si="190"/>
        <v>0</v>
      </c>
      <c r="U360">
        <f>VLOOKUP(U$4,CodelList!$A$150:$C$217,3)*U963</f>
        <v>5</v>
      </c>
      <c r="V360">
        <f t="shared" si="191"/>
        <v>0</v>
      </c>
      <c r="W360">
        <f>VLOOKUP(W$4,CodelList!$A$150:$C$217,3)*W963</f>
        <v>0</v>
      </c>
      <c r="X360">
        <f t="shared" si="192"/>
        <v>0</v>
      </c>
      <c r="Y360">
        <f>VLOOKUP(Y$4,CodelList!$A$150:$C$217,3)*Y963</f>
        <v>0</v>
      </c>
      <c r="Z360">
        <f t="shared" si="193"/>
        <v>1</v>
      </c>
      <c r="AA360">
        <f>VLOOKUP(AA$4,CodelList!$A$150:$C$217,3)*AA963</f>
        <v>0</v>
      </c>
      <c r="AB360">
        <f t="shared" si="194"/>
        <v>1</v>
      </c>
      <c r="AC360">
        <f>VLOOKUP(AC$4,CodelList!$A$150:$C$217,3)*AC963</f>
        <v>0</v>
      </c>
      <c r="AD360">
        <f t="shared" si="195"/>
        <v>0</v>
      </c>
      <c r="AE360">
        <f>VLOOKUP(AE$4,CodelList!$A$150:$C$217,3)*AE963</f>
        <v>0</v>
      </c>
      <c r="AF360">
        <f t="shared" si="196"/>
        <v>1</v>
      </c>
      <c r="AG360">
        <f>VLOOKUP(AG$4,CodelList!$A$150:$C$217,3)*AG963</f>
        <v>0</v>
      </c>
      <c r="AH360">
        <f t="shared" si="197"/>
        <v>0</v>
      </c>
      <c r="AI360">
        <f>VLOOKUP(AI$4,CodelList!$A$150:$C$217,3)*AI963</f>
        <v>0</v>
      </c>
      <c r="AJ360">
        <f t="shared" si="198"/>
        <v>0</v>
      </c>
      <c r="AK360">
        <f>VLOOKUP(AK$4,CodelList!$A$150:$C$217,3)*AK963</f>
        <v>0</v>
      </c>
      <c r="AL360">
        <f t="shared" si="199"/>
        <v>0</v>
      </c>
      <c r="AM360">
        <f>VLOOKUP(AM$4,CodelList!$A$150:$C$217,3)*AM963</f>
        <v>0</v>
      </c>
      <c r="AN360">
        <f t="shared" si="200"/>
        <v>0</v>
      </c>
      <c r="AO360">
        <f>VLOOKUP(AO$4,CodelList!$A$150:$C$217,3)*AO963</f>
        <v>2</v>
      </c>
      <c r="AP360">
        <f t="shared" si="201"/>
        <v>1</v>
      </c>
      <c r="AQ360">
        <f>VLOOKUP(AQ$4,CodelList!$A$150:$C$217,3)*AQ963</f>
        <v>1</v>
      </c>
      <c r="AR360">
        <f t="shared" si="202"/>
        <v>0</v>
      </c>
      <c r="AS360">
        <f>VLOOKUP(AS$4,CodelList!$A$150:$C$217,3)*AS963</f>
        <v>0</v>
      </c>
      <c r="AT360">
        <f t="shared" si="203"/>
        <v>1</v>
      </c>
      <c r="AU360">
        <f>VLOOKUP(AU$4,CodelList!$A$150:$C$217,3)*AU963</f>
        <v>5</v>
      </c>
      <c r="AV360">
        <f t="shared" si="204"/>
        <v>1</v>
      </c>
      <c r="AW360">
        <f>VLOOKUP(AW$4,CodelList!$A$150:$C$217,3)*AW963</f>
        <v>2</v>
      </c>
      <c r="AX360">
        <f t="shared" si="205"/>
        <v>0</v>
      </c>
      <c r="AY360">
        <f>VLOOKUP(AY$4,CodelList!$A$150:$C$217,3)*AY963</f>
        <v>0</v>
      </c>
      <c r="AZ360">
        <f t="shared" si="206"/>
        <v>0</v>
      </c>
      <c r="BA360">
        <f>VLOOKUP(BA$4,CodelList!$A$150:$C$217,3)*BA963</f>
        <v>0</v>
      </c>
      <c r="BB360">
        <f t="shared" si="207"/>
        <v>0</v>
      </c>
      <c r="BC360">
        <f>VLOOKUP(BC$4,CodelList!$A$150:$C$217,3)*BC963</f>
        <v>5</v>
      </c>
      <c r="BD360">
        <f t="shared" si="208"/>
        <v>0</v>
      </c>
      <c r="BE360">
        <f>VLOOKUP(BE$4,CodelList!$A$150:$C$217,3)*BE963</f>
        <v>0</v>
      </c>
      <c r="BF360">
        <f t="shared" si="209"/>
        <v>0</v>
      </c>
      <c r="BG360">
        <f>VLOOKUP(BG$4,CodelList!$A$150:$C$217,3)*BG963</f>
        <v>0</v>
      </c>
      <c r="BH360">
        <f t="shared" si="210"/>
        <v>0</v>
      </c>
      <c r="BI360">
        <f>VLOOKUP(BI$4,CodelList!$A$150:$C$217,3)*BI963</f>
        <v>3</v>
      </c>
      <c r="BJ360">
        <f t="shared" si="211"/>
        <v>0</v>
      </c>
      <c r="BK360">
        <f>VLOOKUP(BK$4,CodelList!$A$150:$C$217,3)*BK963</f>
        <v>0</v>
      </c>
      <c r="BL360">
        <f t="shared" si="212"/>
        <v>0</v>
      </c>
      <c r="BM360">
        <f>VLOOKUP(BM$4,CodelList!$A$150:$C$217,3)*BM963</f>
        <v>0</v>
      </c>
      <c r="BN360">
        <f t="shared" si="213"/>
        <v>0</v>
      </c>
      <c r="BO360">
        <f>VLOOKUP(BO$4,CodelList!$A$150:$C$217,3)*BO963</f>
        <v>0</v>
      </c>
      <c r="BP360">
        <f t="shared" si="214"/>
        <v>0</v>
      </c>
      <c r="BQ360">
        <f>VLOOKUP(BQ$4,CodelList!$A$150:$C$217,3)*BQ963</f>
        <v>0</v>
      </c>
      <c r="BR360">
        <f t="shared" si="215"/>
        <v>0</v>
      </c>
    </row>
    <row r="361" spans="1:70" x14ac:dyDescent="0.15">
      <c r="A361">
        <f t="shared" si="180"/>
        <v>1120960</v>
      </c>
      <c r="B361">
        <f t="shared" si="181"/>
        <v>30</v>
      </c>
      <c r="C361">
        <f>VLOOKUP(C$4,CodelList!$A$150:$C$217,3)*C964</f>
        <v>0</v>
      </c>
      <c r="D361">
        <f t="shared" si="182"/>
        <v>0</v>
      </c>
      <c r="E361">
        <f>VLOOKUP(E$4,CodelList!$A$150:$C$217,3)*E964</f>
        <v>0</v>
      </c>
      <c r="F361">
        <f t="shared" si="183"/>
        <v>1</v>
      </c>
      <c r="G361">
        <f>VLOOKUP(G$4,CodelList!$A$150:$C$217,3)*G964</f>
        <v>3</v>
      </c>
      <c r="H361">
        <f t="shared" si="184"/>
        <v>0</v>
      </c>
      <c r="I361">
        <f>VLOOKUP(I$4,CodelList!$A$150:$C$217,3)*I964</f>
        <v>0</v>
      </c>
      <c r="J361">
        <f t="shared" si="185"/>
        <v>0</v>
      </c>
      <c r="K361">
        <f>VLOOKUP(K$4,CodelList!$A$150:$C$217,3)*K964</f>
        <v>0</v>
      </c>
      <c r="L361">
        <f t="shared" si="186"/>
        <v>0</v>
      </c>
      <c r="M361">
        <f>VLOOKUP(M$4,CodelList!$A$150:$C$217,3)*M964</f>
        <v>0</v>
      </c>
      <c r="N361">
        <f t="shared" si="187"/>
        <v>0</v>
      </c>
      <c r="O361">
        <f>VLOOKUP(O$4,CodelList!$A$150:$C$217,3)*O964</f>
        <v>0</v>
      </c>
      <c r="P361">
        <f t="shared" si="188"/>
        <v>1</v>
      </c>
      <c r="Q361">
        <f>VLOOKUP(Q$4,CodelList!$A$150:$C$217,3)*Q964</f>
        <v>0</v>
      </c>
      <c r="R361">
        <f t="shared" si="189"/>
        <v>0</v>
      </c>
      <c r="S361">
        <f>VLOOKUP(S$4,CodelList!$A$150:$C$217,3)*S964</f>
        <v>0</v>
      </c>
      <c r="T361">
        <f t="shared" si="190"/>
        <v>0</v>
      </c>
      <c r="U361">
        <f>VLOOKUP(U$4,CodelList!$A$150:$C$217,3)*U964</f>
        <v>0</v>
      </c>
      <c r="V361">
        <f t="shared" si="191"/>
        <v>0</v>
      </c>
      <c r="W361">
        <f>VLOOKUP(W$4,CodelList!$A$150:$C$217,3)*W964</f>
        <v>0</v>
      </c>
      <c r="X361">
        <f t="shared" si="192"/>
        <v>0</v>
      </c>
      <c r="Y361">
        <f>VLOOKUP(Y$4,CodelList!$A$150:$C$217,3)*Y964</f>
        <v>1</v>
      </c>
      <c r="Z361">
        <f t="shared" si="193"/>
        <v>1</v>
      </c>
      <c r="AA361">
        <f>VLOOKUP(AA$4,CodelList!$A$150:$C$217,3)*AA964</f>
        <v>4</v>
      </c>
      <c r="AB361">
        <f t="shared" si="194"/>
        <v>1</v>
      </c>
      <c r="AC361">
        <f>VLOOKUP(AC$4,CodelList!$A$150:$C$217,3)*AC964</f>
        <v>5</v>
      </c>
      <c r="AD361">
        <f t="shared" si="195"/>
        <v>1</v>
      </c>
      <c r="AE361">
        <f>VLOOKUP(AE$4,CodelList!$A$150:$C$217,3)*AE964</f>
        <v>0</v>
      </c>
      <c r="AF361">
        <f t="shared" si="196"/>
        <v>1</v>
      </c>
      <c r="AG361">
        <f>VLOOKUP(AG$4,CodelList!$A$150:$C$217,3)*AG964</f>
        <v>0</v>
      </c>
      <c r="AH361">
        <f t="shared" si="197"/>
        <v>0</v>
      </c>
      <c r="AI361">
        <f>VLOOKUP(AI$4,CodelList!$A$150:$C$217,3)*AI964</f>
        <v>0</v>
      </c>
      <c r="AJ361">
        <f t="shared" si="198"/>
        <v>1</v>
      </c>
      <c r="AK361">
        <f>VLOOKUP(AK$4,CodelList!$A$150:$C$217,3)*AK964</f>
        <v>0</v>
      </c>
      <c r="AL361">
        <f t="shared" si="199"/>
        <v>0</v>
      </c>
      <c r="AM361">
        <f>VLOOKUP(AM$4,CodelList!$A$150:$C$217,3)*AM964</f>
        <v>0</v>
      </c>
      <c r="AN361">
        <f t="shared" si="200"/>
        <v>0</v>
      </c>
      <c r="AO361">
        <f>VLOOKUP(AO$4,CodelList!$A$150:$C$217,3)*AO964</f>
        <v>2</v>
      </c>
      <c r="AP361">
        <f t="shared" si="201"/>
        <v>0</v>
      </c>
      <c r="AQ361">
        <f>VLOOKUP(AQ$4,CodelList!$A$150:$C$217,3)*AQ964</f>
        <v>0</v>
      </c>
      <c r="AR361">
        <f t="shared" si="202"/>
        <v>0</v>
      </c>
      <c r="AS361">
        <f>VLOOKUP(AS$4,CodelList!$A$150:$C$217,3)*AS964</f>
        <v>0</v>
      </c>
      <c r="AT361">
        <f t="shared" si="203"/>
        <v>1</v>
      </c>
      <c r="AU361">
        <f>VLOOKUP(AU$4,CodelList!$A$150:$C$217,3)*AU964</f>
        <v>0</v>
      </c>
      <c r="AV361">
        <f t="shared" si="204"/>
        <v>0</v>
      </c>
      <c r="AW361">
        <f>VLOOKUP(AW$4,CodelList!$A$150:$C$217,3)*AW964</f>
        <v>0</v>
      </c>
      <c r="AX361">
        <f t="shared" si="205"/>
        <v>1</v>
      </c>
      <c r="AY361">
        <f>VLOOKUP(AY$4,CodelList!$A$150:$C$217,3)*AY964</f>
        <v>0</v>
      </c>
      <c r="AZ361">
        <f t="shared" si="206"/>
        <v>0</v>
      </c>
      <c r="BA361">
        <f>VLOOKUP(BA$4,CodelList!$A$150:$C$217,3)*BA964</f>
        <v>0</v>
      </c>
      <c r="BB361">
        <f t="shared" si="207"/>
        <v>0</v>
      </c>
      <c r="BC361">
        <f>VLOOKUP(BC$4,CodelList!$A$150:$C$217,3)*BC964</f>
        <v>5</v>
      </c>
      <c r="BD361">
        <f t="shared" si="208"/>
        <v>0</v>
      </c>
      <c r="BE361">
        <f>VLOOKUP(BE$4,CodelList!$A$150:$C$217,3)*BE964</f>
        <v>0</v>
      </c>
      <c r="BF361">
        <f t="shared" si="209"/>
        <v>0</v>
      </c>
      <c r="BG361">
        <f>VLOOKUP(BG$4,CodelList!$A$150:$C$217,3)*BG964</f>
        <v>1</v>
      </c>
      <c r="BH361">
        <f t="shared" si="210"/>
        <v>0</v>
      </c>
      <c r="BI361">
        <f>VLOOKUP(BI$4,CodelList!$A$150:$C$217,3)*BI964</f>
        <v>0</v>
      </c>
      <c r="BJ361">
        <f t="shared" si="211"/>
        <v>0</v>
      </c>
      <c r="BK361">
        <f>VLOOKUP(BK$4,CodelList!$A$150:$C$217,3)*BK964</f>
        <v>0</v>
      </c>
      <c r="BL361">
        <f t="shared" si="212"/>
        <v>0</v>
      </c>
      <c r="BM361">
        <f>VLOOKUP(BM$4,CodelList!$A$150:$C$217,3)*BM964</f>
        <v>0</v>
      </c>
      <c r="BN361">
        <f t="shared" si="213"/>
        <v>0</v>
      </c>
      <c r="BO361">
        <f>VLOOKUP(BO$4,CodelList!$A$150:$C$217,3)*BO964</f>
        <v>0</v>
      </c>
      <c r="BP361">
        <f t="shared" si="214"/>
        <v>0</v>
      </c>
      <c r="BQ361">
        <f>VLOOKUP(BQ$4,CodelList!$A$150:$C$217,3)*BQ964</f>
        <v>0</v>
      </c>
      <c r="BR361">
        <f t="shared" si="215"/>
        <v>0</v>
      </c>
    </row>
    <row r="362" spans="1:70" x14ac:dyDescent="0.15">
      <c r="A362">
        <f t="shared" si="180"/>
        <v>1121050</v>
      </c>
      <c r="B362">
        <f t="shared" si="181"/>
        <v>51</v>
      </c>
      <c r="C362">
        <f>VLOOKUP(C$4,CodelList!$A$150:$C$217,3)*C965</f>
        <v>0</v>
      </c>
      <c r="D362">
        <f t="shared" si="182"/>
        <v>0</v>
      </c>
      <c r="E362">
        <f>VLOOKUP(E$4,CodelList!$A$150:$C$217,3)*E965</f>
        <v>0</v>
      </c>
      <c r="F362">
        <f t="shared" si="183"/>
        <v>1</v>
      </c>
      <c r="G362">
        <f>VLOOKUP(G$4,CodelList!$A$150:$C$217,3)*G965</f>
        <v>0</v>
      </c>
      <c r="H362">
        <f t="shared" si="184"/>
        <v>1</v>
      </c>
      <c r="I362">
        <f>VLOOKUP(I$4,CodelList!$A$150:$C$217,3)*I965</f>
        <v>0</v>
      </c>
      <c r="J362">
        <f t="shared" si="185"/>
        <v>1</v>
      </c>
      <c r="K362">
        <f>VLOOKUP(K$4,CodelList!$A$150:$C$217,3)*K965</f>
        <v>0</v>
      </c>
      <c r="L362">
        <f t="shared" si="186"/>
        <v>0</v>
      </c>
      <c r="M362">
        <f>VLOOKUP(M$4,CodelList!$A$150:$C$217,3)*M965</f>
        <v>3</v>
      </c>
      <c r="N362">
        <f t="shared" si="187"/>
        <v>0</v>
      </c>
      <c r="O362">
        <f>VLOOKUP(O$4,CodelList!$A$150:$C$217,3)*O965</f>
        <v>0</v>
      </c>
      <c r="P362">
        <f t="shared" si="188"/>
        <v>1</v>
      </c>
      <c r="Q362">
        <f>VLOOKUP(Q$4,CodelList!$A$150:$C$217,3)*Q965</f>
        <v>0</v>
      </c>
      <c r="R362">
        <f t="shared" si="189"/>
        <v>1</v>
      </c>
      <c r="S362">
        <f>VLOOKUP(S$4,CodelList!$A$150:$C$217,3)*S965</f>
        <v>0</v>
      </c>
      <c r="T362">
        <f t="shared" si="190"/>
        <v>0</v>
      </c>
      <c r="U362">
        <f>VLOOKUP(U$4,CodelList!$A$150:$C$217,3)*U965</f>
        <v>5</v>
      </c>
      <c r="V362">
        <f t="shared" si="191"/>
        <v>1</v>
      </c>
      <c r="W362">
        <f>VLOOKUP(W$4,CodelList!$A$150:$C$217,3)*W965</f>
        <v>0</v>
      </c>
      <c r="X362">
        <f t="shared" si="192"/>
        <v>0</v>
      </c>
      <c r="Y362">
        <f>VLOOKUP(Y$4,CodelList!$A$150:$C$217,3)*Y965</f>
        <v>0</v>
      </c>
      <c r="Z362">
        <f t="shared" si="193"/>
        <v>1</v>
      </c>
      <c r="AA362">
        <f>VLOOKUP(AA$4,CodelList!$A$150:$C$217,3)*AA965</f>
        <v>4</v>
      </c>
      <c r="AB362">
        <f t="shared" si="194"/>
        <v>1</v>
      </c>
      <c r="AC362">
        <f>VLOOKUP(AC$4,CodelList!$A$150:$C$217,3)*AC965</f>
        <v>0</v>
      </c>
      <c r="AD362">
        <f t="shared" si="195"/>
        <v>0</v>
      </c>
      <c r="AE362">
        <f>VLOOKUP(AE$4,CodelList!$A$150:$C$217,3)*AE965</f>
        <v>4</v>
      </c>
      <c r="AF362">
        <f t="shared" si="196"/>
        <v>0</v>
      </c>
      <c r="AG362">
        <f>VLOOKUP(AG$4,CodelList!$A$150:$C$217,3)*AG965</f>
        <v>0</v>
      </c>
      <c r="AH362">
        <f t="shared" si="197"/>
        <v>1</v>
      </c>
      <c r="AI362">
        <f>VLOOKUP(AI$4,CodelList!$A$150:$C$217,3)*AI965</f>
        <v>0</v>
      </c>
      <c r="AJ362">
        <f t="shared" si="198"/>
        <v>0</v>
      </c>
      <c r="AK362">
        <f>VLOOKUP(AK$4,CodelList!$A$150:$C$217,3)*AK965</f>
        <v>0</v>
      </c>
      <c r="AL362">
        <f t="shared" si="199"/>
        <v>0</v>
      </c>
      <c r="AM362">
        <f>VLOOKUP(AM$4,CodelList!$A$150:$C$217,3)*AM965</f>
        <v>0</v>
      </c>
      <c r="AN362">
        <f t="shared" si="200"/>
        <v>0</v>
      </c>
      <c r="AO362">
        <f>VLOOKUP(AO$4,CodelList!$A$150:$C$217,3)*AO965</f>
        <v>2</v>
      </c>
      <c r="AP362">
        <f t="shared" si="201"/>
        <v>1</v>
      </c>
      <c r="AQ362">
        <f>VLOOKUP(AQ$4,CodelList!$A$150:$C$217,3)*AQ965</f>
        <v>0</v>
      </c>
      <c r="AR362">
        <f t="shared" si="202"/>
        <v>0</v>
      </c>
      <c r="AS362">
        <f>VLOOKUP(AS$4,CodelList!$A$150:$C$217,3)*AS965</f>
        <v>0</v>
      </c>
      <c r="AT362">
        <f t="shared" si="203"/>
        <v>1</v>
      </c>
      <c r="AU362">
        <f>VLOOKUP(AU$4,CodelList!$A$150:$C$217,3)*AU965</f>
        <v>5</v>
      </c>
      <c r="AV362">
        <f t="shared" si="204"/>
        <v>1</v>
      </c>
      <c r="AW362">
        <f>VLOOKUP(AW$4,CodelList!$A$150:$C$217,3)*AW965</f>
        <v>2</v>
      </c>
      <c r="AX362">
        <f t="shared" si="205"/>
        <v>0</v>
      </c>
      <c r="AY362">
        <f>VLOOKUP(AY$4,CodelList!$A$150:$C$217,3)*AY965</f>
        <v>0</v>
      </c>
      <c r="AZ362">
        <f t="shared" si="206"/>
        <v>1</v>
      </c>
      <c r="BA362">
        <f>VLOOKUP(BA$4,CodelList!$A$150:$C$217,3)*BA965</f>
        <v>6</v>
      </c>
      <c r="BB362">
        <f t="shared" si="207"/>
        <v>1</v>
      </c>
      <c r="BC362">
        <f>VLOOKUP(BC$4,CodelList!$A$150:$C$217,3)*BC965</f>
        <v>5</v>
      </c>
      <c r="BD362">
        <f t="shared" si="208"/>
        <v>0</v>
      </c>
      <c r="BE362">
        <f>VLOOKUP(BE$4,CodelList!$A$150:$C$217,3)*BE965</f>
        <v>0</v>
      </c>
      <c r="BF362">
        <f t="shared" si="209"/>
        <v>0</v>
      </c>
      <c r="BG362">
        <f>VLOOKUP(BG$4,CodelList!$A$150:$C$217,3)*BG965</f>
        <v>1</v>
      </c>
      <c r="BH362">
        <f t="shared" si="210"/>
        <v>0</v>
      </c>
      <c r="BI362">
        <f>VLOOKUP(BI$4,CodelList!$A$150:$C$217,3)*BI965</f>
        <v>0</v>
      </c>
      <c r="BJ362">
        <f t="shared" si="211"/>
        <v>0</v>
      </c>
      <c r="BK362">
        <f>VLOOKUP(BK$4,CodelList!$A$150:$C$217,3)*BK965</f>
        <v>0</v>
      </c>
      <c r="BL362">
        <f t="shared" si="212"/>
        <v>0</v>
      </c>
      <c r="BM362">
        <f>VLOOKUP(BM$4,CodelList!$A$150:$C$217,3)*BM965</f>
        <v>0</v>
      </c>
      <c r="BN362">
        <f t="shared" si="213"/>
        <v>0</v>
      </c>
      <c r="BO362">
        <f>VLOOKUP(BO$4,CodelList!$A$150:$C$217,3)*BO965</f>
        <v>0</v>
      </c>
      <c r="BP362">
        <f t="shared" si="214"/>
        <v>0</v>
      </c>
      <c r="BQ362">
        <f>VLOOKUP(BQ$4,CodelList!$A$150:$C$217,3)*BQ965</f>
        <v>0</v>
      </c>
      <c r="BR362">
        <f t="shared" si="215"/>
        <v>0</v>
      </c>
    </row>
    <row r="363" spans="1:70" x14ac:dyDescent="0.15">
      <c r="A363">
        <f t="shared" si="180"/>
        <v>1121170</v>
      </c>
      <c r="B363">
        <f t="shared" si="181"/>
        <v>31</v>
      </c>
      <c r="C363">
        <f>VLOOKUP(C$4,CodelList!$A$150:$C$217,3)*C966</f>
        <v>0</v>
      </c>
      <c r="D363">
        <f t="shared" si="182"/>
        <v>0</v>
      </c>
      <c r="E363">
        <f>VLOOKUP(E$4,CodelList!$A$150:$C$217,3)*E966</f>
        <v>0</v>
      </c>
      <c r="F363">
        <f t="shared" si="183"/>
        <v>1</v>
      </c>
      <c r="G363">
        <f>VLOOKUP(G$4,CodelList!$A$150:$C$217,3)*G966</f>
        <v>0</v>
      </c>
      <c r="H363">
        <f t="shared" si="184"/>
        <v>0</v>
      </c>
      <c r="I363">
        <f>VLOOKUP(I$4,CodelList!$A$150:$C$217,3)*I966</f>
        <v>0</v>
      </c>
      <c r="J363">
        <f t="shared" si="185"/>
        <v>0</v>
      </c>
      <c r="K363">
        <f>VLOOKUP(K$4,CodelList!$A$150:$C$217,3)*K966</f>
        <v>0</v>
      </c>
      <c r="L363">
        <f t="shared" si="186"/>
        <v>0</v>
      </c>
      <c r="M363">
        <f>VLOOKUP(M$4,CodelList!$A$150:$C$217,3)*M966</f>
        <v>0</v>
      </c>
      <c r="N363">
        <f t="shared" si="187"/>
        <v>0</v>
      </c>
      <c r="O363">
        <f>VLOOKUP(O$4,CodelList!$A$150:$C$217,3)*O966</f>
        <v>0</v>
      </c>
      <c r="P363">
        <f t="shared" si="188"/>
        <v>1</v>
      </c>
      <c r="Q363">
        <f>VLOOKUP(Q$4,CodelList!$A$150:$C$217,3)*Q966</f>
        <v>0</v>
      </c>
      <c r="R363">
        <f t="shared" si="189"/>
        <v>0</v>
      </c>
      <c r="S363">
        <f>VLOOKUP(S$4,CodelList!$A$150:$C$217,3)*S966</f>
        <v>0</v>
      </c>
      <c r="T363">
        <f t="shared" si="190"/>
        <v>0</v>
      </c>
      <c r="U363">
        <f>VLOOKUP(U$4,CodelList!$A$150:$C$217,3)*U966</f>
        <v>5</v>
      </c>
      <c r="V363">
        <f t="shared" si="191"/>
        <v>0</v>
      </c>
      <c r="W363">
        <f>VLOOKUP(W$4,CodelList!$A$150:$C$217,3)*W966</f>
        <v>0</v>
      </c>
      <c r="X363">
        <f t="shared" si="192"/>
        <v>0</v>
      </c>
      <c r="Y363">
        <f>VLOOKUP(Y$4,CodelList!$A$150:$C$217,3)*Y966</f>
        <v>0</v>
      </c>
      <c r="Z363">
        <f t="shared" si="193"/>
        <v>1</v>
      </c>
      <c r="AA363">
        <f>VLOOKUP(AA$4,CodelList!$A$150:$C$217,3)*AA966</f>
        <v>4</v>
      </c>
      <c r="AB363">
        <f t="shared" si="194"/>
        <v>1</v>
      </c>
      <c r="AC363">
        <f>VLOOKUP(AC$4,CodelList!$A$150:$C$217,3)*AC966</f>
        <v>5</v>
      </c>
      <c r="AD363">
        <f t="shared" si="195"/>
        <v>0</v>
      </c>
      <c r="AE363">
        <f>VLOOKUP(AE$4,CodelList!$A$150:$C$217,3)*AE966</f>
        <v>4</v>
      </c>
      <c r="AF363">
        <f t="shared" si="196"/>
        <v>0</v>
      </c>
      <c r="AG363">
        <f>VLOOKUP(AG$4,CodelList!$A$150:$C$217,3)*AG966</f>
        <v>0</v>
      </c>
      <c r="AH363">
        <f t="shared" si="197"/>
        <v>0</v>
      </c>
      <c r="AI363">
        <f>VLOOKUP(AI$4,CodelList!$A$150:$C$217,3)*AI966</f>
        <v>0</v>
      </c>
      <c r="AJ363">
        <f t="shared" si="198"/>
        <v>0</v>
      </c>
      <c r="AK363">
        <f>VLOOKUP(AK$4,CodelList!$A$150:$C$217,3)*AK966</f>
        <v>0</v>
      </c>
      <c r="AL363">
        <f t="shared" si="199"/>
        <v>0</v>
      </c>
      <c r="AM363">
        <f>VLOOKUP(AM$4,CodelList!$A$150:$C$217,3)*AM966</f>
        <v>0</v>
      </c>
      <c r="AN363">
        <f t="shared" si="200"/>
        <v>1</v>
      </c>
      <c r="AO363">
        <f>VLOOKUP(AO$4,CodelList!$A$150:$C$217,3)*AO966</f>
        <v>2</v>
      </c>
      <c r="AP363">
        <f t="shared" si="201"/>
        <v>0</v>
      </c>
      <c r="AQ363">
        <f>VLOOKUP(AQ$4,CodelList!$A$150:$C$217,3)*AQ966</f>
        <v>0</v>
      </c>
      <c r="AR363">
        <f t="shared" si="202"/>
        <v>0</v>
      </c>
      <c r="AS363">
        <f>VLOOKUP(AS$4,CodelList!$A$150:$C$217,3)*AS966</f>
        <v>0</v>
      </c>
      <c r="AT363">
        <f t="shared" si="203"/>
        <v>0</v>
      </c>
      <c r="AU363">
        <f>VLOOKUP(AU$4,CodelList!$A$150:$C$217,3)*AU966</f>
        <v>0</v>
      </c>
      <c r="AV363">
        <f t="shared" si="204"/>
        <v>0</v>
      </c>
      <c r="AW363">
        <f>VLOOKUP(AW$4,CodelList!$A$150:$C$217,3)*AW966</f>
        <v>0</v>
      </c>
      <c r="AX363">
        <f t="shared" si="205"/>
        <v>1</v>
      </c>
      <c r="AY363">
        <f>VLOOKUP(AY$4,CodelList!$A$150:$C$217,3)*AY966</f>
        <v>0</v>
      </c>
      <c r="AZ363">
        <f t="shared" si="206"/>
        <v>0</v>
      </c>
      <c r="BA363">
        <f>VLOOKUP(BA$4,CodelList!$A$150:$C$217,3)*BA966</f>
        <v>0</v>
      </c>
      <c r="BB363">
        <f t="shared" si="207"/>
        <v>0</v>
      </c>
      <c r="BC363">
        <f>VLOOKUP(BC$4,CodelList!$A$150:$C$217,3)*BC966</f>
        <v>5</v>
      </c>
      <c r="BD363">
        <f t="shared" si="208"/>
        <v>0</v>
      </c>
      <c r="BE363">
        <f>VLOOKUP(BE$4,CodelList!$A$150:$C$217,3)*BE966</f>
        <v>0</v>
      </c>
      <c r="BF363">
        <f t="shared" si="209"/>
        <v>0</v>
      </c>
      <c r="BG363">
        <f>VLOOKUP(BG$4,CodelList!$A$150:$C$217,3)*BG966</f>
        <v>0</v>
      </c>
      <c r="BH363">
        <f t="shared" si="210"/>
        <v>0</v>
      </c>
      <c r="BI363">
        <f>VLOOKUP(BI$4,CodelList!$A$150:$C$217,3)*BI966</f>
        <v>0</v>
      </c>
      <c r="BJ363">
        <f t="shared" si="211"/>
        <v>0</v>
      </c>
      <c r="BK363">
        <f>VLOOKUP(BK$4,CodelList!$A$150:$C$217,3)*BK966</f>
        <v>0</v>
      </c>
      <c r="BL363">
        <f t="shared" si="212"/>
        <v>0</v>
      </c>
      <c r="BM363">
        <f>VLOOKUP(BM$4,CodelList!$A$150:$C$217,3)*BM966</f>
        <v>0</v>
      </c>
      <c r="BN363">
        <f t="shared" si="213"/>
        <v>0</v>
      </c>
      <c r="BO363">
        <f>VLOOKUP(BO$4,CodelList!$A$150:$C$217,3)*BO966</f>
        <v>0</v>
      </c>
      <c r="BP363">
        <f t="shared" si="214"/>
        <v>0</v>
      </c>
      <c r="BQ363">
        <f>VLOOKUP(BQ$4,CodelList!$A$150:$C$217,3)*BQ966</f>
        <v>0</v>
      </c>
      <c r="BR363">
        <f t="shared" si="215"/>
        <v>0</v>
      </c>
    </row>
    <row r="364" spans="1:70" x14ac:dyDescent="0.15">
      <c r="A364">
        <f t="shared" si="180"/>
        <v>1121270</v>
      </c>
      <c r="B364">
        <f t="shared" si="181"/>
        <v>30</v>
      </c>
      <c r="C364">
        <f>VLOOKUP(C$4,CodelList!$A$150:$C$217,3)*C967</f>
        <v>0</v>
      </c>
      <c r="D364">
        <f t="shared" si="182"/>
        <v>1</v>
      </c>
      <c r="E364">
        <f>VLOOKUP(E$4,CodelList!$A$150:$C$217,3)*E967</f>
        <v>0</v>
      </c>
      <c r="F364">
        <f t="shared" si="183"/>
        <v>0</v>
      </c>
      <c r="G364">
        <f>VLOOKUP(G$4,CodelList!$A$150:$C$217,3)*G967</f>
        <v>0</v>
      </c>
      <c r="H364">
        <f t="shared" si="184"/>
        <v>0</v>
      </c>
      <c r="I364">
        <f>VLOOKUP(I$4,CodelList!$A$150:$C$217,3)*I967</f>
        <v>0</v>
      </c>
      <c r="J364">
        <f t="shared" si="185"/>
        <v>0</v>
      </c>
      <c r="K364">
        <f>VLOOKUP(K$4,CodelList!$A$150:$C$217,3)*K967</f>
        <v>0</v>
      </c>
      <c r="L364">
        <f t="shared" si="186"/>
        <v>0</v>
      </c>
      <c r="M364">
        <f>VLOOKUP(M$4,CodelList!$A$150:$C$217,3)*M967</f>
        <v>0</v>
      </c>
      <c r="N364">
        <f t="shared" si="187"/>
        <v>0</v>
      </c>
      <c r="O364">
        <f>VLOOKUP(O$4,CodelList!$A$150:$C$217,3)*O967</f>
        <v>0</v>
      </c>
      <c r="P364">
        <f t="shared" si="188"/>
        <v>1</v>
      </c>
      <c r="Q364">
        <f>VLOOKUP(Q$4,CodelList!$A$150:$C$217,3)*Q967</f>
        <v>0</v>
      </c>
      <c r="R364">
        <f t="shared" si="189"/>
        <v>0</v>
      </c>
      <c r="S364">
        <f>VLOOKUP(S$4,CodelList!$A$150:$C$217,3)*S967</f>
        <v>0</v>
      </c>
      <c r="T364">
        <f t="shared" si="190"/>
        <v>0</v>
      </c>
      <c r="U364">
        <f>VLOOKUP(U$4,CodelList!$A$150:$C$217,3)*U967</f>
        <v>5</v>
      </c>
      <c r="V364">
        <f t="shared" si="191"/>
        <v>0</v>
      </c>
      <c r="W364">
        <f>VLOOKUP(W$4,CodelList!$A$150:$C$217,3)*W967</f>
        <v>0</v>
      </c>
      <c r="X364">
        <f t="shared" si="192"/>
        <v>0</v>
      </c>
      <c r="Y364">
        <f>VLOOKUP(Y$4,CodelList!$A$150:$C$217,3)*Y967</f>
        <v>0</v>
      </c>
      <c r="Z364">
        <f t="shared" si="193"/>
        <v>0</v>
      </c>
      <c r="AA364">
        <f>VLOOKUP(AA$4,CodelList!$A$150:$C$217,3)*AA967</f>
        <v>0</v>
      </c>
      <c r="AB364">
        <f t="shared" si="194"/>
        <v>0</v>
      </c>
      <c r="AC364">
        <f>VLOOKUP(AC$4,CodelList!$A$150:$C$217,3)*AC967</f>
        <v>0</v>
      </c>
      <c r="AD364">
        <f t="shared" si="195"/>
        <v>0</v>
      </c>
      <c r="AE364">
        <f>VLOOKUP(AE$4,CodelList!$A$150:$C$217,3)*AE967</f>
        <v>4</v>
      </c>
      <c r="AF364">
        <f t="shared" si="196"/>
        <v>0</v>
      </c>
      <c r="AG364">
        <f>VLOOKUP(AG$4,CodelList!$A$150:$C$217,3)*AG967</f>
        <v>0</v>
      </c>
      <c r="AH364">
        <f t="shared" si="197"/>
        <v>0</v>
      </c>
      <c r="AI364">
        <f>VLOOKUP(AI$4,CodelList!$A$150:$C$217,3)*AI967</f>
        <v>0</v>
      </c>
      <c r="AJ364">
        <f t="shared" si="198"/>
        <v>0</v>
      </c>
      <c r="AK364">
        <f>VLOOKUP(AK$4,CodelList!$A$150:$C$217,3)*AK967</f>
        <v>0</v>
      </c>
      <c r="AL364">
        <f t="shared" si="199"/>
        <v>0</v>
      </c>
      <c r="AM364">
        <f>VLOOKUP(AM$4,CodelList!$A$150:$C$217,3)*AM967</f>
        <v>0</v>
      </c>
      <c r="AN364">
        <f t="shared" si="200"/>
        <v>0</v>
      </c>
      <c r="AO364">
        <f>VLOOKUP(AO$4,CodelList!$A$150:$C$217,3)*AO967</f>
        <v>2</v>
      </c>
      <c r="AP364">
        <f t="shared" si="201"/>
        <v>1</v>
      </c>
      <c r="AQ364">
        <f>VLOOKUP(AQ$4,CodelList!$A$150:$C$217,3)*AQ967</f>
        <v>1</v>
      </c>
      <c r="AR364">
        <f t="shared" si="202"/>
        <v>0</v>
      </c>
      <c r="AS364">
        <f>VLOOKUP(AS$4,CodelList!$A$150:$C$217,3)*AS967</f>
        <v>0</v>
      </c>
      <c r="AT364">
        <f t="shared" si="203"/>
        <v>1</v>
      </c>
      <c r="AU364">
        <f>VLOOKUP(AU$4,CodelList!$A$150:$C$217,3)*AU967</f>
        <v>5</v>
      </c>
      <c r="AV364">
        <f t="shared" si="204"/>
        <v>0</v>
      </c>
      <c r="AW364">
        <f>VLOOKUP(AW$4,CodelList!$A$150:$C$217,3)*AW967</f>
        <v>0</v>
      </c>
      <c r="AX364">
        <f t="shared" si="205"/>
        <v>1</v>
      </c>
      <c r="AY364">
        <f>VLOOKUP(AY$4,CodelList!$A$150:$C$217,3)*AY967</f>
        <v>0</v>
      </c>
      <c r="AZ364">
        <f t="shared" si="206"/>
        <v>0</v>
      </c>
      <c r="BA364">
        <f>VLOOKUP(BA$4,CodelList!$A$150:$C$217,3)*BA967</f>
        <v>0</v>
      </c>
      <c r="BB364">
        <f t="shared" si="207"/>
        <v>0</v>
      </c>
      <c r="BC364">
        <f>VLOOKUP(BC$4,CodelList!$A$150:$C$217,3)*BC967</f>
        <v>5</v>
      </c>
      <c r="BD364">
        <f t="shared" si="208"/>
        <v>0</v>
      </c>
      <c r="BE364">
        <f>VLOOKUP(BE$4,CodelList!$A$150:$C$217,3)*BE967</f>
        <v>0</v>
      </c>
      <c r="BF364">
        <f t="shared" si="209"/>
        <v>0</v>
      </c>
      <c r="BG364">
        <f>VLOOKUP(BG$4,CodelList!$A$150:$C$217,3)*BG967</f>
        <v>0</v>
      </c>
      <c r="BH364">
        <f t="shared" si="210"/>
        <v>0</v>
      </c>
      <c r="BI364">
        <f>VLOOKUP(BI$4,CodelList!$A$150:$C$217,3)*BI967</f>
        <v>3</v>
      </c>
      <c r="BJ364">
        <f t="shared" si="211"/>
        <v>0</v>
      </c>
      <c r="BK364">
        <f>VLOOKUP(BK$4,CodelList!$A$150:$C$217,3)*BK967</f>
        <v>0</v>
      </c>
      <c r="BL364">
        <f t="shared" si="212"/>
        <v>0</v>
      </c>
      <c r="BM364">
        <f>VLOOKUP(BM$4,CodelList!$A$150:$C$217,3)*BM967</f>
        <v>0</v>
      </c>
      <c r="BN364">
        <f t="shared" si="213"/>
        <v>0</v>
      </c>
      <c r="BO364">
        <f>VLOOKUP(BO$4,CodelList!$A$150:$C$217,3)*BO967</f>
        <v>0</v>
      </c>
      <c r="BP364">
        <f t="shared" si="214"/>
        <v>0</v>
      </c>
      <c r="BQ364">
        <f>VLOOKUP(BQ$4,CodelList!$A$150:$C$217,3)*BQ967</f>
        <v>0</v>
      </c>
      <c r="BR364">
        <f t="shared" si="215"/>
        <v>0</v>
      </c>
    </row>
    <row r="365" spans="1:70" x14ac:dyDescent="0.15">
      <c r="A365">
        <f t="shared" si="180"/>
        <v>1121350</v>
      </c>
      <c r="B365">
        <f t="shared" si="181"/>
        <v>48</v>
      </c>
      <c r="C365">
        <f>VLOOKUP(C$4,CodelList!$A$150:$C$217,3)*C968</f>
        <v>0</v>
      </c>
      <c r="D365">
        <f t="shared" si="182"/>
        <v>0</v>
      </c>
      <c r="E365">
        <f>VLOOKUP(E$4,CodelList!$A$150:$C$217,3)*E968</f>
        <v>0</v>
      </c>
      <c r="F365">
        <f t="shared" si="183"/>
        <v>1</v>
      </c>
      <c r="G365">
        <f>VLOOKUP(G$4,CodelList!$A$150:$C$217,3)*G968</f>
        <v>0</v>
      </c>
      <c r="H365">
        <f t="shared" si="184"/>
        <v>0</v>
      </c>
      <c r="I365">
        <f>VLOOKUP(I$4,CodelList!$A$150:$C$217,3)*I968</f>
        <v>0</v>
      </c>
      <c r="J365">
        <f t="shared" si="185"/>
        <v>0</v>
      </c>
      <c r="K365">
        <f>VLOOKUP(K$4,CodelList!$A$150:$C$217,3)*K968</f>
        <v>0</v>
      </c>
      <c r="L365">
        <f t="shared" si="186"/>
        <v>0</v>
      </c>
      <c r="M365">
        <f>VLOOKUP(M$4,CodelList!$A$150:$C$217,3)*M968</f>
        <v>3</v>
      </c>
      <c r="N365">
        <f t="shared" si="187"/>
        <v>0</v>
      </c>
      <c r="O365">
        <f>VLOOKUP(O$4,CodelList!$A$150:$C$217,3)*O968</f>
        <v>0</v>
      </c>
      <c r="P365">
        <f t="shared" si="188"/>
        <v>1</v>
      </c>
      <c r="Q365">
        <f>VLOOKUP(Q$4,CodelList!$A$150:$C$217,3)*Q968</f>
        <v>0</v>
      </c>
      <c r="R365">
        <f t="shared" si="189"/>
        <v>0</v>
      </c>
      <c r="S365">
        <f>VLOOKUP(S$4,CodelList!$A$150:$C$217,3)*S968</f>
        <v>0</v>
      </c>
      <c r="T365">
        <f t="shared" si="190"/>
        <v>0</v>
      </c>
      <c r="U365">
        <f>VLOOKUP(U$4,CodelList!$A$150:$C$217,3)*U968</f>
        <v>5</v>
      </c>
      <c r="V365">
        <f t="shared" si="191"/>
        <v>1</v>
      </c>
      <c r="W365">
        <f>VLOOKUP(W$4,CodelList!$A$150:$C$217,3)*W968</f>
        <v>0</v>
      </c>
      <c r="X365">
        <f t="shared" si="192"/>
        <v>0</v>
      </c>
      <c r="Y365">
        <f>VLOOKUP(Y$4,CodelList!$A$150:$C$217,3)*Y968</f>
        <v>0</v>
      </c>
      <c r="Z365">
        <f t="shared" si="193"/>
        <v>1</v>
      </c>
      <c r="AA365">
        <f>VLOOKUP(AA$4,CodelList!$A$150:$C$217,3)*AA968</f>
        <v>4</v>
      </c>
      <c r="AB365">
        <f t="shared" si="194"/>
        <v>1</v>
      </c>
      <c r="AC365">
        <f>VLOOKUP(AC$4,CodelList!$A$150:$C$217,3)*AC968</f>
        <v>5</v>
      </c>
      <c r="AD365">
        <f t="shared" si="195"/>
        <v>0</v>
      </c>
      <c r="AE365">
        <f>VLOOKUP(AE$4,CodelList!$A$150:$C$217,3)*AE968</f>
        <v>0</v>
      </c>
      <c r="AF365">
        <f t="shared" si="196"/>
        <v>1</v>
      </c>
      <c r="AG365">
        <f>VLOOKUP(AG$4,CodelList!$A$150:$C$217,3)*AG968</f>
        <v>0</v>
      </c>
      <c r="AH365">
        <f t="shared" si="197"/>
        <v>1</v>
      </c>
      <c r="AI365">
        <f>VLOOKUP(AI$4,CodelList!$A$150:$C$217,3)*AI968</f>
        <v>0</v>
      </c>
      <c r="AJ365">
        <f t="shared" si="198"/>
        <v>0</v>
      </c>
      <c r="AK365">
        <f>VLOOKUP(AK$4,CodelList!$A$150:$C$217,3)*AK968</f>
        <v>0</v>
      </c>
      <c r="AL365">
        <f t="shared" si="199"/>
        <v>0</v>
      </c>
      <c r="AM365">
        <f>VLOOKUP(AM$4,CodelList!$A$150:$C$217,3)*AM968</f>
        <v>0</v>
      </c>
      <c r="AN365">
        <f t="shared" si="200"/>
        <v>0</v>
      </c>
      <c r="AO365">
        <f>VLOOKUP(AO$4,CodelList!$A$150:$C$217,3)*AO968</f>
        <v>2</v>
      </c>
      <c r="AP365">
        <f t="shared" si="201"/>
        <v>0</v>
      </c>
      <c r="AQ365">
        <f>VLOOKUP(AQ$4,CodelList!$A$150:$C$217,3)*AQ968</f>
        <v>1</v>
      </c>
      <c r="AR365">
        <f t="shared" si="202"/>
        <v>0</v>
      </c>
      <c r="AS365">
        <f>VLOOKUP(AS$4,CodelList!$A$150:$C$217,3)*AS968</f>
        <v>0</v>
      </c>
      <c r="AT365">
        <f t="shared" si="203"/>
        <v>1</v>
      </c>
      <c r="AU365">
        <f>VLOOKUP(AU$4,CodelList!$A$150:$C$217,3)*AU968</f>
        <v>5</v>
      </c>
      <c r="AV365">
        <f t="shared" si="204"/>
        <v>1</v>
      </c>
      <c r="AW365">
        <f>VLOOKUP(AW$4,CodelList!$A$150:$C$217,3)*AW968</f>
        <v>0</v>
      </c>
      <c r="AX365">
        <f t="shared" si="205"/>
        <v>1</v>
      </c>
      <c r="AY365">
        <f>VLOOKUP(AY$4,CodelList!$A$150:$C$217,3)*AY968</f>
        <v>0</v>
      </c>
      <c r="AZ365">
        <f t="shared" si="206"/>
        <v>0</v>
      </c>
      <c r="BA365">
        <f>VLOOKUP(BA$4,CodelList!$A$150:$C$217,3)*BA968</f>
        <v>6</v>
      </c>
      <c r="BB365">
        <f t="shared" si="207"/>
        <v>0</v>
      </c>
      <c r="BC365">
        <f>VLOOKUP(BC$4,CodelList!$A$150:$C$217,3)*BC968</f>
        <v>5</v>
      </c>
      <c r="BD365">
        <f t="shared" si="208"/>
        <v>1</v>
      </c>
      <c r="BE365">
        <f>VLOOKUP(BE$4,CodelList!$A$150:$C$217,3)*BE968</f>
        <v>0</v>
      </c>
      <c r="BF365">
        <f t="shared" si="209"/>
        <v>0</v>
      </c>
      <c r="BG365">
        <f>VLOOKUP(BG$4,CodelList!$A$150:$C$217,3)*BG968</f>
        <v>1</v>
      </c>
      <c r="BH365">
        <f t="shared" si="210"/>
        <v>0</v>
      </c>
      <c r="BI365">
        <f>VLOOKUP(BI$4,CodelList!$A$150:$C$217,3)*BI968</f>
        <v>0</v>
      </c>
      <c r="BJ365">
        <f t="shared" si="211"/>
        <v>0</v>
      </c>
      <c r="BK365">
        <f>VLOOKUP(BK$4,CodelList!$A$150:$C$217,3)*BK968</f>
        <v>0</v>
      </c>
      <c r="BL365">
        <f t="shared" si="212"/>
        <v>0</v>
      </c>
      <c r="BM365">
        <f>VLOOKUP(BM$4,CodelList!$A$150:$C$217,3)*BM968</f>
        <v>0</v>
      </c>
      <c r="BN365">
        <f t="shared" si="213"/>
        <v>0</v>
      </c>
      <c r="BO365">
        <f>VLOOKUP(BO$4,CodelList!$A$150:$C$217,3)*BO968</f>
        <v>0</v>
      </c>
      <c r="BP365">
        <f t="shared" si="214"/>
        <v>0</v>
      </c>
      <c r="BQ365">
        <f>VLOOKUP(BQ$4,CodelList!$A$150:$C$217,3)*BQ968</f>
        <v>0</v>
      </c>
      <c r="BR365">
        <f t="shared" si="215"/>
        <v>0</v>
      </c>
    </row>
    <row r="366" spans="1:70" x14ac:dyDescent="0.15">
      <c r="A366">
        <f t="shared" si="180"/>
        <v>1121440</v>
      </c>
      <c r="B366">
        <f t="shared" si="181"/>
        <v>26</v>
      </c>
      <c r="C366">
        <f>VLOOKUP(C$4,CodelList!$A$150:$C$217,3)*C969</f>
        <v>0</v>
      </c>
      <c r="D366">
        <f t="shared" si="182"/>
        <v>1</v>
      </c>
      <c r="E366">
        <f>VLOOKUP(E$4,CodelList!$A$150:$C$217,3)*E969</f>
        <v>0</v>
      </c>
      <c r="F366">
        <f t="shared" si="183"/>
        <v>1</v>
      </c>
      <c r="G366">
        <f>VLOOKUP(G$4,CodelList!$A$150:$C$217,3)*G969</f>
        <v>0</v>
      </c>
      <c r="H366">
        <f t="shared" si="184"/>
        <v>0</v>
      </c>
      <c r="I366">
        <f>VLOOKUP(I$4,CodelList!$A$150:$C$217,3)*I969</f>
        <v>0</v>
      </c>
      <c r="J366">
        <f t="shared" si="185"/>
        <v>0</v>
      </c>
      <c r="K366">
        <f>VLOOKUP(K$4,CodelList!$A$150:$C$217,3)*K969</f>
        <v>0</v>
      </c>
      <c r="L366">
        <f t="shared" si="186"/>
        <v>0</v>
      </c>
      <c r="M366">
        <f>VLOOKUP(M$4,CodelList!$A$150:$C$217,3)*M969</f>
        <v>0</v>
      </c>
      <c r="N366">
        <f t="shared" si="187"/>
        <v>0</v>
      </c>
      <c r="O366">
        <f>VLOOKUP(O$4,CodelList!$A$150:$C$217,3)*O969</f>
        <v>0</v>
      </c>
      <c r="P366">
        <f t="shared" si="188"/>
        <v>1</v>
      </c>
      <c r="Q366">
        <f>VLOOKUP(Q$4,CodelList!$A$150:$C$217,3)*Q969</f>
        <v>0</v>
      </c>
      <c r="R366">
        <f t="shared" si="189"/>
        <v>0</v>
      </c>
      <c r="S366">
        <f>VLOOKUP(S$4,CodelList!$A$150:$C$217,3)*S969</f>
        <v>0</v>
      </c>
      <c r="T366">
        <f t="shared" si="190"/>
        <v>0</v>
      </c>
      <c r="U366">
        <f>VLOOKUP(U$4,CodelList!$A$150:$C$217,3)*U969</f>
        <v>5</v>
      </c>
      <c r="V366">
        <f t="shared" si="191"/>
        <v>0</v>
      </c>
      <c r="W366">
        <f>VLOOKUP(W$4,CodelList!$A$150:$C$217,3)*W969</f>
        <v>0</v>
      </c>
      <c r="X366">
        <f t="shared" si="192"/>
        <v>0</v>
      </c>
      <c r="Y366">
        <f>VLOOKUP(Y$4,CodelList!$A$150:$C$217,3)*Y969</f>
        <v>0</v>
      </c>
      <c r="Z366">
        <f t="shared" si="193"/>
        <v>1</v>
      </c>
      <c r="AA366">
        <f>VLOOKUP(AA$4,CodelList!$A$150:$C$217,3)*AA969</f>
        <v>4</v>
      </c>
      <c r="AB366">
        <f t="shared" si="194"/>
        <v>1</v>
      </c>
      <c r="AC366">
        <f>VLOOKUP(AC$4,CodelList!$A$150:$C$217,3)*AC969</f>
        <v>5</v>
      </c>
      <c r="AD366">
        <f t="shared" si="195"/>
        <v>0</v>
      </c>
      <c r="AE366">
        <f>VLOOKUP(AE$4,CodelList!$A$150:$C$217,3)*AE969</f>
        <v>4</v>
      </c>
      <c r="AF366">
        <f t="shared" si="196"/>
        <v>0</v>
      </c>
      <c r="AG366">
        <f>VLOOKUP(AG$4,CodelList!$A$150:$C$217,3)*AG969</f>
        <v>0</v>
      </c>
      <c r="AH366">
        <f t="shared" si="197"/>
        <v>0</v>
      </c>
      <c r="AI366">
        <f>VLOOKUP(AI$4,CodelList!$A$150:$C$217,3)*AI969</f>
        <v>0</v>
      </c>
      <c r="AJ366">
        <f t="shared" si="198"/>
        <v>0</v>
      </c>
      <c r="AK366">
        <f>VLOOKUP(AK$4,CodelList!$A$150:$C$217,3)*AK969</f>
        <v>0</v>
      </c>
      <c r="AL366">
        <f t="shared" si="199"/>
        <v>0</v>
      </c>
      <c r="AM366">
        <f>VLOOKUP(AM$4,CodelList!$A$150:$C$217,3)*AM969</f>
        <v>0</v>
      </c>
      <c r="AN366">
        <f t="shared" si="200"/>
        <v>0</v>
      </c>
      <c r="AO366">
        <f>VLOOKUP(AO$4,CodelList!$A$150:$C$217,3)*AO969</f>
        <v>2</v>
      </c>
      <c r="AP366">
        <f t="shared" si="201"/>
        <v>0</v>
      </c>
      <c r="AQ366">
        <f>VLOOKUP(AQ$4,CodelList!$A$150:$C$217,3)*AQ969</f>
        <v>1</v>
      </c>
      <c r="AR366">
        <f t="shared" si="202"/>
        <v>0</v>
      </c>
      <c r="AS366">
        <f>VLOOKUP(AS$4,CodelList!$A$150:$C$217,3)*AS969</f>
        <v>0</v>
      </c>
      <c r="AT366">
        <f t="shared" si="203"/>
        <v>0</v>
      </c>
      <c r="AU366">
        <f>VLOOKUP(AU$4,CodelList!$A$150:$C$217,3)*AU969</f>
        <v>0</v>
      </c>
      <c r="AV366">
        <f t="shared" si="204"/>
        <v>0</v>
      </c>
      <c r="AW366">
        <f>VLOOKUP(AW$4,CodelList!$A$150:$C$217,3)*AW969</f>
        <v>0</v>
      </c>
      <c r="AX366">
        <f t="shared" si="205"/>
        <v>0</v>
      </c>
      <c r="AY366">
        <f>VLOOKUP(AY$4,CodelList!$A$150:$C$217,3)*AY969</f>
        <v>0</v>
      </c>
      <c r="AZ366">
        <f t="shared" si="206"/>
        <v>0</v>
      </c>
      <c r="BA366">
        <f>VLOOKUP(BA$4,CodelList!$A$150:$C$217,3)*BA969</f>
        <v>0</v>
      </c>
      <c r="BB366">
        <f t="shared" si="207"/>
        <v>0</v>
      </c>
      <c r="BC366">
        <f>VLOOKUP(BC$4,CodelList!$A$150:$C$217,3)*BC969</f>
        <v>0</v>
      </c>
      <c r="BD366">
        <f t="shared" si="208"/>
        <v>0</v>
      </c>
      <c r="BE366">
        <f>VLOOKUP(BE$4,CodelList!$A$150:$C$217,3)*BE969</f>
        <v>0</v>
      </c>
      <c r="BF366">
        <f t="shared" si="209"/>
        <v>0</v>
      </c>
      <c r="BG366">
        <f>VLOOKUP(BG$4,CodelList!$A$150:$C$217,3)*BG969</f>
        <v>0</v>
      </c>
      <c r="BH366">
        <f t="shared" si="210"/>
        <v>0</v>
      </c>
      <c r="BI366">
        <f>VLOOKUP(BI$4,CodelList!$A$150:$C$217,3)*BI969</f>
        <v>0</v>
      </c>
      <c r="BJ366">
        <f t="shared" si="211"/>
        <v>0</v>
      </c>
      <c r="BK366">
        <f>VLOOKUP(BK$4,CodelList!$A$150:$C$217,3)*BK969</f>
        <v>0</v>
      </c>
      <c r="BL366">
        <f t="shared" si="212"/>
        <v>0</v>
      </c>
      <c r="BM366">
        <f>VLOOKUP(BM$4,CodelList!$A$150:$C$217,3)*BM969</f>
        <v>0</v>
      </c>
      <c r="BN366">
        <f t="shared" si="213"/>
        <v>0</v>
      </c>
      <c r="BO366">
        <f>VLOOKUP(BO$4,CodelList!$A$150:$C$217,3)*BO969</f>
        <v>0</v>
      </c>
      <c r="BP366">
        <f t="shared" si="214"/>
        <v>0</v>
      </c>
      <c r="BQ366">
        <f>VLOOKUP(BQ$4,CodelList!$A$150:$C$217,3)*BQ969</f>
        <v>0</v>
      </c>
      <c r="BR366">
        <f t="shared" si="215"/>
        <v>0</v>
      </c>
    </row>
    <row r="367" spans="1:70" x14ac:dyDescent="0.15">
      <c r="A367">
        <f t="shared" si="180"/>
        <v>1121450</v>
      </c>
      <c r="B367">
        <f t="shared" si="181"/>
        <v>32</v>
      </c>
      <c r="C367">
        <f>VLOOKUP(C$4,CodelList!$A$150:$C$217,3)*C970</f>
        <v>0</v>
      </c>
      <c r="D367">
        <f t="shared" si="182"/>
        <v>1</v>
      </c>
      <c r="E367">
        <f>VLOOKUP(E$4,CodelList!$A$150:$C$217,3)*E970</f>
        <v>0</v>
      </c>
      <c r="F367">
        <f t="shared" si="183"/>
        <v>1</v>
      </c>
      <c r="G367">
        <f>VLOOKUP(G$4,CodelList!$A$150:$C$217,3)*G970</f>
        <v>0</v>
      </c>
      <c r="H367">
        <f t="shared" si="184"/>
        <v>0</v>
      </c>
      <c r="I367">
        <f>VLOOKUP(I$4,CodelList!$A$150:$C$217,3)*I970</f>
        <v>0</v>
      </c>
      <c r="J367">
        <f t="shared" si="185"/>
        <v>0</v>
      </c>
      <c r="K367">
        <f>VLOOKUP(K$4,CodelList!$A$150:$C$217,3)*K970</f>
        <v>0</v>
      </c>
      <c r="L367">
        <f t="shared" si="186"/>
        <v>0</v>
      </c>
      <c r="M367">
        <f>VLOOKUP(M$4,CodelList!$A$150:$C$217,3)*M970</f>
        <v>0</v>
      </c>
      <c r="N367">
        <f t="shared" si="187"/>
        <v>0</v>
      </c>
      <c r="O367">
        <f>VLOOKUP(O$4,CodelList!$A$150:$C$217,3)*O970</f>
        <v>0</v>
      </c>
      <c r="P367">
        <f t="shared" si="188"/>
        <v>1</v>
      </c>
      <c r="Q367">
        <f>VLOOKUP(Q$4,CodelList!$A$150:$C$217,3)*Q970</f>
        <v>0</v>
      </c>
      <c r="R367">
        <f t="shared" si="189"/>
        <v>0</v>
      </c>
      <c r="S367">
        <f>VLOOKUP(S$4,CodelList!$A$150:$C$217,3)*S970</f>
        <v>0</v>
      </c>
      <c r="T367">
        <f t="shared" si="190"/>
        <v>0</v>
      </c>
      <c r="U367">
        <f>VLOOKUP(U$4,CodelList!$A$150:$C$217,3)*U970</f>
        <v>0</v>
      </c>
      <c r="V367">
        <f t="shared" si="191"/>
        <v>0</v>
      </c>
      <c r="W367">
        <f>VLOOKUP(W$4,CodelList!$A$150:$C$217,3)*W970</f>
        <v>0</v>
      </c>
      <c r="X367">
        <f t="shared" si="192"/>
        <v>0</v>
      </c>
      <c r="Y367">
        <f>VLOOKUP(Y$4,CodelList!$A$150:$C$217,3)*Y970</f>
        <v>0</v>
      </c>
      <c r="Z367">
        <f t="shared" si="193"/>
        <v>1</v>
      </c>
      <c r="AA367">
        <f>VLOOKUP(AA$4,CodelList!$A$150:$C$217,3)*AA970</f>
        <v>4</v>
      </c>
      <c r="AB367">
        <f t="shared" si="194"/>
        <v>1</v>
      </c>
      <c r="AC367">
        <f>VLOOKUP(AC$4,CodelList!$A$150:$C$217,3)*AC970</f>
        <v>0</v>
      </c>
      <c r="AD367">
        <f t="shared" si="195"/>
        <v>0</v>
      </c>
      <c r="AE367">
        <f>VLOOKUP(AE$4,CodelList!$A$150:$C$217,3)*AE970</f>
        <v>4</v>
      </c>
      <c r="AF367">
        <f t="shared" si="196"/>
        <v>0</v>
      </c>
      <c r="AG367">
        <f>VLOOKUP(AG$4,CodelList!$A$150:$C$217,3)*AG970</f>
        <v>0</v>
      </c>
      <c r="AH367">
        <f t="shared" si="197"/>
        <v>1</v>
      </c>
      <c r="AI367">
        <f>VLOOKUP(AI$4,CodelList!$A$150:$C$217,3)*AI970</f>
        <v>0</v>
      </c>
      <c r="AJ367">
        <f t="shared" si="198"/>
        <v>0</v>
      </c>
      <c r="AK367">
        <f>VLOOKUP(AK$4,CodelList!$A$150:$C$217,3)*AK970</f>
        <v>0</v>
      </c>
      <c r="AL367">
        <f t="shared" si="199"/>
        <v>0</v>
      </c>
      <c r="AM367">
        <f>VLOOKUP(AM$4,CodelList!$A$150:$C$217,3)*AM970</f>
        <v>0</v>
      </c>
      <c r="AN367">
        <f t="shared" si="200"/>
        <v>0</v>
      </c>
      <c r="AO367">
        <f>VLOOKUP(AO$4,CodelList!$A$150:$C$217,3)*AO970</f>
        <v>2</v>
      </c>
      <c r="AP367">
        <f t="shared" si="201"/>
        <v>1</v>
      </c>
      <c r="AQ367">
        <f>VLOOKUP(AQ$4,CodelList!$A$150:$C$217,3)*AQ970</f>
        <v>1</v>
      </c>
      <c r="AR367">
        <f t="shared" si="202"/>
        <v>0</v>
      </c>
      <c r="AS367">
        <f>VLOOKUP(AS$4,CodelList!$A$150:$C$217,3)*AS970</f>
        <v>0</v>
      </c>
      <c r="AT367">
        <f t="shared" si="203"/>
        <v>1</v>
      </c>
      <c r="AU367">
        <f>VLOOKUP(AU$4,CodelList!$A$150:$C$217,3)*AU970</f>
        <v>5</v>
      </c>
      <c r="AV367">
        <f t="shared" si="204"/>
        <v>0</v>
      </c>
      <c r="AW367">
        <f>VLOOKUP(AW$4,CodelList!$A$150:$C$217,3)*AW970</f>
        <v>0</v>
      </c>
      <c r="AX367">
        <f t="shared" si="205"/>
        <v>1</v>
      </c>
      <c r="AY367">
        <f>VLOOKUP(AY$4,CodelList!$A$150:$C$217,3)*AY970</f>
        <v>0</v>
      </c>
      <c r="AZ367">
        <f t="shared" si="206"/>
        <v>0</v>
      </c>
      <c r="BA367">
        <f>VLOOKUP(BA$4,CodelList!$A$150:$C$217,3)*BA970</f>
        <v>6</v>
      </c>
      <c r="BB367">
        <f t="shared" si="207"/>
        <v>0</v>
      </c>
      <c r="BC367">
        <f>VLOOKUP(BC$4,CodelList!$A$150:$C$217,3)*BC970</f>
        <v>0</v>
      </c>
      <c r="BD367">
        <f t="shared" si="208"/>
        <v>1</v>
      </c>
      <c r="BE367">
        <f>VLOOKUP(BE$4,CodelList!$A$150:$C$217,3)*BE970</f>
        <v>0</v>
      </c>
      <c r="BF367">
        <f t="shared" si="209"/>
        <v>0</v>
      </c>
      <c r="BG367">
        <f>VLOOKUP(BG$4,CodelList!$A$150:$C$217,3)*BG970</f>
        <v>0</v>
      </c>
      <c r="BH367">
        <f t="shared" si="210"/>
        <v>0</v>
      </c>
      <c r="BI367">
        <f>VLOOKUP(BI$4,CodelList!$A$150:$C$217,3)*BI970</f>
        <v>0</v>
      </c>
      <c r="BJ367">
        <f t="shared" si="211"/>
        <v>0</v>
      </c>
      <c r="BK367">
        <f>VLOOKUP(BK$4,CodelList!$A$150:$C$217,3)*BK970</f>
        <v>0</v>
      </c>
      <c r="BL367">
        <f t="shared" si="212"/>
        <v>0</v>
      </c>
      <c r="BM367">
        <f>VLOOKUP(BM$4,CodelList!$A$150:$C$217,3)*BM970</f>
        <v>0</v>
      </c>
      <c r="BN367">
        <f t="shared" si="213"/>
        <v>0</v>
      </c>
      <c r="BO367">
        <f>VLOOKUP(BO$4,CodelList!$A$150:$C$217,3)*BO970</f>
        <v>0</v>
      </c>
      <c r="BP367">
        <f t="shared" si="214"/>
        <v>0</v>
      </c>
      <c r="BQ367">
        <f>VLOOKUP(BQ$4,CodelList!$A$150:$C$217,3)*BQ970</f>
        <v>0</v>
      </c>
      <c r="BR367">
        <f t="shared" si="215"/>
        <v>0</v>
      </c>
    </row>
    <row r="368" spans="1:70" x14ac:dyDescent="0.15">
      <c r="A368">
        <f t="shared" si="180"/>
        <v>1121570</v>
      </c>
      <c r="B368">
        <f t="shared" si="181"/>
        <v>31</v>
      </c>
      <c r="C368">
        <f>VLOOKUP(C$4,CodelList!$A$150:$C$217,3)*C971</f>
        <v>0</v>
      </c>
      <c r="D368">
        <f t="shared" si="182"/>
        <v>0</v>
      </c>
      <c r="E368">
        <f>VLOOKUP(E$4,CodelList!$A$150:$C$217,3)*E971</f>
        <v>0</v>
      </c>
      <c r="F368">
        <f t="shared" si="183"/>
        <v>1</v>
      </c>
      <c r="G368">
        <f>VLOOKUP(G$4,CodelList!$A$150:$C$217,3)*G971</f>
        <v>0</v>
      </c>
      <c r="H368">
        <f t="shared" si="184"/>
        <v>0</v>
      </c>
      <c r="I368">
        <f>VLOOKUP(I$4,CodelList!$A$150:$C$217,3)*I971</f>
        <v>0</v>
      </c>
      <c r="J368">
        <f t="shared" si="185"/>
        <v>0</v>
      </c>
      <c r="K368">
        <f>VLOOKUP(K$4,CodelList!$A$150:$C$217,3)*K971</f>
        <v>0</v>
      </c>
      <c r="L368">
        <f t="shared" si="186"/>
        <v>0</v>
      </c>
      <c r="M368">
        <f>VLOOKUP(M$4,CodelList!$A$150:$C$217,3)*M971</f>
        <v>0</v>
      </c>
      <c r="N368">
        <f t="shared" si="187"/>
        <v>0</v>
      </c>
      <c r="O368">
        <f>VLOOKUP(O$4,CodelList!$A$150:$C$217,3)*O971</f>
        <v>0</v>
      </c>
      <c r="P368">
        <f t="shared" si="188"/>
        <v>1</v>
      </c>
      <c r="Q368">
        <f>VLOOKUP(Q$4,CodelList!$A$150:$C$217,3)*Q971</f>
        <v>0</v>
      </c>
      <c r="R368">
        <f t="shared" si="189"/>
        <v>1</v>
      </c>
      <c r="S368">
        <f>VLOOKUP(S$4,CodelList!$A$150:$C$217,3)*S971</f>
        <v>2</v>
      </c>
      <c r="T368">
        <f t="shared" si="190"/>
        <v>0</v>
      </c>
      <c r="U368">
        <f>VLOOKUP(U$4,CodelList!$A$150:$C$217,3)*U971</f>
        <v>0</v>
      </c>
      <c r="V368">
        <f t="shared" si="191"/>
        <v>0</v>
      </c>
      <c r="W368">
        <f>VLOOKUP(W$4,CodelList!$A$150:$C$217,3)*W971</f>
        <v>0</v>
      </c>
      <c r="X368">
        <f t="shared" si="192"/>
        <v>0</v>
      </c>
      <c r="Y368">
        <f>VLOOKUP(Y$4,CodelList!$A$150:$C$217,3)*Y971</f>
        <v>1</v>
      </c>
      <c r="Z368">
        <f t="shared" si="193"/>
        <v>1</v>
      </c>
      <c r="AA368">
        <f>VLOOKUP(AA$4,CodelList!$A$150:$C$217,3)*AA971</f>
        <v>4</v>
      </c>
      <c r="AB368">
        <f t="shared" si="194"/>
        <v>1</v>
      </c>
      <c r="AC368">
        <f>VLOOKUP(AC$4,CodelList!$A$150:$C$217,3)*AC971</f>
        <v>5</v>
      </c>
      <c r="AD368">
        <f t="shared" si="195"/>
        <v>0</v>
      </c>
      <c r="AE368">
        <f>VLOOKUP(AE$4,CodelList!$A$150:$C$217,3)*AE971</f>
        <v>0</v>
      </c>
      <c r="AF368">
        <f t="shared" si="196"/>
        <v>1</v>
      </c>
      <c r="AG368">
        <f>VLOOKUP(AG$4,CodelList!$A$150:$C$217,3)*AG971</f>
        <v>0</v>
      </c>
      <c r="AH368">
        <f t="shared" si="197"/>
        <v>0</v>
      </c>
      <c r="AI368">
        <f>VLOOKUP(AI$4,CodelList!$A$150:$C$217,3)*AI971</f>
        <v>0</v>
      </c>
      <c r="AJ368">
        <f t="shared" si="198"/>
        <v>0</v>
      </c>
      <c r="AK368">
        <f>VLOOKUP(AK$4,CodelList!$A$150:$C$217,3)*AK971</f>
        <v>0</v>
      </c>
      <c r="AL368">
        <f t="shared" si="199"/>
        <v>0</v>
      </c>
      <c r="AM368">
        <f>VLOOKUP(AM$4,CodelList!$A$150:$C$217,3)*AM971</f>
        <v>0</v>
      </c>
      <c r="AN368">
        <f t="shared" si="200"/>
        <v>0</v>
      </c>
      <c r="AO368">
        <f>VLOOKUP(AO$4,CodelList!$A$150:$C$217,3)*AO971</f>
        <v>2</v>
      </c>
      <c r="AP368">
        <f t="shared" si="201"/>
        <v>1</v>
      </c>
      <c r="AQ368">
        <f>VLOOKUP(AQ$4,CodelList!$A$150:$C$217,3)*AQ971</f>
        <v>1</v>
      </c>
      <c r="AR368">
        <f t="shared" si="202"/>
        <v>0</v>
      </c>
      <c r="AS368">
        <f>VLOOKUP(AS$4,CodelList!$A$150:$C$217,3)*AS971</f>
        <v>0</v>
      </c>
      <c r="AT368">
        <f t="shared" si="203"/>
        <v>1</v>
      </c>
      <c r="AU368">
        <f>VLOOKUP(AU$4,CodelList!$A$150:$C$217,3)*AU971</f>
        <v>5</v>
      </c>
      <c r="AV368">
        <f t="shared" si="204"/>
        <v>0</v>
      </c>
      <c r="AW368">
        <f>VLOOKUP(AW$4,CodelList!$A$150:$C$217,3)*AW971</f>
        <v>2</v>
      </c>
      <c r="AX368">
        <f t="shared" si="205"/>
        <v>1</v>
      </c>
      <c r="AY368">
        <f>VLOOKUP(AY$4,CodelList!$A$150:$C$217,3)*AY971</f>
        <v>0</v>
      </c>
      <c r="AZ368">
        <f t="shared" si="206"/>
        <v>0</v>
      </c>
      <c r="BA368">
        <f>VLOOKUP(BA$4,CodelList!$A$150:$C$217,3)*BA971</f>
        <v>0</v>
      </c>
      <c r="BB368">
        <f t="shared" si="207"/>
        <v>0</v>
      </c>
      <c r="BC368">
        <f>VLOOKUP(BC$4,CodelList!$A$150:$C$217,3)*BC971</f>
        <v>0</v>
      </c>
      <c r="BD368">
        <f t="shared" si="208"/>
        <v>0</v>
      </c>
      <c r="BE368">
        <f>VLOOKUP(BE$4,CodelList!$A$150:$C$217,3)*BE971</f>
        <v>0</v>
      </c>
      <c r="BF368">
        <f t="shared" si="209"/>
        <v>0</v>
      </c>
      <c r="BG368">
        <f>VLOOKUP(BG$4,CodelList!$A$150:$C$217,3)*BG971</f>
        <v>0</v>
      </c>
      <c r="BH368">
        <f t="shared" si="210"/>
        <v>0</v>
      </c>
      <c r="BI368">
        <f>VLOOKUP(BI$4,CodelList!$A$150:$C$217,3)*BI971</f>
        <v>0</v>
      </c>
      <c r="BJ368">
        <f t="shared" si="211"/>
        <v>0</v>
      </c>
      <c r="BK368">
        <f>VLOOKUP(BK$4,CodelList!$A$150:$C$217,3)*BK971</f>
        <v>0</v>
      </c>
      <c r="BL368">
        <f t="shared" si="212"/>
        <v>0</v>
      </c>
      <c r="BM368">
        <f>VLOOKUP(BM$4,CodelList!$A$150:$C$217,3)*BM971</f>
        <v>0</v>
      </c>
      <c r="BN368">
        <f t="shared" si="213"/>
        <v>0</v>
      </c>
      <c r="BO368">
        <f>VLOOKUP(BO$4,CodelList!$A$150:$C$217,3)*BO971</f>
        <v>0</v>
      </c>
      <c r="BP368">
        <f t="shared" si="214"/>
        <v>0</v>
      </c>
      <c r="BQ368">
        <f>VLOOKUP(BQ$4,CodelList!$A$150:$C$217,3)*BQ971</f>
        <v>0</v>
      </c>
      <c r="BR368">
        <f t="shared" si="215"/>
        <v>0</v>
      </c>
    </row>
    <row r="369" spans="1:70" x14ac:dyDescent="0.15">
      <c r="A369">
        <f t="shared" si="180"/>
        <v>1121660</v>
      </c>
      <c r="B369">
        <f t="shared" si="181"/>
        <v>45</v>
      </c>
      <c r="C369">
        <f>VLOOKUP(C$4,CodelList!$A$150:$C$217,3)*C972</f>
        <v>0</v>
      </c>
      <c r="D369">
        <f t="shared" si="182"/>
        <v>1</v>
      </c>
      <c r="E369">
        <f>VLOOKUP(E$4,CodelList!$A$150:$C$217,3)*E972</f>
        <v>1</v>
      </c>
      <c r="F369">
        <f t="shared" si="183"/>
        <v>1</v>
      </c>
      <c r="G369">
        <f>VLOOKUP(G$4,CodelList!$A$150:$C$217,3)*G972</f>
        <v>3</v>
      </c>
      <c r="H369">
        <f t="shared" si="184"/>
        <v>0</v>
      </c>
      <c r="I369">
        <f>VLOOKUP(I$4,CodelList!$A$150:$C$217,3)*I972</f>
        <v>0</v>
      </c>
      <c r="J369">
        <f t="shared" si="185"/>
        <v>1</v>
      </c>
      <c r="K369">
        <f>VLOOKUP(K$4,CodelList!$A$150:$C$217,3)*K972</f>
        <v>0</v>
      </c>
      <c r="L369">
        <f t="shared" si="186"/>
        <v>0</v>
      </c>
      <c r="M369">
        <f>VLOOKUP(M$4,CodelList!$A$150:$C$217,3)*M972</f>
        <v>3</v>
      </c>
      <c r="N369">
        <f t="shared" si="187"/>
        <v>0</v>
      </c>
      <c r="O369">
        <f>VLOOKUP(O$4,CodelList!$A$150:$C$217,3)*O972</f>
        <v>0</v>
      </c>
      <c r="P369">
        <f t="shared" si="188"/>
        <v>1</v>
      </c>
      <c r="Q369">
        <f>VLOOKUP(Q$4,CodelList!$A$150:$C$217,3)*Q972</f>
        <v>0</v>
      </c>
      <c r="R369">
        <f t="shared" si="189"/>
        <v>1</v>
      </c>
      <c r="S369">
        <f>VLOOKUP(S$4,CodelList!$A$150:$C$217,3)*S972</f>
        <v>0</v>
      </c>
      <c r="T369">
        <f t="shared" si="190"/>
        <v>0</v>
      </c>
      <c r="U369">
        <f>VLOOKUP(U$4,CodelList!$A$150:$C$217,3)*U972</f>
        <v>0</v>
      </c>
      <c r="V369">
        <f t="shared" si="191"/>
        <v>1</v>
      </c>
      <c r="W369">
        <f>VLOOKUP(W$4,CodelList!$A$150:$C$217,3)*W972</f>
        <v>0</v>
      </c>
      <c r="X369">
        <f t="shared" si="192"/>
        <v>0</v>
      </c>
      <c r="Y369">
        <f>VLOOKUP(Y$4,CodelList!$A$150:$C$217,3)*Y972</f>
        <v>0</v>
      </c>
      <c r="Z369">
        <f t="shared" si="193"/>
        <v>1</v>
      </c>
      <c r="AA369">
        <f>VLOOKUP(AA$4,CodelList!$A$150:$C$217,3)*AA972</f>
        <v>4</v>
      </c>
      <c r="AB369">
        <f t="shared" si="194"/>
        <v>1</v>
      </c>
      <c r="AC369">
        <f>VLOOKUP(AC$4,CodelList!$A$150:$C$217,3)*AC972</f>
        <v>5</v>
      </c>
      <c r="AD369">
        <f t="shared" si="195"/>
        <v>0</v>
      </c>
      <c r="AE369">
        <f>VLOOKUP(AE$4,CodelList!$A$150:$C$217,3)*AE972</f>
        <v>0</v>
      </c>
      <c r="AF369">
        <f t="shared" si="196"/>
        <v>1</v>
      </c>
      <c r="AG369">
        <f>VLOOKUP(AG$4,CodelList!$A$150:$C$217,3)*AG972</f>
        <v>0</v>
      </c>
      <c r="AH369">
        <f t="shared" si="197"/>
        <v>1</v>
      </c>
      <c r="AI369">
        <f>VLOOKUP(AI$4,CodelList!$A$150:$C$217,3)*AI972</f>
        <v>0</v>
      </c>
      <c r="AJ369">
        <f t="shared" si="198"/>
        <v>0</v>
      </c>
      <c r="AK369">
        <f>VLOOKUP(AK$4,CodelList!$A$150:$C$217,3)*AK972</f>
        <v>0</v>
      </c>
      <c r="AL369">
        <f t="shared" si="199"/>
        <v>0</v>
      </c>
      <c r="AM369">
        <f>VLOOKUP(AM$4,CodelList!$A$150:$C$217,3)*AM972</f>
        <v>0</v>
      </c>
      <c r="AN369">
        <f t="shared" si="200"/>
        <v>0</v>
      </c>
      <c r="AO369">
        <f>VLOOKUP(AO$4,CodelList!$A$150:$C$217,3)*AO972</f>
        <v>2</v>
      </c>
      <c r="AP369">
        <f t="shared" si="201"/>
        <v>1</v>
      </c>
      <c r="AQ369">
        <f>VLOOKUP(AQ$4,CodelList!$A$150:$C$217,3)*AQ972</f>
        <v>0</v>
      </c>
      <c r="AR369">
        <f t="shared" si="202"/>
        <v>0</v>
      </c>
      <c r="AS369">
        <f>VLOOKUP(AS$4,CodelList!$A$150:$C$217,3)*AS972</f>
        <v>0</v>
      </c>
      <c r="AT369">
        <f t="shared" si="203"/>
        <v>1</v>
      </c>
      <c r="AU369">
        <f>VLOOKUP(AU$4,CodelList!$A$150:$C$217,3)*AU972</f>
        <v>5</v>
      </c>
      <c r="AV369">
        <f t="shared" si="204"/>
        <v>1</v>
      </c>
      <c r="AW369">
        <f>VLOOKUP(AW$4,CodelList!$A$150:$C$217,3)*AW972</f>
        <v>0</v>
      </c>
      <c r="AX369">
        <f t="shared" si="205"/>
        <v>1</v>
      </c>
      <c r="AY369">
        <f>VLOOKUP(AY$4,CodelList!$A$150:$C$217,3)*AY972</f>
        <v>0</v>
      </c>
      <c r="AZ369">
        <f t="shared" si="206"/>
        <v>1</v>
      </c>
      <c r="BA369">
        <f>VLOOKUP(BA$4,CodelList!$A$150:$C$217,3)*BA972</f>
        <v>0</v>
      </c>
      <c r="BB369">
        <f t="shared" si="207"/>
        <v>0</v>
      </c>
      <c r="BC369">
        <f>VLOOKUP(BC$4,CodelList!$A$150:$C$217,3)*BC972</f>
        <v>5</v>
      </c>
      <c r="BD369">
        <f t="shared" si="208"/>
        <v>0</v>
      </c>
      <c r="BE369">
        <f>VLOOKUP(BE$4,CodelList!$A$150:$C$217,3)*BE972</f>
        <v>0</v>
      </c>
      <c r="BF369">
        <f t="shared" si="209"/>
        <v>0</v>
      </c>
      <c r="BG369">
        <f>VLOOKUP(BG$4,CodelList!$A$150:$C$217,3)*BG972</f>
        <v>1</v>
      </c>
      <c r="BH369">
        <f t="shared" si="210"/>
        <v>1</v>
      </c>
      <c r="BI369">
        <f>VLOOKUP(BI$4,CodelList!$A$150:$C$217,3)*BI972</f>
        <v>0</v>
      </c>
      <c r="BJ369">
        <f t="shared" si="211"/>
        <v>0</v>
      </c>
      <c r="BK369">
        <f>VLOOKUP(BK$4,CodelList!$A$150:$C$217,3)*BK972</f>
        <v>0</v>
      </c>
      <c r="BL369">
        <f t="shared" si="212"/>
        <v>0</v>
      </c>
      <c r="BM369">
        <f>VLOOKUP(BM$4,CodelList!$A$150:$C$217,3)*BM972</f>
        <v>0</v>
      </c>
      <c r="BN369">
        <f t="shared" si="213"/>
        <v>0</v>
      </c>
      <c r="BO369">
        <f>VLOOKUP(BO$4,CodelList!$A$150:$C$217,3)*BO972</f>
        <v>0</v>
      </c>
      <c r="BP369">
        <f t="shared" si="214"/>
        <v>0</v>
      </c>
      <c r="BQ369">
        <f>VLOOKUP(BQ$4,CodelList!$A$150:$C$217,3)*BQ972</f>
        <v>0</v>
      </c>
      <c r="BR369">
        <f t="shared" si="215"/>
        <v>0</v>
      </c>
    </row>
    <row r="370" spans="1:70" x14ac:dyDescent="0.15">
      <c r="A370">
        <f t="shared" si="180"/>
        <v>1121760</v>
      </c>
      <c r="B370">
        <f t="shared" si="181"/>
        <v>14</v>
      </c>
      <c r="C370">
        <f>VLOOKUP(C$4,CodelList!$A$150:$C$217,3)*C973</f>
        <v>0</v>
      </c>
      <c r="D370">
        <f t="shared" si="182"/>
        <v>0</v>
      </c>
      <c r="E370">
        <f>VLOOKUP(E$4,CodelList!$A$150:$C$217,3)*E973</f>
        <v>0</v>
      </c>
      <c r="F370">
        <f t="shared" si="183"/>
        <v>1</v>
      </c>
      <c r="G370">
        <f>VLOOKUP(G$4,CodelList!$A$150:$C$217,3)*G973</f>
        <v>3</v>
      </c>
      <c r="H370">
        <f t="shared" si="184"/>
        <v>0</v>
      </c>
      <c r="I370">
        <f>VLOOKUP(I$4,CodelList!$A$150:$C$217,3)*I973</f>
        <v>0</v>
      </c>
      <c r="J370">
        <f t="shared" si="185"/>
        <v>0</v>
      </c>
      <c r="K370">
        <f>VLOOKUP(K$4,CodelList!$A$150:$C$217,3)*K973</f>
        <v>0</v>
      </c>
      <c r="L370">
        <f t="shared" si="186"/>
        <v>0</v>
      </c>
      <c r="M370">
        <f>VLOOKUP(M$4,CodelList!$A$150:$C$217,3)*M973</f>
        <v>0</v>
      </c>
      <c r="N370">
        <f t="shared" si="187"/>
        <v>0</v>
      </c>
      <c r="O370">
        <f>VLOOKUP(O$4,CodelList!$A$150:$C$217,3)*O973</f>
        <v>0</v>
      </c>
      <c r="P370">
        <f t="shared" si="188"/>
        <v>0</v>
      </c>
      <c r="Q370">
        <f>VLOOKUP(Q$4,CodelList!$A$150:$C$217,3)*Q973</f>
        <v>0</v>
      </c>
      <c r="R370">
        <f t="shared" si="189"/>
        <v>0</v>
      </c>
      <c r="S370">
        <f>VLOOKUP(S$4,CodelList!$A$150:$C$217,3)*S973</f>
        <v>0</v>
      </c>
      <c r="T370">
        <f t="shared" si="190"/>
        <v>0</v>
      </c>
      <c r="U370">
        <f>VLOOKUP(U$4,CodelList!$A$150:$C$217,3)*U973</f>
        <v>0</v>
      </c>
      <c r="V370">
        <f t="shared" si="191"/>
        <v>0</v>
      </c>
      <c r="W370">
        <f>VLOOKUP(W$4,CodelList!$A$150:$C$217,3)*W973</f>
        <v>0</v>
      </c>
      <c r="X370">
        <f t="shared" si="192"/>
        <v>0</v>
      </c>
      <c r="Y370">
        <f>VLOOKUP(Y$4,CodelList!$A$150:$C$217,3)*Y973</f>
        <v>0</v>
      </c>
      <c r="Z370">
        <f t="shared" si="193"/>
        <v>0</v>
      </c>
      <c r="AA370">
        <f>VLOOKUP(AA$4,CodelList!$A$150:$C$217,3)*AA973</f>
        <v>4</v>
      </c>
      <c r="AB370">
        <f t="shared" si="194"/>
        <v>1</v>
      </c>
      <c r="AC370">
        <f>VLOOKUP(AC$4,CodelList!$A$150:$C$217,3)*AC973</f>
        <v>0</v>
      </c>
      <c r="AD370">
        <f t="shared" si="195"/>
        <v>0</v>
      </c>
      <c r="AE370">
        <f>VLOOKUP(AE$4,CodelList!$A$150:$C$217,3)*AE973</f>
        <v>0</v>
      </c>
      <c r="AF370">
        <f t="shared" si="196"/>
        <v>0</v>
      </c>
      <c r="AG370">
        <f>VLOOKUP(AG$4,CodelList!$A$150:$C$217,3)*AG973</f>
        <v>0</v>
      </c>
      <c r="AH370">
        <f t="shared" si="197"/>
        <v>0</v>
      </c>
      <c r="AI370">
        <f>VLOOKUP(AI$4,CodelList!$A$150:$C$217,3)*AI973</f>
        <v>0</v>
      </c>
      <c r="AJ370">
        <f t="shared" si="198"/>
        <v>0</v>
      </c>
      <c r="AK370">
        <f>VLOOKUP(AK$4,CodelList!$A$150:$C$217,3)*AK973</f>
        <v>0</v>
      </c>
      <c r="AL370">
        <f t="shared" si="199"/>
        <v>0</v>
      </c>
      <c r="AM370">
        <f>VLOOKUP(AM$4,CodelList!$A$150:$C$217,3)*AM973</f>
        <v>0</v>
      </c>
      <c r="AN370">
        <f t="shared" si="200"/>
        <v>1</v>
      </c>
      <c r="AO370">
        <f>VLOOKUP(AO$4,CodelList!$A$150:$C$217,3)*AO973</f>
        <v>2</v>
      </c>
      <c r="AP370">
        <f t="shared" si="201"/>
        <v>0</v>
      </c>
      <c r="AQ370">
        <f>VLOOKUP(AQ$4,CodelList!$A$150:$C$217,3)*AQ973</f>
        <v>0</v>
      </c>
      <c r="AR370">
        <f t="shared" si="202"/>
        <v>0</v>
      </c>
      <c r="AS370">
        <f>VLOOKUP(AS$4,CodelList!$A$150:$C$217,3)*AS973</f>
        <v>0</v>
      </c>
      <c r="AT370">
        <f t="shared" si="203"/>
        <v>1</v>
      </c>
      <c r="AU370">
        <f>VLOOKUP(AU$4,CodelList!$A$150:$C$217,3)*AU973</f>
        <v>0</v>
      </c>
      <c r="AV370">
        <f t="shared" si="204"/>
        <v>0</v>
      </c>
      <c r="AW370">
        <f>VLOOKUP(AW$4,CodelList!$A$150:$C$217,3)*AW973</f>
        <v>0</v>
      </c>
      <c r="AX370">
        <f t="shared" si="205"/>
        <v>1</v>
      </c>
      <c r="AY370">
        <f>VLOOKUP(AY$4,CodelList!$A$150:$C$217,3)*AY973</f>
        <v>0</v>
      </c>
      <c r="AZ370">
        <f t="shared" si="206"/>
        <v>0</v>
      </c>
      <c r="BA370">
        <f>VLOOKUP(BA$4,CodelList!$A$150:$C$217,3)*BA973</f>
        <v>0</v>
      </c>
      <c r="BB370">
        <f t="shared" si="207"/>
        <v>0</v>
      </c>
      <c r="BC370">
        <f>VLOOKUP(BC$4,CodelList!$A$150:$C$217,3)*BC973</f>
        <v>0</v>
      </c>
      <c r="BD370">
        <f t="shared" si="208"/>
        <v>0</v>
      </c>
      <c r="BE370">
        <f>VLOOKUP(BE$4,CodelList!$A$150:$C$217,3)*BE973</f>
        <v>0</v>
      </c>
      <c r="BF370">
        <f t="shared" si="209"/>
        <v>0</v>
      </c>
      <c r="BG370">
        <f>VLOOKUP(BG$4,CodelList!$A$150:$C$217,3)*BG973</f>
        <v>0</v>
      </c>
      <c r="BH370">
        <f t="shared" si="210"/>
        <v>0</v>
      </c>
      <c r="BI370">
        <f>VLOOKUP(BI$4,CodelList!$A$150:$C$217,3)*BI973</f>
        <v>0</v>
      </c>
      <c r="BJ370">
        <f t="shared" si="211"/>
        <v>0</v>
      </c>
      <c r="BK370">
        <f>VLOOKUP(BK$4,CodelList!$A$150:$C$217,3)*BK973</f>
        <v>0</v>
      </c>
      <c r="BL370">
        <f t="shared" si="212"/>
        <v>0</v>
      </c>
      <c r="BM370">
        <f>VLOOKUP(BM$4,CodelList!$A$150:$C$217,3)*BM973</f>
        <v>0</v>
      </c>
      <c r="BN370">
        <f t="shared" si="213"/>
        <v>0</v>
      </c>
      <c r="BO370">
        <f>VLOOKUP(BO$4,CodelList!$A$150:$C$217,3)*BO973</f>
        <v>0</v>
      </c>
      <c r="BP370">
        <f t="shared" si="214"/>
        <v>0</v>
      </c>
      <c r="BQ370">
        <f>VLOOKUP(BQ$4,CodelList!$A$150:$C$217,3)*BQ973</f>
        <v>0</v>
      </c>
      <c r="BR370">
        <f t="shared" si="215"/>
        <v>0</v>
      </c>
    </row>
    <row r="371" spans="1:70" x14ac:dyDescent="0.15">
      <c r="A371">
        <f t="shared" si="180"/>
        <v>1121780</v>
      </c>
      <c r="B371">
        <f t="shared" si="181"/>
        <v>24</v>
      </c>
      <c r="C371">
        <f>VLOOKUP(C$4,CodelList!$A$150:$C$217,3)*C974</f>
        <v>0</v>
      </c>
      <c r="D371">
        <f t="shared" si="182"/>
        <v>0</v>
      </c>
      <c r="E371">
        <f>VLOOKUP(E$4,CodelList!$A$150:$C$217,3)*E974</f>
        <v>0</v>
      </c>
      <c r="F371">
        <f t="shared" si="183"/>
        <v>1</v>
      </c>
      <c r="G371">
        <f>VLOOKUP(G$4,CodelList!$A$150:$C$217,3)*G974</f>
        <v>0</v>
      </c>
      <c r="H371">
        <f t="shared" si="184"/>
        <v>0</v>
      </c>
      <c r="I371">
        <f>VLOOKUP(I$4,CodelList!$A$150:$C$217,3)*I974</f>
        <v>0</v>
      </c>
      <c r="J371">
        <f t="shared" si="185"/>
        <v>0</v>
      </c>
      <c r="K371">
        <f>VLOOKUP(K$4,CodelList!$A$150:$C$217,3)*K974</f>
        <v>0</v>
      </c>
      <c r="L371">
        <f t="shared" si="186"/>
        <v>0</v>
      </c>
      <c r="M371">
        <f>VLOOKUP(M$4,CodelList!$A$150:$C$217,3)*M974</f>
        <v>3</v>
      </c>
      <c r="N371">
        <f t="shared" si="187"/>
        <v>0</v>
      </c>
      <c r="O371">
        <f>VLOOKUP(O$4,CodelList!$A$150:$C$217,3)*O974</f>
        <v>0</v>
      </c>
      <c r="P371">
        <f t="shared" si="188"/>
        <v>1</v>
      </c>
      <c r="Q371">
        <f>VLOOKUP(Q$4,CodelList!$A$150:$C$217,3)*Q974</f>
        <v>0</v>
      </c>
      <c r="R371">
        <f t="shared" si="189"/>
        <v>0</v>
      </c>
      <c r="S371">
        <f>VLOOKUP(S$4,CodelList!$A$150:$C$217,3)*S974</f>
        <v>0</v>
      </c>
      <c r="T371">
        <f t="shared" si="190"/>
        <v>0</v>
      </c>
      <c r="U371">
        <f>VLOOKUP(U$4,CodelList!$A$150:$C$217,3)*U974</f>
        <v>0</v>
      </c>
      <c r="V371">
        <f t="shared" si="191"/>
        <v>0</v>
      </c>
      <c r="W371">
        <f>VLOOKUP(W$4,CodelList!$A$150:$C$217,3)*W974</f>
        <v>0</v>
      </c>
      <c r="X371">
        <f t="shared" si="192"/>
        <v>0</v>
      </c>
      <c r="Y371">
        <f>VLOOKUP(Y$4,CodelList!$A$150:$C$217,3)*Y974</f>
        <v>0</v>
      </c>
      <c r="Z371">
        <f t="shared" si="193"/>
        <v>1</v>
      </c>
      <c r="AA371">
        <f>VLOOKUP(AA$4,CodelList!$A$150:$C$217,3)*AA974</f>
        <v>4</v>
      </c>
      <c r="AB371">
        <f t="shared" si="194"/>
        <v>1</v>
      </c>
      <c r="AC371">
        <f>VLOOKUP(AC$4,CodelList!$A$150:$C$217,3)*AC974</f>
        <v>5</v>
      </c>
      <c r="AD371">
        <f t="shared" si="195"/>
        <v>0</v>
      </c>
      <c r="AE371">
        <f>VLOOKUP(AE$4,CodelList!$A$150:$C$217,3)*AE974</f>
        <v>0</v>
      </c>
      <c r="AF371">
        <f t="shared" si="196"/>
        <v>1</v>
      </c>
      <c r="AG371">
        <f>VLOOKUP(AG$4,CodelList!$A$150:$C$217,3)*AG974</f>
        <v>0</v>
      </c>
      <c r="AH371">
        <f t="shared" si="197"/>
        <v>1</v>
      </c>
      <c r="AI371">
        <f>VLOOKUP(AI$4,CodelList!$A$150:$C$217,3)*AI974</f>
        <v>0</v>
      </c>
      <c r="AJ371">
        <f t="shared" si="198"/>
        <v>0</v>
      </c>
      <c r="AK371">
        <f>VLOOKUP(AK$4,CodelList!$A$150:$C$217,3)*AK974</f>
        <v>0</v>
      </c>
      <c r="AL371">
        <f t="shared" si="199"/>
        <v>0</v>
      </c>
      <c r="AM371">
        <f>VLOOKUP(AM$4,CodelList!$A$150:$C$217,3)*AM974</f>
        <v>0</v>
      </c>
      <c r="AN371">
        <f t="shared" si="200"/>
        <v>0</v>
      </c>
      <c r="AO371">
        <f>VLOOKUP(AO$4,CodelList!$A$150:$C$217,3)*AO974</f>
        <v>2</v>
      </c>
      <c r="AP371">
        <f t="shared" si="201"/>
        <v>1</v>
      </c>
      <c r="AQ371">
        <f>VLOOKUP(AQ$4,CodelList!$A$150:$C$217,3)*AQ974</f>
        <v>0</v>
      </c>
      <c r="AR371">
        <f t="shared" si="202"/>
        <v>0</v>
      </c>
      <c r="AS371">
        <f>VLOOKUP(AS$4,CodelList!$A$150:$C$217,3)*AS974</f>
        <v>0</v>
      </c>
      <c r="AT371">
        <f t="shared" si="203"/>
        <v>1</v>
      </c>
      <c r="AU371">
        <f>VLOOKUP(AU$4,CodelList!$A$150:$C$217,3)*AU974</f>
        <v>0</v>
      </c>
      <c r="AV371">
        <f t="shared" si="204"/>
        <v>0</v>
      </c>
      <c r="AW371">
        <f>VLOOKUP(AW$4,CodelList!$A$150:$C$217,3)*AW974</f>
        <v>0</v>
      </c>
      <c r="AX371">
        <f t="shared" si="205"/>
        <v>1</v>
      </c>
      <c r="AY371">
        <f>VLOOKUP(AY$4,CodelList!$A$150:$C$217,3)*AY974</f>
        <v>0</v>
      </c>
      <c r="AZ371">
        <f t="shared" si="206"/>
        <v>0</v>
      </c>
      <c r="BA371">
        <f>VLOOKUP(BA$4,CodelList!$A$150:$C$217,3)*BA974</f>
        <v>0</v>
      </c>
      <c r="BB371">
        <f t="shared" si="207"/>
        <v>0</v>
      </c>
      <c r="BC371">
        <f>VLOOKUP(BC$4,CodelList!$A$150:$C$217,3)*BC974</f>
        <v>0</v>
      </c>
      <c r="BD371">
        <f t="shared" si="208"/>
        <v>1</v>
      </c>
      <c r="BE371">
        <f>VLOOKUP(BE$4,CodelList!$A$150:$C$217,3)*BE974</f>
        <v>0</v>
      </c>
      <c r="BF371">
        <f t="shared" si="209"/>
        <v>0</v>
      </c>
      <c r="BG371">
        <f>VLOOKUP(BG$4,CodelList!$A$150:$C$217,3)*BG974</f>
        <v>0</v>
      </c>
      <c r="BH371">
        <f t="shared" si="210"/>
        <v>0</v>
      </c>
      <c r="BI371">
        <f>VLOOKUP(BI$4,CodelList!$A$150:$C$217,3)*BI974</f>
        <v>0</v>
      </c>
      <c r="BJ371">
        <f t="shared" si="211"/>
        <v>0</v>
      </c>
      <c r="BK371">
        <f>VLOOKUP(BK$4,CodelList!$A$150:$C$217,3)*BK974</f>
        <v>0</v>
      </c>
      <c r="BL371">
        <f t="shared" si="212"/>
        <v>0</v>
      </c>
      <c r="BM371">
        <f>VLOOKUP(BM$4,CodelList!$A$150:$C$217,3)*BM974</f>
        <v>0</v>
      </c>
      <c r="BN371">
        <f t="shared" si="213"/>
        <v>0</v>
      </c>
      <c r="BO371">
        <f>VLOOKUP(BO$4,CodelList!$A$150:$C$217,3)*BO974</f>
        <v>0</v>
      </c>
      <c r="BP371">
        <f t="shared" si="214"/>
        <v>0</v>
      </c>
      <c r="BQ371">
        <f>VLOOKUP(BQ$4,CodelList!$A$150:$C$217,3)*BQ974</f>
        <v>0</v>
      </c>
      <c r="BR371">
        <f t="shared" si="215"/>
        <v>0</v>
      </c>
    </row>
    <row r="372" spans="1:70" x14ac:dyDescent="0.15">
      <c r="A372">
        <f t="shared" si="180"/>
        <v>1125100</v>
      </c>
      <c r="B372">
        <f t="shared" si="181"/>
        <v>30</v>
      </c>
      <c r="C372">
        <f>VLOOKUP(C$4,CodelList!$A$150:$C$217,3)*C975</f>
        <v>0</v>
      </c>
      <c r="D372">
        <f t="shared" si="182"/>
        <v>1</v>
      </c>
      <c r="E372">
        <f>VLOOKUP(E$4,CodelList!$A$150:$C$217,3)*E975</f>
        <v>0</v>
      </c>
      <c r="F372">
        <f t="shared" si="183"/>
        <v>1</v>
      </c>
      <c r="G372">
        <f>VLOOKUP(G$4,CodelList!$A$150:$C$217,3)*G975</f>
        <v>0</v>
      </c>
      <c r="H372">
        <f t="shared" si="184"/>
        <v>0</v>
      </c>
      <c r="I372">
        <f>VLOOKUP(I$4,CodelList!$A$150:$C$217,3)*I975</f>
        <v>0</v>
      </c>
      <c r="J372">
        <f t="shared" si="185"/>
        <v>0</v>
      </c>
      <c r="K372">
        <f>VLOOKUP(K$4,CodelList!$A$150:$C$217,3)*K975</f>
        <v>0</v>
      </c>
      <c r="L372">
        <f t="shared" si="186"/>
        <v>0</v>
      </c>
      <c r="M372">
        <f>VLOOKUP(M$4,CodelList!$A$150:$C$217,3)*M975</f>
        <v>0</v>
      </c>
      <c r="N372">
        <f t="shared" si="187"/>
        <v>0</v>
      </c>
      <c r="O372">
        <f>VLOOKUP(O$4,CodelList!$A$150:$C$217,3)*O975</f>
        <v>0</v>
      </c>
      <c r="P372">
        <f t="shared" si="188"/>
        <v>1</v>
      </c>
      <c r="Q372">
        <f>VLOOKUP(Q$4,CodelList!$A$150:$C$217,3)*Q975</f>
        <v>0</v>
      </c>
      <c r="R372">
        <f t="shared" si="189"/>
        <v>0</v>
      </c>
      <c r="S372">
        <f>VLOOKUP(S$4,CodelList!$A$150:$C$217,3)*S975</f>
        <v>0</v>
      </c>
      <c r="T372">
        <f t="shared" si="190"/>
        <v>0</v>
      </c>
      <c r="U372">
        <f>VLOOKUP(U$4,CodelList!$A$150:$C$217,3)*U975</f>
        <v>0</v>
      </c>
      <c r="V372">
        <f t="shared" si="191"/>
        <v>0</v>
      </c>
      <c r="W372">
        <f>VLOOKUP(W$4,CodelList!$A$150:$C$217,3)*W975</f>
        <v>0</v>
      </c>
      <c r="X372">
        <f t="shared" si="192"/>
        <v>0</v>
      </c>
      <c r="Y372">
        <f>VLOOKUP(Y$4,CodelList!$A$150:$C$217,3)*Y975</f>
        <v>1</v>
      </c>
      <c r="Z372">
        <f t="shared" si="193"/>
        <v>0</v>
      </c>
      <c r="AA372">
        <f>VLOOKUP(AA$4,CodelList!$A$150:$C$217,3)*AA975</f>
        <v>4</v>
      </c>
      <c r="AB372">
        <f t="shared" si="194"/>
        <v>1</v>
      </c>
      <c r="AC372">
        <f>VLOOKUP(AC$4,CodelList!$A$150:$C$217,3)*AC975</f>
        <v>5</v>
      </c>
      <c r="AD372">
        <f t="shared" si="195"/>
        <v>0</v>
      </c>
      <c r="AE372">
        <f>VLOOKUP(AE$4,CodelList!$A$150:$C$217,3)*AE975</f>
        <v>4</v>
      </c>
      <c r="AF372">
        <f t="shared" si="196"/>
        <v>0</v>
      </c>
      <c r="AG372">
        <f>VLOOKUP(AG$4,CodelList!$A$150:$C$217,3)*AG975</f>
        <v>0</v>
      </c>
      <c r="AH372">
        <f t="shared" si="197"/>
        <v>1</v>
      </c>
      <c r="AI372">
        <f>VLOOKUP(AI$4,CodelList!$A$150:$C$217,3)*AI975</f>
        <v>1</v>
      </c>
      <c r="AJ372">
        <f t="shared" si="198"/>
        <v>0</v>
      </c>
      <c r="AK372">
        <f>VLOOKUP(AK$4,CodelList!$A$150:$C$217,3)*AK975</f>
        <v>0</v>
      </c>
      <c r="AL372">
        <f t="shared" si="199"/>
        <v>0</v>
      </c>
      <c r="AM372">
        <f>VLOOKUP(AM$4,CodelList!$A$150:$C$217,3)*AM975</f>
        <v>0</v>
      </c>
      <c r="AN372">
        <f t="shared" si="200"/>
        <v>0</v>
      </c>
      <c r="AO372">
        <f>VLOOKUP(AO$4,CodelList!$A$150:$C$217,3)*AO975</f>
        <v>2</v>
      </c>
      <c r="AP372">
        <f t="shared" si="201"/>
        <v>1</v>
      </c>
      <c r="AQ372">
        <f>VLOOKUP(AQ$4,CodelList!$A$150:$C$217,3)*AQ975</f>
        <v>1</v>
      </c>
      <c r="AR372">
        <f t="shared" si="202"/>
        <v>0</v>
      </c>
      <c r="AS372">
        <f>VLOOKUP(AS$4,CodelList!$A$150:$C$217,3)*AS975</f>
        <v>0</v>
      </c>
      <c r="AT372">
        <f t="shared" si="203"/>
        <v>1</v>
      </c>
      <c r="AU372">
        <f>VLOOKUP(AU$4,CodelList!$A$150:$C$217,3)*AU975</f>
        <v>0</v>
      </c>
      <c r="AV372">
        <f t="shared" si="204"/>
        <v>0</v>
      </c>
      <c r="AW372">
        <f>VLOOKUP(AW$4,CodelList!$A$150:$C$217,3)*AW975</f>
        <v>0</v>
      </c>
      <c r="AX372">
        <f t="shared" si="205"/>
        <v>0</v>
      </c>
      <c r="AY372">
        <f>VLOOKUP(AY$4,CodelList!$A$150:$C$217,3)*AY975</f>
        <v>0</v>
      </c>
      <c r="AZ372">
        <f t="shared" si="206"/>
        <v>0</v>
      </c>
      <c r="BA372">
        <f>VLOOKUP(BA$4,CodelList!$A$150:$C$217,3)*BA975</f>
        <v>0</v>
      </c>
      <c r="BB372">
        <f t="shared" si="207"/>
        <v>0</v>
      </c>
      <c r="BC372">
        <f>VLOOKUP(BC$4,CodelList!$A$150:$C$217,3)*BC975</f>
        <v>5</v>
      </c>
      <c r="BD372">
        <f t="shared" si="208"/>
        <v>0</v>
      </c>
      <c r="BE372">
        <f>VLOOKUP(BE$4,CodelList!$A$150:$C$217,3)*BE975</f>
        <v>0</v>
      </c>
      <c r="BF372">
        <f t="shared" si="209"/>
        <v>0</v>
      </c>
      <c r="BG372">
        <f>VLOOKUP(BG$4,CodelList!$A$150:$C$217,3)*BG975</f>
        <v>0</v>
      </c>
      <c r="BH372">
        <f t="shared" si="210"/>
        <v>0</v>
      </c>
      <c r="BI372">
        <f>VLOOKUP(BI$4,CodelList!$A$150:$C$217,3)*BI975</f>
        <v>0</v>
      </c>
      <c r="BJ372">
        <f t="shared" si="211"/>
        <v>0</v>
      </c>
      <c r="BK372">
        <f>VLOOKUP(BK$4,CodelList!$A$150:$C$217,3)*BK975</f>
        <v>0</v>
      </c>
      <c r="BL372">
        <f t="shared" si="212"/>
        <v>0</v>
      </c>
      <c r="BM372">
        <f>VLOOKUP(BM$4,CodelList!$A$150:$C$217,3)*BM975</f>
        <v>0</v>
      </c>
      <c r="BN372">
        <f t="shared" si="213"/>
        <v>0</v>
      </c>
      <c r="BO372">
        <f>VLOOKUP(BO$4,CodelList!$A$150:$C$217,3)*BO975</f>
        <v>0</v>
      </c>
      <c r="BP372">
        <f t="shared" si="214"/>
        <v>0</v>
      </c>
      <c r="BQ372">
        <f>VLOOKUP(BQ$4,CodelList!$A$150:$C$217,3)*BQ975</f>
        <v>0</v>
      </c>
      <c r="BR372">
        <f t="shared" si="215"/>
        <v>0</v>
      </c>
    </row>
    <row r="373" spans="1:70" x14ac:dyDescent="0.15">
      <c r="A373">
        <f t="shared" si="180"/>
        <v>1125140</v>
      </c>
      <c r="B373">
        <f t="shared" si="181"/>
        <v>33</v>
      </c>
      <c r="C373">
        <f>VLOOKUP(C$4,CodelList!$A$150:$C$217,3)*C976</f>
        <v>0</v>
      </c>
      <c r="D373">
        <f t="shared" si="182"/>
        <v>0</v>
      </c>
      <c r="E373">
        <f>VLOOKUP(E$4,CodelList!$A$150:$C$217,3)*E976</f>
        <v>0</v>
      </c>
      <c r="F373">
        <f t="shared" si="183"/>
        <v>1</v>
      </c>
      <c r="G373">
        <f>VLOOKUP(G$4,CodelList!$A$150:$C$217,3)*G976</f>
        <v>0</v>
      </c>
      <c r="H373">
        <f t="shared" si="184"/>
        <v>0</v>
      </c>
      <c r="I373">
        <f>VLOOKUP(I$4,CodelList!$A$150:$C$217,3)*I976</f>
        <v>0</v>
      </c>
      <c r="J373">
        <f t="shared" si="185"/>
        <v>0</v>
      </c>
      <c r="K373">
        <f>VLOOKUP(K$4,CodelList!$A$150:$C$217,3)*K976</f>
        <v>0</v>
      </c>
      <c r="L373">
        <f t="shared" si="186"/>
        <v>0</v>
      </c>
      <c r="M373">
        <f>VLOOKUP(M$4,CodelList!$A$150:$C$217,3)*M976</f>
        <v>0</v>
      </c>
      <c r="N373">
        <f t="shared" si="187"/>
        <v>0</v>
      </c>
      <c r="O373">
        <f>VLOOKUP(O$4,CodelList!$A$150:$C$217,3)*O976</f>
        <v>0</v>
      </c>
      <c r="P373">
        <f t="shared" si="188"/>
        <v>1</v>
      </c>
      <c r="Q373">
        <f>VLOOKUP(Q$4,CodelList!$A$150:$C$217,3)*Q976</f>
        <v>0</v>
      </c>
      <c r="R373">
        <f t="shared" si="189"/>
        <v>0</v>
      </c>
      <c r="S373">
        <f>VLOOKUP(S$4,CodelList!$A$150:$C$217,3)*S976</f>
        <v>0</v>
      </c>
      <c r="T373">
        <f t="shared" si="190"/>
        <v>0</v>
      </c>
      <c r="U373">
        <f>VLOOKUP(U$4,CodelList!$A$150:$C$217,3)*U976</f>
        <v>0</v>
      </c>
      <c r="V373">
        <f t="shared" si="191"/>
        <v>0</v>
      </c>
      <c r="W373">
        <f>VLOOKUP(W$4,CodelList!$A$150:$C$217,3)*W976</f>
        <v>0</v>
      </c>
      <c r="X373">
        <f t="shared" si="192"/>
        <v>0</v>
      </c>
      <c r="Y373">
        <f>VLOOKUP(Y$4,CodelList!$A$150:$C$217,3)*Y976</f>
        <v>0</v>
      </c>
      <c r="Z373">
        <f t="shared" si="193"/>
        <v>1</v>
      </c>
      <c r="AA373">
        <f>VLOOKUP(AA$4,CodelList!$A$150:$C$217,3)*AA976</f>
        <v>4</v>
      </c>
      <c r="AB373">
        <f t="shared" si="194"/>
        <v>1</v>
      </c>
      <c r="AC373">
        <f>VLOOKUP(AC$4,CodelList!$A$150:$C$217,3)*AC976</f>
        <v>0</v>
      </c>
      <c r="AD373">
        <f t="shared" si="195"/>
        <v>0</v>
      </c>
      <c r="AE373">
        <f>VLOOKUP(AE$4,CodelList!$A$150:$C$217,3)*AE976</f>
        <v>4</v>
      </c>
      <c r="AF373">
        <f t="shared" si="196"/>
        <v>0</v>
      </c>
      <c r="AG373">
        <f>VLOOKUP(AG$4,CodelList!$A$150:$C$217,3)*AG976</f>
        <v>0</v>
      </c>
      <c r="AH373">
        <f t="shared" si="197"/>
        <v>0</v>
      </c>
      <c r="AI373">
        <f>VLOOKUP(AI$4,CodelList!$A$150:$C$217,3)*AI976</f>
        <v>1</v>
      </c>
      <c r="AJ373">
        <f t="shared" si="198"/>
        <v>0</v>
      </c>
      <c r="AK373">
        <f>VLOOKUP(AK$4,CodelList!$A$150:$C$217,3)*AK976</f>
        <v>0</v>
      </c>
      <c r="AL373">
        <f t="shared" si="199"/>
        <v>0</v>
      </c>
      <c r="AM373">
        <f>VLOOKUP(AM$4,CodelList!$A$150:$C$217,3)*AM976</f>
        <v>0</v>
      </c>
      <c r="AN373">
        <f t="shared" si="200"/>
        <v>1</v>
      </c>
      <c r="AO373">
        <f>VLOOKUP(AO$4,CodelList!$A$150:$C$217,3)*AO976</f>
        <v>2</v>
      </c>
      <c r="AP373">
        <f t="shared" si="201"/>
        <v>1</v>
      </c>
      <c r="AQ373">
        <f>VLOOKUP(AQ$4,CodelList!$A$150:$C$217,3)*AQ976</f>
        <v>1</v>
      </c>
      <c r="AR373">
        <f t="shared" si="202"/>
        <v>0</v>
      </c>
      <c r="AS373">
        <f>VLOOKUP(AS$4,CodelList!$A$150:$C$217,3)*AS976</f>
        <v>0</v>
      </c>
      <c r="AT373">
        <f t="shared" si="203"/>
        <v>1</v>
      </c>
      <c r="AU373">
        <f>VLOOKUP(AU$4,CodelList!$A$150:$C$217,3)*AU976</f>
        <v>5</v>
      </c>
      <c r="AV373">
        <f t="shared" si="204"/>
        <v>0</v>
      </c>
      <c r="AW373">
        <f>VLOOKUP(AW$4,CodelList!$A$150:$C$217,3)*AW976</f>
        <v>0</v>
      </c>
      <c r="AX373">
        <f t="shared" si="205"/>
        <v>1</v>
      </c>
      <c r="AY373">
        <f>VLOOKUP(AY$4,CodelList!$A$150:$C$217,3)*AY976</f>
        <v>0</v>
      </c>
      <c r="AZ373">
        <f t="shared" si="206"/>
        <v>0</v>
      </c>
      <c r="BA373">
        <f>VLOOKUP(BA$4,CodelList!$A$150:$C$217,3)*BA976</f>
        <v>0</v>
      </c>
      <c r="BB373">
        <f t="shared" si="207"/>
        <v>0</v>
      </c>
      <c r="BC373">
        <f>VLOOKUP(BC$4,CodelList!$A$150:$C$217,3)*BC976</f>
        <v>5</v>
      </c>
      <c r="BD373">
        <f t="shared" si="208"/>
        <v>0</v>
      </c>
      <c r="BE373">
        <f>VLOOKUP(BE$4,CodelList!$A$150:$C$217,3)*BE976</f>
        <v>0</v>
      </c>
      <c r="BF373">
        <f t="shared" si="209"/>
        <v>0</v>
      </c>
      <c r="BG373">
        <f>VLOOKUP(BG$4,CodelList!$A$150:$C$217,3)*BG976</f>
        <v>0</v>
      </c>
      <c r="BH373">
        <f t="shared" si="210"/>
        <v>0</v>
      </c>
      <c r="BI373">
        <f>VLOOKUP(BI$4,CodelList!$A$150:$C$217,3)*BI976</f>
        <v>3</v>
      </c>
      <c r="BJ373">
        <f t="shared" si="211"/>
        <v>0</v>
      </c>
      <c r="BK373">
        <f>VLOOKUP(BK$4,CodelList!$A$150:$C$217,3)*BK976</f>
        <v>0</v>
      </c>
      <c r="BL373">
        <f t="shared" si="212"/>
        <v>0</v>
      </c>
      <c r="BM373">
        <f>VLOOKUP(BM$4,CodelList!$A$150:$C$217,3)*BM976</f>
        <v>0</v>
      </c>
      <c r="BN373">
        <f t="shared" si="213"/>
        <v>0</v>
      </c>
      <c r="BO373">
        <f>VLOOKUP(BO$4,CodelList!$A$150:$C$217,3)*BO976</f>
        <v>0</v>
      </c>
      <c r="BP373">
        <f t="shared" si="214"/>
        <v>0</v>
      </c>
      <c r="BQ373">
        <f>VLOOKUP(BQ$4,CodelList!$A$150:$C$217,3)*BQ976</f>
        <v>0</v>
      </c>
      <c r="BR373">
        <f t="shared" si="215"/>
        <v>0</v>
      </c>
    </row>
    <row r="374" spans="1:70" x14ac:dyDescent="0.15">
      <c r="A374">
        <f t="shared" si="180"/>
        <v>1125190</v>
      </c>
      <c r="B374">
        <f t="shared" si="181"/>
        <v>39</v>
      </c>
      <c r="C374">
        <f>VLOOKUP(C$4,CodelList!$A$150:$C$217,3)*C977</f>
        <v>0</v>
      </c>
      <c r="D374">
        <f t="shared" si="182"/>
        <v>1</v>
      </c>
      <c r="E374">
        <f>VLOOKUP(E$4,CodelList!$A$150:$C$217,3)*E977</f>
        <v>1</v>
      </c>
      <c r="F374">
        <f t="shared" si="183"/>
        <v>0</v>
      </c>
      <c r="G374">
        <f>VLOOKUP(G$4,CodelList!$A$150:$C$217,3)*G977</f>
        <v>3</v>
      </c>
      <c r="H374">
        <f t="shared" si="184"/>
        <v>1</v>
      </c>
      <c r="I374">
        <f>VLOOKUP(I$4,CodelList!$A$150:$C$217,3)*I977</f>
        <v>0</v>
      </c>
      <c r="J374">
        <f t="shared" si="185"/>
        <v>1</v>
      </c>
      <c r="K374">
        <f>VLOOKUP(K$4,CodelList!$A$150:$C$217,3)*K977</f>
        <v>0</v>
      </c>
      <c r="L374">
        <f t="shared" si="186"/>
        <v>0</v>
      </c>
      <c r="M374">
        <f>VLOOKUP(M$4,CodelList!$A$150:$C$217,3)*M977</f>
        <v>0</v>
      </c>
      <c r="N374">
        <f t="shared" si="187"/>
        <v>1</v>
      </c>
      <c r="O374">
        <f>VLOOKUP(O$4,CodelList!$A$150:$C$217,3)*O977</f>
        <v>0</v>
      </c>
      <c r="P374">
        <f t="shared" si="188"/>
        <v>1</v>
      </c>
      <c r="Q374">
        <f>VLOOKUP(Q$4,CodelList!$A$150:$C$217,3)*Q977</f>
        <v>0</v>
      </c>
      <c r="R374">
        <f t="shared" si="189"/>
        <v>0</v>
      </c>
      <c r="S374">
        <f>VLOOKUP(S$4,CodelList!$A$150:$C$217,3)*S977</f>
        <v>0</v>
      </c>
      <c r="T374">
        <f t="shared" si="190"/>
        <v>0</v>
      </c>
      <c r="U374">
        <f>VLOOKUP(U$4,CodelList!$A$150:$C$217,3)*U977</f>
        <v>0</v>
      </c>
      <c r="V374">
        <f t="shared" si="191"/>
        <v>1</v>
      </c>
      <c r="W374">
        <f>VLOOKUP(W$4,CodelList!$A$150:$C$217,3)*W977</f>
        <v>0</v>
      </c>
      <c r="X374">
        <f t="shared" si="192"/>
        <v>0</v>
      </c>
      <c r="Y374">
        <f>VLOOKUP(Y$4,CodelList!$A$150:$C$217,3)*Y977</f>
        <v>1</v>
      </c>
      <c r="Z374">
        <f t="shared" si="193"/>
        <v>1</v>
      </c>
      <c r="AA374">
        <f>VLOOKUP(AA$4,CodelList!$A$150:$C$217,3)*AA977</f>
        <v>4</v>
      </c>
      <c r="AB374">
        <f t="shared" si="194"/>
        <v>1</v>
      </c>
      <c r="AC374">
        <f>VLOOKUP(AC$4,CodelList!$A$150:$C$217,3)*AC977</f>
        <v>5</v>
      </c>
      <c r="AD374">
        <f t="shared" si="195"/>
        <v>0</v>
      </c>
      <c r="AE374">
        <f>VLOOKUP(AE$4,CodelList!$A$150:$C$217,3)*AE977</f>
        <v>0</v>
      </c>
      <c r="AF374">
        <f t="shared" si="196"/>
        <v>1</v>
      </c>
      <c r="AG374">
        <f>VLOOKUP(AG$4,CodelList!$A$150:$C$217,3)*AG977</f>
        <v>0</v>
      </c>
      <c r="AH374">
        <f t="shared" si="197"/>
        <v>0</v>
      </c>
      <c r="AI374">
        <f>VLOOKUP(AI$4,CodelList!$A$150:$C$217,3)*AI977</f>
        <v>1</v>
      </c>
      <c r="AJ374">
        <f t="shared" si="198"/>
        <v>0</v>
      </c>
      <c r="AK374">
        <f>VLOOKUP(AK$4,CodelList!$A$150:$C$217,3)*AK977</f>
        <v>0</v>
      </c>
      <c r="AL374">
        <f t="shared" si="199"/>
        <v>0</v>
      </c>
      <c r="AM374">
        <f>VLOOKUP(AM$4,CodelList!$A$150:$C$217,3)*AM977</f>
        <v>0</v>
      </c>
      <c r="AN374">
        <f t="shared" si="200"/>
        <v>0</v>
      </c>
      <c r="AO374">
        <f>VLOOKUP(AO$4,CodelList!$A$150:$C$217,3)*AO977</f>
        <v>2</v>
      </c>
      <c r="AP374">
        <f t="shared" si="201"/>
        <v>1</v>
      </c>
      <c r="AQ374">
        <f>VLOOKUP(AQ$4,CodelList!$A$150:$C$217,3)*AQ977</f>
        <v>1</v>
      </c>
      <c r="AR374">
        <f t="shared" si="202"/>
        <v>0</v>
      </c>
      <c r="AS374">
        <f>VLOOKUP(AS$4,CodelList!$A$150:$C$217,3)*AS977</f>
        <v>0</v>
      </c>
      <c r="AT374">
        <f t="shared" si="203"/>
        <v>1</v>
      </c>
      <c r="AU374">
        <f>VLOOKUP(AU$4,CodelList!$A$150:$C$217,3)*AU977</f>
        <v>5</v>
      </c>
      <c r="AV374">
        <f t="shared" si="204"/>
        <v>0</v>
      </c>
      <c r="AW374">
        <f>VLOOKUP(AW$4,CodelList!$A$150:$C$217,3)*AW977</f>
        <v>0</v>
      </c>
      <c r="AX374">
        <f t="shared" si="205"/>
        <v>1</v>
      </c>
      <c r="AY374">
        <f>VLOOKUP(AY$4,CodelList!$A$150:$C$217,3)*AY977</f>
        <v>0</v>
      </c>
      <c r="AZ374">
        <f t="shared" si="206"/>
        <v>0</v>
      </c>
      <c r="BA374">
        <f>VLOOKUP(BA$4,CodelList!$A$150:$C$217,3)*BA977</f>
        <v>0</v>
      </c>
      <c r="BB374">
        <f t="shared" si="207"/>
        <v>0</v>
      </c>
      <c r="BC374">
        <f>VLOOKUP(BC$4,CodelList!$A$150:$C$217,3)*BC977</f>
        <v>0</v>
      </c>
      <c r="BD374">
        <f t="shared" si="208"/>
        <v>1</v>
      </c>
      <c r="BE374">
        <f>VLOOKUP(BE$4,CodelList!$A$150:$C$217,3)*BE977</f>
        <v>0</v>
      </c>
      <c r="BF374">
        <f t="shared" si="209"/>
        <v>0</v>
      </c>
      <c r="BG374">
        <f>VLOOKUP(BG$4,CodelList!$A$150:$C$217,3)*BG977</f>
        <v>0</v>
      </c>
      <c r="BH374">
        <f t="shared" si="210"/>
        <v>0</v>
      </c>
      <c r="BI374">
        <f>VLOOKUP(BI$4,CodelList!$A$150:$C$217,3)*BI977</f>
        <v>3</v>
      </c>
      <c r="BJ374">
        <f t="shared" si="211"/>
        <v>0</v>
      </c>
      <c r="BK374">
        <f>VLOOKUP(BK$4,CodelList!$A$150:$C$217,3)*BK977</f>
        <v>0</v>
      </c>
      <c r="BL374">
        <f t="shared" si="212"/>
        <v>0</v>
      </c>
      <c r="BM374">
        <f>VLOOKUP(BM$4,CodelList!$A$150:$C$217,3)*BM977</f>
        <v>0</v>
      </c>
      <c r="BN374">
        <f t="shared" si="213"/>
        <v>0</v>
      </c>
      <c r="BO374">
        <f>VLOOKUP(BO$4,CodelList!$A$150:$C$217,3)*BO977</f>
        <v>0</v>
      </c>
      <c r="BP374">
        <f t="shared" si="214"/>
        <v>0</v>
      </c>
      <c r="BQ374">
        <f>VLOOKUP(BQ$4,CodelList!$A$150:$C$217,3)*BQ977</f>
        <v>0</v>
      </c>
      <c r="BR374">
        <f t="shared" si="215"/>
        <v>0</v>
      </c>
    </row>
    <row r="375" spans="1:70" x14ac:dyDescent="0.15">
      <c r="A375">
        <f t="shared" si="180"/>
        <v>1125280</v>
      </c>
      <c r="B375">
        <f t="shared" si="181"/>
        <v>0</v>
      </c>
      <c r="C375">
        <f>VLOOKUP(C$4,CodelList!$A$150:$C$217,3)*C978</f>
        <v>0</v>
      </c>
      <c r="D375">
        <f t="shared" si="182"/>
        <v>0</v>
      </c>
      <c r="E375">
        <f>VLOOKUP(E$4,CodelList!$A$150:$C$217,3)*E978</f>
        <v>0</v>
      </c>
      <c r="F375">
        <f t="shared" si="183"/>
        <v>0</v>
      </c>
      <c r="G375">
        <f>VLOOKUP(G$4,CodelList!$A$150:$C$217,3)*G978</f>
        <v>0</v>
      </c>
      <c r="H375">
        <f t="shared" si="184"/>
        <v>0</v>
      </c>
      <c r="I375">
        <f>VLOOKUP(I$4,CodelList!$A$150:$C$217,3)*I978</f>
        <v>0</v>
      </c>
      <c r="J375">
        <f t="shared" si="185"/>
        <v>0</v>
      </c>
      <c r="K375">
        <f>VLOOKUP(K$4,CodelList!$A$150:$C$217,3)*K978</f>
        <v>0</v>
      </c>
      <c r="L375">
        <f t="shared" si="186"/>
        <v>0</v>
      </c>
      <c r="M375">
        <f>VLOOKUP(M$4,CodelList!$A$150:$C$217,3)*M978</f>
        <v>0</v>
      </c>
      <c r="N375">
        <f t="shared" si="187"/>
        <v>0</v>
      </c>
      <c r="O375">
        <f>VLOOKUP(O$4,CodelList!$A$150:$C$217,3)*O978</f>
        <v>0</v>
      </c>
      <c r="P375">
        <f t="shared" si="188"/>
        <v>0</v>
      </c>
      <c r="Q375">
        <f>VLOOKUP(Q$4,CodelList!$A$150:$C$217,3)*Q978</f>
        <v>0</v>
      </c>
      <c r="R375">
        <f t="shared" si="189"/>
        <v>0</v>
      </c>
      <c r="S375">
        <f>VLOOKUP(S$4,CodelList!$A$150:$C$217,3)*S978</f>
        <v>0</v>
      </c>
      <c r="T375">
        <f t="shared" si="190"/>
        <v>0</v>
      </c>
      <c r="U375">
        <f>VLOOKUP(U$4,CodelList!$A$150:$C$217,3)*U978</f>
        <v>0</v>
      </c>
      <c r="V375">
        <f t="shared" si="191"/>
        <v>0</v>
      </c>
      <c r="W375">
        <f>VLOOKUP(W$4,CodelList!$A$150:$C$217,3)*W978</f>
        <v>0</v>
      </c>
      <c r="X375">
        <f t="shared" si="192"/>
        <v>0</v>
      </c>
      <c r="Y375">
        <f>VLOOKUP(Y$4,CodelList!$A$150:$C$217,3)*Y978</f>
        <v>0</v>
      </c>
      <c r="Z375">
        <f t="shared" si="193"/>
        <v>0</v>
      </c>
      <c r="AA375">
        <f>VLOOKUP(AA$4,CodelList!$A$150:$C$217,3)*AA978</f>
        <v>0</v>
      </c>
      <c r="AB375">
        <f t="shared" si="194"/>
        <v>0</v>
      </c>
      <c r="AC375">
        <f>VLOOKUP(AC$4,CodelList!$A$150:$C$217,3)*AC978</f>
        <v>0</v>
      </c>
      <c r="AD375">
        <f t="shared" si="195"/>
        <v>0</v>
      </c>
      <c r="AE375">
        <f>VLOOKUP(AE$4,CodelList!$A$150:$C$217,3)*AE978</f>
        <v>0</v>
      </c>
      <c r="AF375">
        <f t="shared" si="196"/>
        <v>0</v>
      </c>
      <c r="AG375">
        <f>VLOOKUP(AG$4,CodelList!$A$150:$C$217,3)*AG978</f>
        <v>0</v>
      </c>
      <c r="AH375">
        <f t="shared" si="197"/>
        <v>0</v>
      </c>
      <c r="AI375">
        <f>VLOOKUP(AI$4,CodelList!$A$150:$C$217,3)*AI978</f>
        <v>0</v>
      </c>
      <c r="AJ375">
        <f t="shared" si="198"/>
        <v>0</v>
      </c>
      <c r="AK375">
        <f>VLOOKUP(AK$4,CodelList!$A$150:$C$217,3)*AK978</f>
        <v>0</v>
      </c>
      <c r="AL375">
        <f t="shared" si="199"/>
        <v>0</v>
      </c>
      <c r="AM375">
        <f>VLOOKUP(AM$4,CodelList!$A$150:$C$217,3)*AM978</f>
        <v>0</v>
      </c>
      <c r="AN375">
        <f t="shared" si="200"/>
        <v>0</v>
      </c>
      <c r="AO375">
        <f>VLOOKUP(AO$4,CodelList!$A$150:$C$217,3)*AO978</f>
        <v>0</v>
      </c>
      <c r="AP375">
        <f t="shared" si="201"/>
        <v>0</v>
      </c>
      <c r="AQ375">
        <f>VLOOKUP(AQ$4,CodelList!$A$150:$C$217,3)*AQ978</f>
        <v>0</v>
      </c>
      <c r="AR375">
        <f t="shared" si="202"/>
        <v>0</v>
      </c>
      <c r="AS375">
        <f>VLOOKUP(AS$4,CodelList!$A$150:$C$217,3)*AS978</f>
        <v>0</v>
      </c>
      <c r="AT375">
        <f t="shared" si="203"/>
        <v>0</v>
      </c>
      <c r="AU375">
        <f>VLOOKUP(AU$4,CodelList!$A$150:$C$217,3)*AU978</f>
        <v>0</v>
      </c>
      <c r="AV375">
        <f t="shared" si="204"/>
        <v>0</v>
      </c>
      <c r="AW375">
        <f>VLOOKUP(AW$4,CodelList!$A$150:$C$217,3)*AW978</f>
        <v>0</v>
      </c>
      <c r="AX375">
        <f t="shared" si="205"/>
        <v>0</v>
      </c>
      <c r="AY375">
        <f>VLOOKUP(AY$4,CodelList!$A$150:$C$217,3)*AY978</f>
        <v>0</v>
      </c>
      <c r="AZ375">
        <f t="shared" si="206"/>
        <v>0</v>
      </c>
      <c r="BA375">
        <f>VLOOKUP(BA$4,CodelList!$A$150:$C$217,3)*BA978</f>
        <v>0</v>
      </c>
      <c r="BB375">
        <f t="shared" si="207"/>
        <v>0</v>
      </c>
      <c r="BC375">
        <f>VLOOKUP(BC$4,CodelList!$A$150:$C$217,3)*BC978</f>
        <v>0</v>
      </c>
      <c r="BD375">
        <f t="shared" si="208"/>
        <v>0</v>
      </c>
      <c r="BE375">
        <f>VLOOKUP(BE$4,CodelList!$A$150:$C$217,3)*BE978</f>
        <v>0</v>
      </c>
      <c r="BF375">
        <f t="shared" si="209"/>
        <v>0</v>
      </c>
      <c r="BG375">
        <f>VLOOKUP(BG$4,CodelList!$A$150:$C$217,3)*BG978</f>
        <v>0</v>
      </c>
      <c r="BH375">
        <f t="shared" si="210"/>
        <v>0</v>
      </c>
      <c r="BI375">
        <f>VLOOKUP(BI$4,CodelList!$A$150:$C$217,3)*BI978</f>
        <v>0</v>
      </c>
      <c r="BJ375">
        <f t="shared" si="211"/>
        <v>0</v>
      </c>
      <c r="BK375">
        <f>VLOOKUP(BK$4,CodelList!$A$150:$C$217,3)*BK978</f>
        <v>0</v>
      </c>
      <c r="BL375">
        <f t="shared" si="212"/>
        <v>0</v>
      </c>
      <c r="BM375">
        <f>VLOOKUP(BM$4,CodelList!$A$150:$C$217,3)*BM978</f>
        <v>0</v>
      </c>
      <c r="BN375">
        <f t="shared" si="213"/>
        <v>0</v>
      </c>
      <c r="BO375">
        <f>VLOOKUP(BO$4,CodelList!$A$150:$C$217,3)*BO978</f>
        <v>0</v>
      </c>
      <c r="BP375">
        <f t="shared" si="214"/>
        <v>0</v>
      </c>
      <c r="BQ375">
        <f>VLOOKUP(BQ$4,CodelList!$A$150:$C$217,3)*BQ978</f>
        <v>0</v>
      </c>
      <c r="BR375">
        <f t="shared" si="215"/>
        <v>0</v>
      </c>
    </row>
    <row r="376" spans="1:70" x14ac:dyDescent="0.15">
      <c r="A376">
        <f t="shared" si="180"/>
        <v>1125470</v>
      </c>
      <c r="B376">
        <f t="shared" si="181"/>
        <v>29</v>
      </c>
      <c r="C376">
        <f>VLOOKUP(C$4,CodelList!$A$150:$C$217,3)*C979</f>
        <v>0</v>
      </c>
      <c r="D376">
        <f t="shared" si="182"/>
        <v>1</v>
      </c>
      <c r="E376">
        <f>VLOOKUP(E$4,CodelList!$A$150:$C$217,3)*E979</f>
        <v>0</v>
      </c>
      <c r="F376">
        <f t="shared" si="183"/>
        <v>1</v>
      </c>
      <c r="G376">
        <f>VLOOKUP(G$4,CodelList!$A$150:$C$217,3)*G979</f>
        <v>0</v>
      </c>
      <c r="H376">
        <f t="shared" si="184"/>
        <v>0</v>
      </c>
      <c r="I376">
        <f>VLOOKUP(I$4,CodelList!$A$150:$C$217,3)*I979</f>
        <v>0</v>
      </c>
      <c r="J376">
        <f t="shared" si="185"/>
        <v>0</v>
      </c>
      <c r="K376">
        <f>VLOOKUP(K$4,CodelList!$A$150:$C$217,3)*K979</f>
        <v>0</v>
      </c>
      <c r="L376">
        <f t="shared" si="186"/>
        <v>0</v>
      </c>
      <c r="M376">
        <f>VLOOKUP(M$4,CodelList!$A$150:$C$217,3)*M979</f>
        <v>0</v>
      </c>
      <c r="N376">
        <f t="shared" si="187"/>
        <v>0</v>
      </c>
      <c r="O376">
        <f>VLOOKUP(O$4,CodelList!$A$150:$C$217,3)*O979</f>
        <v>0</v>
      </c>
      <c r="P376">
        <f t="shared" si="188"/>
        <v>1</v>
      </c>
      <c r="Q376">
        <f>VLOOKUP(Q$4,CodelList!$A$150:$C$217,3)*Q979</f>
        <v>0</v>
      </c>
      <c r="R376">
        <f t="shared" si="189"/>
        <v>0</v>
      </c>
      <c r="S376">
        <f>VLOOKUP(S$4,CodelList!$A$150:$C$217,3)*S979</f>
        <v>0</v>
      </c>
      <c r="T376">
        <f t="shared" si="190"/>
        <v>0</v>
      </c>
      <c r="U376">
        <f>VLOOKUP(U$4,CodelList!$A$150:$C$217,3)*U979</f>
        <v>0</v>
      </c>
      <c r="V376">
        <f t="shared" si="191"/>
        <v>0</v>
      </c>
      <c r="W376">
        <f>VLOOKUP(W$4,CodelList!$A$150:$C$217,3)*W979</f>
        <v>0</v>
      </c>
      <c r="X376">
        <f t="shared" si="192"/>
        <v>0</v>
      </c>
      <c r="Y376">
        <f>VLOOKUP(Y$4,CodelList!$A$150:$C$217,3)*Y979</f>
        <v>0</v>
      </c>
      <c r="Z376">
        <f t="shared" si="193"/>
        <v>0</v>
      </c>
      <c r="AA376">
        <f>VLOOKUP(AA$4,CodelList!$A$150:$C$217,3)*AA979</f>
        <v>4</v>
      </c>
      <c r="AB376">
        <f t="shared" si="194"/>
        <v>1</v>
      </c>
      <c r="AC376">
        <f>VLOOKUP(AC$4,CodelList!$A$150:$C$217,3)*AC979</f>
        <v>0</v>
      </c>
      <c r="AD376">
        <f t="shared" si="195"/>
        <v>0</v>
      </c>
      <c r="AE376">
        <f>VLOOKUP(AE$4,CodelList!$A$150:$C$217,3)*AE979</f>
        <v>4</v>
      </c>
      <c r="AF376">
        <f t="shared" si="196"/>
        <v>0</v>
      </c>
      <c r="AG376">
        <f>VLOOKUP(AG$4,CodelList!$A$150:$C$217,3)*AG979</f>
        <v>0</v>
      </c>
      <c r="AH376">
        <f t="shared" si="197"/>
        <v>0</v>
      </c>
      <c r="AI376">
        <f>VLOOKUP(AI$4,CodelList!$A$150:$C$217,3)*AI979</f>
        <v>0</v>
      </c>
      <c r="AJ376">
        <f t="shared" si="198"/>
        <v>0</v>
      </c>
      <c r="AK376">
        <f>VLOOKUP(AK$4,CodelList!$A$150:$C$217,3)*AK979</f>
        <v>0</v>
      </c>
      <c r="AL376">
        <f t="shared" si="199"/>
        <v>0</v>
      </c>
      <c r="AM376">
        <f>VLOOKUP(AM$4,CodelList!$A$150:$C$217,3)*AM979</f>
        <v>0</v>
      </c>
      <c r="AN376">
        <f t="shared" si="200"/>
        <v>0</v>
      </c>
      <c r="AO376">
        <f>VLOOKUP(AO$4,CodelList!$A$150:$C$217,3)*AO979</f>
        <v>2</v>
      </c>
      <c r="AP376">
        <f t="shared" si="201"/>
        <v>1</v>
      </c>
      <c r="AQ376">
        <f>VLOOKUP(AQ$4,CodelList!$A$150:$C$217,3)*AQ979</f>
        <v>1</v>
      </c>
      <c r="AR376">
        <f t="shared" si="202"/>
        <v>0</v>
      </c>
      <c r="AS376">
        <f>VLOOKUP(AS$4,CodelList!$A$150:$C$217,3)*AS979</f>
        <v>0</v>
      </c>
      <c r="AT376">
        <f t="shared" si="203"/>
        <v>1</v>
      </c>
      <c r="AU376">
        <f>VLOOKUP(AU$4,CodelList!$A$150:$C$217,3)*AU979</f>
        <v>5</v>
      </c>
      <c r="AV376">
        <f t="shared" si="204"/>
        <v>0</v>
      </c>
      <c r="AW376">
        <f>VLOOKUP(AW$4,CodelList!$A$150:$C$217,3)*AW979</f>
        <v>0</v>
      </c>
      <c r="AX376">
        <f t="shared" si="205"/>
        <v>1</v>
      </c>
      <c r="AY376">
        <f>VLOOKUP(AY$4,CodelList!$A$150:$C$217,3)*AY979</f>
        <v>0</v>
      </c>
      <c r="AZ376">
        <f t="shared" si="206"/>
        <v>0</v>
      </c>
      <c r="BA376">
        <f>VLOOKUP(BA$4,CodelList!$A$150:$C$217,3)*BA979</f>
        <v>0</v>
      </c>
      <c r="BB376">
        <f t="shared" si="207"/>
        <v>0</v>
      </c>
      <c r="BC376">
        <f>VLOOKUP(BC$4,CodelList!$A$150:$C$217,3)*BC979</f>
        <v>5</v>
      </c>
      <c r="BD376">
        <f t="shared" si="208"/>
        <v>0</v>
      </c>
      <c r="BE376">
        <f>VLOOKUP(BE$4,CodelList!$A$150:$C$217,3)*BE979</f>
        <v>0</v>
      </c>
      <c r="BF376">
        <f t="shared" si="209"/>
        <v>0</v>
      </c>
      <c r="BG376">
        <f>VLOOKUP(BG$4,CodelList!$A$150:$C$217,3)*BG979</f>
        <v>0</v>
      </c>
      <c r="BH376">
        <f t="shared" si="210"/>
        <v>0</v>
      </c>
      <c r="BI376">
        <f>VLOOKUP(BI$4,CodelList!$A$150:$C$217,3)*BI979</f>
        <v>0</v>
      </c>
      <c r="BJ376">
        <f t="shared" si="211"/>
        <v>0</v>
      </c>
      <c r="BK376">
        <f>VLOOKUP(BK$4,CodelList!$A$150:$C$217,3)*BK979</f>
        <v>0</v>
      </c>
      <c r="BL376">
        <f t="shared" si="212"/>
        <v>1</v>
      </c>
      <c r="BM376">
        <f>VLOOKUP(BM$4,CodelList!$A$150:$C$217,3)*BM979</f>
        <v>0</v>
      </c>
      <c r="BN376">
        <f t="shared" si="213"/>
        <v>0</v>
      </c>
      <c r="BO376">
        <f>VLOOKUP(BO$4,CodelList!$A$150:$C$217,3)*BO979</f>
        <v>0</v>
      </c>
      <c r="BP376">
        <f t="shared" si="214"/>
        <v>0</v>
      </c>
      <c r="BQ376">
        <f>VLOOKUP(BQ$4,CodelList!$A$150:$C$217,3)*BQ979</f>
        <v>0</v>
      </c>
      <c r="BR376">
        <f t="shared" si="215"/>
        <v>0</v>
      </c>
    </row>
    <row r="377" spans="1:70" x14ac:dyDescent="0.15">
      <c r="A377">
        <f t="shared" si="180"/>
        <v>1125480</v>
      </c>
      <c r="B377">
        <f t="shared" si="181"/>
        <v>8</v>
      </c>
      <c r="C377">
        <f>VLOOKUP(C$4,CodelList!$A$150:$C$217,3)*C980</f>
        <v>0</v>
      </c>
      <c r="D377">
        <f t="shared" si="182"/>
        <v>0</v>
      </c>
      <c r="E377">
        <f>VLOOKUP(E$4,CodelList!$A$150:$C$217,3)*E980</f>
        <v>0</v>
      </c>
      <c r="F377">
        <f t="shared" si="183"/>
        <v>1</v>
      </c>
      <c r="G377">
        <f>VLOOKUP(G$4,CodelList!$A$150:$C$217,3)*G980</f>
        <v>0</v>
      </c>
      <c r="H377">
        <f t="shared" si="184"/>
        <v>0</v>
      </c>
      <c r="I377">
        <f>VLOOKUP(I$4,CodelList!$A$150:$C$217,3)*I980</f>
        <v>0</v>
      </c>
      <c r="J377">
        <f t="shared" si="185"/>
        <v>0</v>
      </c>
      <c r="K377">
        <f>VLOOKUP(K$4,CodelList!$A$150:$C$217,3)*K980</f>
        <v>0</v>
      </c>
      <c r="L377">
        <f t="shared" si="186"/>
        <v>0</v>
      </c>
      <c r="M377">
        <f>VLOOKUP(M$4,CodelList!$A$150:$C$217,3)*M980</f>
        <v>0</v>
      </c>
      <c r="N377">
        <f t="shared" si="187"/>
        <v>0</v>
      </c>
      <c r="O377">
        <f>VLOOKUP(O$4,CodelList!$A$150:$C$217,3)*O980</f>
        <v>0</v>
      </c>
      <c r="P377">
        <f t="shared" si="188"/>
        <v>1</v>
      </c>
      <c r="Q377">
        <f>VLOOKUP(Q$4,CodelList!$A$150:$C$217,3)*Q980</f>
        <v>0</v>
      </c>
      <c r="R377">
        <f t="shared" si="189"/>
        <v>0</v>
      </c>
      <c r="S377">
        <f>VLOOKUP(S$4,CodelList!$A$150:$C$217,3)*S980</f>
        <v>0</v>
      </c>
      <c r="T377">
        <f t="shared" si="190"/>
        <v>0</v>
      </c>
      <c r="U377">
        <f>VLOOKUP(U$4,CodelList!$A$150:$C$217,3)*U980</f>
        <v>0</v>
      </c>
      <c r="V377">
        <f t="shared" si="191"/>
        <v>0</v>
      </c>
      <c r="W377">
        <f>VLOOKUP(W$4,CodelList!$A$150:$C$217,3)*W980</f>
        <v>0</v>
      </c>
      <c r="X377">
        <f t="shared" si="192"/>
        <v>0</v>
      </c>
      <c r="Y377">
        <f>VLOOKUP(Y$4,CodelList!$A$150:$C$217,3)*Y980</f>
        <v>0</v>
      </c>
      <c r="Z377">
        <f t="shared" si="193"/>
        <v>0</v>
      </c>
      <c r="AA377">
        <f>VLOOKUP(AA$4,CodelList!$A$150:$C$217,3)*AA980</f>
        <v>0</v>
      </c>
      <c r="AB377">
        <f t="shared" si="194"/>
        <v>0</v>
      </c>
      <c r="AC377">
        <f>VLOOKUP(AC$4,CodelList!$A$150:$C$217,3)*AC980</f>
        <v>0</v>
      </c>
      <c r="AD377">
        <f t="shared" si="195"/>
        <v>0</v>
      </c>
      <c r="AE377">
        <f>VLOOKUP(AE$4,CodelList!$A$150:$C$217,3)*AE980</f>
        <v>0</v>
      </c>
      <c r="AF377">
        <f t="shared" si="196"/>
        <v>0</v>
      </c>
      <c r="AG377">
        <f>VLOOKUP(AG$4,CodelList!$A$150:$C$217,3)*AG980</f>
        <v>0</v>
      </c>
      <c r="AH377">
        <f t="shared" si="197"/>
        <v>0</v>
      </c>
      <c r="AI377">
        <f>VLOOKUP(AI$4,CodelList!$A$150:$C$217,3)*AI980</f>
        <v>0</v>
      </c>
      <c r="AJ377">
        <f t="shared" si="198"/>
        <v>0</v>
      </c>
      <c r="AK377">
        <f>VLOOKUP(AK$4,CodelList!$A$150:$C$217,3)*AK980</f>
        <v>0</v>
      </c>
      <c r="AL377">
        <f t="shared" si="199"/>
        <v>0</v>
      </c>
      <c r="AM377">
        <f>VLOOKUP(AM$4,CodelList!$A$150:$C$217,3)*AM980</f>
        <v>0</v>
      </c>
      <c r="AN377">
        <f t="shared" si="200"/>
        <v>0</v>
      </c>
      <c r="AO377">
        <f>VLOOKUP(AO$4,CodelList!$A$150:$C$217,3)*AO980</f>
        <v>2</v>
      </c>
      <c r="AP377">
        <f t="shared" si="201"/>
        <v>0</v>
      </c>
      <c r="AQ377">
        <f>VLOOKUP(AQ$4,CodelList!$A$150:$C$217,3)*AQ980</f>
        <v>1</v>
      </c>
      <c r="AR377">
        <f t="shared" si="202"/>
        <v>0</v>
      </c>
      <c r="AS377">
        <f>VLOOKUP(AS$4,CodelList!$A$150:$C$217,3)*AS980</f>
        <v>0</v>
      </c>
      <c r="AT377">
        <f t="shared" si="203"/>
        <v>1</v>
      </c>
      <c r="AU377">
        <f>VLOOKUP(AU$4,CodelList!$A$150:$C$217,3)*AU980</f>
        <v>0</v>
      </c>
      <c r="AV377">
        <f t="shared" si="204"/>
        <v>0</v>
      </c>
      <c r="AW377">
        <f>VLOOKUP(AW$4,CodelList!$A$150:$C$217,3)*AW980</f>
        <v>0</v>
      </c>
      <c r="AX377">
        <f t="shared" si="205"/>
        <v>1</v>
      </c>
      <c r="AY377">
        <f>VLOOKUP(AY$4,CodelList!$A$150:$C$217,3)*AY980</f>
        <v>0</v>
      </c>
      <c r="AZ377">
        <f t="shared" si="206"/>
        <v>0</v>
      </c>
      <c r="BA377">
        <f>VLOOKUP(BA$4,CodelList!$A$150:$C$217,3)*BA980</f>
        <v>0</v>
      </c>
      <c r="BB377">
        <f t="shared" si="207"/>
        <v>0</v>
      </c>
      <c r="BC377">
        <f>VLOOKUP(BC$4,CodelList!$A$150:$C$217,3)*BC980</f>
        <v>0</v>
      </c>
      <c r="BD377">
        <f t="shared" si="208"/>
        <v>1</v>
      </c>
      <c r="BE377">
        <f>VLOOKUP(BE$4,CodelList!$A$150:$C$217,3)*BE980</f>
        <v>0</v>
      </c>
      <c r="BF377">
        <f t="shared" si="209"/>
        <v>0</v>
      </c>
      <c r="BG377">
        <f>VLOOKUP(BG$4,CodelList!$A$150:$C$217,3)*BG980</f>
        <v>0</v>
      </c>
      <c r="BH377">
        <f t="shared" si="210"/>
        <v>0</v>
      </c>
      <c r="BI377">
        <f>VLOOKUP(BI$4,CodelList!$A$150:$C$217,3)*BI980</f>
        <v>0</v>
      </c>
      <c r="BJ377">
        <f t="shared" si="211"/>
        <v>0</v>
      </c>
      <c r="BK377">
        <f>VLOOKUP(BK$4,CodelList!$A$150:$C$217,3)*BK980</f>
        <v>0</v>
      </c>
      <c r="BL377">
        <f t="shared" si="212"/>
        <v>0</v>
      </c>
      <c r="BM377">
        <f>VLOOKUP(BM$4,CodelList!$A$150:$C$217,3)*BM980</f>
        <v>0</v>
      </c>
      <c r="BN377">
        <f t="shared" si="213"/>
        <v>0</v>
      </c>
      <c r="BO377">
        <f>VLOOKUP(BO$4,CodelList!$A$150:$C$217,3)*BO980</f>
        <v>0</v>
      </c>
      <c r="BP377">
        <f t="shared" si="214"/>
        <v>0</v>
      </c>
      <c r="BQ377">
        <f>VLOOKUP(BQ$4,CodelList!$A$150:$C$217,3)*BQ980</f>
        <v>0</v>
      </c>
      <c r="BR377">
        <f t="shared" si="215"/>
        <v>0</v>
      </c>
    </row>
    <row r="378" spans="1:70" x14ac:dyDescent="0.15">
      <c r="A378">
        <f t="shared" si="180"/>
        <v>1125510</v>
      </c>
      <c r="B378">
        <f t="shared" si="181"/>
        <v>29</v>
      </c>
      <c r="C378">
        <f>VLOOKUP(C$4,CodelList!$A$150:$C$217,3)*C981</f>
        <v>0</v>
      </c>
      <c r="D378">
        <f t="shared" si="182"/>
        <v>1</v>
      </c>
      <c r="E378">
        <f>VLOOKUP(E$4,CodelList!$A$150:$C$217,3)*E981</f>
        <v>0</v>
      </c>
      <c r="F378">
        <f t="shared" si="183"/>
        <v>1</v>
      </c>
      <c r="G378">
        <f>VLOOKUP(G$4,CodelList!$A$150:$C$217,3)*G981</f>
        <v>0</v>
      </c>
      <c r="H378">
        <f t="shared" si="184"/>
        <v>0</v>
      </c>
      <c r="I378">
        <f>VLOOKUP(I$4,CodelList!$A$150:$C$217,3)*I981</f>
        <v>0</v>
      </c>
      <c r="J378">
        <f t="shared" si="185"/>
        <v>1</v>
      </c>
      <c r="K378">
        <f>VLOOKUP(K$4,CodelList!$A$150:$C$217,3)*K981</f>
        <v>0</v>
      </c>
      <c r="L378">
        <f t="shared" si="186"/>
        <v>0</v>
      </c>
      <c r="M378">
        <f>VLOOKUP(M$4,CodelList!$A$150:$C$217,3)*M981</f>
        <v>3</v>
      </c>
      <c r="N378">
        <f t="shared" si="187"/>
        <v>0</v>
      </c>
      <c r="O378">
        <f>VLOOKUP(O$4,CodelList!$A$150:$C$217,3)*O981</f>
        <v>0</v>
      </c>
      <c r="P378">
        <f t="shared" si="188"/>
        <v>1</v>
      </c>
      <c r="Q378">
        <f>VLOOKUP(Q$4,CodelList!$A$150:$C$217,3)*Q981</f>
        <v>0</v>
      </c>
      <c r="R378">
        <f t="shared" si="189"/>
        <v>0</v>
      </c>
      <c r="S378">
        <f>VLOOKUP(S$4,CodelList!$A$150:$C$217,3)*S981</f>
        <v>0</v>
      </c>
      <c r="T378">
        <f t="shared" si="190"/>
        <v>1</v>
      </c>
      <c r="U378">
        <f>VLOOKUP(U$4,CodelList!$A$150:$C$217,3)*U981</f>
        <v>0</v>
      </c>
      <c r="V378">
        <f t="shared" si="191"/>
        <v>0</v>
      </c>
      <c r="W378">
        <f>VLOOKUP(W$4,CodelList!$A$150:$C$217,3)*W981</f>
        <v>0</v>
      </c>
      <c r="X378">
        <f t="shared" si="192"/>
        <v>0</v>
      </c>
      <c r="Y378">
        <f>VLOOKUP(Y$4,CodelList!$A$150:$C$217,3)*Y981</f>
        <v>0</v>
      </c>
      <c r="Z378">
        <f t="shared" si="193"/>
        <v>1</v>
      </c>
      <c r="AA378">
        <f>VLOOKUP(AA$4,CodelList!$A$150:$C$217,3)*AA981</f>
        <v>4</v>
      </c>
      <c r="AB378">
        <f t="shared" si="194"/>
        <v>1</v>
      </c>
      <c r="AC378">
        <f>VLOOKUP(AC$4,CodelList!$A$150:$C$217,3)*AC981</f>
        <v>0</v>
      </c>
      <c r="AD378">
        <f t="shared" si="195"/>
        <v>0</v>
      </c>
      <c r="AE378">
        <f>VLOOKUP(AE$4,CodelList!$A$150:$C$217,3)*AE981</f>
        <v>0</v>
      </c>
      <c r="AF378">
        <f t="shared" si="196"/>
        <v>1</v>
      </c>
      <c r="AG378">
        <f>VLOOKUP(AG$4,CodelList!$A$150:$C$217,3)*AG981</f>
        <v>0</v>
      </c>
      <c r="AH378">
        <f t="shared" si="197"/>
        <v>0</v>
      </c>
      <c r="AI378">
        <f>VLOOKUP(AI$4,CodelList!$A$150:$C$217,3)*AI981</f>
        <v>0</v>
      </c>
      <c r="AJ378">
        <f t="shared" si="198"/>
        <v>0</v>
      </c>
      <c r="AK378">
        <f>VLOOKUP(AK$4,CodelList!$A$150:$C$217,3)*AK981</f>
        <v>0</v>
      </c>
      <c r="AL378">
        <f t="shared" si="199"/>
        <v>1</v>
      </c>
      <c r="AM378">
        <f>VLOOKUP(AM$4,CodelList!$A$150:$C$217,3)*AM981</f>
        <v>0</v>
      </c>
      <c r="AN378">
        <f t="shared" si="200"/>
        <v>0</v>
      </c>
      <c r="AO378">
        <f>VLOOKUP(AO$4,CodelList!$A$150:$C$217,3)*AO981</f>
        <v>2</v>
      </c>
      <c r="AP378">
        <f t="shared" si="201"/>
        <v>0</v>
      </c>
      <c r="AQ378">
        <f>VLOOKUP(AQ$4,CodelList!$A$150:$C$217,3)*AQ981</f>
        <v>0</v>
      </c>
      <c r="AR378">
        <f t="shared" si="202"/>
        <v>0</v>
      </c>
      <c r="AS378">
        <f>VLOOKUP(AS$4,CodelList!$A$150:$C$217,3)*AS981</f>
        <v>0</v>
      </c>
      <c r="AT378">
        <f t="shared" si="203"/>
        <v>0</v>
      </c>
      <c r="AU378">
        <f>VLOOKUP(AU$4,CodelList!$A$150:$C$217,3)*AU981</f>
        <v>5</v>
      </c>
      <c r="AV378">
        <f t="shared" si="204"/>
        <v>0</v>
      </c>
      <c r="AW378">
        <f>VLOOKUP(AW$4,CodelList!$A$150:$C$217,3)*AW981</f>
        <v>0</v>
      </c>
      <c r="AX378">
        <f t="shared" si="205"/>
        <v>1</v>
      </c>
      <c r="AY378">
        <f>VLOOKUP(AY$4,CodelList!$A$150:$C$217,3)*AY981</f>
        <v>0</v>
      </c>
      <c r="AZ378">
        <f t="shared" si="206"/>
        <v>0</v>
      </c>
      <c r="BA378">
        <f>VLOOKUP(BA$4,CodelList!$A$150:$C$217,3)*BA981</f>
        <v>0</v>
      </c>
      <c r="BB378">
        <f t="shared" si="207"/>
        <v>0</v>
      </c>
      <c r="BC378">
        <f>VLOOKUP(BC$4,CodelList!$A$150:$C$217,3)*BC981</f>
        <v>5</v>
      </c>
      <c r="BD378">
        <f t="shared" si="208"/>
        <v>0</v>
      </c>
      <c r="BE378">
        <f>VLOOKUP(BE$4,CodelList!$A$150:$C$217,3)*BE981</f>
        <v>0</v>
      </c>
      <c r="BF378">
        <f t="shared" si="209"/>
        <v>0</v>
      </c>
      <c r="BG378">
        <f>VLOOKUP(BG$4,CodelList!$A$150:$C$217,3)*BG981</f>
        <v>0</v>
      </c>
      <c r="BH378">
        <f t="shared" si="210"/>
        <v>0</v>
      </c>
      <c r="BI378">
        <f>VLOOKUP(BI$4,CodelList!$A$150:$C$217,3)*BI981</f>
        <v>0</v>
      </c>
      <c r="BJ378">
        <f t="shared" si="211"/>
        <v>0</v>
      </c>
      <c r="BK378">
        <f>VLOOKUP(BK$4,CodelList!$A$150:$C$217,3)*BK981</f>
        <v>0</v>
      </c>
      <c r="BL378">
        <f t="shared" si="212"/>
        <v>0</v>
      </c>
      <c r="BM378">
        <f>VLOOKUP(BM$4,CodelList!$A$150:$C$217,3)*BM981</f>
        <v>0</v>
      </c>
      <c r="BN378">
        <f t="shared" si="213"/>
        <v>0</v>
      </c>
      <c r="BO378">
        <f>VLOOKUP(BO$4,CodelList!$A$150:$C$217,3)*BO981</f>
        <v>0</v>
      </c>
      <c r="BP378">
        <f t="shared" si="214"/>
        <v>0</v>
      </c>
      <c r="BQ378">
        <f>VLOOKUP(BQ$4,CodelList!$A$150:$C$217,3)*BQ981</f>
        <v>0</v>
      </c>
      <c r="BR378">
        <f t="shared" si="215"/>
        <v>0</v>
      </c>
    </row>
    <row r="379" spans="1:70" x14ac:dyDescent="0.15">
      <c r="A379">
        <f t="shared" si="180"/>
        <v>1125790</v>
      </c>
      <c r="B379">
        <f t="shared" si="181"/>
        <v>25</v>
      </c>
      <c r="C379">
        <f>VLOOKUP(C$4,CodelList!$A$150:$C$217,3)*C982</f>
        <v>0</v>
      </c>
      <c r="D379">
        <f t="shared" si="182"/>
        <v>0</v>
      </c>
      <c r="E379">
        <f>VLOOKUP(E$4,CodelList!$A$150:$C$217,3)*E982</f>
        <v>0</v>
      </c>
      <c r="F379">
        <f t="shared" si="183"/>
        <v>0</v>
      </c>
      <c r="G379">
        <f>VLOOKUP(G$4,CodelList!$A$150:$C$217,3)*G982</f>
        <v>0</v>
      </c>
      <c r="H379">
        <f t="shared" si="184"/>
        <v>0</v>
      </c>
      <c r="I379">
        <f>VLOOKUP(I$4,CodelList!$A$150:$C$217,3)*I982</f>
        <v>0</v>
      </c>
      <c r="J379">
        <f t="shared" si="185"/>
        <v>0</v>
      </c>
      <c r="K379">
        <f>VLOOKUP(K$4,CodelList!$A$150:$C$217,3)*K982</f>
        <v>0</v>
      </c>
      <c r="L379">
        <f t="shared" si="186"/>
        <v>0</v>
      </c>
      <c r="M379">
        <f>VLOOKUP(M$4,CodelList!$A$150:$C$217,3)*M982</f>
        <v>3</v>
      </c>
      <c r="N379">
        <f t="shared" si="187"/>
        <v>0</v>
      </c>
      <c r="O379">
        <f>VLOOKUP(O$4,CodelList!$A$150:$C$217,3)*O982</f>
        <v>0</v>
      </c>
      <c r="P379">
        <f t="shared" si="188"/>
        <v>1</v>
      </c>
      <c r="Q379">
        <f>VLOOKUP(Q$4,CodelList!$A$150:$C$217,3)*Q982</f>
        <v>0</v>
      </c>
      <c r="R379">
        <f t="shared" si="189"/>
        <v>0</v>
      </c>
      <c r="S379">
        <f>VLOOKUP(S$4,CodelList!$A$150:$C$217,3)*S982</f>
        <v>0</v>
      </c>
      <c r="T379">
        <f t="shared" si="190"/>
        <v>0</v>
      </c>
      <c r="U379">
        <f>VLOOKUP(U$4,CodelList!$A$150:$C$217,3)*U982</f>
        <v>0</v>
      </c>
      <c r="V379">
        <f t="shared" si="191"/>
        <v>0</v>
      </c>
      <c r="W379">
        <f>VLOOKUP(W$4,CodelList!$A$150:$C$217,3)*W982</f>
        <v>0</v>
      </c>
      <c r="X379">
        <f t="shared" si="192"/>
        <v>0</v>
      </c>
      <c r="Y379">
        <f>VLOOKUP(Y$4,CodelList!$A$150:$C$217,3)*Y982</f>
        <v>0</v>
      </c>
      <c r="Z379">
        <f t="shared" si="193"/>
        <v>1</v>
      </c>
      <c r="AA379">
        <f>VLOOKUP(AA$4,CodelList!$A$150:$C$217,3)*AA982</f>
        <v>4</v>
      </c>
      <c r="AB379">
        <f t="shared" si="194"/>
        <v>1</v>
      </c>
      <c r="AC379">
        <f>VLOOKUP(AC$4,CodelList!$A$150:$C$217,3)*AC982</f>
        <v>0</v>
      </c>
      <c r="AD379">
        <f t="shared" si="195"/>
        <v>0</v>
      </c>
      <c r="AE379">
        <f>VLOOKUP(AE$4,CodelList!$A$150:$C$217,3)*AE982</f>
        <v>4</v>
      </c>
      <c r="AF379">
        <f t="shared" si="196"/>
        <v>0</v>
      </c>
      <c r="AG379">
        <f>VLOOKUP(AG$4,CodelList!$A$150:$C$217,3)*AG982</f>
        <v>0</v>
      </c>
      <c r="AH379">
        <f t="shared" si="197"/>
        <v>0</v>
      </c>
      <c r="AI379">
        <f>VLOOKUP(AI$4,CodelList!$A$150:$C$217,3)*AI982</f>
        <v>0</v>
      </c>
      <c r="AJ379">
        <f t="shared" si="198"/>
        <v>0</v>
      </c>
      <c r="AK379">
        <f>VLOOKUP(AK$4,CodelList!$A$150:$C$217,3)*AK982</f>
        <v>0</v>
      </c>
      <c r="AL379">
        <f t="shared" si="199"/>
        <v>0</v>
      </c>
      <c r="AM379">
        <f>VLOOKUP(AM$4,CodelList!$A$150:$C$217,3)*AM982</f>
        <v>0</v>
      </c>
      <c r="AN379">
        <f t="shared" si="200"/>
        <v>0</v>
      </c>
      <c r="AO379">
        <f>VLOOKUP(AO$4,CodelList!$A$150:$C$217,3)*AO982</f>
        <v>2</v>
      </c>
      <c r="AP379">
        <f t="shared" si="201"/>
        <v>1</v>
      </c>
      <c r="AQ379">
        <f>VLOOKUP(AQ$4,CodelList!$A$150:$C$217,3)*AQ982</f>
        <v>0</v>
      </c>
      <c r="AR379">
        <f t="shared" si="202"/>
        <v>0</v>
      </c>
      <c r="AS379">
        <f>VLOOKUP(AS$4,CodelList!$A$150:$C$217,3)*AS982</f>
        <v>0</v>
      </c>
      <c r="AT379">
        <f t="shared" si="203"/>
        <v>1</v>
      </c>
      <c r="AU379">
        <f>VLOOKUP(AU$4,CodelList!$A$150:$C$217,3)*AU982</f>
        <v>5</v>
      </c>
      <c r="AV379">
        <f t="shared" si="204"/>
        <v>1</v>
      </c>
      <c r="AW379">
        <f>VLOOKUP(AW$4,CodelList!$A$150:$C$217,3)*AW982</f>
        <v>0</v>
      </c>
      <c r="AX379">
        <f t="shared" si="205"/>
        <v>1</v>
      </c>
      <c r="AY379">
        <f>VLOOKUP(AY$4,CodelList!$A$150:$C$217,3)*AY982</f>
        <v>0</v>
      </c>
      <c r="AZ379">
        <f t="shared" si="206"/>
        <v>0</v>
      </c>
      <c r="BA379">
        <f>VLOOKUP(BA$4,CodelList!$A$150:$C$217,3)*BA982</f>
        <v>0</v>
      </c>
      <c r="BB379">
        <f t="shared" si="207"/>
        <v>0</v>
      </c>
      <c r="BC379">
        <f>VLOOKUP(BC$4,CodelList!$A$150:$C$217,3)*BC982</f>
        <v>0</v>
      </c>
      <c r="BD379">
        <f t="shared" si="208"/>
        <v>0</v>
      </c>
      <c r="BE379">
        <f>VLOOKUP(BE$4,CodelList!$A$150:$C$217,3)*BE982</f>
        <v>0</v>
      </c>
      <c r="BF379">
        <f t="shared" si="209"/>
        <v>0</v>
      </c>
      <c r="BG379">
        <f>VLOOKUP(BG$4,CodelList!$A$150:$C$217,3)*BG982</f>
        <v>0</v>
      </c>
      <c r="BH379">
        <f t="shared" si="210"/>
        <v>0</v>
      </c>
      <c r="BI379">
        <f>VLOOKUP(BI$4,CodelList!$A$150:$C$217,3)*BI982</f>
        <v>0</v>
      </c>
      <c r="BJ379">
        <f t="shared" si="211"/>
        <v>0</v>
      </c>
      <c r="BK379">
        <f>VLOOKUP(BK$4,CodelList!$A$150:$C$217,3)*BK982</f>
        <v>0</v>
      </c>
      <c r="BL379">
        <f t="shared" si="212"/>
        <v>0</v>
      </c>
      <c r="BM379">
        <f>VLOOKUP(BM$4,CodelList!$A$150:$C$217,3)*BM982</f>
        <v>0</v>
      </c>
      <c r="BN379">
        <f t="shared" si="213"/>
        <v>0</v>
      </c>
      <c r="BO379">
        <f>VLOOKUP(BO$4,CodelList!$A$150:$C$217,3)*BO982</f>
        <v>0</v>
      </c>
      <c r="BP379">
        <f t="shared" si="214"/>
        <v>0</v>
      </c>
      <c r="BQ379">
        <f>VLOOKUP(BQ$4,CodelList!$A$150:$C$217,3)*BQ982</f>
        <v>0</v>
      </c>
      <c r="BR379">
        <f t="shared" si="215"/>
        <v>0</v>
      </c>
    </row>
    <row r="380" spans="1:70" x14ac:dyDescent="0.15">
      <c r="A380">
        <f t="shared" si="180"/>
        <v>1125840</v>
      </c>
      <c r="B380">
        <f t="shared" si="181"/>
        <v>18</v>
      </c>
      <c r="C380">
        <f>VLOOKUP(C$4,CodelList!$A$150:$C$217,3)*C983</f>
        <v>0</v>
      </c>
      <c r="D380">
        <f t="shared" si="182"/>
        <v>0</v>
      </c>
      <c r="E380">
        <f>VLOOKUP(E$4,CodelList!$A$150:$C$217,3)*E983</f>
        <v>0</v>
      </c>
      <c r="F380">
        <f t="shared" si="183"/>
        <v>1</v>
      </c>
      <c r="G380">
        <f>VLOOKUP(G$4,CodelList!$A$150:$C$217,3)*G983</f>
        <v>0</v>
      </c>
      <c r="H380">
        <f t="shared" si="184"/>
        <v>0</v>
      </c>
      <c r="I380">
        <f>VLOOKUP(I$4,CodelList!$A$150:$C$217,3)*I983</f>
        <v>0</v>
      </c>
      <c r="J380">
        <f t="shared" si="185"/>
        <v>0</v>
      </c>
      <c r="K380">
        <f>VLOOKUP(K$4,CodelList!$A$150:$C$217,3)*K983</f>
        <v>0</v>
      </c>
      <c r="L380">
        <f t="shared" si="186"/>
        <v>0</v>
      </c>
      <c r="M380">
        <f>VLOOKUP(M$4,CodelList!$A$150:$C$217,3)*M983</f>
        <v>0</v>
      </c>
      <c r="N380">
        <f t="shared" si="187"/>
        <v>0</v>
      </c>
      <c r="O380">
        <f>VLOOKUP(O$4,CodelList!$A$150:$C$217,3)*O983</f>
        <v>2</v>
      </c>
      <c r="P380">
        <f t="shared" si="188"/>
        <v>0</v>
      </c>
      <c r="Q380">
        <f>VLOOKUP(Q$4,CodelList!$A$150:$C$217,3)*Q983</f>
        <v>0</v>
      </c>
      <c r="R380">
        <f t="shared" si="189"/>
        <v>1</v>
      </c>
      <c r="S380">
        <f>VLOOKUP(S$4,CodelList!$A$150:$C$217,3)*S983</f>
        <v>0</v>
      </c>
      <c r="T380">
        <f t="shared" si="190"/>
        <v>0</v>
      </c>
      <c r="U380">
        <f>VLOOKUP(U$4,CodelList!$A$150:$C$217,3)*U983</f>
        <v>0</v>
      </c>
      <c r="V380">
        <f t="shared" si="191"/>
        <v>0</v>
      </c>
      <c r="W380">
        <f>VLOOKUP(W$4,CodelList!$A$150:$C$217,3)*W983</f>
        <v>0</v>
      </c>
      <c r="X380">
        <f t="shared" si="192"/>
        <v>0</v>
      </c>
      <c r="Y380">
        <f>VLOOKUP(Y$4,CodelList!$A$150:$C$217,3)*Y983</f>
        <v>0</v>
      </c>
      <c r="Z380">
        <f t="shared" si="193"/>
        <v>1</v>
      </c>
      <c r="AA380">
        <f>VLOOKUP(AA$4,CodelList!$A$150:$C$217,3)*AA983</f>
        <v>4</v>
      </c>
      <c r="AB380">
        <f t="shared" si="194"/>
        <v>1</v>
      </c>
      <c r="AC380">
        <f>VLOOKUP(AC$4,CodelList!$A$150:$C$217,3)*AC983</f>
        <v>0</v>
      </c>
      <c r="AD380">
        <f t="shared" si="195"/>
        <v>0</v>
      </c>
      <c r="AE380">
        <f>VLOOKUP(AE$4,CodelList!$A$150:$C$217,3)*AE983</f>
        <v>4</v>
      </c>
      <c r="AF380">
        <f t="shared" si="196"/>
        <v>0</v>
      </c>
      <c r="AG380">
        <f>VLOOKUP(AG$4,CodelList!$A$150:$C$217,3)*AG983</f>
        <v>0</v>
      </c>
      <c r="AH380">
        <f t="shared" si="197"/>
        <v>0</v>
      </c>
      <c r="AI380">
        <f>VLOOKUP(AI$4,CodelList!$A$150:$C$217,3)*AI983</f>
        <v>0</v>
      </c>
      <c r="AJ380">
        <f t="shared" si="198"/>
        <v>0</v>
      </c>
      <c r="AK380">
        <f>VLOOKUP(AK$4,CodelList!$A$150:$C$217,3)*AK983</f>
        <v>0</v>
      </c>
      <c r="AL380">
        <f t="shared" si="199"/>
        <v>0</v>
      </c>
      <c r="AM380">
        <f>VLOOKUP(AM$4,CodelList!$A$150:$C$217,3)*AM983</f>
        <v>0</v>
      </c>
      <c r="AN380">
        <f t="shared" si="200"/>
        <v>0</v>
      </c>
      <c r="AO380">
        <f>VLOOKUP(AO$4,CodelList!$A$150:$C$217,3)*AO983</f>
        <v>2</v>
      </c>
      <c r="AP380">
        <f t="shared" si="201"/>
        <v>1</v>
      </c>
      <c r="AQ380">
        <f>VLOOKUP(AQ$4,CodelList!$A$150:$C$217,3)*AQ983</f>
        <v>0</v>
      </c>
      <c r="AR380">
        <f t="shared" si="202"/>
        <v>0</v>
      </c>
      <c r="AS380">
        <f>VLOOKUP(AS$4,CodelList!$A$150:$C$217,3)*AS983</f>
        <v>0</v>
      </c>
      <c r="AT380">
        <f t="shared" si="203"/>
        <v>1</v>
      </c>
      <c r="AU380">
        <f>VLOOKUP(AU$4,CodelList!$A$150:$C$217,3)*AU983</f>
        <v>0</v>
      </c>
      <c r="AV380">
        <f t="shared" si="204"/>
        <v>0</v>
      </c>
      <c r="AW380">
        <f>VLOOKUP(AW$4,CodelList!$A$150:$C$217,3)*AW983</f>
        <v>0</v>
      </c>
      <c r="AX380">
        <f t="shared" si="205"/>
        <v>0</v>
      </c>
      <c r="AY380">
        <f>VLOOKUP(AY$4,CodelList!$A$150:$C$217,3)*AY983</f>
        <v>0</v>
      </c>
      <c r="AZ380">
        <f t="shared" si="206"/>
        <v>0</v>
      </c>
      <c r="BA380">
        <f>VLOOKUP(BA$4,CodelList!$A$150:$C$217,3)*BA983</f>
        <v>0</v>
      </c>
      <c r="BB380">
        <f t="shared" si="207"/>
        <v>0</v>
      </c>
      <c r="BC380">
        <f>VLOOKUP(BC$4,CodelList!$A$150:$C$217,3)*BC983</f>
        <v>0</v>
      </c>
      <c r="BD380">
        <f t="shared" si="208"/>
        <v>0</v>
      </c>
      <c r="BE380">
        <f>VLOOKUP(BE$4,CodelList!$A$150:$C$217,3)*BE983</f>
        <v>0</v>
      </c>
      <c r="BF380">
        <f t="shared" si="209"/>
        <v>0</v>
      </c>
      <c r="BG380">
        <f>VLOOKUP(BG$4,CodelList!$A$150:$C$217,3)*BG983</f>
        <v>0</v>
      </c>
      <c r="BH380">
        <f t="shared" si="210"/>
        <v>0</v>
      </c>
      <c r="BI380">
        <f>VLOOKUP(BI$4,CodelList!$A$150:$C$217,3)*BI983</f>
        <v>0</v>
      </c>
      <c r="BJ380">
        <f t="shared" si="211"/>
        <v>0</v>
      </c>
      <c r="BK380">
        <f>VLOOKUP(BK$4,CodelList!$A$150:$C$217,3)*BK983</f>
        <v>0</v>
      </c>
      <c r="BL380">
        <f t="shared" si="212"/>
        <v>0</v>
      </c>
      <c r="BM380">
        <f>VLOOKUP(BM$4,CodelList!$A$150:$C$217,3)*BM983</f>
        <v>0</v>
      </c>
      <c r="BN380">
        <f t="shared" si="213"/>
        <v>0</v>
      </c>
      <c r="BO380">
        <f>VLOOKUP(BO$4,CodelList!$A$150:$C$217,3)*BO983</f>
        <v>0</v>
      </c>
      <c r="BP380">
        <f t="shared" si="214"/>
        <v>0</v>
      </c>
      <c r="BQ380">
        <f>VLOOKUP(BQ$4,CodelList!$A$150:$C$217,3)*BQ983</f>
        <v>0</v>
      </c>
      <c r="BR380">
        <f t="shared" si="215"/>
        <v>0</v>
      </c>
    </row>
    <row r="381" spans="1:70" x14ac:dyDescent="0.15">
      <c r="A381">
        <f t="shared" si="180"/>
        <v>1125910</v>
      </c>
      <c r="B381">
        <f t="shared" si="181"/>
        <v>23</v>
      </c>
      <c r="C381">
        <f>VLOOKUP(C$4,CodelList!$A$150:$C$217,3)*C984</f>
        <v>0</v>
      </c>
      <c r="D381">
        <f t="shared" si="182"/>
        <v>1</v>
      </c>
      <c r="E381">
        <f>VLOOKUP(E$4,CodelList!$A$150:$C$217,3)*E984</f>
        <v>1</v>
      </c>
      <c r="F381">
        <f t="shared" si="183"/>
        <v>1</v>
      </c>
      <c r="G381">
        <f>VLOOKUP(G$4,CodelList!$A$150:$C$217,3)*G984</f>
        <v>0</v>
      </c>
      <c r="H381">
        <f t="shared" si="184"/>
        <v>0</v>
      </c>
      <c r="I381">
        <f>VLOOKUP(I$4,CodelList!$A$150:$C$217,3)*I984</f>
        <v>0</v>
      </c>
      <c r="J381">
        <f t="shared" si="185"/>
        <v>0</v>
      </c>
      <c r="K381">
        <f>VLOOKUP(K$4,CodelList!$A$150:$C$217,3)*K984</f>
        <v>0</v>
      </c>
      <c r="L381">
        <f t="shared" si="186"/>
        <v>0</v>
      </c>
      <c r="M381">
        <f>VLOOKUP(M$4,CodelList!$A$150:$C$217,3)*M984</f>
        <v>0</v>
      </c>
      <c r="N381">
        <f t="shared" si="187"/>
        <v>0</v>
      </c>
      <c r="O381">
        <f>VLOOKUP(O$4,CodelList!$A$150:$C$217,3)*O984</f>
        <v>0</v>
      </c>
      <c r="P381">
        <f t="shared" si="188"/>
        <v>1</v>
      </c>
      <c r="Q381">
        <f>VLOOKUP(Q$4,CodelList!$A$150:$C$217,3)*Q984</f>
        <v>0</v>
      </c>
      <c r="R381">
        <f t="shared" si="189"/>
        <v>0</v>
      </c>
      <c r="S381">
        <f>VLOOKUP(S$4,CodelList!$A$150:$C$217,3)*S984</f>
        <v>0</v>
      </c>
      <c r="T381">
        <f t="shared" si="190"/>
        <v>1</v>
      </c>
      <c r="U381">
        <f>VLOOKUP(U$4,CodelList!$A$150:$C$217,3)*U984</f>
        <v>0</v>
      </c>
      <c r="V381">
        <f t="shared" si="191"/>
        <v>0</v>
      </c>
      <c r="W381">
        <f>VLOOKUP(W$4,CodelList!$A$150:$C$217,3)*W984</f>
        <v>0</v>
      </c>
      <c r="X381">
        <f t="shared" si="192"/>
        <v>0</v>
      </c>
      <c r="Y381">
        <f>VLOOKUP(Y$4,CodelList!$A$150:$C$217,3)*Y984</f>
        <v>0</v>
      </c>
      <c r="Z381">
        <f t="shared" si="193"/>
        <v>1</v>
      </c>
      <c r="AA381">
        <f>VLOOKUP(AA$4,CodelList!$A$150:$C$217,3)*AA984</f>
        <v>4</v>
      </c>
      <c r="AB381">
        <f t="shared" si="194"/>
        <v>1</v>
      </c>
      <c r="AC381">
        <f>VLOOKUP(AC$4,CodelList!$A$150:$C$217,3)*AC984</f>
        <v>0</v>
      </c>
      <c r="AD381">
        <f t="shared" si="195"/>
        <v>0</v>
      </c>
      <c r="AE381">
        <f>VLOOKUP(AE$4,CodelList!$A$150:$C$217,3)*AE984</f>
        <v>4</v>
      </c>
      <c r="AF381">
        <f t="shared" si="196"/>
        <v>1</v>
      </c>
      <c r="AG381">
        <f>VLOOKUP(AG$4,CodelList!$A$150:$C$217,3)*AG984</f>
        <v>0</v>
      </c>
      <c r="AH381">
        <f t="shared" si="197"/>
        <v>0</v>
      </c>
      <c r="AI381">
        <f>VLOOKUP(AI$4,CodelList!$A$150:$C$217,3)*AI984</f>
        <v>1</v>
      </c>
      <c r="AJ381">
        <f t="shared" si="198"/>
        <v>0</v>
      </c>
      <c r="AK381">
        <f>VLOOKUP(AK$4,CodelList!$A$150:$C$217,3)*AK984</f>
        <v>0</v>
      </c>
      <c r="AL381">
        <f t="shared" si="199"/>
        <v>0</v>
      </c>
      <c r="AM381">
        <f>VLOOKUP(AM$4,CodelList!$A$150:$C$217,3)*AM984</f>
        <v>0</v>
      </c>
      <c r="AN381">
        <f t="shared" si="200"/>
        <v>1</v>
      </c>
      <c r="AO381">
        <f>VLOOKUP(AO$4,CodelList!$A$150:$C$217,3)*AO984</f>
        <v>2</v>
      </c>
      <c r="AP381">
        <f t="shared" si="201"/>
        <v>1</v>
      </c>
      <c r="AQ381">
        <f>VLOOKUP(AQ$4,CodelList!$A$150:$C$217,3)*AQ984</f>
        <v>0</v>
      </c>
      <c r="AR381">
        <f t="shared" si="202"/>
        <v>0</v>
      </c>
      <c r="AS381">
        <f>VLOOKUP(AS$4,CodelList!$A$150:$C$217,3)*AS984</f>
        <v>0</v>
      </c>
      <c r="AT381">
        <f t="shared" si="203"/>
        <v>1</v>
      </c>
      <c r="AU381">
        <f>VLOOKUP(AU$4,CodelList!$A$150:$C$217,3)*AU984</f>
        <v>0</v>
      </c>
      <c r="AV381">
        <f t="shared" si="204"/>
        <v>0</v>
      </c>
      <c r="AW381">
        <f>VLOOKUP(AW$4,CodelList!$A$150:$C$217,3)*AW984</f>
        <v>0</v>
      </c>
      <c r="AX381">
        <f t="shared" si="205"/>
        <v>1</v>
      </c>
      <c r="AY381">
        <f>VLOOKUP(AY$4,CodelList!$A$150:$C$217,3)*AY984</f>
        <v>0</v>
      </c>
      <c r="AZ381">
        <f t="shared" si="206"/>
        <v>0</v>
      </c>
      <c r="BA381">
        <f>VLOOKUP(BA$4,CodelList!$A$150:$C$217,3)*BA984</f>
        <v>0</v>
      </c>
      <c r="BB381">
        <f t="shared" si="207"/>
        <v>0</v>
      </c>
      <c r="BC381">
        <f>VLOOKUP(BC$4,CodelList!$A$150:$C$217,3)*BC984</f>
        <v>0</v>
      </c>
      <c r="BD381">
        <f t="shared" si="208"/>
        <v>0</v>
      </c>
      <c r="BE381">
        <f>VLOOKUP(BE$4,CodelList!$A$150:$C$217,3)*BE984</f>
        <v>0</v>
      </c>
      <c r="BF381">
        <f t="shared" si="209"/>
        <v>0</v>
      </c>
      <c r="BG381">
        <f>VLOOKUP(BG$4,CodelList!$A$150:$C$217,3)*BG984</f>
        <v>0</v>
      </c>
      <c r="BH381">
        <f t="shared" si="210"/>
        <v>0</v>
      </c>
      <c r="BI381">
        <f>VLOOKUP(BI$4,CodelList!$A$150:$C$217,3)*BI984</f>
        <v>0</v>
      </c>
      <c r="BJ381">
        <f t="shared" si="211"/>
        <v>0</v>
      </c>
      <c r="BK381">
        <f>VLOOKUP(BK$4,CodelList!$A$150:$C$217,3)*BK984</f>
        <v>0</v>
      </c>
      <c r="BL381">
        <f t="shared" si="212"/>
        <v>0</v>
      </c>
      <c r="BM381">
        <f>VLOOKUP(BM$4,CodelList!$A$150:$C$217,3)*BM984</f>
        <v>0</v>
      </c>
      <c r="BN381">
        <f t="shared" si="213"/>
        <v>0</v>
      </c>
      <c r="BO381">
        <f>VLOOKUP(BO$4,CodelList!$A$150:$C$217,3)*BO984</f>
        <v>0</v>
      </c>
      <c r="BP381">
        <f t="shared" si="214"/>
        <v>0</v>
      </c>
      <c r="BQ381">
        <f>VLOOKUP(BQ$4,CodelList!$A$150:$C$217,3)*BQ984</f>
        <v>0</v>
      </c>
      <c r="BR381">
        <f t="shared" si="215"/>
        <v>0</v>
      </c>
    </row>
    <row r="382" spans="1:70" x14ac:dyDescent="0.15">
      <c r="A382">
        <f t="shared" si="180"/>
        <v>1130020</v>
      </c>
      <c r="B382">
        <f t="shared" si="181"/>
        <v>12</v>
      </c>
      <c r="C382">
        <f>VLOOKUP(C$4,CodelList!$A$150:$C$217,3)*C985</f>
        <v>0</v>
      </c>
      <c r="D382">
        <f t="shared" si="182"/>
        <v>0</v>
      </c>
      <c r="E382">
        <f>VLOOKUP(E$4,CodelList!$A$150:$C$217,3)*E985</f>
        <v>0</v>
      </c>
      <c r="F382">
        <f t="shared" si="183"/>
        <v>0</v>
      </c>
      <c r="G382">
        <f>VLOOKUP(G$4,CodelList!$A$150:$C$217,3)*G985</f>
        <v>0</v>
      </c>
      <c r="H382">
        <f t="shared" si="184"/>
        <v>0</v>
      </c>
      <c r="I382">
        <f>VLOOKUP(I$4,CodelList!$A$150:$C$217,3)*I985</f>
        <v>0</v>
      </c>
      <c r="J382">
        <f t="shared" si="185"/>
        <v>0</v>
      </c>
      <c r="K382">
        <f>VLOOKUP(K$4,CodelList!$A$150:$C$217,3)*K985</f>
        <v>0</v>
      </c>
      <c r="L382">
        <f t="shared" si="186"/>
        <v>0</v>
      </c>
      <c r="M382">
        <f>VLOOKUP(M$4,CodelList!$A$150:$C$217,3)*M985</f>
        <v>0</v>
      </c>
      <c r="N382">
        <f t="shared" si="187"/>
        <v>0</v>
      </c>
      <c r="O382">
        <f>VLOOKUP(O$4,CodelList!$A$150:$C$217,3)*O985</f>
        <v>2</v>
      </c>
      <c r="P382">
        <f t="shared" si="188"/>
        <v>0</v>
      </c>
      <c r="Q382">
        <f>VLOOKUP(Q$4,CodelList!$A$150:$C$217,3)*Q985</f>
        <v>0</v>
      </c>
      <c r="R382">
        <f t="shared" si="189"/>
        <v>0</v>
      </c>
      <c r="S382">
        <f>VLOOKUP(S$4,CodelList!$A$150:$C$217,3)*S985</f>
        <v>0</v>
      </c>
      <c r="T382">
        <f t="shared" si="190"/>
        <v>0</v>
      </c>
      <c r="U382">
        <f>VLOOKUP(U$4,CodelList!$A$150:$C$217,3)*U985</f>
        <v>0</v>
      </c>
      <c r="V382">
        <f t="shared" si="191"/>
        <v>0</v>
      </c>
      <c r="W382">
        <f>VLOOKUP(W$4,CodelList!$A$150:$C$217,3)*W985</f>
        <v>0</v>
      </c>
      <c r="X382">
        <f t="shared" si="192"/>
        <v>0</v>
      </c>
      <c r="Y382">
        <f>VLOOKUP(Y$4,CodelList!$A$150:$C$217,3)*Y985</f>
        <v>0</v>
      </c>
      <c r="Z382">
        <f t="shared" si="193"/>
        <v>1</v>
      </c>
      <c r="AA382">
        <f>VLOOKUP(AA$4,CodelList!$A$150:$C$217,3)*AA985</f>
        <v>4</v>
      </c>
      <c r="AB382">
        <f t="shared" si="194"/>
        <v>1</v>
      </c>
      <c r="AC382">
        <f>VLOOKUP(AC$4,CodelList!$A$150:$C$217,3)*AC985</f>
        <v>0</v>
      </c>
      <c r="AD382">
        <f t="shared" si="195"/>
        <v>0</v>
      </c>
      <c r="AE382">
        <f>VLOOKUP(AE$4,CodelList!$A$150:$C$217,3)*AE985</f>
        <v>0</v>
      </c>
      <c r="AF382">
        <f t="shared" si="196"/>
        <v>0</v>
      </c>
      <c r="AG382">
        <f>VLOOKUP(AG$4,CodelList!$A$150:$C$217,3)*AG985</f>
        <v>0</v>
      </c>
      <c r="AH382">
        <f t="shared" si="197"/>
        <v>0</v>
      </c>
      <c r="AI382">
        <f>VLOOKUP(AI$4,CodelList!$A$150:$C$217,3)*AI985</f>
        <v>1</v>
      </c>
      <c r="AJ382">
        <f t="shared" si="198"/>
        <v>0</v>
      </c>
      <c r="AK382">
        <f>VLOOKUP(AK$4,CodelList!$A$150:$C$217,3)*AK985</f>
        <v>0</v>
      </c>
      <c r="AL382">
        <f t="shared" si="199"/>
        <v>0</v>
      </c>
      <c r="AM382">
        <f>VLOOKUP(AM$4,CodelList!$A$150:$C$217,3)*AM985</f>
        <v>0</v>
      </c>
      <c r="AN382">
        <f t="shared" si="200"/>
        <v>1</v>
      </c>
      <c r="AO382">
        <f>VLOOKUP(AO$4,CodelList!$A$150:$C$217,3)*AO985</f>
        <v>2</v>
      </c>
      <c r="AP382">
        <f t="shared" si="201"/>
        <v>0</v>
      </c>
      <c r="AQ382">
        <f>VLOOKUP(AQ$4,CodelList!$A$150:$C$217,3)*AQ985</f>
        <v>0</v>
      </c>
      <c r="AR382">
        <f t="shared" si="202"/>
        <v>0</v>
      </c>
      <c r="AS382">
        <f>VLOOKUP(AS$4,CodelList!$A$150:$C$217,3)*AS985</f>
        <v>0</v>
      </c>
      <c r="AT382">
        <f t="shared" si="203"/>
        <v>0</v>
      </c>
      <c r="AU382">
        <f>VLOOKUP(AU$4,CodelList!$A$150:$C$217,3)*AU985</f>
        <v>0</v>
      </c>
      <c r="AV382">
        <f t="shared" si="204"/>
        <v>0</v>
      </c>
      <c r="AW382">
        <f>VLOOKUP(AW$4,CodelList!$A$150:$C$217,3)*AW985</f>
        <v>0</v>
      </c>
      <c r="AX382">
        <f t="shared" si="205"/>
        <v>0</v>
      </c>
      <c r="AY382">
        <f>VLOOKUP(AY$4,CodelList!$A$150:$C$217,3)*AY985</f>
        <v>0</v>
      </c>
      <c r="AZ382">
        <f t="shared" si="206"/>
        <v>0</v>
      </c>
      <c r="BA382">
        <f>VLOOKUP(BA$4,CodelList!$A$150:$C$217,3)*BA985</f>
        <v>0</v>
      </c>
      <c r="BB382">
        <f t="shared" si="207"/>
        <v>0</v>
      </c>
      <c r="BC382">
        <f>VLOOKUP(BC$4,CodelList!$A$150:$C$217,3)*BC985</f>
        <v>0</v>
      </c>
      <c r="BD382">
        <f t="shared" si="208"/>
        <v>0</v>
      </c>
      <c r="BE382">
        <f>VLOOKUP(BE$4,CodelList!$A$150:$C$217,3)*BE985</f>
        <v>0</v>
      </c>
      <c r="BF382">
        <f t="shared" si="209"/>
        <v>0</v>
      </c>
      <c r="BG382">
        <f>VLOOKUP(BG$4,CodelList!$A$150:$C$217,3)*BG985</f>
        <v>0</v>
      </c>
      <c r="BH382">
        <f t="shared" si="210"/>
        <v>0</v>
      </c>
      <c r="BI382">
        <f>VLOOKUP(BI$4,CodelList!$A$150:$C$217,3)*BI985</f>
        <v>0</v>
      </c>
      <c r="BJ382">
        <f t="shared" si="211"/>
        <v>0</v>
      </c>
      <c r="BK382">
        <f>VLOOKUP(BK$4,CodelList!$A$150:$C$217,3)*BK985</f>
        <v>0</v>
      </c>
      <c r="BL382">
        <f t="shared" si="212"/>
        <v>0</v>
      </c>
      <c r="BM382">
        <f>VLOOKUP(BM$4,CodelList!$A$150:$C$217,3)*BM985</f>
        <v>0</v>
      </c>
      <c r="BN382">
        <f t="shared" si="213"/>
        <v>0</v>
      </c>
      <c r="BO382">
        <f>VLOOKUP(BO$4,CodelList!$A$150:$C$217,3)*BO985</f>
        <v>0</v>
      </c>
      <c r="BP382">
        <f t="shared" si="214"/>
        <v>0</v>
      </c>
      <c r="BQ382">
        <f>VLOOKUP(BQ$4,CodelList!$A$150:$C$217,3)*BQ985</f>
        <v>0</v>
      </c>
      <c r="BR382">
        <f t="shared" si="215"/>
        <v>0</v>
      </c>
    </row>
    <row r="383" spans="1:70" x14ac:dyDescent="0.15">
      <c r="A383">
        <f t="shared" si="180"/>
        <v>1134090</v>
      </c>
      <c r="B383">
        <f t="shared" si="181"/>
        <v>19</v>
      </c>
      <c r="C383">
        <f>VLOOKUP(C$4,CodelList!$A$150:$C$217,3)*C986</f>
        <v>0</v>
      </c>
      <c r="D383">
        <f t="shared" si="182"/>
        <v>0</v>
      </c>
      <c r="E383">
        <f>VLOOKUP(E$4,CodelList!$A$150:$C$217,3)*E986</f>
        <v>0</v>
      </c>
      <c r="F383">
        <f t="shared" si="183"/>
        <v>1</v>
      </c>
      <c r="G383">
        <f>VLOOKUP(G$4,CodelList!$A$150:$C$217,3)*G986</f>
        <v>0</v>
      </c>
      <c r="H383">
        <f t="shared" si="184"/>
        <v>0</v>
      </c>
      <c r="I383">
        <f>VLOOKUP(I$4,CodelList!$A$150:$C$217,3)*I986</f>
        <v>0</v>
      </c>
      <c r="J383">
        <f t="shared" si="185"/>
        <v>0</v>
      </c>
      <c r="K383">
        <f>VLOOKUP(K$4,CodelList!$A$150:$C$217,3)*K986</f>
        <v>0</v>
      </c>
      <c r="L383">
        <f t="shared" si="186"/>
        <v>0</v>
      </c>
      <c r="M383">
        <f>VLOOKUP(M$4,CodelList!$A$150:$C$217,3)*M986</f>
        <v>3</v>
      </c>
      <c r="N383">
        <f t="shared" si="187"/>
        <v>0</v>
      </c>
      <c r="O383">
        <f>VLOOKUP(O$4,CodelList!$A$150:$C$217,3)*O986</f>
        <v>0</v>
      </c>
      <c r="P383">
        <f t="shared" si="188"/>
        <v>1</v>
      </c>
      <c r="Q383">
        <f>VLOOKUP(Q$4,CodelList!$A$150:$C$217,3)*Q986</f>
        <v>0</v>
      </c>
      <c r="R383">
        <f t="shared" si="189"/>
        <v>1</v>
      </c>
      <c r="S383">
        <f>VLOOKUP(S$4,CodelList!$A$150:$C$217,3)*S986</f>
        <v>0</v>
      </c>
      <c r="T383">
        <f t="shared" si="190"/>
        <v>0</v>
      </c>
      <c r="U383">
        <f>VLOOKUP(U$4,CodelList!$A$150:$C$217,3)*U986</f>
        <v>0</v>
      </c>
      <c r="V383">
        <f t="shared" si="191"/>
        <v>0</v>
      </c>
      <c r="W383">
        <f>VLOOKUP(W$4,CodelList!$A$150:$C$217,3)*W986</f>
        <v>0</v>
      </c>
      <c r="X383">
        <f t="shared" si="192"/>
        <v>0</v>
      </c>
      <c r="Y383">
        <f>VLOOKUP(Y$4,CodelList!$A$150:$C$217,3)*Y986</f>
        <v>0</v>
      </c>
      <c r="Z383">
        <f t="shared" si="193"/>
        <v>1</v>
      </c>
      <c r="AA383">
        <f>VLOOKUP(AA$4,CodelList!$A$150:$C$217,3)*AA986</f>
        <v>4</v>
      </c>
      <c r="AB383">
        <f t="shared" si="194"/>
        <v>1</v>
      </c>
      <c r="AC383">
        <f>VLOOKUP(AC$4,CodelList!$A$150:$C$217,3)*AC986</f>
        <v>0</v>
      </c>
      <c r="AD383">
        <f t="shared" si="195"/>
        <v>0</v>
      </c>
      <c r="AE383">
        <f>VLOOKUP(AE$4,CodelList!$A$150:$C$217,3)*AE986</f>
        <v>0</v>
      </c>
      <c r="AF383">
        <f t="shared" si="196"/>
        <v>0</v>
      </c>
      <c r="AG383">
        <f>VLOOKUP(AG$4,CodelList!$A$150:$C$217,3)*AG986</f>
        <v>0</v>
      </c>
      <c r="AH383">
        <f t="shared" si="197"/>
        <v>0</v>
      </c>
      <c r="AI383">
        <f>VLOOKUP(AI$4,CodelList!$A$150:$C$217,3)*AI986</f>
        <v>0</v>
      </c>
      <c r="AJ383">
        <f t="shared" si="198"/>
        <v>0</v>
      </c>
      <c r="AK383">
        <f>VLOOKUP(AK$4,CodelList!$A$150:$C$217,3)*AK986</f>
        <v>0</v>
      </c>
      <c r="AL383">
        <f t="shared" si="199"/>
        <v>0</v>
      </c>
      <c r="AM383">
        <f>VLOOKUP(AM$4,CodelList!$A$150:$C$217,3)*AM986</f>
        <v>0</v>
      </c>
      <c r="AN383">
        <f t="shared" si="200"/>
        <v>1</v>
      </c>
      <c r="AO383">
        <f>VLOOKUP(AO$4,CodelList!$A$150:$C$217,3)*AO986</f>
        <v>2</v>
      </c>
      <c r="AP383">
        <f t="shared" si="201"/>
        <v>1</v>
      </c>
      <c r="AQ383">
        <f>VLOOKUP(AQ$4,CodelList!$A$150:$C$217,3)*AQ986</f>
        <v>1</v>
      </c>
      <c r="AR383">
        <f t="shared" si="202"/>
        <v>0</v>
      </c>
      <c r="AS383">
        <f>VLOOKUP(AS$4,CodelList!$A$150:$C$217,3)*AS986</f>
        <v>0</v>
      </c>
      <c r="AT383">
        <f t="shared" si="203"/>
        <v>1</v>
      </c>
      <c r="AU383">
        <f>VLOOKUP(AU$4,CodelList!$A$150:$C$217,3)*AU986</f>
        <v>0</v>
      </c>
      <c r="AV383">
        <f t="shared" si="204"/>
        <v>0</v>
      </c>
      <c r="AW383">
        <f>VLOOKUP(AW$4,CodelList!$A$150:$C$217,3)*AW986</f>
        <v>0</v>
      </c>
      <c r="AX383">
        <f t="shared" si="205"/>
        <v>1</v>
      </c>
      <c r="AY383">
        <f>VLOOKUP(AY$4,CodelList!$A$150:$C$217,3)*AY986</f>
        <v>0</v>
      </c>
      <c r="AZ383">
        <f t="shared" si="206"/>
        <v>0</v>
      </c>
      <c r="BA383">
        <f>VLOOKUP(BA$4,CodelList!$A$150:$C$217,3)*BA986</f>
        <v>0</v>
      </c>
      <c r="BB383">
        <f t="shared" si="207"/>
        <v>0</v>
      </c>
      <c r="BC383">
        <f>VLOOKUP(BC$4,CodelList!$A$150:$C$217,3)*BC986</f>
        <v>0</v>
      </c>
      <c r="BD383">
        <f t="shared" si="208"/>
        <v>0</v>
      </c>
      <c r="BE383">
        <f>VLOOKUP(BE$4,CodelList!$A$150:$C$217,3)*BE986</f>
        <v>0</v>
      </c>
      <c r="BF383">
        <f t="shared" si="209"/>
        <v>0</v>
      </c>
      <c r="BG383">
        <f>VLOOKUP(BG$4,CodelList!$A$150:$C$217,3)*BG986</f>
        <v>0</v>
      </c>
      <c r="BH383">
        <f t="shared" si="210"/>
        <v>0</v>
      </c>
      <c r="BI383">
        <f>VLOOKUP(BI$4,CodelList!$A$150:$C$217,3)*BI986</f>
        <v>0</v>
      </c>
      <c r="BJ383">
        <f t="shared" si="211"/>
        <v>0</v>
      </c>
      <c r="BK383">
        <f>VLOOKUP(BK$4,CodelList!$A$150:$C$217,3)*BK986</f>
        <v>0</v>
      </c>
      <c r="BL383">
        <f t="shared" si="212"/>
        <v>0</v>
      </c>
      <c r="BM383">
        <f>VLOOKUP(BM$4,CodelList!$A$150:$C$217,3)*BM986</f>
        <v>0</v>
      </c>
      <c r="BN383">
        <f t="shared" si="213"/>
        <v>0</v>
      </c>
      <c r="BO383">
        <f>VLOOKUP(BO$4,CodelList!$A$150:$C$217,3)*BO986</f>
        <v>0</v>
      </c>
      <c r="BP383">
        <f t="shared" si="214"/>
        <v>0</v>
      </c>
      <c r="BQ383">
        <f>VLOOKUP(BQ$4,CodelList!$A$150:$C$217,3)*BQ986</f>
        <v>0</v>
      </c>
      <c r="BR383">
        <f t="shared" si="215"/>
        <v>0</v>
      </c>
    </row>
    <row r="384" spans="1:70" x14ac:dyDescent="0.15">
      <c r="A384">
        <f t="shared" si="180"/>
        <v>1135050</v>
      </c>
      <c r="B384">
        <f t="shared" si="181"/>
        <v>16</v>
      </c>
      <c r="C384">
        <f>VLOOKUP(C$4,CodelList!$A$150:$C$217,3)*C987</f>
        <v>0</v>
      </c>
      <c r="D384">
        <f t="shared" si="182"/>
        <v>0</v>
      </c>
      <c r="E384">
        <f>VLOOKUP(E$4,CodelList!$A$150:$C$217,3)*E987</f>
        <v>1</v>
      </c>
      <c r="F384">
        <f t="shared" si="183"/>
        <v>0</v>
      </c>
      <c r="G384">
        <f>VLOOKUP(G$4,CodelList!$A$150:$C$217,3)*G987</f>
        <v>0</v>
      </c>
      <c r="H384">
        <f t="shared" si="184"/>
        <v>0</v>
      </c>
      <c r="I384">
        <f>VLOOKUP(I$4,CodelList!$A$150:$C$217,3)*I987</f>
        <v>0</v>
      </c>
      <c r="J384">
        <f t="shared" si="185"/>
        <v>0</v>
      </c>
      <c r="K384">
        <f>VLOOKUP(K$4,CodelList!$A$150:$C$217,3)*K987</f>
        <v>0</v>
      </c>
      <c r="L384">
        <f t="shared" si="186"/>
        <v>0</v>
      </c>
      <c r="M384">
        <f>VLOOKUP(M$4,CodelList!$A$150:$C$217,3)*M987</f>
        <v>3</v>
      </c>
      <c r="N384">
        <f t="shared" si="187"/>
        <v>0</v>
      </c>
      <c r="O384">
        <f>VLOOKUP(O$4,CodelList!$A$150:$C$217,3)*O987</f>
        <v>0</v>
      </c>
      <c r="P384">
        <f t="shared" si="188"/>
        <v>1</v>
      </c>
      <c r="Q384">
        <f>VLOOKUP(Q$4,CodelList!$A$150:$C$217,3)*Q987</f>
        <v>0</v>
      </c>
      <c r="R384">
        <f t="shared" si="189"/>
        <v>0</v>
      </c>
      <c r="S384">
        <f>VLOOKUP(S$4,CodelList!$A$150:$C$217,3)*S987</f>
        <v>0</v>
      </c>
      <c r="T384">
        <f t="shared" si="190"/>
        <v>0</v>
      </c>
      <c r="U384">
        <f>VLOOKUP(U$4,CodelList!$A$150:$C$217,3)*U987</f>
        <v>0</v>
      </c>
      <c r="V384">
        <f t="shared" si="191"/>
        <v>0</v>
      </c>
      <c r="W384">
        <f>VLOOKUP(W$4,CodelList!$A$150:$C$217,3)*W987</f>
        <v>0</v>
      </c>
      <c r="X384">
        <f t="shared" si="192"/>
        <v>0</v>
      </c>
      <c r="Y384">
        <f>VLOOKUP(Y$4,CodelList!$A$150:$C$217,3)*Y987</f>
        <v>0</v>
      </c>
      <c r="Z384">
        <f t="shared" si="193"/>
        <v>0</v>
      </c>
      <c r="AA384">
        <f>VLOOKUP(AA$4,CodelList!$A$150:$C$217,3)*AA987</f>
        <v>4</v>
      </c>
      <c r="AB384">
        <f t="shared" si="194"/>
        <v>1</v>
      </c>
      <c r="AC384">
        <f>VLOOKUP(AC$4,CodelList!$A$150:$C$217,3)*AC987</f>
        <v>0</v>
      </c>
      <c r="AD384">
        <f t="shared" si="195"/>
        <v>0</v>
      </c>
      <c r="AE384">
        <f>VLOOKUP(AE$4,CodelList!$A$150:$C$217,3)*AE987</f>
        <v>0</v>
      </c>
      <c r="AF384">
        <f t="shared" si="196"/>
        <v>1</v>
      </c>
      <c r="AG384">
        <f>VLOOKUP(AG$4,CodelList!$A$150:$C$217,3)*AG987</f>
        <v>0</v>
      </c>
      <c r="AH384">
        <f t="shared" si="197"/>
        <v>0</v>
      </c>
      <c r="AI384">
        <f>VLOOKUP(AI$4,CodelList!$A$150:$C$217,3)*AI987</f>
        <v>1</v>
      </c>
      <c r="AJ384">
        <f t="shared" si="198"/>
        <v>0</v>
      </c>
      <c r="AK384">
        <f>VLOOKUP(AK$4,CodelList!$A$150:$C$217,3)*AK987</f>
        <v>0</v>
      </c>
      <c r="AL384">
        <f t="shared" si="199"/>
        <v>0</v>
      </c>
      <c r="AM384">
        <f>VLOOKUP(AM$4,CodelList!$A$150:$C$217,3)*AM987</f>
        <v>0</v>
      </c>
      <c r="AN384">
        <f t="shared" si="200"/>
        <v>0</v>
      </c>
      <c r="AO384">
        <f>VLOOKUP(AO$4,CodelList!$A$150:$C$217,3)*AO987</f>
        <v>2</v>
      </c>
      <c r="AP384">
        <f t="shared" si="201"/>
        <v>0</v>
      </c>
      <c r="AQ384">
        <f>VLOOKUP(AQ$4,CodelList!$A$150:$C$217,3)*AQ987</f>
        <v>0</v>
      </c>
      <c r="AR384">
        <f t="shared" si="202"/>
        <v>0</v>
      </c>
      <c r="AS384">
        <f>VLOOKUP(AS$4,CodelList!$A$150:$C$217,3)*AS987</f>
        <v>0</v>
      </c>
      <c r="AT384">
        <f t="shared" si="203"/>
        <v>1</v>
      </c>
      <c r="AU384">
        <f>VLOOKUP(AU$4,CodelList!$A$150:$C$217,3)*AU987</f>
        <v>0</v>
      </c>
      <c r="AV384">
        <f t="shared" si="204"/>
        <v>0</v>
      </c>
      <c r="AW384">
        <f>VLOOKUP(AW$4,CodelList!$A$150:$C$217,3)*AW987</f>
        <v>0</v>
      </c>
      <c r="AX384">
        <f t="shared" si="205"/>
        <v>1</v>
      </c>
      <c r="AY384">
        <f>VLOOKUP(AY$4,CodelList!$A$150:$C$217,3)*AY987</f>
        <v>0</v>
      </c>
      <c r="AZ384">
        <f t="shared" si="206"/>
        <v>0</v>
      </c>
      <c r="BA384">
        <f>VLOOKUP(BA$4,CodelList!$A$150:$C$217,3)*BA987</f>
        <v>0</v>
      </c>
      <c r="BB384">
        <f t="shared" si="207"/>
        <v>0</v>
      </c>
      <c r="BC384">
        <f>VLOOKUP(BC$4,CodelList!$A$150:$C$217,3)*BC987</f>
        <v>0</v>
      </c>
      <c r="BD384">
        <f t="shared" si="208"/>
        <v>0</v>
      </c>
      <c r="BE384">
        <f>VLOOKUP(BE$4,CodelList!$A$150:$C$217,3)*BE987</f>
        <v>0</v>
      </c>
      <c r="BF384">
        <f t="shared" si="209"/>
        <v>0</v>
      </c>
      <c r="BG384">
        <f>VLOOKUP(BG$4,CodelList!$A$150:$C$217,3)*BG987</f>
        <v>0</v>
      </c>
      <c r="BH384">
        <f t="shared" si="210"/>
        <v>0</v>
      </c>
      <c r="BI384">
        <f>VLOOKUP(BI$4,CodelList!$A$150:$C$217,3)*BI987</f>
        <v>0</v>
      </c>
      <c r="BJ384">
        <f t="shared" si="211"/>
        <v>0</v>
      </c>
      <c r="BK384">
        <f>VLOOKUP(BK$4,CodelList!$A$150:$C$217,3)*BK987</f>
        <v>0</v>
      </c>
      <c r="BL384">
        <f t="shared" si="212"/>
        <v>0</v>
      </c>
      <c r="BM384">
        <f>VLOOKUP(BM$4,CodelList!$A$150:$C$217,3)*BM987</f>
        <v>0</v>
      </c>
      <c r="BN384">
        <f t="shared" si="213"/>
        <v>0</v>
      </c>
      <c r="BO384">
        <f>VLOOKUP(BO$4,CodelList!$A$150:$C$217,3)*BO987</f>
        <v>0</v>
      </c>
      <c r="BP384">
        <f t="shared" si="214"/>
        <v>0</v>
      </c>
      <c r="BQ384">
        <f>VLOOKUP(BQ$4,CodelList!$A$150:$C$217,3)*BQ987</f>
        <v>0</v>
      </c>
      <c r="BR384">
        <f t="shared" si="215"/>
        <v>0</v>
      </c>
    </row>
    <row r="385" spans="1:70" x14ac:dyDescent="0.15">
      <c r="A385">
        <f t="shared" si="180"/>
        <v>1135150</v>
      </c>
      <c r="B385">
        <f t="shared" si="181"/>
        <v>25</v>
      </c>
      <c r="C385">
        <f>VLOOKUP(C$4,CodelList!$A$150:$C$217,3)*C988</f>
        <v>0</v>
      </c>
      <c r="D385">
        <f t="shared" si="182"/>
        <v>0</v>
      </c>
      <c r="E385">
        <f>VLOOKUP(E$4,CodelList!$A$150:$C$217,3)*E988</f>
        <v>0</v>
      </c>
      <c r="F385">
        <f t="shared" si="183"/>
        <v>1</v>
      </c>
      <c r="G385">
        <f>VLOOKUP(G$4,CodelList!$A$150:$C$217,3)*G988</f>
        <v>0</v>
      </c>
      <c r="H385">
        <f t="shared" si="184"/>
        <v>0</v>
      </c>
      <c r="I385">
        <f>VLOOKUP(I$4,CodelList!$A$150:$C$217,3)*I988</f>
        <v>0</v>
      </c>
      <c r="J385">
        <f t="shared" si="185"/>
        <v>1</v>
      </c>
      <c r="K385">
        <f>VLOOKUP(K$4,CodelList!$A$150:$C$217,3)*K988</f>
        <v>0</v>
      </c>
      <c r="L385">
        <f t="shared" si="186"/>
        <v>0</v>
      </c>
      <c r="M385">
        <f>VLOOKUP(M$4,CodelList!$A$150:$C$217,3)*M988</f>
        <v>0</v>
      </c>
      <c r="N385">
        <f t="shared" si="187"/>
        <v>0</v>
      </c>
      <c r="O385">
        <f>VLOOKUP(O$4,CodelList!$A$150:$C$217,3)*O988</f>
        <v>0</v>
      </c>
      <c r="P385">
        <f t="shared" si="188"/>
        <v>1</v>
      </c>
      <c r="Q385">
        <f>VLOOKUP(Q$4,CodelList!$A$150:$C$217,3)*Q988</f>
        <v>0</v>
      </c>
      <c r="R385">
        <f t="shared" si="189"/>
        <v>1</v>
      </c>
      <c r="S385">
        <f>VLOOKUP(S$4,CodelList!$A$150:$C$217,3)*S988</f>
        <v>0</v>
      </c>
      <c r="T385">
        <f t="shared" si="190"/>
        <v>0</v>
      </c>
      <c r="U385">
        <f>VLOOKUP(U$4,CodelList!$A$150:$C$217,3)*U988</f>
        <v>0</v>
      </c>
      <c r="V385">
        <f t="shared" si="191"/>
        <v>1</v>
      </c>
      <c r="W385">
        <f>VLOOKUP(W$4,CodelList!$A$150:$C$217,3)*W988</f>
        <v>0</v>
      </c>
      <c r="X385">
        <f t="shared" si="192"/>
        <v>0</v>
      </c>
      <c r="Y385">
        <f>VLOOKUP(Y$4,CodelList!$A$150:$C$217,3)*Y988</f>
        <v>0</v>
      </c>
      <c r="Z385">
        <f t="shared" si="193"/>
        <v>1</v>
      </c>
      <c r="AA385">
        <f>VLOOKUP(AA$4,CodelList!$A$150:$C$217,3)*AA988</f>
        <v>4</v>
      </c>
      <c r="AB385">
        <f t="shared" si="194"/>
        <v>1</v>
      </c>
      <c r="AC385">
        <f>VLOOKUP(AC$4,CodelList!$A$150:$C$217,3)*AC988</f>
        <v>0</v>
      </c>
      <c r="AD385">
        <f t="shared" si="195"/>
        <v>0</v>
      </c>
      <c r="AE385">
        <f>VLOOKUP(AE$4,CodelList!$A$150:$C$217,3)*AE988</f>
        <v>0</v>
      </c>
      <c r="AF385">
        <f t="shared" si="196"/>
        <v>1</v>
      </c>
      <c r="AG385">
        <f>VLOOKUP(AG$4,CodelList!$A$150:$C$217,3)*AG988</f>
        <v>0</v>
      </c>
      <c r="AH385">
        <f t="shared" si="197"/>
        <v>0</v>
      </c>
      <c r="AI385">
        <f>VLOOKUP(AI$4,CodelList!$A$150:$C$217,3)*AI988</f>
        <v>1</v>
      </c>
      <c r="AJ385">
        <f t="shared" si="198"/>
        <v>0</v>
      </c>
      <c r="AK385">
        <f>VLOOKUP(AK$4,CodelList!$A$150:$C$217,3)*AK988</f>
        <v>0</v>
      </c>
      <c r="AL385">
        <f t="shared" si="199"/>
        <v>0</v>
      </c>
      <c r="AM385">
        <f>VLOOKUP(AM$4,CodelList!$A$150:$C$217,3)*AM988</f>
        <v>0</v>
      </c>
      <c r="AN385">
        <f t="shared" si="200"/>
        <v>0</v>
      </c>
      <c r="AO385">
        <f>VLOOKUP(AO$4,CodelList!$A$150:$C$217,3)*AO988</f>
        <v>2</v>
      </c>
      <c r="AP385">
        <f t="shared" si="201"/>
        <v>1</v>
      </c>
      <c r="AQ385">
        <f>VLOOKUP(AQ$4,CodelList!$A$150:$C$217,3)*AQ988</f>
        <v>1</v>
      </c>
      <c r="AR385">
        <f t="shared" si="202"/>
        <v>0</v>
      </c>
      <c r="AS385">
        <f>VLOOKUP(AS$4,CodelList!$A$150:$C$217,3)*AS988</f>
        <v>0</v>
      </c>
      <c r="AT385">
        <f t="shared" si="203"/>
        <v>1</v>
      </c>
      <c r="AU385">
        <f>VLOOKUP(AU$4,CodelList!$A$150:$C$217,3)*AU988</f>
        <v>5</v>
      </c>
      <c r="AV385">
        <f t="shared" si="204"/>
        <v>0</v>
      </c>
      <c r="AW385">
        <f>VLOOKUP(AW$4,CodelList!$A$150:$C$217,3)*AW988</f>
        <v>0</v>
      </c>
      <c r="AX385">
        <f t="shared" si="205"/>
        <v>1</v>
      </c>
      <c r="AY385">
        <f>VLOOKUP(AY$4,CodelList!$A$150:$C$217,3)*AY988</f>
        <v>0</v>
      </c>
      <c r="AZ385">
        <f t="shared" si="206"/>
        <v>0</v>
      </c>
      <c r="BA385">
        <f>VLOOKUP(BA$4,CodelList!$A$150:$C$217,3)*BA988</f>
        <v>0</v>
      </c>
      <c r="BB385">
        <f t="shared" si="207"/>
        <v>0</v>
      </c>
      <c r="BC385">
        <f>VLOOKUP(BC$4,CodelList!$A$150:$C$217,3)*BC988</f>
        <v>0</v>
      </c>
      <c r="BD385">
        <f t="shared" si="208"/>
        <v>1</v>
      </c>
      <c r="BE385">
        <f>VLOOKUP(BE$4,CodelList!$A$150:$C$217,3)*BE988</f>
        <v>0</v>
      </c>
      <c r="BF385">
        <f t="shared" si="209"/>
        <v>0</v>
      </c>
      <c r="BG385">
        <f>VLOOKUP(BG$4,CodelList!$A$150:$C$217,3)*BG988</f>
        <v>0</v>
      </c>
      <c r="BH385">
        <f t="shared" si="210"/>
        <v>0</v>
      </c>
      <c r="BI385">
        <f>VLOOKUP(BI$4,CodelList!$A$150:$C$217,3)*BI988</f>
        <v>0</v>
      </c>
      <c r="BJ385">
        <f t="shared" si="211"/>
        <v>0</v>
      </c>
      <c r="BK385">
        <f>VLOOKUP(BK$4,CodelList!$A$150:$C$217,3)*BK988</f>
        <v>0</v>
      </c>
      <c r="BL385">
        <f t="shared" si="212"/>
        <v>0</v>
      </c>
      <c r="BM385">
        <f>VLOOKUP(BM$4,CodelList!$A$150:$C$217,3)*BM988</f>
        <v>0</v>
      </c>
      <c r="BN385">
        <f t="shared" si="213"/>
        <v>0</v>
      </c>
      <c r="BO385">
        <f>VLOOKUP(BO$4,CodelList!$A$150:$C$217,3)*BO988</f>
        <v>0</v>
      </c>
      <c r="BP385">
        <f t="shared" si="214"/>
        <v>0</v>
      </c>
      <c r="BQ385">
        <f>VLOOKUP(BQ$4,CodelList!$A$150:$C$217,3)*BQ988</f>
        <v>0</v>
      </c>
      <c r="BR385">
        <f t="shared" si="215"/>
        <v>0</v>
      </c>
    </row>
    <row r="386" spans="1:70" x14ac:dyDescent="0.15">
      <c r="A386">
        <f t="shared" si="180"/>
        <v>1135240</v>
      </c>
      <c r="B386">
        <f t="shared" si="181"/>
        <v>0</v>
      </c>
      <c r="C386">
        <f>VLOOKUP(C$4,CodelList!$A$150:$C$217,3)*C989</f>
        <v>0</v>
      </c>
      <c r="D386">
        <f t="shared" si="182"/>
        <v>0</v>
      </c>
      <c r="E386">
        <f>VLOOKUP(E$4,CodelList!$A$150:$C$217,3)*E989</f>
        <v>0</v>
      </c>
      <c r="F386">
        <f t="shared" si="183"/>
        <v>0</v>
      </c>
      <c r="G386">
        <f>VLOOKUP(G$4,CodelList!$A$150:$C$217,3)*G989</f>
        <v>0</v>
      </c>
      <c r="H386">
        <f t="shared" si="184"/>
        <v>0</v>
      </c>
      <c r="I386">
        <f>VLOOKUP(I$4,CodelList!$A$150:$C$217,3)*I989</f>
        <v>0</v>
      </c>
      <c r="J386">
        <f t="shared" si="185"/>
        <v>0</v>
      </c>
      <c r="K386">
        <f>VLOOKUP(K$4,CodelList!$A$150:$C$217,3)*K989</f>
        <v>0</v>
      </c>
      <c r="L386">
        <f t="shared" si="186"/>
        <v>0</v>
      </c>
      <c r="M386">
        <f>VLOOKUP(M$4,CodelList!$A$150:$C$217,3)*M989</f>
        <v>0</v>
      </c>
      <c r="N386">
        <f t="shared" si="187"/>
        <v>0</v>
      </c>
      <c r="O386">
        <f>VLOOKUP(O$4,CodelList!$A$150:$C$217,3)*O989</f>
        <v>0</v>
      </c>
      <c r="P386">
        <f t="shared" si="188"/>
        <v>0</v>
      </c>
      <c r="Q386">
        <f>VLOOKUP(Q$4,CodelList!$A$150:$C$217,3)*Q989</f>
        <v>0</v>
      </c>
      <c r="R386">
        <f t="shared" si="189"/>
        <v>0</v>
      </c>
      <c r="S386">
        <f>VLOOKUP(S$4,CodelList!$A$150:$C$217,3)*S989</f>
        <v>0</v>
      </c>
      <c r="T386">
        <f t="shared" si="190"/>
        <v>0</v>
      </c>
      <c r="U386">
        <f>VLOOKUP(U$4,CodelList!$A$150:$C$217,3)*U989</f>
        <v>0</v>
      </c>
      <c r="V386">
        <f t="shared" si="191"/>
        <v>0</v>
      </c>
      <c r="W386">
        <f>VLOOKUP(W$4,CodelList!$A$150:$C$217,3)*W989</f>
        <v>0</v>
      </c>
      <c r="X386">
        <f t="shared" si="192"/>
        <v>0</v>
      </c>
      <c r="Y386">
        <f>VLOOKUP(Y$4,CodelList!$A$150:$C$217,3)*Y989</f>
        <v>0</v>
      </c>
      <c r="Z386">
        <f t="shared" si="193"/>
        <v>0</v>
      </c>
      <c r="AA386">
        <f>VLOOKUP(AA$4,CodelList!$A$150:$C$217,3)*AA989</f>
        <v>0</v>
      </c>
      <c r="AB386">
        <f t="shared" si="194"/>
        <v>0</v>
      </c>
      <c r="AC386">
        <f>VLOOKUP(AC$4,CodelList!$A$150:$C$217,3)*AC989</f>
        <v>0</v>
      </c>
      <c r="AD386">
        <f t="shared" si="195"/>
        <v>0</v>
      </c>
      <c r="AE386">
        <f>VLOOKUP(AE$4,CodelList!$A$150:$C$217,3)*AE989</f>
        <v>0</v>
      </c>
      <c r="AF386">
        <f t="shared" si="196"/>
        <v>0</v>
      </c>
      <c r="AG386">
        <f>VLOOKUP(AG$4,CodelList!$A$150:$C$217,3)*AG989</f>
        <v>0</v>
      </c>
      <c r="AH386">
        <f t="shared" si="197"/>
        <v>0</v>
      </c>
      <c r="AI386">
        <f>VLOOKUP(AI$4,CodelList!$A$150:$C$217,3)*AI989</f>
        <v>0</v>
      </c>
      <c r="AJ386">
        <f t="shared" si="198"/>
        <v>0</v>
      </c>
      <c r="AK386">
        <f>VLOOKUP(AK$4,CodelList!$A$150:$C$217,3)*AK989</f>
        <v>0</v>
      </c>
      <c r="AL386">
        <f t="shared" si="199"/>
        <v>0</v>
      </c>
      <c r="AM386">
        <f>VLOOKUP(AM$4,CodelList!$A$150:$C$217,3)*AM989</f>
        <v>0</v>
      </c>
      <c r="AN386">
        <f t="shared" si="200"/>
        <v>0</v>
      </c>
      <c r="AO386">
        <f>VLOOKUP(AO$4,CodelList!$A$150:$C$217,3)*AO989</f>
        <v>0</v>
      </c>
      <c r="AP386">
        <f t="shared" si="201"/>
        <v>0</v>
      </c>
      <c r="AQ386">
        <f>VLOOKUP(AQ$4,CodelList!$A$150:$C$217,3)*AQ989</f>
        <v>0</v>
      </c>
      <c r="AR386">
        <f t="shared" si="202"/>
        <v>0</v>
      </c>
      <c r="AS386">
        <f>VLOOKUP(AS$4,CodelList!$A$150:$C$217,3)*AS989</f>
        <v>0</v>
      </c>
      <c r="AT386">
        <f t="shared" si="203"/>
        <v>0</v>
      </c>
      <c r="AU386">
        <f>VLOOKUP(AU$4,CodelList!$A$150:$C$217,3)*AU989</f>
        <v>0</v>
      </c>
      <c r="AV386">
        <f t="shared" si="204"/>
        <v>0</v>
      </c>
      <c r="AW386">
        <f>VLOOKUP(AW$4,CodelList!$A$150:$C$217,3)*AW989</f>
        <v>0</v>
      </c>
      <c r="AX386">
        <f t="shared" si="205"/>
        <v>0</v>
      </c>
      <c r="AY386">
        <f>VLOOKUP(AY$4,CodelList!$A$150:$C$217,3)*AY989</f>
        <v>0</v>
      </c>
      <c r="AZ386">
        <f t="shared" si="206"/>
        <v>0</v>
      </c>
      <c r="BA386">
        <f>VLOOKUP(BA$4,CodelList!$A$150:$C$217,3)*BA989</f>
        <v>0</v>
      </c>
      <c r="BB386">
        <f t="shared" si="207"/>
        <v>0</v>
      </c>
      <c r="BC386">
        <f>VLOOKUP(BC$4,CodelList!$A$150:$C$217,3)*BC989</f>
        <v>0</v>
      </c>
      <c r="BD386">
        <f t="shared" si="208"/>
        <v>0</v>
      </c>
      <c r="BE386">
        <f>VLOOKUP(BE$4,CodelList!$A$150:$C$217,3)*BE989</f>
        <v>0</v>
      </c>
      <c r="BF386">
        <f t="shared" si="209"/>
        <v>0</v>
      </c>
      <c r="BG386">
        <f>VLOOKUP(BG$4,CodelList!$A$150:$C$217,3)*BG989</f>
        <v>0</v>
      </c>
      <c r="BH386">
        <f t="shared" si="210"/>
        <v>0</v>
      </c>
      <c r="BI386">
        <f>VLOOKUP(BI$4,CodelList!$A$150:$C$217,3)*BI989</f>
        <v>0</v>
      </c>
      <c r="BJ386">
        <f t="shared" si="211"/>
        <v>0</v>
      </c>
      <c r="BK386">
        <f>VLOOKUP(BK$4,CodelList!$A$150:$C$217,3)*BK989</f>
        <v>0</v>
      </c>
      <c r="BL386">
        <f t="shared" si="212"/>
        <v>0</v>
      </c>
      <c r="BM386">
        <f>VLOOKUP(BM$4,CodelList!$A$150:$C$217,3)*BM989</f>
        <v>0</v>
      </c>
      <c r="BN386">
        <f t="shared" si="213"/>
        <v>0</v>
      </c>
      <c r="BO386">
        <f>VLOOKUP(BO$4,CodelList!$A$150:$C$217,3)*BO989</f>
        <v>0</v>
      </c>
      <c r="BP386">
        <f t="shared" si="214"/>
        <v>0</v>
      </c>
      <c r="BQ386">
        <f>VLOOKUP(BQ$4,CodelList!$A$150:$C$217,3)*BQ989</f>
        <v>0</v>
      </c>
      <c r="BR386">
        <f t="shared" si="215"/>
        <v>0</v>
      </c>
    </row>
    <row r="387" spans="1:70" x14ac:dyDescent="0.15">
      <c r="A387">
        <f t="shared" si="180"/>
        <v>1135320</v>
      </c>
      <c r="B387">
        <f t="shared" si="181"/>
        <v>0</v>
      </c>
      <c r="C387">
        <f>VLOOKUP(C$4,CodelList!$A$150:$C$217,3)*C990</f>
        <v>0</v>
      </c>
      <c r="D387">
        <f t="shared" si="182"/>
        <v>0</v>
      </c>
      <c r="E387">
        <f>VLOOKUP(E$4,CodelList!$A$150:$C$217,3)*E990</f>
        <v>0</v>
      </c>
      <c r="F387">
        <f t="shared" si="183"/>
        <v>0</v>
      </c>
      <c r="G387">
        <f>VLOOKUP(G$4,CodelList!$A$150:$C$217,3)*G990</f>
        <v>0</v>
      </c>
      <c r="H387">
        <f t="shared" si="184"/>
        <v>0</v>
      </c>
      <c r="I387">
        <f>VLOOKUP(I$4,CodelList!$A$150:$C$217,3)*I990</f>
        <v>0</v>
      </c>
      <c r="J387">
        <f t="shared" si="185"/>
        <v>0</v>
      </c>
      <c r="K387">
        <f>VLOOKUP(K$4,CodelList!$A$150:$C$217,3)*K990</f>
        <v>0</v>
      </c>
      <c r="L387">
        <f t="shared" si="186"/>
        <v>0</v>
      </c>
      <c r="M387">
        <f>VLOOKUP(M$4,CodelList!$A$150:$C$217,3)*M990</f>
        <v>0</v>
      </c>
      <c r="N387">
        <f t="shared" si="187"/>
        <v>0</v>
      </c>
      <c r="O387">
        <f>VLOOKUP(O$4,CodelList!$A$150:$C$217,3)*O990</f>
        <v>0</v>
      </c>
      <c r="P387">
        <f t="shared" si="188"/>
        <v>0</v>
      </c>
      <c r="Q387">
        <f>VLOOKUP(Q$4,CodelList!$A$150:$C$217,3)*Q990</f>
        <v>0</v>
      </c>
      <c r="R387">
        <f t="shared" si="189"/>
        <v>0</v>
      </c>
      <c r="S387">
        <f>VLOOKUP(S$4,CodelList!$A$150:$C$217,3)*S990</f>
        <v>0</v>
      </c>
      <c r="T387">
        <f t="shared" si="190"/>
        <v>0</v>
      </c>
      <c r="U387">
        <f>VLOOKUP(U$4,CodelList!$A$150:$C$217,3)*U990</f>
        <v>0</v>
      </c>
      <c r="V387">
        <f t="shared" si="191"/>
        <v>0</v>
      </c>
      <c r="W387">
        <f>VLOOKUP(W$4,CodelList!$A$150:$C$217,3)*W990</f>
        <v>0</v>
      </c>
      <c r="X387">
        <f t="shared" si="192"/>
        <v>0</v>
      </c>
      <c r="Y387">
        <f>VLOOKUP(Y$4,CodelList!$A$150:$C$217,3)*Y990</f>
        <v>0</v>
      </c>
      <c r="Z387">
        <f t="shared" si="193"/>
        <v>0</v>
      </c>
      <c r="AA387">
        <f>VLOOKUP(AA$4,CodelList!$A$150:$C$217,3)*AA990</f>
        <v>0</v>
      </c>
      <c r="AB387">
        <f t="shared" si="194"/>
        <v>0</v>
      </c>
      <c r="AC387">
        <f>VLOOKUP(AC$4,CodelList!$A$150:$C$217,3)*AC990</f>
        <v>0</v>
      </c>
      <c r="AD387">
        <f t="shared" si="195"/>
        <v>0</v>
      </c>
      <c r="AE387">
        <f>VLOOKUP(AE$4,CodelList!$A$150:$C$217,3)*AE990</f>
        <v>0</v>
      </c>
      <c r="AF387">
        <f t="shared" si="196"/>
        <v>0</v>
      </c>
      <c r="AG387">
        <f>VLOOKUP(AG$4,CodelList!$A$150:$C$217,3)*AG990</f>
        <v>0</v>
      </c>
      <c r="AH387">
        <f t="shared" si="197"/>
        <v>0</v>
      </c>
      <c r="AI387">
        <f>VLOOKUP(AI$4,CodelList!$A$150:$C$217,3)*AI990</f>
        <v>0</v>
      </c>
      <c r="AJ387">
        <f t="shared" si="198"/>
        <v>0</v>
      </c>
      <c r="AK387">
        <f>VLOOKUP(AK$4,CodelList!$A$150:$C$217,3)*AK990</f>
        <v>0</v>
      </c>
      <c r="AL387">
        <f t="shared" si="199"/>
        <v>0</v>
      </c>
      <c r="AM387">
        <f>VLOOKUP(AM$4,CodelList!$A$150:$C$217,3)*AM990</f>
        <v>0</v>
      </c>
      <c r="AN387">
        <f t="shared" si="200"/>
        <v>0</v>
      </c>
      <c r="AO387">
        <f>VLOOKUP(AO$4,CodelList!$A$150:$C$217,3)*AO990</f>
        <v>0</v>
      </c>
      <c r="AP387">
        <f t="shared" si="201"/>
        <v>0</v>
      </c>
      <c r="AQ387">
        <f>VLOOKUP(AQ$4,CodelList!$A$150:$C$217,3)*AQ990</f>
        <v>0</v>
      </c>
      <c r="AR387">
        <f t="shared" si="202"/>
        <v>0</v>
      </c>
      <c r="AS387">
        <f>VLOOKUP(AS$4,CodelList!$A$150:$C$217,3)*AS990</f>
        <v>0</v>
      </c>
      <c r="AT387">
        <f t="shared" si="203"/>
        <v>0</v>
      </c>
      <c r="AU387">
        <f>VLOOKUP(AU$4,CodelList!$A$150:$C$217,3)*AU990</f>
        <v>0</v>
      </c>
      <c r="AV387">
        <f t="shared" si="204"/>
        <v>0</v>
      </c>
      <c r="AW387">
        <f>VLOOKUP(AW$4,CodelList!$A$150:$C$217,3)*AW990</f>
        <v>0</v>
      </c>
      <c r="AX387">
        <f t="shared" si="205"/>
        <v>0</v>
      </c>
      <c r="AY387">
        <f>VLOOKUP(AY$4,CodelList!$A$150:$C$217,3)*AY990</f>
        <v>0</v>
      </c>
      <c r="AZ387">
        <f t="shared" si="206"/>
        <v>0</v>
      </c>
      <c r="BA387">
        <f>VLOOKUP(BA$4,CodelList!$A$150:$C$217,3)*BA990</f>
        <v>0</v>
      </c>
      <c r="BB387">
        <f t="shared" si="207"/>
        <v>0</v>
      </c>
      <c r="BC387">
        <f>VLOOKUP(BC$4,CodelList!$A$150:$C$217,3)*BC990</f>
        <v>0</v>
      </c>
      <c r="BD387">
        <f t="shared" si="208"/>
        <v>0</v>
      </c>
      <c r="BE387">
        <f>VLOOKUP(BE$4,CodelList!$A$150:$C$217,3)*BE990</f>
        <v>0</v>
      </c>
      <c r="BF387">
        <f t="shared" si="209"/>
        <v>0</v>
      </c>
      <c r="BG387">
        <f>VLOOKUP(BG$4,CodelList!$A$150:$C$217,3)*BG990</f>
        <v>0</v>
      </c>
      <c r="BH387">
        <f t="shared" si="210"/>
        <v>0</v>
      </c>
      <c r="BI387">
        <f>VLOOKUP(BI$4,CodelList!$A$150:$C$217,3)*BI990</f>
        <v>0</v>
      </c>
      <c r="BJ387">
        <f t="shared" si="211"/>
        <v>0</v>
      </c>
      <c r="BK387">
        <f>VLOOKUP(BK$4,CodelList!$A$150:$C$217,3)*BK990</f>
        <v>0</v>
      </c>
      <c r="BL387">
        <f t="shared" si="212"/>
        <v>0</v>
      </c>
      <c r="BM387">
        <f>VLOOKUP(BM$4,CodelList!$A$150:$C$217,3)*BM990</f>
        <v>0</v>
      </c>
      <c r="BN387">
        <f t="shared" si="213"/>
        <v>0</v>
      </c>
      <c r="BO387">
        <f>VLOOKUP(BO$4,CodelList!$A$150:$C$217,3)*BO990</f>
        <v>0</v>
      </c>
      <c r="BP387">
        <f t="shared" si="214"/>
        <v>0</v>
      </c>
      <c r="BQ387">
        <f>VLOOKUP(BQ$4,CodelList!$A$150:$C$217,3)*BQ990</f>
        <v>0</v>
      </c>
      <c r="BR387">
        <f t="shared" si="215"/>
        <v>0</v>
      </c>
    </row>
    <row r="388" spans="1:70" x14ac:dyDescent="0.15">
      <c r="A388">
        <f t="shared" si="180"/>
        <v>1137070</v>
      </c>
      <c r="B388">
        <f t="shared" si="181"/>
        <v>36</v>
      </c>
      <c r="C388">
        <f>VLOOKUP(C$4,CodelList!$A$150:$C$217,3)*C991</f>
        <v>0</v>
      </c>
      <c r="D388">
        <f t="shared" si="182"/>
        <v>0</v>
      </c>
      <c r="E388">
        <f>VLOOKUP(E$4,CodelList!$A$150:$C$217,3)*E991</f>
        <v>0</v>
      </c>
      <c r="F388">
        <f t="shared" si="183"/>
        <v>0</v>
      </c>
      <c r="G388">
        <f>VLOOKUP(G$4,CodelList!$A$150:$C$217,3)*G991</f>
        <v>3</v>
      </c>
      <c r="H388">
        <f t="shared" si="184"/>
        <v>0</v>
      </c>
      <c r="I388">
        <f>VLOOKUP(I$4,CodelList!$A$150:$C$217,3)*I991</f>
        <v>0</v>
      </c>
      <c r="J388">
        <f t="shared" si="185"/>
        <v>1</v>
      </c>
      <c r="K388">
        <f>VLOOKUP(K$4,CodelList!$A$150:$C$217,3)*K991</f>
        <v>0</v>
      </c>
      <c r="L388">
        <f t="shared" si="186"/>
        <v>0</v>
      </c>
      <c r="M388">
        <f>VLOOKUP(M$4,CodelList!$A$150:$C$217,3)*M991</f>
        <v>3</v>
      </c>
      <c r="N388">
        <f t="shared" si="187"/>
        <v>0</v>
      </c>
      <c r="O388">
        <f>VLOOKUP(O$4,CodelList!$A$150:$C$217,3)*O991</f>
        <v>0</v>
      </c>
      <c r="P388">
        <f t="shared" si="188"/>
        <v>1</v>
      </c>
      <c r="Q388">
        <f>VLOOKUP(Q$4,CodelList!$A$150:$C$217,3)*Q991</f>
        <v>0</v>
      </c>
      <c r="R388">
        <f t="shared" si="189"/>
        <v>0</v>
      </c>
      <c r="S388">
        <f>VLOOKUP(S$4,CodelList!$A$150:$C$217,3)*S991</f>
        <v>0</v>
      </c>
      <c r="T388">
        <f t="shared" si="190"/>
        <v>0</v>
      </c>
      <c r="U388">
        <f>VLOOKUP(U$4,CodelList!$A$150:$C$217,3)*U991</f>
        <v>0</v>
      </c>
      <c r="V388">
        <f t="shared" si="191"/>
        <v>0</v>
      </c>
      <c r="W388">
        <f>VLOOKUP(W$4,CodelList!$A$150:$C$217,3)*W991</f>
        <v>0</v>
      </c>
      <c r="X388">
        <f t="shared" si="192"/>
        <v>0</v>
      </c>
      <c r="Y388">
        <f>VLOOKUP(Y$4,CodelList!$A$150:$C$217,3)*Y991</f>
        <v>0</v>
      </c>
      <c r="Z388">
        <f t="shared" si="193"/>
        <v>1</v>
      </c>
      <c r="AA388">
        <f>VLOOKUP(AA$4,CodelList!$A$150:$C$217,3)*AA991</f>
        <v>4</v>
      </c>
      <c r="AB388">
        <f t="shared" si="194"/>
        <v>1</v>
      </c>
      <c r="AC388">
        <f>VLOOKUP(AC$4,CodelList!$A$150:$C$217,3)*AC991</f>
        <v>0</v>
      </c>
      <c r="AD388">
        <f t="shared" si="195"/>
        <v>0</v>
      </c>
      <c r="AE388">
        <f>VLOOKUP(AE$4,CodelList!$A$150:$C$217,3)*AE991</f>
        <v>4</v>
      </c>
      <c r="AF388">
        <f t="shared" si="196"/>
        <v>0</v>
      </c>
      <c r="AG388">
        <f>VLOOKUP(AG$4,CodelList!$A$150:$C$217,3)*AG991</f>
        <v>0</v>
      </c>
      <c r="AH388">
        <f t="shared" si="197"/>
        <v>0</v>
      </c>
      <c r="AI388">
        <f>VLOOKUP(AI$4,CodelList!$A$150:$C$217,3)*AI991</f>
        <v>0</v>
      </c>
      <c r="AJ388">
        <f t="shared" si="198"/>
        <v>0</v>
      </c>
      <c r="AK388">
        <f>VLOOKUP(AK$4,CodelList!$A$150:$C$217,3)*AK991</f>
        <v>0</v>
      </c>
      <c r="AL388">
        <f t="shared" si="199"/>
        <v>0</v>
      </c>
      <c r="AM388">
        <f>VLOOKUP(AM$4,CodelList!$A$150:$C$217,3)*AM991</f>
        <v>0</v>
      </c>
      <c r="AN388">
        <f t="shared" si="200"/>
        <v>0</v>
      </c>
      <c r="AO388">
        <f>VLOOKUP(AO$4,CodelList!$A$150:$C$217,3)*AO991</f>
        <v>2</v>
      </c>
      <c r="AP388">
        <f t="shared" si="201"/>
        <v>1</v>
      </c>
      <c r="AQ388">
        <f>VLOOKUP(AQ$4,CodelList!$A$150:$C$217,3)*AQ991</f>
        <v>1</v>
      </c>
      <c r="AR388">
        <f t="shared" si="202"/>
        <v>0</v>
      </c>
      <c r="AS388">
        <f>VLOOKUP(AS$4,CodelList!$A$150:$C$217,3)*AS991</f>
        <v>0</v>
      </c>
      <c r="AT388">
        <f t="shared" si="203"/>
        <v>1</v>
      </c>
      <c r="AU388">
        <f>VLOOKUP(AU$4,CodelList!$A$150:$C$217,3)*AU991</f>
        <v>5</v>
      </c>
      <c r="AV388">
        <f t="shared" si="204"/>
        <v>1</v>
      </c>
      <c r="AW388">
        <f>VLOOKUP(AW$4,CodelList!$A$150:$C$217,3)*AW991</f>
        <v>2</v>
      </c>
      <c r="AX388">
        <f t="shared" si="205"/>
        <v>0</v>
      </c>
      <c r="AY388">
        <f>VLOOKUP(AY$4,CodelList!$A$150:$C$217,3)*AY991</f>
        <v>0</v>
      </c>
      <c r="AZ388">
        <f t="shared" si="206"/>
        <v>0</v>
      </c>
      <c r="BA388">
        <f>VLOOKUP(BA$4,CodelList!$A$150:$C$217,3)*BA991</f>
        <v>0</v>
      </c>
      <c r="BB388">
        <f t="shared" si="207"/>
        <v>0</v>
      </c>
      <c r="BC388">
        <f>VLOOKUP(BC$4,CodelList!$A$150:$C$217,3)*BC991</f>
        <v>5</v>
      </c>
      <c r="BD388">
        <f t="shared" si="208"/>
        <v>0</v>
      </c>
      <c r="BE388">
        <f>VLOOKUP(BE$4,CodelList!$A$150:$C$217,3)*BE991</f>
        <v>0</v>
      </c>
      <c r="BF388">
        <f t="shared" si="209"/>
        <v>0</v>
      </c>
      <c r="BG388">
        <f>VLOOKUP(BG$4,CodelList!$A$150:$C$217,3)*BG991</f>
        <v>0</v>
      </c>
      <c r="BH388">
        <f t="shared" si="210"/>
        <v>0</v>
      </c>
      <c r="BI388">
        <f>VLOOKUP(BI$4,CodelList!$A$150:$C$217,3)*BI991</f>
        <v>0</v>
      </c>
      <c r="BJ388">
        <f t="shared" si="211"/>
        <v>0</v>
      </c>
      <c r="BK388">
        <f>VLOOKUP(BK$4,CodelList!$A$150:$C$217,3)*BK991</f>
        <v>0</v>
      </c>
      <c r="BL388">
        <f t="shared" si="212"/>
        <v>0</v>
      </c>
      <c r="BM388">
        <f>VLOOKUP(BM$4,CodelList!$A$150:$C$217,3)*BM991</f>
        <v>0</v>
      </c>
      <c r="BN388">
        <f t="shared" si="213"/>
        <v>0</v>
      </c>
      <c r="BO388">
        <f>VLOOKUP(BO$4,CodelList!$A$150:$C$217,3)*BO991</f>
        <v>0</v>
      </c>
      <c r="BP388">
        <f t="shared" si="214"/>
        <v>0</v>
      </c>
      <c r="BQ388">
        <f>VLOOKUP(BQ$4,CodelList!$A$150:$C$217,3)*BQ991</f>
        <v>0</v>
      </c>
      <c r="BR388">
        <f t="shared" si="215"/>
        <v>0</v>
      </c>
    </row>
    <row r="389" spans="1:70" x14ac:dyDescent="0.15">
      <c r="A389">
        <f t="shared" si="180"/>
        <v>1137150</v>
      </c>
      <c r="B389">
        <f t="shared" si="181"/>
        <v>0</v>
      </c>
      <c r="C389">
        <f>VLOOKUP(C$4,CodelList!$A$150:$C$217,3)*C992</f>
        <v>0</v>
      </c>
      <c r="D389">
        <f t="shared" si="182"/>
        <v>0</v>
      </c>
      <c r="E389">
        <f>VLOOKUP(E$4,CodelList!$A$150:$C$217,3)*E992</f>
        <v>0</v>
      </c>
      <c r="F389">
        <f t="shared" si="183"/>
        <v>0</v>
      </c>
      <c r="G389">
        <f>VLOOKUP(G$4,CodelList!$A$150:$C$217,3)*G992</f>
        <v>0</v>
      </c>
      <c r="H389">
        <f t="shared" si="184"/>
        <v>0</v>
      </c>
      <c r="I389">
        <f>VLOOKUP(I$4,CodelList!$A$150:$C$217,3)*I992</f>
        <v>0</v>
      </c>
      <c r="J389">
        <f t="shared" si="185"/>
        <v>0</v>
      </c>
      <c r="K389">
        <f>VLOOKUP(K$4,CodelList!$A$150:$C$217,3)*K992</f>
        <v>0</v>
      </c>
      <c r="L389">
        <f t="shared" si="186"/>
        <v>0</v>
      </c>
      <c r="M389">
        <f>VLOOKUP(M$4,CodelList!$A$150:$C$217,3)*M992</f>
        <v>0</v>
      </c>
      <c r="N389">
        <f t="shared" si="187"/>
        <v>0</v>
      </c>
      <c r="O389">
        <f>VLOOKUP(O$4,CodelList!$A$150:$C$217,3)*O992</f>
        <v>0</v>
      </c>
      <c r="P389">
        <f t="shared" si="188"/>
        <v>0</v>
      </c>
      <c r="Q389">
        <f>VLOOKUP(Q$4,CodelList!$A$150:$C$217,3)*Q992</f>
        <v>0</v>
      </c>
      <c r="R389">
        <f t="shared" si="189"/>
        <v>0</v>
      </c>
      <c r="S389">
        <f>VLOOKUP(S$4,CodelList!$A$150:$C$217,3)*S992</f>
        <v>0</v>
      </c>
      <c r="T389">
        <f t="shared" si="190"/>
        <v>0</v>
      </c>
      <c r="U389">
        <f>VLOOKUP(U$4,CodelList!$A$150:$C$217,3)*U992</f>
        <v>0</v>
      </c>
      <c r="V389">
        <f t="shared" si="191"/>
        <v>0</v>
      </c>
      <c r="W389">
        <f>VLOOKUP(W$4,CodelList!$A$150:$C$217,3)*W992</f>
        <v>0</v>
      </c>
      <c r="X389">
        <f t="shared" si="192"/>
        <v>0</v>
      </c>
      <c r="Y389">
        <f>VLOOKUP(Y$4,CodelList!$A$150:$C$217,3)*Y992</f>
        <v>0</v>
      </c>
      <c r="Z389">
        <f t="shared" si="193"/>
        <v>0</v>
      </c>
      <c r="AA389">
        <f>VLOOKUP(AA$4,CodelList!$A$150:$C$217,3)*AA992</f>
        <v>0</v>
      </c>
      <c r="AB389">
        <f t="shared" si="194"/>
        <v>0</v>
      </c>
      <c r="AC389">
        <f>VLOOKUP(AC$4,CodelList!$A$150:$C$217,3)*AC992</f>
        <v>0</v>
      </c>
      <c r="AD389">
        <f t="shared" si="195"/>
        <v>0</v>
      </c>
      <c r="AE389">
        <f>VLOOKUP(AE$4,CodelList!$A$150:$C$217,3)*AE992</f>
        <v>0</v>
      </c>
      <c r="AF389">
        <f t="shared" si="196"/>
        <v>0</v>
      </c>
      <c r="AG389">
        <f>VLOOKUP(AG$4,CodelList!$A$150:$C$217,3)*AG992</f>
        <v>0</v>
      </c>
      <c r="AH389">
        <f t="shared" si="197"/>
        <v>0</v>
      </c>
      <c r="AI389">
        <f>VLOOKUP(AI$4,CodelList!$A$150:$C$217,3)*AI992</f>
        <v>0</v>
      </c>
      <c r="AJ389">
        <f t="shared" si="198"/>
        <v>0</v>
      </c>
      <c r="AK389">
        <f>VLOOKUP(AK$4,CodelList!$A$150:$C$217,3)*AK992</f>
        <v>0</v>
      </c>
      <c r="AL389">
        <f t="shared" si="199"/>
        <v>0</v>
      </c>
      <c r="AM389">
        <f>VLOOKUP(AM$4,CodelList!$A$150:$C$217,3)*AM992</f>
        <v>0</v>
      </c>
      <c r="AN389">
        <f t="shared" si="200"/>
        <v>0</v>
      </c>
      <c r="AO389">
        <f>VLOOKUP(AO$4,CodelList!$A$150:$C$217,3)*AO992</f>
        <v>0</v>
      </c>
      <c r="AP389">
        <f t="shared" si="201"/>
        <v>0</v>
      </c>
      <c r="AQ389">
        <f>VLOOKUP(AQ$4,CodelList!$A$150:$C$217,3)*AQ992</f>
        <v>0</v>
      </c>
      <c r="AR389">
        <f t="shared" si="202"/>
        <v>0</v>
      </c>
      <c r="AS389">
        <f>VLOOKUP(AS$4,CodelList!$A$150:$C$217,3)*AS992</f>
        <v>0</v>
      </c>
      <c r="AT389">
        <f t="shared" si="203"/>
        <v>0</v>
      </c>
      <c r="AU389">
        <f>VLOOKUP(AU$4,CodelList!$A$150:$C$217,3)*AU992</f>
        <v>0</v>
      </c>
      <c r="AV389">
        <f t="shared" si="204"/>
        <v>0</v>
      </c>
      <c r="AW389">
        <f>VLOOKUP(AW$4,CodelList!$A$150:$C$217,3)*AW992</f>
        <v>0</v>
      </c>
      <c r="AX389">
        <f t="shared" si="205"/>
        <v>0</v>
      </c>
      <c r="AY389">
        <f>VLOOKUP(AY$4,CodelList!$A$150:$C$217,3)*AY992</f>
        <v>0</v>
      </c>
      <c r="AZ389">
        <f t="shared" si="206"/>
        <v>0</v>
      </c>
      <c r="BA389">
        <f>VLOOKUP(BA$4,CodelList!$A$150:$C$217,3)*BA992</f>
        <v>0</v>
      </c>
      <c r="BB389">
        <f t="shared" si="207"/>
        <v>0</v>
      </c>
      <c r="BC389">
        <f>VLOOKUP(BC$4,CodelList!$A$150:$C$217,3)*BC992</f>
        <v>0</v>
      </c>
      <c r="BD389">
        <f t="shared" si="208"/>
        <v>0</v>
      </c>
      <c r="BE389">
        <f>VLOOKUP(BE$4,CodelList!$A$150:$C$217,3)*BE992</f>
        <v>0</v>
      </c>
      <c r="BF389">
        <f t="shared" si="209"/>
        <v>0</v>
      </c>
      <c r="BG389">
        <f>VLOOKUP(BG$4,CodelList!$A$150:$C$217,3)*BG992</f>
        <v>0</v>
      </c>
      <c r="BH389">
        <f t="shared" si="210"/>
        <v>0</v>
      </c>
      <c r="BI389">
        <f>VLOOKUP(BI$4,CodelList!$A$150:$C$217,3)*BI992</f>
        <v>0</v>
      </c>
      <c r="BJ389">
        <f t="shared" si="211"/>
        <v>0</v>
      </c>
      <c r="BK389">
        <f>VLOOKUP(BK$4,CodelList!$A$150:$C$217,3)*BK992</f>
        <v>0</v>
      </c>
      <c r="BL389">
        <f t="shared" si="212"/>
        <v>0</v>
      </c>
      <c r="BM389">
        <f>VLOOKUP(BM$4,CodelList!$A$150:$C$217,3)*BM992</f>
        <v>0</v>
      </c>
      <c r="BN389">
        <f t="shared" si="213"/>
        <v>0</v>
      </c>
      <c r="BO389">
        <f>VLOOKUP(BO$4,CodelList!$A$150:$C$217,3)*BO992</f>
        <v>0</v>
      </c>
      <c r="BP389">
        <f t="shared" si="214"/>
        <v>0</v>
      </c>
      <c r="BQ389">
        <f>VLOOKUP(BQ$4,CodelList!$A$150:$C$217,3)*BQ992</f>
        <v>0</v>
      </c>
      <c r="BR389">
        <f t="shared" si="215"/>
        <v>0</v>
      </c>
    </row>
    <row r="390" spans="1:70" x14ac:dyDescent="0.15">
      <c r="A390">
        <f t="shared" ref="A390:A453" si="216">A993</f>
        <v>1137510</v>
      </c>
      <c r="B390">
        <f t="shared" ref="B390:B453" si="217">SUM(C390:BR390)</f>
        <v>17</v>
      </c>
      <c r="C390">
        <f>VLOOKUP(C$4,CodelList!$A$150:$C$217,3)*C993</f>
        <v>0</v>
      </c>
      <c r="D390">
        <f t="shared" ref="D390:D453" si="218">D993</f>
        <v>0</v>
      </c>
      <c r="E390">
        <f>VLOOKUP(E$4,CodelList!$A$150:$C$217,3)*E993</f>
        <v>0</v>
      </c>
      <c r="F390">
        <f t="shared" ref="F390:F453" si="219">F993</f>
        <v>1</v>
      </c>
      <c r="G390">
        <f>VLOOKUP(G$4,CodelList!$A$150:$C$217,3)*G993</f>
        <v>0</v>
      </c>
      <c r="H390">
        <f t="shared" ref="H390:H453" si="220">H993</f>
        <v>0</v>
      </c>
      <c r="I390">
        <f>VLOOKUP(I$4,CodelList!$A$150:$C$217,3)*I993</f>
        <v>0</v>
      </c>
      <c r="J390">
        <f t="shared" ref="J390:J453" si="221">J993</f>
        <v>0</v>
      </c>
      <c r="K390">
        <f>VLOOKUP(K$4,CodelList!$A$150:$C$217,3)*K993</f>
        <v>0</v>
      </c>
      <c r="L390">
        <f t="shared" ref="L390:L453" si="222">L993</f>
        <v>0</v>
      </c>
      <c r="M390">
        <f>VLOOKUP(M$4,CodelList!$A$150:$C$217,3)*M993</f>
        <v>0</v>
      </c>
      <c r="N390">
        <f t="shared" ref="N390:N453" si="223">N993</f>
        <v>0</v>
      </c>
      <c r="O390">
        <f>VLOOKUP(O$4,CodelList!$A$150:$C$217,3)*O993</f>
        <v>0</v>
      </c>
      <c r="P390">
        <f t="shared" ref="P390:P453" si="224">P993</f>
        <v>1</v>
      </c>
      <c r="Q390">
        <f>VLOOKUP(Q$4,CodelList!$A$150:$C$217,3)*Q993</f>
        <v>0</v>
      </c>
      <c r="R390">
        <f t="shared" ref="R390:R453" si="225">R993</f>
        <v>0</v>
      </c>
      <c r="S390">
        <f>VLOOKUP(S$4,CodelList!$A$150:$C$217,3)*S993</f>
        <v>0</v>
      </c>
      <c r="T390">
        <f t="shared" ref="T390:T453" si="226">T993</f>
        <v>0</v>
      </c>
      <c r="U390">
        <f>VLOOKUP(U$4,CodelList!$A$150:$C$217,3)*U993</f>
        <v>5</v>
      </c>
      <c r="V390">
        <f t="shared" ref="V390:V453" si="227">V993</f>
        <v>0</v>
      </c>
      <c r="W390">
        <f>VLOOKUP(W$4,CodelList!$A$150:$C$217,3)*W993</f>
        <v>0</v>
      </c>
      <c r="X390">
        <f t="shared" ref="X390:X453" si="228">X993</f>
        <v>0</v>
      </c>
      <c r="Y390">
        <f>VLOOKUP(Y$4,CodelList!$A$150:$C$217,3)*Y993</f>
        <v>0</v>
      </c>
      <c r="Z390">
        <f t="shared" ref="Z390:Z453" si="229">Z993</f>
        <v>1</v>
      </c>
      <c r="AA390">
        <f>VLOOKUP(AA$4,CodelList!$A$150:$C$217,3)*AA993</f>
        <v>4</v>
      </c>
      <c r="AB390">
        <f t="shared" ref="AB390:AB453" si="230">AB993</f>
        <v>1</v>
      </c>
      <c r="AC390">
        <f>VLOOKUP(AC$4,CodelList!$A$150:$C$217,3)*AC993</f>
        <v>0</v>
      </c>
      <c r="AD390">
        <f t="shared" ref="AD390:AD453" si="231">AD993</f>
        <v>0</v>
      </c>
      <c r="AE390">
        <f>VLOOKUP(AE$4,CodelList!$A$150:$C$217,3)*AE993</f>
        <v>0</v>
      </c>
      <c r="AF390">
        <f t="shared" ref="AF390:AF453" si="232">AF993</f>
        <v>1</v>
      </c>
      <c r="AG390">
        <f>VLOOKUP(AG$4,CodelList!$A$150:$C$217,3)*AG993</f>
        <v>0</v>
      </c>
      <c r="AH390">
        <f t="shared" ref="AH390:AH453" si="233">AH993</f>
        <v>0</v>
      </c>
      <c r="AI390">
        <f>VLOOKUP(AI$4,CodelList!$A$150:$C$217,3)*AI993</f>
        <v>0</v>
      </c>
      <c r="AJ390">
        <f t="shared" ref="AJ390:AJ453" si="234">AJ993</f>
        <v>0</v>
      </c>
      <c r="AK390">
        <f>VLOOKUP(AK$4,CodelList!$A$150:$C$217,3)*AK993</f>
        <v>0</v>
      </c>
      <c r="AL390">
        <f t="shared" ref="AL390:AL453" si="235">AL993</f>
        <v>0</v>
      </c>
      <c r="AM390">
        <f>VLOOKUP(AM$4,CodelList!$A$150:$C$217,3)*AM993</f>
        <v>0</v>
      </c>
      <c r="AN390">
        <f t="shared" ref="AN390:AN453" si="236">AN993</f>
        <v>0</v>
      </c>
      <c r="AO390">
        <f>VLOOKUP(AO$4,CodelList!$A$150:$C$217,3)*AO993</f>
        <v>0</v>
      </c>
      <c r="AP390">
        <f t="shared" ref="AP390:AP453" si="237">AP993</f>
        <v>1</v>
      </c>
      <c r="AQ390">
        <f>VLOOKUP(AQ$4,CodelList!$A$150:$C$217,3)*AQ993</f>
        <v>0</v>
      </c>
      <c r="AR390">
        <f t="shared" ref="AR390:AR453" si="238">AR993</f>
        <v>0</v>
      </c>
      <c r="AS390">
        <f>VLOOKUP(AS$4,CodelList!$A$150:$C$217,3)*AS993</f>
        <v>0</v>
      </c>
      <c r="AT390">
        <f t="shared" ref="AT390:AT453" si="239">AT993</f>
        <v>0</v>
      </c>
      <c r="AU390">
        <f>VLOOKUP(AU$4,CodelList!$A$150:$C$217,3)*AU993</f>
        <v>0</v>
      </c>
      <c r="AV390">
        <f t="shared" ref="AV390:AV453" si="240">AV993</f>
        <v>0</v>
      </c>
      <c r="AW390">
        <f>VLOOKUP(AW$4,CodelList!$A$150:$C$217,3)*AW993</f>
        <v>0</v>
      </c>
      <c r="AX390">
        <f t="shared" ref="AX390:AX453" si="241">AX993</f>
        <v>1</v>
      </c>
      <c r="AY390">
        <f>VLOOKUP(AY$4,CodelList!$A$150:$C$217,3)*AY993</f>
        <v>0</v>
      </c>
      <c r="AZ390">
        <f t="shared" ref="AZ390:AZ453" si="242">AZ993</f>
        <v>0</v>
      </c>
      <c r="BA390">
        <f>VLOOKUP(BA$4,CodelList!$A$150:$C$217,3)*BA993</f>
        <v>0</v>
      </c>
      <c r="BB390">
        <f t="shared" ref="BB390:BB453" si="243">BB993</f>
        <v>0</v>
      </c>
      <c r="BC390">
        <f>VLOOKUP(BC$4,CodelList!$A$150:$C$217,3)*BC993</f>
        <v>0</v>
      </c>
      <c r="BD390">
        <f t="shared" ref="BD390:BD453" si="244">BD993</f>
        <v>1</v>
      </c>
      <c r="BE390">
        <f>VLOOKUP(BE$4,CodelList!$A$150:$C$217,3)*BE993</f>
        <v>0</v>
      </c>
      <c r="BF390">
        <f t="shared" ref="BF390:BF453" si="245">BF993</f>
        <v>0</v>
      </c>
      <c r="BG390">
        <f>VLOOKUP(BG$4,CodelList!$A$150:$C$217,3)*BG993</f>
        <v>0</v>
      </c>
      <c r="BH390">
        <f t="shared" ref="BH390:BH453" si="246">BH993</f>
        <v>0</v>
      </c>
      <c r="BI390">
        <f>VLOOKUP(BI$4,CodelList!$A$150:$C$217,3)*BI993</f>
        <v>0</v>
      </c>
      <c r="BJ390">
        <f t="shared" ref="BJ390:BJ453" si="247">BJ993</f>
        <v>0</v>
      </c>
      <c r="BK390">
        <f>VLOOKUP(BK$4,CodelList!$A$150:$C$217,3)*BK993</f>
        <v>0</v>
      </c>
      <c r="BL390">
        <f t="shared" ref="BL390:BL453" si="248">BL993</f>
        <v>0</v>
      </c>
      <c r="BM390">
        <f>VLOOKUP(BM$4,CodelList!$A$150:$C$217,3)*BM993</f>
        <v>0</v>
      </c>
      <c r="BN390">
        <f t="shared" ref="BN390:BN453" si="249">BN993</f>
        <v>0</v>
      </c>
      <c r="BO390">
        <f>VLOOKUP(BO$4,CodelList!$A$150:$C$217,3)*BO993</f>
        <v>0</v>
      </c>
      <c r="BP390">
        <f t="shared" ref="BP390:BP453" si="250">BP993</f>
        <v>0</v>
      </c>
      <c r="BQ390">
        <f>VLOOKUP(BQ$4,CodelList!$A$150:$C$217,3)*BQ993</f>
        <v>0</v>
      </c>
      <c r="BR390">
        <f t="shared" ref="BR390:BR453" si="251">BR993</f>
        <v>0</v>
      </c>
    </row>
    <row r="391" spans="1:70" x14ac:dyDescent="0.15">
      <c r="A391">
        <f t="shared" si="216"/>
        <v>1137580</v>
      </c>
      <c r="B391">
        <f t="shared" si="217"/>
        <v>14</v>
      </c>
      <c r="C391">
        <f>VLOOKUP(C$4,CodelList!$A$150:$C$217,3)*C994</f>
        <v>0</v>
      </c>
      <c r="D391">
        <f t="shared" si="218"/>
        <v>0</v>
      </c>
      <c r="E391">
        <f>VLOOKUP(E$4,CodelList!$A$150:$C$217,3)*E994</f>
        <v>0</v>
      </c>
      <c r="F391">
        <f t="shared" si="219"/>
        <v>1</v>
      </c>
      <c r="G391">
        <f>VLOOKUP(G$4,CodelList!$A$150:$C$217,3)*G994</f>
        <v>0</v>
      </c>
      <c r="H391">
        <f t="shared" si="220"/>
        <v>0</v>
      </c>
      <c r="I391">
        <f>VLOOKUP(I$4,CodelList!$A$150:$C$217,3)*I994</f>
        <v>0</v>
      </c>
      <c r="J391">
        <f t="shared" si="221"/>
        <v>0</v>
      </c>
      <c r="K391">
        <f>VLOOKUP(K$4,CodelList!$A$150:$C$217,3)*K994</f>
        <v>0</v>
      </c>
      <c r="L391">
        <f t="shared" si="222"/>
        <v>0</v>
      </c>
      <c r="M391">
        <f>VLOOKUP(M$4,CodelList!$A$150:$C$217,3)*M994</f>
        <v>0</v>
      </c>
      <c r="N391">
        <f t="shared" si="223"/>
        <v>0</v>
      </c>
      <c r="O391">
        <f>VLOOKUP(O$4,CodelList!$A$150:$C$217,3)*O994</f>
        <v>0</v>
      </c>
      <c r="P391">
        <f t="shared" si="224"/>
        <v>1</v>
      </c>
      <c r="Q391">
        <f>VLOOKUP(Q$4,CodelList!$A$150:$C$217,3)*Q994</f>
        <v>0</v>
      </c>
      <c r="R391">
        <f t="shared" si="225"/>
        <v>0</v>
      </c>
      <c r="S391">
        <f>VLOOKUP(S$4,CodelList!$A$150:$C$217,3)*S994</f>
        <v>0</v>
      </c>
      <c r="T391">
        <f t="shared" si="226"/>
        <v>0</v>
      </c>
      <c r="U391">
        <f>VLOOKUP(U$4,CodelList!$A$150:$C$217,3)*U994</f>
        <v>0</v>
      </c>
      <c r="V391">
        <f t="shared" si="227"/>
        <v>0</v>
      </c>
      <c r="W391">
        <f>VLOOKUP(W$4,CodelList!$A$150:$C$217,3)*W994</f>
        <v>0</v>
      </c>
      <c r="X391">
        <f t="shared" si="228"/>
        <v>0</v>
      </c>
      <c r="Y391">
        <f>VLOOKUP(Y$4,CodelList!$A$150:$C$217,3)*Y994</f>
        <v>0</v>
      </c>
      <c r="Z391">
        <f t="shared" si="229"/>
        <v>1</v>
      </c>
      <c r="AA391">
        <f>VLOOKUP(AA$4,CodelList!$A$150:$C$217,3)*AA994</f>
        <v>4</v>
      </c>
      <c r="AB391">
        <f t="shared" si="230"/>
        <v>1</v>
      </c>
      <c r="AC391">
        <f>VLOOKUP(AC$4,CodelList!$A$150:$C$217,3)*AC994</f>
        <v>0</v>
      </c>
      <c r="AD391">
        <f t="shared" si="231"/>
        <v>0</v>
      </c>
      <c r="AE391">
        <f>VLOOKUP(AE$4,CodelList!$A$150:$C$217,3)*AE994</f>
        <v>0</v>
      </c>
      <c r="AF391">
        <f t="shared" si="232"/>
        <v>1</v>
      </c>
      <c r="AG391">
        <f>VLOOKUP(AG$4,CodelList!$A$150:$C$217,3)*AG994</f>
        <v>0</v>
      </c>
      <c r="AH391">
        <f t="shared" si="233"/>
        <v>0</v>
      </c>
      <c r="AI391">
        <f>VLOOKUP(AI$4,CodelList!$A$150:$C$217,3)*AI994</f>
        <v>0</v>
      </c>
      <c r="AJ391">
        <f t="shared" si="234"/>
        <v>0</v>
      </c>
      <c r="AK391">
        <f>VLOOKUP(AK$4,CodelList!$A$150:$C$217,3)*AK994</f>
        <v>0</v>
      </c>
      <c r="AL391">
        <f t="shared" si="235"/>
        <v>0</v>
      </c>
      <c r="AM391">
        <f>VLOOKUP(AM$4,CodelList!$A$150:$C$217,3)*AM994</f>
        <v>0</v>
      </c>
      <c r="AN391">
        <f t="shared" si="236"/>
        <v>0</v>
      </c>
      <c r="AO391">
        <f>VLOOKUP(AO$4,CodelList!$A$150:$C$217,3)*AO994</f>
        <v>2</v>
      </c>
      <c r="AP391">
        <f t="shared" si="237"/>
        <v>0</v>
      </c>
      <c r="AQ391">
        <f>VLOOKUP(AQ$4,CodelList!$A$150:$C$217,3)*AQ994</f>
        <v>0</v>
      </c>
      <c r="AR391">
        <f t="shared" si="238"/>
        <v>0</v>
      </c>
      <c r="AS391">
        <f>VLOOKUP(AS$4,CodelList!$A$150:$C$217,3)*AS994</f>
        <v>0</v>
      </c>
      <c r="AT391">
        <f t="shared" si="239"/>
        <v>1</v>
      </c>
      <c r="AU391">
        <f>VLOOKUP(AU$4,CodelList!$A$150:$C$217,3)*AU994</f>
        <v>0</v>
      </c>
      <c r="AV391">
        <f t="shared" si="240"/>
        <v>0</v>
      </c>
      <c r="AW391">
        <f>VLOOKUP(AW$4,CodelList!$A$150:$C$217,3)*AW994</f>
        <v>0</v>
      </c>
      <c r="AX391">
        <f t="shared" si="241"/>
        <v>1</v>
      </c>
      <c r="AY391">
        <f>VLOOKUP(AY$4,CodelList!$A$150:$C$217,3)*AY994</f>
        <v>0</v>
      </c>
      <c r="AZ391">
        <f t="shared" si="242"/>
        <v>0</v>
      </c>
      <c r="BA391">
        <f>VLOOKUP(BA$4,CodelList!$A$150:$C$217,3)*BA994</f>
        <v>0</v>
      </c>
      <c r="BB391">
        <f t="shared" si="243"/>
        <v>0</v>
      </c>
      <c r="BC391">
        <f>VLOOKUP(BC$4,CodelList!$A$150:$C$217,3)*BC994</f>
        <v>0</v>
      </c>
      <c r="BD391">
        <f t="shared" si="244"/>
        <v>1</v>
      </c>
      <c r="BE391">
        <f>VLOOKUP(BE$4,CodelList!$A$150:$C$217,3)*BE994</f>
        <v>0</v>
      </c>
      <c r="BF391">
        <f t="shared" si="245"/>
        <v>0</v>
      </c>
      <c r="BG391">
        <f>VLOOKUP(BG$4,CodelList!$A$150:$C$217,3)*BG994</f>
        <v>0</v>
      </c>
      <c r="BH391">
        <f t="shared" si="246"/>
        <v>0</v>
      </c>
      <c r="BI391">
        <f>VLOOKUP(BI$4,CodelList!$A$150:$C$217,3)*BI994</f>
        <v>0</v>
      </c>
      <c r="BJ391">
        <f t="shared" si="247"/>
        <v>0</v>
      </c>
      <c r="BK391">
        <f>VLOOKUP(BK$4,CodelList!$A$150:$C$217,3)*BK994</f>
        <v>0</v>
      </c>
      <c r="BL391">
        <f t="shared" si="248"/>
        <v>0</v>
      </c>
      <c r="BM391">
        <f>VLOOKUP(BM$4,CodelList!$A$150:$C$217,3)*BM994</f>
        <v>0</v>
      </c>
      <c r="BN391">
        <f t="shared" si="249"/>
        <v>0</v>
      </c>
      <c r="BO391">
        <f>VLOOKUP(BO$4,CodelList!$A$150:$C$217,3)*BO994</f>
        <v>0</v>
      </c>
      <c r="BP391">
        <f t="shared" si="250"/>
        <v>0</v>
      </c>
      <c r="BQ391">
        <f>VLOOKUP(BQ$4,CodelList!$A$150:$C$217,3)*BQ994</f>
        <v>0</v>
      </c>
      <c r="BR391">
        <f t="shared" si="251"/>
        <v>0</v>
      </c>
    </row>
    <row r="392" spans="1:70" x14ac:dyDescent="0.15">
      <c r="A392">
        <f t="shared" si="216"/>
        <v>1137610</v>
      </c>
      <c r="B392">
        <f t="shared" si="217"/>
        <v>10</v>
      </c>
      <c r="C392">
        <f>VLOOKUP(C$4,CodelList!$A$150:$C$217,3)*C995</f>
        <v>0</v>
      </c>
      <c r="D392">
        <f t="shared" si="218"/>
        <v>1</v>
      </c>
      <c r="E392">
        <f>VLOOKUP(E$4,CodelList!$A$150:$C$217,3)*E995</f>
        <v>0</v>
      </c>
      <c r="F392">
        <f t="shared" si="219"/>
        <v>0</v>
      </c>
      <c r="G392">
        <f>VLOOKUP(G$4,CodelList!$A$150:$C$217,3)*G995</f>
        <v>0</v>
      </c>
      <c r="H392">
        <f t="shared" si="220"/>
        <v>0</v>
      </c>
      <c r="I392">
        <f>VLOOKUP(I$4,CodelList!$A$150:$C$217,3)*I995</f>
        <v>0</v>
      </c>
      <c r="J392">
        <f t="shared" si="221"/>
        <v>0</v>
      </c>
      <c r="K392">
        <f>VLOOKUP(K$4,CodelList!$A$150:$C$217,3)*K995</f>
        <v>0</v>
      </c>
      <c r="L392">
        <f t="shared" si="222"/>
        <v>0</v>
      </c>
      <c r="M392">
        <f>VLOOKUP(M$4,CodelList!$A$150:$C$217,3)*M995</f>
        <v>0</v>
      </c>
      <c r="N392">
        <f t="shared" si="223"/>
        <v>0</v>
      </c>
      <c r="O392">
        <f>VLOOKUP(O$4,CodelList!$A$150:$C$217,3)*O995</f>
        <v>0</v>
      </c>
      <c r="P392">
        <f t="shared" si="224"/>
        <v>1</v>
      </c>
      <c r="Q392">
        <f>VLOOKUP(Q$4,CodelList!$A$150:$C$217,3)*Q995</f>
        <v>0</v>
      </c>
      <c r="R392">
        <f t="shared" si="225"/>
        <v>0</v>
      </c>
      <c r="S392">
        <f>VLOOKUP(S$4,CodelList!$A$150:$C$217,3)*S995</f>
        <v>0</v>
      </c>
      <c r="T392">
        <f t="shared" si="226"/>
        <v>0</v>
      </c>
      <c r="U392">
        <f>VLOOKUP(U$4,CodelList!$A$150:$C$217,3)*U995</f>
        <v>0</v>
      </c>
      <c r="V392">
        <f t="shared" si="227"/>
        <v>0</v>
      </c>
      <c r="W392">
        <f>VLOOKUP(W$4,CodelList!$A$150:$C$217,3)*W995</f>
        <v>0</v>
      </c>
      <c r="X392">
        <f t="shared" si="228"/>
        <v>0</v>
      </c>
      <c r="Y392">
        <f>VLOOKUP(Y$4,CodelList!$A$150:$C$217,3)*Y995</f>
        <v>0</v>
      </c>
      <c r="Z392">
        <f t="shared" si="229"/>
        <v>0</v>
      </c>
      <c r="AA392">
        <f>VLOOKUP(AA$4,CodelList!$A$150:$C$217,3)*AA995</f>
        <v>4</v>
      </c>
      <c r="AB392">
        <f t="shared" si="230"/>
        <v>1</v>
      </c>
      <c r="AC392">
        <f>VLOOKUP(AC$4,CodelList!$A$150:$C$217,3)*AC995</f>
        <v>0</v>
      </c>
      <c r="AD392">
        <f t="shared" si="231"/>
        <v>0</v>
      </c>
      <c r="AE392">
        <f>VLOOKUP(AE$4,CodelList!$A$150:$C$217,3)*AE995</f>
        <v>0</v>
      </c>
      <c r="AF392">
        <f t="shared" si="232"/>
        <v>0</v>
      </c>
      <c r="AG392">
        <f>VLOOKUP(AG$4,CodelList!$A$150:$C$217,3)*AG995</f>
        <v>0</v>
      </c>
      <c r="AH392">
        <f t="shared" si="233"/>
        <v>0</v>
      </c>
      <c r="AI392">
        <f>VLOOKUP(AI$4,CodelList!$A$150:$C$217,3)*AI995</f>
        <v>0</v>
      </c>
      <c r="AJ392">
        <f t="shared" si="234"/>
        <v>0</v>
      </c>
      <c r="AK392">
        <f>VLOOKUP(AK$4,CodelList!$A$150:$C$217,3)*AK995</f>
        <v>0</v>
      </c>
      <c r="AL392">
        <f t="shared" si="235"/>
        <v>0</v>
      </c>
      <c r="AM392">
        <f>VLOOKUP(AM$4,CodelList!$A$150:$C$217,3)*AM995</f>
        <v>0</v>
      </c>
      <c r="AN392">
        <f t="shared" si="236"/>
        <v>0</v>
      </c>
      <c r="AO392">
        <f>VLOOKUP(AO$4,CodelList!$A$150:$C$217,3)*AO995</f>
        <v>2</v>
      </c>
      <c r="AP392">
        <f t="shared" si="237"/>
        <v>0</v>
      </c>
      <c r="AQ392">
        <f>VLOOKUP(AQ$4,CodelList!$A$150:$C$217,3)*AQ995</f>
        <v>0</v>
      </c>
      <c r="AR392">
        <f t="shared" si="238"/>
        <v>0</v>
      </c>
      <c r="AS392">
        <f>VLOOKUP(AS$4,CodelList!$A$150:$C$217,3)*AS995</f>
        <v>0</v>
      </c>
      <c r="AT392">
        <f t="shared" si="239"/>
        <v>1</v>
      </c>
      <c r="AU392">
        <f>VLOOKUP(AU$4,CodelList!$A$150:$C$217,3)*AU995</f>
        <v>0</v>
      </c>
      <c r="AV392">
        <f t="shared" si="240"/>
        <v>0</v>
      </c>
      <c r="AW392">
        <f>VLOOKUP(AW$4,CodelList!$A$150:$C$217,3)*AW995</f>
        <v>0</v>
      </c>
      <c r="AX392">
        <f t="shared" si="241"/>
        <v>0</v>
      </c>
      <c r="AY392">
        <f>VLOOKUP(AY$4,CodelList!$A$150:$C$217,3)*AY995</f>
        <v>0</v>
      </c>
      <c r="AZ392">
        <f t="shared" si="242"/>
        <v>0</v>
      </c>
      <c r="BA392">
        <f>VLOOKUP(BA$4,CodelList!$A$150:$C$217,3)*BA995</f>
        <v>0</v>
      </c>
      <c r="BB392">
        <f t="shared" si="243"/>
        <v>0</v>
      </c>
      <c r="BC392">
        <f>VLOOKUP(BC$4,CodelList!$A$150:$C$217,3)*BC995</f>
        <v>0</v>
      </c>
      <c r="BD392">
        <f t="shared" si="244"/>
        <v>0</v>
      </c>
      <c r="BE392">
        <f>VLOOKUP(BE$4,CodelList!$A$150:$C$217,3)*BE995</f>
        <v>0</v>
      </c>
      <c r="BF392">
        <f t="shared" si="245"/>
        <v>0</v>
      </c>
      <c r="BG392">
        <f>VLOOKUP(BG$4,CodelList!$A$150:$C$217,3)*BG995</f>
        <v>0</v>
      </c>
      <c r="BH392">
        <f t="shared" si="246"/>
        <v>0</v>
      </c>
      <c r="BI392">
        <f>VLOOKUP(BI$4,CodelList!$A$150:$C$217,3)*BI995</f>
        <v>0</v>
      </c>
      <c r="BJ392">
        <f t="shared" si="247"/>
        <v>0</v>
      </c>
      <c r="BK392">
        <f>VLOOKUP(BK$4,CodelList!$A$150:$C$217,3)*BK995</f>
        <v>0</v>
      </c>
      <c r="BL392">
        <f t="shared" si="248"/>
        <v>0</v>
      </c>
      <c r="BM392">
        <f>VLOOKUP(BM$4,CodelList!$A$150:$C$217,3)*BM995</f>
        <v>0</v>
      </c>
      <c r="BN392">
        <f t="shared" si="249"/>
        <v>0</v>
      </c>
      <c r="BO392">
        <f>VLOOKUP(BO$4,CodelList!$A$150:$C$217,3)*BO995</f>
        <v>0</v>
      </c>
      <c r="BP392">
        <f t="shared" si="250"/>
        <v>0</v>
      </c>
      <c r="BQ392">
        <f>VLOOKUP(BQ$4,CodelList!$A$150:$C$217,3)*BQ995</f>
        <v>0</v>
      </c>
      <c r="BR392">
        <f t="shared" si="251"/>
        <v>0</v>
      </c>
    </row>
    <row r="393" spans="1:70" x14ac:dyDescent="0.15">
      <c r="A393">
        <f t="shared" si="216"/>
        <v>1140060</v>
      </c>
      <c r="B393">
        <f t="shared" si="217"/>
        <v>21</v>
      </c>
      <c r="C393">
        <f>VLOOKUP(C$4,CodelList!$A$150:$C$217,3)*C996</f>
        <v>0</v>
      </c>
      <c r="D393">
        <f t="shared" si="218"/>
        <v>0</v>
      </c>
      <c r="E393">
        <f>VLOOKUP(E$4,CodelList!$A$150:$C$217,3)*E996</f>
        <v>0</v>
      </c>
      <c r="F393">
        <f t="shared" si="219"/>
        <v>1</v>
      </c>
      <c r="G393">
        <f>VLOOKUP(G$4,CodelList!$A$150:$C$217,3)*G996</f>
        <v>0</v>
      </c>
      <c r="H393">
        <f t="shared" si="220"/>
        <v>0</v>
      </c>
      <c r="I393">
        <f>VLOOKUP(I$4,CodelList!$A$150:$C$217,3)*I996</f>
        <v>0</v>
      </c>
      <c r="J393">
        <f t="shared" si="221"/>
        <v>0</v>
      </c>
      <c r="K393">
        <f>VLOOKUP(K$4,CodelList!$A$150:$C$217,3)*K996</f>
        <v>0</v>
      </c>
      <c r="L393">
        <f t="shared" si="222"/>
        <v>0</v>
      </c>
      <c r="M393">
        <f>VLOOKUP(M$4,CodelList!$A$150:$C$217,3)*M996</f>
        <v>0</v>
      </c>
      <c r="N393">
        <f t="shared" si="223"/>
        <v>0</v>
      </c>
      <c r="O393">
        <f>VLOOKUP(O$4,CodelList!$A$150:$C$217,3)*O996</f>
        <v>0</v>
      </c>
      <c r="P393">
        <f t="shared" si="224"/>
        <v>1</v>
      </c>
      <c r="Q393">
        <f>VLOOKUP(Q$4,CodelList!$A$150:$C$217,3)*Q996</f>
        <v>0</v>
      </c>
      <c r="R393">
        <f t="shared" si="225"/>
        <v>0</v>
      </c>
      <c r="S393">
        <f>VLOOKUP(S$4,CodelList!$A$150:$C$217,3)*S996</f>
        <v>0</v>
      </c>
      <c r="T393">
        <f t="shared" si="226"/>
        <v>0</v>
      </c>
      <c r="U393">
        <f>VLOOKUP(U$4,CodelList!$A$150:$C$217,3)*U996</f>
        <v>0</v>
      </c>
      <c r="V393">
        <f t="shared" si="227"/>
        <v>0</v>
      </c>
      <c r="W393">
        <f>VLOOKUP(W$4,CodelList!$A$150:$C$217,3)*W996</f>
        <v>0</v>
      </c>
      <c r="X393">
        <f t="shared" si="228"/>
        <v>0</v>
      </c>
      <c r="Y393">
        <f>VLOOKUP(Y$4,CodelList!$A$150:$C$217,3)*Y996</f>
        <v>1</v>
      </c>
      <c r="Z393">
        <f t="shared" si="229"/>
        <v>1</v>
      </c>
      <c r="AA393">
        <f>VLOOKUP(AA$4,CodelList!$A$150:$C$217,3)*AA996</f>
        <v>4</v>
      </c>
      <c r="AB393">
        <f t="shared" si="230"/>
        <v>1</v>
      </c>
      <c r="AC393">
        <f>VLOOKUP(AC$4,CodelList!$A$150:$C$217,3)*AC996</f>
        <v>0</v>
      </c>
      <c r="AD393">
        <f t="shared" si="231"/>
        <v>0</v>
      </c>
      <c r="AE393">
        <f>VLOOKUP(AE$4,CodelList!$A$150:$C$217,3)*AE996</f>
        <v>0</v>
      </c>
      <c r="AF393">
        <f t="shared" si="232"/>
        <v>1</v>
      </c>
      <c r="AG393">
        <f>VLOOKUP(AG$4,CodelList!$A$150:$C$217,3)*AG996</f>
        <v>0</v>
      </c>
      <c r="AH393">
        <f t="shared" si="233"/>
        <v>0</v>
      </c>
      <c r="AI393">
        <f>VLOOKUP(AI$4,CodelList!$A$150:$C$217,3)*AI996</f>
        <v>1</v>
      </c>
      <c r="AJ393">
        <f t="shared" si="234"/>
        <v>0</v>
      </c>
      <c r="AK393">
        <f>VLOOKUP(AK$4,CodelList!$A$150:$C$217,3)*AK996</f>
        <v>0</v>
      </c>
      <c r="AL393">
        <f t="shared" si="235"/>
        <v>0</v>
      </c>
      <c r="AM393">
        <f>VLOOKUP(AM$4,CodelList!$A$150:$C$217,3)*AM996</f>
        <v>0</v>
      </c>
      <c r="AN393">
        <f t="shared" si="236"/>
        <v>0</v>
      </c>
      <c r="AO393">
        <f>VLOOKUP(AO$4,CodelList!$A$150:$C$217,3)*AO996</f>
        <v>2</v>
      </c>
      <c r="AP393">
        <f t="shared" si="237"/>
        <v>1</v>
      </c>
      <c r="AQ393">
        <f>VLOOKUP(AQ$4,CodelList!$A$150:$C$217,3)*AQ996</f>
        <v>1</v>
      </c>
      <c r="AR393">
        <f t="shared" si="238"/>
        <v>0</v>
      </c>
      <c r="AS393">
        <f>VLOOKUP(AS$4,CodelList!$A$150:$C$217,3)*AS996</f>
        <v>0</v>
      </c>
      <c r="AT393">
        <f t="shared" si="239"/>
        <v>1</v>
      </c>
      <c r="AU393">
        <f>VLOOKUP(AU$4,CodelList!$A$150:$C$217,3)*AU996</f>
        <v>0</v>
      </c>
      <c r="AV393">
        <f t="shared" si="240"/>
        <v>0</v>
      </c>
      <c r="AW393">
        <f>VLOOKUP(AW$4,CodelList!$A$150:$C$217,3)*AW996</f>
        <v>0</v>
      </c>
      <c r="AX393">
        <f t="shared" si="241"/>
        <v>0</v>
      </c>
      <c r="AY393">
        <f>VLOOKUP(AY$4,CodelList!$A$150:$C$217,3)*AY996</f>
        <v>0</v>
      </c>
      <c r="AZ393">
        <f t="shared" si="242"/>
        <v>0</v>
      </c>
      <c r="BA393">
        <f>VLOOKUP(BA$4,CodelList!$A$150:$C$217,3)*BA996</f>
        <v>0</v>
      </c>
      <c r="BB393">
        <f t="shared" si="243"/>
        <v>0</v>
      </c>
      <c r="BC393">
        <f>VLOOKUP(BC$4,CodelList!$A$150:$C$217,3)*BC996</f>
        <v>5</v>
      </c>
      <c r="BD393">
        <f t="shared" si="244"/>
        <v>0</v>
      </c>
      <c r="BE393">
        <f>VLOOKUP(BE$4,CodelList!$A$150:$C$217,3)*BE996</f>
        <v>0</v>
      </c>
      <c r="BF393">
        <f t="shared" si="245"/>
        <v>0</v>
      </c>
      <c r="BG393">
        <f>VLOOKUP(BG$4,CodelList!$A$150:$C$217,3)*BG996</f>
        <v>0</v>
      </c>
      <c r="BH393">
        <f t="shared" si="246"/>
        <v>0</v>
      </c>
      <c r="BI393">
        <f>VLOOKUP(BI$4,CodelList!$A$150:$C$217,3)*BI996</f>
        <v>0</v>
      </c>
      <c r="BJ393">
        <f t="shared" si="247"/>
        <v>0</v>
      </c>
      <c r="BK393">
        <f>VLOOKUP(BK$4,CodelList!$A$150:$C$217,3)*BK996</f>
        <v>0</v>
      </c>
      <c r="BL393">
        <f t="shared" si="248"/>
        <v>0</v>
      </c>
      <c r="BM393">
        <f>VLOOKUP(BM$4,CodelList!$A$150:$C$217,3)*BM996</f>
        <v>0</v>
      </c>
      <c r="BN393">
        <f t="shared" si="249"/>
        <v>0</v>
      </c>
      <c r="BO393">
        <f>VLOOKUP(BO$4,CodelList!$A$150:$C$217,3)*BO996</f>
        <v>0</v>
      </c>
      <c r="BP393">
        <f t="shared" si="250"/>
        <v>0</v>
      </c>
      <c r="BQ393">
        <f>VLOOKUP(BQ$4,CodelList!$A$150:$C$217,3)*BQ996</f>
        <v>0</v>
      </c>
      <c r="BR393">
        <f t="shared" si="251"/>
        <v>0</v>
      </c>
    </row>
    <row r="394" spans="1:70" x14ac:dyDescent="0.15">
      <c r="A394">
        <f t="shared" si="216"/>
        <v>1140070</v>
      </c>
      <c r="B394">
        <f t="shared" si="217"/>
        <v>1</v>
      </c>
      <c r="C394">
        <f>VLOOKUP(C$4,CodelList!$A$150:$C$217,3)*C997</f>
        <v>0</v>
      </c>
      <c r="D394">
        <f t="shared" si="218"/>
        <v>0</v>
      </c>
      <c r="E394">
        <f>VLOOKUP(E$4,CodelList!$A$150:$C$217,3)*E997</f>
        <v>0</v>
      </c>
      <c r="F394">
        <f t="shared" si="219"/>
        <v>0</v>
      </c>
      <c r="G394">
        <f>VLOOKUP(G$4,CodelList!$A$150:$C$217,3)*G997</f>
        <v>0</v>
      </c>
      <c r="H394">
        <f t="shared" si="220"/>
        <v>0</v>
      </c>
      <c r="I394">
        <f>VLOOKUP(I$4,CodelList!$A$150:$C$217,3)*I997</f>
        <v>0</v>
      </c>
      <c r="J394">
        <f t="shared" si="221"/>
        <v>0</v>
      </c>
      <c r="K394">
        <f>VLOOKUP(K$4,CodelList!$A$150:$C$217,3)*K997</f>
        <v>0</v>
      </c>
      <c r="L394">
        <f t="shared" si="222"/>
        <v>0</v>
      </c>
      <c r="M394">
        <f>VLOOKUP(M$4,CodelList!$A$150:$C$217,3)*M997</f>
        <v>0</v>
      </c>
      <c r="N394">
        <f t="shared" si="223"/>
        <v>0</v>
      </c>
      <c r="O394">
        <f>VLOOKUP(O$4,CodelList!$A$150:$C$217,3)*O997</f>
        <v>0</v>
      </c>
      <c r="P394">
        <f t="shared" si="224"/>
        <v>1</v>
      </c>
      <c r="Q394">
        <f>VLOOKUP(Q$4,CodelList!$A$150:$C$217,3)*Q997</f>
        <v>0</v>
      </c>
      <c r="R394">
        <f t="shared" si="225"/>
        <v>0</v>
      </c>
      <c r="S394">
        <f>VLOOKUP(S$4,CodelList!$A$150:$C$217,3)*S997</f>
        <v>0</v>
      </c>
      <c r="T394">
        <f t="shared" si="226"/>
        <v>0</v>
      </c>
      <c r="U394">
        <f>VLOOKUP(U$4,CodelList!$A$150:$C$217,3)*U997</f>
        <v>0</v>
      </c>
      <c r="V394">
        <f t="shared" si="227"/>
        <v>0</v>
      </c>
      <c r="W394">
        <f>VLOOKUP(W$4,CodelList!$A$150:$C$217,3)*W997</f>
        <v>0</v>
      </c>
      <c r="X394">
        <f t="shared" si="228"/>
        <v>0</v>
      </c>
      <c r="Y394">
        <f>VLOOKUP(Y$4,CodelList!$A$150:$C$217,3)*Y997</f>
        <v>0</v>
      </c>
      <c r="Z394">
        <f t="shared" si="229"/>
        <v>0</v>
      </c>
      <c r="AA394">
        <f>VLOOKUP(AA$4,CodelList!$A$150:$C$217,3)*AA997</f>
        <v>0</v>
      </c>
      <c r="AB394">
        <f t="shared" si="230"/>
        <v>0</v>
      </c>
      <c r="AC394">
        <f>VLOOKUP(AC$4,CodelList!$A$150:$C$217,3)*AC997</f>
        <v>0</v>
      </c>
      <c r="AD394">
        <f t="shared" si="231"/>
        <v>0</v>
      </c>
      <c r="AE394">
        <f>VLOOKUP(AE$4,CodelList!$A$150:$C$217,3)*AE997</f>
        <v>0</v>
      </c>
      <c r="AF394">
        <f t="shared" si="232"/>
        <v>0</v>
      </c>
      <c r="AG394">
        <f>VLOOKUP(AG$4,CodelList!$A$150:$C$217,3)*AG997</f>
        <v>0</v>
      </c>
      <c r="AH394">
        <f t="shared" si="233"/>
        <v>0</v>
      </c>
      <c r="AI394">
        <f>VLOOKUP(AI$4,CodelList!$A$150:$C$217,3)*AI997</f>
        <v>0</v>
      </c>
      <c r="AJ394">
        <f t="shared" si="234"/>
        <v>0</v>
      </c>
      <c r="AK394">
        <f>VLOOKUP(AK$4,CodelList!$A$150:$C$217,3)*AK997</f>
        <v>0</v>
      </c>
      <c r="AL394">
        <f t="shared" si="235"/>
        <v>0</v>
      </c>
      <c r="AM394">
        <f>VLOOKUP(AM$4,CodelList!$A$150:$C$217,3)*AM997</f>
        <v>0</v>
      </c>
      <c r="AN394">
        <f t="shared" si="236"/>
        <v>0</v>
      </c>
      <c r="AO394">
        <f>VLOOKUP(AO$4,CodelList!$A$150:$C$217,3)*AO997</f>
        <v>0</v>
      </c>
      <c r="AP394">
        <f t="shared" si="237"/>
        <v>0</v>
      </c>
      <c r="AQ394">
        <f>VLOOKUP(AQ$4,CodelList!$A$150:$C$217,3)*AQ997</f>
        <v>0</v>
      </c>
      <c r="AR394">
        <f t="shared" si="238"/>
        <v>0</v>
      </c>
      <c r="AS394">
        <f>VLOOKUP(AS$4,CodelList!$A$150:$C$217,3)*AS997</f>
        <v>0</v>
      </c>
      <c r="AT394">
        <f t="shared" si="239"/>
        <v>0</v>
      </c>
      <c r="AU394">
        <f>VLOOKUP(AU$4,CodelList!$A$150:$C$217,3)*AU997</f>
        <v>0</v>
      </c>
      <c r="AV394">
        <f t="shared" si="240"/>
        <v>0</v>
      </c>
      <c r="AW394">
        <f>VLOOKUP(AW$4,CodelList!$A$150:$C$217,3)*AW997</f>
        <v>0</v>
      </c>
      <c r="AX394">
        <f t="shared" si="241"/>
        <v>0</v>
      </c>
      <c r="AY394">
        <f>VLOOKUP(AY$4,CodelList!$A$150:$C$217,3)*AY997</f>
        <v>0</v>
      </c>
      <c r="AZ394">
        <f t="shared" si="242"/>
        <v>0</v>
      </c>
      <c r="BA394">
        <f>VLOOKUP(BA$4,CodelList!$A$150:$C$217,3)*BA997</f>
        <v>0</v>
      </c>
      <c r="BB394">
        <f t="shared" si="243"/>
        <v>0</v>
      </c>
      <c r="BC394">
        <f>VLOOKUP(BC$4,CodelList!$A$150:$C$217,3)*BC997</f>
        <v>0</v>
      </c>
      <c r="BD394">
        <f t="shared" si="244"/>
        <v>0</v>
      </c>
      <c r="BE394">
        <f>VLOOKUP(BE$4,CodelList!$A$150:$C$217,3)*BE997</f>
        <v>0</v>
      </c>
      <c r="BF394">
        <f t="shared" si="245"/>
        <v>0</v>
      </c>
      <c r="BG394">
        <f>VLOOKUP(BG$4,CodelList!$A$150:$C$217,3)*BG997</f>
        <v>0</v>
      </c>
      <c r="BH394">
        <f t="shared" si="246"/>
        <v>0</v>
      </c>
      <c r="BI394">
        <f>VLOOKUP(BI$4,CodelList!$A$150:$C$217,3)*BI997</f>
        <v>0</v>
      </c>
      <c r="BJ394">
        <f t="shared" si="247"/>
        <v>0</v>
      </c>
      <c r="BK394">
        <f>VLOOKUP(BK$4,CodelList!$A$150:$C$217,3)*BK997</f>
        <v>0</v>
      </c>
      <c r="BL394">
        <f t="shared" si="248"/>
        <v>0</v>
      </c>
      <c r="BM394">
        <f>VLOOKUP(BM$4,CodelList!$A$150:$C$217,3)*BM997</f>
        <v>0</v>
      </c>
      <c r="BN394">
        <f t="shared" si="249"/>
        <v>0</v>
      </c>
      <c r="BO394">
        <f>VLOOKUP(BO$4,CodelList!$A$150:$C$217,3)*BO997</f>
        <v>0</v>
      </c>
      <c r="BP394">
        <f t="shared" si="250"/>
        <v>0</v>
      </c>
      <c r="BQ394">
        <f>VLOOKUP(BQ$4,CodelList!$A$150:$C$217,3)*BQ997</f>
        <v>0</v>
      </c>
      <c r="BR394">
        <f t="shared" si="251"/>
        <v>0</v>
      </c>
    </row>
    <row r="395" spans="1:70" x14ac:dyDescent="0.15">
      <c r="A395">
        <f t="shared" si="216"/>
        <v>1140180</v>
      </c>
      <c r="B395">
        <f t="shared" si="217"/>
        <v>29</v>
      </c>
      <c r="C395">
        <f>VLOOKUP(C$4,CodelList!$A$150:$C$217,3)*C998</f>
        <v>0</v>
      </c>
      <c r="D395">
        <f t="shared" si="218"/>
        <v>1</v>
      </c>
      <c r="E395">
        <f>VLOOKUP(E$4,CodelList!$A$150:$C$217,3)*E998</f>
        <v>0</v>
      </c>
      <c r="F395">
        <f t="shared" si="219"/>
        <v>1</v>
      </c>
      <c r="G395">
        <f>VLOOKUP(G$4,CodelList!$A$150:$C$217,3)*G998</f>
        <v>0</v>
      </c>
      <c r="H395">
        <f t="shared" si="220"/>
        <v>0</v>
      </c>
      <c r="I395">
        <f>VLOOKUP(I$4,CodelList!$A$150:$C$217,3)*I998</f>
        <v>0</v>
      </c>
      <c r="J395">
        <f t="shared" si="221"/>
        <v>1</v>
      </c>
      <c r="K395">
        <f>VLOOKUP(K$4,CodelList!$A$150:$C$217,3)*K998</f>
        <v>0</v>
      </c>
      <c r="L395">
        <f t="shared" si="222"/>
        <v>0</v>
      </c>
      <c r="M395">
        <f>VLOOKUP(M$4,CodelList!$A$150:$C$217,3)*M998</f>
        <v>0</v>
      </c>
      <c r="N395">
        <f t="shared" si="223"/>
        <v>0</v>
      </c>
      <c r="O395">
        <f>VLOOKUP(O$4,CodelList!$A$150:$C$217,3)*O998</f>
        <v>0</v>
      </c>
      <c r="P395">
        <f t="shared" si="224"/>
        <v>1</v>
      </c>
      <c r="Q395">
        <f>VLOOKUP(Q$4,CodelList!$A$150:$C$217,3)*Q998</f>
        <v>0</v>
      </c>
      <c r="R395">
        <f t="shared" si="225"/>
        <v>0</v>
      </c>
      <c r="S395">
        <f>VLOOKUP(S$4,CodelList!$A$150:$C$217,3)*S998</f>
        <v>0</v>
      </c>
      <c r="T395">
        <f t="shared" si="226"/>
        <v>0</v>
      </c>
      <c r="U395">
        <f>VLOOKUP(U$4,CodelList!$A$150:$C$217,3)*U998</f>
        <v>0</v>
      </c>
      <c r="V395">
        <f t="shared" si="227"/>
        <v>0</v>
      </c>
      <c r="W395">
        <f>VLOOKUP(W$4,CodelList!$A$150:$C$217,3)*W998</f>
        <v>0</v>
      </c>
      <c r="X395">
        <f t="shared" si="228"/>
        <v>0</v>
      </c>
      <c r="Y395">
        <f>VLOOKUP(Y$4,CodelList!$A$150:$C$217,3)*Y998</f>
        <v>1</v>
      </c>
      <c r="Z395">
        <f t="shared" si="229"/>
        <v>0</v>
      </c>
      <c r="AA395">
        <f>VLOOKUP(AA$4,CodelList!$A$150:$C$217,3)*AA998</f>
        <v>4</v>
      </c>
      <c r="AB395">
        <f t="shared" si="230"/>
        <v>1</v>
      </c>
      <c r="AC395">
        <f>VLOOKUP(AC$4,CodelList!$A$150:$C$217,3)*AC998</f>
        <v>5</v>
      </c>
      <c r="AD395">
        <f t="shared" si="231"/>
        <v>0</v>
      </c>
      <c r="AE395">
        <f>VLOOKUP(AE$4,CodelList!$A$150:$C$217,3)*AE998</f>
        <v>4</v>
      </c>
      <c r="AF395">
        <f t="shared" si="232"/>
        <v>0</v>
      </c>
      <c r="AG395">
        <f>VLOOKUP(AG$4,CodelList!$A$150:$C$217,3)*AG998</f>
        <v>0</v>
      </c>
      <c r="AH395">
        <f t="shared" si="233"/>
        <v>1</v>
      </c>
      <c r="AI395">
        <f>VLOOKUP(AI$4,CodelList!$A$150:$C$217,3)*AI998</f>
        <v>0</v>
      </c>
      <c r="AJ395">
        <f t="shared" si="234"/>
        <v>0</v>
      </c>
      <c r="AK395">
        <f>VLOOKUP(AK$4,CodelList!$A$150:$C$217,3)*AK998</f>
        <v>0</v>
      </c>
      <c r="AL395">
        <f t="shared" si="235"/>
        <v>0</v>
      </c>
      <c r="AM395">
        <f>VLOOKUP(AM$4,CodelList!$A$150:$C$217,3)*AM998</f>
        <v>0</v>
      </c>
      <c r="AN395">
        <f t="shared" si="236"/>
        <v>0</v>
      </c>
      <c r="AO395">
        <f>VLOOKUP(AO$4,CodelList!$A$150:$C$217,3)*AO998</f>
        <v>2</v>
      </c>
      <c r="AP395">
        <f t="shared" si="237"/>
        <v>0</v>
      </c>
      <c r="AQ395">
        <f>VLOOKUP(AQ$4,CodelList!$A$150:$C$217,3)*AQ998</f>
        <v>0</v>
      </c>
      <c r="AR395">
        <f t="shared" si="238"/>
        <v>0</v>
      </c>
      <c r="AS395">
        <f>VLOOKUP(AS$4,CodelList!$A$150:$C$217,3)*AS998</f>
        <v>0</v>
      </c>
      <c r="AT395">
        <f t="shared" si="239"/>
        <v>1</v>
      </c>
      <c r="AU395">
        <f>VLOOKUP(AU$4,CodelList!$A$150:$C$217,3)*AU998</f>
        <v>0</v>
      </c>
      <c r="AV395">
        <f t="shared" si="240"/>
        <v>0</v>
      </c>
      <c r="AW395">
        <f>VLOOKUP(AW$4,CodelList!$A$150:$C$217,3)*AW998</f>
        <v>0</v>
      </c>
      <c r="AX395">
        <f t="shared" si="241"/>
        <v>1</v>
      </c>
      <c r="AY395">
        <f>VLOOKUP(AY$4,CodelList!$A$150:$C$217,3)*AY998</f>
        <v>0</v>
      </c>
      <c r="AZ395">
        <f t="shared" si="242"/>
        <v>0</v>
      </c>
      <c r="BA395">
        <f>VLOOKUP(BA$4,CodelList!$A$150:$C$217,3)*BA998</f>
        <v>0</v>
      </c>
      <c r="BB395">
        <f t="shared" si="243"/>
        <v>0</v>
      </c>
      <c r="BC395">
        <f>VLOOKUP(BC$4,CodelList!$A$150:$C$217,3)*BC998</f>
        <v>5</v>
      </c>
      <c r="BD395">
        <f t="shared" si="244"/>
        <v>0</v>
      </c>
      <c r="BE395">
        <f>VLOOKUP(BE$4,CodelList!$A$150:$C$217,3)*BE998</f>
        <v>0</v>
      </c>
      <c r="BF395">
        <f t="shared" si="245"/>
        <v>0</v>
      </c>
      <c r="BG395">
        <f>VLOOKUP(BG$4,CodelList!$A$150:$C$217,3)*BG998</f>
        <v>0</v>
      </c>
      <c r="BH395">
        <f t="shared" si="246"/>
        <v>0</v>
      </c>
      <c r="BI395">
        <f>VLOOKUP(BI$4,CodelList!$A$150:$C$217,3)*BI998</f>
        <v>0</v>
      </c>
      <c r="BJ395">
        <f t="shared" si="247"/>
        <v>0</v>
      </c>
      <c r="BK395">
        <f>VLOOKUP(BK$4,CodelList!$A$150:$C$217,3)*BK998</f>
        <v>0</v>
      </c>
      <c r="BL395">
        <f t="shared" si="248"/>
        <v>0</v>
      </c>
      <c r="BM395">
        <f>VLOOKUP(BM$4,CodelList!$A$150:$C$217,3)*BM998</f>
        <v>0</v>
      </c>
      <c r="BN395">
        <f t="shared" si="249"/>
        <v>0</v>
      </c>
      <c r="BO395">
        <f>VLOOKUP(BO$4,CodelList!$A$150:$C$217,3)*BO998</f>
        <v>0</v>
      </c>
      <c r="BP395">
        <f t="shared" si="250"/>
        <v>0</v>
      </c>
      <c r="BQ395">
        <f>VLOOKUP(BQ$4,CodelList!$A$150:$C$217,3)*BQ998</f>
        <v>0</v>
      </c>
      <c r="BR395">
        <f t="shared" si="251"/>
        <v>0</v>
      </c>
    </row>
    <row r="396" spans="1:70" x14ac:dyDescent="0.15">
      <c r="A396">
        <f t="shared" si="216"/>
        <v>1140360</v>
      </c>
      <c r="B396">
        <f t="shared" si="217"/>
        <v>21</v>
      </c>
      <c r="C396">
        <f>VLOOKUP(C$4,CodelList!$A$150:$C$217,3)*C999</f>
        <v>0</v>
      </c>
      <c r="D396">
        <f t="shared" si="218"/>
        <v>0</v>
      </c>
      <c r="E396">
        <f>VLOOKUP(E$4,CodelList!$A$150:$C$217,3)*E999</f>
        <v>0</v>
      </c>
      <c r="F396">
        <f t="shared" si="219"/>
        <v>0</v>
      </c>
      <c r="G396">
        <f>VLOOKUP(G$4,CodelList!$A$150:$C$217,3)*G999</f>
        <v>0</v>
      </c>
      <c r="H396">
        <f t="shared" si="220"/>
        <v>0</v>
      </c>
      <c r="I396">
        <f>VLOOKUP(I$4,CodelList!$A$150:$C$217,3)*I999</f>
        <v>0</v>
      </c>
      <c r="J396">
        <f t="shared" si="221"/>
        <v>0</v>
      </c>
      <c r="K396">
        <f>VLOOKUP(K$4,CodelList!$A$150:$C$217,3)*K999</f>
        <v>0</v>
      </c>
      <c r="L396">
        <f t="shared" si="222"/>
        <v>0</v>
      </c>
      <c r="M396">
        <f>VLOOKUP(M$4,CodelList!$A$150:$C$217,3)*M999</f>
        <v>0</v>
      </c>
      <c r="N396">
        <f t="shared" si="223"/>
        <v>0</v>
      </c>
      <c r="O396">
        <f>VLOOKUP(O$4,CodelList!$A$150:$C$217,3)*O999</f>
        <v>0</v>
      </c>
      <c r="P396">
        <f t="shared" si="224"/>
        <v>1</v>
      </c>
      <c r="Q396">
        <f>VLOOKUP(Q$4,CodelList!$A$150:$C$217,3)*Q999</f>
        <v>0</v>
      </c>
      <c r="R396">
        <f t="shared" si="225"/>
        <v>1</v>
      </c>
      <c r="S396">
        <f>VLOOKUP(S$4,CodelList!$A$150:$C$217,3)*S999</f>
        <v>0</v>
      </c>
      <c r="T396">
        <f t="shared" si="226"/>
        <v>0</v>
      </c>
      <c r="U396">
        <f>VLOOKUP(U$4,CodelList!$A$150:$C$217,3)*U999</f>
        <v>0</v>
      </c>
      <c r="V396">
        <f t="shared" si="227"/>
        <v>0</v>
      </c>
      <c r="W396">
        <f>VLOOKUP(W$4,CodelList!$A$150:$C$217,3)*W999</f>
        <v>0</v>
      </c>
      <c r="X396">
        <f t="shared" si="228"/>
        <v>0</v>
      </c>
      <c r="Y396">
        <f>VLOOKUP(Y$4,CodelList!$A$150:$C$217,3)*Y999</f>
        <v>0</v>
      </c>
      <c r="Z396">
        <f t="shared" si="229"/>
        <v>1</v>
      </c>
      <c r="AA396">
        <f>VLOOKUP(AA$4,CodelList!$A$150:$C$217,3)*AA999</f>
        <v>4</v>
      </c>
      <c r="AB396">
        <f t="shared" si="230"/>
        <v>1</v>
      </c>
      <c r="AC396">
        <f>VLOOKUP(AC$4,CodelList!$A$150:$C$217,3)*AC999</f>
        <v>0</v>
      </c>
      <c r="AD396">
        <f t="shared" si="231"/>
        <v>0</v>
      </c>
      <c r="AE396">
        <f>VLOOKUP(AE$4,CodelList!$A$150:$C$217,3)*AE999</f>
        <v>4</v>
      </c>
      <c r="AF396">
        <f t="shared" si="232"/>
        <v>0</v>
      </c>
      <c r="AG396">
        <f>VLOOKUP(AG$4,CodelList!$A$150:$C$217,3)*AG999</f>
        <v>0</v>
      </c>
      <c r="AH396">
        <f t="shared" si="233"/>
        <v>0</v>
      </c>
      <c r="AI396">
        <f>VLOOKUP(AI$4,CodelList!$A$150:$C$217,3)*AI999</f>
        <v>0</v>
      </c>
      <c r="AJ396">
        <f t="shared" si="234"/>
        <v>0</v>
      </c>
      <c r="AK396">
        <f>VLOOKUP(AK$4,CodelList!$A$150:$C$217,3)*AK999</f>
        <v>0</v>
      </c>
      <c r="AL396">
        <f t="shared" si="235"/>
        <v>0</v>
      </c>
      <c r="AM396">
        <f>VLOOKUP(AM$4,CodelList!$A$150:$C$217,3)*AM999</f>
        <v>0</v>
      </c>
      <c r="AN396">
        <f t="shared" si="236"/>
        <v>0</v>
      </c>
      <c r="AO396">
        <f>VLOOKUP(AO$4,CodelList!$A$150:$C$217,3)*AO999</f>
        <v>2</v>
      </c>
      <c r="AP396">
        <f t="shared" si="237"/>
        <v>0</v>
      </c>
      <c r="AQ396">
        <f>VLOOKUP(AQ$4,CodelList!$A$150:$C$217,3)*AQ999</f>
        <v>0</v>
      </c>
      <c r="AR396">
        <f t="shared" si="238"/>
        <v>0</v>
      </c>
      <c r="AS396">
        <f>VLOOKUP(AS$4,CodelList!$A$150:$C$217,3)*AS999</f>
        <v>0</v>
      </c>
      <c r="AT396">
        <f t="shared" si="239"/>
        <v>0</v>
      </c>
      <c r="AU396">
        <f>VLOOKUP(AU$4,CodelList!$A$150:$C$217,3)*AU999</f>
        <v>0</v>
      </c>
      <c r="AV396">
        <f t="shared" si="240"/>
        <v>1</v>
      </c>
      <c r="AW396">
        <f>VLOOKUP(AW$4,CodelList!$A$150:$C$217,3)*AW999</f>
        <v>0</v>
      </c>
      <c r="AX396">
        <f t="shared" si="241"/>
        <v>1</v>
      </c>
      <c r="AY396">
        <f>VLOOKUP(AY$4,CodelList!$A$150:$C$217,3)*AY999</f>
        <v>0</v>
      </c>
      <c r="AZ396">
        <f t="shared" si="242"/>
        <v>0</v>
      </c>
      <c r="BA396">
        <f>VLOOKUP(BA$4,CodelList!$A$150:$C$217,3)*BA999</f>
        <v>0</v>
      </c>
      <c r="BB396">
        <f t="shared" si="243"/>
        <v>0</v>
      </c>
      <c r="BC396">
        <f>VLOOKUP(BC$4,CodelList!$A$150:$C$217,3)*BC999</f>
        <v>5</v>
      </c>
      <c r="BD396">
        <f t="shared" si="244"/>
        <v>0</v>
      </c>
      <c r="BE396">
        <f>VLOOKUP(BE$4,CodelList!$A$150:$C$217,3)*BE999</f>
        <v>0</v>
      </c>
      <c r="BF396">
        <f t="shared" si="245"/>
        <v>0</v>
      </c>
      <c r="BG396">
        <f>VLOOKUP(BG$4,CodelList!$A$150:$C$217,3)*BG999</f>
        <v>0</v>
      </c>
      <c r="BH396">
        <f t="shared" si="246"/>
        <v>0</v>
      </c>
      <c r="BI396">
        <f>VLOOKUP(BI$4,CodelList!$A$150:$C$217,3)*BI999</f>
        <v>0</v>
      </c>
      <c r="BJ396">
        <f t="shared" si="247"/>
        <v>0</v>
      </c>
      <c r="BK396">
        <f>VLOOKUP(BK$4,CodelList!$A$150:$C$217,3)*BK999</f>
        <v>0</v>
      </c>
      <c r="BL396">
        <f t="shared" si="248"/>
        <v>0</v>
      </c>
      <c r="BM396">
        <f>VLOOKUP(BM$4,CodelList!$A$150:$C$217,3)*BM999</f>
        <v>0</v>
      </c>
      <c r="BN396">
        <f t="shared" si="249"/>
        <v>0</v>
      </c>
      <c r="BO396">
        <f>VLOOKUP(BO$4,CodelList!$A$150:$C$217,3)*BO999</f>
        <v>0</v>
      </c>
      <c r="BP396">
        <f t="shared" si="250"/>
        <v>0</v>
      </c>
      <c r="BQ396">
        <f>VLOOKUP(BQ$4,CodelList!$A$150:$C$217,3)*BQ999</f>
        <v>0</v>
      </c>
      <c r="BR396">
        <f t="shared" si="251"/>
        <v>0</v>
      </c>
    </row>
    <row r="397" spans="1:70" x14ac:dyDescent="0.15">
      <c r="A397">
        <f t="shared" si="216"/>
        <v>1140480</v>
      </c>
      <c r="B397">
        <f t="shared" si="217"/>
        <v>22</v>
      </c>
      <c r="C397">
        <f>VLOOKUP(C$4,CodelList!$A$150:$C$217,3)*C1000</f>
        <v>0</v>
      </c>
      <c r="D397">
        <f t="shared" si="218"/>
        <v>0</v>
      </c>
      <c r="E397">
        <f>VLOOKUP(E$4,CodelList!$A$150:$C$217,3)*E1000</f>
        <v>0</v>
      </c>
      <c r="F397">
        <f t="shared" si="219"/>
        <v>1</v>
      </c>
      <c r="G397">
        <f>VLOOKUP(G$4,CodelList!$A$150:$C$217,3)*G1000</f>
        <v>0</v>
      </c>
      <c r="H397">
        <f t="shared" si="220"/>
        <v>0</v>
      </c>
      <c r="I397">
        <f>VLOOKUP(I$4,CodelList!$A$150:$C$217,3)*I1000</f>
        <v>0</v>
      </c>
      <c r="J397">
        <f t="shared" si="221"/>
        <v>1</v>
      </c>
      <c r="K397">
        <f>VLOOKUP(K$4,CodelList!$A$150:$C$217,3)*K1000</f>
        <v>0</v>
      </c>
      <c r="L397">
        <f t="shared" si="222"/>
        <v>0</v>
      </c>
      <c r="M397">
        <f>VLOOKUP(M$4,CodelList!$A$150:$C$217,3)*M1000</f>
        <v>0</v>
      </c>
      <c r="N397">
        <f t="shared" si="223"/>
        <v>0</v>
      </c>
      <c r="O397">
        <f>VLOOKUP(O$4,CodelList!$A$150:$C$217,3)*O1000</f>
        <v>0</v>
      </c>
      <c r="P397">
        <f t="shared" si="224"/>
        <v>1</v>
      </c>
      <c r="Q397">
        <f>VLOOKUP(Q$4,CodelList!$A$150:$C$217,3)*Q1000</f>
        <v>0</v>
      </c>
      <c r="R397">
        <f t="shared" si="225"/>
        <v>0</v>
      </c>
      <c r="S397">
        <f>VLOOKUP(S$4,CodelList!$A$150:$C$217,3)*S1000</f>
        <v>0</v>
      </c>
      <c r="T397">
        <f t="shared" si="226"/>
        <v>0</v>
      </c>
      <c r="U397">
        <f>VLOOKUP(U$4,CodelList!$A$150:$C$217,3)*U1000</f>
        <v>0</v>
      </c>
      <c r="V397">
        <f t="shared" si="227"/>
        <v>0</v>
      </c>
      <c r="W397">
        <f>VLOOKUP(W$4,CodelList!$A$150:$C$217,3)*W1000</f>
        <v>0</v>
      </c>
      <c r="X397">
        <f t="shared" si="228"/>
        <v>0</v>
      </c>
      <c r="Y397">
        <f>VLOOKUP(Y$4,CodelList!$A$150:$C$217,3)*Y1000</f>
        <v>0</v>
      </c>
      <c r="Z397">
        <f t="shared" si="229"/>
        <v>1</v>
      </c>
      <c r="AA397">
        <f>VLOOKUP(AA$4,CodelList!$A$150:$C$217,3)*AA1000</f>
        <v>4</v>
      </c>
      <c r="AB397">
        <f t="shared" si="230"/>
        <v>1</v>
      </c>
      <c r="AC397">
        <f>VLOOKUP(AC$4,CodelList!$A$150:$C$217,3)*AC1000</f>
        <v>5</v>
      </c>
      <c r="AD397">
        <f t="shared" si="231"/>
        <v>0</v>
      </c>
      <c r="AE397">
        <f>VLOOKUP(AE$4,CodelList!$A$150:$C$217,3)*AE1000</f>
        <v>4</v>
      </c>
      <c r="AF397">
        <f t="shared" si="232"/>
        <v>0</v>
      </c>
      <c r="AG397">
        <f>VLOOKUP(AG$4,CodelList!$A$150:$C$217,3)*AG1000</f>
        <v>0</v>
      </c>
      <c r="AH397">
        <f t="shared" si="233"/>
        <v>0</v>
      </c>
      <c r="AI397">
        <f>VLOOKUP(AI$4,CodelList!$A$150:$C$217,3)*AI1000</f>
        <v>0</v>
      </c>
      <c r="AJ397">
        <f t="shared" si="234"/>
        <v>0</v>
      </c>
      <c r="AK397">
        <f>VLOOKUP(AK$4,CodelList!$A$150:$C$217,3)*AK1000</f>
        <v>0</v>
      </c>
      <c r="AL397">
        <f t="shared" si="235"/>
        <v>0</v>
      </c>
      <c r="AM397">
        <f>VLOOKUP(AM$4,CodelList!$A$150:$C$217,3)*AM1000</f>
        <v>0</v>
      </c>
      <c r="AN397">
        <f t="shared" si="236"/>
        <v>0</v>
      </c>
      <c r="AO397">
        <f>VLOOKUP(AO$4,CodelList!$A$150:$C$217,3)*AO1000</f>
        <v>2</v>
      </c>
      <c r="AP397">
        <f t="shared" si="237"/>
        <v>1</v>
      </c>
      <c r="AQ397">
        <f>VLOOKUP(AQ$4,CodelList!$A$150:$C$217,3)*AQ1000</f>
        <v>0</v>
      </c>
      <c r="AR397">
        <f t="shared" si="238"/>
        <v>0</v>
      </c>
      <c r="AS397">
        <f>VLOOKUP(AS$4,CodelList!$A$150:$C$217,3)*AS1000</f>
        <v>0</v>
      </c>
      <c r="AT397">
        <f t="shared" si="239"/>
        <v>1</v>
      </c>
      <c r="AU397">
        <f>VLOOKUP(AU$4,CodelList!$A$150:$C$217,3)*AU1000</f>
        <v>0</v>
      </c>
      <c r="AV397">
        <f t="shared" si="240"/>
        <v>0</v>
      </c>
      <c r="AW397">
        <f>VLOOKUP(AW$4,CodelList!$A$150:$C$217,3)*AW1000</f>
        <v>0</v>
      </c>
      <c r="AX397">
        <f t="shared" si="241"/>
        <v>0</v>
      </c>
      <c r="AY397">
        <f>VLOOKUP(AY$4,CodelList!$A$150:$C$217,3)*AY1000</f>
        <v>0</v>
      </c>
      <c r="AZ397">
        <f t="shared" si="242"/>
        <v>0</v>
      </c>
      <c r="BA397">
        <f>VLOOKUP(BA$4,CodelList!$A$150:$C$217,3)*BA1000</f>
        <v>0</v>
      </c>
      <c r="BB397">
        <f t="shared" si="243"/>
        <v>0</v>
      </c>
      <c r="BC397">
        <f>VLOOKUP(BC$4,CodelList!$A$150:$C$217,3)*BC1000</f>
        <v>0</v>
      </c>
      <c r="BD397">
        <f t="shared" si="244"/>
        <v>0</v>
      </c>
      <c r="BE397">
        <f>VLOOKUP(BE$4,CodelList!$A$150:$C$217,3)*BE1000</f>
        <v>0</v>
      </c>
      <c r="BF397">
        <f t="shared" si="245"/>
        <v>0</v>
      </c>
      <c r="BG397">
        <f>VLOOKUP(BG$4,CodelList!$A$150:$C$217,3)*BG1000</f>
        <v>0</v>
      </c>
      <c r="BH397">
        <f t="shared" si="246"/>
        <v>0</v>
      </c>
      <c r="BI397">
        <f>VLOOKUP(BI$4,CodelList!$A$150:$C$217,3)*BI1000</f>
        <v>0</v>
      </c>
      <c r="BJ397">
        <f t="shared" si="247"/>
        <v>0</v>
      </c>
      <c r="BK397">
        <f>VLOOKUP(BK$4,CodelList!$A$150:$C$217,3)*BK1000</f>
        <v>0</v>
      </c>
      <c r="BL397">
        <f t="shared" si="248"/>
        <v>0</v>
      </c>
      <c r="BM397">
        <f>VLOOKUP(BM$4,CodelList!$A$150:$C$217,3)*BM1000</f>
        <v>0</v>
      </c>
      <c r="BN397">
        <f t="shared" si="249"/>
        <v>0</v>
      </c>
      <c r="BO397">
        <f>VLOOKUP(BO$4,CodelList!$A$150:$C$217,3)*BO1000</f>
        <v>0</v>
      </c>
      <c r="BP397">
        <f t="shared" si="250"/>
        <v>0</v>
      </c>
      <c r="BQ397">
        <f>VLOOKUP(BQ$4,CodelList!$A$150:$C$217,3)*BQ1000</f>
        <v>0</v>
      </c>
      <c r="BR397">
        <f t="shared" si="251"/>
        <v>0</v>
      </c>
    </row>
    <row r="398" spans="1:70" x14ac:dyDescent="0.15">
      <c r="A398">
        <f t="shared" si="216"/>
        <v>1140500</v>
      </c>
      <c r="B398">
        <f t="shared" si="217"/>
        <v>1</v>
      </c>
      <c r="C398">
        <f>VLOOKUP(C$4,CodelList!$A$150:$C$217,3)*C1001</f>
        <v>0</v>
      </c>
      <c r="D398">
        <f t="shared" si="218"/>
        <v>0</v>
      </c>
      <c r="E398">
        <f>VLOOKUP(E$4,CodelList!$A$150:$C$217,3)*E1001</f>
        <v>0</v>
      </c>
      <c r="F398">
        <f t="shared" si="219"/>
        <v>0</v>
      </c>
      <c r="G398">
        <f>VLOOKUP(G$4,CodelList!$A$150:$C$217,3)*G1001</f>
        <v>0</v>
      </c>
      <c r="H398">
        <f t="shared" si="220"/>
        <v>0</v>
      </c>
      <c r="I398">
        <f>VLOOKUP(I$4,CodelList!$A$150:$C$217,3)*I1001</f>
        <v>0</v>
      </c>
      <c r="J398">
        <f t="shared" si="221"/>
        <v>0</v>
      </c>
      <c r="K398">
        <f>VLOOKUP(K$4,CodelList!$A$150:$C$217,3)*K1001</f>
        <v>0</v>
      </c>
      <c r="L398">
        <f t="shared" si="222"/>
        <v>0</v>
      </c>
      <c r="M398">
        <f>VLOOKUP(M$4,CodelList!$A$150:$C$217,3)*M1001</f>
        <v>0</v>
      </c>
      <c r="N398">
        <f t="shared" si="223"/>
        <v>0</v>
      </c>
      <c r="O398">
        <f>VLOOKUP(O$4,CodelList!$A$150:$C$217,3)*O1001</f>
        <v>0</v>
      </c>
      <c r="P398">
        <f t="shared" si="224"/>
        <v>1</v>
      </c>
      <c r="Q398">
        <f>VLOOKUP(Q$4,CodelList!$A$150:$C$217,3)*Q1001</f>
        <v>0</v>
      </c>
      <c r="R398">
        <f t="shared" si="225"/>
        <v>0</v>
      </c>
      <c r="S398">
        <f>VLOOKUP(S$4,CodelList!$A$150:$C$217,3)*S1001</f>
        <v>0</v>
      </c>
      <c r="T398">
        <f t="shared" si="226"/>
        <v>0</v>
      </c>
      <c r="U398">
        <f>VLOOKUP(U$4,CodelList!$A$150:$C$217,3)*U1001</f>
        <v>0</v>
      </c>
      <c r="V398">
        <f t="shared" si="227"/>
        <v>0</v>
      </c>
      <c r="W398">
        <f>VLOOKUP(W$4,CodelList!$A$150:$C$217,3)*W1001</f>
        <v>0</v>
      </c>
      <c r="X398">
        <f t="shared" si="228"/>
        <v>0</v>
      </c>
      <c r="Y398">
        <f>VLOOKUP(Y$4,CodelList!$A$150:$C$217,3)*Y1001</f>
        <v>0</v>
      </c>
      <c r="Z398">
        <f t="shared" si="229"/>
        <v>0</v>
      </c>
      <c r="AA398">
        <f>VLOOKUP(AA$4,CodelList!$A$150:$C$217,3)*AA1001</f>
        <v>0</v>
      </c>
      <c r="AB398">
        <f t="shared" si="230"/>
        <v>0</v>
      </c>
      <c r="AC398">
        <f>VLOOKUP(AC$4,CodelList!$A$150:$C$217,3)*AC1001</f>
        <v>0</v>
      </c>
      <c r="AD398">
        <f t="shared" si="231"/>
        <v>0</v>
      </c>
      <c r="AE398">
        <f>VLOOKUP(AE$4,CodelList!$A$150:$C$217,3)*AE1001</f>
        <v>0</v>
      </c>
      <c r="AF398">
        <f t="shared" si="232"/>
        <v>0</v>
      </c>
      <c r="AG398">
        <f>VLOOKUP(AG$4,CodelList!$A$150:$C$217,3)*AG1001</f>
        <v>0</v>
      </c>
      <c r="AH398">
        <f t="shared" si="233"/>
        <v>0</v>
      </c>
      <c r="AI398">
        <f>VLOOKUP(AI$4,CodelList!$A$150:$C$217,3)*AI1001</f>
        <v>0</v>
      </c>
      <c r="AJ398">
        <f t="shared" si="234"/>
        <v>0</v>
      </c>
      <c r="AK398">
        <f>VLOOKUP(AK$4,CodelList!$A$150:$C$217,3)*AK1001</f>
        <v>0</v>
      </c>
      <c r="AL398">
        <f t="shared" si="235"/>
        <v>0</v>
      </c>
      <c r="AM398">
        <f>VLOOKUP(AM$4,CodelList!$A$150:$C$217,3)*AM1001</f>
        <v>0</v>
      </c>
      <c r="AN398">
        <f t="shared" si="236"/>
        <v>0</v>
      </c>
      <c r="AO398">
        <f>VLOOKUP(AO$4,CodelList!$A$150:$C$217,3)*AO1001</f>
        <v>0</v>
      </c>
      <c r="AP398">
        <f t="shared" si="237"/>
        <v>0</v>
      </c>
      <c r="AQ398">
        <f>VLOOKUP(AQ$4,CodelList!$A$150:$C$217,3)*AQ1001</f>
        <v>0</v>
      </c>
      <c r="AR398">
        <f t="shared" si="238"/>
        <v>0</v>
      </c>
      <c r="AS398">
        <f>VLOOKUP(AS$4,CodelList!$A$150:$C$217,3)*AS1001</f>
        <v>0</v>
      </c>
      <c r="AT398">
        <f t="shared" si="239"/>
        <v>0</v>
      </c>
      <c r="AU398">
        <f>VLOOKUP(AU$4,CodelList!$A$150:$C$217,3)*AU1001</f>
        <v>0</v>
      </c>
      <c r="AV398">
        <f t="shared" si="240"/>
        <v>0</v>
      </c>
      <c r="AW398">
        <f>VLOOKUP(AW$4,CodelList!$A$150:$C$217,3)*AW1001</f>
        <v>0</v>
      </c>
      <c r="AX398">
        <f t="shared" si="241"/>
        <v>0</v>
      </c>
      <c r="AY398">
        <f>VLOOKUP(AY$4,CodelList!$A$150:$C$217,3)*AY1001</f>
        <v>0</v>
      </c>
      <c r="AZ398">
        <f t="shared" si="242"/>
        <v>0</v>
      </c>
      <c r="BA398">
        <f>VLOOKUP(BA$4,CodelList!$A$150:$C$217,3)*BA1001</f>
        <v>0</v>
      </c>
      <c r="BB398">
        <f t="shared" si="243"/>
        <v>0</v>
      </c>
      <c r="BC398">
        <f>VLOOKUP(BC$4,CodelList!$A$150:$C$217,3)*BC1001</f>
        <v>0</v>
      </c>
      <c r="BD398">
        <f t="shared" si="244"/>
        <v>0</v>
      </c>
      <c r="BE398">
        <f>VLOOKUP(BE$4,CodelList!$A$150:$C$217,3)*BE1001</f>
        <v>0</v>
      </c>
      <c r="BF398">
        <f t="shared" si="245"/>
        <v>0</v>
      </c>
      <c r="BG398">
        <f>VLOOKUP(BG$4,CodelList!$A$150:$C$217,3)*BG1001</f>
        <v>0</v>
      </c>
      <c r="BH398">
        <f t="shared" si="246"/>
        <v>0</v>
      </c>
      <c r="BI398">
        <f>VLOOKUP(BI$4,CodelList!$A$150:$C$217,3)*BI1001</f>
        <v>0</v>
      </c>
      <c r="BJ398">
        <f t="shared" si="247"/>
        <v>0</v>
      </c>
      <c r="BK398">
        <f>VLOOKUP(BK$4,CodelList!$A$150:$C$217,3)*BK1001</f>
        <v>0</v>
      </c>
      <c r="BL398">
        <f t="shared" si="248"/>
        <v>0</v>
      </c>
      <c r="BM398">
        <f>VLOOKUP(BM$4,CodelList!$A$150:$C$217,3)*BM1001</f>
        <v>0</v>
      </c>
      <c r="BN398">
        <f t="shared" si="249"/>
        <v>0</v>
      </c>
      <c r="BO398">
        <f>VLOOKUP(BO$4,CodelList!$A$150:$C$217,3)*BO1001</f>
        <v>0</v>
      </c>
      <c r="BP398">
        <f t="shared" si="250"/>
        <v>0</v>
      </c>
      <c r="BQ398">
        <f>VLOOKUP(BQ$4,CodelList!$A$150:$C$217,3)*BQ1001</f>
        <v>0</v>
      </c>
      <c r="BR398">
        <f t="shared" si="251"/>
        <v>0</v>
      </c>
    </row>
    <row r="399" spans="1:70" x14ac:dyDescent="0.15">
      <c r="A399">
        <f t="shared" si="216"/>
        <v>1140570</v>
      </c>
      <c r="B399">
        <f t="shared" si="217"/>
        <v>0</v>
      </c>
      <c r="C399">
        <f>VLOOKUP(C$4,CodelList!$A$150:$C$217,3)*C1002</f>
        <v>0</v>
      </c>
      <c r="D399">
        <f t="shared" si="218"/>
        <v>0</v>
      </c>
      <c r="E399">
        <f>VLOOKUP(E$4,CodelList!$A$150:$C$217,3)*E1002</f>
        <v>0</v>
      </c>
      <c r="F399">
        <f t="shared" si="219"/>
        <v>0</v>
      </c>
      <c r="G399">
        <f>VLOOKUP(G$4,CodelList!$A$150:$C$217,3)*G1002</f>
        <v>0</v>
      </c>
      <c r="H399">
        <f t="shared" si="220"/>
        <v>0</v>
      </c>
      <c r="I399">
        <f>VLOOKUP(I$4,CodelList!$A$150:$C$217,3)*I1002</f>
        <v>0</v>
      </c>
      <c r="J399">
        <f t="shared" si="221"/>
        <v>0</v>
      </c>
      <c r="K399">
        <f>VLOOKUP(K$4,CodelList!$A$150:$C$217,3)*K1002</f>
        <v>0</v>
      </c>
      <c r="L399">
        <f t="shared" si="222"/>
        <v>0</v>
      </c>
      <c r="M399">
        <f>VLOOKUP(M$4,CodelList!$A$150:$C$217,3)*M1002</f>
        <v>0</v>
      </c>
      <c r="N399">
        <f t="shared" si="223"/>
        <v>0</v>
      </c>
      <c r="O399">
        <f>VLOOKUP(O$4,CodelList!$A$150:$C$217,3)*O1002</f>
        <v>0</v>
      </c>
      <c r="P399">
        <f t="shared" si="224"/>
        <v>0</v>
      </c>
      <c r="Q399">
        <f>VLOOKUP(Q$4,CodelList!$A$150:$C$217,3)*Q1002</f>
        <v>0</v>
      </c>
      <c r="R399">
        <f t="shared" si="225"/>
        <v>0</v>
      </c>
      <c r="S399">
        <f>VLOOKUP(S$4,CodelList!$A$150:$C$217,3)*S1002</f>
        <v>0</v>
      </c>
      <c r="T399">
        <f t="shared" si="226"/>
        <v>0</v>
      </c>
      <c r="U399">
        <f>VLOOKUP(U$4,CodelList!$A$150:$C$217,3)*U1002</f>
        <v>0</v>
      </c>
      <c r="V399">
        <f t="shared" si="227"/>
        <v>0</v>
      </c>
      <c r="W399">
        <f>VLOOKUP(W$4,CodelList!$A$150:$C$217,3)*W1002</f>
        <v>0</v>
      </c>
      <c r="X399">
        <f t="shared" si="228"/>
        <v>0</v>
      </c>
      <c r="Y399">
        <f>VLOOKUP(Y$4,CodelList!$A$150:$C$217,3)*Y1002</f>
        <v>0</v>
      </c>
      <c r="Z399">
        <f t="shared" si="229"/>
        <v>0</v>
      </c>
      <c r="AA399">
        <f>VLOOKUP(AA$4,CodelList!$A$150:$C$217,3)*AA1002</f>
        <v>0</v>
      </c>
      <c r="AB399">
        <f t="shared" si="230"/>
        <v>0</v>
      </c>
      <c r="AC399">
        <f>VLOOKUP(AC$4,CodelList!$A$150:$C$217,3)*AC1002</f>
        <v>0</v>
      </c>
      <c r="AD399">
        <f t="shared" si="231"/>
        <v>0</v>
      </c>
      <c r="AE399">
        <f>VLOOKUP(AE$4,CodelList!$A$150:$C$217,3)*AE1002</f>
        <v>0</v>
      </c>
      <c r="AF399">
        <f t="shared" si="232"/>
        <v>0</v>
      </c>
      <c r="AG399">
        <f>VLOOKUP(AG$4,CodelList!$A$150:$C$217,3)*AG1002</f>
        <v>0</v>
      </c>
      <c r="AH399">
        <f t="shared" si="233"/>
        <v>0</v>
      </c>
      <c r="AI399">
        <f>VLOOKUP(AI$4,CodelList!$A$150:$C$217,3)*AI1002</f>
        <v>0</v>
      </c>
      <c r="AJ399">
        <f t="shared" si="234"/>
        <v>0</v>
      </c>
      <c r="AK399">
        <f>VLOOKUP(AK$4,CodelList!$A$150:$C$217,3)*AK1002</f>
        <v>0</v>
      </c>
      <c r="AL399">
        <f t="shared" si="235"/>
        <v>0</v>
      </c>
      <c r="AM399">
        <f>VLOOKUP(AM$4,CodelList!$A$150:$C$217,3)*AM1002</f>
        <v>0</v>
      </c>
      <c r="AN399">
        <f t="shared" si="236"/>
        <v>0</v>
      </c>
      <c r="AO399">
        <f>VLOOKUP(AO$4,CodelList!$A$150:$C$217,3)*AO1002</f>
        <v>0</v>
      </c>
      <c r="AP399">
        <f t="shared" si="237"/>
        <v>0</v>
      </c>
      <c r="AQ399">
        <f>VLOOKUP(AQ$4,CodelList!$A$150:$C$217,3)*AQ1002</f>
        <v>0</v>
      </c>
      <c r="AR399">
        <f t="shared" si="238"/>
        <v>0</v>
      </c>
      <c r="AS399">
        <f>VLOOKUP(AS$4,CodelList!$A$150:$C$217,3)*AS1002</f>
        <v>0</v>
      </c>
      <c r="AT399">
        <f t="shared" si="239"/>
        <v>0</v>
      </c>
      <c r="AU399">
        <f>VLOOKUP(AU$4,CodelList!$A$150:$C$217,3)*AU1002</f>
        <v>0</v>
      </c>
      <c r="AV399">
        <f t="shared" si="240"/>
        <v>0</v>
      </c>
      <c r="AW399">
        <f>VLOOKUP(AW$4,CodelList!$A$150:$C$217,3)*AW1002</f>
        <v>0</v>
      </c>
      <c r="AX399">
        <f t="shared" si="241"/>
        <v>0</v>
      </c>
      <c r="AY399">
        <f>VLOOKUP(AY$4,CodelList!$A$150:$C$217,3)*AY1002</f>
        <v>0</v>
      </c>
      <c r="AZ399">
        <f t="shared" si="242"/>
        <v>0</v>
      </c>
      <c r="BA399">
        <f>VLOOKUP(BA$4,CodelList!$A$150:$C$217,3)*BA1002</f>
        <v>0</v>
      </c>
      <c r="BB399">
        <f t="shared" si="243"/>
        <v>0</v>
      </c>
      <c r="BC399">
        <f>VLOOKUP(BC$4,CodelList!$A$150:$C$217,3)*BC1002</f>
        <v>0</v>
      </c>
      <c r="BD399">
        <f t="shared" si="244"/>
        <v>0</v>
      </c>
      <c r="BE399">
        <f>VLOOKUP(BE$4,CodelList!$A$150:$C$217,3)*BE1002</f>
        <v>0</v>
      </c>
      <c r="BF399">
        <f t="shared" si="245"/>
        <v>0</v>
      </c>
      <c r="BG399">
        <f>VLOOKUP(BG$4,CodelList!$A$150:$C$217,3)*BG1002</f>
        <v>0</v>
      </c>
      <c r="BH399">
        <f t="shared" si="246"/>
        <v>0</v>
      </c>
      <c r="BI399">
        <f>VLOOKUP(BI$4,CodelList!$A$150:$C$217,3)*BI1002</f>
        <v>0</v>
      </c>
      <c r="BJ399">
        <f t="shared" si="247"/>
        <v>0</v>
      </c>
      <c r="BK399">
        <f>VLOOKUP(BK$4,CodelList!$A$150:$C$217,3)*BK1002</f>
        <v>0</v>
      </c>
      <c r="BL399">
        <f t="shared" si="248"/>
        <v>0</v>
      </c>
      <c r="BM399">
        <f>VLOOKUP(BM$4,CodelList!$A$150:$C$217,3)*BM1002</f>
        <v>0</v>
      </c>
      <c r="BN399">
        <f t="shared" si="249"/>
        <v>0</v>
      </c>
      <c r="BO399">
        <f>VLOOKUP(BO$4,CodelList!$A$150:$C$217,3)*BO1002</f>
        <v>0</v>
      </c>
      <c r="BP399">
        <f t="shared" si="250"/>
        <v>0</v>
      </c>
      <c r="BQ399">
        <f>VLOOKUP(BQ$4,CodelList!$A$150:$C$217,3)*BQ1002</f>
        <v>0</v>
      </c>
      <c r="BR399">
        <f t="shared" si="251"/>
        <v>0</v>
      </c>
    </row>
    <row r="400" spans="1:70" x14ac:dyDescent="0.15">
      <c r="A400">
        <f t="shared" si="216"/>
        <v>1140670</v>
      </c>
      <c r="B400">
        <f t="shared" si="217"/>
        <v>15</v>
      </c>
      <c r="C400">
        <f>VLOOKUP(C$4,CodelList!$A$150:$C$217,3)*C1003</f>
        <v>0</v>
      </c>
      <c r="D400">
        <f t="shared" si="218"/>
        <v>1</v>
      </c>
      <c r="E400">
        <f>VLOOKUP(E$4,CodelList!$A$150:$C$217,3)*E1003</f>
        <v>0</v>
      </c>
      <c r="F400">
        <f t="shared" si="219"/>
        <v>1</v>
      </c>
      <c r="G400">
        <f>VLOOKUP(G$4,CodelList!$A$150:$C$217,3)*G1003</f>
        <v>0</v>
      </c>
      <c r="H400">
        <f t="shared" si="220"/>
        <v>0</v>
      </c>
      <c r="I400">
        <f>VLOOKUP(I$4,CodelList!$A$150:$C$217,3)*I1003</f>
        <v>0</v>
      </c>
      <c r="J400">
        <f t="shared" si="221"/>
        <v>1</v>
      </c>
      <c r="K400">
        <f>VLOOKUP(K$4,CodelList!$A$150:$C$217,3)*K1003</f>
        <v>0</v>
      </c>
      <c r="L400">
        <f t="shared" si="222"/>
        <v>0</v>
      </c>
      <c r="M400">
        <f>VLOOKUP(M$4,CodelList!$A$150:$C$217,3)*M1003</f>
        <v>0</v>
      </c>
      <c r="N400">
        <f t="shared" si="223"/>
        <v>0</v>
      </c>
      <c r="O400">
        <f>VLOOKUP(O$4,CodelList!$A$150:$C$217,3)*O1003</f>
        <v>0</v>
      </c>
      <c r="P400">
        <f t="shared" si="224"/>
        <v>1</v>
      </c>
      <c r="Q400">
        <f>VLOOKUP(Q$4,CodelList!$A$150:$C$217,3)*Q1003</f>
        <v>0</v>
      </c>
      <c r="R400">
        <f t="shared" si="225"/>
        <v>0</v>
      </c>
      <c r="S400">
        <f>VLOOKUP(S$4,CodelList!$A$150:$C$217,3)*S1003</f>
        <v>0</v>
      </c>
      <c r="T400">
        <f t="shared" si="226"/>
        <v>0</v>
      </c>
      <c r="U400">
        <f>VLOOKUP(U$4,CodelList!$A$150:$C$217,3)*U1003</f>
        <v>0</v>
      </c>
      <c r="V400">
        <f t="shared" si="227"/>
        <v>0</v>
      </c>
      <c r="W400">
        <f>VLOOKUP(W$4,CodelList!$A$150:$C$217,3)*W1003</f>
        <v>0</v>
      </c>
      <c r="X400">
        <f t="shared" si="228"/>
        <v>0</v>
      </c>
      <c r="Y400">
        <f>VLOOKUP(Y$4,CodelList!$A$150:$C$217,3)*Y1003</f>
        <v>0</v>
      </c>
      <c r="Z400">
        <f t="shared" si="229"/>
        <v>1</v>
      </c>
      <c r="AA400">
        <f>VLOOKUP(AA$4,CodelList!$A$150:$C$217,3)*AA1003</f>
        <v>4</v>
      </c>
      <c r="AB400">
        <f t="shared" si="230"/>
        <v>1</v>
      </c>
      <c r="AC400">
        <f>VLOOKUP(AC$4,CodelList!$A$150:$C$217,3)*AC1003</f>
        <v>0</v>
      </c>
      <c r="AD400">
        <f t="shared" si="231"/>
        <v>0</v>
      </c>
      <c r="AE400">
        <f>VLOOKUP(AE$4,CodelList!$A$150:$C$217,3)*AE1003</f>
        <v>0</v>
      </c>
      <c r="AF400">
        <f t="shared" si="232"/>
        <v>1</v>
      </c>
      <c r="AG400">
        <f>VLOOKUP(AG$4,CodelList!$A$150:$C$217,3)*AG1003</f>
        <v>0</v>
      </c>
      <c r="AH400">
        <f t="shared" si="233"/>
        <v>0</v>
      </c>
      <c r="AI400">
        <f>VLOOKUP(AI$4,CodelList!$A$150:$C$217,3)*AI1003</f>
        <v>0</v>
      </c>
      <c r="AJ400">
        <f t="shared" si="234"/>
        <v>0</v>
      </c>
      <c r="AK400">
        <f>VLOOKUP(AK$4,CodelList!$A$150:$C$217,3)*AK1003</f>
        <v>0</v>
      </c>
      <c r="AL400">
        <f t="shared" si="235"/>
        <v>0</v>
      </c>
      <c r="AM400">
        <f>VLOOKUP(AM$4,CodelList!$A$150:$C$217,3)*AM1003</f>
        <v>0</v>
      </c>
      <c r="AN400">
        <f t="shared" si="236"/>
        <v>0</v>
      </c>
      <c r="AO400">
        <f>VLOOKUP(AO$4,CodelList!$A$150:$C$217,3)*AO1003</f>
        <v>2</v>
      </c>
      <c r="AP400">
        <f t="shared" si="237"/>
        <v>0</v>
      </c>
      <c r="AQ400">
        <f>VLOOKUP(AQ$4,CodelList!$A$150:$C$217,3)*AQ1003</f>
        <v>0</v>
      </c>
      <c r="AR400">
        <f t="shared" si="238"/>
        <v>0</v>
      </c>
      <c r="AS400">
        <f>VLOOKUP(AS$4,CodelList!$A$150:$C$217,3)*AS1003</f>
        <v>0</v>
      </c>
      <c r="AT400">
        <f t="shared" si="239"/>
        <v>1</v>
      </c>
      <c r="AU400">
        <f>VLOOKUP(AU$4,CodelList!$A$150:$C$217,3)*AU1003</f>
        <v>0</v>
      </c>
      <c r="AV400">
        <f t="shared" si="240"/>
        <v>0</v>
      </c>
      <c r="AW400">
        <f>VLOOKUP(AW$4,CodelList!$A$150:$C$217,3)*AW1003</f>
        <v>0</v>
      </c>
      <c r="AX400">
        <f t="shared" si="241"/>
        <v>1</v>
      </c>
      <c r="AY400">
        <f>VLOOKUP(AY$4,CodelList!$A$150:$C$217,3)*AY1003</f>
        <v>0</v>
      </c>
      <c r="AZ400">
        <f t="shared" si="242"/>
        <v>0</v>
      </c>
      <c r="BA400">
        <f>VLOOKUP(BA$4,CodelList!$A$150:$C$217,3)*BA1003</f>
        <v>0</v>
      </c>
      <c r="BB400">
        <f t="shared" si="243"/>
        <v>0</v>
      </c>
      <c r="BC400">
        <f>VLOOKUP(BC$4,CodelList!$A$150:$C$217,3)*BC1003</f>
        <v>0</v>
      </c>
      <c r="BD400">
        <f t="shared" si="244"/>
        <v>0</v>
      </c>
      <c r="BE400">
        <f>VLOOKUP(BE$4,CodelList!$A$150:$C$217,3)*BE1003</f>
        <v>0</v>
      </c>
      <c r="BF400">
        <f t="shared" si="245"/>
        <v>0</v>
      </c>
      <c r="BG400">
        <f>VLOOKUP(BG$4,CodelList!$A$150:$C$217,3)*BG1003</f>
        <v>0</v>
      </c>
      <c r="BH400">
        <f t="shared" si="246"/>
        <v>0</v>
      </c>
      <c r="BI400">
        <f>VLOOKUP(BI$4,CodelList!$A$150:$C$217,3)*BI1003</f>
        <v>0</v>
      </c>
      <c r="BJ400">
        <f t="shared" si="247"/>
        <v>0</v>
      </c>
      <c r="BK400">
        <f>VLOOKUP(BK$4,CodelList!$A$150:$C$217,3)*BK1003</f>
        <v>0</v>
      </c>
      <c r="BL400">
        <f t="shared" si="248"/>
        <v>0</v>
      </c>
      <c r="BM400">
        <f>VLOOKUP(BM$4,CodelList!$A$150:$C$217,3)*BM1003</f>
        <v>0</v>
      </c>
      <c r="BN400">
        <f t="shared" si="249"/>
        <v>0</v>
      </c>
      <c r="BO400">
        <f>VLOOKUP(BO$4,CodelList!$A$150:$C$217,3)*BO1003</f>
        <v>0</v>
      </c>
      <c r="BP400">
        <f t="shared" si="250"/>
        <v>0</v>
      </c>
      <c r="BQ400">
        <f>VLOOKUP(BQ$4,CodelList!$A$150:$C$217,3)*BQ1003</f>
        <v>0</v>
      </c>
      <c r="BR400">
        <f t="shared" si="251"/>
        <v>0</v>
      </c>
    </row>
    <row r="401" spans="1:70" x14ac:dyDescent="0.15">
      <c r="A401">
        <f t="shared" si="216"/>
        <v>1140890</v>
      </c>
      <c r="B401">
        <f t="shared" si="217"/>
        <v>16</v>
      </c>
      <c r="C401">
        <f>VLOOKUP(C$4,CodelList!$A$150:$C$217,3)*C1004</f>
        <v>0</v>
      </c>
      <c r="D401">
        <f t="shared" si="218"/>
        <v>1</v>
      </c>
      <c r="E401">
        <f>VLOOKUP(E$4,CodelList!$A$150:$C$217,3)*E1004</f>
        <v>0</v>
      </c>
      <c r="F401">
        <f t="shared" si="219"/>
        <v>1</v>
      </c>
      <c r="G401">
        <f>VLOOKUP(G$4,CodelList!$A$150:$C$217,3)*G1004</f>
        <v>0</v>
      </c>
      <c r="H401">
        <f t="shared" si="220"/>
        <v>0</v>
      </c>
      <c r="I401">
        <f>VLOOKUP(I$4,CodelList!$A$150:$C$217,3)*I1004</f>
        <v>0</v>
      </c>
      <c r="J401">
        <f t="shared" si="221"/>
        <v>0</v>
      </c>
      <c r="K401">
        <f>VLOOKUP(K$4,CodelList!$A$150:$C$217,3)*K1004</f>
        <v>0</v>
      </c>
      <c r="L401">
        <f t="shared" si="222"/>
        <v>0</v>
      </c>
      <c r="M401">
        <f>VLOOKUP(M$4,CodelList!$A$150:$C$217,3)*M1004</f>
        <v>0</v>
      </c>
      <c r="N401">
        <f t="shared" si="223"/>
        <v>0</v>
      </c>
      <c r="O401">
        <f>VLOOKUP(O$4,CodelList!$A$150:$C$217,3)*O1004</f>
        <v>0</v>
      </c>
      <c r="P401">
        <f t="shared" si="224"/>
        <v>1</v>
      </c>
      <c r="Q401">
        <f>VLOOKUP(Q$4,CodelList!$A$150:$C$217,3)*Q1004</f>
        <v>0</v>
      </c>
      <c r="R401">
        <f t="shared" si="225"/>
        <v>0</v>
      </c>
      <c r="S401">
        <f>VLOOKUP(S$4,CodelList!$A$150:$C$217,3)*S1004</f>
        <v>0</v>
      </c>
      <c r="T401">
        <f t="shared" si="226"/>
        <v>0</v>
      </c>
      <c r="U401">
        <f>VLOOKUP(U$4,CodelList!$A$150:$C$217,3)*U1004</f>
        <v>0</v>
      </c>
      <c r="V401">
        <f t="shared" si="227"/>
        <v>0</v>
      </c>
      <c r="W401">
        <f>VLOOKUP(W$4,CodelList!$A$150:$C$217,3)*W1004</f>
        <v>0</v>
      </c>
      <c r="X401">
        <f t="shared" si="228"/>
        <v>0</v>
      </c>
      <c r="Y401">
        <f>VLOOKUP(Y$4,CodelList!$A$150:$C$217,3)*Y1004</f>
        <v>1</v>
      </c>
      <c r="Z401">
        <f t="shared" si="229"/>
        <v>1</v>
      </c>
      <c r="AA401">
        <f>VLOOKUP(AA$4,CodelList!$A$150:$C$217,3)*AA1004</f>
        <v>4</v>
      </c>
      <c r="AB401">
        <f t="shared" si="230"/>
        <v>1</v>
      </c>
      <c r="AC401">
        <f>VLOOKUP(AC$4,CodelList!$A$150:$C$217,3)*AC1004</f>
        <v>0</v>
      </c>
      <c r="AD401">
        <f t="shared" si="231"/>
        <v>0</v>
      </c>
      <c r="AE401">
        <f>VLOOKUP(AE$4,CodelList!$A$150:$C$217,3)*AE1004</f>
        <v>0</v>
      </c>
      <c r="AF401">
        <f t="shared" si="232"/>
        <v>1</v>
      </c>
      <c r="AG401">
        <f>VLOOKUP(AG$4,CodelList!$A$150:$C$217,3)*AG1004</f>
        <v>0</v>
      </c>
      <c r="AH401">
        <f t="shared" si="233"/>
        <v>1</v>
      </c>
      <c r="AI401">
        <f>VLOOKUP(AI$4,CodelList!$A$150:$C$217,3)*AI1004</f>
        <v>1</v>
      </c>
      <c r="AJ401">
        <f t="shared" si="234"/>
        <v>0</v>
      </c>
      <c r="AK401">
        <f>VLOOKUP(AK$4,CodelList!$A$150:$C$217,3)*AK1004</f>
        <v>0</v>
      </c>
      <c r="AL401">
        <f t="shared" si="235"/>
        <v>0</v>
      </c>
      <c r="AM401">
        <f>VLOOKUP(AM$4,CodelList!$A$150:$C$217,3)*AM1004</f>
        <v>0</v>
      </c>
      <c r="AN401">
        <f t="shared" si="236"/>
        <v>1</v>
      </c>
      <c r="AO401">
        <f>VLOOKUP(AO$4,CodelList!$A$150:$C$217,3)*AO1004</f>
        <v>2</v>
      </c>
      <c r="AP401">
        <f t="shared" si="237"/>
        <v>0</v>
      </c>
      <c r="AQ401">
        <f>VLOOKUP(AQ$4,CodelList!$A$150:$C$217,3)*AQ1004</f>
        <v>0</v>
      </c>
      <c r="AR401">
        <f t="shared" si="238"/>
        <v>0</v>
      </c>
      <c r="AS401">
        <f>VLOOKUP(AS$4,CodelList!$A$150:$C$217,3)*AS1004</f>
        <v>0</v>
      </c>
      <c r="AT401">
        <f t="shared" si="239"/>
        <v>0</v>
      </c>
      <c r="AU401">
        <f>VLOOKUP(AU$4,CodelList!$A$150:$C$217,3)*AU1004</f>
        <v>0</v>
      </c>
      <c r="AV401">
        <f t="shared" si="240"/>
        <v>0</v>
      </c>
      <c r="AW401">
        <f>VLOOKUP(AW$4,CodelList!$A$150:$C$217,3)*AW1004</f>
        <v>0</v>
      </c>
      <c r="AX401">
        <f t="shared" si="241"/>
        <v>0</v>
      </c>
      <c r="AY401">
        <f>VLOOKUP(AY$4,CodelList!$A$150:$C$217,3)*AY1004</f>
        <v>0</v>
      </c>
      <c r="AZ401">
        <f t="shared" si="242"/>
        <v>0</v>
      </c>
      <c r="BA401">
        <f>VLOOKUP(BA$4,CodelList!$A$150:$C$217,3)*BA1004</f>
        <v>0</v>
      </c>
      <c r="BB401">
        <f t="shared" si="243"/>
        <v>0</v>
      </c>
      <c r="BC401">
        <f>VLOOKUP(BC$4,CodelList!$A$150:$C$217,3)*BC1004</f>
        <v>0</v>
      </c>
      <c r="BD401">
        <f t="shared" si="244"/>
        <v>0</v>
      </c>
      <c r="BE401">
        <f>VLOOKUP(BE$4,CodelList!$A$150:$C$217,3)*BE1004</f>
        <v>0</v>
      </c>
      <c r="BF401">
        <f t="shared" si="245"/>
        <v>0</v>
      </c>
      <c r="BG401">
        <f>VLOOKUP(BG$4,CodelList!$A$150:$C$217,3)*BG1004</f>
        <v>0</v>
      </c>
      <c r="BH401">
        <f t="shared" si="246"/>
        <v>0</v>
      </c>
      <c r="BI401">
        <f>VLOOKUP(BI$4,CodelList!$A$150:$C$217,3)*BI1004</f>
        <v>0</v>
      </c>
      <c r="BJ401">
        <f t="shared" si="247"/>
        <v>0</v>
      </c>
      <c r="BK401">
        <f>VLOOKUP(BK$4,CodelList!$A$150:$C$217,3)*BK1004</f>
        <v>0</v>
      </c>
      <c r="BL401">
        <f t="shared" si="248"/>
        <v>0</v>
      </c>
      <c r="BM401">
        <f>VLOOKUP(BM$4,CodelList!$A$150:$C$217,3)*BM1004</f>
        <v>0</v>
      </c>
      <c r="BN401">
        <f t="shared" si="249"/>
        <v>0</v>
      </c>
      <c r="BO401">
        <f>VLOOKUP(BO$4,CodelList!$A$150:$C$217,3)*BO1004</f>
        <v>0</v>
      </c>
      <c r="BP401">
        <f t="shared" si="250"/>
        <v>0</v>
      </c>
      <c r="BQ401">
        <f>VLOOKUP(BQ$4,CodelList!$A$150:$C$217,3)*BQ1004</f>
        <v>0</v>
      </c>
      <c r="BR401">
        <f t="shared" si="251"/>
        <v>0</v>
      </c>
    </row>
    <row r="402" spans="1:70" x14ac:dyDescent="0.15">
      <c r="A402">
        <f t="shared" si="216"/>
        <v>1141020</v>
      </c>
      <c r="B402">
        <f t="shared" si="217"/>
        <v>19</v>
      </c>
      <c r="C402">
        <f>VLOOKUP(C$4,CodelList!$A$150:$C$217,3)*C1005</f>
        <v>0</v>
      </c>
      <c r="D402">
        <f t="shared" si="218"/>
        <v>0</v>
      </c>
      <c r="E402">
        <f>VLOOKUP(E$4,CodelList!$A$150:$C$217,3)*E1005</f>
        <v>0</v>
      </c>
      <c r="F402">
        <f t="shared" si="219"/>
        <v>1</v>
      </c>
      <c r="G402">
        <f>VLOOKUP(G$4,CodelList!$A$150:$C$217,3)*G1005</f>
        <v>0</v>
      </c>
      <c r="H402">
        <f t="shared" si="220"/>
        <v>0</v>
      </c>
      <c r="I402">
        <f>VLOOKUP(I$4,CodelList!$A$150:$C$217,3)*I1005</f>
        <v>0</v>
      </c>
      <c r="J402">
        <f t="shared" si="221"/>
        <v>0</v>
      </c>
      <c r="K402">
        <f>VLOOKUP(K$4,CodelList!$A$150:$C$217,3)*K1005</f>
        <v>0</v>
      </c>
      <c r="L402">
        <f t="shared" si="222"/>
        <v>0</v>
      </c>
      <c r="M402">
        <f>VLOOKUP(M$4,CodelList!$A$150:$C$217,3)*M1005</f>
        <v>0</v>
      </c>
      <c r="N402">
        <f t="shared" si="223"/>
        <v>0</v>
      </c>
      <c r="O402">
        <f>VLOOKUP(O$4,CodelList!$A$150:$C$217,3)*O1005</f>
        <v>0</v>
      </c>
      <c r="P402">
        <f t="shared" si="224"/>
        <v>1</v>
      </c>
      <c r="Q402">
        <f>VLOOKUP(Q$4,CodelList!$A$150:$C$217,3)*Q1005</f>
        <v>0</v>
      </c>
      <c r="R402">
        <f t="shared" si="225"/>
        <v>0</v>
      </c>
      <c r="S402">
        <f>VLOOKUP(S$4,CodelList!$A$150:$C$217,3)*S1005</f>
        <v>0</v>
      </c>
      <c r="T402">
        <f t="shared" si="226"/>
        <v>0</v>
      </c>
      <c r="U402">
        <f>VLOOKUP(U$4,CodelList!$A$150:$C$217,3)*U1005</f>
        <v>0</v>
      </c>
      <c r="V402">
        <f t="shared" si="227"/>
        <v>0</v>
      </c>
      <c r="W402">
        <f>VLOOKUP(W$4,CodelList!$A$150:$C$217,3)*W1005</f>
        <v>0</v>
      </c>
      <c r="X402">
        <f t="shared" si="228"/>
        <v>0</v>
      </c>
      <c r="Y402">
        <f>VLOOKUP(Y$4,CodelList!$A$150:$C$217,3)*Y1005</f>
        <v>0</v>
      </c>
      <c r="Z402">
        <f t="shared" si="229"/>
        <v>1</v>
      </c>
      <c r="AA402">
        <f>VLOOKUP(AA$4,CodelList!$A$150:$C$217,3)*AA1005</f>
        <v>4</v>
      </c>
      <c r="AB402">
        <f t="shared" si="230"/>
        <v>1</v>
      </c>
      <c r="AC402">
        <f>VLOOKUP(AC$4,CodelList!$A$150:$C$217,3)*AC1005</f>
        <v>0</v>
      </c>
      <c r="AD402">
        <f t="shared" si="231"/>
        <v>0</v>
      </c>
      <c r="AE402">
        <f>VLOOKUP(AE$4,CodelList!$A$150:$C$217,3)*AE1005</f>
        <v>0</v>
      </c>
      <c r="AF402">
        <f t="shared" si="232"/>
        <v>1</v>
      </c>
      <c r="AG402">
        <f>VLOOKUP(AG$4,CodelList!$A$150:$C$217,3)*AG1005</f>
        <v>0</v>
      </c>
      <c r="AH402">
        <f t="shared" si="233"/>
        <v>1</v>
      </c>
      <c r="AI402">
        <f>VLOOKUP(AI$4,CodelList!$A$150:$C$217,3)*AI1005</f>
        <v>0</v>
      </c>
      <c r="AJ402">
        <f t="shared" si="234"/>
        <v>0</v>
      </c>
      <c r="AK402">
        <f>VLOOKUP(AK$4,CodelList!$A$150:$C$217,3)*AK1005</f>
        <v>0</v>
      </c>
      <c r="AL402">
        <f t="shared" si="235"/>
        <v>0</v>
      </c>
      <c r="AM402">
        <f>VLOOKUP(AM$4,CodelList!$A$150:$C$217,3)*AM1005</f>
        <v>0</v>
      </c>
      <c r="AN402">
        <f t="shared" si="236"/>
        <v>0</v>
      </c>
      <c r="AO402">
        <f>VLOOKUP(AO$4,CodelList!$A$150:$C$217,3)*AO1005</f>
        <v>2</v>
      </c>
      <c r="AP402">
        <f t="shared" si="237"/>
        <v>1</v>
      </c>
      <c r="AQ402">
        <f>VLOOKUP(AQ$4,CodelList!$A$150:$C$217,3)*AQ1005</f>
        <v>0</v>
      </c>
      <c r="AR402">
        <f t="shared" si="238"/>
        <v>0</v>
      </c>
      <c r="AS402">
        <f>VLOOKUP(AS$4,CodelList!$A$150:$C$217,3)*AS1005</f>
        <v>0</v>
      </c>
      <c r="AT402">
        <f t="shared" si="239"/>
        <v>1</v>
      </c>
      <c r="AU402">
        <f>VLOOKUP(AU$4,CodelList!$A$150:$C$217,3)*AU1005</f>
        <v>0</v>
      </c>
      <c r="AV402">
        <f t="shared" si="240"/>
        <v>1</v>
      </c>
      <c r="AW402">
        <f>VLOOKUP(AW$4,CodelList!$A$150:$C$217,3)*AW1005</f>
        <v>0</v>
      </c>
      <c r="AX402">
        <f t="shared" si="241"/>
        <v>0</v>
      </c>
      <c r="AY402">
        <f>VLOOKUP(AY$4,CodelList!$A$150:$C$217,3)*AY1005</f>
        <v>0</v>
      </c>
      <c r="AZ402">
        <f t="shared" si="242"/>
        <v>0</v>
      </c>
      <c r="BA402">
        <f>VLOOKUP(BA$4,CodelList!$A$150:$C$217,3)*BA1005</f>
        <v>0</v>
      </c>
      <c r="BB402">
        <f t="shared" si="243"/>
        <v>0</v>
      </c>
      <c r="BC402">
        <f>VLOOKUP(BC$4,CodelList!$A$150:$C$217,3)*BC1005</f>
        <v>0</v>
      </c>
      <c r="BD402">
        <f t="shared" si="244"/>
        <v>1</v>
      </c>
      <c r="BE402">
        <f>VLOOKUP(BE$4,CodelList!$A$150:$C$217,3)*BE1005</f>
        <v>0</v>
      </c>
      <c r="BF402">
        <f t="shared" si="245"/>
        <v>0</v>
      </c>
      <c r="BG402">
        <f>VLOOKUP(BG$4,CodelList!$A$150:$C$217,3)*BG1005</f>
        <v>0</v>
      </c>
      <c r="BH402">
        <f t="shared" si="246"/>
        <v>0</v>
      </c>
      <c r="BI402">
        <f>VLOOKUP(BI$4,CodelList!$A$150:$C$217,3)*BI1005</f>
        <v>3</v>
      </c>
      <c r="BJ402">
        <f t="shared" si="247"/>
        <v>0</v>
      </c>
      <c r="BK402">
        <f>VLOOKUP(BK$4,CodelList!$A$150:$C$217,3)*BK1005</f>
        <v>0</v>
      </c>
      <c r="BL402">
        <f t="shared" si="248"/>
        <v>0</v>
      </c>
      <c r="BM402">
        <f>VLOOKUP(BM$4,CodelList!$A$150:$C$217,3)*BM1005</f>
        <v>0</v>
      </c>
      <c r="BN402">
        <f t="shared" si="249"/>
        <v>0</v>
      </c>
      <c r="BO402">
        <f>VLOOKUP(BO$4,CodelList!$A$150:$C$217,3)*BO1005</f>
        <v>0</v>
      </c>
      <c r="BP402">
        <f t="shared" si="250"/>
        <v>0</v>
      </c>
      <c r="BQ402">
        <f>VLOOKUP(BQ$4,CodelList!$A$150:$C$217,3)*BQ1005</f>
        <v>0</v>
      </c>
      <c r="BR402">
        <f t="shared" si="251"/>
        <v>0</v>
      </c>
    </row>
    <row r="403" spans="1:70" x14ac:dyDescent="0.15">
      <c r="A403">
        <f t="shared" si="216"/>
        <v>1141110</v>
      </c>
      <c r="B403">
        <f t="shared" si="217"/>
        <v>0</v>
      </c>
      <c r="C403">
        <f>VLOOKUP(C$4,CodelList!$A$150:$C$217,3)*C1006</f>
        <v>0</v>
      </c>
      <c r="D403">
        <f t="shared" si="218"/>
        <v>0</v>
      </c>
      <c r="E403">
        <f>VLOOKUP(E$4,CodelList!$A$150:$C$217,3)*E1006</f>
        <v>0</v>
      </c>
      <c r="F403">
        <f t="shared" si="219"/>
        <v>0</v>
      </c>
      <c r="G403">
        <f>VLOOKUP(G$4,CodelList!$A$150:$C$217,3)*G1006</f>
        <v>0</v>
      </c>
      <c r="H403">
        <f t="shared" si="220"/>
        <v>0</v>
      </c>
      <c r="I403">
        <f>VLOOKUP(I$4,CodelList!$A$150:$C$217,3)*I1006</f>
        <v>0</v>
      </c>
      <c r="J403">
        <f t="shared" si="221"/>
        <v>0</v>
      </c>
      <c r="K403">
        <f>VLOOKUP(K$4,CodelList!$A$150:$C$217,3)*K1006</f>
        <v>0</v>
      </c>
      <c r="L403">
        <f t="shared" si="222"/>
        <v>0</v>
      </c>
      <c r="M403">
        <f>VLOOKUP(M$4,CodelList!$A$150:$C$217,3)*M1006</f>
        <v>0</v>
      </c>
      <c r="N403">
        <f t="shared" si="223"/>
        <v>0</v>
      </c>
      <c r="O403">
        <f>VLOOKUP(O$4,CodelList!$A$150:$C$217,3)*O1006</f>
        <v>0</v>
      </c>
      <c r="P403">
        <f t="shared" si="224"/>
        <v>0</v>
      </c>
      <c r="Q403">
        <f>VLOOKUP(Q$4,CodelList!$A$150:$C$217,3)*Q1006</f>
        <v>0</v>
      </c>
      <c r="R403">
        <f t="shared" si="225"/>
        <v>0</v>
      </c>
      <c r="S403">
        <f>VLOOKUP(S$4,CodelList!$A$150:$C$217,3)*S1006</f>
        <v>0</v>
      </c>
      <c r="T403">
        <f t="shared" si="226"/>
        <v>0</v>
      </c>
      <c r="U403">
        <f>VLOOKUP(U$4,CodelList!$A$150:$C$217,3)*U1006</f>
        <v>0</v>
      </c>
      <c r="V403">
        <f t="shared" si="227"/>
        <v>0</v>
      </c>
      <c r="W403">
        <f>VLOOKUP(W$4,CodelList!$A$150:$C$217,3)*W1006</f>
        <v>0</v>
      </c>
      <c r="X403">
        <f t="shared" si="228"/>
        <v>0</v>
      </c>
      <c r="Y403">
        <f>VLOOKUP(Y$4,CodelList!$A$150:$C$217,3)*Y1006</f>
        <v>0</v>
      </c>
      <c r="Z403">
        <f t="shared" si="229"/>
        <v>0</v>
      </c>
      <c r="AA403">
        <f>VLOOKUP(AA$4,CodelList!$A$150:$C$217,3)*AA1006</f>
        <v>0</v>
      </c>
      <c r="AB403">
        <f t="shared" si="230"/>
        <v>0</v>
      </c>
      <c r="AC403">
        <f>VLOOKUP(AC$4,CodelList!$A$150:$C$217,3)*AC1006</f>
        <v>0</v>
      </c>
      <c r="AD403">
        <f t="shared" si="231"/>
        <v>0</v>
      </c>
      <c r="AE403">
        <f>VLOOKUP(AE$4,CodelList!$A$150:$C$217,3)*AE1006</f>
        <v>0</v>
      </c>
      <c r="AF403">
        <f t="shared" si="232"/>
        <v>0</v>
      </c>
      <c r="AG403">
        <f>VLOOKUP(AG$4,CodelList!$A$150:$C$217,3)*AG1006</f>
        <v>0</v>
      </c>
      <c r="AH403">
        <f t="shared" si="233"/>
        <v>0</v>
      </c>
      <c r="AI403">
        <f>VLOOKUP(AI$4,CodelList!$A$150:$C$217,3)*AI1006</f>
        <v>0</v>
      </c>
      <c r="AJ403">
        <f t="shared" si="234"/>
        <v>0</v>
      </c>
      <c r="AK403">
        <f>VLOOKUP(AK$4,CodelList!$A$150:$C$217,3)*AK1006</f>
        <v>0</v>
      </c>
      <c r="AL403">
        <f t="shared" si="235"/>
        <v>0</v>
      </c>
      <c r="AM403">
        <f>VLOOKUP(AM$4,CodelList!$A$150:$C$217,3)*AM1006</f>
        <v>0</v>
      </c>
      <c r="AN403">
        <f t="shared" si="236"/>
        <v>0</v>
      </c>
      <c r="AO403">
        <f>VLOOKUP(AO$4,CodelList!$A$150:$C$217,3)*AO1006</f>
        <v>0</v>
      </c>
      <c r="AP403">
        <f t="shared" si="237"/>
        <v>0</v>
      </c>
      <c r="AQ403">
        <f>VLOOKUP(AQ$4,CodelList!$A$150:$C$217,3)*AQ1006</f>
        <v>0</v>
      </c>
      <c r="AR403">
        <f t="shared" si="238"/>
        <v>0</v>
      </c>
      <c r="AS403">
        <f>VLOOKUP(AS$4,CodelList!$A$150:$C$217,3)*AS1006</f>
        <v>0</v>
      </c>
      <c r="AT403">
        <f t="shared" si="239"/>
        <v>0</v>
      </c>
      <c r="AU403">
        <f>VLOOKUP(AU$4,CodelList!$A$150:$C$217,3)*AU1006</f>
        <v>0</v>
      </c>
      <c r="AV403">
        <f t="shared" si="240"/>
        <v>0</v>
      </c>
      <c r="AW403">
        <f>VLOOKUP(AW$4,CodelList!$A$150:$C$217,3)*AW1006</f>
        <v>0</v>
      </c>
      <c r="AX403">
        <f t="shared" si="241"/>
        <v>0</v>
      </c>
      <c r="AY403">
        <f>VLOOKUP(AY$4,CodelList!$A$150:$C$217,3)*AY1006</f>
        <v>0</v>
      </c>
      <c r="AZ403">
        <f t="shared" si="242"/>
        <v>0</v>
      </c>
      <c r="BA403">
        <f>VLOOKUP(BA$4,CodelList!$A$150:$C$217,3)*BA1006</f>
        <v>0</v>
      </c>
      <c r="BB403">
        <f t="shared" si="243"/>
        <v>0</v>
      </c>
      <c r="BC403">
        <f>VLOOKUP(BC$4,CodelList!$A$150:$C$217,3)*BC1006</f>
        <v>0</v>
      </c>
      <c r="BD403">
        <f t="shared" si="244"/>
        <v>0</v>
      </c>
      <c r="BE403">
        <f>VLOOKUP(BE$4,CodelList!$A$150:$C$217,3)*BE1006</f>
        <v>0</v>
      </c>
      <c r="BF403">
        <f t="shared" si="245"/>
        <v>0</v>
      </c>
      <c r="BG403">
        <f>VLOOKUP(BG$4,CodelList!$A$150:$C$217,3)*BG1006</f>
        <v>0</v>
      </c>
      <c r="BH403">
        <f t="shared" si="246"/>
        <v>0</v>
      </c>
      <c r="BI403">
        <f>VLOOKUP(BI$4,CodelList!$A$150:$C$217,3)*BI1006</f>
        <v>0</v>
      </c>
      <c r="BJ403">
        <f t="shared" si="247"/>
        <v>0</v>
      </c>
      <c r="BK403">
        <f>VLOOKUP(BK$4,CodelList!$A$150:$C$217,3)*BK1006</f>
        <v>0</v>
      </c>
      <c r="BL403">
        <f t="shared" si="248"/>
        <v>0</v>
      </c>
      <c r="BM403">
        <f>VLOOKUP(BM$4,CodelList!$A$150:$C$217,3)*BM1006</f>
        <v>0</v>
      </c>
      <c r="BN403">
        <f t="shared" si="249"/>
        <v>0</v>
      </c>
      <c r="BO403">
        <f>VLOOKUP(BO$4,CodelList!$A$150:$C$217,3)*BO1006</f>
        <v>0</v>
      </c>
      <c r="BP403">
        <f t="shared" si="250"/>
        <v>0</v>
      </c>
      <c r="BQ403">
        <f>VLOOKUP(BQ$4,CodelList!$A$150:$C$217,3)*BQ1006</f>
        <v>0</v>
      </c>
      <c r="BR403">
        <f t="shared" si="251"/>
        <v>0</v>
      </c>
    </row>
    <row r="404" spans="1:70" x14ac:dyDescent="0.15">
      <c r="A404">
        <f t="shared" si="216"/>
        <v>1141130</v>
      </c>
      <c r="B404">
        <f t="shared" si="217"/>
        <v>0</v>
      </c>
      <c r="C404">
        <f>VLOOKUP(C$4,CodelList!$A$150:$C$217,3)*C1007</f>
        <v>0</v>
      </c>
      <c r="D404">
        <f t="shared" si="218"/>
        <v>0</v>
      </c>
      <c r="E404">
        <f>VLOOKUP(E$4,CodelList!$A$150:$C$217,3)*E1007</f>
        <v>0</v>
      </c>
      <c r="F404">
        <f t="shared" si="219"/>
        <v>0</v>
      </c>
      <c r="G404">
        <f>VLOOKUP(G$4,CodelList!$A$150:$C$217,3)*G1007</f>
        <v>0</v>
      </c>
      <c r="H404">
        <f t="shared" si="220"/>
        <v>0</v>
      </c>
      <c r="I404">
        <f>VLOOKUP(I$4,CodelList!$A$150:$C$217,3)*I1007</f>
        <v>0</v>
      </c>
      <c r="J404">
        <f t="shared" si="221"/>
        <v>0</v>
      </c>
      <c r="K404">
        <f>VLOOKUP(K$4,CodelList!$A$150:$C$217,3)*K1007</f>
        <v>0</v>
      </c>
      <c r="L404">
        <f t="shared" si="222"/>
        <v>0</v>
      </c>
      <c r="M404">
        <f>VLOOKUP(M$4,CodelList!$A$150:$C$217,3)*M1007</f>
        <v>0</v>
      </c>
      <c r="N404">
        <f t="shared" si="223"/>
        <v>0</v>
      </c>
      <c r="O404">
        <f>VLOOKUP(O$4,CodelList!$A$150:$C$217,3)*O1007</f>
        <v>0</v>
      </c>
      <c r="P404">
        <f t="shared" si="224"/>
        <v>0</v>
      </c>
      <c r="Q404">
        <f>VLOOKUP(Q$4,CodelList!$A$150:$C$217,3)*Q1007</f>
        <v>0</v>
      </c>
      <c r="R404">
        <f t="shared" si="225"/>
        <v>0</v>
      </c>
      <c r="S404">
        <f>VLOOKUP(S$4,CodelList!$A$150:$C$217,3)*S1007</f>
        <v>0</v>
      </c>
      <c r="T404">
        <f t="shared" si="226"/>
        <v>0</v>
      </c>
      <c r="U404">
        <f>VLOOKUP(U$4,CodelList!$A$150:$C$217,3)*U1007</f>
        <v>0</v>
      </c>
      <c r="V404">
        <f t="shared" si="227"/>
        <v>0</v>
      </c>
      <c r="W404">
        <f>VLOOKUP(W$4,CodelList!$A$150:$C$217,3)*W1007</f>
        <v>0</v>
      </c>
      <c r="X404">
        <f t="shared" si="228"/>
        <v>0</v>
      </c>
      <c r="Y404">
        <f>VLOOKUP(Y$4,CodelList!$A$150:$C$217,3)*Y1007</f>
        <v>0</v>
      </c>
      <c r="Z404">
        <f t="shared" si="229"/>
        <v>0</v>
      </c>
      <c r="AA404">
        <f>VLOOKUP(AA$4,CodelList!$A$150:$C$217,3)*AA1007</f>
        <v>0</v>
      </c>
      <c r="AB404">
        <f t="shared" si="230"/>
        <v>0</v>
      </c>
      <c r="AC404">
        <f>VLOOKUP(AC$4,CodelList!$A$150:$C$217,3)*AC1007</f>
        <v>0</v>
      </c>
      <c r="AD404">
        <f t="shared" si="231"/>
        <v>0</v>
      </c>
      <c r="AE404">
        <f>VLOOKUP(AE$4,CodelList!$A$150:$C$217,3)*AE1007</f>
        <v>0</v>
      </c>
      <c r="AF404">
        <f t="shared" si="232"/>
        <v>0</v>
      </c>
      <c r="AG404">
        <f>VLOOKUP(AG$4,CodelList!$A$150:$C$217,3)*AG1007</f>
        <v>0</v>
      </c>
      <c r="AH404">
        <f t="shared" si="233"/>
        <v>0</v>
      </c>
      <c r="AI404">
        <f>VLOOKUP(AI$4,CodelList!$A$150:$C$217,3)*AI1007</f>
        <v>0</v>
      </c>
      <c r="AJ404">
        <f t="shared" si="234"/>
        <v>0</v>
      </c>
      <c r="AK404">
        <f>VLOOKUP(AK$4,CodelList!$A$150:$C$217,3)*AK1007</f>
        <v>0</v>
      </c>
      <c r="AL404">
        <f t="shared" si="235"/>
        <v>0</v>
      </c>
      <c r="AM404">
        <f>VLOOKUP(AM$4,CodelList!$A$150:$C$217,3)*AM1007</f>
        <v>0</v>
      </c>
      <c r="AN404">
        <f t="shared" si="236"/>
        <v>0</v>
      </c>
      <c r="AO404">
        <f>VLOOKUP(AO$4,CodelList!$A$150:$C$217,3)*AO1007</f>
        <v>0</v>
      </c>
      <c r="AP404">
        <f t="shared" si="237"/>
        <v>0</v>
      </c>
      <c r="AQ404">
        <f>VLOOKUP(AQ$4,CodelList!$A$150:$C$217,3)*AQ1007</f>
        <v>0</v>
      </c>
      <c r="AR404">
        <f t="shared" si="238"/>
        <v>0</v>
      </c>
      <c r="AS404">
        <f>VLOOKUP(AS$4,CodelList!$A$150:$C$217,3)*AS1007</f>
        <v>0</v>
      </c>
      <c r="AT404">
        <f t="shared" si="239"/>
        <v>0</v>
      </c>
      <c r="AU404">
        <f>VLOOKUP(AU$4,CodelList!$A$150:$C$217,3)*AU1007</f>
        <v>0</v>
      </c>
      <c r="AV404">
        <f t="shared" si="240"/>
        <v>0</v>
      </c>
      <c r="AW404">
        <f>VLOOKUP(AW$4,CodelList!$A$150:$C$217,3)*AW1007</f>
        <v>0</v>
      </c>
      <c r="AX404">
        <f t="shared" si="241"/>
        <v>0</v>
      </c>
      <c r="AY404">
        <f>VLOOKUP(AY$4,CodelList!$A$150:$C$217,3)*AY1007</f>
        <v>0</v>
      </c>
      <c r="AZ404">
        <f t="shared" si="242"/>
        <v>0</v>
      </c>
      <c r="BA404">
        <f>VLOOKUP(BA$4,CodelList!$A$150:$C$217,3)*BA1007</f>
        <v>0</v>
      </c>
      <c r="BB404">
        <f t="shared" si="243"/>
        <v>0</v>
      </c>
      <c r="BC404">
        <f>VLOOKUP(BC$4,CodelList!$A$150:$C$217,3)*BC1007</f>
        <v>0</v>
      </c>
      <c r="BD404">
        <f t="shared" si="244"/>
        <v>0</v>
      </c>
      <c r="BE404">
        <f>VLOOKUP(BE$4,CodelList!$A$150:$C$217,3)*BE1007</f>
        <v>0</v>
      </c>
      <c r="BF404">
        <f t="shared" si="245"/>
        <v>0</v>
      </c>
      <c r="BG404">
        <f>VLOOKUP(BG$4,CodelList!$A$150:$C$217,3)*BG1007</f>
        <v>0</v>
      </c>
      <c r="BH404">
        <f t="shared" si="246"/>
        <v>0</v>
      </c>
      <c r="BI404">
        <f>VLOOKUP(BI$4,CodelList!$A$150:$C$217,3)*BI1007</f>
        <v>0</v>
      </c>
      <c r="BJ404">
        <f t="shared" si="247"/>
        <v>0</v>
      </c>
      <c r="BK404">
        <f>VLOOKUP(BK$4,CodelList!$A$150:$C$217,3)*BK1007</f>
        <v>0</v>
      </c>
      <c r="BL404">
        <f t="shared" si="248"/>
        <v>0</v>
      </c>
      <c r="BM404">
        <f>VLOOKUP(BM$4,CodelList!$A$150:$C$217,3)*BM1007</f>
        <v>0</v>
      </c>
      <c r="BN404">
        <f t="shared" si="249"/>
        <v>0</v>
      </c>
      <c r="BO404">
        <f>VLOOKUP(BO$4,CodelList!$A$150:$C$217,3)*BO1007</f>
        <v>0</v>
      </c>
      <c r="BP404">
        <f t="shared" si="250"/>
        <v>0</v>
      </c>
      <c r="BQ404">
        <f>VLOOKUP(BQ$4,CodelList!$A$150:$C$217,3)*BQ1007</f>
        <v>0</v>
      </c>
      <c r="BR404">
        <f t="shared" si="251"/>
        <v>0</v>
      </c>
    </row>
    <row r="405" spans="1:70" x14ac:dyDescent="0.15">
      <c r="A405">
        <f t="shared" si="216"/>
        <v>1144060</v>
      </c>
      <c r="B405">
        <f t="shared" si="217"/>
        <v>26</v>
      </c>
      <c r="C405">
        <f>VLOOKUP(C$4,CodelList!$A$150:$C$217,3)*C1008</f>
        <v>0</v>
      </c>
      <c r="D405">
        <f t="shared" si="218"/>
        <v>0</v>
      </c>
      <c r="E405">
        <f>VLOOKUP(E$4,CodelList!$A$150:$C$217,3)*E1008</f>
        <v>0</v>
      </c>
      <c r="F405">
        <f t="shared" si="219"/>
        <v>1</v>
      </c>
      <c r="G405">
        <f>VLOOKUP(G$4,CodelList!$A$150:$C$217,3)*G1008</f>
        <v>0</v>
      </c>
      <c r="H405">
        <f t="shared" si="220"/>
        <v>0</v>
      </c>
      <c r="I405">
        <f>VLOOKUP(I$4,CodelList!$A$150:$C$217,3)*I1008</f>
        <v>0</v>
      </c>
      <c r="J405">
        <f t="shared" si="221"/>
        <v>0</v>
      </c>
      <c r="K405">
        <f>VLOOKUP(K$4,CodelList!$A$150:$C$217,3)*K1008</f>
        <v>0</v>
      </c>
      <c r="L405">
        <f t="shared" si="222"/>
        <v>1</v>
      </c>
      <c r="M405">
        <f>VLOOKUP(M$4,CodelList!$A$150:$C$217,3)*M1008</f>
        <v>0</v>
      </c>
      <c r="N405">
        <f t="shared" si="223"/>
        <v>0</v>
      </c>
      <c r="O405">
        <f>VLOOKUP(O$4,CodelList!$A$150:$C$217,3)*O1008</f>
        <v>0</v>
      </c>
      <c r="P405">
        <f t="shared" si="224"/>
        <v>1</v>
      </c>
      <c r="Q405">
        <f>VLOOKUP(Q$4,CodelList!$A$150:$C$217,3)*Q1008</f>
        <v>0</v>
      </c>
      <c r="R405">
        <f t="shared" si="225"/>
        <v>0</v>
      </c>
      <c r="S405">
        <f>VLOOKUP(S$4,CodelList!$A$150:$C$217,3)*S1008</f>
        <v>0</v>
      </c>
      <c r="T405">
        <f t="shared" si="226"/>
        <v>0</v>
      </c>
      <c r="U405">
        <f>VLOOKUP(U$4,CodelList!$A$150:$C$217,3)*U1008</f>
        <v>0</v>
      </c>
      <c r="V405">
        <f t="shared" si="227"/>
        <v>0</v>
      </c>
      <c r="W405">
        <f>VLOOKUP(W$4,CodelList!$A$150:$C$217,3)*W1008</f>
        <v>0</v>
      </c>
      <c r="X405">
        <f t="shared" si="228"/>
        <v>0</v>
      </c>
      <c r="Y405">
        <f>VLOOKUP(Y$4,CodelList!$A$150:$C$217,3)*Y1008</f>
        <v>0</v>
      </c>
      <c r="Z405">
        <f t="shared" si="229"/>
        <v>1</v>
      </c>
      <c r="AA405">
        <f>VLOOKUP(AA$4,CodelList!$A$150:$C$217,3)*AA1008</f>
        <v>4</v>
      </c>
      <c r="AB405">
        <f t="shared" si="230"/>
        <v>1</v>
      </c>
      <c r="AC405">
        <f>VLOOKUP(AC$4,CodelList!$A$150:$C$217,3)*AC1008</f>
        <v>0</v>
      </c>
      <c r="AD405">
        <f t="shared" si="231"/>
        <v>0</v>
      </c>
      <c r="AE405">
        <f>VLOOKUP(AE$4,CodelList!$A$150:$C$217,3)*AE1008</f>
        <v>4</v>
      </c>
      <c r="AF405">
        <f t="shared" si="232"/>
        <v>0</v>
      </c>
      <c r="AG405">
        <f>VLOOKUP(AG$4,CodelList!$A$150:$C$217,3)*AG1008</f>
        <v>0</v>
      </c>
      <c r="AH405">
        <f t="shared" si="233"/>
        <v>0</v>
      </c>
      <c r="AI405">
        <f>VLOOKUP(AI$4,CodelList!$A$150:$C$217,3)*AI1008</f>
        <v>1</v>
      </c>
      <c r="AJ405">
        <f t="shared" si="234"/>
        <v>0</v>
      </c>
      <c r="AK405">
        <f>VLOOKUP(AK$4,CodelList!$A$150:$C$217,3)*AK1008</f>
        <v>0</v>
      </c>
      <c r="AL405">
        <f t="shared" si="235"/>
        <v>0</v>
      </c>
      <c r="AM405">
        <f>VLOOKUP(AM$4,CodelList!$A$150:$C$217,3)*AM1008</f>
        <v>0</v>
      </c>
      <c r="AN405">
        <f t="shared" si="236"/>
        <v>1</v>
      </c>
      <c r="AO405">
        <f>VLOOKUP(AO$4,CodelList!$A$150:$C$217,3)*AO1008</f>
        <v>2</v>
      </c>
      <c r="AP405">
        <f t="shared" si="237"/>
        <v>1</v>
      </c>
      <c r="AQ405">
        <f>VLOOKUP(AQ$4,CodelList!$A$150:$C$217,3)*AQ1008</f>
        <v>0</v>
      </c>
      <c r="AR405">
        <f t="shared" si="238"/>
        <v>0</v>
      </c>
      <c r="AS405">
        <f>VLOOKUP(AS$4,CodelList!$A$150:$C$217,3)*AS1008</f>
        <v>0</v>
      </c>
      <c r="AT405">
        <f t="shared" si="239"/>
        <v>1</v>
      </c>
      <c r="AU405">
        <f>VLOOKUP(AU$4,CodelList!$A$150:$C$217,3)*AU1008</f>
        <v>0</v>
      </c>
      <c r="AV405">
        <f t="shared" si="240"/>
        <v>1</v>
      </c>
      <c r="AW405">
        <f>VLOOKUP(AW$4,CodelList!$A$150:$C$217,3)*AW1008</f>
        <v>0</v>
      </c>
      <c r="AX405">
        <f t="shared" si="241"/>
        <v>1</v>
      </c>
      <c r="AY405">
        <f>VLOOKUP(AY$4,CodelList!$A$150:$C$217,3)*AY1008</f>
        <v>0</v>
      </c>
      <c r="AZ405">
        <f t="shared" si="242"/>
        <v>0</v>
      </c>
      <c r="BA405">
        <f>VLOOKUP(BA$4,CodelList!$A$150:$C$217,3)*BA1008</f>
        <v>0</v>
      </c>
      <c r="BB405">
        <f t="shared" si="243"/>
        <v>0</v>
      </c>
      <c r="BC405">
        <f>VLOOKUP(BC$4,CodelList!$A$150:$C$217,3)*BC1008</f>
        <v>5</v>
      </c>
      <c r="BD405">
        <f t="shared" si="244"/>
        <v>0</v>
      </c>
      <c r="BE405">
        <f>VLOOKUP(BE$4,CodelList!$A$150:$C$217,3)*BE1008</f>
        <v>0</v>
      </c>
      <c r="BF405">
        <f t="shared" si="245"/>
        <v>0</v>
      </c>
      <c r="BG405">
        <f>VLOOKUP(BG$4,CodelList!$A$150:$C$217,3)*BG1008</f>
        <v>0</v>
      </c>
      <c r="BH405">
        <f t="shared" si="246"/>
        <v>0</v>
      </c>
      <c r="BI405">
        <f>VLOOKUP(BI$4,CodelList!$A$150:$C$217,3)*BI1008</f>
        <v>0</v>
      </c>
      <c r="BJ405">
        <f t="shared" si="247"/>
        <v>0</v>
      </c>
      <c r="BK405">
        <f>VLOOKUP(BK$4,CodelList!$A$150:$C$217,3)*BK1008</f>
        <v>0</v>
      </c>
      <c r="BL405">
        <f t="shared" si="248"/>
        <v>0</v>
      </c>
      <c r="BM405">
        <f>VLOOKUP(BM$4,CodelList!$A$150:$C$217,3)*BM1008</f>
        <v>0</v>
      </c>
      <c r="BN405">
        <f t="shared" si="249"/>
        <v>0</v>
      </c>
      <c r="BO405">
        <f>VLOOKUP(BO$4,CodelList!$A$150:$C$217,3)*BO1008</f>
        <v>0</v>
      </c>
      <c r="BP405">
        <f t="shared" si="250"/>
        <v>0</v>
      </c>
      <c r="BQ405">
        <f>VLOOKUP(BQ$4,CodelList!$A$150:$C$217,3)*BQ1008</f>
        <v>0</v>
      </c>
      <c r="BR405">
        <f t="shared" si="251"/>
        <v>0</v>
      </c>
    </row>
    <row r="406" spans="1:70" x14ac:dyDescent="0.15">
      <c r="A406">
        <f t="shared" si="216"/>
        <v>1145010</v>
      </c>
      <c r="B406">
        <f t="shared" si="217"/>
        <v>0</v>
      </c>
      <c r="C406">
        <f>VLOOKUP(C$4,CodelList!$A$150:$C$217,3)*C1009</f>
        <v>0</v>
      </c>
      <c r="D406">
        <f t="shared" si="218"/>
        <v>0</v>
      </c>
      <c r="E406">
        <f>VLOOKUP(E$4,CodelList!$A$150:$C$217,3)*E1009</f>
        <v>0</v>
      </c>
      <c r="F406">
        <f t="shared" si="219"/>
        <v>0</v>
      </c>
      <c r="G406">
        <f>VLOOKUP(G$4,CodelList!$A$150:$C$217,3)*G1009</f>
        <v>0</v>
      </c>
      <c r="H406">
        <f t="shared" si="220"/>
        <v>0</v>
      </c>
      <c r="I406">
        <f>VLOOKUP(I$4,CodelList!$A$150:$C$217,3)*I1009</f>
        <v>0</v>
      </c>
      <c r="J406">
        <f t="shared" si="221"/>
        <v>0</v>
      </c>
      <c r="K406">
        <f>VLOOKUP(K$4,CodelList!$A$150:$C$217,3)*K1009</f>
        <v>0</v>
      </c>
      <c r="L406">
        <f t="shared" si="222"/>
        <v>0</v>
      </c>
      <c r="M406">
        <f>VLOOKUP(M$4,CodelList!$A$150:$C$217,3)*M1009</f>
        <v>0</v>
      </c>
      <c r="N406">
        <f t="shared" si="223"/>
        <v>0</v>
      </c>
      <c r="O406">
        <f>VLOOKUP(O$4,CodelList!$A$150:$C$217,3)*O1009</f>
        <v>0</v>
      </c>
      <c r="P406">
        <f t="shared" si="224"/>
        <v>0</v>
      </c>
      <c r="Q406">
        <f>VLOOKUP(Q$4,CodelList!$A$150:$C$217,3)*Q1009</f>
        <v>0</v>
      </c>
      <c r="R406">
        <f t="shared" si="225"/>
        <v>0</v>
      </c>
      <c r="S406">
        <f>VLOOKUP(S$4,CodelList!$A$150:$C$217,3)*S1009</f>
        <v>0</v>
      </c>
      <c r="T406">
        <f t="shared" si="226"/>
        <v>0</v>
      </c>
      <c r="U406">
        <f>VLOOKUP(U$4,CodelList!$A$150:$C$217,3)*U1009</f>
        <v>0</v>
      </c>
      <c r="V406">
        <f t="shared" si="227"/>
        <v>0</v>
      </c>
      <c r="W406">
        <f>VLOOKUP(W$4,CodelList!$A$150:$C$217,3)*W1009</f>
        <v>0</v>
      </c>
      <c r="X406">
        <f t="shared" si="228"/>
        <v>0</v>
      </c>
      <c r="Y406">
        <f>VLOOKUP(Y$4,CodelList!$A$150:$C$217,3)*Y1009</f>
        <v>0</v>
      </c>
      <c r="Z406">
        <f t="shared" si="229"/>
        <v>0</v>
      </c>
      <c r="AA406">
        <f>VLOOKUP(AA$4,CodelList!$A$150:$C$217,3)*AA1009</f>
        <v>0</v>
      </c>
      <c r="AB406">
        <f t="shared" si="230"/>
        <v>0</v>
      </c>
      <c r="AC406">
        <f>VLOOKUP(AC$4,CodelList!$A$150:$C$217,3)*AC1009</f>
        <v>0</v>
      </c>
      <c r="AD406">
        <f t="shared" si="231"/>
        <v>0</v>
      </c>
      <c r="AE406">
        <f>VLOOKUP(AE$4,CodelList!$A$150:$C$217,3)*AE1009</f>
        <v>0</v>
      </c>
      <c r="AF406">
        <f t="shared" si="232"/>
        <v>0</v>
      </c>
      <c r="AG406">
        <f>VLOOKUP(AG$4,CodelList!$A$150:$C$217,3)*AG1009</f>
        <v>0</v>
      </c>
      <c r="AH406">
        <f t="shared" si="233"/>
        <v>0</v>
      </c>
      <c r="AI406">
        <f>VLOOKUP(AI$4,CodelList!$A$150:$C$217,3)*AI1009</f>
        <v>0</v>
      </c>
      <c r="AJ406">
        <f t="shared" si="234"/>
        <v>0</v>
      </c>
      <c r="AK406">
        <f>VLOOKUP(AK$4,CodelList!$A$150:$C$217,3)*AK1009</f>
        <v>0</v>
      </c>
      <c r="AL406">
        <f t="shared" si="235"/>
        <v>0</v>
      </c>
      <c r="AM406">
        <f>VLOOKUP(AM$4,CodelList!$A$150:$C$217,3)*AM1009</f>
        <v>0</v>
      </c>
      <c r="AN406">
        <f t="shared" si="236"/>
        <v>0</v>
      </c>
      <c r="AO406">
        <f>VLOOKUP(AO$4,CodelList!$A$150:$C$217,3)*AO1009</f>
        <v>0</v>
      </c>
      <c r="AP406">
        <f t="shared" si="237"/>
        <v>0</v>
      </c>
      <c r="AQ406">
        <f>VLOOKUP(AQ$4,CodelList!$A$150:$C$217,3)*AQ1009</f>
        <v>0</v>
      </c>
      <c r="AR406">
        <f t="shared" si="238"/>
        <v>0</v>
      </c>
      <c r="AS406">
        <f>VLOOKUP(AS$4,CodelList!$A$150:$C$217,3)*AS1009</f>
        <v>0</v>
      </c>
      <c r="AT406">
        <f t="shared" si="239"/>
        <v>0</v>
      </c>
      <c r="AU406">
        <f>VLOOKUP(AU$4,CodelList!$A$150:$C$217,3)*AU1009</f>
        <v>0</v>
      </c>
      <c r="AV406">
        <f t="shared" si="240"/>
        <v>0</v>
      </c>
      <c r="AW406">
        <f>VLOOKUP(AW$4,CodelList!$A$150:$C$217,3)*AW1009</f>
        <v>0</v>
      </c>
      <c r="AX406">
        <f t="shared" si="241"/>
        <v>0</v>
      </c>
      <c r="AY406">
        <f>VLOOKUP(AY$4,CodelList!$A$150:$C$217,3)*AY1009</f>
        <v>0</v>
      </c>
      <c r="AZ406">
        <f t="shared" si="242"/>
        <v>0</v>
      </c>
      <c r="BA406">
        <f>VLOOKUP(BA$4,CodelList!$A$150:$C$217,3)*BA1009</f>
        <v>0</v>
      </c>
      <c r="BB406">
        <f t="shared" si="243"/>
        <v>0</v>
      </c>
      <c r="BC406">
        <f>VLOOKUP(BC$4,CodelList!$A$150:$C$217,3)*BC1009</f>
        <v>0</v>
      </c>
      <c r="BD406">
        <f t="shared" si="244"/>
        <v>0</v>
      </c>
      <c r="BE406">
        <f>VLOOKUP(BE$4,CodelList!$A$150:$C$217,3)*BE1009</f>
        <v>0</v>
      </c>
      <c r="BF406">
        <f t="shared" si="245"/>
        <v>0</v>
      </c>
      <c r="BG406">
        <f>VLOOKUP(BG$4,CodelList!$A$150:$C$217,3)*BG1009</f>
        <v>0</v>
      </c>
      <c r="BH406">
        <f t="shared" si="246"/>
        <v>0</v>
      </c>
      <c r="BI406">
        <f>VLOOKUP(BI$4,CodelList!$A$150:$C$217,3)*BI1009</f>
        <v>0</v>
      </c>
      <c r="BJ406">
        <f t="shared" si="247"/>
        <v>0</v>
      </c>
      <c r="BK406">
        <f>VLOOKUP(BK$4,CodelList!$A$150:$C$217,3)*BK1009</f>
        <v>0</v>
      </c>
      <c r="BL406">
        <f t="shared" si="248"/>
        <v>0</v>
      </c>
      <c r="BM406">
        <f>VLOOKUP(BM$4,CodelList!$A$150:$C$217,3)*BM1009</f>
        <v>0</v>
      </c>
      <c r="BN406">
        <f t="shared" si="249"/>
        <v>0</v>
      </c>
      <c r="BO406">
        <f>VLOOKUP(BO$4,CodelList!$A$150:$C$217,3)*BO1009</f>
        <v>0</v>
      </c>
      <c r="BP406">
        <f t="shared" si="250"/>
        <v>0</v>
      </c>
      <c r="BQ406">
        <f>VLOOKUP(BQ$4,CodelList!$A$150:$C$217,3)*BQ1009</f>
        <v>0</v>
      </c>
      <c r="BR406">
        <f t="shared" si="251"/>
        <v>0</v>
      </c>
    </row>
    <row r="407" spans="1:70" x14ac:dyDescent="0.15">
      <c r="A407">
        <f t="shared" si="216"/>
        <v>1145120</v>
      </c>
      <c r="B407">
        <f t="shared" si="217"/>
        <v>14</v>
      </c>
      <c r="C407">
        <f>VLOOKUP(C$4,CodelList!$A$150:$C$217,3)*C1010</f>
        <v>0</v>
      </c>
      <c r="D407">
        <f t="shared" si="218"/>
        <v>0</v>
      </c>
      <c r="E407">
        <f>VLOOKUP(E$4,CodelList!$A$150:$C$217,3)*E1010</f>
        <v>0</v>
      </c>
      <c r="F407">
        <f t="shared" si="219"/>
        <v>1</v>
      </c>
      <c r="G407">
        <f>VLOOKUP(G$4,CodelList!$A$150:$C$217,3)*G1010</f>
        <v>0</v>
      </c>
      <c r="H407">
        <f t="shared" si="220"/>
        <v>0</v>
      </c>
      <c r="I407">
        <f>VLOOKUP(I$4,CodelList!$A$150:$C$217,3)*I1010</f>
        <v>0</v>
      </c>
      <c r="J407">
        <f t="shared" si="221"/>
        <v>0</v>
      </c>
      <c r="K407">
        <f>VLOOKUP(K$4,CodelList!$A$150:$C$217,3)*K1010</f>
        <v>0</v>
      </c>
      <c r="L407">
        <f t="shared" si="222"/>
        <v>0</v>
      </c>
      <c r="M407">
        <f>VLOOKUP(M$4,CodelList!$A$150:$C$217,3)*M1010</f>
        <v>0</v>
      </c>
      <c r="N407">
        <f t="shared" si="223"/>
        <v>0</v>
      </c>
      <c r="O407">
        <f>VLOOKUP(O$4,CodelList!$A$150:$C$217,3)*O1010</f>
        <v>0</v>
      </c>
      <c r="P407">
        <f t="shared" si="224"/>
        <v>1</v>
      </c>
      <c r="Q407">
        <f>VLOOKUP(Q$4,CodelList!$A$150:$C$217,3)*Q1010</f>
        <v>0</v>
      </c>
      <c r="R407">
        <f t="shared" si="225"/>
        <v>0</v>
      </c>
      <c r="S407">
        <f>VLOOKUP(S$4,CodelList!$A$150:$C$217,3)*S1010</f>
        <v>0</v>
      </c>
      <c r="T407">
        <f t="shared" si="226"/>
        <v>0</v>
      </c>
      <c r="U407">
        <f>VLOOKUP(U$4,CodelList!$A$150:$C$217,3)*U1010</f>
        <v>0</v>
      </c>
      <c r="V407">
        <f t="shared" si="227"/>
        <v>0</v>
      </c>
      <c r="W407">
        <f>VLOOKUP(W$4,CodelList!$A$150:$C$217,3)*W1010</f>
        <v>0</v>
      </c>
      <c r="X407">
        <f t="shared" si="228"/>
        <v>0</v>
      </c>
      <c r="Y407">
        <f>VLOOKUP(Y$4,CodelList!$A$150:$C$217,3)*Y1010</f>
        <v>0</v>
      </c>
      <c r="Z407">
        <f t="shared" si="229"/>
        <v>1</v>
      </c>
      <c r="AA407">
        <f>VLOOKUP(AA$4,CodelList!$A$150:$C$217,3)*AA1010</f>
        <v>4</v>
      </c>
      <c r="AB407">
        <f t="shared" si="230"/>
        <v>1</v>
      </c>
      <c r="AC407">
        <f>VLOOKUP(AC$4,CodelList!$A$150:$C$217,3)*AC1010</f>
        <v>0</v>
      </c>
      <c r="AD407">
        <f t="shared" si="231"/>
        <v>0</v>
      </c>
      <c r="AE407">
        <f>VLOOKUP(AE$4,CodelList!$A$150:$C$217,3)*AE1010</f>
        <v>4</v>
      </c>
      <c r="AF407">
        <f t="shared" si="232"/>
        <v>0</v>
      </c>
      <c r="AG407">
        <f>VLOOKUP(AG$4,CodelList!$A$150:$C$217,3)*AG1010</f>
        <v>0</v>
      </c>
      <c r="AH407">
        <f t="shared" si="233"/>
        <v>0</v>
      </c>
      <c r="AI407">
        <f>VLOOKUP(AI$4,CodelList!$A$150:$C$217,3)*AI1010</f>
        <v>0</v>
      </c>
      <c r="AJ407">
        <f t="shared" si="234"/>
        <v>0</v>
      </c>
      <c r="AK407">
        <f>VLOOKUP(AK$4,CodelList!$A$150:$C$217,3)*AK1010</f>
        <v>0</v>
      </c>
      <c r="AL407">
        <f t="shared" si="235"/>
        <v>0</v>
      </c>
      <c r="AM407">
        <f>VLOOKUP(AM$4,CodelList!$A$150:$C$217,3)*AM1010</f>
        <v>0</v>
      </c>
      <c r="AN407">
        <f t="shared" si="236"/>
        <v>0</v>
      </c>
      <c r="AO407">
        <f>VLOOKUP(AO$4,CodelList!$A$150:$C$217,3)*AO1010</f>
        <v>2</v>
      </c>
      <c r="AP407">
        <f t="shared" si="237"/>
        <v>0</v>
      </c>
      <c r="AQ407">
        <f>VLOOKUP(AQ$4,CodelList!$A$150:$C$217,3)*AQ1010</f>
        <v>0</v>
      </c>
      <c r="AR407">
        <f t="shared" si="238"/>
        <v>0</v>
      </c>
      <c r="AS407">
        <f>VLOOKUP(AS$4,CodelList!$A$150:$C$217,3)*AS1010</f>
        <v>0</v>
      </c>
      <c r="AT407">
        <f t="shared" si="239"/>
        <v>0</v>
      </c>
      <c r="AU407">
        <f>VLOOKUP(AU$4,CodelList!$A$150:$C$217,3)*AU1010</f>
        <v>0</v>
      </c>
      <c r="AV407">
        <f t="shared" si="240"/>
        <v>0</v>
      </c>
      <c r="AW407">
        <f>VLOOKUP(AW$4,CodelList!$A$150:$C$217,3)*AW1010</f>
        <v>0</v>
      </c>
      <c r="AX407">
        <f t="shared" si="241"/>
        <v>0</v>
      </c>
      <c r="AY407">
        <f>VLOOKUP(AY$4,CodelList!$A$150:$C$217,3)*AY1010</f>
        <v>0</v>
      </c>
      <c r="AZ407">
        <f t="shared" si="242"/>
        <v>0</v>
      </c>
      <c r="BA407">
        <f>VLOOKUP(BA$4,CodelList!$A$150:$C$217,3)*BA1010</f>
        <v>0</v>
      </c>
      <c r="BB407">
        <f t="shared" si="243"/>
        <v>0</v>
      </c>
      <c r="BC407">
        <f>VLOOKUP(BC$4,CodelList!$A$150:$C$217,3)*BC1010</f>
        <v>0</v>
      </c>
      <c r="BD407">
        <f t="shared" si="244"/>
        <v>0</v>
      </c>
      <c r="BE407">
        <f>VLOOKUP(BE$4,CodelList!$A$150:$C$217,3)*BE1010</f>
        <v>0</v>
      </c>
      <c r="BF407">
        <f t="shared" si="245"/>
        <v>0</v>
      </c>
      <c r="BG407">
        <f>VLOOKUP(BG$4,CodelList!$A$150:$C$217,3)*BG1010</f>
        <v>0</v>
      </c>
      <c r="BH407">
        <f t="shared" si="246"/>
        <v>0</v>
      </c>
      <c r="BI407">
        <f>VLOOKUP(BI$4,CodelList!$A$150:$C$217,3)*BI1010</f>
        <v>0</v>
      </c>
      <c r="BJ407">
        <f t="shared" si="247"/>
        <v>0</v>
      </c>
      <c r="BK407">
        <f>VLOOKUP(BK$4,CodelList!$A$150:$C$217,3)*BK1010</f>
        <v>0</v>
      </c>
      <c r="BL407">
        <f t="shared" si="248"/>
        <v>0</v>
      </c>
      <c r="BM407">
        <f>VLOOKUP(BM$4,CodelList!$A$150:$C$217,3)*BM1010</f>
        <v>0</v>
      </c>
      <c r="BN407">
        <f t="shared" si="249"/>
        <v>0</v>
      </c>
      <c r="BO407">
        <f>VLOOKUP(BO$4,CodelList!$A$150:$C$217,3)*BO1010</f>
        <v>0</v>
      </c>
      <c r="BP407">
        <f t="shared" si="250"/>
        <v>0</v>
      </c>
      <c r="BQ407">
        <f>VLOOKUP(BQ$4,CodelList!$A$150:$C$217,3)*BQ1010</f>
        <v>0</v>
      </c>
      <c r="BR407">
        <f t="shared" si="251"/>
        <v>0</v>
      </c>
    </row>
    <row r="408" spans="1:70" x14ac:dyDescent="0.15">
      <c r="A408">
        <f t="shared" si="216"/>
        <v>1145270</v>
      </c>
      <c r="B408">
        <f t="shared" si="217"/>
        <v>23</v>
      </c>
      <c r="C408">
        <f>VLOOKUP(C$4,CodelList!$A$150:$C$217,3)*C1011</f>
        <v>0</v>
      </c>
      <c r="D408">
        <f t="shared" si="218"/>
        <v>0</v>
      </c>
      <c r="E408">
        <f>VLOOKUP(E$4,CodelList!$A$150:$C$217,3)*E1011</f>
        <v>0</v>
      </c>
      <c r="F408">
        <f t="shared" si="219"/>
        <v>1</v>
      </c>
      <c r="G408">
        <f>VLOOKUP(G$4,CodelList!$A$150:$C$217,3)*G1011</f>
        <v>0</v>
      </c>
      <c r="H408">
        <f t="shared" si="220"/>
        <v>0</v>
      </c>
      <c r="I408">
        <f>VLOOKUP(I$4,CodelList!$A$150:$C$217,3)*I1011</f>
        <v>0</v>
      </c>
      <c r="J408">
        <f t="shared" si="221"/>
        <v>0</v>
      </c>
      <c r="K408">
        <f>VLOOKUP(K$4,CodelList!$A$150:$C$217,3)*K1011</f>
        <v>0</v>
      </c>
      <c r="L408">
        <f t="shared" si="222"/>
        <v>0</v>
      </c>
      <c r="M408">
        <f>VLOOKUP(M$4,CodelList!$A$150:$C$217,3)*M1011</f>
        <v>0</v>
      </c>
      <c r="N408">
        <f t="shared" si="223"/>
        <v>0</v>
      </c>
      <c r="O408">
        <f>VLOOKUP(O$4,CodelList!$A$150:$C$217,3)*O1011</f>
        <v>0</v>
      </c>
      <c r="P408">
        <f t="shared" si="224"/>
        <v>1</v>
      </c>
      <c r="Q408">
        <f>VLOOKUP(Q$4,CodelList!$A$150:$C$217,3)*Q1011</f>
        <v>0</v>
      </c>
      <c r="R408">
        <f t="shared" si="225"/>
        <v>0</v>
      </c>
      <c r="S408">
        <f>VLOOKUP(S$4,CodelList!$A$150:$C$217,3)*S1011</f>
        <v>0</v>
      </c>
      <c r="T408">
        <f t="shared" si="226"/>
        <v>0</v>
      </c>
      <c r="U408">
        <f>VLOOKUP(U$4,CodelList!$A$150:$C$217,3)*U1011</f>
        <v>5</v>
      </c>
      <c r="V408">
        <f t="shared" si="227"/>
        <v>0</v>
      </c>
      <c r="W408">
        <f>VLOOKUP(W$4,CodelList!$A$150:$C$217,3)*W1011</f>
        <v>0</v>
      </c>
      <c r="X408">
        <f t="shared" si="228"/>
        <v>0</v>
      </c>
      <c r="Y408">
        <f>VLOOKUP(Y$4,CodelList!$A$150:$C$217,3)*Y1011</f>
        <v>0</v>
      </c>
      <c r="Z408">
        <f t="shared" si="229"/>
        <v>1</v>
      </c>
      <c r="AA408">
        <f>VLOOKUP(AA$4,CodelList!$A$150:$C$217,3)*AA1011</f>
        <v>4</v>
      </c>
      <c r="AB408">
        <f t="shared" si="230"/>
        <v>1</v>
      </c>
      <c r="AC408">
        <f>VLOOKUP(AC$4,CodelList!$A$150:$C$217,3)*AC1011</f>
        <v>0</v>
      </c>
      <c r="AD408">
        <f t="shared" si="231"/>
        <v>0</v>
      </c>
      <c r="AE408">
        <f>VLOOKUP(AE$4,CodelList!$A$150:$C$217,3)*AE1011</f>
        <v>4</v>
      </c>
      <c r="AF408">
        <f t="shared" si="232"/>
        <v>0</v>
      </c>
      <c r="AG408">
        <f>VLOOKUP(AG$4,CodelList!$A$150:$C$217,3)*AG1011</f>
        <v>0</v>
      </c>
      <c r="AH408">
        <f t="shared" si="233"/>
        <v>0</v>
      </c>
      <c r="AI408">
        <f>VLOOKUP(AI$4,CodelList!$A$150:$C$217,3)*AI1011</f>
        <v>1</v>
      </c>
      <c r="AJ408">
        <f t="shared" si="234"/>
        <v>0</v>
      </c>
      <c r="AK408">
        <f>VLOOKUP(AK$4,CodelList!$A$150:$C$217,3)*AK1011</f>
        <v>0</v>
      </c>
      <c r="AL408">
        <f t="shared" si="235"/>
        <v>0</v>
      </c>
      <c r="AM408">
        <f>VLOOKUP(AM$4,CodelList!$A$150:$C$217,3)*AM1011</f>
        <v>0</v>
      </c>
      <c r="AN408">
        <f t="shared" si="236"/>
        <v>0</v>
      </c>
      <c r="AO408">
        <f>VLOOKUP(AO$4,CodelList!$A$150:$C$217,3)*AO1011</f>
        <v>2</v>
      </c>
      <c r="AP408">
        <f t="shared" si="237"/>
        <v>1</v>
      </c>
      <c r="AQ408">
        <f>VLOOKUP(AQ$4,CodelList!$A$150:$C$217,3)*AQ1011</f>
        <v>0</v>
      </c>
      <c r="AR408">
        <f t="shared" si="238"/>
        <v>0</v>
      </c>
      <c r="AS408">
        <f>VLOOKUP(AS$4,CodelList!$A$150:$C$217,3)*AS1011</f>
        <v>0</v>
      </c>
      <c r="AT408">
        <f t="shared" si="239"/>
        <v>1</v>
      </c>
      <c r="AU408">
        <f>VLOOKUP(AU$4,CodelList!$A$150:$C$217,3)*AU1011</f>
        <v>0</v>
      </c>
      <c r="AV408">
        <f t="shared" si="240"/>
        <v>1</v>
      </c>
      <c r="AW408">
        <f>VLOOKUP(AW$4,CodelList!$A$150:$C$217,3)*AW1011</f>
        <v>0</v>
      </c>
      <c r="AX408">
        <f t="shared" si="241"/>
        <v>0</v>
      </c>
      <c r="AY408">
        <f>VLOOKUP(AY$4,CodelList!$A$150:$C$217,3)*AY1011</f>
        <v>0</v>
      </c>
      <c r="AZ408">
        <f t="shared" si="242"/>
        <v>0</v>
      </c>
      <c r="BA408">
        <f>VLOOKUP(BA$4,CodelList!$A$150:$C$217,3)*BA1011</f>
        <v>0</v>
      </c>
      <c r="BB408">
        <f t="shared" si="243"/>
        <v>0</v>
      </c>
      <c r="BC408">
        <f>VLOOKUP(BC$4,CodelList!$A$150:$C$217,3)*BC1011</f>
        <v>0</v>
      </c>
      <c r="BD408">
        <f t="shared" si="244"/>
        <v>0</v>
      </c>
      <c r="BE408">
        <f>VLOOKUP(BE$4,CodelList!$A$150:$C$217,3)*BE1011</f>
        <v>0</v>
      </c>
      <c r="BF408">
        <f t="shared" si="245"/>
        <v>0</v>
      </c>
      <c r="BG408">
        <f>VLOOKUP(BG$4,CodelList!$A$150:$C$217,3)*BG1011</f>
        <v>0</v>
      </c>
      <c r="BH408">
        <f t="shared" si="246"/>
        <v>0</v>
      </c>
      <c r="BI408">
        <f>VLOOKUP(BI$4,CodelList!$A$150:$C$217,3)*BI1011</f>
        <v>0</v>
      </c>
      <c r="BJ408">
        <f t="shared" si="247"/>
        <v>0</v>
      </c>
      <c r="BK408">
        <f>VLOOKUP(BK$4,CodelList!$A$150:$C$217,3)*BK1011</f>
        <v>0</v>
      </c>
      <c r="BL408">
        <f t="shared" si="248"/>
        <v>0</v>
      </c>
      <c r="BM408">
        <f>VLOOKUP(BM$4,CodelList!$A$150:$C$217,3)*BM1011</f>
        <v>0</v>
      </c>
      <c r="BN408">
        <f t="shared" si="249"/>
        <v>0</v>
      </c>
      <c r="BO408">
        <f>VLOOKUP(BO$4,CodelList!$A$150:$C$217,3)*BO1011</f>
        <v>0</v>
      </c>
      <c r="BP408">
        <f t="shared" si="250"/>
        <v>0</v>
      </c>
      <c r="BQ408">
        <f>VLOOKUP(BQ$4,CodelList!$A$150:$C$217,3)*BQ1011</f>
        <v>0</v>
      </c>
      <c r="BR408">
        <f t="shared" si="251"/>
        <v>0</v>
      </c>
    </row>
    <row r="409" spans="1:70" x14ac:dyDescent="0.15">
      <c r="A409">
        <f t="shared" si="216"/>
        <v>1145330</v>
      </c>
      <c r="B409">
        <f t="shared" si="217"/>
        <v>36</v>
      </c>
      <c r="C409">
        <f>VLOOKUP(C$4,CodelList!$A$150:$C$217,3)*C1012</f>
        <v>0</v>
      </c>
      <c r="D409">
        <f t="shared" si="218"/>
        <v>0</v>
      </c>
      <c r="E409">
        <f>VLOOKUP(E$4,CodelList!$A$150:$C$217,3)*E1012</f>
        <v>0</v>
      </c>
      <c r="F409">
        <f t="shared" si="219"/>
        <v>1</v>
      </c>
      <c r="G409">
        <f>VLOOKUP(G$4,CodelList!$A$150:$C$217,3)*G1012</f>
        <v>0</v>
      </c>
      <c r="H409">
        <f t="shared" si="220"/>
        <v>0</v>
      </c>
      <c r="I409">
        <f>VLOOKUP(I$4,CodelList!$A$150:$C$217,3)*I1012</f>
        <v>0</v>
      </c>
      <c r="J409">
        <f t="shared" si="221"/>
        <v>1</v>
      </c>
      <c r="K409">
        <f>VLOOKUP(K$4,CodelList!$A$150:$C$217,3)*K1012</f>
        <v>0</v>
      </c>
      <c r="L409">
        <f t="shared" si="222"/>
        <v>0</v>
      </c>
      <c r="M409">
        <f>VLOOKUP(M$4,CodelList!$A$150:$C$217,3)*M1012</f>
        <v>0</v>
      </c>
      <c r="N409">
        <f t="shared" si="223"/>
        <v>0</v>
      </c>
      <c r="O409">
        <f>VLOOKUP(O$4,CodelList!$A$150:$C$217,3)*O1012</f>
        <v>0</v>
      </c>
      <c r="P409">
        <f t="shared" si="224"/>
        <v>1</v>
      </c>
      <c r="Q409">
        <f>VLOOKUP(Q$4,CodelList!$A$150:$C$217,3)*Q1012</f>
        <v>0</v>
      </c>
      <c r="R409">
        <f t="shared" si="225"/>
        <v>0</v>
      </c>
      <c r="S409">
        <f>VLOOKUP(S$4,CodelList!$A$150:$C$217,3)*S1012</f>
        <v>0</v>
      </c>
      <c r="T409">
        <f t="shared" si="226"/>
        <v>0</v>
      </c>
      <c r="U409">
        <f>VLOOKUP(U$4,CodelList!$A$150:$C$217,3)*U1012</f>
        <v>0</v>
      </c>
      <c r="V409">
        <f t="shared" si="227"/>
        <v>0</v>
      </c>
      <c r="W409">
        <f>VLOOKUP(W$4,CodelList!$A$150:$C$217,3)*W1012</f>
        <v>0</v>
      </c>
      <c r="X409">
        <f t="shared" si="228"/>
        <v>0</v>
      </c>
      <c r="Y409">
        <f>VLOOKUP(Y$4,CodelList!$A$150:$C$217,3)*Y1012</f>
        <v>0</v>
      </c>
      <c r="Z409">
        <f t="shared" si="229"/>
        <v>0</v>
      </c>
      <c r="AA409">
        <f>VLOOKUP(AA$4,CodelList!$A$150:$C$217,3)*AA1012</f>
        <v>4</v>
      </c>
      <c r="AB409">
        <f t="shared" si="230"/>
        <v>1</v>
      </c>
      <c r="AC409">
        <f>VLOOKUP(AC$4,CodelList!$A$150:$C$217,3)*AC1012</f>
        <v>5</v>
      </c>
      <c r="AD409">
        <f t="shared" si="231"/>
        <v>0</v>
      </c>
      <c r="AE409">
        <f>VLOOKUP(AE$4,CodelList!$A$150:$C$217,3)*AE1012</f>
        <v>4</v>
      </c>
      <c r="AF409">
        <f t="shared" si="232"/>
        <v>0</v>
      </c>
      <c r="AG409">
        <f>VLOOKUP(AG$4,CodelList!$A$150:$C$217,3)*AG1012</f>
        <v>0</v>
      </c>
      <c r="AH409">
        <f t="shared" si="233"/>
        <v>0</v>
      </c>
      <c r="AI409">
        <f>VLOOKUP(AI$4,CodelList!$A$150:$C$217,3)*AI1012</f>
        <v>1</v>
      </c>
      <c r="AJ409">
        <f t="shared" si="234"/>
        <v>0</v>
      </c>
      <c r="AK409">
        <f>VLOOKUP(AK$4,CodelList!$A$150:$C$217,3)*AK1012</f>
        <v>0</v>
      </c>
      <c r="AL409">
        <f t="shared" si="235"/>
        <v>0</v>
      </c>
      <c r="AM409">
        <f>VLOOKUP(AM$4,CodelList!$A$150:$C$217,3)*AM1012</f>
        <v>0</v>
      </c>
      <c r="AN409">
        <f t="shared" si="236"/>
        <v>0</v>
      </c>
      <c r="AO409">
        <f>VLOOKUP(AO$4,CodelList!$A$150:$C$217,3)*AO1012</f>
        <v>2</v>
      </c>
      <c r="AP409">
        <f t="shared" si="237"/>
        <v>0</v>
      </c>
      <c r="AQ409">
        <f>VLOOKUP(AQ$4,CodelList!$A$150:$C$217,3)*AQ1012</f>
        <v>1</v>
      </c>
      <c r="AR409">
        <f t="shared" si="238"/>
        <v>0</v>
      </c>
      <c r="AS409">
        <f>VLOOKUP(AS$4,CodelList!$A$150:$C$217,3)*AS1012</f>
        <v>0</v>
      </c>
      <c r="AT409">
        <f t="shared" si="239"/>
        <v>1</v>
      </c>
      <c r="AU409">
        <f>VLOOKUP(AU$4,CodelList!$A$150:$C$217,3)*AU1012</f>
        <v>5</v>
      </c>
      <c r="AV409">
        <f t="shared" si="240"/>
        <v>0</v>
      </c>
      <c r="AW409">
        <f>VLOOKUP(AW$4,CodelList!$A$150:$C$217,3)*AW1012</f>
        <v>2</v>
      </c>
      <c r="AX409">
        <f t="shared" si="241"/>
        <v>0</v>
      </c>
      <c r="AY409">
        <f>VLOOKUP(AY$4,CodelList!$A$150:$C$217,3)*AY1012</f>
        <v>0</v>
      </c>
      <c r="AZ409">
        <f t="shared" si="242"/>
        <v>1</v>
      </c>
      <c r="BA409">
        <f>VLOOKUP(BA$4,CodelList!$A$150:$C$217,3)*BA1012</f>
        <v>0</v>
      </c>
      <c r="BB409">
        <f t="shared" si="243"/>
        <v>0</v>
      </c>
      <c r="BC409">
        <f>VLOOKUP(BC$4,CodelList!$A$150:$C$217,3)*BC1012</f>
        <v>5</v>
      </c>
      <c r="BD409">
        <f t="shared" si="244"/>
        <v>0</v>
      </c>
      <c r="BE409">
        <f>VLOOKUP(BE$4,CodelList!$A$150:$C$217,3)*BE1012</f>
        <v>0</v>
      </c>
      <c r="BF409">
        <f t="shared" si="245"/>
        <v>0</v>
      </c>
      <c r="BG409">
        <f>VLOOKUP(BG$4,CodelList!$A$150:$C$217,3)*BG1012</f>
        <v>0</v>
      </c>
      <c r="BH409">
        <f t="shared" si="246"/>
        <v>0</v>
      </c>
      <c r="BI409">
        <f>VLOOKUP(BI$4,CodelList!$A$150:$C$217,3)*BI1012</f>
        <v>0</v>
      </c>
      <c r="BJ409">
        <f t="shared" si="247"/>
        <v>0</v>
      </c>
      <c r="BK409">
        <f>VLOOKUP(BK$4,CodelList!$A$150:$C$217,3)*BK1012</f>
        <v>0</v>
      </c>
      <c r="BL409">
        <f t="shared" si="248"/>
        <v>1</v>
      </c>
      <c r="BM409">
        <f>VLOOKUP(BM$4,CodelList!$A$150:$C$217,3)*BM1012</f>
        <v>0</v>
      </c>
      <c r="BN409">
        <f t="shared" si="249"/>
        <v>0</v>
      </c>
      <c r="BO409">
        <f>VLOOKUP(BO$4,CodelList!$A$150:$C$217,3)*BO1012</f>
        <v>0</v>
      </c>
      <c r="BP409">
        <f t="shared" si="250"/>
        <v>0</v>
      </c>
      <c r="BQ409">
        <f>VLOOKUP(BQ$4,CodelList!$A$150:$C$217,3)*BQ1012</f>
        <v>0</v>
      </c>
      <c r="BR409">
        <f t="shared" si="251"/>
        <v>0</v>
      </c>
    </row>
    <row r="410" spans="1:70" x14ac:dyDescent="0.15">
      <c r="A410">
        <f t="shared" si="216"/>
        <v>1145380</v>
      </c>
      <c r="B410">
        <f t="shared" si="217"/>
        <v>0</v>
      </c>
      <c r="C410">
        <f>VLOOKUP(C$4,CodelList!$A$150:$C$217,3)*C1013</f>
        <v>0</v>
      </c>
      <c r="D410">
        <f t="shared" si="218"/>
        <v>0</v>
      </c>
      <c r="E410">
        <f>VLOOKUP(E$4,CodelList!$A$150:$C$217,3)*E1013</f>
        <v>0</v>
      </c>
      <c r="F410">
        <f t="shared" si="219"/>
        <v>0</v>
      </c>
      <c r="G410">
        <f>VLOOKUP(G$4,CodelList!$A$150:$C$217,3)*G1013</f>
        <v>0</v>
      </c>
      <c r="H410">
        <f t="shared" si="220"/>
        <v>0</v>
      </c>
      <c r="I410">
        <f>VLOOKUP(I$4,CodelList!$A$150:$C$217,3)*I1013</f>
        <v>0</v>
      </c>
      <c r="J410">
        <f t="shared" si="221"/>
        <v>0</v>
      </c>
      <c r="K410">
        <f>VLOOKUP(K$4,CodelList!$A$150:$C$217,3)*K1013</f>
        <v>0</v>
      </c>
      <c r="L410">
        <f t="shared" si="222"/>
        <v>0</v>
      </c>
      <c r="M410">
        <f>VLOOKUP(M$4,CodelList!$A$150:$C$217,3)*M1013</f>
        <v>0</v>
      </c>
      <c r="N410">
        <f t="shared" si="223"/>
        <v>0</v>
      </c>
      <c r="O410">
        <f>VLOOKUP(O$4,CodelList!$A$150:$C$217,3)*O1013</f>
        <v>0</v>
      </c>
      <c r="P410">
        <f t="shared" si="224"/>
        <v>0</v>
      </c>
      <c r="Q410">
        <f>VLOOKUP(Q$4,CodelList!$A$150:$C$217,3)*Q1013</f>
        <v>0</v>
      </c>
      <c r="R410">
        <f t="shared" si="225"/>
        <v>0</v>
      </c>
      <c r="S410">
        <f>VLOOKUP(S$4,CodelList!$A$150:$C$217,3)*S1013</f>
        <v>0</v>
      </c>
      <c r="T410">
        <f t="shared" si="226"/>
        <v>0</v>
      </c>
      <c r="U410">
        <f>VLOOKUP(U$4,CodelList!$A$150:$C$217,3)*U1013</f>
        <v>0</v>
      </c>
      <c r="V410">
        <f t="shared" si="227"/>
        <v>0</v>
      </c>
      <c r="W410">
        <f>VLOOKUP(W$4,CodelList!$A$150:$C$217,3)*W1013</f>
        <v>0</v>
      </c>
      <c r="X410">
        <f t="shared" si="228"/>
        <v>0</v>
      </c>
      <c r="Y410">
        <f>VLOOKUP(Y$4,CodelList!$A$150:$C$217,3)*Y1013</f>
        <v>0</v>
      </c>
      <c r="Z410">
        <f t="shared" si="229"/>
        <v>0</v>
      </c>
      <c r="AA410">
        <f>VLOOKUP(AA$4,CodelList!$A$150:$C$217,3)*AA1013</f>
        <v>0</v>
      </c>
      <c r="AB410">
        <f t="shared" si="230"/>
        <v>0</v>
      </c>
      <c r="AC410">
        <f>VLOOKUP(AC$4,CodelList!$A$150:$C$217,3)*AC1013</f>
        <v>0</v>
      </c>
      <c r="AD410">
        <f t="shared" si="231"/>
        <v>0</v>
      </c>
      <c r="AE410">
        <f>VLOOKUP(AE$4,CodelList!$A$150:$C$217,3)*AE1013</f>
        <v>0</v>
      </c>
      <c r="AF410">
        <f t="shared" si="232"/>
        <v>0</v>
      </c>
      <c r="AG410">
        <f>VLOOKUP(AG$4,CodelList!$A$150:$C$217,3)*AG1013</f>
        <v>0</v>
      </c>
      <c r="AH410">
        <f t="shared" si="233"/>
        <v>0</v>
      </c>
      <c r="AI410">
        <f>VLOOKUP(AI$4,CodelList!$A$150:$C$217,3)*AI1013</f>
        <v>0</v>
      </c>
      <c r="AJ410">
        <f t="shared" si="234"/>
        <v>0</v>
      </c>
      <c r="AK410">
        <f>VLOOKUP(AK$4,CodelList!$A$150:$C$217,3)*AK1013</f>
        <v>0</v>
      </c>
      <c r="AL410">
        <f t="shared" si="235"/>
        <v>0</v>
      </c>
      <c r="AM410">
        <f>VLOOKUP(AM$4,CodelList!$A$150:$C$217,3)*AM1013</f>
        <v>0</v>
      </c>
      <c r="AN410">
        <f t="shared" si="236"/>
        <v>0</v>
      </c>
      <c r="AO410">
        <f>VLOOKUP(AO$4,CodelList!$A$150:$C$217,3)*AO1013</f>
        <v>0</v>
      </c>
      <c r="AP410">
        <f t="shared" si="237"/>
        <v>0</v>
      </c>
      <c r="AQ410">
        <f>VLOOKUP(AQ$4,CodelList!$A$150:$C$217,3)*AQ1013</f>
        <v>0</v>
      </c>
      <c r="AR410">
        <f t="shared" si="238"/>
        <v>0</v>
      </c>
      <c r="AS410">
        <f>VLOOKUP(AS$4,CodelList!$A$150:$C$217,3)*AS1013</f>
        <v>0</v>
      </c>
      <c r="AT410">
        <f t="shared" si="239"/>
        <v>0</v>
      </c>
      <c r="AU410">
        <f>VLOOKUP(AU$4,CodelList!$A$150:$C$217,3)*AU1013</f>
        <v>0</v>
      </c>
      <c r="AV410">
        <f t="shared" si="240"/>
        <v>0</v>
      </c>
      <c r="AW410">
        <f>VLOOKUP(AW$4,CodelList!$A$150:$C$217,3)*AW1013</f>
        <v>0</v>
      </c>
      <c r="AX410">
        <f t="shared" si="241"/>
        <v>0</v>
      </c>
      <c r="AY410">
        <f>VLOOKUP(AY$4,CodelList!$A$150:$C$217,3)*AY1013</f>
        <v>0</v>
      </c>
      <c r="AZ410">
        <f t="shared" si="242"/>
        <v>0</v>
      </c>
      <c r="BA410">
        <f>VLOOKUP(BA$4,CodelList!$A$150:$C$217,3)*BA1013</f>
        <v>0</v>
      </c>
      <c r="BB410">
        <f t="shared" si="243"/>
        <v>0</v>
      </c>
      <c r="BC410">
        <f>VLOOKUP(BC$4,CodelList!$A$150:$C$217,3)*BC1013</f>
        <v>0</v>
      </c>
      <c r="BD410">
        <f t="shared" si="244"/>
        <v>0</v>
      </c>
      <c r="BE410">
        <f>VLOOKUP(BE$4,CodelList!$A$150:$C$217,3)*BE1013</f>
        <v>0</v>
      </c>
      <c r="BF410">
        <f t="shared" si="245"/>
        <v>0</v>
      </c>
      <c r="BG410">
        <f>VLOOKUP(BG$4,CodelList!$A$150:$C$217,3)*BG1013</f>
        <v>0</v>
      </c>
      <c r="BH410">
        <f t="shared" si="246"/>
        <v>0</v>
      </c>
      <c r="BI410">
        <f>VLOOKUP(BI$4,CodelList!$A$150:$C$217,3)*BI1013</f>
        <v>0</v>
      </c>
      <c r="BJ410">
        <f t="shared" si="247"/>
        <v>0</v>
      </c>
      <c r="BK410">
        <f>VLOOKUP(BK$4,CodelList!$A$150:$C$217,3)*BK1013</f>
        <v>0</v>
      </c>
      <c r="BL410">
        <f t="shared" si="248"/>
        <v>0</v>
      </c>
      <c r="BM410">
        <f>VLOOKUP(BM$4,CodelList!$A$150:$C$217,3)*BM1013</f>
        <v>0</v>
      </c>
      <c r="BN410">
        <f t="shared" si="249"/>
        <v>0</v>
      </c>
      <c r="BO410">
        <f>VLOOKUP(BO$4,CodelList!$A$150:$C$217,3)*BO1013</f>
        <v>0</v>
      </c>
      <c r="BP410">
        <f t="shared" si="250"/>
        <v>0</v>
      </c>
      <c r="BQ410">
        <f>VLOOKUP(BQ$4,CodelList!$A$150:$C$217,3)*BQ1013</f>
        <v>0</v>
      </c>
      <c r="BR410">
        <f t="shared" si="251"/>
        <v>0</v>
      </c>
    </row>
    <row r="411" spans="1:70" x14ac:dyDescent="0.15">
      <c r="A411">
        <f t="shared" si="216"/>
        <v>1145390</v>
      </c>
      <c r="B411">
        <f t="shared" si="217"/>
        <v>0</v>
      </c>
      <c r="C411">
        <f>VLOOKUP(C$4,CodelList!$A$150:$C$217,3)*C1014</f>
        <v>0</v>
      </c>
      <c r="D411">
        <f t="shared" si="218"/>
        <v>0</v>
      </c>
      <c r="E411">
        <f>VLOOKUP(E$4,CodelList!$A$150:$C$217,3)*E1014</f>
        <v>0</v>
      </c>
      <c r="F411">
        <f t="shared" si="219"/>
        <v>0</v>
      </c>
      <c r="G411">
        <f>VLOOKUP(G$4,CodelList!$A$150:$C$217,3)*G1014</f>
        <v>0</v>
      </c>
      <c r="H411">
        <f t="shared" si="220"/>
        <v>0</v>
      </c>
      <c r="I411">
        <f>VLOOKUP(I$4,CodelList!$A$150:$C$217,3)*I1014</f>
        <v>0</v>
      </c>
      <c r="J411">
        <f t="shared" si="221"/>
        <v>0</v>
      </c>
      <c r="K411">
        <f>VLOOKUP(K$4,CodelList!$A$150:$C$217,3)*K1014</f>
        <v>0</v>
      </c>
      <c r="L411">
        <f t="shared" si="222"/>
        <v>0</v>
      </c>
      <c r="M411">
        <f>VLOOKUP(M$4,CodelList!$A$150:$C$217,3)*M1014</f>
        <v>0</v>
      </c>
      <c r="N411">
        <f t="shared" si="223"/>
        <v>0</v>
      </c>
      <c r="O411">
        <f>VLOOKUP(O$4,CodelList!$A$150:$C$217,3)*O1014</f>
        <v>0</v>
      </c>
      <c r="P411">
        <f t="shared" si="224"/>
        <v>0</v>
      </c>
      <c r="Q411">
        <f>VLOOKUP(Q$4,CodelList!$A$150:$C$217,3)*Q1014</f>
        <v>0</v>
      </c>
      <c r="R411">
        <f t="shared" si="225"/>
        <v>0</v>
      </c>
      <c r="S411">
        <f>VLOOKUP(S$4,CodelList!$A$150:$C$217,3)*S1014</f>
        <v>0</v>
      </c>
      <c r="T411">
        <f t="shared" si="226"/>
        <v>0</v>
      </c>
      <c r="U411">
        <f>VLOOKUP(U$4,CodelList!$A$150:$C$217,3)*U1014</f>
        <v>0</v>
      </c>
      <c r="V411">
        <f t="shared" si="227"/>
        <v>0</v>
      </c>
      <c r="W411">
        <f>VLOOKUP(W$4,CodelList!$A$150:$C$217,3)*W1014</f>
        <v>0</v>
      </c>
      <c r="X411">
        <f t="shared" si="228"/>
        <v>0</v>
      </c>
      <c r="Y411">
        <f>VLOOKUP(Y$4,CodelList!$A$150:$C$217,3)*Y1014</f>
        <v>0</v>
      </c>
      <c r="Z411">
        <f t="shared" si="229"/>
        <v>0</v>
      </c>
      <c r="AA411">
        <f>VLOOKUP(AA$4,CodelList!$A$150:$C$217,3)*AA1014</f>
        <v>0</v>
      </c>
      <c r="AB411">
        <f t="shared" si="230"/>
        <v>0</v>
      </c>
      <c r="AC411">
        <f>VLOOKUP(AC$4,CodelList!$A$150:$C$217,3)*AC1014</f>
        <v>0</v>
      </c>
      <c r="AD411">
        <f t="shared" si="231"/>
        <v>0</v>
      </c>
      <c r="AE411">
        <f>VLOOKUP(AE$4,CodelList!$A$150:$C$217,3)*AE1014</f>
        <v>0</v>
      </c>
      <c r="AF411">
        <f t="shared" si="232"/>
        <v>0</v>
      </c>
      <c r="AG411">
        <f>VLOOKUP(AG$4,CodelList!$A$150:$C$217,3)*AG1014</f>
        <v>0</v>
      </c>
      <c r="AH411">
        <f t="shared" si="233"/>
        <v>0</v>
      </c>
      <c r="AI411">
        <f>VLOOKUP(AI$4,CodelList!$A$150:$C$217,3)*AI1014</f>
        <v>0</v>
      </c>
      <c r="AJ411">
        <f t="shared" si="234"/>
        <v>0</v>
      </c>
      <c r="AK411">
        <f>VLOOKUP(AK$4,CodelList!$A$150:$C$217,3)*AK1014</f>
        <v>0</v>
      </c>
      <c r="AL411">
        <f t="shared" si="235"/>
        <v>0</v>
      </c>
      <c r="AM411">
        <f>VLOOKUP(AM$4,CodelList!$A$150:$C$217,3)*AM1014</f>
        <v>0</v>
      </c>
      <c r="AN411">
        <f t="shared" si="236"/>
        <v>0</v>
      </c>
      <c r="AO411">
        <f>VLOOKUP(AO$4,CodelList!$A$150:$C$217,3)*AO1014</f>
        <v>0</v>
      </c>
      <c r="AP411">
        <f t="shared" si="237"/>
        <v>0</v>
      </c>
      <c r="AQ411">
        <f>VLOOKUP(AQ$4,CodelList!$A$150:$C$217,3)*AQ1014</f>
        <v>0</v>
      </c>
      <c r="AR411">
        <f t="shared" si="238"/>
        <v>0</v>
      </c>
      <c r="AS411">
        <f>VLOOKUP(AS$4,CodelList!$A$150:$C$217,3)*AS1014</f>
        <v>0</v>
      </c>
      <c r="AT411">
        <f t="shared" si="239"/>
        <v>0</v>
      </c>
      <c r="AU411">
        <f>VLOOKUP(AU$4,CodelList!$A$150:$C$217,3)*AU1014</f>
        <v>0</v>
      </c>
      <c r="AV411">
        <f t="shared" si="240"/>
        <v>0</v>
      </c>
      <c r="AW411">
        <f>VLOOKUP(AW$4,CodelList!$A$150:$C$217,3)*AW1014</f>
        <v>0</v>
      </c>
      <c r="AX411">
        <f t="shared" si="241"/>
        <v>0</v>
      </c>
      <c r="AY411">
        <f>VLOOKUP(AY$4,CodelList!$A$150:$C$217,3)*AY1014</f>
        <v>0</v>
      </c>
      <c r="AZ411">
        <f t="shared" si="242"/>
        <v>0</v>
      </c>
      <c r="BA411">
        <f>VLOOKUP(BA$4,CodelList!$A$150:$C$217,3)*BA1014</f>
        <v>0</v>
      </c>
      <c r="BB411">
        <f t="shared" si="243"/>
        <v>0</v>
      </c>
      <c r="BC411">
        <f>VLOOKUP(BC$4,CodelList!$A$150:$C$217,3)*BC1014</f>
        <v>0</v>
      </c>
      <c r="BD411">
        <f t="shared" si="244"/>
        <v>0</v>
      </c>
      <c r="BE411">
        <f>VLOOKUP(BE$4,CodelList!$A$150:$C$217,3)*BE1014</f>
        <v>0</v>
      </c>
      <c r="BF411">
        <f t="shared" si="245"/>
        <v>0</v>
      </c>
      <c r="BG411">
        <f>VLOOKUP(BG$4,CodelList!$A$150:$C$217,3)*BG1014</f>
        <v>0</v>
      </c>
      <c r="BH411">
        <f t="shared" si="246"/>
        <v>0</v>
      </c>
      <c r="BI411">
        <f>VLOOKUP(BI$4,CodelList!$A$150:$C$217,3)*BI1014</f>
        <v>0</v>
      </c>
      <c r="BJ411">
        <f t="shared" si="247"/>
        <v>0</v>
      </c>
      <c r="BK411">
        <f>VLOOKUP(BK$4,CodelList!$A$150:$C$217,3)*BK1014</f>
        <v>0</v>
      </c>
      <c r="BL411">
        <f t="shared" si="248"/>
        <v>0</v>
      </c>
      <c r="BM411">
        <f>VLOOKUP(BM$4,CodelList!$A$150:$C$217,3)*BM1014</f>
        <v>0</v>
      </c>
      <c r="BN411">
        <f t="shared" si="249"/>
        <v>0</v>
      </c>
      <c r="BO411">
        <f>VLOOKUP(BO$4,CodelList!$A$150:$C$217,3)*BO1014</f>
        <v>0</v>
      </c>
      <c r="BP411">
        <f t="shared" si="250"/>
        <v>0</v>
      </c>
      <c r="BQ411">
        <f>VLOOKUP(BQ$4,CodelList!$A$150:$C$217,3)*BQ1014</f>
        <v>0</v>
      </c>
      <c r="BR411">
        <f t="shared" si="251"/>
        <v>0</v>
      </c>
    </row>
    <row r="412" spans="1:70" x14ac:dyDescent="0.15">
      <c r="A412">
        <f t="shared" si="216"/>
        <v>1145440</v>
      </c>
      <c r="B412">
        <f t="shared" si="217"/>
        <v>0</v>
      </c>
      <c r="C412">
        <f>VLOOKUP(C$4,CodelList!$A$150:$C$217,3)*C1015</f>
        <v>0</v>
      </c>
      <c r="D412">
        <f t="shared" si="218"/>
        <v>0</v>
      </c>
      <c r="E412">
        <f>VLOOKUP(E$4,CodelList!$A$150:$C$217,3)*E1015</f>
        <v>0</v>
      </c>
      <c r="F412">
        <f t="shared" si="219"/>
        <v>0</v>
      </c>
      <c r="G412">
        <f>VLOOKUP(G$4,CodelList!$A$150:$C$217,3)*G1015</f>
        <v>0</v>
      </c>
      <c r="H412">
        <f t="shared" si="220"/>
        <v>0</v>
      </c>
      <c r="I412">
        <f>VLOOKUP(I$4,CodelList!$A$150:$C$217,3)*I1015</f>
        <v>0</v>
      </c>
      <c r="J412">
        <f t="shared" si="221"/>
        <v>0</v>
      </c>
      <c r="K412">
        <f>VLOOKUP(K$4,CodelList!$A$150:$C$217,3)*K1015</f>
        <v>0</v>
      </c>
      <c r="L412">
        <f t="shared" si="222"/>
        <v>0</v>
      </c>
      <c r="M412">
        <f>VLOOKUP(M$4,CodelList!$A$150:$C$217,3)*M1015</f>
        <v>0</v>
      </c>
      <c r="N412">
        <f t="shared" si="223"/>
        <v>0</v>
      </c>
      <c r="O412">
        <f>VLOOKUP(O$4,CodelList!$A$150:$C$217,3)*O1015</f>
        <v>0</v>
      </c>
      <c r="P412">
        <f t="shared" si="224"/>
        <v>0</v>
      </c>
      <c r="Q412">
        <f>VLOOKUP(Q$4,CodelList!$A$150:$C$217,3)*Q1015</f>
        <v>0</v>
      </c>
      <c r="R412">
        <f t="shared" si="225"/>
        <v>0</v>
      </c>
      <c r="S412">
        <f>VLOOKUP(S$4,CodelList!$A$150:$C$217,3)*S1015</f>
        <v>0</v>
      </c>
      <c r="T412">
        <f t="shared" si="226"/>
        <v>0</v>
      </c>
      <c r="U412">
        <f>VLOOKUP(U$4,CodelList!$A$150:$C$217,3)*U1015</f>
        <v>0</v>
      </c>
      <c r="V412">
        <f t="shared" si="227"/>
        <v>0</v>
      </c>
      <c r="W412">
        <f>VLOOKUP(W$4,CodelList!$A$150:$C$217,3)*W1015</f>
        <v>0</v>
      </c>
      <c r="X412">
        <f t="shared" si="228"/>
        <v>0</v>
      </c>
      <c r="Y412">
        <f>VLOOKUP(Y$4,CodelList!$A$150:$C$217,3)*Y1015</f>
        <v>0</v>
      </c>
      <c r="Z412">
        <f t="shared" si="229"/>
        <v>0</v>
      </c>
      <c r="AA412">
        <f>VLOOKUP(AA$4,CodelList!$A$150:$C$217,3)*AA1015</f>
        <v>0</v>
      </c>
      <c r="AB412">
        <f t="shared" si="230"/>
        <v>0</v>
      </c>
      <c r="AC412">
        <f>VLOOKUP(AC$4,CodelList!$A$150:$C$217,3)*AC1015</f>
        <v>0</v>
      </c>
      <c r="AD412">
        <f t="shared" si="231"/>
        <v>0</v>
      </c>
      <c r="AE412">
        <f>VLOOKUP(AE$4,CodelList!$A$150:$C$217,3)*AE1015</f>
        <v>0</v>
      </c>
      <c r="AF412">
        <f t="shared" si="232"/>
        <v>0</v>
      </c>
      <c r="AG412">
        <f>VLOOKUP(AG$4,CodelList!$A$150:$C$217,3)*AG1015</f>
        <v>0</v>
      </c>
      <c r="AH412">
        <f t="shared" si="233"/>
        <v>0</v>
      </c>
      <c r="AI412">
        <f>VLOOKUP(AI$4,CodelList!$A$150:$C$217,3)*AI1015</f>
        <v>0</v>
      </c>
      <c r="AJ412">
        <f t="shared" si="234"/>
        <v>0</v>
      </c>
      <c r="AK412">
        <f>VLOOKUP(AK$4,CodelList!$A$150:$C$217,3)*AK1015</f>
        <v>0</v>
      </c>
      <c r="AL412">
        <f t="shared" si="235"/>
        <v>0</v>
      </c>
      <c r="AM412">
        <f>VLOOKUP(AM$4,CodelList!$A$150:$C$217,3)*AM1015</f>
        <v>0</v>
      </c>
      <c r="AN412">
        <f t="shared" si="236"/>
        <v>0</v>
      </c>
      <c r="AO412">
        <f>VLOOKUP(AO$4,CodelList!$A$150:$C$217,3)*AO1015</f>
        <v>0</v>
      </c>
      <c r="AP412">
        <f t="shared" si="237"/>
        <v>0</v>
      </c>
      <c r="AQ412">
        <f>VLOOKUP(AQ$4,CodelList!$A$150:$C$217,3)*AQ1015</f>
        <v>0</v>
      </c>
      <c r="AR412">
        <f t="shared" si="238"/>
        <v>0</v>
      </c>
      <c r="AS412">
        <f>VLOOKUP(AS$4,CodelList!$A$150:$C$217,3)*AS1015</f>
        <v>0</v>
      </c>
      <c r="AT412">
        <f t="shared" si="239"/>
        <v>0</v>
      </c>
      <c r="AU412">
        <f>VLOOKUP(AU$4,CodelList!$A$150:$C$217,3)*AU1015</f>
        <v>0</v>
      </c>
      <c r="AV412">
        <f t="shared" si="240"/>
        <v>0</v>
      </c>
      <c r="AW412">
        <f>VLOOKUP(AW$4,CodelList!$A$150:$C$217,3)*AW1015</f>
        <v>0</v>
      </c>
      <c r="AX412">
        <f t="shared" si="241"/>
        <v>0</v>
      </c>
      <c r="AY412">
        <f>VLOOKUP(AY$4,CodelList!$A$150:$C$217,3)*AY1015</f>
        <v>0</v>
      </c>
      <c r="AZ412">
        <f t="shared" si="242"/>
        <v>0</v>
      </c>
      <c r="BA412">
        <f>VLOOKUP(BA$4,CodelList!$A$150:$C$217,3)*BA1015</f>
        <v>0</v>
      </c>
      <c r="BB412">
        <f t="shared" si="243"/>
        <v>0</v>
      </c>
      <c r="BC412">
        <f>VLOOKUP(BC$4,CodelList!$A$150:$C$217,3)*BC1015</f>
        <v>0</v>
      </c>
      <c r="BD412">
        <f t="shared" si="244"/>
        <v>0</v>
      </c>
      <c r="BE412">
        <f>VLOOKUP(BE$4,CodelList!$A$150:$C$217,3)*BE1015</f>
        <v>0</v>
      </c>
      <c r="BF412">
        <f t="shared" si="245"/>
        <v>0</v>
      </c>
      <c r="BG412">
        <f>VLOOKUP(BG$4,CodelList!$A$150:$C$217,3)*BG1015</f>
        <v>0</v>
      </c>
      <c r="BH412">
        <f t="shared" si="246"/>
        <v>0</v>
      </c>
      <c r="BI412">
        <f>VLOOKUP(BI$4,CodelList!$A$150:$C$217,3)*BI1015</f>
        <v>0</v>
      </c>
      <c r="BJ412">
        <f t="shared" si="247"/>
        <v>0</v>
      </c>
      <c r="BK412">
        <f>VLOOKUP(BK$4,CodelList!$A$150:$C$217,3)*BK1015</f>
        <v>0</v>
      </c>
      <c r="BL412">
        <f t="shared" si="248"/>
        <v>0</v>
      </c>
      <c r="BM412">
        <f>VLOOKUP(BM$4,CodelList!$A$150:$C$217,3)*BM1015</f>
        <v>0</v>
      </c>
      <c r="BN412">
        <f t="shared" si="249"/>
        <v>0</v>
      </c>
      <c r="BO412">
        <f>VLOOKUP(BO$4,CodelList!$A$150:$C$217,3)*BO1015</f>
        <v>0</v>
      </c>
      <c r="BP412">
        <f t="shared" si="250"/>
        <v>0</v>
      </c>
      <c r="BQ412">
        <f>VLOOKUP(BQ$4,CodelList!$A$150:$C$217,3)*BQ1015</f>
        <v>0</v>
      </c>
      <c r="BR412">
        <f t="shared" si="251"/>
        <v>0</v>
      </c>
    </row>
    <row r="413" spans="1:70" x14ac:dyDescent="0.15">
      <c r="A413">
        <f t="shared" si="216"/>
        <v>1145470</v>
      </c>
      <c r="B413">
        <f t="shared" si="217"/>
        <v>15</v>
      </c>
      <c r="C413">
        <f>VLOOKUP(C$4,CodelList!$A$150:$C$217,3)*C1016</f>
        <v>0</v>
      </c>
      <c r="D413">
        <f t="shared" si="218"/>
        <v>0</v>
      </c>
      <c r="E413">
        <f>VLOOKUP(E$4,CodelList!$A$150:$C$217,3)*E1016</f>
        <v>0</v>
      </c>
      <c r="F413">
        <f t="shared" si="219"/>
        <v>0</v>
      </c>
      <c r="G413">
        <f>VLOOKUP(G$4,CodelList!$A$150:$C$217,3)*G1016</f>
        <v>0</v>
      </c>
      <c r="H413">
        <f t="shared" si="220"/>
        <v>0</v>
      </c>
      <c r="I413">
        <f>VLOOKUP(I$4,CodelList!$A$150:$C$217,3)*I1016</f>
        <v>0</v>
      </c>
      <c r="J413">
        <f t="shared" si="221"/>
        <v>0</v>
      </c>
      <c r="K413">
        <f>VLOOKUP(K$4,CodelList!$A$150:$C$217,3)*K1016</f>
        <v>0</v>
      </c>
      <c r="L413">
        <f t="shared" si="222"/>
        <v>0</v>
      </c>
      <c r="M413">
        <f>VLOOKUP(M$4,CodelList!$A$150:$C$217,3)*M1016</f>
        <v>0</v>
      </c>
      <c r="N413">
        <f t="shared" si="223"/>
        <v>0</v>
      </c>
      <c r="O413">
        <f>VLOOKUP(O$4,CodelList!$A$150:$C$217,3)*O1016</f>
        <v>0</v>
      </c>
      <c r="P413">
        <f t="shared" si="224"/>
        <v>1</v>
      </c>
      <c r="Q413">
        <f>VLOOKUP(Q$4,CodelList!$A$150:$C$217,3)*Q1016</f>
        <v>0</v>
      </c>
      <c r="R413">
        <f t="shared" si="225"/>
        <v>0</v>
      </c>
      <c r="S413">
        <f>VLOOKUP(S$4,CodelList!$A$150:$C$217,3)*S1016</f>
        <v>0</v>
      </c>
      <c r="T413">
        <f t="shared" si="226"/>
        <v>0</v>
      </c>
      <c r="U413">
        <f>VLOOKUP(U$4,CodelList!$A$150:$C$217,3)*U1016</f>
        <v>0</v>
      </c>
      <c r="V413">
        <f t="shared" si="227"/>
        <v>0</v>
      </c>
      <c r="W413">
        <f>VLOOKUP(W$4,CodelList!$A$150:$C$217,3)*W1016</f>
        <v>0</v>
      </c>
      <c r="X413">
        <f t="shared" si="228"/>
        <v>0</v>
      </c>
      <c r="Y413">
        <f>VLOOKUP(Y$4,CodelList!$A$150:$C$217,3)*Y1016</f>
        <v>0</v>
      </c>
      <c r="Z413">
        <f t="shared" si="229"/>
        <v>1</v>
      </c>
      <c r="AA413">
        <f>VLOOKUP(AA$4,CodelList!$A$150:$C$217,3)*AA1016</f>
        <v>4</v>
      </c>
      <c r="AB413">
        <f t="shared" si="230"/>
        <v>1</v>
      </c>
      <c r="AC413">
        <f>VLOOKUP(AC$4,CodelList!$A$150:$C$217,3)*AC1016</f>
        <v>0</v>
      </c>
      <c r="AD413">
        <f t="shared" si="231"/>
        <v>0</v>
      </c>
      <c r="AE413">
        <f>VLOOKUP(AE$4,CodelList!$A$150:$C$217,3)*AE1016</f>
        <v>4</v>
      </c>
      <c r="AF413">
        <f t="shared" si="232"/>
        <v>0</v>
      </c>
      <c r="AG413">
        <f>VLOOKUP(AG$4,CodelList!$A$150:$C$217,3)*AG1016</f>
        <v>0</v>
      </c>
      <c r="AH413">
        <f t="shared" si="233"/>
        <v>0</v>
      </c>
      <c r="AI413">
        <f>VLOOKUP(AI$4,CodelList!$A$150:$C$217,3)*AI1016</f>
        <v>0</v>
      </c>
      <c r="AJ413">
        <f t="shared" si="234"/>
        <v>0</v>
      </c>
      <c r="AK413">
        <f>VLOOKUP(AK$4,CodelList!$A$150:$C$217,3)*AK1016</f>
        <v>0</v>
      </c>
      <c r="AL413">
        <f t="shared" si="235"/>
        <v>0</v>
      </c>
      <c r="AM413">
        <f>VLOOKUP(AM$4,CodelList!$A$150:$C$217,3)*AM1016</f>
        <v>0</v>
      </c>
      <c r="AN413">
        <f t="shared" si="236"/>
        <v>0</v>
      </c>
      <c r="AO413">
        <f>VLOOKUP(AO$4,CodelList!$A$150:$C$217,3)*AO1016</f>
        <v>2</v>
      </c>
      <c r="AP413">
        <f t="shared" si="237"/>
        <v>0</v>
      </c>
      <c r="AQ413">
        <f>VLOOKUP(AQ$4,CodelList!$A$150:$C$217,3)*AQ1016</f>
        <v>0</v>
      </c>
      <c r="AR413">
        <f t="shared" si="238"/>
        <v>0</v>
      </c>
      <c r="AS413">
        <f>VLOOKUP(AS$4,CodelList!$A$150:$C$217,3)*AS1016</f>
        <v>0</v>
      </c>
      <c r="AT413">
        <f t="shared" si="239"/>
        <v>1</v>
      </c>
      <c r="AU413">
        <f>VLOOKUP(AU$4,CodelList!$A$150:$C$217,3)*AU1016</f>
        <v>0</v>
      </c>
      <c r="AV413">
        <f t="shared" si="240"/>
        <v>0</v>
      </c>
      <c r="AW413">
        <f>VLOOKUP(AW$4,CodelList!$A$150:$C$217,3)*AW1016</f>
        <v>0</v>
      </c>
      <c r="AX413">
        <f t="shared" si="241"/>
        <v>1</v>
      </c>
      <c r="AY413">
        <f>VLOOKUP(AY$4,CodelList!$A$150:$C$217,3)*AY1016</f>
        <v>0</v>
      </c>
      <c r="AZ413">
        <f t="shared" si="242"/>
        <v>0</v>
      </c>
      <c r="BA413">
        <f>VLOOKUP(BA$4,CodelList!$A$150:$C$217,3)*BA1016</f>
        <v>0</v>
      </c>
      <c r="BB413">
        <f t="shared" si="243"/>
        <v>0</v>
      </c>
      <c r="BC413">
        <f>VLOOKUP(BC$4,CodelList!$A$150:$C$217,3)*BC1016</f>
        <v>0</v>
      </c>
      <c r="BD413">
        <f t="shared" si="244"/>
        <v>0</v>
      </c>
      <c r="BE413">
        <f>VLOOKUP(BE$4,CodelList!$A$150:$C$217,3)*BE1016</f>
        <v>0</v>
      </c>
      <c r="BF413">
        <f t="shared" si="245"/>
        <v>0</v>
      </c>
      <c r="BG413">
        <f>VLOOKUP(BG$4,CodelList!$A$150:$C$217,3)*BG1016</f>
        <v>0</v>
      </c>
      <c r="BH413">
        <f t="shared" si="246"/>
        <v>0</v>
      </c>
      <c r="BI413">
        <f>VLOOKUP(BI$4,CodelList!$A$150:$C$217,3)*BI1016</f>
        <v>0</v>
      </c>
      <c r="BJ413">
        <f t="shared" si="247"/>
        <v>0</v>
      </c>
      <c r="BK413">
        <f>VLOOKUP(BK$4,CodelList!$A$150:$C$217,3)*BK1016</f>
        <v>0</v>
      </c>
      <c r="BL413">
        <f t="shared" si="248"/>
        <v>0</v>
      </c>
      <c r="BM413">
        <f>VLOOKUP(BM$4,CodelList!$A$150:$C$217,3)*BM1016</f>
        <v>0</v>
      </c>
      <c r="BN413">
        <f t="shared" si="249"/>
        <v>0</v>
      </c>
      <c r="BO413">
        <f>VLOOKUP(BO$4,CodelList!$A$150:$C$217,3)*BO1016</f>
        <v>0</v>
      </c>
      <c r="BP413">
        <f t="shared" si="250"/>
        <v>0</v>
      </c>
      <c r="BQ413">
        <f>VLOOKUP(BQ$4,CodelList!$A$150:$C$217,3)*BQ1016</f>
        <v>0</v>
      </c>
      <c r="BR413">
        <f t="shared" si="251"/>
        <v>0</v>
      </c>
    </row>
    <row r="414" spans="1:70" x14ac:dyDescent="0.15">
      <c r="A414">
        <f t="shared" si="216"/>
        <v>1145620</v>
      </c>
      <c r="B414">
        <f t="shared" si="217"/>
        <v>26</v>
      </c>
      <c r="C414">
        <f>VLOOKUP(C$4,CodelList!$A$150:$C$217,3)*C1017</f>
        <v>0</v>
      </c>
      <c r="D414">
        <f t="shared" si="218"/>
        <v>0</v>
      </c>
      <c r="E414">
        <f>VLOOKUP(E$4,CodelList!$A$150:$C$217,3)*E1017</f>
        <v>0</v>
      </c>
      <c r="F414">
        <f t="shared" si="219"/>
        <v>1</v>
      </c>
      <c r="G414">
        <f>VLOOKUP(G$4,CodelList!$A$150:$C$217,3)*G1017</f>
        <v>0</v>
      </c>
      <c r="H414">
        <f t="shared" si="220"/>
        <v>0</v>
      </c>
      <c r="I414">
        <f>VLOOKUP(I$4,CodelList!$A$150:$C$217,3)*I1017</f>
        <v>0</v>
      </c>
      <c r="J414">
        <f t="shared" si="221"/>
        <v>0</v>
      </c>
      <c r="K414">
        <f>VLOOKUP(K$4,CodelList!$A$150:$C$217,3)*K1017</f>
        <v>0</v>
      </c>
      <c r="L414">
        <f t="shared" si="222"/>
        <v>0</v>
      </c>
      <c r="M414">
        <f>VLOOKUP(M$4,CodelList!$A$150:$C$217,3)*M1017</f>
        <v>0</v>
      </c>
      <c r="N414">
        <f t="shared" si="223"/>
        <v>0</v>
      </c>
      <c r="O414">
        <f>VLOOKUP(O$4,CodelList!$A$150:$C$217,3)*O1017</f>
        <v>0</v>
      </c>
      <c r="P414">
        <f t="shared" si="224"/>
        <v>1</v>
      </c>
      <c r="Q414">
        <f>VLOOKUP(Q$4,CodelList!$A$150:$C$217,3)*Q1017</f>
        <v>0</v>
      </c>
      <c r="R414">
        <f t="shared" si="225"/>
        <v>1</v>
      </c>
      <c r="S414">
        <f>VLOOKUP(S$4,CodelList!$A$150:$C$217,3)*S1017</f>
        <v>0</v>
      </c>
      <c r="T414">
        <f t="shared" si="226"/>
        <v>0</v>
      </c>
      <c r="U414">
        <f>VLOOKUP(U$4,CodelList!$A$150:$C$217,3)*U1017</f>
        <v>5</v>
      </c>
      <c r="V414">
        <f t="shared" si="227"/>
        <v>0</v>
      </c>
      <c r="W414">
        <f>VLOOKUP(W$4,CodelList!$A$150:$C$217,3)*W1017</f>
        <v>0</v>
      </c>
      <c r="X414">
        <f t="shared" si="228"/>
        <v>0</v>
      </c>
      <c r="Y414">
        <f>VLOOKUP(Y$4,CodelList!$A$150:$C$217,3)*Y1017</f>
        <v>0</v>
      </c>
      <c r="Z414">
        <f t="shared" si="229"/>
        <v>1</v>
      </c>
      <c r="AA414">
        <f>VLOOKUP(AA$4,CodelList!$A$150:$C$217,3)*AA1017</f>
        <v>4</v>
      </c>
      <c r="AB414">
        <f t="shared" si="230"/>
        <v>1</v>
      </c>
      <c r="AC414">
        <f>VLOOKUP(AC$4,CodelList!$A$150:$C$217,3)*AC1017</f>
        <v>5</v>
      </c>
      <c r="AD414">
        <f t="shared" si="231"/>
        <v>0</v>
      </c>
      <c r="AE414">
        <f>VLOOKUP(AE$4,CodelList!$A$150:$C$217,3)*AE1017</f>
        <v>0</v>
      </c>
      <c r="AF414">
        <f t="shared" si="232"/>
        <v>1</v>
      </c>
      <c r="AG414">
        <f>VLOOKUP(AG$4,CodelList!$A$150:$C$217,3)*AG1017</f>
        <v>0</v>
      </c>
      <c r="AH414">
        <f t="shared" si="233"/>
        <v>0</v>
      </c>
      <c r="AI414">
        <f>VLOOKUP(AI$4,CodelList!$A$150:$C$217,3)*AI1017</f>
        <v>0</v>
      </c>
      <c r="AJ414">
        <f t="shared" si="234"/>
        <v>0</v>
      </c>
      <c r="AK414">
        <f>VLOOKUP(AK$4,CodelList!$A$150:$C$217,3)*AK1017</f>
        <v>0</v>
      </c>
      <c r="AL414">
        <f t="shared" si="235"/>
        <v>0</v>
      </c>
      <c r="AM414">
        <f>VLOOKUP(AM$4,CodelList!$A$150:$C$217,3)*AM1017</f>
        <v>0</v>
      </c>
      <c r="AN414">
        <f t="shared" si="236"/>
        <v>1</v>
      </c>
      <c r="AO414">
        <f>VLOOKUP(AO$4,CodelList!$A$150:$C$217,3)*AO1017</f>
        <v>2</v>
      </c>
      <c r="AP414">
        <f t="shared" si="237"/>
        <v>1</v>
      </c>
      <c r="AQ414">
        <f>VLOOKUP(AQ$4,CodelList!$A$150:$C$217,3)*AQ1017</f>
        <v>0</v>
      </c>
      <c r="AR414">
        <f t="shared" si="238"/>
        <v>0</v>
      </c>
      <c r="AS414">
        <f>VLOOKUP(AS$4,CodelList!$A$150:$C$217,3)*AS1017</f>
        <v>0</v>
      </c>
      <c r="AT414">
        <f t="shared" si="239"/>
        <v>1</v>
      </c>
      <c r="AU414">
        <f>VLOOKUP(AU$4,CodelList!$A$150:$C$217,3)*AU1017</f>
        <v>0</v>
      </c>
      <c r="AV414">
        <f t="shared" si="240"/>
        <v>0</v>
      </c>
      <c r="AW414">
        <f>VLOOKUP(AW$4,CodelList!$A$150:$C$217,3)*AW1017</f>
        <v>0</v>
      </c>
      <c r="AX414">
        <f t="shared" si="241"/>
        <v>1</v>
      </c>
      <c r="AY414">
        <f>VLOOKUP(AY$4,CodelList!$A$150:$C$217,3)*AY1017</f>
        <v>0</v>
      </c>
      <c r="AZ414">
        <f t="shared" si="242"/>
        <v>0</v>
      </c>
      <c r="BA414">
        <f>VLOOKUP(BA$4,CodelList!$A$150:$C$217,3)*BA1017</f>
        <v>0</v>
      </c>
      <c r="BB414">
        <f t="shared" si="243"/>
        <v>0</v>
      </c>
      <c r="BC414">
        <f>VLOOKUP(BC$4,CodelList!$A$150:$C$217,3)*BC1017</f>
        <v>0</v>
      </c>
      <c r="BD414">
        <f t="shared" si="244"/>
        <v>0</v>
      </c>
      <c r="BE414">
        <f>VLOOKUP(BE$4,CodelList!$A$150:$C$217,3)*BE1017</f>
        <v>0</v>
      </c>
      <c r="BF414">
        <f t="shared" si="245"/>
        <v>0</v>
      </c>
      <c r="BG414">
        <f>VLOOKUP(BG$4,CodelList!$A$150:$C$217,3)*BG1017</f>
        <v>0</v>
      </c>
      <c r="BH414">
        <f t="shared" si="246"/>
        <v>0</v>
      </c>
      <c r="BI414">
        <f>VLOOKUP(BI$4,CodelList!$A$150:$C$217,3)*BI1017</f>
        <v>0</v>
      </c>
      <c r="BJ414">
        <f t="shared" si="247"/>
        <v>0</v>
      </c>
      <c r="BK414">
        <f>VLOOKUP(BK$4,CodelList!$A$150:$C$217,3)*BK1017</f>
        <v>0</v>
      </c>
      <c r="BL414">
        <f t="shared" si="248"/>
        <v>0</v>
      </c>
      <c r="BM414">
        <f>VLOOKUP(BM$4,CodelList!$A$150:$C$217,3)*BM1017</f>
        <v>0</v>
      </c>
      <c r="BN414">
        <f t="shared" si="249"/>
        <v>0</v>
      </c>
      <c r="BO414">
        <f>VLOOKUP(BO$4,CodelList!$A$150:$C$217,3)*BO1017</f>
        <v>0</v>
      </c>
      <c r="BP414">
        <f t="shared" si="250"/>
        <v>0</v>
      </c>
      <c r="BQ414">
        <f>VLOOKUP(BQ$4,CodelList!$A$150:$C$217,3)*BQ1017</f>
        <v>0</v>
      </c>
      <c r="BR414">
        <f t="shared" si="251"/>
        <v>0</v>
      </c>
    </row>
    <row r="415" spans="1:70" x14ac:dyDescent="0.15">
      <c r="A415">
        <f t="shared" si="216"/>
        <v>1145690</v>
      </c>
      <c r="B415">
        <f t="shared" si="217"/>
        <v>40</v>
      </c>
      <c r="C415">
        <f>VLOOKUP(C$4,CodelList!$A$150:$C$217,3)*C1018</f>
        <v>0</v>
      </c>
      <c r="D415">
        <f t="shared" si="218"/>
        <v>0</v>
      </c>
      <c r="E415">
        <f>VLOOKUP(E$4,CodelList!$A$150:$C$217,3)*E1018</f>
        <v>0</v>
      </c>
      <c r="F415">
        <f t="shared" si="219"/>
        <v>1</v>
      </c>
      <c r="G415">
        <f>VLOOKUP(G$4,CodelList!$A$150:$C$217,3)*G1018</f>
        <v>0</v>
      </c>
      <c r="H415">
        <f t="shared" si="220"/>
        <v>0</v>
      </c>
      <c r="I415">
        <f>VLOOKUP(I$4,CodelList!$A$150:$C$217,3)*I1018</f>
        <v>0</v>
      </c>
      <c r="J415">
        <f t="shared" si="221"/>
        <v>0</v>
      </c>
      <c r="K415">
        <f>VLOOKUP(K$4,CodelList!$A$150:$C$217,3)*K1018</f>
        <v>0</v>
      </c>
      <c r="L415">
        <f t="shared" si="222"/>
        <v>0</v>
      </c>
      <c r="M415">
        <f>VLOOKUP(M$4,CodelList!$A$150:$C$217,3)*M1018</f>
        <v>0</v>
      </c>
      <c r="N415">
        <f t="shared" si="223"/>
        <v>0</v>
      </c>
      <c r="O415">
        <f>VLOOKUP(O$4,CodelList!$A$150:$C$217,3)*O1018</f>
        <v>0</v>
      </c>
      <c r="P415">
        <f t="shared" si="224"/>
        <v>1</v>
      </c>
      <c r="Q415">
        <f>VLOOKUP(Q$4,CodelList!$A$150:$C$217,3)*Q1018</f>
        <v>0</v>
      </c>
      <c r="R415">
        <f t="shared" si="225"/>
        <v>1</v>
      </c>
      <c r="S415">
        <f>VLOOKUP(S$4,CodelList!$A$150:$C$217,3)*S1018</f>
        <v>0</v>
      </c>
      <c r="T415">
        <f t="shared" si="226"/>
        <v>0</v>
      </c>
      <c r="U415">
        <f>VLOOKUP(U$4,CodelList!$A$150:$C$217,3)*U1018</f>
        <v>0</v>
      </c>
      <c r="V415">
        <f t="shared" si="227"/>
        <v>0</v>
      </c>
      <c r="W415">
        <f>VLOOKUP(W$4,CodelList!$A$150:$C$217,3)*W1018</f>
        <v>0</v>
      </c>
      <c r="X415">
        <f t="shared" si="228"/>
        <v>0</v>
      </c>
      <c r="Y415">
        <f>VLOOKUP(Y$4,CodelList!$A$150:$C$217,3)*Y1018</f>
        <v>0</v>
      </c>
      <c r="Z415">
        <f t="shared" si="229"/>
        <v>1</v>
      </c>
      <c r="AA415">
        <f>VLOOKUP(AA$4,CodelList!$A$150:$C$217,3)*AA1018</f>
        <v>4</v>
      </c>
      <c r="AB415">
        <f t="shared" si="230"/>
        <v>1</v>
      </c>
      <c r="AC415">
        <f>VLOOKUP(AC$4,CodelList!$A$150:$C$217,3)*AC1018</f>
        <v>5</v>
      </c>
      <c r="AD415">
        <f t="shared" si="231"/>
        <v>1</v>
      </c>
      <c r="AE415">
        <f>VLOOKUP(AE$4,CodelList!$A$150:$C$217,3)*AE1018</f>
        <v>4</v>
      </c>
      <c r="AF415">
        <f t="shared" si="232"/>
        <v>0</v>
      </c>
      <c r="AG415">
        <f>VLOOKUP(AG$4,CodelList!$A$150:$C$217,3)*AG1018</f>
        <v>0</v>
      </c>
      <c r="AH415">
        <f t="shared" si="233"/>
        <v>0</v>
      </c>
      <c r="AI415">
        <f>VLOOKUP(AI$4,CodelList!$A$150:$C$217,3)*AI1018</f>
        <v>0</v>
      </c>
      <c r="AJ415">
        <f t="shared" si="234"/>
        <v>0</v>
      </c>
      <c r="AK415">
        <f>VLOOKUP(AK$4,CodelList!$A$150:$C$217,3)*AK1018</f>
        <v>0</v>
      </c>
      <c r="AL415">
        <f t="shared" si="235"/>
        <v>0</v>
      </c>
      <c r="AM415">
        <f>VLOOKUP(AM$4,CodelList!$A$150:$C$217,3)*AM1018</f>
        <v>0</v>
      </c>
      <c r="AN415">
        <f t="shared" si="236"/>
        <v>0</v>
      </c>
      <c r="AO415">
        <f>VLOOKUP(AO$4,CodelList!$A$150:$C$217,3)*AO1018</f>
        <v>2</v>
      </c>
      <c r="AP415">
        <f t="shared" si="237"/>
        <v>1</v>
      </c>
      <c r="AQ415">
        <f>VLOOKUP(AQ$4,CodelList!$A$150:$C$217,3)*AQ1018</f>
        <v>1</v>
      </c>
      <c r="AR415">
        <f t="shared" si="238"/>
        <v>0</v>
      </c>
      <c r="AS415">
        <f>VLOOKUP(AS$4,CodelList!$A$150:$C$217,3)*AS1018</f>
        <v>0</v>
      </c>
      <c r="AT415">
        <f t="shared" si="239"/>
        <v>1</v>
      </c>
      <c r="AU415">
        <f>VLOOKUP(AU$4,CodelList!$A$150:$C$217,3)*AU1018</f>
        <v>5</v>
      </c>
      <c r="AV415">
        <f t="shared" si="240"/>
        <v>1</v>
      </c>
      <c r="AW415">
        <f>VLOOKUP(AW$4,CodelList!$A$150:$C$217,3)*AW1018</f>
        <v>0</v>
      </c>
      <c r="AX415">
        <f t="shared" si="241"/>
        <v>1</v>
      </c>
      <c r="AY415">
        <f>VLOOKUP(AY$4,CodelList!$A$150:$C$217,3)*AY1018</f>
        <v>0</v>
      </c>
      <c r="AZ415">
        <f t="shared" si="242"/>
        <v>0</v>
      </c>
      <c r="BA415">
        <f>VLOOKUP(BA$4,CodelList!$A$150:$C$217,3)*BA1018</f>
        <v>0</v>
      </c>
      <c r="BB415">
        <f t="shared" si="243"/>
        <v>0</v>
      </c>
      <c r="BC415">
        <f>VLOOKUP(BC$4,CodelList!$A$150:$C$217,3)*BC1018</f>
        <v>5</v>
      </c>
      <c r="BD415">
        <f t="shared" si="244"/>
        <v>0</v>
      </c>
      <c r="BE415">
        <f>VLOOKUP(BE$4,CodelList!$A$150:$C$217,3)*BE1018</f>
        <v>0</v>
      </c>
      <c r="BF415">
        <f t="shared" si="245"/>
        <v>0</v>
      </c>
      <c r="BG415">
        <f>VLOOKUP(BG$4,CodelList!$A$150:$C$217,3)*BG1018</f>
        <v>0</v>
      </c>
      <c r="BH415">
        <f t="shared" si="246"/>
        <v>0</v>
      </c>
      <c r="BI415">
        <f>VLOOKUP(BI$4,CodelList!$A$150:$C$217,3)*BI1018</f>
        <v>3</v>
      </c>
      <c r="BJ415">
        <f t="shared" si="247"/>
        <v>1</v>
      </c>
      <c r="BK415">
        <f>VLOOKUP(BK$4,CodelList!$A$150:$C$217,3)*BK1018</f>
        <v>0</v>
      </c>
      <c r="BL415">
        <f t="shared" si="248"/>
        <v>0</v>
      </c>
      <c r="BM415">
        <f>VLOOKUP(BM$4,CodelList!$A$150:$C$217,3)*BM1018</f>
        <v>0</v>
      </c>
      <c r="BN415">
        <f t="shared" si="249"/>
        <v>0</v>
      </c>
      <c r="BO415">
        <f>VLOOKUP(BO$4,CodelList!$A$150:$C$217,3)*BO1018</f>
        <v>0</v>
      </c>
      <c r="BP415">
        <f t="shared" si="250"/>
        <v>0</v>
      </c>
      <c r="BQ415">
        <f>VLOOKUP(BQ$4,CodelList!$A$150:$C$217,3)*BQ1018</f>
        <v>0</v>
      </c>
      <c r="BR415">
        <f t="shared" si="251"/>
        <v>0</v>
      </c>
    </row>
    <row r="416" spans="1:70" x14ac:dyDescent="0.15">
      <c r="A416">
        <f t="shared" si="216"/>
        <v>1145750</v>
      </c>
      <c r="B416">
        <f t="shared" si="217"/>
        <v>8</v>
      </c>
      <c r="C416">
        <f>VLOOKUP(C$4,CodelList!$A$150:$C$217,3)*C1019</f>
        <v>0</v>
      </c>
      <c r="D416">
        <f t="shared" si="218"/>
        <v>0</v>
      </c>
      <c r="E416">
        <f>VLOOKUP(E$4,CodelList!$A$150:$C$217,3)*E1019</f>
        <v>0</v>
      </c>
      <c r="F416">
        <f t="shared" si="219"/>
        <v>0</v>
      </c>
      <c r="G416">
        <f>VLOOKUP(G$4,CodelList!$A$150:$C$217,3)*G1019</f>
        <v>0</v>
      </c>
      <c r="H416">
        <f t="shared" si="220"/>
        <v>0</v>
      </c>
      <c r="I416">
        <f>VLOOKUP(I$4,CodelList!$A$150:$C$217,3)*I1019</f>
        <v>0</v>
      </c>
      <c r="J416">
        <f t="shared" si="221"/>
        <v>0</v>
      </c>
      <c r="K416">
        <f>VLOOKUP(K$4,CodelList!$A$150:$C$217,3)*K1019</f>
        <v>0</v>
      </c>
      <c r="L416">
        <f t="shared" si="222"/>
        <v>0</v>
      </c>
      <c r="M416">
        <f>VLOOKUP(M$4,CodelList!$A$150:$C$217,3)*M1019</f>
        <v>0</v>
      </c>
      <c r="N416">
        <f t="shared" si="223"/>
        <v>0</v>
      </c>
      <c r="O416">
        <f>VLOOKUP(O$4,CodelList!$A$150:$C$217,3)*O1019</f>
        <v>0</v>
      </c>
      <c r="P416">
        <f t="shared" si="224"/>
        <v>1</v>
      </c>
      <c r="Q416">
        <f>VLOOKUP(Q$4,CodelList!$A$150:$C$217,3)*Q1019</f>
        <v>0</v>
      </c>
      <c r="R416">
        <f t="shared" si="225"/>
        <v>0</v>
      </c>
      <c r="S416">
        <f>VLOOKUP(S$4,CodelList!$A$150:$C$217,3)*S1019</f>
        <v>0</v>
      </c>
      <c r="T416">
        <f t="shared" si="226"/>
        <v>0</v>
      </c>
      <c r="U416">
        <f>VLOOKUP(U$4,CodelList!$A$150:$C$217,3)*U1019</f>
        <v>0</v>
      </c>
      <c r="V416">
        <f t="shared" si="227"/>
        <v>0</v>
      </c>
      <c r="W416">
        <f>VLOOKUP(W$4,CodelList!$A$150:$C$217,3)*W1019</f>
        <v>0</v>
      </c>
      <c r="X416">
        <f t="shared" si="228"/>
        <v>0</v>
      </c>
      <c r="Y416">
        <f>VLOOKUP(Y$4,CodelList!$A$150:$C$217,3)*Y1019</f>
        <v>0</v>
      </c>
      <c r="Z416">
        <f t="shared" si="229"/>
        <v>1</v>
      </c>
      <c r="AA416">
        <f>VLOOKUP(AA$4,CodelList!$A$150:$C$217,3)*AA1019</f>
        <v>4</v>
      </c>
      <c r="AB416">
        <f t="shared" si="230"/>
        <v>0</v>
      </c>
      <c r="AC416">
        <f>VLOOKUP(AC$4,CodelList!$A$150:$C$217,3)*AC1019</f>
        <v>0</v>
      </c>
      <c r="AD416">
        <f t="shared" si="231"/>
        <v>0</v>
      </c>
      <c r="AE416">
        <f>VLOOKUP(AE$4,CodelList!$A$150:$C$217,3)*AE1019</f>
        <v>0</v>
      </c>
      <c r="AF416">
        <f t="shared" si="232"/>
        <v>0</v>
      </c>
      <c r="AG416">
        <f>VLOOKUP(AG$4,CodelList!$A$150:$C$217,3)*AG1019</f>
        <v>0</v>
      </c>
      <c r="AH416">
        <f t="shared" si="233"/>
        <v>0</v>
      </c>
      <c r="AI416">
        <f>VLOOKUP(AI$4,CodelList!$A$150:$C$217,3)*AI1019</f>
        <v>0</v>
      </c>
      <c r="AJ416">
        <f t="shared" si="234"/>
        <v>0</v>
      </c>
      <c r="AK416">
        <f>VLOOKUP(AK$4,CodelList!$A$150:$C$217,3)*AK1019</f>
        <v>0</v>
      </c>
      <c r="AL416">
        <f t="shared" si="235"/>
        <v>0</v>
      </c>
      <c r="AM416">
        <f>VLOOKUP(AM$4,CodelList!$A$150:$C$217,3)*AM1019</f>
        <v>0</v>
      </c>
      <c r="AN416">
        <f t="shared" si="236"/>
        <v>0</v>
      </c>
      <c r="AO416">
        <f>VLOOKUP(AO$4,CodelList!$A$150:$C$217,3)*AO1019</f>
        <v>2</v>
      </c>
      <c r="AP416">
        <f t="shared" si="237"/>
        <v>0</v>
      </c>
      <c r="AQ416">
        <f>VLOOKUP(AQ$4,CodelList!$A$150:$C$217,3)*AQ1019</f>
        <v>0</v>
      </c>
      <c r="AR416">
        <f t="shared" si="238"/>
        <v>0</v>
      </c>
      <c r="AS416">
        <f>VLOOKUP(AS$4,CodelList!$A$150:$C$217,3)*AS1019</f>
        <v>0</v>
      </c>
      <c r="AT416">
        <f t="shared" si="239"/>
        <v>0</v>
      </c>
      <c r="AU416">
        <f>VLOOKUP(AU$4,CodelList!$A$150:$C$217,3)*AU1019</f>
        <v>0</v>
      </c>
      <c r="AV416">
        <f t="shared" si="240"/>
        <v>0</v>
      </c>
      <c r="AW416">
        <f>VLOOKUP(AW$4,CodelList!$A$150:$C$217,3)*AW1019</f>
        <v>0</v>
      </c>
      <c r="AX416">
        <f t="shared" si="241"/>
        <v>0</v>
      </c>
      <c r="AY416">
        <f>VLOOKUP(AY$4,CodelList!$A$150:$C$217,3)*AY1019</f>
        <v>0</v>
      </c>
      <c r="AZ416">
        <f t="shared" si="242"/>
        <v>0</v>
      </c>
      <c r="BA416">
        <f>VLOOKUP(BA$4,CodelList!$A$150:$C$217,3)*BA1019</f>
        <v>0</v>
      </c>
      <c r="BB416">
        <f t="shared" si="243"/>
        <v>0</v>
      </c>
      <c r="BC416">
        <f>VLOOKUP(BC$4,CodelList!$A$150:$C$217,3)*BC1019</f>
        <v>0</v>
      </c>
      <c r="BD416">
        <f t="shared" si="244"/>
        <v>0</v>
      </c>
      <c r="BE416">
        <f>VLOOKUP(BE$4,CodelList!$A$150:$C$217,3)*BE1019</f>
        <v>0</v>
      </c>
      <c r="BF416">
        <f t="shared" si="245"/>
        <v>0</v>
      </c>
      <c r="BG416">
        <f>VLOOKUP(BG$4,CodelList!$A$150:$C$217,3)*BG1019</f>
        <v>0</v>
      </c>
      <c r="BH416">
        <f t="shared" si="246"/>
        <v>0</v>
      </c>
      <c r="BI416">
        <f>VLOOKUP(BI$4,CodelList!$A$150:$C$217,3)*BI1019</f>
        <v>0</v>
      </c>
      <c r="BJ416">
        <f t="shared" si="247"/>
        <v>0</v>
      </c>
      <c r="BK416">
        <f>VLOOKUP(BK$4,CodelList!$A$150:$C$217,3)*BK1019</f>
        <v>0</v>
      </c>
      <c r="BL416">
        <f t="shared" si="248"/>
        <v>0</v>
      </c>
      <c r="BM416">
        <f>VLOOKUP(BM$4,CodelList!$A$150:$C$217,3)*BM1019</f>
        <v>0</v>
      </c>
      <c r="BN416">
        <f t="shared" si="249"/>
        <v>0</v>
      </c>
      <c r="BO416">
        <f>VLOOKUP(BO$4,CodelList!$A$150:$C$217,3)*BO1019</f>
        <v>0</v>
      </c>
      <c r="BP416">
        <f t="shared" si="250"/>
        <v>0</v>
      </c>
      <c r="BQ416">
        <f>VLOOKUP(BQ$4,CodelList!$A$150:$C$217,3)*BQ1019</f>
        <v>0</v>
      </c>
      <c r="BR416">
        <f t="shared" si="251"/>
        <v>0</v>
      </c>
    </row>
    <row r="417" spans="1:70" x14ac:dyDescent="0.15">
      <c r="A417">
        <f t="shared" si="216"/>
        <v>1145780</v>
      </c>
      <c r="B417">
        <f t="shared" si="217"/>
        <v>0</v>
      </c>
      <c r="C417">
        <f>VLOOKUP(C$4,CodelList!$A$150:$C$217,3)*C1020</f>
        <v>0</v>
      </c>
      <c r="D417">
        <f t="shared" si="218"/>
        <v>0</v>
      </c>
      <c r="E417">
        <f>VLOOKUP(E$4,CodelList!$A$150:$C$217,3)*E1020</f>
        <v>0</v>
      </c>
      <c r="F417">
        <f t="shared" si="219"/>
        <v>0</v>
      </c>
      <c r="G417">
        <f>VLOOKUP(G$4,CodelList!$A$150:$C$217,3)*G1020</f>
        <v>0</v>
      </c>
      <c r="H417">
        <f t="shared" si="220"/>
        <v>0</v>
      </c>
      <c r="I417">
        <f>VLOOKUP(I$4,CodelList!$A$150:$C$217,3)*I1020</f>
        <v>0</v>
      </c>
      <c r="J417">
        <f t="shared" si="221"/>
        <v>0</v>
      </c>
      <c r="K417">
        <f>VLOOKUP(K$4,CodelList!$A$150:$C$217,3)*K1020</f>
        <v>0</v>
      </c>
      <c r="L417">
        <f t="shared" si="222"/>
        <v>0</v>
      </c>
      <c r="M417">
        <f>VLOOKUP(M$4,CodelList!$A$150:$C$217,3)*M1020</f>
        <v>0</v>
      </c>
      <c r="N417">
        <f t="shared" si="223"/>
        <v>0</v>
      </c>
      <c r="O417">
        <f>VLOOKUP(O$4,CodelList!$A$150:$C$217,3)*O1020</f>
        <v>0</v>
      </c>
      <c r="P417">
        <f t="shared" si="224"/>
        <v>0</v>
      </c>
      <c r="Q417">
        <f>VLOOKUP(Q$4,CodelList!$A$150:$C$217,3)*Q1020</f>
        <v>0</v>
      </c>
      <c r="R417">
        <f t="shared" si="225"/>
        <v>0</v>
      </c>
      <c r="S417">
        <f>VLOOKUP(S$4,CodelList!$A$150:$C$217,3)*S1020</f>
        <v>0</v>
      </c>
      <c r="T417">
        <f t="shared" si="226"/>
        <v>0</v>
      </c>
      <c r="U417">
        <f>VLOOKUP(U$4,CodelList!$A$150:$C$217,3)*U1020</f>
        <v>0</v>
      </c>
      <c r="V417">
        <f t="shared" si="227"/>
        <v>0</v>
      </c>
      <c r="W417">
        <f>VLOOKUP(W$4,CodelList!$A$150:$C$217,3)*W1020</f>
        <v>0</v>
      </c>
      <c r="X417">
        <f t="shared" si="228"/>
        <v>0</v>
      </c>
      <c r="Y417">
        <f>VLOOKUP(Y$4,CodelList!$A$150:$C$217,3)*Y1020</f>
        <v>0</v>
      </c>
      <c r="Z417">
        <f t="shared" si="229"/>
        <v>0</v>
      </c>
      <c r="AA417">
        <f>VLOOKUP(AA$4,CodelList!$A$150:$C$217,3)*AA1020</f>
        <v>0</v>
      </c>
      <c r="AB417">
        <f t="shared" si="230"/>
        <v>0</v>
      </c>
      <c r="AC417">
        <f>VLOOKUP(AC$4,CodelList!$A$150:$C$217,3)*AC1020</f>
        <v>0</v>
      </c>
      <c r="AD417">
        <f t="shared" si="231"/>
        <v>0</v>
      </c>
      <c r="AE417">
        <f>VLOOKUP(AE$4,CodelList!$A$150:$C$217,3)*AE1020</f>
        <v>0</v>
      </c>
      <c r="AF417">
        <f t="shared" si="232"/>
        <v>0</v>
      </c>
      <c r="AG417">
        <f>VLOOKUP(AG$4,CodelList!$A$150:$C$217,3)*AG1020</f>
        <v>0</v>
      </c>
      <c r="AH417">
        <f t="shared" si="233"/>
        <v>0</v>
      </c>
      <c r="AI417">
        <f>VLOOKUP(AI$4,CodelList!$A$150:$C$217,3)*AI1020</f>
        <v>0</v>
      </c>
      <c r="AJ417">
        <f t="shared" si="234"/>
        <v>0</v>
      </c>
      <c r="AK417">
        <f>VLOOKUP(AK$4,CodelList!$A$150:$C$217,3)*AK1020</f>
        <v>0</v>
      </c>
      <c r="AL417">
        <f t="shared" si="235"/>
        <v>0</v>
      </c>
      <c r="AM417">
        <f>VLOOKUP(AM$4,CodelList!$A$150:$C$217,3)*AM1020</f>
        <v>0</v>
      </c>
      <c r="AN417">
        <f t="shared" si="236"/>
        <v>0</v>
      </c>
      <c r="AO417">
        <f>VLOOKUP(AO$4,CodelList!$A$150:$C$217,3)*AO1020</f>
        <v>0</v>
      </c>
      <c r="AP417">
        <f t="shared" si="237"/>
        <v>0</v>
      </c>
      <c r="AQ417">
        <f>VLOOKUP(AQ$4,CodelList!$A$150:$C$217,3)*AQ1020</f>
        <v>0</v>
      </c>
      <c r="AR417">
        <f t="shared" si="238"/>
        <v>0</v>
      </c>
      <c r="AS417">
        <f>VLOOKUP(AS$4,CodelList!$A$150:$C$217,3)*AS1020</f>
        <v>0</v>
      </c>
      <c r="AT417">
        <f t="shared" si="239"/>
        <v>0</v>
      </c>
      <c r="AU417">
        <f>VLOOKUP(AU$4,CodelList!$A$150:$C$217,3)*AU1020</f>
        <v>0</v>
      </c>
      <c r="AV417">
        <f t="shared" si="240"/>
        <v>0</v>
      </c>
      <c r="AW417">
        <f>VLOOKUP(AW$4,CodelList!$A$150:$C$217,3)*AW1020</f>
        <v>0</v>
      </c>
      <c r="AX417">
        <f t="shared" si="241"/>
        <v>0</v>
      </c>
      <c r="AY417">
        <f>VLOOKUP(AY$4,CodelList!$A$150:$C$217,3)*AY1020</f>
        <v>0</v>
      </c>
      <c r="AZ417">
        <f t="shared" si="242"/>
        <v>0</v>
      </c>
      <c r="BA417">
        <f>VLOOKUP(BA$4,CodelList!$A$150:$C$217,3)*BA1020</f>
        <v>0</v>
      </c>
      <c r="BB417">
        <f t="shared" si="243"/>
        <v>0</v>
      </c>
      <c r="BC417">
        <f>VLOOKUP(BC$4,CodelList!$A$150:$C$217,3)*BC1020</f>
        <v>0</v>
      </c>
      <c r="BD417">
        <f t="shared" si="244"/>
        <v>0</v>
      </c>
      <c r="BE417">
        <f>VLOOKUP(BE$4,CodelList!$A$150:$C$217,3)*BE1020</f>
        <v>0</v>
      </c>
      <c r="BF417">
        <f t="shared" si="245"/>
        <v>0</v>
      </c>
      <c r="BG417">
        <f>VLOOKUP(BG$4,CodelList!$A$150:$C$217,3)*BG1020</f>
        <v>0</v>
      </c>
      <c r="BH417">
        <f t="shared" si="246"/>
        <v>0</v>
      </c>
      <c r="BI417">
        <f>VLOOKUP(BI$4,CodelList!$A$150:$C$217,3)*BI1020</f>
        <v>0</v>
      </c>
      <c r="BJ417">
        <f t="shared" si="247"/>
        <v>0</v>
      </c>
      <c r="BK417">
        <f>VLOOKUP(BK$4,CodelList!$A$150:$C$217,3)*BK1020</f>
        <v>0</v>
      </c>
      <c r="BL417">
        <f t="shared" si="248"/>
        <v>0</v>
      </c>
      <c r="BM417">
        <f>VLOOKUP(BM$4,CodelList!$A$150:$C$217,3)*BM1020</f>
        <v>0</v>
      </c>
      <c r="BN417">
        <f t="shared" si="249"/>
        <v>0</v>
      </c>
      <c r="BO417">
        <f>VLOOKUP(BO$4,CodelList!$A$150:$C$217,3)*BO1020</f>
        <v>0</v>
      </c>
      <c r="BP417">
        <f t="shared" si="250"/>
        <v>0</v>
      </c>
      <c r="BQ417">
        <f>VLOOKUP(BQ$4,CodelList!$A$150:$C$217,3)*BQ1020</f>
        <v>0</v>
      </c>
      <c r="BR417">
        <f t="shared" si="251"/>
        <v>0</v>
      </c>
    </row>
    <row r="418" spans="1:70" x14ac:dyDescent="0.15">
      <c r="A418">
        <f t="shared" si="216"/>
        <v>1145960</v>
      </c>
      <c r="B418">
        <f t="shared" si="217"/>
        <v>26</v>
      </c>
      <c r="C418">
        <f>VLOOKUP(C$4,CodelList!$A$150:$C$217,3)*C1021</f>
        <v>0</v>
      </c>
      <c r="D418">
        <f t="shared" si="218"/>
        <v>0</v>
      </c>
      <c r="E418">
        <f>VLOOKUP(E$4,CodelList!$A$150:$C$217,3)*E1021</f>
        <v>0</v>
      </c>
      <c r="F418">
        <f t="shared" si="219"/>
        <v>1</v>
      </c>
      <c r="G418">
        <f>VLOOKUP(G$4,CodelList!$A$150:$C$217,3)*G1021</f>
        <v>0</v>
      </c>
      <c r="H418">
        <f t="shared" si="220"/>
        <v>0</v>
      </c>
      <c r="I418">
        <f>VLOOKUP(I$4,CodelList!$A$150:$C$217,3)*I1021</f>
        <v>0</v>
      </c>
      <c r="J418">
        <f t="shared" si="221"/>
        <v>0</v>
      </c>
      <c r="K418">
        <f>VLOOKUP(K$4,CodelList!$A$150:$C$217,3)*K1021</f>
        <v>0</v>
      </c>
      <c r="L418">
        <f t="shared" si="222"/>
        <v>0</v>
      </c>
      <c r="M418">
        <f>VLOOKUP(M$4,CodelList!$A$150:$C$217,3)*M1021</f>
        <v>0</v>
      </c>
      <c r="N418">
        <f t="shared" si="223"/>
        <v>0</v>
      </c>
      <c r="O418">
        <f>VLOOKUP(O$4,CodelList!$A$150:$C$217,3)*O1021</f>
        <v>0</v>
      </c>
      <c r="P418">
        <f t="shared" si="224"/>
        <v>1</v>
      </c>
      <c r="Q418">
        <f>VLOOKUP(Q$4,CodelList!$A$150:$C$217,3)*Q1021</f>
        <v>0</v>
      </c>
      <c r="R418">
        <f t="shared" si="225"/>
        <v>1</v>
      </c>
      <c r="S418">
        <f>VLOOKUP(S$4,CodelList!$A$150:$C$217,3)*S1021</f>
        <v>0</v>
      </c>
      <c r="T418">
        <f t="shared" si="226"/>
        <v>0</v>
      </c>
      <c r="U418">
        <f>VLOOKUP(U$4,CodelList!$A$150:$C$217,3)*U1021</f>
        <v>0</v>
      </c>
      <c r="V418">
        <f t="shared" si="227"/>
        <v>1</v>
      </c>
      <c r="W418">
        <f>VLOOKUP(W$4,CodelList!$A$150:$C$217,3)*W1021</f>
        <v>0</v>
      </c>
      <c r="X418">
        <f t="shared" si="228"/>
        <v>0</v>
      </c>
      <c r="Y418">
        <f>VLOOKUP(Y$4,CodelList!$A$150:$C$217,3)*Y1021</f>
        <v>0</v>
      </c>
      <c r="Z418">
        <f t="shared" si="229"/>
        <v>1</v>
      </c>
      <c r="AA418">
        <f>VLOOKUP(AA$4,CodelList!$A$150:$C$217,3)*AA1021</f>
        <v>4</v>
      </c>
      <c r="AB418">
        <f t="shared" si="230"/>
        <v>1</v>
      </c>
      <c r="AC418">
        <f>VLOOKUP(AC$4,CodelList!$A$150:$C$217,3)*AC1021</f>
        <v>0</v>
      </c>
      <c r="AD418">
        <f t="shared" si="231"/>
        <v>0</v>
      </c>
      <c r="AE418">
        <f>VLOOKUP(AE$4,CodelList!$A$150:$C$217,3)*AE1021</f>
        <v>4</v>
      </c>
      <c r="AF418">
        <f t="shared" si="232"/>
        <v>0</v>
      </c>
      <c r="AG418">
        <f>VLOOKUP(AG$4,CodelList!$A$150:$C$217,3)*AG1021</f>
        <v>0</v>
      </c>
      <c r="AH418">
        <f t="shared" si="233"/>
        <v>0</v>
      </c>
      <c r="AI418">
        <f>VLOOKUP(AI$4,CodelList!$A$150:$C$217,3)*AI1021</f>
        <v>0</v>
      </c>
      <c r="AJ418">
        <f t="shared" si="234"/>
        <v>0</v>
      </c>
      <c r="AK418">
        <f>VLOOKUP(AK$4,CodelList!$A$150:$C$217,3)*AK1021</f>
        <v>0</v>
      </c>
      <c r="AL418">
        <f t="shared" si="235"/>
        <v>0</v>
      </c>
      <c r="AM418">
        <f>VLOOKUP(AM$4,CodelList!$A$150:$C$217,3)*AM1021</f>
        <v>0</v>
      </c>
      <c r="AN418">
        <f t="shared" si="236"/>
        <v>0</v>
      </c>
      <c r="AO418">
        <f>VLOOKUP(AO$4,CodelList!$A$150:$C$217,3)*AO1021</f>
        <v>2</v>
      </c>
      <c r="AP418">
        <f t="shared" si="237"/>
        <v>0</v>
      </c>
      <c r="AQ418">
        <f>VLOOKUP(AQ$4,CodelList!$A$150:$C$217,3)*AQ1021</f>
        <v>0</v>
      </c>
      <c r="AR418">
        <f t="shared" si="238"/>
        <v>0</v>
      </c>
      <c r="AS418">
        <f>VLOOKUP(AS$4,CodelList!$A$150:$C$217,3)*AS1021</f>
        <v>0</v>
      </c>
      <c r="AT418">
        <f t="shared" si="239"/>
        <v>1</v>
      </c>
      <c r="AU418">
        <f>VLOOKUP(AU$4,CodelList!$A$150:$C$217,3)*AU1021</f>
        <v>0</v>
      </c>
      <c r="AV418">
        <f t="shared" si="240"/>
        <v>1</v>
      </c>
      <c r="AW418">
        <f>VLOOKUP(AW$4,CodelList!$A$150:$C$217,3)*AW1021</f>
        <v>2</v>
      </c>
      <c r="AX418">
        <f t="shared" si="241"/>
        <v>1</v>
      </c>
      <c r="AY418">
        <f>VLOOKUP(AY$4,CodelList!$A$150:$C$217,3)*AY1021</f>
        <v>0</v>
      </c>
      <c r="AZ418">
        <f t="shared" si="242"/>
        <v>0</v>
      </c>
      <c r="BA418">
        <f>VLOOKUP(BA$4,CodelList!$A$150:$C$217,3)*BA1021</f>
        <v>0</v>
      </c>
      <c r="BB418">
        <f t="shared" si="243"/>
        <v>0</v>
      </c>
      <c r="BC418">
        <f>VLOOKUP(BC$4,CodelList!$A$150:$C$217,3)*BC1021</f>
        <v>5</v>
      </c>
      <c r="BD418">
        <f t="shared" si="244"/>
        <v>0</v>
      </c>
      <c r="BE418">
        <f>VLOOKUP(BE$4,CodelList!$A$150:$C$217,3)*BE1021</f>
        <v>0</v>
      </c>
      <c r="BF418">
        <f t="shared" si="245"/>
        <v>0</v>
      </c>
      <c r="BG418">
        <f>VLOOKUP(BG$4,CodelList!$A$150:$C$217,3)*BG1021</f>
        <v>0</v>
      </c>
      <c r="BH418">
        <f t="shared" si="246"/>
        <v>0</v>
      </c>
      <c r="BI418">
        <f>VLOOKUP(BI$4,CodelList!$A$150:$C$217,3)*BI1021</f>
        <v>0</v>
      </c>
      <c r="BJ418">
        <f t="shared" si="247"/>
        <v>0</v>
      </c>
      <c r="BK418">
        <f>VLOOKUP(BK$4,CodelList!$A$150:$C$217,3)*BK1021</f>
        <v>0</v>
      </c>
      <c r="BL418">
        <f t="shared" si="248"/>
        <v>0</v>
      </c>
      <c r="BM418">
        <f>VLOOKUP(BM$4,CodelList!$A$150:$C$217,3)*BM1021</f>
        <v>0</v>
      </c>
      <c r="BN418">
        <f t="shared" si="249"/>
        <v>0</v>
      </c>
      <c r="BO418">
        <f>VLOOKUP(BO$4,CodelList!$A$150:$C$217,3)*BO1021</f>
        <v>0</v>
      </c>
      <c r="BP418">
        <f t="shared" si="250"/>
        <v>0</v>
      </c>
      <c r="BQ418">
        <f>VLOOKUP(BQ$4,CodelList!$A$150:$C$217,3)*BQ1021</f>
        <v>0</v>
      </c>
      <c r="BR418">
        <f t="shared" si="251"/>
        <v>0</v>
      </c>
    </row>
    <row r="419" spans="1:70" x14ac:dyDescent="0.15">
      <c r="A419">
        <f t="shared" si="216"/>
        <v>1145980</v>
      </c>
      <c r="B419">
        <f t="shared" si="217"/>
        <v>27</v>
      </c>
      <c r="C419">
        <f>VLOOKUP(C$4,CodelList!$A$150:$C$217,3)*C1022</f>
        <v>0</v>
      </c>
      <c r="D419">
        <f t="shared" si="218"/>
        <v>0</v>
      </c>
      <c r="E419">
        <f>VLOOKUP(E$4,CodelList!$A$150:$C$217,3)*E1022</f>
        <v>0</v>
      </c>
      <c r="F419">
        <f t="shared" si="219"/>
        <v>1</v>
      </c>
      <c r="G419">
        <f>VLOOKUP(G$4,CodelList!$A$150:$C$217,3)*G1022</f>
        <v>0</v>
      </c>
      <c r="H419">
        <f t="shared" si="220"/>
        <v>0</v>
      </c>
      <c r="I419">
        <f>VLOOKUP(I$4,CodelList!$A$150:$C$217,3)*I1022</f>
        <v>0</v>
      </c>
      <c r="J419">
        <f t="shared" si="221"/>
        <v>1</v>
      </c>
      <c r="K419">
        <f>VLOOKUP(K$4,CodelList!$A$150:$C$217,3)*K1022</f>
        <v>0</v>
      </c>
      <c r="L419">
        <f t="shared" si="222"/>
        <v>0</v>
      </c>
      <c r="M419">
        <f>VLOOKUP(M$4,CodelList!$A$150:$C$217,3)*M1022</f>
        <v>0</v>
      </c>
      <c r="N419">
        <f t="shared" si="223"/>
        <v>0</v>
      </c>
      <c r="O419">
        <f>VLOOKUP(O$4,CodelList!$A$150:$C$217,3)*O1022</f>
        <v>0</v>
      </c>
      <c r="P419">
        <f t="shared" si="224"/>
        <v>1</v>
      </c>
      <c r="Q419">
        <f>VLOOKUP(Q$4,CodelList!$A$150:$C$217,3)*Q1022</f>
        <v>0</v>
      </c>
      <c r="R419">
        <f t="shared" si="225"/>
        <v>1</v>
      </c>
      <c r="S419">
        <f>VLOOKUP(S$4,CodelList!$A$150:$C$217,3)*S1022</f>
        <v>0</v>
      </c>
      <c r="T419">
        <f t="shared" si="226"/>
        <v>0</v>
      </c>
      <c r="U419">
        <f>VLOOKUP(U$4,CodelList!$A$150:$C$217,3)*U1022</f>
        <v>0</v>
      </c>
      <c r="V419">
        <f t="shared" si="227"/>
        <v>0</v>
      </c>
      <c r="W419">
        <f>VLOOKUP(W$4,CodelList!$A$150:$C$217,3)*W1022</f>
        <v>0</v>
      </c>
      <c r="X419">
        <f t="shared" si="228"/>
        <v>0</v>
      </c>
      <c r="Y419">
        <f>VLOOKUP(Y$4,CodelList!$A$150:$C$217,3)*Y1022</f>
        <v>0</v>
      </c>
      <c r="Z419">
        <f t="shared" si="229"/>
        <v>1</v>
      </c>
      <c r="AA419">
        <f>VLOOKUP(AA$4,CodelList!$A$150:$C$217,3)*AA1022</f>
        <v>4</v>
      </c>
      <c r="AB419">
        <f t="shared" si="230"/>
        <v>1</v>
      </c>
      <c r="AC419">
        <f>VLOOKUP(AC$4,CodelList!$A$150:$C$217,3)*AC1022</f>
        <v>5</v>
      </c>
      <c r="AD419">
        <f t="shared" si="231"/>
        <v>0</v>
      </c>
      <c r="AE419">
        <f>VLOOKUP(AE$4,CodelList!$A$150:$C$217,3)*AE1022</f>
        <v>0</v>
      </c>
      <c r="AF419">
        <f t="shared" si="232"/>
        <v>1</v>
      </c>
      <c r="AG419">
        <f>VLOOKUP(AG$4,CodelList!$A$150:$C$217,3)*AG1022</f>
        <v>0</v>
      </c>
      <c r="AH419">
        <f t="shared" si="233"/>
        <v>0</v>
      </c>
      <c r="AI419">
        <f>VLOOKUP(AI$4,CodelList!$A$150:$C$217,3)*AI1022</f>
        <v>0</v>
      </c>
      <c r="AJ419">
        <f t="shared" si="234"/>
        <v>0</v>
      </c>
      <c r="AK419">
        <f>VLOOKUP(AK$4,CodelList!$A$150:$C$217,3)*AK1022</f>
        <v>0</v>
      </c>
      <c r="AL419">
        <f t="shared" si="235"/>
        <v>0</v>
      </c>
      <c r="AM419">
        <f>VLOOKUP(AM$4,CodelList!$A$150:$C$217,3)*AM1022</f>
        <v>0</v>
      </c>
      <c r="AN419">
        <f t="shared" si="236"/>
        <v>0</v>
      </c>
      <c r="AO419">
        <f>VLOOKUP(AO$4,CodelList!$A$150:$C$217,3)*AO1022</f>
        <v>2</v>
      </c>
      <c r="AP419">
        <f t="shared" si="237"/>
        <v>1</v>
      </c>
      <c r="AQ419">
        <f>VLOOKUP(AQ$4,CodelList!$A$150:$C$217,3)*AQ1022</f>
        <v>0</v>
      </c>
      <c r="AR419">
        <f t="shared" si="238"/>
        <v>0</v>
      </c>
      <c r="AS419">
        <f>VLOOKUP(AS$4,CodelList!$A$150:$C$217,3)*AS1022</f>
        <v>0</v>
      </c>
      <c r="AT419">
        <f t="shared" si="239"/>
        <v>1</v>
      </c>
      <c r="AU419">
        <f>VLOOKUP(AU$4,CodelList!$A$150:$C$217,3)*AU1022</f>
        <v>0</v>
      </c>
      <c r="AV419">
        <f t="shared" si="240"/>
        <v>1</v>
      </c>
      <c r="AW419">
        <f>VLOOKUP(AW$4,CodelList!$A$150:$C$217,3)*AW1022</f>
        <v>0</v>
      </c>
      <c r="AX419">
        <f t="shared" si="241"/>
        <v>1</v>
      </c>
      <c r="AY419">
        <f>VLOOKUP(AY$4,CodelList!$A$150:$C$217,3)*AY1022</f>
        <v>0</v>
      </c>
      <c r="AZ419">
        <f t="shared" si="242"/>
        <v>0</v>
      </c>
      <c r="BA419">
        <f>VLOOKUP(BA$4,CodelList!$A$150:$C$217,3)*BA1022</f>
        <v>0</v>
      </c>
      <c r="BB419">
        <f t="shared" si="243"/>
        <v>0</v>
      </c>
      <c r="BC419">
        <f>VLOOKUP(BC$4,CodelList!$A$150:$C$217,3)*BC1022</f>
        <v>5</v>
      </c>
      <c r="BD419">
        <f t="shared" si="244"/>
        <v>0</v>
      </c>
      <c r="BE419">
        <f>VLOOKUP(BE$4,CodelList!$A$150:$C$217,3)*BE1022</f>
        <v>0</v>
      </c>
      <c r="BF419">
        <f t="shared" si="245"/>
        <v>0</v>
      </c>
      <c r="BG419">
        <f>VLOOKUP(BG$4,CodelList!$A$150:$C$217,3)*BG1022</f>
        <v>0</v>
      </c>
      <c r="BH419">
        <f t="shared" si="246"/>
        <v>0</v>
      </c>
      <c r="BI419">
        <f>VLOOKUP(BI$4,CodelList!$A$150:$C$217,3)*BI1022</f>
        <v>0</v>
      </c>
      <c r="BJ419">
        <f t="shared" si="247"/>
        <v>0</v>
      </c>
      <c r="BK419">
        <f>VLOOKUP(BK$4,CodelList!$A$150:$C$217,3)*BK1022</f>
        <v>0</v>
      </c>
      <c r="BL419">
        <f t="shared" si="248"/>
        <v>0</v>
      </c>
      <c r="BM419">
        <f>VLOOKUP(BM$4,CodelList!$A$150:$C$217,3)*BM1022</f>
        <v>0</v>
      </c>
      <c r="BN419">
        <f t="shared" si="249"/>
        <v>0</v>
      </c>
      <c r="BO419">
        <f>VLOOKUP(BO$4,CodelList!$A$150:$C$217,3)*BO1022</f>
        <v>0</v>
      </c>
      <c r="BP419">
        <f t="shared" si="250"/>
        <v>0</v>
      </c>
      <c r="BQ419">
        <f>VLOOKUP(BQ$4,CodelList!$A$150:$C$217,3)*BQ1022</f>
        <v>0</v>
      </c>
      <c r="BR419">
        <f t="shared" si="251"/>
        <v>0</v>
      </c>
    </row>
    <row r="420" spans="1:70" x14ac:dyDescent="0.15">
      <c r="A420">
        <f t="shared" si="216"/>
        <v>1146030</v>
      </c>
      <c r="B420">
        <f t="shared" si="217"/>
        <v>20</v>
      </c>
      <c r="C420">
        <f>VLOOKUP(C$4,CodelList!$A$150:$C$217,3)*C1023</f>
        <v>0</v>
      </c>
      <c r="D420">
        <f t="shared" si="218"/>
        <v>0</v>
      </c>
      <c r="E420">
        <f>VLOOKUP(E$4,CodelList!$A$150:$C$217,3)*E1023</f>
        <v>0</v>
      </c>
      <c r="F420">
        <f t="shared" si="219"/>
        <v>1</v>
      </c>
      <c r="G420">
        <f>VLOOKUP(G$4,CodelList!$A$150:$C$217,3)*G1023</f>
        <v>0</v>
      </c>
      <c r="H420">
        <f t="shared" si="220"/>
        <v>0</v>
      </c>
      <c r="I420">
        <f>VLOOKUP(I$4,CodelList!$A$150:$C$217,3)*I1023</f>
        <v>0</v>
      </c>
      <c r="J420">
        <f t="shared" si="221"/>
        <v>1</v>
      </c>
      <c r="K420">
        <f>VLOOKUP(K$4,CodelList!$A$150:$C$217,3)*K1023</f>
        <v>0</v>
      </c>
      <c r="L420">
        <f t="shared" si="222"/>
        <v>0</v>
      </c>
      <c r="M420">
        <f>VLOOKUP(M$4,CodelList!$A$150:$C$217,3)*M1023</f>
        <v>0</v>
      </c>
      <c r="N420">
        <f t="shared" si="223"/>
        <v>0</v>
      </c>
      <c r="O420">
        <f>VLOOKUP(O$4,CodelList!$A$150:$C$217,3)*O1023</f>
        <v>0</v>
      </c>
      <c r="P420">
        <f t="shared" si="224"/>
        <v>1</v>
      </c>
      <c r="Q420">
        <f>VLOOKUP(Q$4,CodelList!$A$150:$C$217,3)*Q1023</f>
        <v>0</v>
      </c>
      <c r="R420">
        <f t="shared" si="225"/>
        <v>1</v>
      </c>
      <c r="S420">
        <f>VLOOKUP(S$4,CodelList!$A$150:$C$217,3)*S1023</f>
        <v>0</v>
      </c>
      <c r="T420">
        <f t="shared" si="226"/>
        <v>0</v>
      </c>
      <c r="U420">
        <f>VLOOKUP(U$4,CodelList!$A$150:$C$217,3)*U1023</f>
        <v>0</v>
      </c>
      <c r="V420">
        <f t="shared" si="227"/>
        <v>0</v>
      </c>
      <c r="W420">
        <f>VLOOKUP(W$4,CodelList!$A$150:$C$217,3)*W1023</f>
        <v>0</v>
      </c>
      <c r="X420">
        <f t="shared" si="228"/>
        <v>0</v>
      </c>
      <c r="Y420">
        <f>VLOOKUP(Y$4,CodelList!$A$150:$C$217,3)*Y1023</f>
        <v>0</v>
      </c>
      <c r="Z420">
        <f t="shared" si="229"/>
        <v>0</v>
      </c>
      <c r="AA420">
        <f>VLOOKUP(AA$4,CodelList!$A$150:$C$217,3)*AA1023</f>
        <v>4</v>
      </c>
      <c r="AB420">
        <f t="shared" si="230"/>
        <v>1</v>
      </c>
      <c r="AC420">
        <f>VLOOKUP(AC$4,CodelList!$A$150:$C$217,3)*AC1023</f>
        <v>0</v>
      </c>
      <c r="AD420">
        <f t="shared" si="231"/>
        <v>0</v>
      </c>
      <c r="AE420">
        <f>VLOOKUP(AE$4,CodelList!$A$150:$C$217,3)*AE1023</f>
        <v>0</v>
      </c>
      <c r="AF420">
        <f t="shared" si="232"/>
        <v>1</v>
      </c>
      <c r="AG420">
        <f>VLOOKUP(AG$4,CodelList!$A$150:$C$217,3)*AG1023</f>
        <v>0</v>
      </c>
      <c r="AH420">
        <f t="shared" si="233"/>
        <v>0</v>
      </c>
      <c r="AI420">
        <f>VLOOKUP(AI$4,CodelList!$A$150:$C$217,3)*AI1023</f>
        <v>0</v>
      </c>
      <c r="AJ420">
        <f t="shared" si="234"/>
        <v>0</v>
      </c>
      <c r="AK420">
        <f>VLOOKUP(AK$4,CodelList!$A$150:$C$217,3)*AK1023</f>
        <v>0</v>
      </c>
      <c r="AL420">
        <f t="shared" si="235"/>
        <v>0</v>
      </c>
      <c r="AM420">
        <f>VLOOKUP(AM$4,CodelList!$A$150:$C$217,3)*AM1023</f>
        <v>0</v>
      </c>
      <c r="AN420">
        <f t="shared" si="236"/>
        <v>0</v>
      </c>
      <c r="AO420">
        <f>VLOOKUP(AO$4,CodelList!$A$150:$C$217,3)*AO1023</f>
        <v>2</v>
      </c>
      <c r="AP420">
        <f t="shared" si="237"/>
        <v>0</v>
      </c>
      <c r="AQ420">
        <f>VLOOKUP(AQ$4,CodelList!$A$150:$C$217,3)*AQ1023</f>
        <v>1</v>
      </c>
      <c r="AR420">
        <f t="shared" si="238"/>
        <v>0</v>
      </c>
      <c r="AS420">
        <f>VLOOKUP(AS$4,CodelList!$A$150:$C$217,3)*AS1023</f>
        <v>0</v>
      </c>
      <c r="AT420">
        <f t="shared" si="239"/>
        <v>1</v>
      </c>
      <c r="AU420">
        <f>VLOOKUP(AU$4,CodelList!$A$150:$C$217,3)*AU1023</f>
        <v>5</v>
      </c>
      <c r="AV420">
        <f t="shared" si="240"/>
        <v>0</v>
      </c>
      <c r="AW420">
        <f>VLOOKUP(AW$4,CodelList!$A$150:$C$217,3)*AW1023</f>
        <v>0</v>
      </c>
      <c r="AX420">
        <f t="shared" si="241"/>
        <v>0</v>
      </c>
      <c r="AY420">
        <f>VLOOKUP(AY$4,CodelList!$A$150:$C$217,3)*AY1023</f>
        <v>0</v>
      </c>
      <c r="AZ420">
        <f t="shared" si="242"/>
        <v>0</v>
      </c>
      <c r="BA420">
        <f>VLOOKUP(BA$4,CodelList!$A$150:$C$217,3)*BA1023</f>
        <v>0</v>
      </c>
      <c r="BB420">
        <f t="shared" si="243"/>
        <v>0</v>
      </c>
      <c r="BC420">
        <f>VLOOKUP(BC$4,CodelList!$A$150:$C$217,3)*BC1023</f>
        <v>0</v>
      </c>
      <c r="BD420">
        <f t="shared" si="244"/>
        <v>0</v>
      </c>
      <c r="BE420">
        <f>VLOOKUP(BE$4,CodelList!$A$150:$C$217,3)*BE1023</f>
        <v>0</v>
      </c>
      <c r="BF420">
        <f t="shared" si="245"/>
        <v>0</v>
      </c>
      <c r="BG420">
        <f>VLOOKUP(BG$4,CodelList!$A$150:$C$217,3)*BG1023</f>
        <v>0</v>
      </c>
      <c r="BH420">
        <f t="shared" si="246"/>
        <v>0</v>
      </c>
      <c r="BI420">
        <f>VLOOKUP(BI$4,CodelList!$A$150:$C$217,3)*BI1023</f>
        <v>0</v>
      </c>
      <c r="BJ420">
        <f t="shared" si="247"/>
        <v>0</v>
      </c>
      <c r="BK420">
        <f>VLOOKUP(BK$4,CodelList!$A$150:$C$217,3)*BK1023</f>
        <v>0</v>
      </c>
      <c r="BL420">
        <f t="shared" si="248"/>
        <v>1</v>
      </c>
      <c r="BM420">
        <f>VLOOKUP(BM$4,CodelList!$A$150:$C$217,3)*BM1023</f>
        <v>0</v>
      </c>
      <c r="BN420">
        <f t="shared" si="249"/>
        <v>0</v>
      </c>
      <c r="BO420">
        <f>VLOOKUP(BO$4,CodelList!$A$150:$C$217,3)*BO1023</f>
        <v>0</v>
      </c>
      <c r="BP420">
        <f t="shared" si="250"/>
        <v>0</v>
      </c>
      <c r="BQ420">
        <f>VLOOKUP(BQ$4,CodelList!$A$150:$C$217,3)*BQ1023</f>
        <v>0</v>
      </c>
      <c r="BR420">
        <f t="shared" si="251"/>
        <v>0</v>
      </c>
    </row>
    <row r="421" spans="1:70" x14ac:dyDescent="0.15">
      <c r="A421">
        <f t="shared" si="216"/>
        <v>1146060</v>
      </c>
      <c r="B421">
        <f t="shared" si="217"/>
        <v>23</v>
      </c>
      <c r="C421">
        <f>VLOOKUP(C$4,CodelList!$A$150:$C$217,3)*C1024</f>
        <v>0</v>
      </c>
      <c r="D421">
        <f t="shared" si="218"/>
        <v>0</v>
      </c>
      <c r="E421">
        <f>VLOOKUP(E$4,CodelList!$A$150:$C$217,3)*E1024</f>
        <v>0</v>
      </c>
      <c r="F421">
        <f t="shared" si="219"/>
        <v>0</v>
      </c>
      <c r="G421">
        <f>VLOOKUP(G$4,CodelList!$A$150:$C$217,3)*G1024</f>
        <v>0</v>
      </c>
      <c r="H421">
        <f t="shared" si="220"/>
        <v>0</v>
      </c>
      <c r="I421">
        <f>VLOOKUP(I$4,CodelList!$A$150:$C$217,3)*I1024</f>
        <v>0</v>
      </c>
      <c r="J421">
        <f t="shared" si="221"/>
        <v>0</v>
      </c>
      <c r="K421">
        <f>VLOOKUP(K$4,CodelList!$A$150:$C$217,3)*K1024</f>
        <v>0</v>
      </c>
      <c r="L421">
        <f t="shared" si="222"/>
        <v>0</v>
      </c>
      <c r="M421">
        <f>VLOOKUP(M$4,CodelList!$A$150:$C$217,3)*M1024</f>
        <v>0</v>
      </c>
      <c r="N421">
        <f t="shared" si="223"/>
        <v>1</v>
      </c>
      <c r="O421">
        <f>VLOOKUP(O$4,CodelList!$A$150:$C$217,3)*O1024</f>
        <v>0</v>
      </c>
      <c r="P421">
        <f t="shared" si="224"/>
        <v>1</v>
      </c>
      <c r="Q421">
        <f>VLOOKUP(Q$4,CodelList!$A$150:$C$217,3)*Q1024</f>
        <v>0</v>
      </c>
      <c r="R421">
        <f t="shared" si="225"/>
        <v>0</v>
      </c>
      <c r="S421">
        <f>VLOOKUP(S$4,CodelList!$A$150:$C$217,3)*S1024</f>
        <v>0</v>
      </c>
      <c r="T421">
        <f t="shared" si="226"/>
        <v>0</v>
      </c>
      <c r="U421">
        <f>VLOOKUP(U$4,CodelList!$A$150:$C$217,3)*U1024</f>
        <v>0</v>
      </c>
      <c r="V421">
        <f t="shared" si="227"/>
        <v>0</v>
      </c>
      <c r="W421">
        <f>VLOOKUP(W$4,CodelList!$A$150:$C$217,3)*W1024</f>
        <v>0</v>
      </c>
      <c r="X421">
        <f t="shared" si="228"/>
        <v>0</v>
      </c>
      <c r="Y421">
        <f>VLOOKUP(Y$4,CodelList!$A$150:$C$217,3)*Y1024</f>
        <v>0</v>
      </c>
      <c r="Z421">
        <f t="shared" si="229"/>
        <v>0</v>
      </c>
      <c r="AA421">
        <f>VLOOKUP(AA$4,CodelList!$A$150:$C$217,3)*AA1024</f>
        <v>4</v>
      </c>
      <c r="AB421">
        <f t="shared" si="230"/>
        <v>1</v>
      </c>
      <c r="AC421">
        <f>VLOOKUP(AC$4,CodelList!$A$150:$C$217,3)*AC1024</f>
        <v>5</v>
      </c>
      <c r="AD421">
        <f t="shared" si="231"/>
        <v>0</v>
      </c>
      <c r="AE421">
        <f>VLOOKUP(AE$4,CodelList!$A$150:$C$217,3)*AE1024</f>
        <v>0</v>
      </c>
      <c r="AF421">
        <f t="shared" si="232"/>
        <v>1</v>
      </c>
      <c r="AG421">
        <f>VLOOKUP(AG$4,CodelList!$A$150:$C$217,3)*AG1024</f>
        <v>0</v>
      </c>
      <c r="AH421">
        <f t="shared" si="233"/>
        <v>0</v>
      </c>
      <c r="AI421">
        <f>VLOOKUP(AI$4,CodelList!$A$150:$C$217,3)*AI1024</f>
        <v>0</v>
      </c>
      <c r="AJ421">
        <f t="shared" si="234"/>
        <v>0</v>
      </c>
      <c r="AK421">
        <f>VLOOKUP(AK$4,CodelList!$A$150:$C$217,3)*AK1024</f>
        <v>0</v>
      </c>
      <c r="AL421">
        <f t="shared" si="235"/>
        <v>0</v>
      </c>
      <c r="AM421">
        <f>VLOOKUP(AM$4,CodelList!$A$150:$C$217,3)*AM1024</f>
        <v>0</v>
      </c>
      <c r="AN421">
        <f t="shared" si="236"/>
        <v>0</v>
      </c>
      <c r="AO421">
        <f>VLOOKUP(AO$4,CodelList!$A$150:$C$217,3)*AO1024</f>
        <v>2</v>
      </c>
      <c r="AP421">
        <f t="shared" si="237"/>
        <v>1</v>
      </c>
      <c r="AQ421">
        <f>VLOOKUP(AQ$4,CodelList!$A$150:$C$217,3)*AQ1024</f>
        <v>0</v>
      </c>
      <c r="AR421">
        <f t="shared" si="238"/>
        <v>0</v>
      </c>
      <c r="AS421">
        <f>VLOOKUP(AS$4,CodelList!$A$150:$C$217,3)*AS1024</f>
        <v>0</v>
      </c>
      <c r="AT421">
        <f t="shared" si="239"/>
        <v>0</v>
      </c>
      <c r="AU421">
        <f>VLOOKUP(AU$4,CodelList!$A$150:$C$217,3)*AU1024</f>
        <v>0</v>
      </c>
      <c r="AV421">
        <f t="shared" si="240"/>
        <v>0</v>
      </c>
      <c r="AW421">
        <f>VLOOKUP(AW$4,CodelList!$A$150:$C$217,3)*AW1024</f>
        <v>0</v>
      </c>
      <c r="AX421">
        <f t="shared" si="241"/>
        <v>1</v>
      </c>
      <c r="AY421">
        <f>VLOOKUP(AY$4,CodelList!$A$150:$C$217,3)*AY1024</f>
        <v>0</v>
      </c>
      <c r="AZ421">
        <f t="shared" si="242"/>
        <v>0</v>
      </c>
      <c r="BA421">
        <f>VLOOKUP(BA$4,CodelList!$A$150:$C$217,3)*BA1024</f>
        <v>0</v>
      </c>
      <c r="BB421">
        <f t="shared" si="243"/>
        <v>0</v>
      </c>
      <c r="BC421">
        <f>VLOOKUP(BC$4,CodelList!$A$150:$C$217,3)*BC1024</f>
        <v>5</v>
      </c>
      <c r="BD421">
        <f t="shared" si="244"/>
        <v>0</v>
      </c>
      <c r="BE421">
        <f>VLOOKUP(BE$4,CodelList!$A$150:$C$217,3)*BE1024</f>
        <v>0</v>
      </c>
      <c r="BF421">
        <f t="shared" si="245"/>
        <v>0</v>
      </c>
      <c r="BG421">
        <f>VLOOKUP(BG$4,CodelList!$A$150:$C$217,3)*BG1024</f>
        <v>0</v>
      </c>
      <c r="BH421">
        <f t="shared" si="246"/>
        <v>0</v>
      </c>
      <c r="BI421">
        <f>VLOOKUP(BI$4,CodelList!$A$150:$C$217,3)*BI1024</f>
        <v>0</v>
      </c>
      <c r="BJ421">
        <f t="shared" si="247"/>
        <v>0</v>
      </c>
      <c r="BK421">
        <f>VLOOKUP(BK$4,CodelList!$A$150:$C$217,3)*BK1024</f>
        <v>0</v>
      </c>
      <c r="BL421">
        <f t="shared" si="248"/>
        <v>1</v>
      </c>
      <c r="BM421">
        <f>VLOOKUP(BM$4,CodelList!$A$150:$C$217,3)*BM1024</f>
        <v>0</v>
      </c>
      <c r="BN421">
        <f t="shared" si="249"/>
        <v>0</v>
      </c>
      <c r="BO421">
        <f>VLOOKUP(BO$4,CodelList!$A$150:$C$217,3)*BO1024</f>
        <v>0</v>
      </c>
      <c r="BP421">
        <f t="shared" si="250"/>
        <v>0</v>
      </c>
      <c r="BQ421">
        <f>VLOOKUP(BQ$4,CodelList!$A$150:$C$217,3)*BQ1024</f>
        <v>0</v>
      </c>
      <c r="BR421">
        <f t="shared" si="251"/>
        <v>0</v>
      </c>
    </row>
    <row r="422" spans="1:70" x14ac:dyDescent="0.15">
      <c r="A422">
        <f t="shared" si="216"/>
        <v>1146140</v>
      </c>
      <c r="B422">
        <f t="shared" si="217"/>
        <v>24</v>
      </c>
      <c r="C422">
        <f>VLOOKUP(C$4,CodelList!$A$150:$C$217,3)*C1025</f>
        <v>0</v>
      </c>
      <c r="D422">
        <f t="shared" si="218"/>
        <v>1</v>
      </c>
      <c r="E422">
        <f>VLOOKUP(E$4,CodelList!$A$150:$C$217,3)*E1025</f>
        <v>0</v>
      </c>
      <c r="F422">
        <f t="shared" si="219"/>
        <v>1</v>
      </c>
      <c r="G422">
        <f>VLOOKUP(G$4,CodelList!$A$150:$C$217,3)*G1025</f>
        <v>0</v>
      </c>
      <c r="H422">
        <f t="shared" si="220"/>
        <v>0</v>
      </c>
      <c r="I422">
        <f>VLOOKUP(I$4,CodelList!$A$150:$C$217,3)*I1025</f>
        <v>0</v>
      </c>
      <c r="J422">
        <f t="shared" si="221"/>
        <v>1</v>
      </c>
      <c r="K422">
        <f>VLOOKUP(K$4,CodelList!$A$150:$C$217,3)*K1025</f>
        <v>0</v>
      </c>
      <c r="L422">
        <f t="shared" si="222"/>
        <v>0</v>
      </c>
      <c r="M422">
        <f>VLOOKUP(M$4,CodelList!$A$150:$C$217,3)*M1025</f>
        <v>0</v>
      </c>
      <c r="N422">
        <f t="shared" si="223"/>
        <v>0</v>
      </c>
      <c r="O422">
        <f>VLOOKUP(O$4,CodelList!$A$150:$C$217,3)*O1025</f>
        <v>0</v>
      </c>
      <c r="P422">
        <f t="shared" si="224"/>
        <v>1</v>
      </c>
      <c r="Q422">
        <f>VLOOKUP(Q$4,CodelList!$A$150:$C$217,3)*Q1025</f>
        <v>0</v>
      </c>
      <c r="R422">
        <f t="shared" si="225"/>
        <v>0</v>
      </c>
      <c r="S422">
        <f>VLOOKUP(S$4,CodelList!$A$150:$C$217,3)*S1025</f>
        <v>0</v>
      </c>
      <c r="T422">
        <f t="shared" si="226"/>
        <v>0</v>
      </c>
      <c r="U422">
        <f>VLOOKUP(U$4,CodelList!$A$150:$C$217,3)*U1025</f>
        <v>0</v>
      </c>
      <c r="V422">
        <f t="shared" si="227"/>
        <v>0</v>
      </c>
      <c r="W422">
        <f>VLOOKUP(W$4,CodelList!$A$150:$C$217,3)*W1025</f>
        <v>0</v>
      </c>
      <c r="X422">
        <f t="shared" si="228"/>
        <v>0</v>
      </c>
      <c r="Y422">
        <f>VLOOKUP(Y$4,CodelList!$A$150:$C$217,3)*Y1025</f>
        <v>1</v>
      </c>
      <c r="Z422">
        <f t="shared" si="229"/>
        <v>1</v>
      </c>
      <c r="AA422">
        <f>VLOOKUP(AA$4,CodelList!$A$150:$C$217,3)*AA1025</f>
        <v>4</v>
      </c>
      <c r="AB422">
        <f t="shared" si="230"/>
        <v>1</v>
      </c>
      <c r="AC422">
        <f>VLOOKUP(AC$4,CodelList!$A$150:$C$217,3)*AC1025</f>
        <v>5</v>
      </c>
      <c r="AD422">
        <f t="shared" si="231"/>
        <v>0</v>
      </c>
      <c r="AE422">
        <f>VLOOKUP(AE$4,CodelList!$A$150:$C$217,3)*AE1025</f>
        <v>0</v>
      </c>
      <c r="AF422">
        <f t="shared" si="232"/>
        <v>1</v>
      </c>
      <c r="AG422">
        <f>VLOOKUP(AG$4,CodelList!$A$150:$C$217,3)*AG1025</f>
        <v>0</v>
      </c>
      <c r="AH422">
        <f t="shared" si="233"/>
        <v>0</v>
      </c>
      <c r="AI422">
        <f>VLOOKUP(AI$4,CodelList!$A$150:$C$217,3)*AI1025</f>
        <v>0</v>
      </c>
      <c r="AJ422">
        <f t="shared" si="234"/>
        <v>0</v>
      </c>
      <c r="AK422">
        <f>VLOOKUP(AK$4,CodelList!$A$150:$C$217,3)*AK1025</f>
        <v>0</v>
      </c>
      <c r="AL422">
        <f t="shared" si="235"/>
        <v>0</v>
      </c>
      <c r="AM422">
        <f>VLOOKUP(AM$4,CodelList!$A$150:$C$217,3)*AM1025</f>
        <v>0</v>
      </c>
      <c r="AN422">
        <f t="shared" si="236"/>
        <v>1</v>
      </c>
      <c r="AO422">
        <f>VLOOKUP(AO$4,CodelList!$A$150:$C$217,3)*AO1025</f>
        <v>2</v>
      </c>
      <c r="AP422">
        <f t="shared" si="237"/>
        <v>1</v>
      </c>
      <c r="AQ422">
        <f>VLOOKUP(AQ$4,CodelList!$A$150:$C$217,3)*AQ1025</f>
        <v>0</v>
      </c>
      <c r="AR422">
        <f t="shared" si="238"/>
        <v>0</v>
      </c>
      <c r="AS422">
        <f>VLOOKUP(AS$4,CodelList!$A$150:$C$217,3)*AS1025</f>
        <v>0</v>
      </c>
      <c r="AT422">
        <f t="shared" si="239"/>
        <v>1</v>
      </c>
      <c r="AU422">
        <f>VLOOKUP(AU$4,CodelList!$A$150:$C$217,3)*AU1025</f>
        <v>0</v>
      </c>
      <c r="AV422">
        <f t="shared" si="240"/>
        <v>1</v>
      </c>
      <c r="AW422">
        <f>VLOOKUP(AW$4,CodelList!$A$150:$C$217,3)*AW1025</f>
        <v>0</v>
      </c>
      <c r="AX422">
        <f t="shared" si="241"/>
        <v>1</v>
      </c>
      <c r="AY422">
        <f>VLOOKUP(AY$4,CodelList!$A$150:$C$217,3)*AY1025</f>
        <v>0</v>
      </c>
      <c r="AZ422">
        <f t="shared" si="242"/>
        <v>0</v>
      </c>
      <c r="BA422">
        <f>VLOOKUP(BA$4,CodelList!$A$150:$C$217,3)*BA1025</f>
        <v>0</v>
      </c>
      <c r="BB422">
        <f t="shared" si="243"/>
        <v>0</v>
      </c>
      <c r="BC422">
        <f>VLOOKUP(BC$4,CodelList!$A$150:$C$217,3)*BC1025</f>
        <v>0</v>
      </c>
      <c r="BD422">
        <f t="shared" si="244"/>
        <v>0</v>
      </c>
      <c r="BE422">
        <f>VLOOKUP(BE$4,CodelList!$A$150:$C$217,3)*BE1025</f>
        <v>0</v>
      </c>
      <c r="BF422">
        <f t="shared" si="245"/>
        <v>0</v>
      </c>
      <c r="BG422">
        <f>VLOOKUP(BG$4,CodelList!$A$150:$C$217,3)*BG1025</f>
        <v>0</v>
      </c>
      <c r="BH422">
        <f t="shared" si="246"/>
        <v>0</v>
      </c>
      <c r="BI422">
        <f>VLOOKUP(BI$4,CodelList!$A$150:$C$217,3)*BI1025</f>
        <v>0</v>
      </c>
      <c r="BJ422">
        <f t="shared" si="247"/>
        <v>0</v>
      </c>
      <c r="BK422">
        <f>VLOOKUP(BK$4,CodelList!$A$150:$C$217,3)*BK1025</f>
        <v>0</v>
      </c>
      <c r="BL422">
        <f t="shared" si="248"/>
        <v>0</v>
      </c>
      <c r="BM422">
        <f>VLOOKUP(BM$4,CodelList!$A$150:$C$217,3)*BM1025</f>
        <v>0</v>
      </c>
      <c r="BN422">
        <f t="shared" si="249"/>
        <v>0</v>
      </c>
      <c r="BO422">
        <f>VLOOKUP(BO$4,CodelList!$A$150:$C$217,3)*BO1025</f>
        <v>0</v>
      </c>
      <c r="BP422">
        <f t="shared" si="250"/>
        <v>0</v>
      </c>
      <c r="BQ422">
        <f>VLOOKUP(BQ$4,CodelList!$A$150:$C$217,3)*BQ1025</f>
        <v>0</v>
      </c>
      <c r="BR422">
        <f t="shared" si="251"/>
        <v>0</v>
      </c>
    </row>
    <row r="423" spans="1:70" x14ac:dyDescent="0.15">
      <c r="A423">
        <f t="shared" si="216"/>
        <v>1146240</v>
      </c>
      <c r="B423">
        <f t="shared" si="217"/>
        <v>0</v>
      </c>
      <c r="C423">
        <f>VLOOKUP(C$4,CodelList!$A$150:$C$217,3)*C1026</f>
        <v>0</v>
      </c>
      <c r="D423">
        <f t="shared" si="218"/>
        <v>0</v>
      </c>
      <c r="E423">
        <f>VLOOKUP(E$4,CodelList!$A$150:$C$217,3)*E1026</f>
        <v>0</v>
      </c>
      <c r="F423">
        <f t="shared" si="219"/>
        <v>0</v>
      </c>
      <c r="G423">
        <f>VLOOKUP(G$4,CodelList!$A$150:$C$217,3)*G1026</f>
        <v>0</v>
      </c>
      <c r="H423">
        <f t="shared" si="220"/>
        <v>0</v>
      </c>
      <c r="I423">
        <f>VLOOKUP(I$4,CodelList!$A$150:$C$217,3)*I1026</f>
        <v>0</v>
      </c>
      <c r="J423">
        <f t="shared" si="221"/>
        <v>0</v>
      </c>
      <c r="K423">
        <f>VLOOKUP(K$4,CodelList!$A$150:$C$217,3)*K1026</f>
        <v>0</v>
      </c>
      <c r="L423">
        <f t="shared" si="222"/>
        <v>0</v>
      </c>
      <c r="M423">
        <f>VLOOKUP(M$4,CodelList!$A$150:$C$217,3)*M1026</f>
        <v>0</v>
      </c>
      <c r="N423">
        <f t="shared" si="223"/>
        <v>0</v>
      </c>
      <c r="O423">
        <f>VLOOKUP(O$4,CodelList!$A$150:$C$217,3)*O1026</f>
        <v>0</v>
      </c>
      <c r="P423">
        <f t="shared" si="224"/>
        <v>0</v>
      </c>
      <c r="Q423">
        <f>VLOOKUP(Q$4,CodelList!$A$150:$C$217,3)*Q1026</f>
        <v>0</v>
      </c>
      <c r="R423">
        <f t="shared" si="225"/>
        <v>0</v>
      </c>
      <c r="S423">
        <f>VLOOKUP(S$4,CodelList!$A$150:$C$217,3)*S1026</f>
        <v>0</v>
      </c>
      <c r="T423">
        <f t="shared" si="226"/>
        <v>0</v>
      </c>
      <c r="U423">
        <f>VLOOKUP(U$4,CodelList!$A$150:$C$217,3)*U1026</f>
        <v>0</v>
      </c>
      <c r="V423">
        <f t="shared" si="227"/>
        <v>0</v>
      </c>
      <c r="W423">
        <f>VLOOKUP(W$4,CodelList!$A$150:$C$217,3)*W1026</f>
        <v>0</v>
      </c>
      <c r="X423">
        <f t="shared" si="228"/>
        <v>0</v>
      </c>
      <c r="Y423">
        <f>VLOOKUP(Y$4,CodelList!$A$150:$C$217,3)*Y1026</f>
        <v>0</v>
      </c>
      <c r="Z423">
        <f t="shared" si="229"/>
        <v>0</v>
      </c>
      <c r="AA423">
        <f>VLOOKUP(AA$4,CodelList!$A$150:$C$217,3)*AA1026</f>
        <v>0</v>
      </c>
      <c r="AB423">
        <f t="shared" si="230"/>
        <v>0</v>
      </c>
      <c r="AC423">
        <f>VLOOKUP(AC$4,CodelList!$A$150:$C$217,3)*AC1026</f>
        <v>0</v>
      </c>
      <c r="AD423">
        <f t="shared" si="231"/>
        <v>0</v>
      </c>
      <c r="AE423">
        <f>VLOOKUP(AE$4,CodelList!$A$150:$C$217,3)*AE1026</f>
        <v>0</v>
      </c>
      <c r="AF423">
        <f t="shared" si="232"/>
        <v>0</v>
      </c>
      <c r="AG423">
        <f>VLOOKUP(AG$4,CodelList!$A$150:$C$217,3)*AG1026</f>
        <v>0</v>
      </c>
      <c r="AH423">
        <f t="shared" si="233"/>
        <v>0</v>
      </c>
      <c r="AI423">
        <f>VLOOKUP(AI$4,CodelList!$A$150:$C$217,3)*AI1026</f>
        <v>0</v>
      </c>
      <c r="AJ423">
        <f t="shared" si="234"/>
        <v>0</v>
      </c>
      <c r="AK423">
        <f>VLOOKUP(AK$4,CodelList!$A$150:$C$217,3)*AK1026</f>
        <v>0</v>
      </c>
      <c r="AL423">
        <f t="shared" si="235"/>
        <v>0</v>
      </c>
      <c r="AM423">
        <f>VLOOKUP(AM$4,CodelList!$A$150:$C$217,3)*AM1026</f>
        <v>0</v>
      </c>
      <c r="AN423">
        <f t="shared" si="236"/>
        <v>0</v>
      </c>
      <c r="AO423">
        <f>VLOOKUP(AO$4,CodelList!$A$150:$C$217,3)*AO1026</f>
        <v>0</v>
      </c>
      <c r="AP423">
        <f t="shared" si="237"/>
        <v>0</v>
      </c>
      <c r="AQ423">
        <f>VLOOKUP(AQ$4,CodelList!$A$150:$C$217,3)*AQ1026</f>
        <v>0</v>
      </c>
      <c r="AR423">
        <f t="shared" si="238"/>
        <v>0</v>
      </c>
      <c r="AS423">
        <f>VLOOKUP(AS$4,CodelList!$A$150:$C$217,3)*AS1026</f>
        <v>0</v>
      </c>
      <c r="AT423">
        <f t="shared" si="239"/>
        <v>0</v>
      </c>
      <c r="AU423">
        <f>VLOOKUP(AU$4,CodelList!$A$150:$C$217,3)*AU1026</f>
        <v>0</v>
      </c>
      <c r="AV423">
        <f t="shared" si="240"/>
        <v>0</v>
      </c>
      <c r="AW423">
        <f>VLOOKUP(AW$4,CodelList!$A$150:$C$217,3)*AW1026</f>
        <v>0</v>
      </c>
      <c r="AX423">
        <f t="shared" si="241"/>
        <v>0</v>
      </c>
      <c r="AY423">
        <f>VLOOKUP(AY$4,CodelList!$A$150:$C$217,3)*AY1026</f>
        <v>0</v>
      </c>
      <c r="AZ423">
        <f t="shared" si="242"/>
        <v>0</v>
      </c>
      <c r="BA423">
        <f>VLOOKUP(BA$4,CodelList!$A$150:$C$217,3)*BA1026</f>
        <v>0</v>
      </c>
      <c r="BB423">
        <f t="shared" si="243"/>
        <v>0</v>
      </c>
      <c r="BC423">
        <f>VLOOKUP(BC$4,CodelList!$A$150:$C$217,3)*BC1026</f>
        <v>0</v>
      </c>
      <c r="BD423">
        <f t="shared" si="244"/>
        <v>0</v>
      </c>
      <c r="BE423">
        <f>VLOOKUP(BE$4,CodelList!$A$150:$C$217,3)*BE1026</f>
        <v>0</v>
      </c>
      <c r="BF423">
        <f t="shared" si="245"/>
        <v>0</v>
      </c>
      <c r="BG423">
        <f>VLOOKUP(BG$4,CodelList!$A$150:$C$217,3)*BG1026</f>
        <v>0</v>
      </c>
      <c r="BH423">
        <f t="shared" si="246"/>
        <v>0</v>
      </c>
      <c r="BI423">
        <f>VLOOKUP(BI$4,CodelList!$A$150:$C$217,3)*BI1026</f>
        <v>0</v>
      </c>
      <c r="BJ423">
        <f t="shared" si="247"/>
        <v>0</v>
      </c>
      <c r="BK423">
        <f>VLOOKUP(BK$4,CodelList!$A$150:$C$217,3)*BK1026</f>
        <v>0</v>
      </c>
      <c r="BL423">
        <f t="shared" si="248"/>
        <v>0</v>
      </c>
      <c r="BM423">
        <f>VLOOKUP(BM$4,CodelList!$A$150:$C$217,3)*BM1026</f>
        <v>0</v>
      </c>
      <c r="BN423">
        <f t="shared" si="249"/>
        <v>0</v>
      </c>
      <c r="BO423">
        <f>VLOOKUP(BO$4,CodelList!$A$150:$C$217,3)*BO1026</f>
        <v>0</v>
      </c>
      <c r="BP423">
        <f t="shared" si="250"/>
        <v>0</v>
      </c>
      <c r="BQ423">
        <f>VLOOKUP(BQ$4,CodelList!$A$150:$C$217,3)*BQ1026</f>
        <v>0</v>
      </c>
      <c r="BR423">
        <f t="shared" si="251"/>
        <v>0</v>
      </c>
    </row>
    <row r="424" spans="1:70" x14ac:dyDescent="0.15">
      <c r="A424">
        <f t="shared" si="216"/>
        <v>1146340</v>
      </c>
      <c r="B424">
        <f t="shared" si="217"/>
        <v>18</v>
      </c>
      <c r="C424">
        <f>VLOOKUP(C$4,CodelList!$A$150:$C$217,3)*C1027</f>
        <v>0</v>
      </c>
      <c r="D424">
        <f t="shared" si="218"/>
        <v>0</v>
      </c>
      <c r="E424">
        <f>VLOOKUP(E$4,CodelList!$A$150:$C$217,3)*E1027</f>
        <v>0</v>
      </c>
      <c r="F424">
        <f t="shared" si="219"/>
        <v>1</v>
      </c>
      <c r="G424">
        <f>VLOOKUP(G$4,CodelList!$A$150:$C$217,3)*G1027</f>
        <v>0</v>
      </c>
      <c r="H424">
        <f t="shared" si="220"/>
        <v>0</v>
      </c>
      <c r="I424">
        <f>VLOOKUP(I$4,CodelList!$A$150:$C$217,3)*I1027</f>
        <v>0</v>
      </c>
      <c r="J424">
        <f t="shared" si="221"/>
        <v>0</v>
      </c>
      <c r="K424">
        <f>VLOOKUP(K$4,CodelList!$A$150:$C$217,3)*K1027</f>
        <v>0</v>
      </c>
      <c r="L424">
        <f t="shared" si="222"/>
        <v>0</v>
      </c>
      <c r="M424">
        <f>VLOOKUP(M$4,CodelList!$A$150:$C$217,3)*M1027</f>
        <v>0</v>
      </c>
      <c r="N424">
        <f t="shared" si="223"/>
        <v>0</v>
      </c>
      <c r="O424">
        <f>VLOOKUP(O$4,CodelList!$A$150:$C$217,3)*O1027</f>
        <v>0</v>
      </c>
      <c r="P424">
        <f t="shared" si="224"/>
        <v>1</v>
      </c>
      <c r="Q424">
        <f>VLOOKUP(Q$4,CodelList!$A$150:$C$217,3)*Q1027</f>
        <v>0</v>
      </c>
      <c r="R424">
        <f t="shared" si="225"/>
        <v>0</v>
      </c>
      <c r="S424">
        <f>VLOOKUP(S$4,CodelList!$A$150:$C$217,3)*S1027</f>
        <v>0</v>
      </c>
      <c r="T424">
        <f t="shared" si="226"/>
        <v>0</v>
      </c>
      <c r="U424">
        <f>VLOOKUP(U$4,CodelList!$A$150:$C$217,3)*U1027</f>
        <v>0</v>
      </c>
      <c r="V424">
        <f t="shared" si="227"/>
        <v>0</v>
      </c>
      <c r="W424">
        <f>VLOOKUP(W$4,CodelList!$A$150:$C$217,3)*W1027</f>
        <v>0</v>
      </c>
      <c r="X424">
        <f t="shared" si="228"/>
        <v>0</v>
      </c>
      <c r="Y424">
        <f>VLOOKUP(Y$4,CodelList!$A$150:$C$217,3)*Y1027</f>
        <v>0</v>
      </c>
      <c r="Z424">
        <f t="shared" si="229"/>
        <v>1</v>
      </c>
      <c r="AA424">
        <f>VLOOKUP(AA$4,CodelList!$A$150:$C$217,3)*AA1027</f>
        <v>4</v>
      </c>
      <c r="AB424">
        <f t="shared" si="230"/>
        <v>1</v>
      </c>
      <c r="AC424">
        <f>VLOOKUP(AC$4,CodelList!$A$150:$C$217,3)*AC1027</f>
        <v>0</v>
      </c>
      <c r="AD424">
        <f t="shared" si="231"/>
        <v>0</v>
      </c>
      <c r="AE424">
        <f>VLOOKUP(AE$4,CodelList!$A$150:$C$217,3)*AE1027</f>
        <v>4</v>
      </c>
      <c r="AF424">
        <f t="shared" si="232"/>
        <v>0</v>
      </c>
      <c r="AG424">
        <f>VLOOKUP(AG$4,CodelList!$A$150:$C$217,3)*AG1027</f>
        <v>0</v>
      </c>
      <c r="AH424">
        <f t="shared" si="233"/>
        <v>0</v>
      </c>
      <c r="AI424">
        <f>VLOOKUP(AI$4,CodelList!$A$150:$C$217,3)*AI1027</f>
        <v>1</v>
      </c>
      <c r="AJ424">
        <f t="shared" si="234"/>
        <v>0</v>
      </c>
      <c r="AK424">
        <f>VLOOKUP(AK$4,CodelList!$A$150:$C$217,3)*AK1027</f>
        <v>0</v>
      </c>
      <c r="AL424">
        <f t="shared" si="235"/>
        <v>0</v>
      </c>
      <c r="AM424">
        <f>VLOOKUP(AM$4,CodelList!$A$150:$C$217,3)*AM1027</f>
        <v>0</v>
      </c>
      <c r="AN424">
        <f t="shared" si="236"/>
        <v>1</v>
      </c>
      <c r="AO424">
        <f>VLOOKUP(AO$4,CodelList!$A$150:$C$217,3)*AO1027</f>
        <v>0</v>
      </c>
      <c r="AP424">
        <f t="shared" si="237"/>
        <v>1</v>
      </c>
      <c r="AQ424">
        <f>VLOOKUP(AQ$4,CodelList!$A$150:$C$217,3)*AQ1027</f>
        <v>0</v>
      </c>
      <c r="AR424">
        <f t="shared" si="238"/>
        <v>0</v>
      </c>
      <c r="AS424">
        <f>VLOOKUP(AS$4,CodelList!$A$150:$C$217,3)*AS1027</f>
        <v>0</v>
      </c>
      <c r="AT424">
        <f t="shared" si="239"/>
        <v>1</v>
      </c>
      <c r="AU424">
        <f>VLOOKUP(AU$4,CodelList!$A$150:$C$217,3)*AU1027</f>
        <v>0</v>
      </c>
      <c r="AV424">
        <f t="shared" si="240"/>
        <v>1</v>
      </c>
      <c r="AW424">
        <f>VLOOKUP(AW$4,CodelList!$A$150:$C$217,3)*AW1027</f>
        <v>0</v>
      </c>
      <c r="AX424">
        <f t="shared" si="241"/>
        <v>1</v>
      </c>
      <c r="AY424">
        <f>VLOOKUP(AY$4,CodelList!$A$150:$C$217,3)*AY1027</f>
        <v>0</v>
      </c>
      <c r="AZ424">
        <f t="shared" si="242"/>
        <v>0</v>
      </c>
      <c r="BA424">
        <f>VLOOKUP(BA$4,CodelList!$A$150:$C$217,3)*BA1027</f>
        <v>0</v>
      </c>
      <c r="BB424">
        <f t="shared" si="243"/>
        <v>0</v>
      </c>
      <c r="BC424">
        <f>VLOOKUP(BC$4,CodelList!$A$150:$C$217,3)*BC1027</f>
        <v>0</v>
      </c>
      <c r="BD424">
        <f t="shared" si="244"/>
        <v>0</v>
      </c>
      <c r="BE424">
        <f>VLOOKUP(BE$4,CodelList!$A$150:$C$217,3)*BE1027</f>
        <v>0</v>
      </c>
      <c r="BF424">
        <f t="shared" si="245"/>
        <v>0</v>
      </c>
      <c r="BG424">
        <f>VLOOKUP(BG$4,CodelList!$A$150:$C$217,3)*BG1027</f>
        <v>0</v>
      </c>
      <c r="BH424">
        <f t="shared" si="246"/>
        <v>0</v>
      </c>
      <c r="BI424">
        <f>VLOOKUP(BI$4,CodelList!$A$150:$C$217,3)*BI1027</f>
        <v>0</v>
      </c>
      <c r="BJ424">
        <f t="shared" si="247"/>
        <v>0</v>
      </c>
      <c r="BK424">
        <f>VLOOKUP(BK$4,CodelList!$A$150:$C$217,3)*BK1027</f>
        <v>0</v>
      </c>
      <c r="BL424">
        <f t="shared" si="248"/>
        <v>0</v>
      </c>
      <c r="BM424">
        <f>VLOOKUP(BM$4,CodelList!$A$150:$C$217,3)*BM1027</f>
        <v>0</v>
      </c>
      <c r="BN424">
        <f t="shared" si="249"/>
        <v>0</v>
      </c>
      <c r="BO424">
        <f>VLOOKUP(BO$4,CodelList!$A$150:$C$217,3)*BO1027</f>
        <v>0</v>
      </c>
      <c r="BP424">
        <f t="shared" si="250"/>
        <v>0</v>
      </c>
      <c r="BQ424">
        <f>VLOOKUP(BQ$4,CodelList!$A$150:$C$217,3)*BQ1027</f>
        <v>0</v>
      </c>
      <c r="BR424">
        <f t="shared" si="251"/>
        <v>0</v>
      </c>
    </row>
    <row r="425" spans="1:70" x14ac:dyDescent="0.15">
      <c r="A425">
        <f t="shared" si="216"/>
        <v>1146370</v>
      </c>
      <c r="B425">
        <f t="shared" si="217"/>
        <v>39</v>
      </c>
      <c r="C425">
        <f>VLOOKUP(C$4,CodelList!$A$150:$C$217,3)*C1028</f>
        <v>0</v>
      </c>
      <c r="D425">
        <f t="shared" si="218"/>
        <v>1</v>
      </c>
      <c r="E425">
        <f>VLOOKUP(E$4,CodelList!$A$150:$C$217,3)*E1028</f>
        <v>1</v>
      </c>
      <c r="F425">
        <f t="shared" si="219"/>
        <v>1</v>
      </c>
      <c r="G425">
        <f>VLOOKUP(G$4,CodelList!$A$150:$C$217,3)*G1028</f>
        <v>0</v>
      </c>
      <c r="H425">
        <f t="shared" si="220"/>
        <v>0</v>
      </c>
      <c r="I425">
        <f>VLOOKUP(I$4,CodelList!$A$150:$C$217,3)*I1028</f>
        <v>0</v>
      </c>
      <c r="J425">
        <f t="shared" si="221"/>
        <v>0</v>
      </c>
      <c r="K425">
        <f>VLOOKUP(K$4,CodelList!$A$150:$C$217,3)*K1028</f>
        <v>0</v>
      </c>
      <c r="L425">
        <f t="shared" si="222"/>
        <v>0</v>
      </c>
      <c r="M425">
        <f>VLOOKUP(M$4,CodelList!$A$150:$C$217,3)*M1028</f>
        <v>0</v>
      </c>
      <c r="N425">
        <f t="shared" si="223"/>
        <v>0</v>
      </c>
      <c r="O425">
        <f>VLOOKUP(O$4,CodelList!$A$150:$C$217,3)*O1028</f>
        <v>0</v>
      </c>
      <c r="P425">
        <f t="shared" si="224"/>
        <v>1</v>
      </c>
      <c r="Q425">
        <f>VLOOKUP(Q$4,CodelList!$A$150:$C$217,3)*Q1028</f>
        <v>0</v>
      </c>
      <c r="R425">
        <f t="shared" si="225"/>
        <v>0</v>
      </c>
      <c r="S425">
        <f>VLOOKUP(S$4,CodelList!$A$150:$C$217,3)*S1028</f>
        <v>0</v>
      </c>
      <c r="T425">
        <f t="shared" si="226"/>
        <v>0</v>
      </c>
      <c r="U425">
        <f>VLOOKUP(U$4,CodelList!$A$150:$C$217,3)*U1028</f>
        <v>0</v>
      </c>
      <c r="V425">
        <f t="shared" si="227"/>
        <v>0</v>
      </c>
      <c r="W425">
        <f>VLOOKUP(W$4,CodelList!$A$150:$C$217,3)*W1028</f>
        <v>0</v>
      </c>
      <c r="X425">
        <f t="shared" si="228"/>
        <v>0</v>
      </c>
      <c r="Y425">
        <f>VLOOKUP(Y$4,CodelList!$A$150:$C$217,3)*Y1028</f>
        <v>0</v>
      </c>
      <c r="Z425">
        <f t="shared" si="229"/>
        <v>1</v>
      </c>
      <c r="AA425">
        <f>VLOOKUP(AA$4,CodelList!$A$150:$C$217,3)*AA1028</f>
        <v>4</v>
      </c>
      <c r="AB425">
        <f t="shared" si="230"/>
        <v>1</v>
      </c>
      <c r="AC425">
        <f>VLOOKUP(AC$4,CodelList!$A$150:$C$217,3)*AC1028</f>
        <v>5</v>
      </c>
      <c r="AD425">
        <f t="shared" si="231"/>
        <v>0</v>
      </c>
      <c r="AE425">
        <f>VLOOKUP(AE$4,CodelList!$A$150:$C$217,3)*AE1028</f>
        <v>4</v>
      </c>
      <c r="AF425">
        <f t="shared" si="232"/>
        <v>0</v>
      </c>
      <c r="AG425">
        <f>VLOOKUP(AG$4,CodelList!$A$150:$C$217,3)*AG1028</f>
        <v>0</v>
      </c>
      <c r="AH425">
        <f t="shared" si="233"/>
        <v>0</v>
      </c>
      <c r="AI425">
        <f>VLOOKUP(AI$4,CodelList!$A$150:$C$217,3)*AI1028</f>
        <v>1</v>
      </c>
      <c r="AJ425">
        <f t="shared" si="234"/>
        <v>0</v>
      </c>
      <c r="AK425">
        <f>VLOOKUP(AK$4,CodelList!$A$150:$C$217,3)*AK1028</f>
        <v>0</v>
      </c>
      <c r="AL425">
        <f t="shared" si="235"/>
        <v>0</v>
      </c>
      <c r="AM425">
        <f>VLOOKUP(AM$4,CodelList!$A$150:$C$217,3)*AM1028</f>
        <v>0</v>
      </c>
      <c r="AN425">
        <f t="shared" si="236"/>
        <v>0</v>
      </c>
      <c r="AO425">
        <f>VLOOKUP(AO$4,CodelList!$A$150:$C$217,3)*AO1028</f>
        <v>2</v>
      </c>
      <c r="AP425">
        <f t="shared" si="237"/>
        <v>1</v>
      </c>
      <c r="AQ425">
        <f>VLOOKUP(AQ$4,CodelList!$A$150:$C$217,3)*AQ1028</f>
        <v>0</v>
      </c>
      <c r="AR425">
        <f t="shared" si="238"/>
        <v>0</v>
      </c>
      <c r="AS425">
        <f>VLOOKUP(AS$4,CodelList!$A$150:$C$217,3)*AS1028</f>
        <v>0</v>
      </c>
      <c r="AT425">
        <f t="shared" si="239"/>
        <v>1</v>
      </c>
      <c r="AU425">
        <f>VLOOKUP(AU$4,CodelList!$A$150:$C$217,3)*AU1028</f>
        <v>5</v>
      </c>
      <c r="AV425">
        <f t="shared" si="240"/>
        <v>0</v>
      </c>
      <c r="AW425">
        <f>VLOOKUP(AW$4,CodelList!$A$150:$C$217,3)*AW1028</f>
        <v>0</v>
      </c>
      <c r="AX425">
        <f t="shared" si="241"/>
        <v>1</v>
      </c>
      <c r="AY425">
        <f>VLOOKUP(AY$4,CodelList!$A$150:$C$217,3)*AY1028</f>
        <v>0</v>
      </c>
      <c r="AZ425">
        <f t="shared" si="242"/>
        <v>0</v>
      </c>
      <c r="BA425">
        <f>VLOOKUP(BA$4,CodelList!$A$150:$C$217,3)*BA1028</f>
        <v>0</v>
      </c>
      <c r="BB425">
        <f t="shared" si="243"/>
        <v>1</v>
      </c>
      <c r="BC425">
        <f>VLOOKUP(BC$4,CodelList!$A$150:$C$217,3)*BC1028</f>
        <v>5</v>
      </c>
      <c r="BD425">
        <f t="shared" si="244"/>
        <v>0</v>
      </c>
      <c r="BE425">
        <f>VLOOKUP(BE$4,CodelList!$A$150:$C$217,3)*BE1028</f>
        <v>0</v>
      </c>
      <c r="BF425">
        <f t="shared" si="245"/>
        <v>0</v>
      </c>
      <c r="BG425">
        <f>VLOOKUP(BG$4,CodelList!$A$150:$C$217,3)*BG1028</f>
        <v>0</v>
      </c>
      <c r="BH425">
        <f t="shared" si="246"/>
        <v>0</v>
      </c>
      <c r="BI425">
        <f>VLOOKUP(BI$4,CodelList!$A$150:$C$217,3)*BI1028</f>
        <v>3</v>
      </c>
      <c r="BJ425">
        <f t="shared" si="247"/>
        <v>0</v>
      </c>
      <c r="BK425">
        <f>VLOOKUP(BK$4,CodelList!$A$150:$C$217,3)*BK1028</f>
        <v>0</v>
      </c>
      <c r="BL425">
        <f t="shared" si="248"/>
        <v>0</v>
      </c>
      <c r="BM425">
        <f>VLOOKUP(BM$4,CodelList!$A$150:$C$217,3)*BM1028</f>
        <v>0</v>
      </c>
      <c r="BN425">
        <f t="shared" si="249"/>
        <v>0</v>
      </c>
      <c r="BO425">
        <f>VLOOKUP(BO$4,CodelList!$A$150:$C$217,3)*BO1028</f>
        <v>0</v>
      </c>
      <c r="BP425">
        <f t="shared" si="250"/>
        <v>0</v>
      </c>
      <c r="BQ425">
        <f>VLOOKUP(BQ$4,CodelList!$A$150:$C$217,3)*BQ1028</f>
        <v>0</v>
      </c>
      <c r="BR425">
        <f t="shared" si="251"/>
        <v>0</v>
      </c>
    </row>
    <row r="426" spans="1:70" x14ac:dyDescent="0.15">
      <c r="A426">
        <f t="shared" si="216"/>
        <v>1146450</v>
      </c>
      <c r="B426">
        <f t="shared" si="217"/>
        <v>31</v>
      </c>
      <c r="C426">
        <f>VLOOKUP(C$4,CodelList!$A$150:$C$217,3)*C1029</f>
        <v>0</v>
      </c>
      <c r="D426">
        <f t="shared" si="218"/>
        <v>0</v>
      </c>
      <c r="E426">
        <f>VLOOKUP(E$4,CodelList!$A$150:$C$217,3)*E1029</f>
        <v>0</v>
      </c>
      <c r="F426">
        <f t="shared" si="219"/>
        <v>1</v>
      </c>
      <c r="G426">
        <f>VLOOKUP(G$4,CodelList!$A$150:$C$217,3)*G1029</f>
        <v>0</v>
      </c>
      <c r="H426">
        <f t="shared" si="220"/>
        <v>0</v>
      </c>
      <c r="I426">
        <f>VLOOKUP(I$4,CodelList!$A$150:$C$217,3)*I1029</f>
        <v>0</v>
      </c>
      <c r="J426">
        <f t="shared" si="221"/>
        <v>1</v>
      </c>
      <c r="K426">
        <f>VLOOKUP(K$4,CodelList!$A$150:$C$217,3)*K1029</f>
        <v>0</v>
      </c>
      <c r="L426">
        <f t="shared" si="222"/>
        <v>0</v>
      </c>
      <c r="M426">
        <f>VLOOKUP(M$4,CodelList!$A$150:$C$217,3)*M1029</f>
        <v>3</v>
      </c>
      <c r="N426">
        <f t="shared" si="223"/>
        <v>0</v>
      </c>
      <c r="O426">
        <f>VLOOKUP(O$4,CodelList!$A$150:$C$217,3)*O1029</f>
        <v>0</v>
      </c>
      <c r="P426">
        <f t="shared" si="224"/>
        <v>1</v>
      </c>
      <c r="Q426">
        <f>VLOOKUP(Q$4,CodelList!$A$150:$C$217,3)*Q1029</f>
        <v>0</v>
      </c>
      <c r="R426">
        <f t="shared" si="225"/>
        <v>0</v>
      </c>
      <c r="S426">
        <f>VLOOKUP(S$4,CodelList!$A$150:$C$217,3)*S1029</f>
        <v>0</v>
      </c>
      <c r="T426">
        <f t="shared" si="226"/>
        <v>0</v>
      </c>
      <c r="U426">
        <f>VLOOKUP(U$4,CodelList!$A$150:$C$217,3)*U1029</f>
        <v>0</v>
      </c>
      <c r="V426">
        <f t="shared" si="227"/>
        <v>0</v>
      </c>
      <c r="W426">
        <f>VLOOKUP(W$4,CodelList!$A$150:$C$217,3)*W1029</f>
        <v>0</v>
      </c>
      <c r="X426">
        <f t="shared" si="228"/>
        <v>0</v>
      </c>
      <c r="Y426">
        <f>VLOOKUP(Y$4,CodelList!$A$150:$C$217,3)*Y1029</f>
        <v>1</v>
      </c>
      <c r="Z426">
        <f t="shared" si="229"/>
        <v>1</v>
      </c>
      <c r="AA426">
        <f>VLOOKUP(AA$4,CodelList!$A$150:$C$217,3)*AA1029</f>
        <v>4</v>
      </c>
      <c r="AB426">
        <f t="shared" si="230"/>
        <v>1</v>
      </c>
      <c r="AC426">
        <f>VLOOKUP(AC$4,CodelList!$A$150:$C$217,3)*AC1029</f>
        <v>0</v>
      </c>
      <c r="AD426">
        <f t="shared" si="231"/>
        <v>0</v>
      </c>
      <c r="AE426">
        <f>VLOOKUP(AE$4,CodelList!$A$150:$C$217,3)*AE1029</f>
        <v>4</v>
      </c>
      <c r="AF426">
        <f t="shared" si="232"/>
        <v>0</v>
      </c>
      <c r="AG426">
        <f>VLOOKUP(AG$4,CodelList!$A$150:$C$217,3)*AG1029</f>
        <v>0</v>
      </c>
      <c r="AH426">
        <f t="shared" si="233"/>
        <v>1</v>
      </c>
      <c r="AI426">
        <f>VLOOKUP(AI$4,CodelList!$A$150:$C$217,3)*AI1029</f>
        <v>0</v>
      </c>
      <c r="AJ426">
        <f t="shared" si="234"/>
        <v>0</v>
      </c>
      <c r="AK426">
        <f>VLOOKUP(AK$4,CodelList!$A$150:$C$217,3)*AK1029</f>
        <v>0</v>
      </c>
      <c r="AL426">
        <f t="shared" si="235"/>
        <v>0</v>
      </c>
      <c r="AM426">
        <f>VLOOKUP(AM$4,CodelList!$A$150:$C$217,3)*AM1029</f>
        <v>0</v>
      </c>
      <c r="AN426">
        <f t="shared" si="236"/>
        <v>1</v>
      </c>
      <c r="AO426">
        <f>VLOOKUP(AO$4,CodelList!$A$150:$C$217,3)*AO1029</f>
        <v>2</v>
      </c>
      <c r="AP426">
        <f t="shared" si="237"/>
        <v>0</v>
      </c>
      <c r="AQ426">
        <f>VLOOKUP(AQ$4,CodelList!$A$150:$C$217,3)*AQ1029</f>
        <v>1</v>
      </c>
      <c r="AR426">
        <f t="shared" si="238"/>
        <v>0</v>
      </c>
      <c r="AS426">
        <f>VLOOKUP(AS$4,CodelList!$A$150:$C$217,3)*AS1029</f>
        <v>0</v>
      </c>
      <c r="AT426">
        <f t="shared" si="239"/>
        <v>1</v>
      </c>
      <c r="AU426">
        <f>VLOOKUP(AU$4,CodelList!$A$150:$C$217,3)*AU1029</f>
        <v>0</v>
      </c>
      <c r="AV426">
        <f t="shared" si="240"/>
        <v>1</v>
      </c>
      <c r="AW426">
        <f>VLOOKUP(AW$4,CodelList!$A$150:$C$217,3)*AW1029</f>
        <v>0</v>
      </c>
      <c r="AX426">
        <f t="shared" si="241"/>
        <v>1</v>
      </c>
      <c r="AY426">
        <f>VLOOKUP(AY$4,CodelList!$A$150:$C$217,3)*AY1029</f>
        <v>0</v>
      </c>
      <c r="AZ426">
        <f t="shared" si="242"/>
        <v>0</v>
      </c>
      <c r="BA426">
        <f>VLOOKUP(BA$4,CodelList!$A$150:$C$217,3)*BA1029</f>
        <v>0</v>
      </c>
      <c r="BB426">
        <f t="shared" si="243"/>
        <v>0</v>
      </c>
      <c r="BC426">
        <f>VLOOKUP(BC$4,CodelList!$A$150:$C$217,3)*BC1029</f>
        <v>5</v>
      </c>
      <c r="BD426">
        <f t="shared" si="244"/>
        <v>0</v>
      </c>
      <c r="BE426">
        <f>VLOOKUP(BE$4,CodelList!$A$150:$C$217,3)*BE1029</f>
        <v>0</v>
      </c>
      <c r="BF426">
        <f t="shared" si="245"/>
        <v>0</v>
      </c>
      <c r="BG426">
        <f>VLOOKUP(BG$4,CodelList!$A$150:$C$217,3)*BG1029</f>
        <v>0</v>
      </c>
      <c r="BH426">
        <f t="shared" si="246"/>
        <v>1</v>
      </c>
      <c r="BI426">
        <f>VLOOKUP(BI$4,CodelList!$A$150:$C$217,3)*BI1029</f>
        <v>0</v>
      </c>
      <c r="BJ426">
        <f t="shared" si="247"/>
        <v>0</v>
      </c>
      <c r="BK426">
        <f>VLOOKUP(BK$4,CodelList!$A$150:$C$217,3)*BK1029</f>
        <v>0</v>
      </c>
      <c r="BL426">
        <f t="shared" si="248"/>
        <v>0</v>
      </c>
      <c r="BM426">
        <f>VLOOKUP(BM$4,CodelList!$A$150:$C$217,3)*BM1029</f>
        <v>0</v>
      </c>
      <c r="BN426">
        <f t="shared" si="249"/>
        <v>0</v>
      </c>
      <c r="BO426">
        <f>VLOOKUP(BO$4,CodelList!$A$150:$C$217,3)*BO1029</f>
        <v>0</v>
      </c>
      <c r="BP426">
        <f t="shared" si="250"/>
        <v>0</v>
      </c>
      <c r="BQ426">
        <f>VLOOKUP(BQ$4,CodelList!$A$150:$C$217,3)*BQ1029</f>
        <v>0</v>
      </c>
      <c r="BR426">
        <f t="shared" si="251"/>
        <v>0</v>
      </c>
    </row>
    <row r="427" spans="1:70" x14ac:dyDescent="0.15">
      <c r="A427">
        <f t="shared" si="216"/>
        <v>1146510</v>
      </c>
      <c r="B427">
        <f t="shared" si="217"/>
        <v>0</v>
      </c>
      <c r="C427">
        <f>VLOOKUP(C$4,CodelList!$A$150:$C$217,3)*C1030</f>
        <v>0</v>
      </c>
      <c r="D427">
        <f t="shared" si="218"/>
        <v>0</v>
      </c>
      <c r="E427">
        <f>VLOOKUP(E$4,CodelList!$A$150:$C$217,3)*E1030</f>
        <v>0</v>
      </c>
      <c r="F427">
        <f t="shared" si="219"/>
        <v>0</v>
      </c>
      <c r="G427">
        <f>VLOOKUP(G$4,CodelList!$A$150:$C$217,3)*G1030</f>
        <v>0</v>
      </c>
      <c r="H427">
        <f t="shared" si="220"/>
        <v>0</v>
      </c>
      <c r="I427">
        <f>VLOOKUP(I$4,CodelList!$A$150:$C$217,3)*I1030</f>
        <v>0</v>
      </c>
      <c r="J427">
        <f t="shared" si="221"/>
        <v>0</v>
      </c>
      <c r="K427">
        <f>VLOOKUP(K$4,CodelList!$A$150:$C$217,3)*K1030</f>
        <v>0</v>
      </c>
      <c r="L427">
        <f t="shared" si="222"/>
        <v>0</v>
      </c>
      <c r="M427">
        <f>VLOOKUP(M$4,CodelList!$A$150:$C$217,3)*M1030</f>
        <v>0</v>
      </c>
      <c r="N427">
        <f t="shared" si="223"/>
        <v>0</v>
      </c>
      <c r="O427">
        <f>VLOOKUP(O$4,CodelList!$A$150:$C$217,3)*O1030</f>
        <v>0</v>
      </c>
      <c r="P427">
        <f t="shared" si="224"/>
        <v>0</v>
      </c>
      <c r="Q427">
        <f>VLOOKUP(Q$4,CodelList!$A$150:$C$217,3)*Q1030</f>
        <v>0</v>
      </c>
      <c r="R427">
        <f t="shared" si="225"/>
        <v>0</v>
      </c>
      <c r="S427">
        <f>VLOOKUP(S$4,CodelList!$A$150:$C$217,3)*S1030</f>
        <v>0</v>
      </c>
      <c r="T427">
        <f t="shared" si="226"/>
        <v>0</v>
      </c>
      <c r="U427">
        <f>VLOOKUP(U$4,CodelList!$A$150:$C$217,3)*U1030</f>
        <v>0</v>
      </c>
      <c r="V427">
        <f t="shared" si="227"/>
        <v>0</v>
      </c>
      <c r="W427">
        <f>VLOOKUP(W$4,CodelList!$A$150:$C$217,3)*W1030</f>
        <v>0</v>
      </c>
      <c r="X427">
        <f t="shared" si="228"/>
        <v>0</v>
      </c>
      <c r="Y427">
        <f>VLOOKUP(Y$4,CodelList!$A$150:$C$217,3)*Y1030</f>
        <v>0</v>
      </c>
      <c r="Z427">
        <f t="shared" si="229"/>
        <v>0</v>
      </c>
      <c r="AA427">
        <f>VLOOKUP(AA$4,CodelList!$A$150:$C$217,3)*AA1030</f>
        <v>0</v>
      </c>
      <c r="AB427">
        <f t="shared" si="230"/>
        <v>0</v>
      </c>
      <c r="AC427">
        <f>VLOOKUP(AC$4,CodelList!$A$150:$C$217,3)*AC1030</f>
        <v>0</v>
      </c>
      <c r="AD427">
        <f t="shared" si="231"/>
        <v>0</v>
      </c>
      <c r="AE427">
        <f>VLOOKUP(AE$4,CodelList!$A$150:$C$217,3)*AE1030</f>
        <v>0</v>
      </c>
      <c r="AF427">
        <f t="shared" si="232"/>
        <v>0</v>
      </c>
      <c r="AG427">
        <f>VLOOKUP(AG$4,CodelList!$A$150:$C$217,3)*AG1030</f>
        <v>0</v>
      </c>
      <c r="AH427">
        <f t="shared" si="233"/>
        <v>0</v>
      </c>
      <c r="AI427">
        <f>VLOOKUP(AI$4,CodelList!$A$150:$C$217,3)*AI1030</f>
        <v>0</v>
      </c>
      <c r="AJ427">
        <f t="shared" si="234"/>
        <v>0</v>
      </c>
      <c r="AK427">
        <f>VLOOKUP(AK$4,CodelList!$A$150:$C$217,3)*AK1030</f>
        <v>0</v>
      </c>
      <c r="AL427">
        <f t="shared" si="235"/>
        <v>0</v>
      </c>
      <c r="AM427">
        <f>VLOOKUP(AM$4,CodelList!$A$150:$C$217,3)*AM1030</f>
        <v>0</v>
      </c>
      <c r="AN427">
        <f t="shared" si="236"/>
        <v>0</v>
      </c>
      <c r="AO427">
        <f>VLOOKUP(AO$4,CodelList!$A$150:$C$217,3)*AO1030</f>
        <v>0</v>
      </c>
      <c r="AP427">
        <f t="shared" si="237"/>
        <v>0</v>
      </c>
      <c r="AQ427">
        <f>VLOOKUP(AQ$4,CodelList!$A$150:$C$217,3)*AQ1030</f>
        <v>0</v>
      </c>
      <c r="AR427">
        <f t="shared" si="238"/>
        <v>0</v>
      </c>
      <c r="AS427">
        <f>VLOOKUP(AS$4,CodelList!$A$150:$C$217,3)*AS1030</f>
        <v>0</v>
      </c>
      <c r="AT427">
        <f t="shared" si="239"/>
        <v>0</v>
      </c>
      <c r="AU427">
        <f>VLOOKUP(AU$4,CodelList!$A$150:$C$217,3)*AU1030</f>
        <v>0</v>
      </c>
      <c r="AV427">
        <f t="shared" si="240"/>
        <v>0</v>
      </c>
      <c r="AW427">
        <f>VLOOKUP(AW$4,CodelList!$A$150:$C$217,3)*AW1030</f>
        <v>0</v>
      </c>
      <c r="AX427">
        <f t="shared" si="241"/>
        <v>0</v>
      </c>
      <c r="AY427">
        <f>VLOOKUP(AY$4,CodelList!$A$150:$C$217,3)*AY1030</f>
        <v>0</v>
      </c>
      <c r="AZ427">
        <f t="shared" si="242"/>
        <v>0</v>
      </c>
      <c r="BA427">
        <f>VLOOKUP(BA$4,CodelList!$A$150:$C$217,3)*BA1030</f>
        <v>0</v>
      </c>
      <c r="BB427">
        <f t="shared" si="243"/>
        <v>0</v>
      </c>
      <c r="BC427">
        <f>VLOOKUP(BC$4,CodelList!$A$150:$C$217,3)*BC1030</f>
        <v>0</v>
      </c>
      <c r="BD427">
        <f t="shared" si="244"/>
        <v>0</v>
      </c>
      <c r="BE427">
        <f>VLOOKUP(BE$4,CodelList!$A$150:$C$217,3)*BE1030</f>
        <v>0</v>
      </c>
      <c r="BF427">
        <f t="shared" si="245"/>
        <v>0</v>
      </c>
      <c r="BG427">
        <f>VLOOKUP(BG$4,CodelList!$A$150:$C$217,3)*BG1030</f>
        <v>0</v>
      </c>
      <c r="BH427">
        <f t="shared" si="246"/>
        <v>0</v>
      </c>
      <c r="BI427">
        <f>VLOOKUP(BI$4,CodelList!$A$150:$C$217,3)*BI1030</f>
        <v>0</v>
      </c>
      <c r="BJ427">
        <f t="shared" si="247"/>
        <v>0</v>
      </c>
      <c r="BK427">
        <f>VLOOKUP(BK$4,CodelList!$A$150:$C$217,3)*BK1030</f>
        <v>0</v>
      </c>
      <c r="BL427">
        <f t="shared" si="248"/>
        <v>0</v>
      </c>
      <c r="BM427">
        <f>VLOOKUP(BM$4,CodelList!$A$150:$C$217,3)*BM1030</f>
        <v>0</v>
      </c>
      <c r="BN427">
        <f t="shared" si="249"/>
        <v>0</v>
      </c>
      <c r="BO427">
        <f>VLOOKUP(BO$4,CodelList!$A$150:$C$217,3)*BO1030</f>
        <v>0</v>
      </c>
      <c r="BP427">
        <f t="shared" si="250"/>
        <v>0</v>
      </c>
      <c r="BQ427">
        <f>VLOOKUP(BQ$4,CodelList!$A$150:$C$217,3)*BQ1030</f>
        <v>0</v>
      </c>
      <c r="BR427">
        <f t="shared" si="251"/>
        <v>0</v>
      </c>
    </row>
    <row r="428" spans="1:70" x14ac:dyDescent="0.15">
      <c r="A428">
        <f t="shared" si="216"/>
        <v>1146620</v>
      </c>
      <c r="B428">
        <f t="shared" si="217"/>
        <v>0</v>
      </c>
      <c r="C428">
        <f>VLOOKUP(C$4,CodelList!$A$150:$C$217,3)*C1031</f>
        <v>0</v>
      </c>
      <c r="D428">
        <f t="shared" si="218"/>
        <v>0</v>
      </c>
      <c r="E428">
        <f>VLOOKUP(E$4,CodelList!$A$150:$C$217,3)*E1031</f>
        <v>0</v>
      </c>
      <c r="F428">
        <f t="shared" si="219"/>
        <v>0</v>
      </c>
      <c r="G428">
        <f>VLOOKUP(G$4,CodelList!$A$150:$C$217,3)*G1031</f>
        <v>0</v>
      </c>
      <c r="H428">
        <f t="shared" si="220"/>
        <v>0</v>
      </c>
      <c r="I428">
        <f>VLOOKUP(I$4,CodelList!$A$150:$C$217,3)*I1031</f>
        <v>0</v>
      </c>
      <c r="J428">
        <f t="shared" si="221"/>
        <v>0</v>
      </c>
      <c r="K428">
        <f>VLOOKUP(K$4,CodelList!$A$150:$C$217,3)*K1031</f>
        <v>0</v>
      </c>
      <c r="L428">
        <f t="shared" si="222"/>
        <v>0</v>
      </c>
      <c r="M428">
        <f>VLOOKUP(M$4,CodelList!$A$150:$C$217,3)*M1031</f>
        <v>0</v>
      </c>
      <c r="N428">
        <f t="shared" si="223"/>
        <v>0</v>
      </c>
      <c r="O428">
        <f>VLOOKUP(O$4,CodelList!$A$150:$C$217,3)*O1031</f>
        <v>0</v>
      </c>
      <c r="P428">
        <f t="shared" si="224"/>
        <v>0</v>
      </c>
      <c r="Q428">
        <f>VLOOKUP(Q$4,CodelList!$A$150:$C$217,3)*Q1031</f>
        <v>0</v>
      </c>
      <c r="R428">
        <f t="shared" si="225"/>
        <v>0</v>
      </c>
      <c r="S428">
        <f>VLOOKUP(S$4,CodelList!$A$150:$C$217,3)*S1031</f>
        <v>0</v>
      </c>
      <c r="T428">
        <f t="shared" si="226"/>
        <v>0</v>
      </c>
      <c r="U428">
        <f>VLOOKUP(U$4,CodelList!$A$150:$C$217,3)*U1031</f>
        <v>0</v>
      </c>
      <c r="V428">
        <f t="shared" si="227"/>
        <v>0</v>
      </c>
      <c r="W428">
        <f>VLOOKUP(W$4,CodelList!$A$150:$C$217,3)*W1031</f>
        <v>0</v>
      </c>
      <c r="X428">
        <f t="shared" si="228"/>
        <v>0</v>
      </c>
      <c r="Y428">
        <f>VLOOKUP(Y$4,CodelList!$A$150:$C$217,3)*Y1031</f>
        <v>0</v>
      </c>
      <c r="Z428">
        <f t="shared" si="229"/>
        <v>0</v>
      </c>
      <c r="AA428">
        <f>VLOOKUP(AA$4,CodelList!$A$150:$C$217,3)*AA1031</f>
        <v>0</v>
      </c>
      <c r="AB428">
        <f t="shared" si="230"/>
        <v>0</v>
      </c>
      <c r="AC428">
        <f>VLOOKUP(AC$4,CodelList!$A$150:$C$217,3)*AC1031</f>
        <v>0</v>
      </c>
      <c r="AD428">
        <f t="shared" si="231"/>
        <v>0</v>
      </c>
      <c r="AE428">
        <f>VLOOKUP(AE$4,CodelList!$A$150:$C$217,3)*AE1031</f>
        <v>0</v>
      </c>
      <c r="AF428">
        <f t="shared" si="232"/>
        <v>0</v>
      </c>
      <c r="AG428">
        <f>VLOOKUP(AG$4,CodelList!$A$150:$C$217,3)*AG1031</f>
        <v>0</v>
      </c>
      <c r="AH428">
        <f t="shared" si="233"/>
        <v>0</v>
      </c>
      <c r="AI428">
        <f>VLOOKUP(AI$4,CodelList!$A$150:$C$217,3)*AI1031</f>
        <v>0</v>
      </c>
      <c r="AJ428">
        <f t="shared" si="234"/>
        <v>0</v>
      </c>
      <c r="AK428">
        <f>VLOOKUP(AK$4,CodelList!$A$150:$C$217,3)*AK1031</f>
        <v>0</v>
      </c>
      <c r="AL428">
        <f t="shared" si="235"/>
        <v>0</v>
      </c>
      <c r="AM428">
        <f>VLOOKUP(AM$4,CodelList!$A$150:$C$217,3)*AM1031</f>
        <v>0</v>
      </c>
      <c r="AN428">
        <f t="shared" si="236"/>
        <v>0</v>
      </c>
      <c r="AO428">
        <f>VLOOKUP(AO$4,CodelList!$A$150:$C$217,3)*AO1031</f>
        <v>0</v>
      </c>
      <c r="AP428">
        <f t="shared" si="237"/>
        <v>0</v>
      </c>
      <c r="AQ428">
        <f>VLOOKUP(AQ$4,CodelList!$A$150:$C$217,3)*AQ1031</f>
        <v>0</v>
      </c>
      <c r="AR428">
        <f t="shared" si="238"/>
        <v>0</v>
      </c>
      <c r="AS428">
        <f>VLOOKUP(AS$4,CodelList!$A$150:$C$217,3)*AS1031</f>
        <v>0</v>
      </c>
      <c r="AT428">
        <f t="shared" si="239"/>
        <v>0</v>
      </c>
      <c r="AU428">
        <f>VLOOKUP(AU$4,CodelList!$A$150:$C$217,3)*AU1031</f>
        <v>0</v>
      </c>
      <c r="AV428">
        <f t="shared" si="240"/>
        <v>0</v>
      </c>
      <c r="AW428">
        <f>VLOOKUP(AW$4,CodelList!$A$150:$C$217,3)*AW1031</f>
        <v>0</v>
      </c>
      <c r="AX428">
        <f t="shared" si="241"/>
        <v>0</v>
      </c>
      <c r="AY428">
        <f>VLOOKUP(AY$4,CodelList!$A$150:$C$217,3)*AY1031</f>
        <v>0</v>
      </c>
      <c r="AZ428">
        <f t="shared" si="242"/>
        <v>0</v>
      </c>
      <c r="BA428">
        <f>VLOOKUP(BA$4,CodelList!$A$150:$C$217,3)*BA1031</f>
        <v>0</v>
      </c>
      <c r="BB428">
        <f t="shared" si="243"/>
        <v>0</v>
      </c>
      <c r="BC428">
        <f>VLOOKUP(BC$4,CodelList!$A$150:$C$217,3)*BC1031</f>
        <v>0</v>
      </c>
      <c r="BD428">
        <f t="shared" si="244"/>
        <v>0</v>
      </c>
      <c r="BE428">
        <f>VLOOKUP(BE$4,CodelList!$A$150:$C$217,3)*BE1031</f>
        <v>0</v>
      </c>
      <c r="BF428">
        <f t="shared" si="245"/>
        <v>0</v>
      </c>
      <c r="BG428">
        <f>VLOOKUP(BG$4,CodelList!$A$150:$C$217,3)*BG1031</f>
        <v>0</v>
      </c>
      <c r="BH428">
        <f t="shared" si="246"/>
        <v>0</v>
      </c>
      <c r="BI428">
        <f>VLOOKUP(BI$4,CodelList!$A$150:$C$217,3)*BI1031</f>
        <v>0</v>
      </c>
      <c r="BJ428">
        <f t="shared" si="247"/>
        <v>0</v>
      </c>
      <c r="BK428">
        <f>VLOOKUP(BK$4,CodelList!$A$150:$C$217,3)*BK1031</f>
        <v>0</v>
      </c>
      <c r="BL428">
        <f t="shared" si="248"/>
        <v>0</v>
      </c>
      <c r="BM428">
        <f>VLOOKUP(BM$4,CodelList!$A$150:$C$217,3)*BM1031</f>
        <v>0</v>
      </c>
      <c r="BN428">
        <f t="shared" si="249"/>
        <v>0</v>
      </c>
      <c r="BO428">
        <f>VLOOKUP(BO$4,CodelList!$A$150:$C$217,3)*BO1031</f>
        <v>0</v>
      </c>
      <c r="BP428">
        <f t="shared" si="250"/>
        <v>0</v>
      </c>
      <c r="BQ428">
        <f>VLOOKUP(BQ$4,CodelList!$A$150:$C$217,3)*BQ1031</f>
        <v>0</v>
      </c>
      <c r="BR428">
        <f t="shared" si="251"/>
        <v>0</v>
      </c>
    </row>
    <row r="429" spans="1:70" x14ac:dyDescent="0.15">
      <c r="A429">
        <f t="shared" si="216"/>
        <v>1146670</v>
      </c>
      <c r="B429">
        <f t="shared" si="217"/>
        <v>28</v>
      </c>
      <c r="C429">
        <f>VLOOKUP(C$4,CodelList!$A$150:$C$217,3)*C1032</f>
        <v>0</v>
      </c>
      <c r="D429">
        <f t="shared" si="218"/>
        <v>0</v>
      </c>
      <c r="E429">
        <f>VLOOKUP(E$4,CodelList!$A$150:$C$217,3)*E1032</f>
        <v>1</v>
      </c>
      <c r="F429">
        <f t="shared" si="219"/>
        <v>1</v>
      </c>
      <c r="G429">
        <f>VLOOKUP(G$4,CodelList!$A$150:$C$217,3)*G1032</f>
        <v>0</v>
      </c>
      <c r="H429">
        <f t="shared" si="220"/>
        <v>1</v>
      </c>
      <c r="I429">
        <f>VLOOKUP(I$4,CodelList!$A$150:$C$217,3)*I1032</f>
        <v>0</v>
      </c>
      <c r="J429">
        <f t="shared" si="221"/>
        <v>0</v>
      </c>
      <c r="K429">
        <f>VLOOKUP(K$4,CodelList!$A$150:$C$217,3)*K1032</f>
        <v>0</v>
      </c>
      <c r="L429">
        <f t="shared" si="222"/>
        <v>0</v>
      </c>
      <c r="M429">
        <f>VLOOKUP(M$4,CodelList!$A$150:$C$217,3)*M1032</f>
        <v>0</v>
      </c>
      <c r="N429">
        <f t="shared" si="223"/>
        <v>0</v>
      </c>
      <c r="O429">
        <f>VLOOKUP(O$4,CodelList!$A$150:$C$217,3)*O1032</f>
        <v>0</v>
      </c>
      <c r="P429">
        <f t="shared" si="224"/>
        <v>1</v>
      </c>
      <c r="Q429">
        <f>VLOOKUP(Q$4,CodelList!$A$150:$C$217,3)*Q1032</f>
        <v>0</v>
      </c>
      <c r="R429">
        <f t="shared" si="225"/>
        <v>0</v>
      </c>
      <c r="S429">
        <f>VLOOKUP(S$4,CodelList!$A$150:$C$217,3)*S1032</f>
        <v>0</v>
      </c>
      <c r="T429">
        <f t="shared" si="226"/>
        <v>0</v>
      </c>
      <c r="U429">
        <f>VLOOKUP(U$4,CodelList!$A$150:$C$217,3)*U1032</f>
        <v>0</v>
      </c>
      <c r="V429">
        <f t="shared" si="227"/>
        <v>1</v>
      </c>
      <c r="W429">
        <f>VLOOKUP(W$4,CodelList!$A$150:$C$217,3)*W1032</f>
        <v>0</v>
      </c>
      <c r="X429">
        <f t="shared" si="228"/>
        <v>0</v>
      </c>
      <c r="Y429">
        <f>VLOOKUP(Y$4,CodelList!$A$150:$C$217,3)*Y1032</f>
        <v>1</v>
      </c>
      <c r="Z429">
        <f t="shared" si="229"/>
        <v>0</v>
      </c>
      <c r="AA429">
        <f>VLOOKUP(AA$4,CodelList!$A$150:$C$217,3)*AA1032</f>
        <v>4</v>
      </c>
      <c r="AB429">
        <f t="shared" si="230"/>
        <v>1</v>
      </c>
      <c r="AC429">
        <f>VLOOKUP(AC$4,CodelList!$A$150:$C$217,3)*AC1032</f>
        <v>5</v>
      </c>
      <c r="AD429">
        <f t="shared" si="231"/>
        <v>0</v>
      </c>
      <c r="AE429">
        <f>VLOOKUP(AE$4,CodelList!$A$150:$C$217,3)*AE1032</f>
        <v>4</v>
      </c>
      <c r="AF429">
        <f t="shared" si="232"/>
        <v>0</v>
      </c>
      <c r="AG429">
        <f>VLOOKUP(AG$4,CodelList!$A$150:$C$217,3)*AG1032</f>
        <v>0</v>
      </c>
      <c r="AH429">
        <f t="shared" si="233"/>
        <v>1</v>
      </c>
      <c r="AI429">
        <f>VLOOKUP(AI$4,CodelList!$A$150:$C$217,3)*AI1032</f>
        <v>1</v>
      </c>
      <c r="AJ429">
        <f t="shared" si="234"/>
        <v>0</v>
      </c>
      <c r="AK429">
        <f>VLOOKUP(AK$4,CodelList!$A$150:$C$217,3)*AK1032</f>
        <v>0</v>
      </c>
      <c r="AL429">
        <f t="shared" si="235"/>
        <v>0</v>
      </c>
      <c r="AM429">
        <f>VLOOKUP(AM$4,CodelList!$A$150:$C$217,3)*AM1032</f>
        <v>0</v>
      </c>
      <c r="AN429">
        <f t="shared" si="236"/>
        <v>0</v>
      </c>
      <c r="AO429">
        <f>VLOOKUP(AO$4,CodelList!$A$150:$C$217,3)*AO1032</f>
        <v>2</v>
      </c>
      <c r="AP429">
        <f t="shared" si="237"/>
        <v>1</v>
      </c>
      <c r="AQ429">
        <f>VLOOKUP(AQ$4,CodelList!$A$150:$C$217,3)*AQ1032</f>
        <v>0</v>
      </c>
      <c r="AR429">
        <f t="shared" si="238"/>
        <v>0</v>
      </c>
      <c r="AS429">
        <f>VLOOKUP(AS$4,CodelList!$A$150:$C$217,3)*AS1032</f>
        <v>0</v>
      </c>
      <c r="AT429">
        <f t="shared" si="239"/>
        <v>0</v>
      </c>
      <c r="AU429">
        <f>VLOOKUP(AU$4,CodelList!$A$150:$C$217,3)*AU1032</f>
        <v>0</v>
      </c>
      <c r="AV429">
        <f t="shared" si="240"/>
        <v>0</v>
      </c>
      <c r="AW429">
        <f>VLOOKUP(AW$4,CodelList!$A$150:$C$217,3)*AW1032</f>
        <v>2</v>
      </c>
      <c r="AX429">
        <f t="shared" si="241"/>
        <v>0</v>
      </c>
      <c r="AY429">
        <f>VLOOKUP(AY$4,CodelList!$A$150:$C$217,3)*AY1032</f>
        <v>0</v>
      </c>
      <c r="AZ429">
        <f t="shared" si="242"/>
        <v>0</v>
      </c>
      <c r="BA429">
        <f>VLOOKUP(BA$4,CodelList!$A$150:$C$217,3)*BA1032</f>
        <v>0</v>
      </c>
      <c r="BB429">
        <f t="shared" si="243"/>
        <v>0</v>
      </c>
      <c r="BC429">
        <f>VLOOKUP(BC$4,CodelList!$A$150:$C$217,3)*BC1032</f>
        <v>0</v>
      </c>
      <c r="BD429">
        <f t="shared" si="244"/>
        <v>1</v>
      </c>
      <c r="BE429">
        <f>VLOOKUP(BE$4,CodelList!$A$150:$C$217,3)*BE1032</f>
        <v>0</v>
      </c>
      <c r="BF429">
        <f t="shared" si="245"/>
        <v>0</v>
      </c>
      <c r="BG429">
        <f>VLOOKUP(BG$4,CodelList!$A$150:$C$217,3)*BG1032</f>
        <v>0</v>
      </c>
      <c r="BH429">
        <f t="shared" si="246"/>
        <v>0</v>
      </c>
      <c r="BI429">
        <f>VLOOKUP(BI$4,CodelList!$A$150:$C$217,3)*BI1032</f>
        <v>0</v>
      </c>
      <c r="BJ429">
        <f t="shared" si="247"/>
        <v>0</v>
      </c>
      <c r="BK429">
        <f>VLOOKUP(BK$4,CodelList!$A$150:$C$217,3)*BK1032</f>
        <v>0</v>
      </c>
      <c r="BL429">
        <f t="shared" si="248"/>
        <v>0</v>
      </c>
      <c r="BM429">
        <f>VLOOKUP(BM$4,CodelList!$A$150:$C$217,3)*BM1032</f>
        <v>0</v>
      </c>
      <c r="BN429">
        <f t="shared" si="249"/>
        <v>0</v>
      </c>
      <c r="BO429">
        <f>VLOOKUP(BO$4,CodelList!$A$150:$C$217,3)*BO1032</f>
        <v>0</v>
      </c>
      <c r="BP429">
        <f t="shared" si="250"/>
        <v>0</v>
      </c>
      <c r="BQ429">
        <f>VLOOKUP(BQ$4,CodelList!$A$150:$C$217,3)*BQ1032</f>
        <v>0</v>
      </c>
      <c r="BR429">
        <f t="shared" si="251"/>
        <v>0</v>
      </c>
    </row>
    <row r="430" spans="1:70" x14ac:dyDescent="0.15">
      <c r="A430">
        <f t="shared" si="216"/>
        <v>1146710</v>
      </c>
      <c r="B430">
        <f t="shared" si="217"/>
        <v>38</v>
      </c>
      <c r="C430">
        <f>VLOOKUP(C$4,CodelList!$A$150:$C$217,3)*C1033</f>
        <v>0</v>
      </c>
      <c r="D430">
        <f t="shared" si="218"/>
        <v>0</v>
      </c>
      <c r="E430">
        <f>VLOOKUP(E$4,CodelList!$A$150:$C$217,3)*E1033</f>
        <v>1</v>
      </c>
      <c r="F430">
        <f t="shared" si="219"/>
        <v>0</v>
      </c>
      <c r="G430">
        <f>VLOOKUP(G$4,CodelList!$A$150:$C$217,3)*G1033</f>
        <v>3</v>
      </c>
      <c r="H430">
        <f t="shared" si="220"/>
        <v>0</v>
      </c>
      <c r="I430">
        <f>VLOOKUP(I$4,CodelList!$A$150:$C$217,3)*I1033</f>
        <v>0</v>
      </c>
      <c r="J430">
        <f t="shared" si="221"/>
        <v>0</v>
      </c>
      <c r="K430">
        <f>VLOOKUP(K$4,CodelList!$A$150:$C$217,3)*K1033</f>
        <v>0</v>
      </c>
      <c r="L430">
        <f t="shared" si="222"/>
        <v>0</v>
      </c>
      <c r="M430">
        <f>VLOOKUP(M$4,CodelList!$A$150:$C$217,3)*M1033</f>
        <v>0</v>
      </c>
      <c r="N430">
        <f t="shared" si="223"/>
        <v>0</v>
      </c>
      <c r="O430">
        <f>VLOOKUP(O$4,CodelList!$A$150:$C$217,3)*O1033</f>
        <v>0</v>
      </c>
      <c r="P430">
        <f t="shared" si="224"/>
        <v>1</v>
      </c>
      <c r="Q430">
        <f>VLOOKUP(Q$4,CodelList!$A$150:$C$217,3)*Q1033</f>
        <v>0</v>
      </c>
      <c r="R430">
        <f t="shared" si="225"/>
        <v>0</v>
      </c>
      <c r="S430">
        <f>VLOOKUP(S$4,CodelList!$A$150:$C$217,3)*S1033</f>
        <v>0</v>
      </c>
      <c r="T430">
        <f t="shared" si="226"/>
        <v>0</v>
      </c>
      <c r="U430">
        <f>VLOOKUP(U$4,CodelList!$A$150:$C$217,3)*U1033</f>
        <v>5</v>
      </c>
      <c r="V430">
        <f t="shared" si="227"/>
        <v>0</v>
      </c>
      <c r="W430">
        <f>VLOOKUP(W$4,CodelList!$A$150:$C$217,3)*W1033</f>
        <v>0</v>
      </c>
      <c r="X430">
        <f t="shared" si="228"/>
        <v>0</v>
      </c>
      <c r="Y430">
        <f>VLOOKUP(Y$4,CodelList!$A$150:$C$217,3)*Y1033</f>
        <v>0</v>
      </c>
      <c r="Z430">
        <f t="shared" si="229"/>
        <v>1</v>
      </c>
      <c r="AA430">
        <f>VLOOKUP(AA$4,CodelList!$A$150:$C$217,3)*AA1033</f>
        <v>4</v>
      </c>
      <c r="AB430">
        <f t="shared" si="230"/>
        <v>0</v>
      </c>
      <c r="AC430">
        <f>VLOOKUP(AC$4,CodelList!$A$150:$C$217,3)*AC1033</f>
        <v>5</v>
      </c>
      <c r="AD430">
        <f t="shared" si="231"/>
        <v>0</v>
      </c>
      <c r="AE430">
        <f>VLOOKUP(AE$4,CodelList!$A$150:$C$217,3)*AE1033</f>
        <v>4</v>
      </c>
      <c r="AF430">
        <f t="shared" si="232"/>
        <v>0</v>
      </c>
      <c r="AG430">
        <f>VLOOKUP(AG$4,CodelList!$A$150:$C$217,3)*AG1033</f>
        <v>0</v>
      </c>
      <c r="AH430">
        <f t="shared" si="233"/>
        <v>1</v>
      </c>
      <c r="AI430">
        <f>VLOOKUP(AI$4,CodelList!$A$150:$C$217,3)*AI1033</f>
        <v>0</v>
      </c>
      <c r="AJ430">
        <f t="shared" si="234"/>
        <v>0</v>
      </c>
      <c r="AK430">
        <f>VLOOKUP(AK$4,CodelList!$A$150:$C$217,3)*AK1033</f>
        <v>0</v>
      </c>
      <c r="AL430">
        <f t="shared" si="235"/>
        <v>0</v>
      </c>
      <c r="AM430">
        <f>VLOOKUP(AM$4,CodelList!$A$150:$C$217,3)*AM1033</f>
        <v>0</v>
      </c>
      <c r="AN430">
        <f t="shared" si="236"/>
        <v>0</v>
      </c>
      <c r="AO430">
        <f>VLOOKUP(AO$4,CodelList!$A$150:$C$217,3)*AO1033</f>
        <v>2</v>
      </c>
      <c r="AP430">
        <f t="shared" si="237"/>
        <v>1</v>
      </c>
      <c r="AQ430">
        <f>VLOOKUP(AQ$4,CodelList!$A$150:$C$217,3)*AQ1033</f>
        <v>0</v>
      </c>
      <c r="AR430">
        <f t="shared" si="238"/>
        <v>0</v>
      </c>
      <c r="AS430">
        <f>VLOOKUP(AS$4,CodelList!$A$150:$C$217,3)*AS1033</f>
        <v>0</v>
      </c>
      <c r="AT430">
        <f t="shared" si="239"/>
        <v>1</v>
      </c>
      <c r="AU430">
        <f>VLOOKUP(AU$4,CodelList!$A$150:$C$217,3)*AU1033</f>
        <v>5</v>
      </c>
      <c r="AV430">
        <f t="shared" si="240"/>
        <v>1</v>
      </c>
      <c r="AW430">
        <f>VLOOKUP(AW$4,CodelList!$A$150:$C$217,3)*AW1033</f>
        <v>2</v>
      </c>
      <c r="AX430">
        <f t="shared" si="241"/>
        <v>0</v>
      </c>
      <c r="AY430">
        <f>VLOOKUP(AY$4,CodelList!$A$150:$C$217,3)*AY1033</f>
        <v>0</v>
      </c>
      <c r="AZ430">
        <f t="shared" si="242"/>
        <v>0</v>
      </c>
      <c r="BA430">
        <f>VLOOKUP(BA$4,CodelList!$A$150:$C$217,3)*BA1033</f>
        <v>0</v>
      </c>
      <c r="BB430">
        <f t="shared" si="243"/>
        <v>0</v>
      </c>
      <c r="BC430">
        <f>VLOOKUP(BC$4,CodelList!$A$150:$C$217,3)*BC1033</f>
        <v>0</v>
      </c>
      <c r="BD430">
        <f t="shared" si="244"/>
        <v>1</v>
      </c>
      <c r="BE430">
        <f>VLOOKUP(BE$4,CodelList!$A$150:$C$217,3)*BE1033</f>
        <v>0</v>
      </c>
      <c r="BF430">
        <f t="shared" si="245"/>
        <v>0</v>
      </c>
      <c r="BG430">
        <f>VLOOKUP(BG$4,CodelList!$A$150:$C$217,3)*BG1033</f>
        <v>0</v>
      </c>
      <c r="BH430">
        <f t="shared" si="246"/>
        <v>0</v>
      </c>
      <c r="BI430">
        <f>VLOOKUP(BI$4,CodelList!$A$150:$C$217,3)*BI1033</f>
        <v>0</v>
      </c>
      <c r="BJ430">
        <f t="shared" si="247"/>
        <v>0</v>
      </c>
      <c r="BK430">
        <f>VLOOKUP(BK$4,CodelList!$A$150:$C$217,3)*BK1033</f>
        <v>0</v>
      </c>
      <c r="BL430">
        <f t="shared" si="248"/>
        <v>0</v>
      </c>
      <c r="BM430">
        <f>VLOOKUP(BM$4,CodelList!$A$150:$C$217,3)*BM1033</f>
        <v>0</v>
      </c>
      <c r="BN430">
        <f t="shared" si="249"/>
        <v>0</v>
      </c>
      <c r="BO430">
        <f>VLOOKUP(BO$4,CodelList!$A$150:$C$217,3)*BO1033</f>
        <v>0</v>
      </c>
      <c r="BP430">
        <f t="shared" si="250"/>
        <v>0</v>
      </c>
      <c r="BQ430">
        <f>VLOOKUP(BQ$4,CodelList!$A$150:$C$217,3)*BQ1033</f>
        <v>0</v>
      </c>
      <c r="BR430">
        <f t="shared" si="251"/>
        <v>0</v>
      </c>
    </row>
    <row r="431" spans="1:70" x14ac:dyDescent="0.15">
      <c r="A431">
        <f t="shared" si="216"/>
        <v>1146760</v>
      </c>
      <c r="B431">
        <f t="shared" si="217"/>
        <v>0</v>
      </c>
      <c r="C431">
        <f>VLOOKUP(C$4,CodelList!$A$150:$C$217,3)*C1034</f>
        <v>0</v>
      </c>
      <c r="D431">
        <f t="shared" si="218"/>
        <v>0</v>
      </c>
      <c r="E431">
        <f>VLOOKUP(E$4,CodelList!$A$150:$C$217,3)*E1034</f>
        <v>0</v>
      </c>
      <c r="F431">
        <f t="shared" si="219"/>
        <v>0</v>
      </c>
      <c r="G431">
        <f>VLOOKUP(G$4,CodelList!$A$150:$C$217,3)*G1034</f>
        <v>0</v>
      </c>
      <c r="H431">
        <f t="shared" si="220"/>
        <v>0</v>
      </c>
      <c r="I431">
        <f>VLOOKUP(I$4,CodelList!$A$150:$C$217,3)*I1034</f>
        <v>0</v>
      </c>
      <c r="J431">
        <f t="shared" si="221"/>
        <v>0</v>
      </c>
      <c r="K431">
        <f>VLOOKUP(K$4,CodelList!$A$150:$C$217,3)*K1034</f>
        <v>0</v>
      </c>
      <c r="L431">
        <f t="shared" si="222"/>
        <v>0</v>
      </c>
      <c r="M431">
        <f>VLOOKUP(M$4,CodelList!$A$150:$C$217,3)*M1034</f>
        <v>0</v>
      </c>
      <c r="N431">
        <f t="shared" si="223"/>
        <v>0</v>
      </c>
      <c r="O431">
        <f>VLOOKUP(O$4,CodelList!$A$150:$C$217,3)*O1034</f>
        <v>0</v>
      </c>
      <c r="P431">
        <f t="shared" si="224"/>
        <v>0</v>
      </c>
      <c r="Q431">
        <f>VLOOKUP(Q$4,CodelList!$A$150:$C$217,3)*Q1034</f>
        <v>0</v>
      </c>
      <c r="R431">
        <f t="shared" si="225"/>
        <v>0</v>
      </c>
      <c r="S431">
        <f>VLOOKUP(S$4,CodelList!$A$150:$C$217,3)*S1034</f>
        <v>0</v>
      </c>
      <c r="T431">
        <f t="shared" si="226"/>
        <v>0</v>
      </c>
      <c r="U431">
        <f>VLOOKUP(U$4,CodelList!$A$150:$C$217,3)*U1034</f>
        <v>0</v>
      </c>
      <c r="V431">
        <f t="shared" si="227"/>
        <v>0</v>
      </c>
      <c r="W431">
        <f>VLOOKUP(W$4,CodelList!$A$150:$C$217,3)*W1034</f>
        <v>0</v>
      </c>
      <c r="X431">
        <f t="shared" si="228"/>
        <v>0</v>
      </c>
      <c r="Y431">
        <f>VLOOKUP(Y$4,CodelList!$A$150:$C$217,3)*Y1034</f>
        <v>0</v>
      </c>
      <c r="Z431">
        <f t="shared" si="229"/>
        <v>0</v>
      </c>
      <c r="AA431">
        <f>VLOOKUP(AA$4,CodelList!$A$150:$C$217,3)*AA1034</f>
        <v>0</v>
      </c>
      <c r="AB431">
        <f t="shared" si="230"/>
        <v>0</v>
      </c>
      <c r="AC431">
        <f>VLOOKUP(AC$4,CodelList!$A$150:$C$217,3)*AC1034</f>
        <v>0</v>
      </c>
      <c r="AD431">
        <f t="shared" si="231"/>
        <v>0</v>
      </c>
      <c r="AE431">
        <f>VLOOKUP(AE$4,CodelList!$A$150:$C$217,3)*AE1034</f>
        <v>0</v>
      </c>
      <c r="AF431">
        <f t="shared" si="232"/>
        <v>0</v>
      </c>
      <c r="AG431">
        <f>VLOOKUP(AG$4,CodelList!$A$150:$C$217,3)*AG1034</f>
        <v>0</v>
      </c>
      <c r="AH431">
        <f t="shared" si="233"/>
        <v>0</v>
      </c>
      <c r="AI431">
        <f>VLOOKUP(AI$4,CodelList!$A$150:$C$217,3)*AI1034</f>
        <v>0</v>
      </c>
      <c r="AJ431">
        <f t="shared" si="234"/>
        <v>0</v>
      </c>
      <c r="AK431">
        <f>VLOOKUP(AK$4,CodelList!$A$150:$C$217,3)*AK1034</f>
        <v>0</v>
      </c>
      <c r="AL431">
        <f t="shared" si="235"/>
        <v>0</v>
      </c>
      <c r="AM431">
        <f>VLOOKUP(AM$4,CodelList!$A$150:$C$217,3)*AM1034</f>
        <v>0</v>
      </c>
      <c r="AN431">
        <f t="shared" si="236"/>
        <v>0</v>
      </c>
      <c r="AO431">
        <f>VLOOKUP(AO$4,CodelList!$A$150:$C$217,3)*AO1034</f>
        <v>0</v>
      </c>
      <c r="AP431">
        <f t="shared" si="237"/>
        <v>0</v>
      </c>
      <c r="AQ431">
        <f>VLOOKUP(AQ$4,CodelList!$A$150:$C$217,3)*AQ1034</f>
        <v>0</v>
      </c>
      <c r="AR431">
        <f t="shared" si="238"/>
        <v>0</v>
      </c>
      <c r="AS431">
        <f>VLOOKUP(AS$4,CodelList!$A$150:$C$217,3)*AS1034</f>
        <v>0</v>
      </c>
      <c r="AT431">
        <f t="shared" si="239"/>
        <v>0</v>
      </c>
      <c r="AU431">
        <f>VLOOKUP(AU$4,CodelList!$A$150:$C$217,3)*AU1034</f>
        <v>0</v>
      </c>
      <c r="AV431">
        <f t="shared" si="240"/>
        <v>0</v>
      </c>
      <c r="AW431">
        <f>VLOOKUP(AW$4,CodelList!$A$150:$C$217,3)*AW1034</f>
        <v>0</v>
      </c>
      <c r="AX431">
        <f t="shared" si="241"/>
        <v>0</v>
      </c>
      <c r="AY431">
        <f>VLOOKUP(AY$4,CodelList!$A$150:$C$217,3)*AY1034</f>
        <v>0</v>
      </c>
      <c r="AZ431">
        <f t="shared" si="242"/>
        <v>0</v>
      </c>
      <c r="BA431">
        <f>VLOOKUP(BA$4,CodelList!$A$150:$C$217,3)*BA1034</f>
        <v>0</v>
      </c>
      <c r="BB431">
        <f t="shared" si="243"/>
        <v>0</v>
      </c>
      <c r="BC431">
        <f>VLOOKUP(BC$4,CodelList!$A$150:$C$217,3)*BC1034</f>
        <v>0</v>
      </c>
      <c r="BD431">
        <f t="shared" si="244"/>
        <v>0</v>
      </c>
      <c r="BE431">
        <f>VLOOKUP(BE$4,CodelList!$A$150:$C$217,3)*BE1034</f>
        <v>0</v>
      </c>
      <c r="BF431">
        <f t="shared" si="245"/>
        <v>0</v>
      </c>
      <c r="BG431">
        <f>VLOOKUP(BG$4,CodelList!$A$150:$C$217,3)*BG1034</f>
        <v>0</v>
      </c>
      <c r="BH431">
        <f t="shared" si="246"/>
        <v>0</v>
      </c>
      <c r="BI431">
        <f>VLOOKUP(BI$4,CodelList!$A$150:$C$217,3)*BI1034</f>
        <v>0</v>
      </c>
      <c r="BJ431">
        <f t="shared" si="247"/>
        <v>0</v>
      </c>
      <c r="BK431">
        <f>VLOOKUP(BK$4,CodelList!$A$150:$C$217,3)*BK1034</f>
        <v>0</v>
      </c>
      <c r="BL431">
        <f t="shared" si="248"/>
        <v>0</v>
      </c>
      <c r="BM431">
        <f>VLOOKUP(BM$4,CodelList!$A$150:$C$217,3)*BM1034</f>
        <v>0</v>
      </c>
      <c r="BN431">
        <f t="shared" si="249"/>
        <v>0</v>
      </c>
      <c r="BO431">
        <f>VLOOKUP(BO$4,CodelList!$A$150:$C$217,3)*BO1034</f>
        <v>0</v>
      </c>
      <c r="BP431">
        <f t="shared" si="250"/>
        <v>0</v>
      </c>
      <c r="BQ431">
        <f>VLOOKUP(BQ$4,CodelList!$A$150:$C$217,3)*BQ1034</f>
        <v>0</v>
      </c>
      <c r="BR431">
        <f t="shared" si="251"/>
        <v>0</v>
      </c>
    </row>
    <row r="432" spans="1:70" x14ac:dyDescent="0.15">
      <c r="A432">
        <f t="shared" si="216"/>
        <v>1146840</v>
      </c>
      <c r="B432">
        <f t="shared" si="217"/>
        <v>0</v>
      </c>
      <c r="C432">
        <f>VLOOKUP(C$4,CodelList!$A$150:$C$217,3)*C1035</f>
        <v>0</v>
      </c>
      <c r="D432">
        <f t="shared" si="218"/>
        <v>0</v>
      </c>
      <c r="E432">
        <f>VLOOKUP(E$4,CodelList!$A$150:$C$217,3)*E1035</f>
        <v>0</v>
      </c>
      <c r="F432">
        <f t="shared" si="219"/>
        <v>0</v>
      </c>
      <c r="G432">
        <f>VLOOKUP(G$4,CodelList!$A$150:$C$217,3)*G1035</f>
        <v>0</v>
      </c>
      <c r="H432">
        <f t="shared" si="220"/>
        <v>0</v>
      </c>
      <c r="I432">
        <f>VLOOKUP(I$4,CodelList!$A$150:$C$217,3)*I1035</f>
        <v>0</v>
      </c>
      <c r="J432">
        <f t="shared" si="221"/>
        <v>0</v>
      </c>
      <c r="K432">
        <f>VLOOKUP(K$4,CodelList!$A$150:$C$217,3)*K1035</f>
        <v>0</v>
      </c>
      <c r="L432">
        <f t="shared" si="222"/>
        <v>0</v>
      </c>
      <c r="M432">
        <f>VLOOKUP(M$4,CodelList!$A$150:$C$217,3)*M1035</f>
        <v>0</v>
      </c>
      <c r="N432">
        <f t="shared" si="223"/>
        <v>0</v>
      </c>
      <c r="O432">
        <f>VLOOKUP(O$4,CodelList!$A$150:$C$217,3)*O1035</f>
        <v>0</v>
      </c>
      <c r="P432">
        <f t="shared" si="224"/>
        <v>0</v>
      </c>
      <c r="Q432">
        <f>VLOOKUP(Q$4,CodelList!$A$150:$C$217,3)*Q1035</f>
        <v>0</v>
      </c>
      <c r="R432">
        <f t="shared" si="225"/>
        <v>0</v>
      </c>
      <c r="S432">
        <f>VLOOKUP(S$4,CodelList!$A$150:$C$217,3)*S1035</f>
        <v>0</v>
      </c>
      <c r="T432">
        <f t="shared" si="226"/>
        <v>0</v>
      </c>
      <c r="U432">
        <f>VLOOKUP(U$4,CodelList!$A$150:$C$217,3)*U1035</f>
        <v>0</v>
      </c>
      <c r="V432">
        <f t="shared" si="227"/>
        <v>0</v>
      </c>
      <c r="W432">
        <f>VLOOKUP(W$4,CodelList!$A$150:$C$217,3)*W1035</f>
        <v>0</v>
      </c>
      <c r="X432">
        <f t="shared" si="228"/>
        <v>0</v>
      </c>
      <c r="Y432">
        <f>VLOOKUP(Y$4,CodelList!$A$150:$C$217,3)*Y1035</f>
        <v>0</v>
      </c>
      <c r="Z432">
        <f t="shared" si="229"/>
        <v>0</v>
      </c>
      <c r="AA432">
        <f>VLOOKUP(AA$4,CodelList!$A$150:$C$217,3)*AA1035</f>
        <v>0</v>
      </c>
      <c r="AB432">
        <f t="shared" si="230"/>
        <v>0</v>
      </c>
      <c r="AC432">
        <f>VLOOKUP(AC$4,CodelList!$A$150:$C$217,3)*AC1035</f>
        <v>0</v>
      </c>
      <c r="AD432">
        <f t="shared" si="231"/>
        <v>0</v>
      </c>
      <c r="AE432">
        <f>VLOOKUP(AE$4,CodelList!$A$150:$C$217,3)*AE1035</f>
        <v>0</v>
      </c>
      <c r="AF432">
        <f t="shared" si="232"/>
        <v>0</v>
      </c>
      <c r="AG432">
        <f>VLOOKUP(AG$4,CodelList!$A$150:$C$217,3)*AG1035</f>
        <v>0</v>
      </c>
      <c r="AH432">
        <f t="shared" si="233"/>
        <v>0</v>
      </c>
      <c r="AI432">
        <f>VLOOKUP(AI$4,CodelList!$A$150:$C$217,3)*AI1035</f>
        <v>0</v>
      </c>
      <c r="AJ432">
        <f t="shared" si="234"/>
        <v>0</v>
      </c>
      <c r="AK432">
        <f>VLOOKUP(AK$4,CodelList!$A$150:$C$217,3)*AK1035</f>
        <v>0</v>
      </c>
      <c r="AL432">
        <f t="shared" si="235"/>
        <v>0</v>
      </c>
      <c r="AM432">
        <f>VLOOKUP(AM$4,CodelList!$A$150:$C$217,3)*AM1035</f>
        <v>0</v>
      </c>
      <c r="AN432">
        <f t="shared" si="236"/>
        <v>0</v>
      </c>
      <c r="AO432">
        <f>VLOOKUP(AO$4,CodelList!$A$150:$C$217,3)*AO1035</f>
        <v>0</v>
      </c>
      <c r="AP432">
        <f t="shared" si="237"/>
        <v>0</v>
      </c>
      <c r="AQ432">
        <f>VLOOKUP(AQ$4,CodelList!$A$150:$C$217,3)*AQ1035</f>
        <v>0</v>
      </c>
      <c r="AR432">
        <f t="shared" si="238"/>
        <v>0</v>
      </c>
      <c r="AS432">
        <f>VLOOKUP(AS$4,CodelList!$A$150:$C$217,3)*AS1035</f>
        <v>0</v>
      </c>
      <c r="AT432">
        <f t="shared" si="239"/>
        <v>0</v>
      </c>
      <c r="AU432">
        <f>VLOOKUP(AU$4,CodelList!$A$150:$C$217,3)*AU1035</f>
        <v>0</v>
      </c>
      <c r="AV432">
        <f t="shared" si="240"/>
        <v>0</v>
      </c>
      <c r="AW432">
        <f>VLOOKUP(AW$4,CodelList!$A$150:$C$217,3)*AW1035</f>
        <v>0</v>
      </c>
      <c r="AX432">
        <f t="shared" si="241"/>
        <v>0</v>
      </c>
      <c r="AY432">
        <f>VLOOKUP(AY$4,CodelList!$A$150:$C$217,3)*AY1035</f>
        <v>0</v>
      </c>
      <c r="AZ432">
        <f t="shared" si="242"/>
        <v>0</v>
      </c>
      <c r="BA432">
        <f>VLOOKUP(BA$4,CodelList!$A$150:$C$217,3)*BA1035</f>
        <v>0</v>
      </c>
      <c r="BB432">
        <f t="shared" si="243"/>
        <v>0</v>
      </c>
      <c r="BC432">
        <f>VLOOKUP(BC$4,CodelList!$A$150:$C$217,3)*BC1035</f>
        <v>0</v>
      </c>
      <c r="BD432">
        <f t="shared" si="244"/>
        <v>0</v>
      </c>
      <c r="BE432">
        <f>VLOOKUP(BE$4,CodelList!$A$150:$C$217,3)*BE1035</f>
        <v>0</v>
      </c>
      <c r="BF432">
        <f t="shared" si="245"/>
        <v>0</v>
      </c>
      <c r="BG432">
        <f>VLOOKUP(BG$4,CodelList!$A$150:$C$217,3)*BG1035</f>
        <v>0</v>
      </c>
      <c r="BH432">
        <f t="shared" si="246"/>
        <v>0</v>
      </c>
      <c r="BI432">
        <f>VLOOKUP(BI$4,CodelList!$A$150:$C$217,3)*BI1035</f>
        <v>0</v>
      </c>
      <c r="BJ432">
        <f t="shared" si="247"/>
        <v>0</v>
      </c>
      <c r="BK432">
        <f>VLOOKUP(BK$4,CodelList!$A$150:$C$217,3)*BK1035</f>
        <v>0</v>
      </c>
      <c r="BL432">
        <f t="shared" si="248"/>
        <v>0</v>
      </c>
      <c r="BM432">
        <f>VLOOKUP(BM$4,CodelList!$A$150:$C$217,3)*BM1035</f>
        <v>0</v>
      </c>
      <c r="BN432">
        <f t="shared" si="249"/>
        <v>0</v>
      </c>
      <c r="BO432">
        <f>VLOOKUP(BO$4,CodelList!$A$150:$C$217,3)*BO1035</f>
        <v>0</v>
      </c>
      <c r="BP432">
        <f t="shared" si="250"/>
        <v>0</v>
      </c>
      <c r="BQ432">
        <f>VLOOKUP(BQ$4,CodelList!$A$150:$C$217,3)*BQ1035</f>
        <v>0</v>
      </c>
      <c r="BR432">
        <f t="shared" si="251"/>
        <v>0</v>
      </c>
    </row>
    <row r="433" spans="1:70" x14ac:dyDescent="0.15">
      <c r="A433">
        <f t="shared" si="216"/>
        <v>1146930</v>
      </c>
      <c r="B433">
        <f t="shared" si="217"/>
        <v>0</v>
      </c>
      <c r="C433">
        <f>VLOOKUP(C$4,CodelList!$A$150:$C$217,3)*C1036</f>
        <v>0</v>
      </c>
      <c r="D433">
        <f t="shared" si="218"/>
        <v>0</v>
      </c>
      <c r="E433">
        <f>VLOOKUP(E$4,CodelList!$A$150:$C$217,3)*E1036</f>
        <v>0</v>
      </c>
      <c r="F433">
        <f t="shared" si="219"/>
        <v>0</v>
      </c>
      <c r="G433">
        <f>VLOOKUP(G$4,CodelList!$A$150:$C$217,3)*G1036</f>
        <v>0</v>
      </c>
      <c r="H433">
        <f t="shared" si="220"/>
        <v>0</v>
      </c>
      <c r="I433">
        <f>VLOOKUP(I$4,CodelList!$A$150:$C$217,3)*I1036</f>
        <v>0</v>
      </c>
      <c r="J433">
        <f t="shared" si="221"/>
        <v>0</v>
      </c>
      <c r="K433">
        <f>VLOOKUP(K$4,CodelList!$A$150:$C$217,3)*K1036</f>
        <v>0</v>
      </c>
      <c r="L433">
        <f t="shared" si="222"/>
        <v>0</v>
      </c>
      <c r="M433">
        <f>VLOOKUP(M$4,CodelList!$A$150:$C$217,3)*M1036</f>
        <v>0</v>
      </c>
      <c r="N433">
        <f t="shared" si="223"/>
        <v>0</v>
      </c>
      <c r="O433">
        <f>VLOOKUP(O$4,CodelList!$A$150:$C$217,3)*O1036</f>
        <v>0</v>
      </c>
      <c r="P433">
        <f t="shared" si="224"/>
        <v>0</v>
      </c>
      <c r="Q433">
        <f>VLOOKUP(Q$4,CodelList!$A$150:$C$217,3)*Q1036</f>
        <v>0</v>
      </c>
      <c r="R433">
        <f t="shared" si="225"/>
        <v>0</v>
      </c>
      <c r="S433">
        <f>VLOOKUP(S$4,CodelList!$A$150:$C$217,3)*S1036</f>
        <v>0</v>
      </c>
      <c r="T433">
        <f t="shared" si="226"/>
        <v>0</v>
      </c>
      <c r="U433">
        <f>VLOOKUP(U$4,CodelList!$A$150:$C$217,3)*U1036</f>
        <v>0</v>
      </c>
      <c r="V433">
        <f t="shared" si="227"/>
        <v>0</v>
      </c>
      <c r="W433">
        <f>VLOOKUP(W$4,CodelList!$A$150:$C$217,3)*W1036</f>
        <v>0</v>
      </c>
      <c r="X433">
        <f t="shared" si="228"/>
        <v>0</v>
      </c>
      <c r="Y433">
        <f>VLOOKUP(Y$4,CodelList!$A$150:$C$217,3)*Y1036</f>
        <v>0</v>
      </c>
      <c r="Z433">
        <f t="shared" si="229"/>
        <v>0</v>
      </c>
      <c r="AA433">
        <f>VLOOKUP(AA$4,CodelList!$A$150:$C$217,3)*AA1036</f>
        <v>0</v>
      </c>
      <c r="AB433">
        <f t="shared" si="230"/>
        <v>0</v>
      </c>
      <c r="AC433">
        <f>VLOOKUP(AC$4,CodelList!$A$150:$C$217,3)*AC1036</f>
        <v>0</v>
      </c>
      <c r="AD433">
        <f t="shared" si="231"/>
        <v>0</v>
      </c>
      <c r="AE433">
        <f>VLOOKUP(AE$4,CodelList!$A$150:$C$217,3)*AE1036</f>
        <v>0</v>
      </c>
      <c r="AF433">
        <f t="shared" si="232"/>
        <v>0</v>
      </c>
      <c r="AG433">
        <f>VLOOKUP(AG$4,CodelList!$A$150:$C$217,3)*AG1036</f>
        <v>0</v>
      </c>
      <c r="AH433">
        <f t="shared" si="233"/>
        <v>0</v>
      </c>
      <c r="AI433">
        <f>VLOOKUP(AI$4,CodelList!$A$150:$C$217,3)*AI1036</f>
        <v>0</v>
      </c>
      <c r="AJ433">
        <f t="shared" si="234"/>
        <v>0</v>
      </c>
      <c r="AK433">
        <f>VLOOKUP(AK$4,CodelList!$A$150:$C$217,3)*AK1036</f>
        <v>0</v>
      </c>
      <c r="AL433">
        <f t="shared" si="235"/>
        <v>0</v>
      </c>
      <c r="AM433">
        <f>VLOOKUP(AM$4,CodelList!$A$150:$C$217,3)*AM1036</f>
        <v>0</v>
      </c>
      <c r="AN433">
        <f t="shared" si="236"/>
        <v>0</v>
      </c>
      <c r="AO433">
        <f>VLOOKUP(AO$4,CodelList!$A$150:$C$217,3)*AO1036</f>
        <v>0</v>
      </c>
      <c r="AP433">
        <f t="shared" si="237"/>
        <v>0</v>
      </c>
      <c r="AQ433">
        <f>VLOOKUP(AQ$4,CodelList!$A$150:$C$217,3)*AQ1036</f>
        <v>0</v>
      </c>
      <c r="AR433">
        <f t="shared" si="238"/>
        <v>0</v>
      </c>
      <c r="AS433">
        <f>VLOOKUP(AS$4,CodelList!$A$150:$C$217,3)*AS1036</f>
        <v>0</v>
      </c>
      <c r="AT433">
        <f t="shared" si="239"/>
        <v>0</v>
      </c>
      <c r="AU433">
        <f>VLOOKUP(AU$4,CodelList!$A$150:$C$217,3)*AU1036</f>
        <v>0</v>
      </c>
      <c r="AV433">
        <f t="shared" si="240"/>
        <v>0</v>
      </c>
      <c r="AW433">
        <f>VLOOKUP(AW$4,CodelList!$A$150:$C$217,3)*AW1036</f>
        <v>0</v>
      </c>
      <c r="AX433">
        <f t="shared" si="241"/>
        <v>0</v>
      </c>
      <c r="AY433">
        <f>VLOOKUP(AY$4,CodelList!$A$150:$C$217,3)*AY1036</f>
        <v>0</v>
      </c>
      <c r="AZ433">
        <f t="shared" si="242"/>
        <v>0</v>
      </c>
      <c r="BA433">
        <f>VLOOKUP(BA$4,CodelList!$A$150:$C$217,3)*BA1036</f>
        <v>0</v>
      </c>
      <c r="BB433">
        <f t="shared" si="243"/>
        <v>0</v>
      </c>
      <c r="BC433">
        <f>VLOOKUP(BC$4,CodelList!$A$150:$C$217,3)*BC1036</f>
        <v>0</v>
      </c>
      <c r="BD433">
        <f t="shared" si="244"/>
        <v>0</v>
      </c>
      <c r="BE433">
        <f>VLOOKUP(BE$4,CodelList!$A$150:$C$217,3)*BE1036</f>
        <v>0</v>
      </c>
      <c r="BF433">
        <f t="shared" si="245"/>
        <v>0</v>
      </c>
      <c r="BG433">
        <f>VLOOKUP(BG$4,CodelList!$A$150:$C$217,3)*BG1036</f>
        <v>0</v>
      </c>
      <c r="BH433">
        <f t="shared" si="246"/>
        <v>0</v>
      </c>
      <c r="BI433">
        <f>VLOOKUP(BI$4,CodelList!$A$150:$C$217,3)*BI1036</f>
        <v>0</v>
      </c>
      <c r="BJ433">
        <f t="shared" si="247"/>
        <v>0</v>
      </c>
      <c r="BK433">
        <f>VLOOKUP(BK$4,CodelList!$A$150:$C$217,3)*BK1036</f>
        <v>0</v>
      </c>
      <c r="BL433">
        <f t="shared" si="248"/>
        <v>0</v>
      </c>
      <c r="BM433">
        <f>VLOOKUP(BM$4,CodelList!$A$150:$C$217,3)*BM1036</f>
        <v>0</v>
      </c>
      <c r="BN433">
        <f t="shared" si="249"/>
        <v>0</v>
      </c>
      <c r="BO433">
        <f>VLOOKUP(BO$4,CodelList!$A$150:$C$217,3)*BO1036</f>
        <v>0</v>
      </c>
      <c r="BP433">
        <f t="shared" si="250"/>
        <v>0</v>
      </c>
      <c r="BQ433">
        <f>VLOOKUP(BQ$4,CodelList!$A$150:$C$217,3)*BQ1036</f>
        <v>0</v>
      </c>
      <c r="BR433">
        <f t="shared" si="251"/>
        <v>0</v>
      </c>
    </row>
    <row r="434" spans="1:70" x14ac:dyDescent="0.15">
      <c r="A434">
        <f t="shared" si="216"/>
        <v>1146970</v>
      </c>
      <c r="B434">
        <f t="shared" si="217"/>
        <v>34</v>
      </c>
      <c r="C434">
        <f>VLOOKUP(C$4,CodelList!$A$150:$C$217,3)*C1037</f>
        <v>0</v>
      </c>
      <c r="D434">
        <f t="shared" si="218"/>
        <v>1</v>
      </c>
      <c r="E434">
        <f>VLOOKUP(E$4,CodelList!$A$150:$C$217,3)*E1037</f>
        <v>1</v>
      </c>
      <c r="F434">
        <f t="shared" si="219"/>
        <v>1</v>
      </c>
      <c r="G434">
        <f>VLOOKUP(G$4,CodelList!$A$150:$C$217,3)*G1037</f>
        <v>0</v>
      </c>
      <c r="H434">
        <f t="shared" si="220"/>
        <v>0</v>
      </c>
      <c r="I434">
        <f>VLOOKUP(I$4,CodelList!$A$150:$C$217,3)*I1037</f>
        <v>0</v>
      </c>
      <c r="J434">
        <f t="shared" si="221"/>
        <v>1</v>
      </c>
      <c r="K434">
        <f>VLOOKUP(K$4,CodelList!$A$150:$C$217,3)*K1037</f>
        <v>0</v>
      </c>
      <c r="L434">
        <f t="shared" si="222"/>
        <v>0</v>
      </c>
      <c r="M434">
        <f>VLOOKUP(M$4,CodelList!$A$150:$C$217,3)*M1037</f>
        <v>0</v>
      </c>
      <c r="N434">
        <f t="shared" si="223"/>
        <v>0</v>
      </c>
      <c r="O434">
        <f>VLOOKUP(O$4,CodelList!$A$150:$C$217,3)*O1037</f>
        <v>0</v>
      </c>
      <c r="P434">
        <f t="shared" si="224"/>
        <v>1</v>
      </c>
      <c r="Q434">
        <f>VLOOKUP(Q$4,CodelList!$A$150:$C$217,3)*Q1037</f>
        <v>0</v>
      </c>
      <c r="R434">
        <f t="shared" si="225"/>
        <v>1</v>
      </c>
      <c r="S434">
        <f>VLOOKUP(S$4,CodelList!$A$150:$C$217,3)*S1037</f>
        <v>0</v>
      </c>
      <c r="T434">
        <f t="shared" si="226"/>
        <v>0</v>
      </c>
      <c r="U434">
        <f>VLOOKUP(U$4,CodelList!$A$150:$C$217,3)*U1037</f>
        <v>0</v>
      </c>
      <c r="V434">
        <f t="shared" si="227"/>
        <v>0</v>
      </c>
      <c r="W434">
        <f>VLOOKUP(W$4,CodelList!$A$150:$C$217,3)*W1037</f>
        <v>0</v>
      </c>
      <c r="X434">
        <f t="shared" si="228"/>
        <v>0</v>
      </c>
      <c r="Y434">
        <f>VLOOKUP(Y$4,CodelList!$A$150:$C$217,3)*Y1037</f>
        <v>0</v>
      </c>
      <c r="Z434">
        <f t="shared" si="229"/>
        <v>1</v>
      </c>
      <c r="AA434">
        <f>VLOOKUP(AA$4,CodelList!$A$150:$C$217,3)*AA1037</f>
        <v>4</v>
      </c>
      <c r="AB434">
        <f t="shared" si="230"/>
        <v>1</v>
      </c>
      <c r="AC434">
        <f>VLOOKUP(AC$4,CodelList!$A$150:$C$217,3)*AC1037</f>
        <v>5</v>
      </c>
      <c r="AD434">
        <f t="shared" si="231"/>
        <v>0</v>
      </c>
      <c r="AE434">
        <f>VLOOKUP(AE$4,CodelList!$A$150:$C$217,3)*AE1037</f>
        <v>4</v>
      </c>
      <c r="AF434">
        <f t="shared" si="232"/>
        <v>0</v>
      </c>
      <c r="AG434">
        <f>VLOOKUP(AG$4,CodelList!$A$150:$C$217,3)*AG1037</f>
        <v>0</v>
      </c>
      <c r="AH434">
        <f t="shared" si="233"/>
        <v>0</v>
      </c>
      <c r="AI434">
        <f>VLOOKUP(AI$4,CodelList!$A$150:$C$217,3)*AI1037</f>
        <v>0</v>
      </c>
      <c r="AJ434">
        <f t="shared" si="234"/>
        <v>0</v>
      </c>
      <c r="AK434">
        <f>VLOOKUP(AK$4,CodelList!$A$150:$C$217,3)*AK1037</f>
        <v>0</v>
      </c>
      <c r="AL434">
        <f t="shared" si="235"/>
        <v>0</v>
      </c>
      <c r="AM434">
        <f>VLOOKUP(AM$4,CodelList!$A$150:$C$217,3)*AM1037</f>
        <v>0</v>
      </c>
      <c r="AN434">
        <f t="shared" si="236"/>
        <v>1</v>
      </c>
      <c r="AO434">
        <f>VLOOKUP(AO$4,CodelList!$A$150:$C$217,3)*AO1037</f>
        <v>2</v>
      </c>
      <c r="AP434">
        <f t="shared" si="237"/>
        <v>1</v>
      </c>
      <c r="AQ434">
        <f>VLOOKUP(AQ$4,CodelList!$A$150:$C$217,3)*AQ1037</f>
        <v>1</v>
      </c>
      <c r="AR434">
        <f t="shared" si="238"/>
        <v>0</v>
      </c>
      <c r="AS434">
        <f>VLOOKUP(AS$4,CodelList!$A$150:$C$217,3)*AS1037</f>
        <v>0</v>
      </c>
      <c r="AT434">
        <f t="shared" si="239"/>
        <v>1</v>
      </c>
      <c r="AU434">
        <f>VLOOKUP(AU$4,CodelList!$A$150:$C$217,3)*AU1037</f>
        <v>0</v>
      </c>
      <c r="AV434">
        <f t="shared" si="240"/>
        <v>1</v>
      </c>
      <c r="AW434">
        <f>VLOOKUP(AW$4,CodelList!$A$150:$C$217,3)*AW1037</f>
        <v>0</v>
      </c>
      <c r="AX434">
        <f t="shared" si="241"/>
        <v>1</v>
      </c>
      <c r="AY434">
        <f>VLOOKUP(AY$4,CodelList!$A$150:$C$217,3)*AY1037</f>
        <v>0</v>
      </c>
      <c r="AZ434">
        <f t="shared" si="242"/>
        <v>0</v>
      </c>
      <c r="BA434">
        <f>VLOOKUP(BA$4,CodelList!$A$150:$C$217,3)*BA1037</f>
        <v>0</v>
      </c>
      <c r="BB434">
        <f t="shared" si="243"/>
        <v>0</v>
      </c>
      <c r="BC434">
        <f>VLOOKUP(BC$4,CodelList!$A$150:$C$217,3)*BC1037</f>
        <v>5</v>
      </c>
      <c r="BD434">
        <f t="shared" si="244"/>
        <v>0</v>
      </c>
      <c r="BE434">
        <f>VLOOKUP(BE$4,CodelList!$A$150:$C$217,3)*BE1037</f>
        <v>0</v>
      </c>
      <c r="BF434">
        <f t="shared" si="245"/>
        <v>0</v>
      </c>
      <c r="BG434">
        <f>VLOOKUP(BG$4,CodelList!$A$150:$C$217,3)*BG1037</f>
        <v>0</v>
      </c>
      <c r="BH434">
        <f t="shared" si="246"/>
        <v>0</v>
      </c>
      <c r="BI434">
        <f>VLOOKUP(BI$4,CodelList!$A$150:$C$217,3)*BI1037</f>
        <v>0</v>
      </c>
      <c r="BJ434">
        <f t="shared" si="247"/>
        <v>0</v>
      </c>
      <c r="BK434">
        <f>VLOOKUP(BK$4,CodelList!$A$150:$C$217,3)*BK1037</f>
        <v>0</v>
      </c>
      <c r="BL434">
        <f t="shared" si="248"/>
        <v>0</v>
      </c>
      <c r="BM434">
        <f>VLOOKUP(BM$4,CodelList!$A$150:$C$217,3)*BM1037</f>
        <v>0</v>
      </c>
      <c r="BN434">
        <f t="shared" si="249"/>
        <v>0</v>
      </c>
      <c r="BO434">
        <f>VLOOKUP(BO$4,CodelList!$A$150:$C$217,3)*BO1037</f>
        <v>0</v>
      </c>
      <c r="BP434">
        <f t="shared" si="250"/>
        <v>0</v>
      </c>
      <c r="BQ434">
        <f>VLOOKUP(BQ$4,CodelList!$A$150:$C$217,3)*BQ1037</f>
        <v>0</v>
      </c>
      <c r="BR434">
        <f t="shared" si="251"/>
        <v>0</v>
      </c>
    </row>
    <row r="435" spans="1:70" x14ac:dyDescent="0.15">
      <c r="A435">
        <f t="shared" si="216"/>
        <v>1147250</v>
      </c>
      <c r="B435">
        <f t="shared" si="217"/>
        <v>26</v>
      </c>
      <c r="C435">
        <f>VLOOKUP(C$4,CodelList!$A$150:$C$217,3)*C1038</f>
        <v>0</v>
      </c>
      <c r="D435">
        <f t="shared" si="218"/>
        <v>0</v>
      </c>
      <c r="E435">
        <f>VLOOKUP(E$4,CodelList!$A$150:$C$217,3)*E1038</f>
        <v>0</v>
      </c>
      <c r="F435">
        <f t="shared" si="219"/>
        <v>1</v>
      </c>
      <c r="G435">
        <f>VLOOKUP(G$4,CodelList!$A$150:$C$217,3)*G1038</f>
        <v>0</v>
      </c>
      <c r="H435">
        <f t="shared" si="220"/>
        <v>0</v>
      </c>
      <c r="I435">
        <f>VLOOKUP(I$4,CodelList!$A$150:$C$217,3)*I1038</f>
        <v>0</v>
      </c>
      <c r="J435">
        <f t="shared" si="221"/>
        <v>0</v>
      </c>
      <c r="K435">
        <f>VLOOKUP(K$4,CodelList!$A$150:$C$217,3)*K1038</f>
        <v>0</v>
      </c>
      <c r="L435">
        <f t="shared" si="222"/>
        <v>0</v>
      </c>
      <c r="M435">
        <f>VLOOKUP(M$4,CodelList!$A$150:$C$217,3)*M1038</f>
        <v>0</v>
      </c>
      <c r="N435">
        <f t="shared" si="223"/>
        <v>0</v>
      </c>
      <c r="O435">
        <f>VLOOKUP(O$4,CodelList!$A$150:$C$217,3)*O1038</f>
        <v>0</v>
      </c>
      <c r="P435">
        <f t="shared" si="224"/>
        <v>1</v>
      </c>
      <c r="Q435">
        <f>VLOOKUP(Q$4,CodelList!$A$150:$C$217,3)*Q1038</f>
        <v>0</v>
      </c>
      <c r="R435">
        <f t="shared" si="225"/>
        <v>0</v>
      </c>
      <c r="S435">
        <f>VLOOKUP(S$4,CodelList!$A$150:$C$217,3)*S1038</f>
        <v>0</v>
      </c>
      <c r="T435">
        <f t="shared" si="226"/>
        <v>0</v>
      </c>
      <c r="U435">
        <f>VLOOKUP(U$4,CodelList!$A$150:$C$217,3)*U1038</f>
        <v>0</v>
      </c>
      <c r="V435">
        <f t="shared" si="227"/>
        <v>0</v>
      </c>
      <c r="W435">
        <f>VLOOKUP(W$4,CodelList!$A$150:$C$217,3)*W1038</f>
        <v>0</v>
      </c>
      <c r="X435">
        <f t="shared" si="228"/>
        <v>0</v>
      </c>
      <c r="Y435">
        <f>VLOOKUP(Y$4,CodelList!$A$150:$C$217,3)*Y1038</f>
        <v>0</v>
      </c>
      <c r="Z435">
        <f t="shared" si="229"/>
        <v>1</v>
      </c>
      <c r="AA435">
        <f>VLOOKUP(AA$4,CodelList!$A$150:$C$217,3)*AA1038</f>
        <v>4</v>
      </c>
      <c r="AB435">
        <f t="shared" si="230"/>
        <v>1</v>
      </c>
      <c r="AC435">
        <f>VLOOKUP(AC$4,CodelList!$A$150:$C$217,3)*AC1038</f>
        <v>0</v>
      </c>
      <c r="AD435">
        <f t="shared" si="231"/>
        <v>0</v>
      </c>
      <c r="AE435">
        <f>VLOOKUP(AE$4,CodelList!$A$150:$C$217,3)*AE1038</f>
        <v>0</v>
      </c>
      <c r="AF435">
        <f t="shared" si="232"/>
        <v>1</v>
      </c>
      <c r="AG435">
        <f>VLOOKUP(AG$4,CodelList!$A$150:$C$217,3)*AG1038</f>
        <v>0</v>
      </c>
      <c r="AH435">
        <f t="shared" si="233"/>
        <v>0</v>
      </c>
      <c r="AI435">
        <f>VLOOKUP(AI$4,CodelList!$A$150:$C$217,3)*AI1038</f>
        <v>1</v>
      </c>
      <c r="AJ435">
        <f t="shared" si="234"/>
        <v>0</v>
      </c>
      <c r="AK435">
        <f>VLOOKUP(AK$4,CodelList!$A$150:$C$217,3)*AK1038</f>
        <v>0</v>
      </c>
      <c r="AL435">
        <f t="shared" si="235"/>
        <v>0</v>
      </c>
      <c r="AM435">
        <f>VLOOKUP(AM$4,CodelList!$A$150:$C$217,3)*AM1038</f>
        <v>0</v>
      </c>
      <c r="AN435">
        <f t="shared" si="236"/>
        <v>0</v>
      </c>
      <c r="AO435">
        <f>VLOOKUP(AO$4,CodelList!$A$150:$C$217,3)*AO1038</f>
        <v>2</v>
      </c>
      <c r="AP435">
        <f t="shared" si="237"/>
        <v>0</v>
      </c>
      <c r="AQ435">
        <f>VLOOKUP(AQ$4,CodelList!$A$150:$C$217,3)*AQ1038</f>
        <v>1</v>
      </c>
      <c r="AR435">
        <f t="shared" si="238"/>
        <v>0</v>
      </c>
      <c r="AS435">
        <f>VLOOKUP(AS$4,CodelList!$A$150:$C$217,3)*AS1038</f>
        <v>0</v>
      </c>
      <c r="AT435">
        <f t="shared" si="239"/>
        <v>1</v>
      </c>
      <c r="AU435">
        <f>VLOOKUP(AU$4,CodelList!$A$150:$C$217,3)*AU1038</f>
        <v>5</v>
      </c>
      <c r="AV435">
        <f t="shared" si="240"/>
        <v>0</v>
      </c>
      <c r="AW435">
        <f>VLOOKUP(AW$4,CodelList!$A$150:$C$217,3)*AW1038</f>
        <v>0</v>
      </c>
      <c r="AX435">
        <f t="shared" si="241"/>
        <v>1</v>
      </c>
      <c r="AY435">
        <f>VLOOKUP(AY$4,CodelList!$A$150:$C$217,3)*AY1038</f>
        <v>0</v>
      </c>
      <c r="AZ435">
        <f t="shared" si="242"/>
        <v>0</v>
      </c>
      <c r="BA435">
        <f>VLOOKUP(BA$4,CodelList!$A$150:$C$217,3)*BA1038</f>
        <v>0</v>
      </c>
      <c r="BB435">
        <f t="shared" si="243"/>
        <v>0</v>
      </c>
      <c r="BC435">
        <f>VLOOKUP(BC$4,CodelList!$A$150:$C$217,3)*BC1038</f>
        <v>5</v>
      </c>
      <c r="BD435">
        <f t="shared" si="244"/>
        <v>0</v>
      </c>
      <c r="BE435">
        <f>VLOOKUP(BE$4,CodelList!$A$150:$C$217,3)*BE1038</f>
        <v>0</v>
      </c>
      <c r="BF435">
        <f t="shared" si="245"/>
        <v>0</v>
      </c>
      <c r="BG435">
        <f>VLOOKUP(BG$4,CodelList!$A$150:$C$217,3)*BG1038</f>
        <v>1</v>
      </c>
      <c r="BH435">
        <f t="shared" si="246"/>
        <v>0</v>
      </c>
      <c r="BI435">
        <f>VLOOKUP(BI$4,CodelList!$A$150:$C$217,3)*BI1038</f>
        <v>0</v>
      </c>
      <c r="BJ435">
        <f t="shared" si="247"/>
        <v>0</v>
      </c>
      <c r="BK435">
        <f>VLOOKUP(BK$4,CodelList!$A$150:$C$217,3)*BK1038</f>
        <v>0</v>
      </c>
      <c r="BL435">
        <f t="shared" si="248"/>
        <v>0</v>
      </c>
      <c r="BM435">
        <f>VLOOKUP(BM$4,CodelList!$A$150:$C$217,3)*BM1038</f>
        <v>0</v>
      </c>
      <c r="BN435">
        <f t="shared" si="249"/>
        <v>0</v>
      </c>
      <c r="BO435">
        <f>VLOOKUP(BO$4,CodelList!$A$150:$C$217,3)*BO1038</f>
        <v>0</v>
      </c>
      <c r="BP435">
        <f t="shared" si="250"/>
        <v>0</v>
      </c>
      <c r="BQ435">
        <f>VLOOKUP(BQ$4,CodelList!$A$150:$C$217,3)*BQ1038</f>
        <v>0</v>
      </c>
      <c r="BR435">
        <f t="shared" si="251"/>
        <v>0</v>
      </c>
    </row>
    <row r="436" spans="1:70" x14ac:dyDescent="0.15">
      <c r="A436">
        <f t="shared" si="216"/>
        <v>1147390</v>
      </c>
      <c r="B436">
        <f t="shared" si="217"/>
        <v>45</v>
      </c>
      <c r="C436">
        <f>VLOOKUP(C$4,CodelList!$A$150:$C$217,3)*C1039</f>
        <v>0</v>
      </c>
      <c r="D436">
        <f t="shared" si="218"/>
        <v>0</v>
      </c>
      <c r="E436">
        <f>VLOOKUP(E$4,CodelList!$A$150:$C$217,3)*E1039</f>
        <v>0</v>
      </c>
      <c r="F436">
        <f t="shared" si="219"/>
        <v>1</v>
      </c>
      <c r="G436">
        <f>VLOOKUP(G$4,CodelList!$A$150:$C$217,3)*G1039</f>
        <v>0</v>
      </c>
      <c r="H436">
        <f t="shared" si="220"/>
        <v>0</v>
      </c>
      <c r="I436">
        <f>VLOOKUP(I$4,CodelList!$A$150:$C$217,3)*I1039</f>
        <v>0</v>
      </c>
      <c r="J436">
        <f t="shared" si="221"/>
        <v>0</v>
      </c>
      <c r="K436">
        <f>VLOOKUP(K$4,CodelList!$A$150:$C$217,3)*K1039</f>
        <v>0</v>
      </c>
      <c r="L436">
        <f t="shared" si="222"/>
        <v>0</v>
      </c>
      <c r="M436">
        <f>VLOOKUP(M$4,CodelList!$A$150:$C$217,3)*M1039</f>
        <v>0</v>
      </c>
      <c r="N436">
        <f t="shared" si="223"/>
        <v>0</v>
      </c>
      <c r="O436">
        <f>VLOOKUP(O$4,CodelList!$A$150:$C$217,3)*O1039</f>
        <v>0</v>
      </c>
      <c r="P436">
        <f t="shared" si="224"/>
        <v>1</v>
      </c>
      <c r="Q436">
        <f>VLOOKUP(Q$4,CodelList!$A$150:$C$217,3)*Q1039</f>
        <v>0</v>
      </c>
      <c r="R436">
        <f t="shared" si="225"/>
        <v>0</v>
      </c>
      <c r="S436">
        <f>VLOOKUP(S$4,CodelList!$A$150:$C$217,3)*S1039</f>
        <v>0</v>
      </c>
      <c r="T436">
        <f t="shared" si="226"/>
        <v>0</v>
      </c>
      <c r="U436">
        <f>VLOOKUP(U$4,CodelList!$A$150:$C$217,3)*U1039</f>
        <v>0</v>
      </c>
      <c r="V436">
        <f t="shared" si="227"/>
        <v>1</v>
      </c>
      <c r="W436">
        <f>VLOOKUP(W$4,CodelList!$A$150:$C$217,3)*W1039</f>
        <v>0</v>
      </c>
      <c r="X436">
        <f t="shared" si="228"/>
        <v>0</v>
      </c>
      <c r="Y436">
        <f>VLOOKUP(Y$4,CodelList!$A$150:$C$217,3)*Y1039</f>
        <v>1</v>
      </c>
      <c r="Z436">
        <f t="shared" si="229"/>
        <v>1</v>
      </c>
      <c r="AA436">
        <f>VLOOKUP(AA$4,CodelList!$A$150:$C$217,3)*AA1039</f>
        <v>4</v>
      </c>
      <c r="AB436">
        <f t="shared" si="230"/>
        <v>1</v>
      </c>
      <c r="AC436">
        <f>VLOOKUP(AC$4,CodelList!$A$150:$C$217,3)*AC1039</f>
        <v>5</v>
      </c>
      <c r="AD436">
        <f t="shared" si="231"/>
        <v>1</v>
      </c>
      <c r="AE436">
        <f>VLOOKUP(AE$4,CodelList!$A$150:$C$217,3)*AE1039</f>
        <v>4</v>
      </c>
      <c r="AF436">
        <f t="shared" si="232"/>
        <v>0</v>
      </c>
      <c r="AG436">
        <f>VLOOKUP(AG$4,CodelList!$A$150:$C$217,3)*AG1039</f>
        <v>0</v>
      </c>
      <c r="AH436">
        <f t="shared" si="233"/>
        <v>1</v>
      </c>
      <c r="AI436">
        <f>VLOOKUP(AI$4,CodelList!$A$150:$C$217,3)*AI1039</f>
        <v>0</v>
      </c>
      <c r="AJ436">
        <f t="shared" si="234"/>
        <v>1</v>
      </c>
      <c r="AK436">
        <f>VLOOKUP(AK$4,CodelList!$A$150:$C$217,3)*AK1039</f>
        <v>0</v>
      </c>
      <c r="AL436">
        <f t="shared" si="235"/>
        <v>0</v>
      </c>
      <c r="AM436">
        <f>VLOOKUP(AM$4,CodelList!$A$150:$C$217,3)*AM1039</f>
        <v>0</v>
      </c>
      <c r="AN436">
        <f t="shared" si="236"/>
        <v>1</v>
      </c>
      <c r="AO436">
        <f>VLOOKUP(AO$4,CodelList!$A$150:$C$217,3)*AO1039</f>
        <v>2</v>
      </c>
      <c r="AP436">
        <f t="shared" si="237"/>
        <v>1</v>
      </c>
      <c r="AQ436">
        <f>VLOOKUP(AQ$4,CodelList!$A$150:$C$217,3)*AQ1039</f>
        <v>1</v>
      </c>
      <c r="AR436">
        <f t="shared" si="238"/>
        <v>0</v>
      </c>
      <c r="AS436">
        <f>VLOOKUP(AS$4,CodelList!$A$150:$C$217,3)*AS1039</f>
        <v>0</v>
      </c>
      <c r="AT436">
        <f t="shared" si="239"/>
        <v>1</v>
      </c>
      <c r="AU436">
        <f>VLOOKUP(AU$4,CodelList!$A$150:$C$217,3)*AU1039</f>
        <v>5</v>
      </c>
      <c r="AV436">
        <f t="shared" si="240"/>
        <v>1</v>
      </c>
      <c r="AW436">
        <f>VLOOKUP(AW$4,CodelList!$A$150:$C$217,3)*AW1039</f>
        <v>2</v>
      </c>
      <c r="AX436">
        <f t="shared" si="241"/>
        <v>0</v>
      </c>
      <c r="AY436">
        <f>VLOOKUP(AY$4,CodelList!$A$150:$C$217,3)*AY1039</f>
        <v>0</v>
      </c>
      <c r="AZ436">
        <f t="shared" si="242"/>
        <v>1</v>
      </c>
      <c r="BA436">
        <f>VLOOKUP(BA$4,CodelList!$A$150:$C$217,3)*BA1039</f>
        <v>0</v>
      </c>
      <c r="BB436">
        <f t="shared" si="243"/>
        <v>1</v>
      </c>
      <c r="BC436">
        <f>VLOOKUP(BC$4,CodelList!$A$150:$C$217,3)*BC1039</f>
        <v>5</v>
      </c>
      <c r="BD436">
        <f t="shared" si="244"/>
        <v>0</v>
      </c>
      <c r="BE436">
        <f>VLOOKUP(BE$4,CodelList!$A$150:$C$217,3)*BE1039</f>
        <v>0</v>
      </c>
      <c r="BF436">
        <f t="shared" si="245"/>
        <v>0</v>
      </c>
      <c r="BG436">
        <f>VLOOKUP(BG$4,CodelList!$A$150:$C$217,3)*BG1039</f>
        <v>1</v>
      </c>
      <c r="BH436">
        <f t="shared" si="246"/>
        <v>0</v>
      </c>
      <c r="BI436">
        <f>VLOOKUP(BI$4,CodelList!$A$150:$C$217,3)*BI1039</f>
        <v>0</v>
      </c>
      <c r="BJ436">
        <f t="shared" si="247"/>
        <v>1</v>
      </c>
      <c r="BK436">
        <f>VLOOKUP(BK$4,CodelList!$A$150:$C$217,3)*BK1039</f>
        <v>0</v>
      </c>
      <c r="BL436">
        <f t="shared" si="248"/>
        <v>0</v>
      </c>
      <c r="BM436">
        <f>VLOOKUP(BM$4,CodelList!$A$150:$C$217,3)*BM1039</f>
        <v>0</v>
      </c>
      <c r="BN436">
        <f t="shared" si="249"/>
        <v>0</v>
      </c>
      <c r="BO436">
        <f>VLOOKUP(BO$4,CodelList!$A$150:$C$217,3)*BO1039</f>
        <v>0</v>
      </c>
      <c r="BP436">
        <f t="shared" si="250"/>
        <v>0</v>
      </c>
      <c r="BQ436">
        <f>VLOOKUP(BQ$4,CodelList!$A$150:$C$217,3)*BQ1039</f>
        <v>0</v>
      </c>
      <c r="BR436">
        <f t="shared" si="251"/>
        <v>0</v>
      </c>
    </row>
    <row r="437" spans="1:70" x14ac:dyDescent="0.15">
      <c r="A437">
        <f t="shared" si="216"/>
        <v>1147430</v>
      </c>
      <c r="B437">
        <f t="shared" si="217"/>
        <v>15</v>
      </c>
      <c r="C437">
        <f>VLOOKUP(C$4,CodelList!$A$150:$C$217,3)*C1040</f>
        <v>0</v>
      </c>
      <c r="D437">
        <f t="shared" si="218"/>
        <v>0</v>
      </c>
      <c r="E437">
        <f>VLOOKUP(E$4,CodelList!$A$150:$C$217,3)*E1040</f>
        <v>0</v>
      </c>
      <c r="F437">
        <f t="shared" si="219"/>
        <v>0</v>
      </c>
      <c r="G437">
        <f>VLOOKUP(G$4,CodelList!$A$150:$C$217,3)*G1040</f>
        <v>0</v>
      </c>
      <c r="H437">
        <f t="shared" si="220"/>
        <v>0</v>
      </c>
      <c r="I437">
        <f>VLOOKUP(I$4,CodelList!$A$150:$C$217,3)*I1040</f>
        <v>0</v>
      </c>
      <c r="J437">
        <f t="shared" si="221"/>
        <v>0</v>
      </c>
      <c r="K437">
        <f>VLOOKUP(K$4,CodelList!$A$150:$C$217,3)*K1040</f>
        <v>0</v>
      </c>
      <c r="L437">
        <f t="shared" si="222"/>
        <v>0</v>
      </c>
      <c r="M437">
        <f>VLOOKUP(M$4,CodelList!$A$150:$C$217,3)*M1040</f>
        <v>0</v>
      </c>
      <c r="N437">
        <f t="shared" si="223"/>
        <v>0</v>
      </c>
      <c r="O437">
        <f>VLOOKUP(O$4,CodelList!$A$150:$C$217,3)*O1040</f>
        <v>0</v>
      </c>
      <c r="P437">
        <f t="shared" si="224"/>
        <v>1</v>
      </c>
      <c r="Q437">
        <f>VLOOKUP(Q$4,CodelList!$A$150:$C$217,3)*Q1040</f>
        <v>0</v>
      </c>
      <c r="R437">
        <f t="shared" si="225"/>
        <v>0</v>
      </c>
      <c r="S437">
        <f>VLOOKUP(S$4,CodelList!$A$150:$C$217,3)*S1040</f>
        <v>0</v>
      </c>
      <c r="T437">
        <f t="shared" si="226"/>
        <v>0</v>
      </c>
      <c r="U437">
        <f>VLOOKUP(U$4,CodelList!$A$150:$C$217,3)*U1040</f>
        <v>0</v>
      </c>
      <c r="V437">
        <f t="shared" si="227"/>
        <v>0</v>
      </c>
      <c r="W437">
        <f>VLOOKUP(W$4,CodelList!$A$150:$C$217,3)*W1040</f>
        <v>0</v>
      </c>
      <c r="X437">
        <f t="shared" si="228"/>
        <v>0</v>
      </c>
      <c r="Y437">
        <f>VLOOKUP(Y$4,CodelList!$A$150:$C$217,3)*Y1040</f>
        <v>0</v>
      </c>
      <c r="Z437">
        <f t="shared" si="229"/>
        <v>1</v>
      </c>
      <c r="AA437">
        <f>VLOOKUP(AA$4,CodelList!$A$150:$C$217,3)*AA1040</f>
        <v>4</v>
      </c>
      <c r="AB437">
        <f t="shared" si="230"/>
        <v>1</v>
      </c>
      <c r="AC437">
        <f>VLOOKUP(AC$4,CodelList!$A$150:$C$217,3)*AC1040</f>
        <v>0</v>
      </c>
      <c r="AD437">
        <f t="shared" si="231"/>
        <v>0</v>
      </c>
      <c r="AE437">
        <f>VLOOKUP(AE$4,CodelList!$A$150:$C$217,3)*AE1040</f>
        <v>4</v>
      </c>
      <c r="AF437">
        <f t="shared" si="232"/>
        <v>0</v>
      </c>
      <c r="AG437">
        <f>VLOOKUP(AG$4,CodelList!$A$150:$C$217,3)*AG1040</f>
        <v>0</v>
      </c>
      <c r="AH437">
        <f t="shared" si="233"/>
        <v>0</v>
      </c>
      <c r="AI437">
        <f>VLOOKUP(AI$4,CodelList!$A$150:$C$217,3)*AI1040</f>
        <v>0</v>
      </c>
      <c r="AJ437">
        <f t="shared" si="234"/>
        <v>0</v>
      </c>
      <c r="AK437">
        <f>VLOOKUP(AK$4,CodelList!$A$150:$C$217,3)*AK1040</f>
        <v>0</v>
      </c>
      <c r="AL437">
        <f t="shared" si="235"/>
        <v>0</v>
      </c>
      <c r="AM437">
        <f>VLOOKUP(AM$4,CodelList!$A$150:$C$217,3)*AM1040</f>
        <v>0</v>
      </c>
      <c r="AN437">
        <f t="shared" si="236"/>
        <v>0</v>
      </c>
      <c r="AO437">
        <f>VLOOKUP(AO$4,CodelList!$A$150:$C$217,3)*AO1040</f>
        <v>2</v>
      </c>
      <c r="AP437">
        <f t="shared" si="237"/>
        <v>0</v>
      </c>
      <c r="AQ437">
        <f>VLOOKUP(AQ$4,CodelList!$A$150:$C$217,3)*AQ1040</f>
        <v>0</v>
      </c>
      <c r="AR437">
        <f t="shared" si="238"/>
        <v>0</v>
      </c>
      <c r="AS437">
        <f>VLOOKUP(AS$4,CodelList!$A$150:$C$217,3)*AS1040</f>
        <v>0</v>
      </c>
      <c r="AT437">
        <f t="shared" si="239"/>
        <v>1</v>
      </c>
      <c r="AU437">
        <f>VLOOKUP(AU$4,CodelList!$A$150:$C$217,3)*AU1040</f>
        <v>0</v>
      </c>
      <c r="AV437">
        <f t="shared" si="240"/>
        <v>0</v>
      </c>
      <c r="AW437">
        <f>VLOOKUP(AW$4,CodelList!$A$150:$C$217,3)*AW1040</f>
        <v>0</v>
      </c>
      <c r="AX437">
        <f t="shared" si="241"/>
        <v>1</v>
      </c>
      <c r="AY437">
        <f>VLOOKUP(AY$4,CodelList!$A$150:$C$217,3)*AY1040</f>
        <v>0</v>
      </c>
      <c r="AZ437">
        <f t="shared" si="242"/>
        <v>0</v>
      </c>
      <c r="BA437">
        <f>VLOOKUP(BA$4,CodelList!$A$150:$C$217,3)*BA1040</f>
        <v>0</v>
      </c>
      <c r="BB437">
        <f t="shared" si="243"/>
        <v>0</v>
      </c>
      <c r="BC437">
        <f>VLOOKUP(BC$4,CodelList!$A$150:$C$217,3)*BC1040</f>
        <v>0</v>
      </c>
      <c r="BD437">
        <f t="shared" si="244"/>
        <v>0</v>
      </c>
      <c r="BE437">
        <f>VLOOKUP(BE$4,CodelList!$A$150:$C$217,3)*BE1040</f>
        <v>0</v>
      </c>
      <c r="BF437">
        <f t="shared" si="245"/>
        <v>0</v>
      </c>
      <c r="BG437">
        <f>VLOOKUP(BG$4,CodelList!$A$150:$C$217,3)*BG1040</f>
        <v>0</v>
      </c>
      <c r="BH437">
        <f t="shared" si="246"/>
        <v>0</v>
      </c>
      <c r="BI437">
        <f>VLOOKUP(BI$4,CodelList!$A$150:$C$217,3)*BI1040</f>
        <v>0</v>
      </c>
      <c r="BJ437">
        <f t="shared" si="247"/>
        <v>0</v>
      </c>
      <c r="BK437">
        <f>VLOOKUP(BK$4,CodelList!$A$150:$C$217,3)*BK1040</f>
        <v>0</v>
      </c>
      <c r="BL437">
        <f t="shared" si="248"/>
        <v>0</v>
      </c>
      <c r="BM437">
        <f>VLOOKUP(BM$4,CodelList!$A$150:$C$217,3)*BM1040</f>
        <v>0</v>
      </c>
      <c r="BN437">
        <f t="shared" si="249"/>
        <v>0</v>
      </c>
      <c r="BO437">
        <f>VLOOKUP(BO$4,CodelList!$A$150:$C$217,3)*BO1040</f>
        <v>0</v>
      </c>
      <c r="BP437">
        <f t="shared" si="250"/>
        <v>0</v>
      </c>
      <c r="BQ437">
        <f>VLOOKUP(BQ$4,CodelList!$A$150:$C$217,3)*BQ1040</f>
        <v>0</v>
      </c>
      <c r="BR437">
        <f t="shared" si="251"/>
        <v>0</v>
      </c>
    </row>
    <row r="438" spans="1:70" x14ac:dyDescent="0.15">
      <c r="A438">
        <f t="shared" si="216"/>
        <v>1147500</v>
      </c>
      <c r="B438">
        <f t="shared" si="217"/>
        <v>23</v>
      </c>
      <c r="C438">
        <f>VLOOKUP(C$4,CodelList!$A$150:$C$217,3)*C1041</f>
        <v>0</v>
      </c>
      <c r="D438">
        <f t="shared" si="218"/>
        <v>0</v>
      </c>
      <c r="E438">
        <f>VLOOKUP(E$4,CodelList!$A$150:$C$217,3)*E1041</f>
        <v>0</v>
      </c>
      <c r="F438">
        <f t="shared" si="219"/>
        <v>0</v>
      </c>
      <c r="G438">
        <f>VLOOKUP(G$4,CodelList!$A$150:$C$217,3)*G1041</f>
        <v>0</v>
      </c>
      <c r="H438">
        <f t="shared" si="220"/>
        <v>0</v>
      </c>
      <c r="I438">
        <f>VLOOKUP(I$4,CodelList!$A$150:$C$217,3)*I1041</f>
        <v>0</v>
      </c>
      <c r="J438">
        <f t="shared" si="221"/>
        <v>0</v>
      </c>
      <c r="K438">
        <f>VLOOKUP(K$4,CodelList!$A$150:$C$217,3)*K1041</f>
        <v>0</v>
      </c>
      <c r="L438">
        <f t="shared" si="222"/>
        <v>0</v>
      </c>
      <c r="M438">
        <f>VLOOKUP(M$4,CodelList!$A$150:$C$217,3)*M1041</f>
        <v>0</v>
      </c>
      <c r="N438">
        <f t="shared" si="223"/>
        <v>0</v>
      </c>
      <c r="O438">
        <f>VLOOKUP(O$4,CodelList!$A$150:$C$217,3)*O1041</f>
        <v>0</v>
      </c>
      <c r="P438">
        <f t="shared" si="224"/>
        <v>1</v>
      </c>
      <c r="Q438">
        <f>VLOOKUP(Q$4,CodelList!$A$150:$C$217,3)*Q1041</f>
        <v>0</v>
      </c>
      <c r="R438">
        <f t="shared" si="225"/>
        <v>0</v>
      </c>
      <c r="S438">
        <f>VLOOKUP(S$4,CodelList!$A$150:$C$217,3)*S1041</f>
        <v>0</v>
      </c>
      <c r="T438">
        <f t="shared" si="226"/>
        <v>0</v>
      </c>
      <c r="U438">
        <f>VLOOKUP(U$4,CodelList!$A$150:$C$217,3)*U1041</f>
        <v>0</v>
      </c>
      <c r="V438">
        <f t="shared" si="227"/>
        <v>0</v>
      </c>
      <c r="W438">
        <f>VLOOKUP(W$4,CodelList!$A$150:$C$217,3)*W1041</f>
        <v>0</v>
      </c>
      <c r="X438">
        <f t="shared" si="228"/>
        <v>0</v>
      </c>
      <c r="Y438">
        <f>VLOOKUP(Y$4,CodelList!$A$150:$C$217,3)*Y1041</f>
        <v>0</v>
      </c>
      <c r="Z438">
        <f t="shared" si="229"/>
        <v>1</v>
      </c>
      <c r="AA438">
        <f>VLOOKUP(AA$4,CodelList!$A$150:$C$217,3)*AA1041</f>
        <v>4</v>
      </c>
      <c r="AB438">
        <f t="shared" si="230"/>
        <v>1</v>
      </c>
      <c r="AC438">
        <f>VLOOKUP(AC$4,CodelList!$A$150:$C$217,3)*AC1041</f>
        <v>0</v>
      </c>
      <c r="AD438">
        <f t="shared" si="231"/>
        <v>0</v>
      </c>
      <c r="AE438">
        <f>VLOOKUP(AE$4,CodelList!$A$150:$C$217,3)*AE1041</f>
        <v>4</v>
      </c>
      <c r="AF438">
        <f t="shared" si="232"/>
        <v>0</v>
      </c>
      <c r="AG438">
        <f>VLOOKUP(AG$4,CodelList!$A$150:$C$217,3)*AG1041</f>
        <v>0</v>
      </c>
      <c r="AH438">
        <f t="shared" si="233"/>
        <v>1</v>
      </c>
      <c r="AI438">
        <f>VLOOKUP(AI$4,CodelList!$A$150:$C$217,3)*AI1041</f>
        <v>0</v>
      </c>
      <c r="AJ438">
        <f t="shared" si="234"/>
        <v>0</v>
      </c>
      <c r="AK438">
        <f>VLOOKUP(AK$4,CodelList!$A$150:$C$217,3)*AK1041</f>
        <v>0</v>
      </c>
      <c r="AL438">
        <f t="shared" si="235"/>
        <v>0</v>
      </c>
      <c r="AM438">
        <f>VLOOKUP(AM$4,CodelList!$A$150:$C$217,3)*AM1041</f>
        <v>0</v>
      </c>
      <c r="AN438">
        <f t="shared" si="236"/>
        <v>0</v>
      </c>
      <c r="AO438">
        <f>VLOOKUP(AO$4,CodelList!$A$150:$C$217,3)*AO1041</f>
        <v>2</v>
      </c>
      <c r="AP438">
        <f t="shared" si="237"/>
        <v>0</v>
      </c>
      <c r="AQ438">
        <f>VLOOKUP(AQ$4,CodelList!$A$150:$C$217,3)*AQ1041</f>
        <v>1</v>
      </c>
      <c r="AR438">
        <f t="shared" si="238"/>
        <v>0</v>
      </c>
      <c r="AS438">
        <f>VLOOKUP(AS$4,CodelList!$A$150:$C$217,3)*AS1041</f>
        <v>0</v>
      </c>
      <c r="AT438">
        <f t="shared" si="239"/>
        <v>1</v>
      </c>
      <c r="AU438">
        <f>VLOOKUP(AU$4,CodelList!$A$150:$C$217,3)*AU1041</f>
        <v>0</v>
      </c>
      <c r="AV438">
        <f t="shared" si="240"/>
        <v>1</v>
      </c>
      <c r="AW438">
        <f>VLOOKUP(AW$4,CodelList!$A$150:$C$217,3)*AW1041</f>
        <v>0</v>
      </c>
      <c r="AX438">
        <f t="shared" si="241"/>
        <v>1</v>
      </c>
      <c r="AY438">
        <f>VLOOKUP(AY$4,CodelList!$A$150:$C$217,3)*AY1041</f>
        <v>0</v>
      </c>
      <c r="AZ438">
        <f t="shared" si="242"/>
        <v>0</v>
      </c>
      <c r="BA438">
        <f>VLOOKUP(BA$4,CodelList!$A$150:$C$217,3)*BA1041</f>
        <v>0</v>
      </c>
      <c r="BB438">
        <f t="shared" si="243"/>
        <v>0</v>
      </c>
      <c r="BC438">
        <f>VLOOKUP(BC$4,CodelList!$A$150:$C$217,3)*BC1041</f>
        <v>5</v>
      </c>
      <c r="BD438">
        <f t="shared" si="244"/>
        <v>0</v>
      </c>
      <c r="BE438">
        <f>VLOOKUP(BE$4,CodelList!$A$150:$C$217,3)*BE1041</f>
        <v>0</v>
      </c>
      <c r="BF438">
        <f t="shared" si="245"/>
        <v>0</v>
      </c>
      <c r="BG438">
        <f>VLOOKUP(BG$4,CodelList!$A$150:$C$217,3)*BG1041</f>
        <v>0</v>
      </c>
      <c r="BH438">
        <f t="shared" si="246"/>
        <v>0</v>
      </c>
      <c r="BI438">
        <f>VLOOKUP(BI$4,CodelList!$A$150:$C$217,3)*BI1041</f>
        <v>0</v>
      </c>
      <c r="BJ438">
        <f t="shared" si="247"/>
        <v>0</v>
      </c>
      <c r="BK438">
        <f>VLOOKUP(BK$4,CodelList!$A$150:$C$217,3)*BK1041</f>
        <v>0</v>
      </c>
      <c r="BL438">
        <f t="shared" si="248"/>
        <v>0</v>
      </c>
      <c r="BM438">
        <f>VLOOKUP(BM$4,CodelList!$A$150:$C$217,3)*BM1041</f>
        <v>0</v>
      </c>
      <c r="BN438">
        <f t="shared" si="249"/>
        <v>0</v>
      </c>
      <c r="BO438">
        <f>VLOOKUP(BO$4,CodelList!$A$150:$C$217,3)*BO1041</f>
        <v>0</v>
      </c>
      <c r="BP438">
        <f t="shared" si="250"/>
        <v>0</v>
      </c>
      <c r="BQ438">
        <f>VLOOKUP(BQ$4,CodelList!$A$150:$C$217,3)*BQ1041</f>
        <v>0</v>
      </c>
      <c r="BR438">
        <f t="shared" si="251"/>
        <v>0</v>
      </c>
    </row>
    <row r="439" spans="1:70" x14ac:dyDescent="0.15">
      <c r="A439">
        <f t="shared" si="216"/>
        <v>1147580</v>
      </c>
      <c r="B439">
        <f t="shared" si="217"/>
        <v>47</v>
      </c>
      <c r="C439">
        <f>VLOOKUP(C$4,CodelList!$A$150:$C$217,3)*C1042</f>
        <v>0</v>
      </c>
      <c r="D439">
        <f t="shared" si="218"/>
        <v>1</v>
      </c>
      <c r="E439">
        <f>VLOOKUP(E$4,CodelList!$A$150:$C$217,3)*E1042</f>
        <v>1</v>
      </c>
      <c r="F439">
        <f t="shared" si="219"/>
        <v>1</v>
      </c>
      <c r="G439">
        <f>VLOOKUP(G$4,CodelList!$A$150:$C$217,3)*G1042</f>
        <v>0</v>
      </c>
      <c r="H439">
        <f t="shared" si="220"/>
        <v>0</v>
      </c>
      <c r="I439">
        <f>VLOOKUP(I$4,CodelList!$A$150:$C$217,3)*I1042</f>
        <v>0</v>
      </c>
      <c r="J439">
        <f t="shared" si="221"/>
        <v>0</v>
      </c>
      <c r="K439">
        <f>VLOOKUP(K$4,CodelList!$A$150:$C$217,3)*K1042</f>
        <v>0</v>
      </c>
      <c r="L439">
        <f t="shared" si="222"/>
        <v>0</v>
      </c>
      <c r="M439">
        <f>VLOOKUP(M$4,CodelList!$A$150:$C$217,3)*M1042</f>
        <v>3</v>
      </c>
      <c r="N439">
        <f t="shared" si="223"/>
        <v>0</v>
      </c>
      <c r="O439">
        <f>VLOOKUP(O$4,CodelList!$A$150:$C$217,3)*O1042</f>
        <v>0</v>
      </c>
      <c r="P439">
        <f t="shared" si="224"/>
        <v>1</v>
      </c>
      <c r="Q439">
        <f>VLOOKUP(Q$4,CodelList!$A$150:$C$217,3)*Q1042</f>
        <v>0</v>
      </c>
      <c r="R439">
        <f t="shared" si="225"/>
        <v>1</v>
      </c>
      <c r="S439">
        <f>VLOOKUP(S$4,CodelList!$A$150:$C$217,3)*S1042</f>
        <v>0</v>
      </c>
      <c r="T439">
        <f t="shared" si="226"/>
        <v>1</v>
      </c>
      <c r="U439">
        <f>VLOOKUP(U$4,CodelList!$A$150:$C$217,3)*U1042</f>
        <v>0</v>
      </c>
      <c r="V439">
        <f t="shared" si="227"/>
        <v>0</v>
      </c>
      <c r="W439">
        <f>VLOOKUP(W$4,CodelList!$A$150:$C$217,3)*W1042</f>
        <v>0</v>
      </c>
      <c r="X439">
        <f t="shared" si="228"/>
        <v>0</v>
      </c>
      <c r="Y439">
        <f>VLOOKUP(Y$4,CodelList!$A$150:$C$217,3)*Y1042</f>
        <v>0</v>
      </c>
      <c r="Z439">
        <f t="shared" si="229"/>
        <v>1</v>
      </c>
      <c r="AA439">
        <f>VLOOKUP(AA$4,CodelList!$A$150:$C$217,3)*AA1042</f>
        <v>4</v>
      </c>
      <c r="AB439">
        <f t="shared" si="230"/>
        <v>1</v>
      </c>
      <c r="AC439">
        <f>VLOOKUP(AC$4,CodelList!$A$150:$C$217,3)*AC1042</f>
        <v>5</v>
      </c>
      <c r="AD439">
        <f t="shared" si="231"/>
        <v>0</v>
      </c>
      <c r="AE439">
        <f>VLOOKUP(AE$4,CodelList!$A$150:$C$217,3)*AE1042</f>
        <v>4</v>
      </c>
      <c r="AF439">
        <f t="shared" si="232"/>
        <v>0</v>
      </c>
      <c r="AG439">
        <f>VLOOKUP(AG$4,CodelList!$A$150:$C$217,3)*AG1042</f>
        <v>0</v>
      </c>
      <c r="AH439">
        <f t="shared" si="233"/>
        <v>1</v>
      </c>
      <c r="AI439">
        <f>VLOOKUP(AI$4,CodelList!$A$150:$C$217,3)*AI1042</f>
        <v>0</v>
      </c>
      <c r="AJ439">
        <f t="shared" si="234"/>
        <v>0</v>
      </c>
      <c r="AK439">
        <f>VLOOKUP(AK$4,CodelList!$A$150:$C$217,3)*AK1042</f>
        <v>0</v>
      </c>
      <c r="AL439">
        <f t="shared" si="235"/>
        <v>1</v>
      </c>
      <c r="AM439">
        <f>VLOOKUP(AM$4,CodelList!$A$150:$C$217,3)*AM1042</f>
        <v>0</v>
      </c>
      <c r="AN439">
        <f t="shared" si="236"/>
        <v>1</v>
      </c>
      <c r="AO439">
        <f>VLOOKUP(AO$4,CodelList!$A$150:$C$217,3)*AO1042</f>
        <v>2</v>
      </c>
      <c r="AP439">
        <f t="shared" si="237"/>
        <v>0</v>
      </c>
      <c r="AQ439">
        <f>VLOOKUP(AQ$4,CodelList!$A$150:$C$217,3)*AQ1042</f>
        <v>1</v>
      </c>
      <c r="AR439">
        <f t="shared" si="238"/>
        <v>0</v>
      </c>
      <c r="AS439">
        <f>VLOOKUP(AS$4,CodelList!$A$150:$C$217,3)*AS1042</f>
        <v>0</v>
      </c>
      <c r="AT439">
        <f t="shared" si="239"/>
        <v>1</v>
      </c>
      <c r="AU439">
        <f>VLOOKUP(AU$4,CodelList!$A$150:$C$217,3)*AU1042</f>
        <v>0</v>
      </c>
      <c r="AV439">
        <f t="shared" si="240"/>
        <v>1</v>
      </c>
      <c r="AW439">
        <f>VLOOKUP(AW$4,CodelList!$A$150:$C$217,3)*AW1042</f>
        <v>0</v>
      </c>
      <c r="AX439">
        <f t="shared" si="241"/>
        <v>1</v>
      </c>
      <c r="AY439">
        <f>VLOOKUP(AY$4,CodelList!$A$150:$C$217,3)*AY1042</f>
        <v>6</v>
      </c>
      <c r="AZ439">
        <f t="shared" si="242"/>
        <v>1</v>
      </c>
      <c r="BA439">
        <f>VLOOKUP(BA$4,CodelList!$A$150:$C$217,3)*BA1042</f>
        <v>0</v>
      </c>
      <c r="BB439">
        <f t="shared" si="243"/>
        <v>0</v>
      </c>
      <c r="BC439">
        <f>VLOOKUP(BC$4,CodelList!$A$150:$C$217,3)*BC1042</f>
        <v>5</v>
      </c>
      <c r="BD439">
        <f t="shared" si="244"/>
        <v>1</v>
      </c>
      <c r="BE439">
        <f>VLOOKUP(BE$4,CodelList!$A$150:$C$217,3)*BE1042</f>
        <v>0</v>
      </c>
      <c r="BF439">
        <f t="shared" si="245"/>
        <v>0</v>
      </c>
      <c r="BG439">
        <f>VLOOKUP(BG$4,CodelList!$A$150:$C$217,3)*BG1042</f>
        <v>1</v>
      </c>
      <c r="BH439">
        <f t="shared" si="246"/>
        <v>0</v>
      </c>
      <c r="BI439">
        <f>VLOOKUP(BI$4,CodelList!$A$150:$C$217,3)*BI1042</f>
        <v>0</v>
      </c>
      <c r="BJ439">
        <f t="shared" si="247"/>
        <v>0</v>
      </c>
      <c r="BK439">
        <f>VLOOKUP(BK$4,CodelList!$A$150:$C$217,3)*BK1042</f>
        <v>0</v>
      </c>
      <c r="BL439">
        <f t="shared" si="248"/>
        <v>0</v>
      </c>
      <c r="BM439">
        <f>VLOOKUP(BM$4,CodelList!$A$150:$C$217,3)*BM1042</f>
        <v>0</v>
      </c>
      <c r="BN439">
        <f t="shared" si="249"/>
        <v>0</v>
      </c>
      <c r="BO439">
        <f>VLOOKUP(BO$4,CodelList!$A$150:$C$217,3)*BO1042</f>
        <v>0</v>
      </c>
      <c r="BP439">
        <f t="shared" si="250"/>
        <v>0</v>
      </c>
      <c r="BQ439">
        <f>VLOOKUP(BQ$4,CodelList!$A$150:$C$217,3)*BQ1042</f>
        <v>0</v>
      </c>
      <c r="BR439">
        <f t="shared" si="251"/>
        <v>0</v>
      </c>
    </row>
    <row r="440" spans="1:70" x14ac:dyDescent="0.15">
      <c r="A440">
        <f t="shared" si="216"/>
        <v>1147590</v>
      </c>
      <c r="B440">
        <f t="shared" si="217"/>
        <v>16</v>
      </c>
      <c r="C440">
        <f>VLOOKUP(C$4,CodelList!$A$150:$C$217,3)*C1043</f>
        <v>0</v>
      </c>
      <c r="D440">
        <f t="shared" si="218"/>
        <v>0</v>
      </c>
      <c r="E440">
        <f>VLOOKUP(E$4,CodelList!$A$150:$C$217,3)*E1043</f>
        <v>0</v>
      </c>
      <c r="F440">
        <f t="shared" si="219"/>
        <v>1</v>
      </c>
      <c r="G440">
        <f>VLOOKUP(G$4,CodelList!$A$150:$C$217,3)*G1043</f>
        <v>0</v>
      </c>
      <c r="H440">
        <f t="shared" si="220"/>
        <v>1</v>
      </c>
      <c r="I440">
        <f>VLOOKUP(I$4,CodelList!$A$150:$C$217,3)*I1043</f>
        <v>0</v>
      </c>
      <c r="J440">
        <f t="shared" si="221"/>
        <v>0</v>
      </c>
      <c r="K440">
        <f>VLOOKUP(K$4,CodelList!$A$150:$C$217,3)*K1043</f>
        <v>0</v>
      </c>
      <c r="L440">
        <f t="shared" si="222"/>
        <v>0</v>
      </c>
      <c r="M440">
        <f>VLOOKUP(M$4,CodelList!$A$150:$C$217,3)*M1043</f>
        <v>0</v>
      </c>
      <c r="N440">
        <f t="shared" si="223"/>
        <v>1</v>
      </c>
      <c r="O440">
        <f>VLOOKUP(O$4,CodelList!$A$150:$C$217,3)*O1043</f>
        <v>0</v>
      </c>
      <c r="P440">
        <f t="shared" si="224"/>
        <v>1</v>
      </c>
      <c r="Q440">
        <f>VLOOKUP(Q$4,CodelList!$A$150:$C$217,3)*Q1043</f>
        <v>0</v>
      </c>
      <c r="R440">
        <f t="shared" si="225"/>
        <v>0</v>
      </c>
      <c r="S440">
        <f>VLOOKUP(S$4,CodelList!$A$150:$C$217,3)*S1043</f>
        <v>0</v>
      </c>
      <c r="T440">
        <f t="shared" si="226"/>
        <v>0</v>
      </c>
      <c r="U440">
        <f>VLOOKUP(U$4,CodelList!$A$150:$C$217,3)*U1043</f>
        <v>0</v>
      </c>
      <c r="V440">
        <f t="shared" si="227"/>
        <v>0</v>
      </c>
      <c r="W440">
        <f>VLOOKUP(W$4,CodelList!$A$150:$C$217,3)*W1043</f>
        <v>0</v>
      </c>
      <c r="X440">
        <f t="shared" si="228"/>
        <v>0</v>
      </c>
      <c r="Y440">
        <f>VLOOKUP(Y$4,CodelList!$A$150:$C$217,3)*Y1043</f>
        <v>0</v>
      </c>
      <c r="Z440">
        <f t="shared" si="229"/>
        <v>1</v>
      </c>
      <c r="AA440">
        <f>VLOOKUP(AA$4,CodelList!$A$150:$C$217,3)*AA1043</f>
        <v>4</v>
      </c>
      <c r="AB440">
        <f t="shared" si="230"/>
        <v>1</v>
      </c>
      <c r="AC440">
        <f>VLOOKUP(AC$4,CodelList!$A$150:$C$217,3)*AC1043</f>
        <v>0</v>
      </c>
      <c r="AD440">
        <f t="shared" si="231"/>
        <v>0</v>
      </c>
      <c r="AE440">
        <f>VLOOKUP(AE$4,CodelList!$A$150:$C$217,3)*AE1043</f>
        <v>0</v>
      </c>
      <c r="AF440">
        <f t="shared" si="232"/>
        <v>0</v>
      </c>
      <c r="AG440">
        <f>VLOOKUP(AG$4,CodelList!$A$150:$C$217,3)*AG1043</f>
        <v>0</v>
      </c>
      <c r="AH440">
        <f t="shared" si="233"/>
        <v>0</v>
      </c>
      <c r="AI440">
        <f>VLOOKUP(AI$4,CodelList!$A$150:$C$217,3)*AI1043</f>
        <v>0</v>
      </c>
      <c r="AJ440">
        <f t="shared" si="234"/>
        <v>0</v>
      </c>
      <c r="AK440">
        <f>VLOOKUP(AK$4,CodelList!$A$150:$C$217,3)*AK1043</f>
        <v>0</v>
      </c>
      <c r="AL440">
        <f t="shared" si="235"/>
        <v>0</v>
      </c>
      <c r="AM440">
        <f>VLOOKUP(AM$4,CodelList!$A$150:$C$217,3)*AM1043</f>
        <v>0</v>
      </c>
      <c r="AN440">
        <f t="shared" si="236"/>
        <v>0</v>
      </c>
      <c r="AO440">
        <f>VLOOKUP(AO$4,CodelList!$A$150:$C$217,3)*AO1043</f>
        <v>2</v>
      </c>
      <c r="AP440">
        <f t="shared" si="237"/>
        <v>0</v>
      </c>
      <c r="AQ440">
        <f>VLOOKUP(AQ$4,CodelList!$A$150:$C$217,3)*AQ1043</f>
        <v>1</v>
      </c>
      <c r="AR440">
        <f t="shared" si="238"/>
        <v>0</v>
      </c>
      <c r="AS440">
        <f>VLOOKUP(AS$4,CodelList!$A$150:$C$217,3)*AS1043</f>
        <v>0</v>
      </c>
      <c r="AT440">
        <f t="shared" si="239"/>
        <v>1</v>
      </c>
      <c r="AU440">
        <f>VLOOKUP(AU$4,CodelList!$A$150:$C$217,3)*AU1043</f>
        <v>0</v>
      </c>
      <c r="AV440">
        <f t="shared" si="240"/>
        <v>0</v>
      </c>
      <c r="AW440">
        <f>VLOOKUP(AW$4,CodelList!$A$150:$C$217,3)*AW1043</f>
        <v>2</v>
      </c>
      <c r="AX440">
        <f t="shared" si="241"/>
        <v>0</v>
      </c>
      <c r="AY440">
        <f>VLOOKUP(AY$4,CodelList!$A$150:$C$217,3)*AY1043</f>
        <v>0</v>
      </c>
      <c r="AZ440">
        <f t="shared" si="242"/>
        <v>0</v>
      </c>
      <c r="BA440">
        <f>VLOOKUP(BA$4,CodelList!$A$150:$C$217,3)*BA1043</f>
        <v>0</v>
      </c>
      <c r="BB440">
        <f t="shared" si="243"/>
        <v>0</v>
      </c>
      <c r="BC440">
        <f>VLOOKUP(BC$4,CodelList!$A$150:$C$217,3)*BC1043</f>
        <v>0</v>
      </c>
      <c r="BD440">
        <f t="shared" si="244"/>
        <v>0</v>
      </c>
      <c r="BE440">
        <f>VLOOKUP(BE$4,CodelList!$A$150:$C$217,3)*BE1043</f>
        <v>0</v>
      </c>
      <c r="BF440">
        <f t="shared" si="245"/>
        <v>0</v>
      </c>
      <c r="BG440">
        <f>VLOOKUP(BG$4,CodelList!$A$150:$C$217,3)*BG1043</f>
        <v>0</v>
      </c>
      <c r="BH440">
        <f t="shared" si="246"/>
        <v>0</v>
      </c>
      <c r="BI440">
        <f>VLOOKUP(BI$4,CodelList!$A$150:$C$217,3)*BI1043</f>
        <v>0</v>
      </c>
      <c r="BJ440">
        <f t="shared" si="247"/>
        <v>0</v>
      </c>
      <c r="BK440">
        <f>VLOOKUP(BK$4,CodelList!$A$150:$C$217,3)*BK1043</f>
        <v>0</v>
      </c>
      <c r="BL440">
        <f t="shared" si="248"/>
        <v>0</v>
      </c>
      <c r="BM440">
        <f>VLOOKUP(BM$4,CodelList!$A$150:$C$217,3)*BM1043</f>
        <v>0</v>
      </c>
      <c r="BN440">
        <f t="shared" si="249"/>
        <v>0</v>
      </c>
      <c r="BO440">
        <f>VLOOKUP(BO$4,CodelList!$A$150:$C$217,3)*BO1043</f>
        <v>0</v>
      </c>
      <c r="BP440">
        <f t="shared" si="250"/>
        <v>0</v>
      </c>
      <c r="BQ440">
        <f>VLOOKUP(BQ$4,CodelList!$A$150:$C$217,3)*BQ1043</f>
        <v>0</v>
      </c>
      <c r="BR440">
        <f t="shared" si="251"/>
        <v>0</v>
      </c>
    </row>
    <row r="441" spans="1:70" x14ac:dyDescent="0.15">
      <c r="A441">
        <f t="shared" si="216"/>
        <v>1147670</v>
      </c>
      <c r="B441">
        <f t="shared" si="217"/>
        <v>19</v>
      </c>
      <c r="C441">
        <f>VLOOKUP(C$4,CodelList!$A$150:$C$217,3)*C1044</f>
        <v>0</v>
      </c>
      <c r="D441">
        <f t="shared" si="218"/>
        <v>1</v>
      </c>
      <c r="E441">
        <f>VLOOKUP(E$4,CodelList!$A$150:$C$217,3)*E1044</f>
        <v>0</v>
      </c>
      <c r="F441">
        <f t="shared" si="219"/>
        <v>0</v>
      </c>
      <c r="G441">
        <f>VLOOKUP(G$4,CodelList!$A$150:$C$217,3)*G1044</f>
        <v>0</v>
      </c>
      <c r="H441">
        <f t="shared" si="220"/>
        <v>0</v>
      </c>
      <c r="I441">
        <f>VLOOKUP(I$4,CodelList!$A$150:$C$217,3)*I1044</f>
        <v>0</v>
      </c>
      <c r="J441">
        <f t="shared" si="221"/>
        <v>0</v>
      </c>
      <c r="K441">
        <f>VLOOKUP(K$4,CodelList!$A$150:$C$217,3)*K1044</f>
        <v>0</v>
      </c>
      <c r="L441">
        <f t="shared" si="222"/>
        <v>0</v>
      </c>
      <c r="M441">
        <f>VLOOKUP(M$4,CodelList!$A$150:$C$217,3)*M1044</f>
        <v>0</v>
      </c>
      <c r="N441">
        <f t="shared" si="223"/>
        <v>0</v>
      </c>
      <c r="O441">
        <f>VLOOKUP(O$4,CodelList!$A$150:$C$217,3)*O1044</f>
        <v>0</v>
      </c>
      <c r="P441">
        <f t="shared" si="224"/>
        <v>1</v>
      </c>
      <c r="Q441">
        <f>VLOOKUP(Q$4,CodelList!$A$150:$C$217,3)*Q1044</f>
        <v>0</v>
      </c>
      <c r="R441">
        <f t="shared" si="225"/>
        <v>0</v>
      </c>
      <c r="S441">
        <f>VLOOKUP(S$4,CodelList!$A$150:$C$217,3)*S1044</f>
        <v>0</v>
      </c>
      <c r="T441">
        <f t="shared" si="226"/>
        <v>0</v>
      </c>
      <c r="U441">
        <f>VLOOKUP(U$4,CodelList!$A$150:$C$217,3)*U1044</f>
        <v>5</v>
      </c>
      <c r="V441">
        <f t="shared" si="227"/>
        <v>0</v>
      </c>
      <c r="W441">
        <f>VLOOKUP(W$4,CodelList!$A$150:$C$217,3)*W1044</f>
        <v>0</v>
      </c>
      <c r="X441">
        <f t="shared" si="228"/>
        <v>0</v>
      </c>
      <c r="Y441">
        <f>VLOOKUP(Y$4,CodelList!$A$150:$C$217,3)*Y1044</f>
        <v>0</v>
      </c>
      <c r="Z441">
        <f t="shared" si="229"/>
        <v>1</v>
      </c>
      <c r="AA441">
        <f>VLOOKUP(AA$4,CodelList!$A$150:$C$217,3)*AA1044</f>
        <v>4</v>
      </c>
      <c r="AB441">
        <f t="shared" si="230"/>
        <v>0</v>
      </c>
      <c r="AC441">
        <f>VLOOKUP(AC$4,CodelList!$A$150:$C$217,3)*AC1044</f>
        <v>0</v>
      </c>
      <c r="AD441">
        <f t="shared" si="231"/>
        <v>0</v>
      </c>
      <c r="AE441">
        <f>VLOOKUP(AE$4,CodelList!$A$150:$C$217,3)*AE1044</f>
        <v>4</v>
      </c>
      <c r="AF441">
        <f t="shared" si="232"/>
        <v>0</v>
      </c>
      <c r="AG441">
        <f>VLOOKUP(AG$4,CodelList!$A$150:$C$217,3)*AG1044</f>
        <v>0</v>
      </c>
      <c r="AH441">
        <f t="shared" si="233"/>
        <v>0</v>
      </c>
      <c r="AI441">
        <f>VLOOKUP(AI$4,CodelList!$A$150:$C$217,3)*AI1044</f>
        <v>0</v>
      </c>
      <c r="AJ441">
        <f t="shared" si="234"/>
        <v>0</v>
      </c>
      <c r="AK441">
        <f>VLOOKUP(AK$4,CodelList!$A$150:$C$217,3)*AK1044</f>
        <v>0</v>
      </c>
      <c r="AL441">
        <f t="shared" si="235"/>
        <v>0</v>
      </c>
      <c r="AM441">
        <f>VLOOKUP(AM$4,CodelList!$A$150:$C$217,3)*AM1044</f>
        <v>0</v>
      </c>
      <c r="AN441">
        <f t="shared" si="236"/>
        <v>0</v>
      </c>
      <c r="AO441">
        <f>VLOOKUP(AO$4,CodelList!$A$150:$C$217,3)*AO1044</f>
        <v>2</v>
      </c>
      <c r="AP441">
        <f t="shared" si="237"/>
        <v>0</v>
      </c>
      <c r="AQ441">
        <f>VLOOKUP(AQ$4,CodelList!$A$150:$C$217,3)*AQ1044</f>
        <v>1</v>
      </c>
      <c r="AR441">
        <f t="shared" si="238"/>
        <v>0</v>
      </c>
      <c r="AS441">
        <f>VLOOKUP(AS$4,CodelList!$A$150:$C$217,3)*AS1044</f>
        <v>0</v>
      </c>
      <c r="AT441">
        <f t="shared" si="239"/>
        <v>0</v>
      </c>
      <c r="AU441">
        <f>VLOOKUP(AU$4,CodelList!$A$150:$C$217,3)*AU1044</f>
        <v>0</v>
      </c>
      <c r="AV441">
        <f t="shared" si="240"/>
        <v>0</v>
      </c>
      <c r="AW441">
        <f>VLOOKUP(AW$4,CodelList!$A$150:$C$217,3)*AW1044</f>
        <v>0</v>
      </c>
      <c r="AX441">
        <f t="shared" si="241"/>
        <v>0</v>
      </c>
      <c r="AY441">
        <f>VLOOKUP(AY$4,CodelList!$A$150:$C$217,3)*AY1044</f>
        <v>0</v>
      </c>
      <c r="AZ441">
        <f t="shared" si="242"/>
        <v>0</v>
      </c>
      <c r="BA441">
        <f>VLOOKUP(BA$4,CodelList!$A$150:$C$217,3)*BA1044</f>
        <v>0</v>
      </c>
      <c r="BB441">
        <f t="shared" si="243"/>
        <v>0</v>
      </c>
      <c r="BC441">
        <f>VLOOKUP(BC$4,CodelList!$A$150:$C$217,3)*BC1044</f>
        <v>0</v>
      </c>
      <c r="BD441">
        <f t="shared" si="244"/>
        <v>0</v>
      </c>
      <c r="BE441">
        <f>VLOOKUP(BE$4,CodelList!$A$150:$C$217,3)*BE1044</f>
        <v>0</v>
      </c>
      <c r="BF441">
        <f t="shared" si="245"/>
        <v>0</v>
      </c>
      <c r="BG441">
        <f>VLOOKUP(BG$4,CodelList!$A$150:$C$217,3)*BG1044</f>
        <v>0</v>
      </c>
      <c r="BH441">
        <f t="shared" si="246"/>
        <v>0</v>
      </c>
      <c r="BI441">
        <f>VLOOKUP(BI$4,CodelList!$A$150:$C$217,3)*BI1044</f>
        <v>0</v>
      </c>
      <c r="BJ441">
        <f t="shared" si="247"/>
        <v>0</v>
      </c>
      <c r="BK441">
        <f>VLOOKUP(BK$4,CodelList!$A$150:$C$217,3)*BK1044</f>
        <v>0</v>
      </c>
      <c r="BL441">
        <f t="shared" si="248"/>
        <v>0</v>
      </c>
      <c r="BM441">
        <f>VLOOKUP(BM$4,CodelList!$A$150:$C$217,3)*BM1044</f>
        <v>0</v>
      </c>
      <c r="BN441">
        <f t="shared" si="249"/>
        <v>0</v>
      </c>
      <c r="BO441">
        <f>VLOOKUP(BO$4,CodelList!$A$150:$C$217,3)*BO1044</f>
        <v>0</v>
      </c>
      <c r="BP441">
        <f t="shared" si="250"/>
        <v>0</v>
      </c>
      <c r="BQ441">
        <f>VLOOKUP(BQ$4,CodelList!$A$150:$C$217,3)*BQ1044</f>
        <v>0</v>
      </c>
      <c r="BR441">
        <f t="shared" si="251"/>
        <v>0</v>
      </c>
    </row>
    <row r="442" spans="1:70" x14ac:dyDescent="0.15">
      <c r="A442">
        <f t="shared" si="216"/>
        <v>1147700</v>
      </c>
      <c r="B442">
        <f t="shared" si="217"/>
        <v>27</v>
      </c>
      <c r="C442">
        <f>VLOOKUP(C$4,CodelList!$A$150:$C$217,3)*C1045</f>
        <v>0</v>
      </c>
      <c r="D442">
        <f t="shared" si="218"/>
        <v>1</v>
      </c>
      <c r="E442">
        <f>VLOOKUP(E$4,CodelList!$A$150:$C$217,3)*E1045</f>
        <v>1</v>
      </c>
      <c r="F442">
        <f t="shared" si="219"/>
        <v>1</v>
      </c>
      <c r="G442">
        <f>VLOOKUP(G$4,CodelList!$A$150:$C$217,3)*G1045</f>
        <v>0</v>
      </c>
      <c r="H442">
        <f t="shared" si="220"/>
        <v>0</v>
      </c>
      <c r="I442">
        <f>VLOOKUP(I$4,CodelList!$A$150:$C$217,3)*I1045</f>
        <v>0</v>
      </c>
      <c r="J442">
        <f t="shared" si="221"/>
        <v>1</v>
      </c>
      <c r="K442">
        <f>VLOOKUP(K$4,CodelList!$A$150:$C$217,3)*K1045</f>
        <v>0</v>
      </c>
      <c r="L442">
        <f t="shared" si="222"/>
        <v>0</v>
      </c>
      <c r="M442">
        <f>VLOOKUP(M$4,CodelList!$A$150:$C$217,3)*M1045</f>
        <v>0</v>
      </c>
      <c r="N442">
        <f t="shared" si="223"/>
        <v>0</v>
      </c>
      <c r="O442">
        <f>VLOOKUP(O$4,CodelList!$A$150:$C$217,3)*O1045</f>
        <v>0</v>
      </c>
      <c r="P442">
        <f t="shared" si="224"/>
        <v>1</v>
      </c>
      <c r="Q442">
        <f>VLOOKUP(Q$4,CodelList!$A$150:$C$217,3)*Q1045</f>
        <v>0</v>
      </c>
      <c r="R442">
        <f t="shared" si="225"/>
        <v>0</v>
      </c>
      <c r="S442">
        <f>VLOOKUP(S$4,CodelList!$A$150:$C$217,3)*S1045</f>
        <v>0</v>
      </c>
      <c r="T442">
        <f t="shared" si="226"/>
        <v>0</v>
      </c>
      <c r="U442">
        <f>VLOOKUP(U$4,CodelList!$A$150:$C$217,3)*U1045</f>
        <v>0</v>
      </c>
      <c r="V442">
        <f t="shared" si="227"/>
        <v>0</v>
      </c>
      <c r="W442">
        <f>VLOOKUP(W$4,CodelList!$A$150:$C$217,3)*W1045</f>
        <v>0</v>
      </c>
      <c r="X442">
        <f t="shared" si="228"/>
        <v>0</v>
      </c>
      <c r="Y442">
        <f>VLOOKUP(Y$4,CodelList!$A$150:$C$217,3)*Y1045</f>
        <v>0</v>
      </c>
      <c r="Z442">
        <f t="shared" si="229"/>
        <v>1</v>
      </c>
      <c r="AA442">
        <f>VLOOKUP(AA$4,CodelList!$A$150:$C$217,3)*AA1045</f>
        <v>0</v>
      </c>
      <c r="AB442">
        <f t="shared" si="230"/>
        <v>1</v>
      </c>
      <c r="AC442">
        <f>VLOOKUP(AC$4,CodelList!$A$150:$C$217,3)*AC1045</f>
        <v>0</v>
      </c>
      <c r="AD442">
        <f t="shared" si="231"/>
        <v>0</v>
      </c>
      <c r="AE442">
        <f>VLOOKUP(AE$4,CodelList!$A$150:$C$217,3)*AE1045</f>
        <v>0</v>
      </c>
      <c r="AF442">
        <f t="shared" si="232"/>
        <v>1</v>
      </c>
      <c r="AG442">
        <f>VLOOKUP(AG$4,CodelList!$A$150:$C$217,3)*AG1045</f>
        <v>0</v>
      </c>
      <c r="AH442">
        <f t="shared" si="233"/>
        <v>0</v>
      </c>
      <c r="AI442">
        <f>VLOOKUP(AI$4,CodelList!$A$150:$C$217,3)*AI1045</f>
        <v>0</v>
      </c>
      <c r="AJ442">
        <f t="shared" si="234"/>
        <v>0</v>
      </c>
      <c r="AK442">
        <f>VLOOKUP(AK$4,CodelList!$A$150:$C$217,3)*AK1045</f>
        <v>0</v>
      </c>
      <c r="AL442">
        <f t="shared" si="235"/>
        <v>0</v>
      </c>
      <c r="AM442">
        <f>VLOOKUP(AM$4,CodelList!$A$150:$C$217,3)*AM1045</f>
        <v>0</v>
      </c>
      <c r="AN442">
        <f t="shared" si="236"/>
        <v>1</v>
      </c>
      <c r="AO442">
        <f>VLOOKUP(AO$4,CodelList!$A$150:$C$217,3)*AO1045</f>
        <v>2</v>
      </c>
      <c r="AP442">
        <f t="shared" si="237"/>
        <v>1</v>
      </c>
      <c r="AQ442">
        <f>VLOOKUP(AQ$4,CodelList!$A$150:$C$217,3)*AQ1045</f>
        <v>0</v>
      </c>
      <c r="AR442">
        <f t="shared" si="238"/>
        <v>0</v>
      </c>
      <c r="AS442">
        <f>VLOOKUP(AS$4,CodelList!$A$150:$C$217,3)*AS1045</f>
        <v>0</v>
      </c>
      <c r="AT442">
        <f t="shared" si="239"/>
        <v>1</v>
      </c>
      <c r="AU442">
        <f>VLOOKUP(AU$4,CodelList!$A$150:$C$217,3)*AU1045</f>
        <v>5</v>
      </c>
      <c r="AV442">
        <f t="shared" si="240"/>
        <v>1</v>
      </c>
      <c r="AW442">
        <f>VLOOKUP(AW$4,CodelList!$A$150:$C$217,3)*AW1045</f>
        <v>0</v>
      </c>
      <c r="AX442">
        <f t="shared" si="241"/>
        <v>1</v>
      </c>
      <c r="AY442">
        <f>VLOOKUP(AY$4,CodelList!$A$150:$C$217,3)*AY1045</f>
        <v>0</v>
      </c>
      <c r="AZ442">
        <f t="shared" si="242"/>
        <v>0</v>
      </c>
      <c r="BA442">
        <f>VLOOKUP(BA$4,CodelList!$A$150:$C$217,3)*BA1045</f>
        <v>0</v>
      </c>
      <c r="BB442">
        <f t="shared" si="243"/>
        <v>0</v>
      </c>
      <c r="BC442">
        <f>VLOOKUP(BC$4,CodelList!$A$150:$C$217,3)*BC1045</f>
        <v>5</v>
      </c>
      <c r="BD442">
        <f t="shared" si="244"/>
        <v>1</v>
      </c>
      <c r="BE442">
        <f>VLOOKUP(BE$4,CodelList!$A$150:$C$217,3)*BE1045</f>
        <v>0</v>
      </c>
      <c r="BF442">
        <f t="shared" si="245"/>
        <v>0</v>
      </c>
      <c r="BG442">
        <f>VLOOKUP(BG$4,CodelList!$A$150:$C$217,3)*BG1045</f>
        <v>1</v>
      </c>
      <c r="BH442">
        <f t="shared" si="246"/>
        <v>0</v>
      </c>
      <c r="BI442">
        <f>VLOOKUP(BI$4,CodelList!$A$150:$C$217,3)*BI1045</f>
        <v>0</v>
      </c>
      <c r="BJ442">
        <f t="shared" si="247"/>
        <v>0</v>
      </c>
      <c r="BK442">
        <f>VLOOKUP(BK$4,CodelList!$A$150:$C$217,3)*BK1045</f>
        <v>0</v>
      </c>
      <c r="BL442">
        <f t="shared" si="248"/>
        <v>0</v>
      </c>
      <c r="BM442">
        <f>VLOOKUP(BM$4,CodelList!$A$150:$C$217,3)*BM1045</f>
        <v>0</v>
      </c>
      <c r="BN442">
        <f t="shared" si="249"/>
        <v>0</v>
      </c>
      <c r="BO442">
        <f>VLOOKUP(BO$4,CodelList!$A$150:$C$217,3)*BO1045</f>
        <v>0</v>
      </c>
      <c r="BP442">
        <f t="shared" si="250"/>
        <v>0</v>
      </c>
      <c r="BQ442">
        <f>VLOOKUP(BQ$4,CodelList!$A$150:$C$217,3)*BQ1045</f>
        <v>0</v>
      </c>
      <c r="BR442">
        <f t="shared" si="251"/>
        <v>0</v>
      </c>
    </row>
    <row r="443" spans="1:70" x14ac:dyDescent="0.15">
      <c r="A443">
        <f t="shared" si="216"/>
        <v>1147740</v>
      </c>
      <c r="B443">
        <f t="shared" si="217"/>
        <v>22</v>
      </c>
      <c r="C443">
        <f>VLOOKUP(C$4,CodelList!$A$150:$C$217,3)*C1046</f>
        <v>0</v>
      </c>
      <c r="D443">
        <f t="shared" si="218"/>
        <v>0</v>
      </c>
      <c r="E443">
        <f>VLOOKUP(E$4,CodelList!$A$150:$C$217,3)*E1046</f>
        <v>0</v>
      </c>
      <c r="F443">
        <f t="shared" si="219"/>
        <v>1</v>
      </c>
      <c r="G443">
        <f>VLOOKUP(G$4,CodelList!$A$150:$C$217,3)*G1046</f>
        <v>0</v>
      </c>
      <c r="H443">
        <f t="shared" si="220"/>
        <v>0</v>
      </c>
      <c r="I443">
        <f>VLOOKUP(I$4,CodelList!$A$150:$C$217,3)*I1046</f>
        <v>0</v>
      </c>
      <c r="J443">
        <f t="shared" si="221"/>
        <v>0</v>
      </c>
      <c r="K443">
        <f>VLOOKUP(K$4,CodelList!$A$150:$C$217,3)*K1046</f>
        <v>0</v>
      </c>
      <c r="L443">
        <f t="shared" si="222"/>
        <v>0</v>
      </c>
      <c r="M443">
        <f>VLOOKUP(M$4,CodelList!$A$150:$C$217,3)*M1046</f>
        <v>0</v>
      </c>
      <c r="N443">
        <f t="shared" si="223"/>
        <v>0</v>
      </c>
      <c r="O443">
        <f>VLOOKUP(O$4,CodelList!$A$150:$C$217,3)*O1046</f>
        <v>0</v>
      </c>
      <c r="P443">
        <f t="shared" si="224"/>
        <v>1</v>
      </c>
      <c r="Q443">
        <f>VLOOKUP(Q$4,CodelList!$A$150:$C$217,3)*Q1046</f>
        <v>0</v>
      </c>
      <c r="R443">
        <f t="shared" si="225"/>
        <v>0</v>
      </c>
      <c r="S443">
        <f>VLOOKUP(S$4,CodelList!$A$150:$C$217,3)*S1046</f>
        <v>0</v>
      </c>
      <c r="T443">
        <f t="shared" si="226"/>
        <v>0</v>
      </c>
      <c r="U443">
        <f>VLOOKUP(U$4,CodelList!$A$150:$C$217,3)*U1046</f>
        <v>0</v>
      </c>
      <c r="V443">
        <f t="shared" si="227"/>
        <v>0</v>
      </c>
      <c r="W443">
        <f>VLOOKUP(W$4,CodelList!$A$150:$C$217,3)*W1046</f>
        <v>0</v>
      </c>
      <c r="X443">
        <f t="shared" si="228"/>
        <v>0</v>
      </c>
      <c r="Y443">
        <f>VLOOKUP(Y$4,CodelList!$A$150:$C$217,3)*Y1046</f>
        <v>0</v>
      </c>
      <c r="Z443">
        <f t="shared" si="229"/>
        <v>1</v>
      </c>
      <c r="AA443">
        <f>VLOOKUP(AA$4,CodelList!$A$150:$C$217,3)*AA1046</f>
        <v>4</v>
      </c>
      <c r="AB443">
        <f t="shared" si="230"/>
        <v>1</v>
      </c>
      <c r="AC443">
        <f>VLOOKUP(AC$4,CodelList!$A$150:$C$217,3)*AC1046</f>
        <v>0</v>
      </c>
      <c r="AD443">
        <f t="shared" si="231"/>
        <v>0</v>
      </c>
      <c r="AE443">
        <f>VLOOKUP(AE$4,CodelList!$A$150:$C$217,3)*AE1046</f>
        <v>0</v>
      </c>
      <c r="AF443">
        <f t="shared" si="232"/>
        <v>1</v>
      </c>
      <c r="AG443">
        <f>VLOOKUP(AG$4,CodelList!$A$150:$C$217,3)*AG1046</f>
        <v>0</v>
      </c>
      <c r="AH443">
        <f t="shared" si="233"/>
        <v>0</v>
      </c>
      <c r="AI443">
        <f>VLOOKUP(AI$4,CodelList!$A$150:$C$217,3)*AI1046</f>
        <v>0</v>
      </c>
      <c r="AJ443">
        <f t="shared" si="234"/>
        <v>0</v>
      </c>
      <c r="AK443">
        <f>VLOOKUP(AK$4,CodelList!$A$150:$C$217,3)*AK1046</f>
        <v>0</v>
      </c>
      <c r="AL443">
        <f t="shared" si="235"/>
        <v>0</v>
      </c>
      <c r="AM443">
        <f>VLOOKUP(AM$4,CodelList!$A$150:$C$217,3)*AM1046</f>
        <v>0</v>
      </c>
      <c r="AN443">
        <f t="shared" si="236"/>
        <v>1</v>
      </c>
      <c r="AO443">
        <f>VLOOKUP(AO$4,CodelList!$A$150:$C$217,3)*AO1046</f>
        <v>2</v>
      </c>
      <c r="AP443">
        <f t="shared" si="237"/>
        <v>0</v>
      </c>
      <c r="AQ443">
        <f>VLOOKUP(AQ$4,CodelList!$A$150:$C$217,3)*AQ1046</f>
        <v>1</v>
      </c>
      <c r="AR443">
        <f t="shared" si="238"/>
        <v>0</v>
      </c>
      <c r="AS443">
        <f>VLOOKUP(AS$4,CodelList!$A$150:$C$217,3)*AS1046</f>
        <v>0</v>
      </c>
      <c r="AT443">
        <f t="shared" si="239"/>
        <v>1</v>
      </c>
      <c r="AU443">
        <f>VLOOKUP(AU$4,CodelList!$A$150:$C$217,3)*AU1046</f>
        <v>5</v>
      </c>
      <c r="AV443">
        <f t="shared" si="240"/>
        <v>1</v>
      </c>
      <c r="AW443">
        <f>VLOOKUP(AW$4,CodelList!$A$150:$C$217,3)*AW1046</f>
        <v>0</v>
      </c>
      <c r="AX443">
        <f t="shared" si="241"/>
        <v>1</v>
      </c>
      <c r="AY443">
        <f>VLOOKUP(AY$4,CodelList!$A$150:$C$217,3)*AY1046</f>
        <v>0</v>
      </c>
      <c r="AZ443">
        <f t="shared" si="242"/>
        <v>0</v>
      </c>
      <c r="BA443">
        <f>VLOOKUP(BA$4,CodelList!$A$150:$C$217,3)*BA1046</f>
        <v>0</v>
      </c>
      <c r="BB443">
        <f t="shared" si="243"/>
        <v>0</v>
      </c>
      <c r="BC443">
        <f>VLOOKUP(BC$4,CodelList!$A$150:$C$217,3)*BC1046</f>
        <v>0</v>
      </c>
      <c r="BD443">
        <f t="shared" si="244"/>
        <v>1</v>
      </c>
      <c r="BE443">
        <f>VLOOKUP(BE$4,CodelList!$A$150:$C$217,3)*BE1046</f>
        <v>0</v>
      </c>
      <c r="BF443">
        <f t="shared" si="245"/>
        <v>0</v>
      </c>
      <c r="BG443">
        <f>VLOOKUP(BG$4,CodelList!$A$150:$C$217,3)*BG1046</f>
        <v>0</v>
      </c>
      <c r="BH443">
        <f t="shared" si="246"/>
        <v>0</v>
      </c>
      <c r="BI443">
        <f>VLOOKUP(BI$4,CodelList!$A$150:$C$217,3)*BI1046</f>
        <v>0</v>
      </c>
      <c r="BJ443">
        <f t="shared" si="247"/>
        <v>0</v>
      </c>
      <c r="BK443">
        <f>VLOOKUP(BK$4,CodelList!$A$150:$C$217,3)*BK1046</f>
        <v>0</v>
      </c>
      <c r="BL443">
        <f t="shared" si="248"/>
        <v>0</v>
      </c>
      <c r="BM443">
        <f>VLOOKUP(BM$4,CodelList!$A$150:$C$217,3)*BM1046</f>
        <v>0</v>
      </c>
      <c r="BN443">
        <f t="shared" si="249"/>
        <v>0</v>
      </c>
      <c r="BO443">
        <f>VLOOKUP(BO$4,CodelList!$A$150:$C$217,3)*BO1046</f>
        <v>0</v>
      </c>
      <c r="BP443">
        <f t="shared" si="250"/>
        <v>0</v>
      </c>
      <c r="BQ443">
        <f>VLOOKUP(BQ$4,CodelList!$A$150:$C$217,3)*BQ1046</f>
        <v>0</v>
      </c>
      <c r="BR443">
        <f t="shared" si="251"/>
        <v>0</v>
      </c>
    </row>
    <row r="444" spans="1:70" x14ac:dyDescent="0.15">
      <c r="A444">
        <f t="shared" si="216"/>
        <v>1147820</v>
      </c>
      <c r="B444">
        <f t="shared" si="217"/>
        <v>21</v>
      </c>
      <c r="C444">
        <f>VLOOKUP(C$4,CodelList!$A$150:$C$217,3)*C1047</f>
        <v>0</v>
      </c>
      <c r="D444">
        <f t="shared" si="218"/>
        <v>1</v>
      </c>
      <c r="E444">
        <f>VLOOKUP(E$4,CodelList!$A$150:$C$217,3)*E1047</f>
        <v>0</v>
      </c>
      <c r="F444">
        <f t="shared" si="219"/>
        <v>0</v>
      </c>
      <c r="G444">
        <f>VLOOKUP(G$4,CodelList!$A$150:$C$217,3)*G1047</f>
        <v>0</v>
      </c>
      <c r="H444">
        <f t="shared" si="220"/>
        <v>0</v>
      </c>
      <c r="I444">
        <f>VLOOKUP(I$4,CodelList!$A$150:$C$217,3)*I1047</f>
        <v>0</v>
      </c>
      <c r="J444">
        <f t="shared" si="221"/>
        <v>1</v>
      </c>
      <c r="K444">
        <f>VLOOKUP(K$4,CodelList!$A$150:$C$217,3)*K1047</f>
        <v>0</v>
      </c>
      <c r="L444">
        <f t="shared" si="222"/>
        <v>0</v>
      </c>
      <c r="M444">
        <f>VLOOKUP(M$4,CodelList!$A$150:$C$217,3)*M1047</f>
        <v>0</v>
      </c>
      <c r="N444">
        <f t="shared" si="223"/>
        <v>0</v>
      </c>
      <c r="O444">
        <f>VLOOKUP(O$4,CodelList!$A$150:$C$217,3)*O1047</f>
        <v>0</v>
      </c>
      <c r="P444">
        <f t="shared" si="224"/>
        <v>1</v>
      </c>
      <c r="Q444">
        <f>VLOOKUP(Q$4,CodelList!$A$150:$C$217,3)*Q1047</f>
        <v>0</v>
      </c>
      <c r="R444">
        <f t="shared" si="225"/>
        <v>0</v>
      </c>
      <c r="S444">
        <f>VLOOKUP(S$4,CodelList!$A$150:$C$217,3)*S1047</f>
        <v>0</v>
      </c>
      <c r="T444">
        <f t="shared" si="226"/>
        <v>0</v>
      </c>
      <c r="U444">
        <f>VLOOKUP(U$4,CodelList!$A$150:$C$217,3)*U1047</f>
        <v>0</v>
      </c>
      <c r="V444">
        <f t="shared" si="227"/>
        <v>0</v>
      </c>
      <c r="W444">
        <f>VLOOKUP(W$4,CodelList!$A$150:$C$217,3)*W1047</f>
        <v>0</v>
      </c>
      <c r="X444">
        <f t="shared" si="228"/>
        <v>0</v>
      </c>
      <c r="Y444">
        <f>VLOOKUP(Y$4,CodelList!$A$150:$C$217,3)*Y1047</f>
        <v>0</v>
      </c>
      <c r="Z444">
        <f t="shared" si="229"/>
        <v>1</v>
      </c>
      <c r="AA444">
        <f>VLOOKUP(AA$4,CodelList!$A$150:$C$217,3)*AA1047</f>
        <v>4</v>
      </c>
      <c r="AB444">
        <f t="shared" si="230"/>
        <v>1</v>
      </c>
      <c r="AC444">
        <f>VLOOKUP(AC$4,CodelList!$A$150:$C$217,3)*AC1047</f>
        <v>5</v>
      </c>
      <c r="AD444">
        <f t="shared" si="231"/>
        <v>0</v>
      </c>
      <c r="AE444">
        <f>VLOOKUP(AE$4,CodelList!$A$150:$C$217,3)*AE1047</f>
        <v>4</v>
      </c>
      <c r="AF444">
        <f t="shared" si="232"/>
        <v>0</v>
      </c>
      <c r="AG444">
        <f>VLOOKUP(AG$4,CodelList!$A$150:$C$217,3)*AG1047</f>
        <v>0</v>
      </c>
      <c r="AH444">
        <f t="shared" si="233"/>
        <v>0</v>
      </c>
      <c r="AI444">
        <f>VLOOKUP(AI$4,CodelList!$A$150:$C$217,3)*AI1047</f>
        <v>0</v>
      </c>
      <c r="AJ444">
        <f t="shared" si="234"/>
        <v>0</v>
      </c>
      <c r="AK444">
        <f>VLOOKUP(AK$4,CodelList!$A$150:$C$217,3)*AK1047</f>
        <v>0</v>
      </c>
      <c r="AL444">
        <f t="shared" si="235"/>
        <v>0</v>
      </c>
      <c r="AM444">
        <f>VLOOKUP(AM$4,CodelList!$A$150:$C$217,3)*AM1047</f>
        <v>0</v>
      </c>
      <c r="AN444">
        <f t="shared" si="236"/>
        <v>0</v>
      </c>
      <c r="AO444">
        <f>VLOOKUP(AO$4,CodelList!$A$150:$C$217,3)*AO1047</f>
        <v>2</v>
      </c>
      <c r="AP444">
        <f t="shared" si="237"/>
        <v>0</v>
      </c>
      <c r="AQ444">
        <f>VLOOKUP(AQ$4,CodelList!$A$150:$C$217,3)*AQ1047</f>
        <v>0</v>
      </c>
      <c r="AR444">
        <f t="shared" si="238"/>
        <v>0</v>
      </c>
      <c r="AS444">
        <f>VLOOKUP(AS$4,CodelList!$A$150:$C$217,3)*AS1047</f>
        <v>0</v>
      </c>
      <c r="AT444">
        <f t="shared" si="239"/>
        <v>1</v>
      </c>
      <c r="AU444">
        <f>VLOOKUP(AU$4,CodelList!$A$150:$C$217,3)*AU1047</f>
        <v>0</v>
      </c>
      <c r="AV444">
        <f t="shared" si="240"/>
        <v>0</v>
      </c>
      <c r="AW444">
        <f>VLOOKUP(AW$4,CodelList!$A$150:$C$217,3)*AW1047</f>
        <v>0</v>
      </c>
      <c r="AX444">
        <f t="shared" si="241"/>
        <v>0</v>
      </c>
      <c r="AY444">
        <f>VLOOKUP(AY$4,CodelList!$A$150:$C$217,3)*AY1047</f>
        <v>0</v>
      </c>
      <c r="AZ444">
        <f t="shared" si="242"/>
        <v>0</v>
      </c>
      <c r="BA444">
        <f>VLOOKUP(BA$4,CodelList!$A$150:$C$217,3)*BA1047</f>
        <v>0</v>
      </c>
      <c r="BB444">
        <f t="shared" si="243"/>
        <v>0</v>
      </c>
      <c r="BC444">
        <f>VLOOKUP(BC$4,CodelList!$A$150:$C$217,3)*BC1047</f>
        <v>0</v>
      </c>
      <c r="BD444">
        <f t="shared" si="244"/>
        <v>0</v>
      </c>
      <c r="BE444">
        <f>VLOOKUP(BE$4,CodelList!$A$150:$C$217,3)*BE1047</f>
        <v>0</v>
      </c>
      <c r="BF444">
        <f t="shared" si="245"/>
        <v>0</v>
      </c>
      <c r="BG444">
        <f>VLOOKUP(BG$4,CodelList!$A$150:$C$217,3)*BG1047</f>
        <v>0</v>
      </c>
      <c r="BH444">
        <f t="shared" si="246"/>
        <v>0</v>
      </c>
      <c r="BI444">
        <f>VLOOKUP(BI$4,CodelList!$A$150:$C$217,3)*BI1047</f>
        <v>0</v>
      </c>
      <c r="BJ444">
        <f t="shared" si="247"/>
        <v>0</v>
      </c>
      <c r="BK444">
        <f>VLOOKUP(BK$4,CodelList!$A$150:$C$217,3)*BK1047</f>
        <v>0</v>
      </c>
      <c r="BL444">
        <f t="shared" si="248"/>
        <v>0</v>
      </c>
      <c r="BM444">
        <f>VLOOKUP(BM$4,CodelList!$A$150:$C$217,3)*BM1047</f>
        <v>0</v>
      </c>
      <c r="BN444">
        <f t="shared" si="249"/>
        <v>0</v>
      </c>
      <c r="BO444">
        <f>VLOOKUP(BO$4,CodelList!$A$150:$C$217,3)*BO1047</f>
        <v>0</v>
      </c>
      <c r="BP444">
        <f t="shared" si="250"/>
        <v>0</v>
      </c>
      <c r="BQ444">
        <f>VLOOKUP(BQ$4,CodelList!$A$150:$C$217,3)*BQ1047</f>
        <v>0</v>
      </c>
      <c r="BR444">
        <f t="shared" si="251"/>
        <v>0</v>
      </c>
    </row>
    <row r="445" spans="1:70" x14ac:dyDescent="0.15">
      <c r="A445">
        <f t="shared" si="216"/>
        <v>1147850</v>
      </c>
      <c r="B445">
        <f t="shared" si="217"/>
        <v>30</v>
      </c>
      <c r="C445">
        <f>VLOOKUP(C$4,CodelList!$A$150:$C$217,3)*C1048</f>
        <v>0</v>
      </c>
      <c r="D445">
        <f t="shared" si="218"/>
        <v>1</v>
      </c>
      <c r="E445">
        <f>VLOOKUP(E$4,CodelList!$A$150:$C$217,3)*E1048</f>
        <v>1</v>
      </c>
      <c r="F445">
        <f t="shared" si="219"/>
        <v>0</v>
      </c>
      <c r="G445">
        <f>VLOOKUP(G$4,CodelList!$A$150:$C$217,3)*G1048</f>
        <v>0</v>
      </c>
      <c r="H445">
        <f t="shared" si="220"/>
        <v>0</v>
      </c>
      <c r="I445">
        <f>VLOOKUP(I$4,CodelList!$A$150:$C$217,3)*I1048</f>
        <v>0</v>
      </c>
      <c r="J445">
        <f t="shared" si="221"/>
        <v>0</v>
      </c>
      <c r="K445">
        <f>VLOOKUP(K$4,CodelList!$A$150:$C$217,3)*K1048</f>
        <v>0</v>
      </c>
      <c r="L445">
        <f t="shared" si="222"/>
        <v>0</v>
      </c>
      <c r="M445">
        <f>VLOOKUP(M$4,CodelList!$A$150:$C$217,3)*M1048</f>
        <v>0</v>
      </c>
      <c r="N445">
        <f t="shared" si="223"/>
        <v>0</v>
      </c>
      <c r="O445">
        <f>VLOOKUP(O$4,CodelList!$A$150:$C$217,3)*O1048</f>
        <v>0</v>
      </c>
      <c r="P445">
        <f t="shared" si="224"/>
        <v>1</v>
      </c>
      <c r="Q445">
        <f>VLOOKUP(Q$4,CodelList!$A$150:$C$217,3)*Q1048</f>
        <v>0</v>
      </c>
      <c r="R445">
        <f t="shared" si="225"/>
        <v>0</v>
      </c>
      <c r="S445">
        <f>VLOOKUP(S$4,CodelList!$A$150:$C$217,3)*S1048</f>
        <v>0</v>
      </c>
      <c r="T445">
        <f t="shared" si="226"/>
        <v>0</v>
      </c>
      <c r="U445">
        <f>VLOOKUP(U$4,CodelList!$A$150:$C$217,3)*U1048</f>
        <v>0</v>
      </c>
      <c r="V445">
        <f t="shared" si="227"/>
        <v>0</v>
      </c>
      <c r="W445">
        <f>VLOOKUP(W$4,CodelList!$A$150:$C$217,3)*W1048</f>
        <v>0</v>
      </c>
      <c r="X445">
        <f t="shared" si="228"/>
        <v>0</v>
      </c>
      <c r="Y445">
        <f>VLOOKUP(Y$4,CodelList!$A$150:$C$217,3)*Y1048</f>
        <v>0</v>
      </c>
      <c r="Z445">
        <f t="shared" si="229"/>
        <v>1</v>
      </c>
      <c r="AA445">
        <f>VLOOKUP(AA$4,CodelList!$A$150:$C$217,3)*AA1048</f>
        <v>4</v>
      </c>
      <c r="AB445">
        <f t="shared" si="230"/>
        <v>1</v>
      </c>
      <c r="AC445">
        <f>VLOOKUP(AC$4,CodelList!$A$150:$C$217,3)*AC1048</f>
        <v>5</v>
      </c>
      <c r="AD445">
        <f t="shared" si="231"/>
        <v>0</v>
      </c>
      <c r="AE445">
        <f>VLOOKUP(AE$4,CodelList!$A$150:$C$217,3)*AE1048</f>
        <v>4</v>
      </c>
      <c r="AF445">
        <f t="shared" si="232"/>
        <v>0</v>
      </c>
      <c r="AG445">
        <f>VLOOKUP(AG$4,CodelList!$A$150:$C$217,3)*AG1048</f>
        <v>0</v>
      </c>
      <c r="AH445">
        <f t="shared" si="233"/>
        <v>0</v>
      </c>
      <c r="AI445">
        <f>VLOOKUP(AI$4,CodelList!$A$150:$C$217,3)*AI1048</f>
        <v>0</v>
      </c>
      <c r="AJ445">
        <f t="shared" si="234"/>
        <v>0</v>
      </c>
      <c r="AK445">
        <f>VLOOKUP(AK$4,CodelList!$A$150:$C$217,3)*AK1048</f>
        <v>0</v>
      </c>
      <c r="AL445">
        <f t="shared" si="235"/>
        <v>0</v>
      </c>
      <c r="AM445">
        <f>VLOOKUP(AM$4,CodelList!$A$150:$C$217,3)*AM1048</f>
        <v>0</v>
      </c>
      <c r="AN445">
        <f t="shared" si="236"/>
        <v>0</v>
      </c>
      <c r="AO445">
        <f>VLOOKUP(AO$4,CodelList!$A$150:$C$217,3)*AO1048</f>
        <v>2</v>
      </c>
      <c r="AP445">
        <f t="shared" si="237"/>
        <v>1</v>
      </c>
      <c r="AQ445">
        <f>VLOOKUP(AQ$4,CodelList!$A$150:$C$217,3)*AQ1048</f>
        <v>1</v>
      </c>
      <c r="AR445">
        <f t="shared" si="238"/>
        <v>0</v>
      </c>
      <c r="AS445">
        <f>VLOOKUP(AS$4,CodelList!$A$150:$C$217,3)*AS1048</f>
        <v>0</v>
      </c>
      <c r="AT445">
        <f t="shared" si="239"/>
        <v>1</v>
      </c>
      <c r="AU445">
        <f>VLOOKUP(AU$4,CodelList!$A$150:$C$217,3)*AU1048</f>
        <v>5</v>
      </c>
      <c r="AV445">
        <f t="shared" si="240"/>
        <v>1</v>
      </c>
      <c r="AW445">
        <f>VLOOKUP(AW$4,CodelList!$A$150:$C$217,3)*AW1048</f>
        <v>0</v>
      </c>
      <c r="AX445">
        <f t="shared" si="241"/>
        <v>1</v>
      </c>
      <c r="AY445">
        <f>VLOOKUP(AY$4,CodelList!$A$150:$C$217,3)*AY1048</f>
        <v>0</v>
      </c>
      <c r="AZ445">
        <f t="shared" si="242"/>
        <v>0</v>
      </c>
      <c r="BA445">
        <f>VLOOKUP(BA$4,CodelList!$A$150:$C$217,3)*BA1048</f>
        <v>0</v>
      </c>
      <c r="BB445">
        <f t="shared" si="243"/>
        <v>0</v>
      </c>
      <c r="BC445">
        <f>VLOOKUP(BC$4,CodelList!$A$150:$C$217,3)*BC1048</f>
        <v>0</v>
      </c>
      <c r="BD445">
        <f t="shared" si="244"/>
        <v>0</v>
      </c>
      <c r="BE445">
        <f>VLOOKUP(BE$4,CodelList!$A$150:$C$217,3)*BE1048</f>
        <v>0</v>
      </c>
      <c r="BF445">
        <f t="shared" si="245"/>
        <v>0</v>
      </c>
      <c r="BG445">
        <f>VLOOKUP(BG$4,CodelList!$A$150:$C$217,3)*BG1048</f>
        <v>0</v>
      </c>
      <c r="BH445">
        <f t="shared" si="246"/>
        <v>0</v>
      </c>
      <c r="BI445">
        <f>VLOOKUP(BI$4,CodelList!$A$150:$C$217,3)*BI1048</f>
        <v>0</v>
      </c>
      <c r="BJ445">
        <f t="shared" si="247"/>
        <v>0</v>
      </c>
      <c r="BK445">
        <f>VLOOKUP(BK$4,CodelList!$A$150:$C$217,3)*BK1048</f>
        <v>0</v>
      </c>
      <c r="BL445">
        <f t="shared" si="248"/>
        <v>0</v>
      </c>
      <c r="BM445">
        <f>VLOOKUP(BM$4,CodelList!$A$150:$C$217,3)*BM1048</f>
        <v>0</v>
      </c>
      <c r="BN445">
        <f t="shared" si="249"/>
        <v>0</v>
      </c>
      <c r="BO445">
        <f>VLOOKUP(BO$4,CodelList!$A$150:$C$217,3)*BO1048</f>
        <v>0</v>
      </c>
      <c r="BP445">
        <f t="shared" si="250"/>
        <v>0</v>
      </c>
      <c r="BQ445">
        <f>VLOOKUP(BQ$4,CodelList!$A$150:$C$217,3)*BQ1048</f>
        <v>0</v>
      </c>
      <c r="BR445">
        <f t="shared" si="251"/>
        <v>0</v>
      </c>
    </row>
    <row r="446" spans="1:70" x14ac:dyDescent="0.15">
      <c r="A446">
        <f t="shared" si="216"/>
        <v>1147910</v>
      </c>
      <c r="B446">
        <f t="shared" si="217"/>
        <v>0</v>
      </c>
      <c r="C446">
        <f>VLOOKUP(C$4,CodelList!$A$150:$C$217,3)*C1049</f>
        <v>0</v>
      </c>
      <c r="D446">
        <f t="shared" si="218"/>
        <v>0</v>
      </c>
      <c r="E446">
        <f>VLOOKUP(E$4,CodelList!$A$150:$C$217,3)*E1049</f>
        <v>0</v>
      </c>
      <c r="F446">
        <f t="shared" si="219"/>
        <v>0</v>
      </c>
      <c r="G446">
        <f>VLOOKUP(G$4,CodelList!$A$150:$C$217,3)*G1049</f>
        <v>0</v>
      </c>
      <c r="H446">
        <f t="shared" si="220"/>
        <v>0</v>
      </c>
      <c r="I446">
        <f>VLOOKUP(I$4,CodelList!$A$150:$C$217,3)*I1049</f>
        <v>0</v>
      </c>
      <c r="J446">
        <f t="shared" si="221"/>
        <v>0</v>
      </c>
      <c r="K446">
        <f>VLOOKUP(K$4,CodelList!$A$150:$C$217,3)*K1049</f>
        <v>0</v>
      </c>
      <c r="L446">
        <f t="shared" si="222"/>
        <v>0</v>
      </c>
      <c r="M446">
        <f>VLOOKUP(M$4,CodelList!$A$150:$C$217,3)*M1049</f>
        <v>0</v>
      </c>
      <c r="N446">
        <f t="shared" si="223"/>
        <v>0</v>
      </c>
      <c r="O446">
        <f>VLOOKUP(O$4,CodelList!$A$150:$C$217,3)*O1049</f>
        <v>0</v>
      </c>
      <c r="P446">
        <f t="shared" si="224"/>
        <v>0</v>
      </c>
      <c r="Q446">
        <f>VLOOKUP(Q$4,CodelList!$A$150:$C$217,3)*Q1049</f>
        <v>0</v>
      </c>
      <c r="R446">
        <f t="shared" si="225"/>
        <v>0</v>
      </c>
      <c r="S446">
        <f>VLOOKUP(S$4,CodelList!$A$150:$C$217,3)*S1049</f>
        <v>0</v>
      </c>
      <c r="T446">
        <f t="shared" si="226"/>
        <v>0</v>
      </c>
      <c r="U446">
        <f>VLOOKUP(U$4,CodelList!$A$150:$C$217,3)*U1049</f>
        <v>0</v>
      </c>
      <c r="V446">
        <f t="shared" si="227"/>
        <v>0</v>
      </c>
      <c r="W446">
        <f>VLOOKUP(W$4,CodelList!$A$150:$C$217,3)*W1049</f>
        <v>0</v>
      </c>
      <c r="X446">
        <f t="shared" si="228"/>
        <v>0</v>
      </c>
      <c r="Y446">
        <f>VLOOKUP(Y$4,CodelList!$A$150:$C$217,3)*Y1049</f>
        <v>0</v>
      </c>
      <c r="Z446">
        <f t="shared" si="229"/>
        <v>0</v>
      </c>
      <c r="AA446">
        <f>VLOOKUP(AA$4,CodelList!$A$150:$C$217,3)*AA1049</f>
        <v>0</v>
      </c>
      <c r="AB446">
        <f t="shared" si="230"/>
        <v>0</v>
      </c>
      <c r="AC446">
        <f>VLOOKUP(AC$4,CodelList!$A$150:$C$217,3)*AC1049</f>
        <v>0</v>
      </c>
      <c r="AD446">
        <f t="shared" si="231"/>
        <v>0</v>
      </c>
      <c r="AE446">
        <f>VLOOKUP(AE$4,CodelList!$A$150:$C$217,3)*AE1049</f>
        <v>0</v>
      </c>
      <c r="AF446">
        <f t="shared" si="232"/>
        <v>0</v>
      </c>
      <c r="AG446">
        <f>VLOOKUP(AG$4,CodelList!$A$150:$C$217,3)*AG1049</f>
        <v>0</v>
      </c>
      <c r="AH446">
        <f t="shared" si="233"/>
        <v>0</v>
      </c>
      <c r="AI446">
        <f>VLOOKUP(AI$4,CodelList!$A$150:$C$217,3)*AI1049</f>
        <v>0</v>
      </c>
      <c r="AJ446">
        <f t="shared" si="234"/>
        <v>0</v>
      </c>
      <c r="AK446">
        <f>VLOOKUP(AK$4,CodelList!$A$150:$C$217,3)*AK1049</f>
        <v>0</v>
      </c>
      <c r="AL446">
        <f t="shared" si="235"/>
        <v>0</v>
      </c>
      <c r="AM446">
        <f>VLOOKUP(AM$4,CodelList!$A$150:$C$217,3)*AM1049</f>
        <v>0</v>
      </c>
      <c r="AN446">
        <f t="shared" si="236"/>
        <v>0</v>
      </c>
      <c r="AO446">
        <f>VLOOKUP(AO$4,CodelList!$A$150:$C$217,3)*AO1049</f>
        <v>0</v>
      </c>
      <c r="AP446">
        <f t="shared" si="237"/>
        <v>0</v>
      </c>
      <c r="AQ446">
        <f>VLOOKUP(AQ$4,CodelList!$A$150:$C$217,3)*AQ1049</f>
        <v>0</v>
      </c>
      <c r="AR446">
        <f t="shared" si="238"/>
        <v>0</v>
      </c>
      <c r="AS446">
        <f>VLOOKUP(AS$4,CodelList!$A$150:$C$217,3)*AS1049</f>
        <v>0</v>
      </c>
      <c r="AT446">
        <f t="shared" si="239"/>
        <v>0</v>
      </c>
      <c r="AU446">
        <f>VLOOKUP(AU$4,CodelList!$A$150:$C$217,3)*AU1049</f>
        <v>0</v>
      </c>
      <c r="AV446">
        <f t="shared" si="240"/>
        <v>0</v>
      </c>
      <c r="AW446">
        <f>VLOOKUP(AW$4,CodelList!$A$150:$C$217,3)*AW1049</f>
        <v>0</v>
      </c>
      <c r="AX446">
        <f t="shared" si="241"/>
        <v>0</v>
      </c>
      <c r="AY446">
        <f>VLOOKUP(AY$4,CodelList!$A$150:$C$217,3)*AY1049</f>
        <v>0</v>
      </c>
      <c r="AZ446">
        <f t="shared" si="242"/>
        <v>0</v>
      </c>
      <c r="BA446">
        <f>VLOOKUP(BA$4,CodelList!$A$150:$C$217,3)*BA1049</f>
        <v>0</v>
      </c>
      <c r="BB446">
        <f t="shared" si="243"/>
        <v>0</v>
      </c>
      <c r="BC446">
        <f>VLOOKUP(BC$4,CodelList!$A$150:$C$217,3)*BC1049</f>
        <v>0</v>
      </c>
      <c r="BD446">
        <f t="shared" si="244"/>
        <v>0</v>
      </c>
      <c r="BE446">
        <f>VLOOKUP(BE$4,CodelList!$A$150:$C$217,3)*BE1049</f>
        <v>0</v>
      </c>
      <c r="BF446">
        <f t="shared" si="245"/>
        <v>0</v>
      </c>
      <c r="BG446">
        <f>VLOOKUP(BG$4,CodelList!$A$150:$C$217,3)*BG1049</f>
        <v>0</v>
      </c>
      <c r="BH446">
        <f t="shared" si="246"/>
        <v>0</v>
      </c>
      <c r="BI446">
        <f>VLOOKUP(BI$4,CodelList!$A$150:$C$217,3)*BI1049</f>
        <v>0</v>
      </c>
      <c r="BJ446">
        <f t="shared" si="247"/>
        <v>0</v>
      </c>
      <c r="BK446">
        <f>VLOOKUP(BK$4,CodelList!$A$150:$C$217,3)*BK1049</f>
        <v>0</v>
      </c>
      <c r="BL446">
        <f t="shared" si="248"/>
        <v>0</v>
      </c>
      <c r="BM446">
        <f>VLOOKUP(BM$4,CodelList!$A$150:$C$217,3)*BM1049</f>
        <v>0</v>
      </c>
      <c r="BN446">
        <f t="shared" si="249"/>
        <v>0</v>
      </c>
      <c r="BO446">
        <f>VLOOKUP(BO$4,CodelList!$A$150:$C$217,3)*BO1049</f>
        <v>0</v>
      </c>
      <c r="BP446">
        <f t="shared" si="250"/>
        <v>0</v>
      </c>
      <c r="BQ446">
        <f>VLOOKUP(BQ$4,CodelList!$A$150:$C$217,3)*BQ1049</f>
        <v>0</v>
      </c>
      <c r="BR446">
        <f t="shared" si="251"/>
        <v>0</v>
      </c>
    </row>
    <row r="447" spans="1:70" x14ac:dyDescent="0.15">
      <c r="A447">
        <f t="shared" si="216"/>
        <v>1147940</v>
      </c>
      <c r="B447">
        <f t="shared" si="217"/>
        <v>11</v>
      </c>
      <c r="C447">
        <f>VLOOKUP(C$4,CodelList!$A$150:$C$217,3)*C1050</f>
        <v>0</v>
      </c>
      <c r="D447">
        <f t="shared" si="218"/>
        <v>0</v>
      </c>
      <c r="E447">
        <f>VLOOKUP(E$4,CodelList!$A$150:$C$217,3)*E1050</f>
        <v>0</v>
      </c>
      <c r="F447">
        <f t="shared" si="219"/>
        <v>0</v>
      </c>
      <c r="G447">
        <f>VLOOKUP(G$4,CodelList!$A$150:$C$217,3)*G1050</f>
        <v>0</v>
      </c>
      <c r="H447">
        <f t="shared" si="220"/>
        <v>0</v>
      </c>
      <c r="I447">
        <f>VLOOKUP(I$4,CodelList!$A$150:$C$217,3)*I1050</f>
        <v>0</v>
      </c>
      <c r="J447">
        <f t="shared" si="221"/>
        <v>0</v>
      </c>
      <c r="K447">
        <f>VLOOKUP(K$4,CodelList!$A$150:$C$217,3)*K1050</f>
        <v>0</v>
      </c>
      <c r="L447">
        <f t="shared" si="222"/>
        <v>0</v>
      </c>
      <c r="M447">
        <f>VLOOKUP(M$4,CodelList!$A$150:$C$217,3)*M1050</f>
        <v>0</v>
      </c>
      <c r="N447">
        <f t="shared" si="223"/>
        <v>0</v>
      </c>
      <c r="O447">
        <f>VLOOKUP(O$4,CodelList!$A$150:$C$217,3)*O1050</f>
        <v>0</v>
      </c>
      <c r="P447">
        <f t="shared" si="224"/>
        <v>1</v>
      </c>
      <c r="Q447">
        <f>VLOOKUP(Q$4,CodelList!$A$150:$C$217,3)*Q1050</f>
        <v>0</v>
      </c>
      <c r="R447">
        <f t="shared" si="225"/>
        <v>0</v>
      </c>
      <c r="S447">
        <f>VLOOKUP(S$4,CodelList!$A$150:$C$217,3)*S1050</f>
        <v>0</v>
      </c>
      <c r="T447">
        <f t="shared" si="226"/>
        <v>1</v>
      </c>
      <c r="U447">
        <f>VLOOKUP(U$4,CodelList!$A$150:$C$217,3)*U1050</f>
        <v>0</v>
      </c>
      <c r="V447">
        <f t="shared" si="227"/>
        <v>0</v>
      </c>
      <c r="W447">
        <f>VLOOKUP(W$4,CodelList!$A$150:$C$217,3)*W1050</f>
        <v>0</v>
      </c>
      <c r="X447">
        <f t="shared" si="228"/>
        <v>0</v>
      </c>
      <c r="Y447">
        <f>VLOOKUP(Y$4,CodelList!$A$150:$C$217,3)*Y1050</f>
        <v>0</v>
      </c>
      <c r="Z447">
        <f t="shared" si="229"/>
        <v>1</v>
      </c>
      <c r="AA447">
        <f>VLOOKUP(AA$4,CodelList!$A$150:$C$217,3)*AA1050</f>
        <v>4</v>
      </c>
      <c r="AB447">
        <f t="shared" si="230"/>
        <v>1</v>
      </c>
      <c r="AC447">
        <f>VLOOKUP(AC$4,CodelList!$A$150:$C$217,3)*AC1050</f>
        <v>0</v>
      </c>
      <c r="AD447">
        <f t="shared" si="231"/>
        <v>0</v>
      </c>
      <c r="AE447">
        <f>VLOOKUP(AE$4,CodelList!$A$150:$C$217,3)*AE1050</f>
        <v>0</v>
      </c>
      <c r="AF447">
        <f t="shared" si="232"/>
        <v>0</v>
      </c>
      <c r="AG447">
        <f>VLOOKUP(AG$4,CodelList!$A$150:$C$217,3)*AG1050</f>
        <v>0</v>
      </c>
      <c r="AH447">
        <f t="shared" si="233"/>
        <v>0</v>
      </c>
      <c r="AI447">
        <f>VLOOKUP(AI$4,CodelList!$A$150:$C$217,3)*AI1050</f>
        <v>0</v>
      </c>
      <c r="AJ447">
        <f t="shared" si="234"/>
        <v>0</v>
      </c>
      <c r="AK447">
        <f>VLOOKUP(AK$4,CodelList!$A$150:$C$217,3)*AK1050</f>
        <v>0</v>
      </c>
      <c r="AL447">
        <f t="shared" si="235"/>
        <v>0</v>
      </c>
      <c r="AM447">
        <f>VLOOKUP(AM$4,CodelList!$A$150:$C$217,3)*AM1050</f>
        <v>0</v>
      </c>
      <c r="AN447">
        <f t="shared" si="236"/>
        <v>0</v>
      </c>
      <c r="AO447">
        <f>VLOOKUP(AO$4,CodelList!$A$150:$C$217,3)*AO1050</f>
        <v>2</v>
      </c>
      <c r="AP447">
        <f t="shared" si="237"/>
        <v>0</v>
      </c>
      <c r="AQ447">
        <f>VLOOKUP(AQ$4,CodelList!$A$150:$C$217,3)*AQ1050</f>
        <v>0</v>
      </c>
      <c r="AR447">
        <f t="shared" si="238"/>
        <v>0</v>
      </c>
      <c r="AS447">
        <f>VLOOKUP(AS$4,CodelList!$A$150:$C$217,3)*AS1050</f>
        <v>0</v>
      </c>
      <c r="AT447">
        <f t="shared" si="239"/>
        <v>0</v>
      </c>
      <c r="AU447">
        <f>VLOOKUP(AU$4,CodelList!$A$150:$C$217,3)*AU1050</f>
        <v>0</v>
      </c>
      <c r="AV447">
        <f t="shared" si="240"/>
        <v>0</v>
      </c>
      <c r="AW447">
        <f>VLOOKUP(AW$4,CodelList!$A$150:$C$217,3)*AW1050</f>
        <v>0</v>
      </c>
      <c r="AX447">
        <f t="shared" si="241"/>
        <v>1</v>
      </c>
      <c r="AY447">
        <f>VLOOKUP(AY$4,CodelList!$A$150:$C$217,3)*AY1050</f>
        <v>0</v>
      </c>
      <c r="AZ447">
        <f t="shared" si="242"/>
        <v>0</v>
      </c>
      <c r="BA447">
        <f>VLOOKUP(BA$4,CodelList!$A$150:$C$217,3)*BA1050</f>
        <v>0</v>
      </c>
      <c r="BB447">
        <f t="shared" si="243"/>
        <v>0</v>
      </c>
      <c r="BC447">
        <f>VLOOKUP(BC$4,CodelList!$A$150:$C$217,3)*BC1050</f>
        <v>0</v>
      </c>
      <c r="BD447">
        <f t="shared" si="244"/>
        <v>0</v>
      </c>
      <c r="BE447">
        <f>VLOOKUP(BE$4,CodelList!$A$150:$C$217,3)*BE1050</f>
        <v>0</v>
      </c>
      <c r="BF447">
        <f t="shared" si="245"/>
        <v>0</v>
      </c>
      <c r="BG447">
        <f>VLOOKUP(BG$4,CodelList!$A$150:$C$217,3)*BG1050</f>
        <v>0</v>
      </c>
      <c r="BH447">
        <f t="shared" si="246"/>
        <v>0</v>
      </c>
      <c r="BI447">
        <f>VLOOKUP(BI$4,CodelList!$A$150:$C$217,3)*BI1050</f>
        <v>0</v>
      </c>
      <c r="BJ447">
        <f t="shared" si="247"/>
        <v>0</v>
      </c>
      <c r="BK447">
        <f>VLOOKUP(BK$4,CodelList!$A$150:$C$217,3)*BK1050</f>
        <v>0</v>
      </c>
      <c r="BL447">
        <f t="shared" si="248"/>
        <v>0</v>
      </c>
      <c r="BM447">
        <f>VLOOKUP(BM$4,CodelList!$A$150:$C$217,3)*BM1050</f>
        <v>0</v>
      </c>
      <c r="BN447">
        <f t="shared" si="249"/>
        <v>0</v>
      </c>
      <c r="BO447">
        <f>VLOOKUP(BO$4,CodelList!$A$150:$C$217,3)*BO1050</f>
        <v>0</v>
      </c>
      <c r="BP447">
        <f t="shared" si="250"/>
        <v>0</v>
      </c>
      <c r="BQ447">
        <f>VLOOKUP(BQ$4,CodelList!$A$150:$C$217,3)*BQ1050</f>
        <v>0</v>
      </c>
      <c r="BR447">
        <f t="shared" si="251"/>
        <v>0</v>
      </c>
    </row>
    <row r="448" spans="1:70" x14ac:dyDescent="0.15">
      <c r="A448">
        <f t="shared" si="216"/>
        <v>1147960</v>
      </c>
      <c r="B448">
        <f t="shared" si="217"/>
        <v>15</v>
      </c>
      <c r="C448">
        <f>VLOOKUP(C$4,CodelList!$A$150:$C$217,3)*C1051</f>
        <v>0</v>
      </c>
      <c r="D448">
        <f t="shared" si="218"/>
        <v>0</v>
      </c>
      <c r="E448">
        <f>VLOOKUP(E$4,CodelList!$A$150:$C$217,3)*E1051</f>
        <v>0</v>
      </c>
      <c r="F448">
        <f t="shared" si="219"/>
        <v>1</v>
      </c>
      <c r="G448">
        <f>VLOOKUP(G$4,CodelList!$A$150:$C$217,3)*G1051</f>
        <v>0</v>
      </c>
      <c r="H448">
        <f t="shared" si="220"/>
        <v>0</v>
      </c>
      <c r="I448">
        <f>VLOOKUP(I$4,CodelList!$A$150:$C$217,3)*I1051</f>
        <v>0</v>
      </c>
      <c r="J448">
        <f t="shared" si="221"/>
        <v>0</v>
      </c>
      <c r="K448">
        <f>VLOOKUP(K$4,CodelList!$A$150:$C$217,3)*K1051</f>
        <v>0</v>
      </c>
      <c r="L448">
        <f t="shared" si="222"/>
        <v>0</v>
      </c>
      <c r="M448">
        <f>VLOOKUP(M$4,CodelList!$A$150:$C$217,3)*M1051</f>
        <v>0</v>
      </c>
      <c r="N448">
        <f t="shared" si="223"/>
        <v>0</v>
      </c>
      <c r="O448">
        <f>VLOOKUP(O$4,CodelList!$A$150:$C$217,3)*O1051</f>
        <v>0</v>
      </c>
      <c r="P448">
        <f t="shared" si="224"/>
        <v>1</v>
      </c>
      <c r="Q448">
        <f>VLOOKUP(Q$4,CodelList!$A$150:$C$217,3)*Q1051</f>
        <v>0</v>
      </c>
      <c r="R448">
        <f t="shared" si="225"/>
        <v>0</v>
      </c>
      <c r="S448">
        <f>VLOOKUP(S$4,CodelList!$A$150:$C$217,3)*S1051</f>
        <v>0</v>
      </c>
      <c r="T448">
        <f t="shared" si="226"/>
        <v>1</v>
      </c>
      <c r="U448">
        <f>VLOOKUP(U$4,CodelList!$A$150:$C$217,3)*U1051</f>
        <v>0</v>
      </c>
      <c r="V448">
        <f t="shared" si="227"/>
        <v>0</v>
      </c>
      <c r="W448">
        <f>VLOOKUP(W$4,CodelList!$A$150:$C$217,3)*W1051</f>
        <v>0</v>
      </c>
      <c r="X448">
        <f t="shared" si="228"/>
        <v>0</v>
      </c>
      <c r="Y448">
        <f>VLOOKUP(Y$4,CodelList!$A$150:$C$217,3)*Y1051</f>
        <v>0</v>
      </c>
      <c r="Z448">
        <f t="shared" si="229"/>
        <v>1</v>
      </c>
      <c r="AA448">
        <f>VLOOKUP(AA$4,CodelList!$A$150:$C$217,3)*AA1051</f>
        <v>4</v>
      </c>
      <c r="AB448">
        <f t="shared" si="230"/>
        <v>1</v>
      </c>
      <c r="AC448">
        <f>VLOOKUP(AC$4,CodelList!$A$150:$C$217,3)*AC1051</f>
        <v>0</v>
      </c>
      <c r="AD448">
        <f t="shared" si="231"/>
        <v>0</v>
      </c>
      <c r="AE448">
        <f>VLOOKUP(AE$4,CodelList!$A$150:$C$217,3)*AE1051</f>
        <v>0</v>
      </c>
      <c r="AF448">
        <f t="shared" si="232"/>
        <v>0</v>
      </c>
      <c r="AG448">
        <f>VLOOKUP(AG$4,CodelList!$A$150:$C$217,3)*AG1051</f>
        <v>0</v>
      </c>
      <c r="AH448">
        <f t="shared" si="233"/>
        <v>0</v>
      </c>
      <c r="AI448">
        <f>VLOOKUP(AI$4,CodelList!$A$150:$C$217,3)*AI1051</f>
        <v>0</v>
      </c>
      <c r="AJ448">
        <f t="shared" si="234"/>
        <v>0</v>
      </c>
      <c r="AK448">
        <f>VLOOKUP(AK$4,CodelList!$A$150:$C$217,3)*AK1051</f>
        <v>0</v>
      </c>
      <c r="AL448">
        <f t="shared" si="235"/>
        <v>0</v>
      </c>
      <c r="AM448">
        <f>VLOOKUP(AM$4,CodelList!$A$150:$C$217,3)*AM1051</f>
        <v>0</v>
      </c>
      <c r="AN448">
        <f t="shared" si="236"/>
        <v>1</v>
      </c>
      <c r="AO448">
        <f>VLOOKUP(AO$4,CodelList!$A$150:$C$217,3)*AO1051</f>
        <v>2</v>
      </c>
      <c r="AP448">
        <f t="shared" si="237"/>
        <v>1</v>
      </c>
      <c r="AQ448">
        <f>VLOOKUP(AQ$4,CodelList!$A$150:$C$217,3)*AQ1051</f>
        <v>0</v>
      </c>
      <c r="AR448">
        <f t="shared" si="238"/>
        <v>0</v>
      </c>
      <c r="AS448">
        <f>VLOOKUP(AS$4,CodelList!$A$150:$C$217,3)*AS1051</f>
        <v>0</v>
      </c>
      <c r="AT448">
        <f t="shared" si="239"/>
        <v>1</v>
      </c>
      <c r="AU448">
        <f>VLOOKUP(AU$4,CodelList!$A$150:$C$217,3)*AU1051</f>
        <v>0</v>
      </c>
      <c r="AV448">
        <f t="shared" si="240"/>
        <v>0</v>
      </c>
      <c r="AW448">
        <f>VLOOKUP(AW$4,CodelList!$A$150:$C$217,3)*AW1051</f>
        <v>0</v>
      </c>
      <c r="AX448">
        <f t="shared" si="241"/>
        <v>1</v>
      </c>
      <c r="AY448">
        <f>VLOOKUP(AY$4,CodelList!$A$150:$C$217,3)*AY1051</f>
        <v>0</v>
      </c>
      <c r="AZ448">
        <f t="shared" si="242"/>
        <v>0</v>
      </c>
      <c r="BA448">
        <f>VLOOKUP(BA$4,CodelList!$A$150:$C$217,3)*BA1051</f>
        <v>0</v>
      </c>
      <c r="BB448">
        <f t="shared" si="243"/>
        <v>0</v>
      </c>
      <c r="BC448">
        <f>VLOOKUP(BC$4,CodelList!$A$150:$C$217,3)*BC1051</f>
        <v>0</v>
      </c>
      <c r="BD448">
        <f t="shared" si="244"/>
        <v>0</v>
      </c>
      <c r="BE448">
        <f>VLOOKUP(BE$4,CodelList!$A$150:$C$217,3)*BE1051</f>
        <v>0</v>
      </c>
      <c r="BF448">
        <f t="shared" si="245"/>
        <v>0</v>
      </c>
      <c r="BG448">
        <f>VLOOKUP(BG$4,CodelList!$A$150:$C$217,3)*BG1051</f>
        <v>0</v>
      </c>
      <c r="BH448">
        <f t="shared" si="246"/>
        <v>0</v>
      </c>
      <c r="BI448">
        <f>VLOOKUP(BI$4,CodelList!$A$150:$C$217,3)*BI1051</f>
        <v>0</v>
      </c>
      <c r="BJ448">
        <f t="shared" si="247"/>
        <v>0</v>
      </c>
      <c r="BK448">
        <f>VLOOKUP(BK$4,CodelList!$A$150:$C$217,3)*BK1051</f>
        <v>0</v>
      </c>
      <c r="BL448">
        <f t="shared" si="248"/>
        <v>0</v>
      </c>
      <c r="BM448">
        <f>VLOOKUP(BM$4,CodelList!$A$150:$C$217,3)*BM1051</f>
        <v>0</v>
      </c>
      <c r="BN448">
        <f t="shared" si="249"/>
        <v>0</v>
      </c>
      <c r="BO448">
        <f>VLOOKUP(BO$4,CodelList!$A$150:$C$217,3)*BO1051</f>
        <v>0</v>
      </c>
      <c r="BP448">
        <f t="shared" si="250"/>
        <v>0</v>
      </c>
      <c r="BQ448">
        <f>VLOOKUP(BQ$4,CodelList!$A$150:$C$217,3)*BQ1051</f>
        <v>0</v>
      </c>
      <c r="BR448">
        <f t="shared" si="251"/>
        <v>0</v>
      </c>
    </row>
    <row r="449" spans="1:70" x14ac:dyDescent="0.15">
      <c r="A449">
        <f t="shared" si="216"/>
        <v>1148010</v>
      </c>
      <c r="B449">
        <f t="shared" si="217"/>
        <v>19</v>
      </c>
      <c r="C449">
        <f>VLOOKUP(C$4,CodelList!$A$150:$C$217,3)*C1052</f>
        <v>0</v>
      </c>
      <c r="D449">
        <f t="shared" si="218"/>
        <v>1</v>
      </c>
      <c r="E449">
        <f>VLOOKUP(E$4,CodelList!$A$150:$C$217,3)*E1052</f>
        <v>1</v>
      </c>
      <c r="F449">
        <f t="shared" si="219"/>
        <v>0</v>
      </c>
      <c r="G449">
        <f>VLOOKUP(G$4,CodelList!$A$150:$C$217,3)*G1052</f>
        <v>0</v>
      </c>
      <c r="H449">
        <f t="shared" si="220"/>
        <v>0</v>
      </c>
      <c r="I449">
        <f>VLOOKUP(I$4,CodelList!$A$150:$C$217,3)*I1052</f>
        <v>0</v>
      </c>
      <c r="J449">
        <f t="shared" si="221"/>
        <v>0</v>
      </c>
      <c r="K449">
        <f>VLOOKUP(K$4,CodelList!$A$150:$C$217,3)*K1052</f>
        <v>0</v>
      </c>
      <c r="L449">
        <f t="shared" si="222"/>
        <v>0</v>
      </c>
      <c r="M449">
        <f>VLOOKUP(M$4,CodelList!$A$150:$C$217,3)*M1052</f>
        <v>0</v>
      </c>
      <c r="N449">
        <f t="shared" si="223"/>
        <v>0</v>
      </c>
      <c r="O449">
        <f>VLOOKUP(O$4,CodelList!$A$150:$C$217,3)*O1052</f>
        <v>0</v>
      </c>
      <c r="P449">
        <f t="shared" si="224"/>
        <v>1</v>
      </c>
      <c r="Q449">
        <f>VLOOKUP(Q$4,CodelList!$A$150:$C$217,3)*Q1052</f>
        <v>0</v>
      </c>
      <c r="R449">
        <f t="shared" si="225"/>
        <v>0</v>
      </c>
      <c r="S449">
        <f>VLOOKUP(S$4,CodelList!$A$150:$C$217,3)*S1052</f>
        <v>0</v>
      </c>
      <c r="T449">
        <f t="shared" si="226"/>
        <v>1</v>
      </c>
      <c r="U449">
        <f>VLOOKUP(U$4,CodelList!$A$150:$C$217,3)*U1052</f>
        <v>0</v>
      </c>
      <c r="V449">
        <f t="shared" si="227"/>
        <v>0</v>
      </c>
      <c r="W449">
        <f>VLOOKUP(W$4,CodelList!$A$150:$C$217,3)*W1052</f>
        <v>0</v>
      </c>
      <c r="X449">
        <f t="shared" si="228"/>
        <v>0</v>
      </c>
      <c r="Y449">
        <f>VLOOKUP(Y$4,CodelList!$A$150:$C$217,3)*Y1052</f>
        <v>0</v>
      </c>
      <c r="Z449">
        <f t="shared" si="229"/>
        <v>0</v>
      </c>
      <c r="AA449">
        <f>VLOOKUP(AA$4,CodelList!$A$150:$C$217,3)*AA1052</f>
        <v>4</v>
      </c>
      <c r="AB449">
        <f t="shared" si="230"/>
        <v>1</v>
      </c>
      <c r="AC449">
        <f>VLOOKUP(AC$4,CodelList!$A$150:$C$217,3)*AC1052</f>
        <v>0</v>
      </c>
      <c r="AD449">
        <f t="shared" si="231"/>
        <v>0</v>
      </c>
      <c r="AE449">
        <f>VLOOKUP(AE$4,CodelList!$A$150:$C$217,3)*AE1052</f>
        <v>4</v>
      </c>
      <c r="AF449">
        <f t="shared" si="232"/>
        <v>0</v>
      </c>
      <c r="AG449">
        <f>VLOOKUP(AG$4,CodelList!$A$150:$C$217,3)*AG1052</f>
        <v>0</v>
      </c>
      <c r="AH449">
        <f t="shared" si="233"/>
        <v>0</v>
      </c>
      <c r="AI449">
        <f>VLOOKUP(AI$4,CodelList!$A$150:$C$217,3)*AI1052</f>
        <v>1</v>
      </c>
      <c r="AJ449">
        <f t="shared" si="234"/>
        <v>0</v>
      </c>
      <c r="AK449">
        <f>VLOOKUP(AK$4,CodelList!$A$150:$C$217,3)*AK1052</f>
        <v>0</v>
      </c>
      <c r="AL449">
        <f t="shared" si="235"/>
        <v>0</v>
      </c>
      <c r="AM449">
        <f>VLOOKUP(AM$4,CodelList!$A$150:$C$217,3)*AM1052</f>
        <v>0</v>
      </c>
      <c r="AN449">
        <f t="shared" si="236"/>
        <v>0</v>
      </c>
      <c r="AO449">
        <f>VLOOKUP(AO$4,CodelList!$A$150:$C$217,3)*AO1052</f>
        <v>2</v>
      </c>
      <c r="AP449">
        <f t="shared" si="237"/>
        <v>1</v>
      </c>
      <c r="AQ449">
        <f>VLOOKUP(AQ$4,CodelList!$A$150:$C$217,3)*AQ1052</f>
        <v>0</v>
      </c>
      <c r="AR449">
        <f t="shared" si="238"/>
        <v>0</v>
      </c>
      <c r="AS449">
        <f>VLOOKUP(AS$4,CodelList!$A$150:$C$217,3)*AS1052</f>
        <v>0</v>
      </c>
      <c r="AT449">
        <f t="shared" si="239"/>
        <v>1</v>
      </c>
      <c r="AU449">
        <f>VLOOKUP(AU$4,CodelList!$A$150:$C$217,3)*AU1052</f>
        <v>0</v>
      </c>
      <c r="AV449">
        <f t="shared" si="240"/>
        <v>0</v>
      </c>
      <c r="AW449">
        <f>VLOOKUP(AW$4,CodelList!$A$150:$C$217,3)*AW1052</f>
        <v>0</v>
      </c>
      <c r="AX449">
        <f t="shared" si="241"/>
        <v>1</v>
      </c>
      <c r="AY449">
        <f>VLOOKUP(AY$4,CodelList!$A$150:$C$217,3)*AY1052</f>
        <v>0</v>
      </c>
      <c r="AZ449">
        <f t="shared" si="242"/>
        <v>0</v>
      </c>
      <c r="BA449">
        <f>VLOOKUP(BA$4,CodelList!$A$150:$C$217,3)*BA1052</f>
        <v>0</v>
      </c>
      <c r="BB449">
        <f t="shared" si="243"/>
        <v>0</v>
      </c>
      <c r="BC449">
        <f>VLOOKUP(BC$4,CodelList!$A$150:$C$217,3)*BC1052</f>
        <v>0</v>
      </c>
      <c r="BD449">
        <f t="shared" si="244"/>
        <v>0</v>
      </c>
      <c r="BE449">
        <f>VLOOKUP(BE$4,CodelList!$A$150:$C$217,3)*BE1052</f>
        <v>0</v>
      </c>
      <c r="BF449">
        <f t="shared" si="245"/>
        <v>0</v>
      </c>
      <c r="BG449">
        <f>VLOOKUP(BG$4,CodelList!$A$150:$C$217,3)*BG1052</f>
        <v>0</v>
      </c>
      <c r="BH449">
        <f t="shared" si="246"/>
        <v>0</v>
      </c>
      <c r="BI449">
        <f>VLOOKUP(BI$4,CodelList!$A$150:$C$217,3)*BI1052</f>
        <v>0</v>
      </c>
      <c r="BJ449">
        <f t="shared" si="247"/>
        <v>0</v>
      </c>
      <c r="BK449">
        <f>VLOOKUP(BK$4,CodelList!$A$150:$C$217,3)*BK1052</f>
        <v>0</v>
      </c>
      <c r="BL449">
        <f t="shared" si="248"/>
        <v>0</v>
      </c>
      <c r="BM449">
        <f>VLOOKUP(BM$4,CodelList!$A$150:$C$217,3)*BM1052</f>
        <v>0</v>
      </c>
      <c r="BN449">
        <f t="shared" si="249"/>
        <v>0</v>
      </c>
      <c r="BO449">
        <f>VLOOKUP(BO$4,CodelList!$A$150:$C$217,3)*BO1052</f>
        <v>0</v>
      </c>
      <c r="BP449">
        <f t="shared" si="250"/>
        <v>0</v>
      </c>
      <c r="BQ449">
        <f>VLOOKUP(BQ$4,CodelList!$A$150:$C$217,3)*BQ1052</f>
        <v>0</v>
      </c>
      <c r="BR449">
        <f t="shared" si="251"/>
        <v>0</v>
      </c>
    </row>
    <row r="450" spans="1:70" x14ac:dyDescent="0.15">
      <c r="A450">
        <f t="shared" si="216"/>
        <v>1148070</v>
      </c>
      <c r="B450">
        <f t="shared" si="217"/>
        <v>12</v>
      </c>
      <c r="C450">
        <f>VLOOKUP(C$4,CodelList!$A$150:$C$217,3)*C1053</f>
        <v>0</v>
      </c>
      <c r="D450">
        <f t="shared" si="218"/>
        <v>0</v>
      </c>
      <c r="E450">
        <f>VLOOKUP(E$4,CodelList!$A$150:$C$217,3)*E1053</f>
        <v>0</v>
      </c>
      <c r="F450">
        <f t="shared" si="219"/>
        <v>0</v>
      </c>
      <c r="G450">
        <f>VLOOKUP(G$4,CodelList!$A$150:$C$217,3)*G1053</f>
        <v>0</v>
      </c>
      <c r="H450">
        <f t="shared" si="220"/>
        <v>0</v>
      </c>
      <c r="I450">
        <f>VLOOKUP(I$4,CodelList!$A$150:$C$217,3)*I1053</f>
        <v>0</v>
      </c>
      <c r="J450">
        <f t="shared" si="221"/>
        <v>0</v>
      </c>
      <c r="K450">
        <f>VLOOKUP(K$4,CodelList!$A$150:$C$217,3)*K1053</f>
        <v>0</v>
      </c>
      <c r="L450">
        <f t="shared" si="222"/>
        <v>0</v>
      </c>
      <c r="M450">
        <f>VLOOKUP(M$4,CodelList!$A$150:$C$217,3)*M1053</f>
        <v>0</v>
      </c>
      <c r="N450">
        <f t="shared" si="223"/>
        <v>0</v>
      </c>
      <c r="O450">
        <f>VLOOKUP(O$4,CodelList!$A$150:$C$217,3)*O1053</f>
        <v>0</v>
      </c>
      <c r="P450">
        <f t="shared" si="224"/>
        <v>1</v>
      </c>
      <c r="Q450">
        <f>VLOOKUP(Q$4,CodelList!$A$150:$C$217,3)*Q1053</f>
        <v>0</v>
      </c>
      <c r="R450">
        <f t="shared" si="225"/>
        <v>1</v>
      </c>
      <c r="S450">
        <f>VLOOKUP(S$4,CodelList!$A$150:$C$217,3)*S1053</f>
        <v>0</v>
      </c>
      <c r="T450">
        <f t="shared" si="226"/>
        <v>1</v>
      </c>
      <c r="U450">
        <f>VLOOKUP(U$4,CodelList!$A$150:$C$217,3)*U1053</f>
        <v>0</v>
      </c>
      <c r="V450">
        <f t="shared" si="227"/>
        <v>0</v>
      </c>
      <c r="W450">
        <f>VLOOKUP(W$4,CodelList!$A$150:$C$217,3)*W1053</f>
        <v>0</v>
      </c>
      <c r="X450">
        <f t="shared" si="228"/>
        <v>0</v>
      </c>
      <c r="Y450">
        <f>VLOOKUP(Y$4,CodelList!$A$150:$C$217,3)*Y1053</f>
        <v>0</v>
      </c>
      <c r="Z450">
        <f t="shared" si="229"/>
        <v>0</v>
      </c>
      <c r="AA450">
        <f>VLOOKUP(AA$4,CodelList!$A$150:$C$217,3)*AA1053</f>
        <v>4</v>
      </c>
      <c r="AB450">
        <f t="shared" si="230"/>
        <v>1</v>
      </c>
      <c r="AC450">
        <f>VLOOKUP(AC$4,CodelList!$A$150:$C$217,3)*AC1053</f>
        <v>0</v>
      </c>
      <c r="AD450">
        <f t="shared" si="231"/>
        <v>0</v>
      </c>
      <c r="AE450">
        <f>VLOOKUP(AE$4,CodelList!$A$150:$C$217,3)*AE1053</f>
        <v>0</v>
      </c>
      <c r="AF450">
        <f t="shared" si="232"/>
        <v>0</v>
      </c>
      <c r="AG450">
        <f>VLOOKUP(AG$4,CodelList!$A$150:$C$217,3)*AG1053</f>
        <v>0</v>
      </c>
      <c r="AH450">
        <f t="shared" si="233"/>
        <v>0</v>
      </c>
      <c r="AI450">
        <f>VLOOKUP(AI$4,CodelList!$A$150:$C$217,3)*AI1053</f>
        <v>0</v>
      </c>
      <c r="AJ450">
        <f t="shared" si="234"/>
        <v>0</v>
      </c>
      <c r="AK450">
        <f>VLOOKUP(AK$4,CodelList!$A$150:$C$217,3)*AK1053</f>
        <v>0</v>
      </c>
      <c r="AL450">
        <f t="shared" si="235"/>
        <v>0</v>
      </c>
      <c r="AM450">
        <f>VLOOKUP(AM$4,CodelList!$A$150:$C$217,3)*AM1053</f>
        <v>0</v>
      </c>
      <c r="AN450">
        <f t="shared" si="236"/>
        <v>0</v>
      </c>
      <c r="AO450">
        <f>VLOOKUP(AO$4,CodelList!$A$150:$C$217,3)*AO1053</f>
        <v>2</v>
      </c>
      <c r="AP450">
        <f t="shared" si="237"/>
        <v>0</v>
      </c>
      <c r="AQ450">
        <f>VLOOKUP(AQ$4,CodelList!$A$150:$C$217,3)*AQ1053</f>
        <v>0</v>
      </c>
      <c r="AR450">
        <f t="shared" si="238"/>
        <v>0</v>
      </c>
      <c r="AS450">
        <f>VLOOKUP(AS$4,CodelList!$A$150:$C$217,3)*AS1053</f>
        <v>0</v>
      </c>
      <c r="AT450">
        <f t="shared" si="239"/>
        <v>1</v>
      </c>
      <c r="AU450">
        <f>VLOOKUP(AU$4,CodelList!$A$150:$C$217,3)*AU1053</f>
        <v>0</v>
      </c>
      <c r="AV450">
        <f t="shared" si="240"/>
        <v>0</v>
      </c>
      <c r="AW450">
        <f>VLOOKUP(AW$4,CodelList!$A$150:$C$217,3)*AW1053</f>
        <v>0</v>
      </c>
      <c r="AX450">
        <f t="shared" si="241"/>
        <v>1</v>
      </c>
      <c r="AY450">
        <f>VLOOKUP(AY$4,CodelList!$A$150:$C$217,3)*AY1053</f>
        <v>0</v>
      </c>
      <c r="AZ450">
        <f t="shared" si="242"/>
        <v>0</v>
      </c>
      <c r="BA450">
        <f>VLOOKUP(BA$4,CodelList!$A$150:$C$217,3)*BA1053</f>
        <v>0</v>
      </c>
      <c r="BB450">
        <f t="shared" si="243"/>
        <v>0</v>
      </c>
      <c r="BC450">
        <f>VLOOKUP(BC$4,CodelList!$A$150:$C$217,3)*BC1053</f>
        <v>0</v>
      </c>
      <c r="BD450">
        <f t="shared" si="244"/>
        <v>0</v>
      </c>
      <c r="BE450">
        <f>VLOOKUP(BE$4,CodelList!$A$150:$C$217,3)*BE1053</f>
        <v>0</v>
      </c>
      <c r="BF450">
        <f t="shared" si="245"/>
        <v>0</v>
      </c>
      <c r="BG450">
        <f>VLOOKUP(BG$4,CodelList!$A$150:$C$217,3)*BG1053</f>
        <v>0</v>
      </c>
      <c r="BH450">
        <f t="shared" si="246"/>
        <v>0</v>
      </c>
      <c r="BI450">
        <f>VLOOKUP(BI$4,CodelList!$A$150:$C$217,3)*BI1053</f>
        <v>0</v>
      </c>
      <c r="BJ450">
        <f t="shared" si="247"/>
        <v>0</v>
      </c>
      <c r="BK450">
        <f>VLOOKUP(BK$4,CodelList!$A$150:$C$217,3)*BK1053</f>
        <v>0</v>
      </c>
      <c r="BL450">
        <f t="shared" si="248"/>
        <v>0</v>
      </c>
      <c r="BM450">
        <f>VLOOKUP(BM$4,CodelList!$A$150:$C$217,3)*BM1053</f>
        <v>0</v>
      </c>
      <c r="BN450">
        <f t="shared" si="249"/>
        <v>0</v>
      </c>
      <c r="BO450">
        <f>VLOOKUP(BO$4,CodelList!$A$150:$C$217,3)*BO1053</f>
        <v>0</v>
      </c>
      <c r="BP450">
        <f t="shared" si="250"/>
        <v>0</v>
      </c>
      <c r="BQ450">
        <f>VLOOKUP(BQ$4,CodelList!$A$150:$C$217,3)*BQ1053</f>
        <v>0</v>
      </c>
      <c r="BR450">
        <f t="shared" si="251"/>
        <v>0</v>
      </c>
    </row>
    <row r="451" spans="1:70" x14ac:dyDescent="0.15">
      <c r="A451">
        <f t="shared" si="216"/>
        <v>1148140</v>
      </c>
      <c r="B451">
        <f t="shared" si="217"/>
        <v>30</v>
      </c>
      <c r="C451">
        <f>VLOOKUP(C$4,CodelList!$A$150:$C$217,3)*C1054</f>
        <v>0</v>
      </c>
      <c r="D451">
        <f t="shared" si="218"/>
        <v>1</v>
      </c>
      <c r="E451">
        <f>VLOOKUP(E$4,CodelList!$A$150:$C$217,3)*E1054</f>
        <v>0</v>
      </c>
      <c r="F451">
        <f t="shared" si="219"/>
        <v>1</v>
      </c>
      <c r="G451">
        <f>VLOOKUP(G$4,CodelList!$A$150:$C$217,3)*G1054</f>
        <v>0</v>
      </c>
      <c r="H451">
        <f t="shared" si="220"/>
        <v>0</v>
      </c>
      <c r="I451">
        <f>VLOOKUP(I$4,CodelList!$A$150:$C$217,3)*I1054</f>
        <v>0</v>
      </c>
      <c r="J451">
        <f t="shared" si="221"/>
        <v>0</v>
      </c>
      <c r="K451">
        <f>VLOOKUP(K$4,CodelList!$A$150:$C$217,3)*K1054</f>
        <v>0</v>
      </c>
      <c r="L451">
        <f t="shared" si="222"/>
        <v>0</v>
      </c>
      <c r="M451">
        <f>VLOOKUP(M$4,CodelList!$A$150:$C$217,3)*M1054</f>
        <v>0</v>
      </c>
      <c r="N451">
        <f t="shared" si="223"/>
        <v>0</v>
      </c>
      <c r="O451">
        <f>VLOOKUP(O$4,CodelList!$A$150:$C$217,3)*O1054</f>
        <v>2</v>
      </c>
      <c r="P451">
        <f t="shared" si="224"/>
        <v>0</v>
      </c>
      <c r="Q451">
        <f>VLOOKUP(Q$4,CodelList!$A$150:$C$217,3)*Q1054</f>
        <v>0</v>
      </c>
      <c r="R451">
        <f t="shared" si="225"/>
        <v>0</v>
      </c>
      <c r="S451">
        <f>VLOOKUP(S$4,CodelList!$A$150:$C$217,3)*S1054</f>
        <v>0</v>
      </c>
      <c r="T451">
        <f t="shared" si="226"/>
        <v>0</v>
      </c>
      <c r="U451">
        <f>VLOOKUP(U$4,CodelList!$A$150:$C$217,3)*U1054</f>
        <v>5</v>
      </c>
      <c r="V451">
        <f t="shared" si="227"/>
        <v>0</v>
      </c>
      <c r="W451">
        <f>VLOOKUP(W$4,CodelList!$A$150:$C$217,3)*W1054</f>
        <v>0</v>
      </c>
      <c r="X451">
        <f t="shared" si="228"/>
        <v>0</v>
      </c>
      <c r="Y451">
        <f>VLOOKUP(Y$4,CodelList!$A$150:$C$217,3)*Y1054</f>
        <v>0</v>
      </c>
      <c r="Z451">
        <f t="shared" si="229"/>
        <v>1</v>
      </c>
      <c r="AA451">
        <f>VLOOKUP(AA$4,CodelList!$A$150:$C$217,3)*AA1054</f>
        <v>4</v>
      </c>
      <c r="AB451">
        <f t="shared" si="230"/>
        <v>1</v>
      </c>
      <c r="AC451">
        <f>VLOOKUP(AC$4,CodelList!$A$150:$C$217,3)*AC1054</f>
        <v>5</v>
      </c>
      <c r="AD451">
        <f t="shared" si="231"/>
        <v>0</v>
      </c>
      <c r="AE451">
        <f>VLOOKUP(AE$4,CodelList!$A$150:$C$217,3)*AE1054</f>
        <v>0</v>
      </c>
      <c r="AF451">
        <f t="shared" si="232"/>
        <v>0</v>
      </c>
      <c r="AG451">
        <f>VLOOKUP(AG$4,CodelList!$A$150:$C$217,3)*AG1054</f>
        <v>0</v>
      </c>
      <c r="AH451">
        <f t="shared" si="233"/>
        <v>0</v>
      </c>
      <c r="AI451">
        <f>VLOOKUP(AI$4,CodelList!$A$150:$C$217,3)*AI1054</f>
        <v>0</v>
      </c>
      <c r="AJ451">
        <f t="shared" si="234"/>
        <v>0</v>
      </c>
      <c r="AK451">
        <f>VLOOKUP(AK$4,CodelList!$A$150:$C$217,3)*AK1054</f>
        <v>0</v>
      </c>
      <c r="AL451">
        <f t="shared" si="235"/>
        <v>0</v>
      </c>
      <c r="AM451">
        <f>VLOOKUP(AM$4,CodelList!$A$150:$C$217,3)*AM1054</f>
        <v>0</v>
      </c>
      <c r="AN451">
        <f t="shared" si="236"/>
        <v>0</v>
      </c>
      <c r="AO451">
        <f>VLOOKUP(AO$4,CodelList!$A$150:$C$217,3)*AO1054</f>
        <v>2</v>
      </c>
      <c r="AP451">
        <f t="shared" si="237"/>
        <v>1</v>
      </c>
      <c r="AQ451">
        <f>VLOOKUP(AQ$4,CodelList!$A$150:$C$217,3)*AQ1054</f>
        <v>1</v>
      </c>
      <c r="AR451">
        <f t="shared" si="238"/>
        <v>0</v>
      </c>
      <c r="AS451">
        <f>VLOOKUP(AS$4,CodelList!$A$150:$C$217,3)*AS1054</f>
        <v>0</v>
      </c>
      <c r="AT451">
        <f t="shared" si="239"/>
        <v>1</v>
      </c>
      <c r="AU451">
        <f>VLOOKUP(AU$4,CodelList!$A$150:$C$217,3)*AU1054</f>
        <v>0</v>
      </c>
      <c r="AV451">
        <f t="shared" si="240"/>
        <v>0</v>
      </c>
      <c r="AW451">
        <f>VLOOKUP(AW$4,CodelList!$A$150:$C$217,3)*AW1054</f>
        <v>0</v>
      </c>
      <c r="AX451">
        <f t="shared" si="241"/>
        <v>0</v>
      </c>
      <c r="AY451">
        <f>VLOOKUP(AY$4,CodelList!$A$150:$C$217,3)*AY1054</f>
        <v>0</v>
      </c>
      <c r="AZ451">
        <f t="shared" si="242"/>
        <v>0</v>
      </c>
      <c r="BA451">
        <f>VLOOKUP(BA$4,CodelList!$A$150:$C$217,3)*BA1054</f>
        <v>0</v>
      </c>
      <c r="BB451">
        <f t="shared" si="243"/>
        <v>0</v>
      </c>
      <c r="BC451">
        <f>VLOOKUP(BC$4,CodelList!$A$150:$C$217,3)*BC1054</f>
        <v>5</v>
      </c>
      <c r="BD451">
        <f t="shared" si="244"/>
        <v>0</v>
      </c>
      <c r="BE451">
        <f>VLOOKUP(BE$4,CodelList!$A$150:$C$217,3)*BE1054</f>
        <v>0</v>
      </c>
      <c r="BF451">
        <f t="shared" si="245"/>
        <v>0</v>
      </c>
      <c r="BG451">
        <f>VLOOKUP(BG$4,CodelList!$A$150:$C$217,3)*BG1054</f>
        <v>0</v>
      </c>
      <c r="BH451">
        <f t="shared" si="246"/>
        <v>0</v>
      </c>
      <c r="BI451">
        <f>VLOOKUP(BI$4,CodelList!$A$150:$C$217,3)*BI1054</f>
        <v>0</v>
      </c>
      <c r="BJ451">
        <f t="shared" si="247"/>
        <v>0</v>
      </c>
      <c r="BK451">
        <f>VLOOKUP(BK$4,CodelList!$A$150:$C$217,3)*BK1054</f>
        <v>0</v>
      </c>
      <c r="BL451">
        <f t="shared" si="248"/>
        <v>0</v>
      </c>
      <c r="BM451">
        <f>VLOOKUP(BM$4,CodelList!$A$150:$C$217,3)*BM1054</f>
        <v>0</v>
      </c>
      <c r="BN451">
        <f t="shared" si="249"/>
        <v>0</v>
      </c>
      <c r="BO451">
        <f>VLOOKUP(BO$4,CodelList!$A$150:$C$217,3)*BO1054</f>
        <v>0</v>
      </c>
      <c r="BP451">
        <f t="shared" si="250"/>
        <v>0</v>
      </c>
      <c r="BQ451">
        <f>VLOOKUP(BQ$4,CodelList!$A$150:$C$217,3)*BQ1054</f>
        <v>0</v>
      </c>
      <c r="BR451">
        <f t="shared" si="251"/>
        <v>0</v>
      </c>
    </row>
    <row r="452" spans="1:70" x14ac:dyDescent="0.15">
      <c r="A452">
        <f t="shared" si="216"/>
        <v>1148150</v>
      </c>
      <c r="B452">
        <f t="shared" si="217"/>
        <v>36</v>
      </c>
      <c r="C452">
        <f>VLOOKUP(C$4,CodelList!$A$150:$C$217,3)*C1055</f>
        <v>0</v>
      </c>
      <c r="D452">
        <f t="shared" si="218"/>
        <v>0</v>
      </c>
      <c r="E452">
        <f>VLOOKUP(E$4,CodelList!$A$150:$C$217,3)*E1055</f>
        <v>0</v>
      </c>
      <c r="F452">
        <f t="shared" si="219"/>
        <v>1</v>
      </c>
      <c r="G452">
        <f>VLOOKUP(G$4,CodelList!$A$150:$C$217,3)*G1055</f>
        <v>0</v>
      </c>
      <c r="H452">
        <f t="shared" si="220"/>
        <v>0</v>
      </c>
      <c r="I452">
        <f>VLOOKUP(I$4,CodelList!$A$150:$C$217,3)*I1055</f>
        <v>0</v>
      </c>
      <c r="J452">
        <f t="shared" si="221"/>
        <v>1</v>
      </c>
      <c r="K452">
        <f>VLOOKUP(K$4,CodelList!$A$150:$C$217,3)*K1055</f>
        <v>0</v>
      </c>
      <c r="L452">
        <f t="shared" si="222"/>
        <v>0</v>
      </c>
      <c r="M452">
        <f>VLOOKUP(M$4,CodelList!$A$150:$C$217,3)*M1055</f>
        <v>0</v>
      </c>
      <c r="N452">
        <f t="shared" si="223"/>
        <v>0</v>
      </c>
      <c r="O452">
        <f>VLOOKUP(O$4,CodelList!$A$150:$C$217,3)*O1055</f>
        <v>0</v>
      </c>
      <c r="P452">
        <f t="shared" si="224"/>
        <v>1</v>
      </c>
      <c r="Q452">
        <f>VLOOKUP(Q$4,CodelList!$A$150:$C$217,3)*Q1055</f>
        <v>0</v>
      </c>
      <c r="R452">
        <f t="shared" si="225"/>
        <v>0</v>
      </c>
      <c r="S452">
        <f>VLOOKUP(S$4,CodelList!$A$150:$C$217,3)*S1055</f>
        <v>0</v>
      </c>
      <c r="T452">
        <f t="shared" si="226"/>
        <v>0</v>
      </c>
      <c r="U452">
        <f>VLOOKUP(U$4,CodelList!$A$150:$C$217,3)*U1055</f>
        <v>0</v>
      </c>
      <c r="V452">
        <f t="shared" si="227"/>
        <v>0</v>
      </c>
      <c r="W452">
        <f>VLOOKUP(W$4,CodelList!$A$150:$C$217,3)*W1055</f>
        <v>0</v>
      </c>
      <c r="X452">
        <f t="shared" si="228"/>
        <v>0</v>
      </c>
      <c r="Y452">
        <f>VLOOKUP(Y$4,CodelList!$A$150:$C$217,3)*Y1055</f>
        <v>0</v>
      </c>
      <c r="Z452">
        <f t="shared" si="229"/>
        <v>1</v>
      </c>
      <c r="AA452">
        <f>VLOOKUP(AA$4,CodelList!$A$150:$C$217,3)*AA1055</f>
        <v>4</v>
      </c>
      <c r="AB452">
        <f t="shared" si="230"/>
        <v>1</v>
      </c>
      <c r="AC452">
        <f>VLOOKUP(AC$4,CodelList!$A$150:$C$217,3)*AC1055</f>
        <v>5</v>
      </c>
      <c r="AD452">
        <f t="shared" si="231"/>
        <v>0</v>
      </c>
      <c r="AE452">
        <f>VLOOKUP(AE$4,CodelList!$A$150:$C$217,3)*AE1055</f>
        <v>4</v>
      </c>
      <c r="AF452">
        <f t="shared" si="232"/>
        <v>0</v>
      </c>
      <c r="AG452">
        <f>VLOOKUP(AG$4,CodelList!$A$150:$C$217,3)*AG1055</f>
        <v>0</v>
      </c>
      <c r="AH452">
        <f t="shared" si="233"/>
        <v>0</v>
      </c>
      <c r="AI452">
        <f>VLOOKUP(AI$4,CodelList!$A$150:$C$217,3)*AI1055</f>
        <v>0</v>
      </c>
      <c r="AJ452">
        <f t="shared" si="234"/>
        <v>0</v>
      </c>
      <c r="AK452">
        <f>VLOOKUP(AK$4,CodelList!$A$150:$C$217,3)*AK1055</f>
        <v>0</v>
      </c>
      <c r="AL452">
        <f t="shared" si="235"/>
        <v>1</v>
      </c>
      <c r="AM452">
        <f>VLOOKUP(AM$4,CodelList!$A$150:$C$217,3)*AM1055</f>
        <v>0</v>
      </c>
      <c r="AN452">
        <f t="shared" si="236"/>
        <v>0</v>
      </c>
      <c r="AO452">
        <f>VLOOKUP(AO$4,CodelList!$A$150:$C$217,3)*AO1055</f>
        <v>2</v>
      </c>
      <c r="AP452">
        <f t="shared" si="237"/>
        <v>1</v>
      </c>
      <c r="AQ452">
        <f>VLOOKUP(AQ$4,CodelList!$A$150:$C$217,3)*AQ1055</f>
        <v>1</v>
      </c>
      <c r="AR452">
        <f t="shared" si="238"/>
        <v>0</v>
      </c>
      <c r="AS452">
        <f>VLOOKUP(AS$4,CodelList!$A$150:$C$217,3)*AS1055</f>
        <v>0</v>
      </c>
      <c r="AT452">
        <f t="shared" si="239"/>
        <v>1</v>
      </c>
      <c r="AU452">
        <f>VLOOKUP(AU$4,CodelList!$A$150:$C$217,3)*AU1055</f>
        <v>5</v>
      </c>
      <c r="AV452">
        <f t="shared" si="240"/>
        <v>1</v>
      </c>
      <c r="AW452">
        <f>VLOOKUP(AW$4,CodelList!$A$150:$C$217,3)*AW1055</f>
        <v>0</v>
      </c>
      <c r="AX452">
        <f t="shared" si="241"/>
        <v>1</v>
      </c>
      <c r="AY452">
        <f>VLOOKUP(AY$4,CodelList!$A$150:$C$217,3)*AY1055</f>
        <v>0</v>
      </c>
      <c r="AZ452">
        <f t="shared" si="242"/>
        <v>0</v>
      </c>
      <c r="BA452">
        <f>VLOOKUP(BA$4,CodelList!$A$150:$C$217,3)*BA1055</f>
        <v>0</v>
      </c>
      <c r="BB452">
        <f t="shared" si="243"/>
        <v>0</v>
      </c>
      <c r="BC452">
        <f>VLOOKUP(BC$4,CodelList!$A$150:$C$217,3)*BC1055</f>
        <v>5</v>
      </c>
      <c r="BD452">
        <f t="shared" si="244"/>
        <v>0</v>
      </c>
      <c r="BE452">
        <f>VLOOKUP(BE$4,CodelList!$A$150:$C$217,3)*BE1055</f>
        <v>0</v>
      </c>
      <c r="BF452">
        <f t="shared" si="245"/>
        <v>0</v>
      </c>
      <c r="BG452">
        <f>VLOOKUP(BG$4,CodelList!$A$150:$C$217,3)*BG1055</f>
        <v>0</v>
      </c>
      <c r="BH452">
        <f t="shared" si="246"/>
        <v>0</v>
      </c>
      <c r="BI452">
        <f>VLOOKUP(BI$4,CodelList!$A$150:$C$217,3)*BI1055</f>
        <v>0</v>
      </c>
      <c r="BJ452">
        <f t="shared" si="247"/>
        <v>0</v>
      </c>
      <c r="BK452">
        <f>VLOOKUP(BK$4,CodelList!$A$150:$C$217,3)*BK1055</f>
        <v>0</v>
      </c>
      <c r="BL452">
        <f t="shared" si="248"/>
        <v>0</v>
      </c>
      <c r="BM452">
        <f>VLOOKUP(BM$4,CodelList!$A$150:$C$217,3)*BM1055</f>
        <v>0</v>
      </c>
      <c r="BN452">
        <f t="shared" si="249"/>
        <v>0</v>
      </c>
      <c r="BO452">
        <f>VLOOKUP(BO$4,CodelList!$A$150:$C$217,3)*BO1055</f>
        <v>0</v>
      </c>
      <c r="BP452">
        <f t="shared" si="250"/>
        <v>0</v>
      </c>
      <c r="BQ452">
        <f>VLOOKUP(BQ$4,CodelList!$A$150:$C$217,3)*BQ1055</f>
        <v>0</v>
      </c>
      <c r="BR452">
        <f t="shared" si="251"/>
        <v>0</v>
      </c>
    </row>
    <row r="453" spans="1:70" x14ac:dyDescent="0.15">
      <c r="A453">
        <f t="shared" si="216"/>
        <v>1148180</v>
      </c>
      <c r="B453">
        <f t="shared" si="217"/>
        <v>19</v>
      </c>
      <c r="C453">
        <f>VLOOKUP(C$4,CodelList!$A$150:$C$217,3)*C1056</f>
        <v>0</v>
      </c>
      <c r="D453">
        <f t="shared" si="218"/>
        <v>1</v>
      </c>
      <c r="E453">
        <f>VLOOKUP(E$4,CodelList!$A$150:$C$217,3)*E1056</f>
        <v>1</v>
      </c>
      <c r="F453">
        <f t="shared" si="219"/>
        <v>0</v>
      </c>
      <c r="G453">
        <f>VLOOKUP(G$4,CodelList!$A$150:$C$217,3)*G1056</f>
        <v>0</v>
      </c>
      <c r="H453">
        <f t="shared" si="220"/>
        <v>0</v>
      </c>
      <c r="I453">
        <f>VLOOKUP(I$4,CodelList!$A$150:$C$217,3)*I1056</f>
        <v>0</v>
      </c>
      <c r="J453">
        <f t="shared" si="221"/>
        <v>0</v>
      </c>
      <c r="K453">
        <f>VLOOKUP(K$4,CodelList!$A$150:$C$217,3)*K1056</f>
        <v>0</v>
      </c>
      <c r="L453">
        <f t="shared" si="222"/>
        <v>0</v>
      </c>
      <c r="M453">
        <f>VLOOKUP(M$4,CodelList!$A$150:$C$217,3)*M1056</f>
        <v>0</v>
      </c>
      <c r="N453">
        <f t="shared" si="223"/>
        <v>0</v>
      </c>
      <c r="O453">
        <f>VLOOKUP(O$4,CodelList!$A$150:$C$217,3)*O1056</f>
        <v>0</v>
      </c>
      <c r="P453">
        <f t="shared" si="224"/>
        <v>1</v>
      </c>
      <c r="Q453">
        <f>VLOOKUP(Q$4,CodelList!$A$150:$C$217,3)*Q1056</f>
        <v>0</v>
      </c>
      <c r="R453">
        <f t="shared" si="225"/>
        <v>0</v>
      </c>
      <c r="S453">
        <f>VLOOKUP(S$4,CodelList!$A$150:$C$217,3)*S1056</f>
        <v>0</v>
      </c>
      <c r="T453">
        <f t="shared" si="226"/>
        <v>0</v>
      </c>
      <c r="U453">
        <f>VLOOKUP(U$4,CodelList!$A$150:$C$217,3)*U1056</f>
        <v>0</v>
      </c>
      <c r="V453">
        <f t="shared" si="227"/>
        <v>0</v>
      </c>
      <c r="W453">
        <f>VLOOKUP(W$4,CodelList!$A$150:$C$217,3)*W1056</f>
        <v>0</v>
      </c>
      <c r="X453">
        <f t="shared" si="228"/>
        <v>0</v>
      </c>
      <c r="Y453">
        <f>VLOOKUP(Y$4,CodelList!$A$150:$C$217,3)*Y1056</f>
        <v>0</v>
      </c>
      <c r="Z453">
        <f t="shared" si="229"/>
        <v>0</v>
      </c>
      <c r="AA453">
        <f>VLOOKUP(AA$4,CodelList!$A$150:$C$217,3)*AA1056</f>
        <v>4</v>
      </c>
      <c r="AB453">
        <f t="shared" si="230"/>
        <v>1</v>
      </c>
      <c r="AC453">
        <f>VLOOKUP(AC$4,CodelList!$A$150:$C$217,3)*AC1056</f>
        <v>5</v>
      </c>
      <c r="AD453">
        <f t="shared" si="231"/>
        <v>0</v>
      </c>
      <c r="AE453">
        <f>VLOOKUP(AE$4,CodelList!$A$150:$C$217,3)*AE1056</f>
        <v>0</v>
      </c>
      <c r="AF453">
        <f t="shared" si="232"/>
        <v>0</v>
      </c>
      <c r="AG453">
        <f>VLOOKUP(AG$4,CodelList!$A$150:$C$217,3)*AG1056</f>
        <v>0</v>
      </c>
      <c r="AH453">
        <f t="shared" si="233"/>
        <v>0</v>
      </c>
      <c r="AI453">
        <f>VLOOKUP(AI$4,CodelList!$A$150:$C$217,3)*AI1056</f>
        <v>0</v>
      </c>
      <c r="AJ453">
        <f t="shared" si="234"/>
        <v>0</v>
      </c>
      <c r="AK453">
        <f>VLOOKUP(AK$4,CodelList!$A$150:$C$217,3)*AK1056</f>
        <v>0</v>
      </c>
      <c r="AL453">
        <f t="shared" si="235"/>
        <v>0</v>
      </c>
      <c r="AM453">
        <f>VLOOKUP(AM$4,CodelList!$A$150:$C$217,3)*AM1056</f>
        <v>0</v>
      </c>
      <c r="AN453">
        <f t="shared" si="236"/>
        <v>1</v>
      </c>
      <c r="AO453">
        <f>VLOOKUP(AO$4,CodelList!$A$150:$C$217,3)*AO1056</f>
        <v>2</v>
      </c>
      <c r="AP453">
        <f t="shared" si="237"/>
        <v>1</v>
      </c>
      <c r="AQ453">
        <f>VLOOKUP(AQ$4,CodelList!$A$150:$C$217,3)*AQ1056</f>
        <v>0</v>
      </c>
      <c r="AR453">
        <f t="shared" si="238"/>
        <v>0</v>
      </c>
      <c r="AS453">
        <f>VLOOKUP(AS$4,CodelList!$A$150:$C$217,3)*AS1056</f>
        <v>0</v>
      </c>
      <c r="AT453">
        <f t="shared" si="239"/>
        <v>1</v>
      </c>
      <c r="AU453">
        <f>VLOOKUP(AU$4,CodelList!$A$150:$C$217,3)*AU1056</f>
        <v>0</v>
      </c>
      <c r="AV453">
        <f t="shared" si="240"/>
        <v>0</v>
      </c>
      <c r="AW453">
        <f>VLOOKUP(AW$4,CodelList!$A$150:$C$217,3)*AW1056</f>
        <v>0</v>
      </c>
      <c r="AX453">
        <f t="shared" si="241"/>
        <v>1</v>
      </c>
      <c r="AY453">
        <f>VLOOKUP(AY$4,CodelList!$A$150:$C$217,3)*AY1056</f>
        <v>0</v>
      </c>
      <c r="AZ453">
        <f t="shared" si="242"/>
        <v>0</v>
      </c>
      <c r="BA453">
        <f>VLOOKUP(BA$4,CodelList!$A$150:$C$217,3)*BA1056</f>
        <v>0</v>
      </c>
      <c r="BB453">
        <f t="shared" si="243"/>
        <v>0</v>
      </c>
      <c r="BC453">
        <f>VLOOKUP(BC$4,CodelList!$A$150:$C$217,3)*BC1056</f>
        <v>0</v>
      </c>
      <c r="BD453">
        <f t="shared" si="244"/>
        <v>0</v>
      </c>
      <c r="BE453">
        <f>VLOOKUP(BE$4,CodelList!$A$150:$C$217,3)*BE1056</f>
        <v>0</v>
      </c>
      <c r="BF453">
        <f t="shared" si="245"/>
        <v>0</v>
      </c>
      <c r="BG453">
        <f>VLOOKUP(BG$4,CodelList!$A$150:$C$217,3)*BG1056</f>
        <v>0</v>
      </c>
      <c r="BH453">
        <f t="shared" si="246"/>
        <v>0</v>
      </c>
      <c r="BI453">
        <f>VLOOKUP(BI$4,CodelList!$A$150:$C$217,3)*BI1056</f>
        <v>0</v>
      </c>
      <c r="BJ453">
        <f t="shared" si="247"/>
        <v>0</v>
      </c>
      <c r="BK453">
        <f>VLOOKUP(BK$4,CodelList!$A$150:$C$217,3)*BK1056</f>
        <v>0</v>
      </c>
      <c r="BL453">
        <f t="shared" si="248"/>
        <v>0</v>
      </c>
      <c r="BM453">
        <f>VLOOKUP(BM$4,CodelList!$A$150:$C$217,3)*BM1056</f>
        <v>0</v>
      </c>
      <c r="BN453">
        <f t="shared" si="249"/>
        <v>0</v>
      </c>
      <c r="BO453">
        <f>VLOOKUP(BO$4,CodelList!$A$150:$C$217,3)*BO1056</f>
        <v>0</v>
      </c>
      <c r="BP453">
        <f t="shared" si="250"/>
        <v>0</v>
      </c>
      <c r="BQ453">
        <f>VLOOKUP(BQ$4,CodelList!$A$150:$C$217,3)*BQ1056</f>
        <v>0</v>
      </c>
      <c r="BR453">
        <f t="shared" si="251"/>
        <v>0</v>
      </c>
    </row>
    <row r="454" spans="1:70" x14ac:dyDescent="0.15">
      <c r="A454">
        <f t="shared" ref="A454:A517" si="252">A1057</f>
        <v>1148250</v>
      </c>
      <c r="B454">
        <f t="shared" ref="B454:B517" si="253">SUM(C454:BR454)</f>
        <v>28</v>
      </c>
      <c r="C454">
        <f>VLOOKUP(C$4,CodelList!$A$150:$C$217,3)*C1057</f>
        <v>0</v>
      </c>
      <c r="D454">
        <f t="shared" ref="D454:D517" si="254">D1057</f>
        <v>1</v>
      </c>
      <c r="E454">
        <f>VLOOKUP(E$4,CodelList!$A$150:$C$217,3)*E1057</f>
        <v>0</v>
      </c>
      <c r="F454">
        <f t="shared" ref="F454:F517" si="255">F1057</f>
        <v>1</v>
      </c>
      <c r="G454">
        <f>VLOOKUP(G$4,CodelList!$A$150:$C$217,3)*G1057</f>
        <v>0</v>
      </c>
      <c r="H454">
        <f t="shared" ref="H454:H517" si="256">H1057</f>
        <v>0</v>
      </c>
      <c r="I454">
        <f>VLOOKUP(I$4,CodelList!$A$150:$C$217,3)*I1057</f>
        <v>0</v>
      </c>
      <c r="J454">
        <f t="shared" ref="J454:J517" si="257">J1057</f>
        <v>1</v>
      </c>
      <c r="K454">
        <f>VLOOKUP(K$4,CodelList!$A$150:$C$217,3)*K1057</f>
        <v>0</v>
      </c>
      <c r="L454">
        <f t="shared" ref="L454:L517" si="258">L1057</f>
        <v>0</v>
      </c>
      <c r="M454">
        <f>VLOOKUP(M$4,CodelList!$A$150:$C$217,3)*M1057</f>
        <v>0</v>
      </c>
      <c r="N454">
        <f t="shared" ref="N454:N517" si="259">N1057</f>
        <v>0</v>
      </c>
      <c r="O454">
        <f>VLOOKUP(O$4,CodelList!$A$150:$C$217,3)*O1057</f>
        <v>0</v>
      </c>
      <c r="P454">
        <f t="shared" ref="P454:P517" si="260">P1057</f>
        <v>1</v>
      </c>
      <c r="Q454">
        <f>VLOOKUP(Q$4,CodelList!$A$150:$C$217,3)*Q1057</f>
        <v>0</v>
      </c>
      <c r="R454">
        <f t="shared" ref="R454:R517" si="261">R1057</f>
        <v>0</v>
      </c>
      <c r="S454">
        <f>VLOOKUP(S$4,CodelList!$A$150:$C$217,3)*S1057</f>
        <v>0</v>
      </c>
      <c r="T454">
        <f t="shared" ref="T454:T517" si="262">T1057</f>
        <v>0</v>
      </c>
      <c r="U454">
        <f>VLOOKUP(U$4,CodelList!$A$150:$C$217,3)*U1057</f>
        <v>0</v>
      </c>
      <c r="V454">
        <f t="shared" ref="V454:V517" si="263">V1057</f>
        <v>1</v>
      </c>
      <c r="W454">
        <f>VLOOKUP(W$4,CodelList!$A$150:$C$217,3)*W1057</f>
        <v>0</v>
      </c>
      <c r="X454">
        <f t="shared" ref="X454:X517" si="264">X1057</f>
        <v>0</v>
      </c>
      <c r="Y454">
        <f>VLOOKUP(Y$4,CodelList!$A$150:$C$217,3)*Y1057</f>
        <v>1</v>
      </c>
      <c r="Z454">
        <f t="shared" ref="Z454:Z517" si="265">Z1057</f>
        <v>0</v>
      </c>
      <c r="AA454">
        <f>VLOOKUP(AA$4,CodelList!$A$150:$C$217,3)*AA1057</f>
        <v>4</v>
      </c>
      <c r="AB454">
        <f t="shared" ref="AB454:AB517" si="266">AB1057</f>
        <v>1</v>
      </c>
      <c r="AC454">
        <f>VLOOKUP(AC$4,CodelList!$A$150:$C$217,3)*AC1057</f>
        <v>5</v>
      </c>
      <c r="AD454">
        <f t="shared" ref="AD454:AD517" si="267">AD1057</f>
        <v>0</v>
      </c>
      <c r="AE454">
        <f>VLOOKUP(AE$4,CodelList!$A$150:$C$217,3)*AE1057</f>
        <v>0</v>
      </c>
      <c r="AF454">
        <f t="shared" ref="AF454:AF517" si="268">AF1057</f>
        <v>1</v>
      </c>
      <c r="AG454">
        <f>VLOOKUP(AG$4,CodelList!$A$150:$C$217,3)*AG1057</f>
        <v>0</v>
      </c>
      <c r="AH454">
        <f t="shared" ref="AH454:AH517" si="269">AH1057</f>
        <v>0</v>
      </c>
      <c r="AI454">
        <f>VLOOKUP(AI$4,CodelList!$A$150:$C$217,3)*AI1057</f>
        <v>1</v>
      </c>
      <c r="AJ454">
        <f t="shared" ref="AJ454:AJ517" si="270">AJ1057</f>
        <v>0</v>
      </c>
      <c r="AK454">
        <f>VLOOKUP(AK$4,CodelList!$A$150:$C$217,3)*AK1057</f>
        <v>0</v>
      </c>
      <c r="AL454">
        <f t="shared" ref="AL454:AL517" si="271">AL1057</f>
        <v>0</v>
      </c>
      <c r="AM454">
        <f>VLOOKUP(AM$4,CodelList!$A$150:$C$217,3)*AM1057</f>
        <v>0</v>
      </c>
      <c r="AN454">
        <f t="shared" ref="AN454:AN517" si="272">AN1057</f>
        <v>0</v>
      </c>
      <c r="AO454">
        <f>VLOOKUP(AO$4,CodelList!$A$150:$C$217,3)*AO1057</f>
        <v>2</v>
      </c>
      <c r="AP454">
        <f t="shared" ref="AP454:AP517" si="273">AP1057</f>
        <v>1</v>
      </c>
      <c r="AQ454">
        <f>VLOOKUP(AQ$4,CodelList!$A$150:$C$217,3)*AQ1057</f>
        <v>0</v>
      </c>
      <c r="AR454">
        <f t="shared" ref="AR454:AR517" si="274">AR1057</f>
        <v>0</v>
      </c>
      <c r="AS454">
        <f>VLOOKUP(AS$4,CodelList!$A$150:$C$217,3)*AS1057</f>
        <v>0</v>
      </c>
      <c r="AT454">
        <f t="shared" ref="AT454:AT517" si="275">AT1057</f>
        <v>1</v>
      </c>
      <c r="AU454">
        <f>VLOOKUP(AU$4,CodelList!$A$150:$C$217,3)*AU1057</f>
        <v>5</v>
      </c>
      <c r="AV454">
        <f t="shared" ref="AV454:AV517" si="276">AV1057</f>
        <v>0</v>
      </c>
      <c r="AW454">
        <f>VLOOKUP(AW$4,CodelList!$A$150:$C$217,3)*AW1057</f>
        <v>0</v>
      </c>
      <c r="AX454">
        <f t="shared" ref="AX454:AX517" si="277">AX1057</f>
        <v>1</v>
      </c>
      <c r="AY454">
        <f>VLOOKUP(AY$4,CodelList!$A$150:$C$217,3)*AY1057</f>
        <v>0</v>
      </c>
      <c r="AZ454">
        <f t="shared" ref="AZ454:AZ517" si="278">AZ1057</f>
        <v>0</v>
      </c>
      <c r="BA454">
        <f>VLOOKUP(BA$4,CodelList!$A$150:$C$217,3)*BA1057</f>
        <v>0</v>
      </c>
      <c r="BB454">
        <f t="shared" ref="BB454:BB517" si="279">BB1057</f>
        <v>0</v>
      </c>
      <c r="BC454">
        <f>VLOOKUP(BC$4,CodelList!$A$150:$C$217,3)*BC1057</f>
        <v>0</v>
      </c>
      <c r="BD454">
        <f t="shared" ref="BD454:BD517" si="280">BD1057</f>
        <v>0</v>
      </c>
      <c r="BE454">
        <f>VLOOKUP(BE$4,CodelList!$A$150:$C$217,3)*BE1057</f>
        <v>0</v>
      </c>
      <c r="BF454">
        <f t="shared" ref="BF454:BF517" si="281">BF1057</f>
        <v>0</v>
      </c>
      <c r="BG454">
        <f>VLOOKUP(BG$4,CodelList!$A$150:$C$217,3)*BG1057</f>
        <v>0</v>
      </c>
      <c r="BH454">
        <f t="shared" ref="BH454:BH517" si="282">BH1057</f>
        <v>0</v>
      </c>
      <c r="BI454">
        <f>VLOOKUP(BI$4,CodelList!$A$150:$C$217,3)*BI1057</f>
        <v>0</v>
      </c>
      <c r="BJ454">
        <f t="shared" ref="BJ454:BJ517" si="283">BJ1057</f>
        <v>0</v>
      </c>
      <c r="BK454">
        <f>VLOOKUP(BK$4,CodelList!$A$150:$C$217,3)*BK1057</f>
        <v>0</v>
      </c>
      <c r="BL454">
        <f t="shared" ref="BL454:BL517" si="284">BL1057</f>
        <v>0</v>
      </c>
      <c r="BM454">
        <f>VLOOKUP(BM$4,CodelList!$A$150:$C$217,3)*BM1057</f>
        <v>0</v>
      </c>
      <c r="BN454">
        <f t="shared" ref="BN454:BN517" si="285">BN1057</f>
        <v>0</v>
      </c>
      <c r="BO454">
        <f>VLOOKUP(BO$4,CodelList!$A$150:$C$217,3)*BO1057</f>
        <v>0</v>
      </c>
      <c r="BP454">
        <f t="shared" ref="BP454:BP517" si="286">BP1057</f>
        <v>0</v>
      </c>
      <c r="BQ454">
        <f>VLOOKUP(BQ$4,CodelList!$A$150:$C$217,3)*BQ1057</f>
        <v>0</v>
      </c>
      <c r="BR454">
        <f t="shared" ref="BR454:BR517" si="287">BR1057</f>
        <v>0</v>
      </c>
    </row>
    <row r="455" spans="1:70" x14ac:dyDescent="0.15">
      <c r="A455">
        <f t="shared" si="252"/>
        <v>1148280</v>
      </c>
      <c r="B455">
        <f t="shared" si="253"/>
        <v>0</v>
      </c>
      <c r="C455">
        <f>VLOOKUP(C$4,CodelList!$A$150:$C$217,3)*C1058</f>
        <v>0</v>
      </c>
      <c r="D455">
        <f t="shared" si="254"/>
        <v>0</v>
      </c>
      <c r="E455">
        <f>VLOOKUP(E$4,CodelList!$A$150:$C$217,3)*E1058</f>
        <v>0</v>
      </c>
      <c r="F455">
        <f t="shared" si="255"/>
        <v>0</v>
      </c>
      <c r="G455">
        <f>VLOOKUP(G$4,CodelList!$A$150:$C$217,3)*G1058</f>
        <v>0</v>
      </c>
      <c r="H455">
        <f t="shared" si="256"/>
        <v>0</v>
      </c>
      <c r="I455">
        <f>VLOOKUP(I$4,CodelList!$A$150:$C$217,3)*I1058</f>
        <v>0</v>
      </c>
      <c r="J455">
        <f t="shared" si="257"/>
        <v>0</v>
      </c>
      <c r="K455">
        <f>VLOOKUP(K$4,CodelList!$A$150:$C$217,3)*K1058</f>
        <v>0</v>
      </c>
      <c r="L455">
        <f t="shared" si="258"/>
        <v>0</v>
      </c>
      <c r="M455">
        <f>VLOOKUP(M$4,CodelList!$A$150:$C$217,3)*M1058</f>
        <v>0</v>
      </c>
      <c r="N455">
        <f t="shared" si="259"/>
        <v>0</v>
      </c>
      <c r="O455">
        <f>VLOOKUP(O$4,CodelList!$A$150:$C$217,3)*O1058</f>
        <v>0</v>
      </c>
      <c r="P455">
        <f t="shared" si="260"/>
        <v>0</v>
      </c>
      <c r="Q455">
        <f>VLOOKUP(Q$4,CodelList!$A$150:$C$217,3)*Q1058</f>
        <v>0</v>
      </c>
      <c r="R455">
        <f t="shared" si="261"/>
        <v>0</v>
      </c>
      <c r="S455">
        <f>VLOOKUP(S$4,CodelList!$A$150:$C$217,3)*S1058</f>
        <v>0</v>
      </c>
      <c r="T455">
        <f t="shared" si="262"/>
        <v>0</v>
      </c>
      <c r="U455">
        <f>VLOOKUP(U$4,CodelList!$A$150:$C$217,3)*U1058</f>
        <v>0</v>
      </c>
      <c r="V455">
        <f t="shared" si="263"/>
        <v>0</v>
      </c>
      <c r="W455">
        <f>VLOOKUP(W$4,CodelList!$A$150:$C$217,3)*W1058</f>
        <v>0</v>
      </c>
      <c r="X455">
        <f t="shared" si="264"/>
        <v>0</v>
      </c>
      <c r="Y455">
        <f>VLOOKUP(Y$4,CodelList!$A$150:$C$217,3)*Y1058</f>
        <v>0</v>
      </c>
      <c r="Z455">
        <f t="shared" si="265"/>
        <v>0</v>
      </c>
      <c r="AA455">
        <f>VLOOKUP(AA$4,CodelList!$A$150:$C$217,3)*AA1058</f>
        <v>0</v>
      </c>
      <c r="AB455">
        <f t="shared" si="266"/>
        <v>0</v>
      </c>
      <c r="AC455">
        <f>VLOOKUP(AC$4,CodelList!$A$150:$C$217,3)*AC1058</f>
        <v>0</v>
      </c>
      <c r="AD455">
        <f t="shared" si="267"/>
        <v>0</v>
      </c>
      <c r="AE455">
        <f>VLOOKUP(AE$4,CodelList!$A$150:$C$217,3)*AE1058</f>
        <v>0</v>
      </c>
      <c r="AF455">
        <f t="shared" si="268"/>
        <v>0</v>
      </c>
      <c r="AG455">
        <f>VLOOKUP(AG$4,CodelList!$A$150:$C$217,3)*AG1058</f>
        <v>0</v>
      </c>
      <c r="AH455">
        <f t="shared" si="269"/>
        <v>0</v>
      </c>
      <c r="AI455">
        <f>VLOOKUP(AI$4,CodelList!$A$150:$C$217,3)*AI1058</f>
        <v>0</v>
      </c>
      <c r="AJ455">
        <f t="shared" si="270"/>
        <v>0</v>
      </c>
      <c r="AK455">
        <f>VLOOKUP(AK$4,CodelList!$A$150:$C$217,3)*AK1058</f>
        <v>0</v>
      </c>
      <c r="AL455">
        <f t="shared" si="271"/>
        <v>0</v>
      </c>
      <c r="AM455">
        <f>VLOOKUP(AM$4,CodelList!$A$150:$C$217,3)*AM1058</f>
        <v>0</v>
      </c>
      <c r="AN455">
        <f t="shared" si="272"/>
        <v>0</v>
      </c>
      <c r="AO455">
        <f>VLOOKUP(AO$4,CodelList!$A$150:$C$217,3)*AO1058</f>
        <v>0</v>
      </c>
      <c r="AP455">
        <f t="shared" si="273"/>
        <v>0</v>
      </c>
      <c r="AQ455">
        <f>VLOOKUP(AQ$4,CodelList!$A$150:$C$217,3)*AQ1058</f>
        <v>0</v>
      </c>
      <c r="AR455">
        <f t="shared" si="274"/>
        <v>0</v>
      </c>
      <c r="AS455">
        <f>VLOOKUP(AS$4,CodelList!$A$150:$C$217,3)*AS1058</f>
        <v>0</v>
      </c>
      <c r="AT455">
        <f t="shared" si="275"/>
        <v>0</v>
      </c>
      <c r="AU455">
        <f>VLOOKUP(AU$4,CodelList!$A$150:$C$217,3)*AU1058</f>
        <v>0</v>
      </c>
      <c r="AV455">
        <f t="shared" si="276"/>
        <v>0</v>
      </c>
      <c r="AW455">
        <f>VLOOKUP(AW$4,CodelList!$A$150:$C$217,3)*AW1058</f>
        <v>0</v>
      </c>
      <c r="AX455">
        <f t="shared" si="277"/>
        <v>0</v>
      </c>
      <c r="AY455">
        <f>VLOOKUP(AY$4,CodelList!$A$150:$C$217,3)*AY1058</f>
        <v>0</v>
      </c>
      <c r="AZ455">
        <f t="shared" si="278"/>
        <v>0</v>
      </c>
      <c r="BA455">
        <f>VLOOKUP(BA$4,CodelList!$A$150:$C$217,3)*BA1058</f>
        <v>0</v>
      </c>
      <c r="BB455">
        <f t="shared" si="279"/>
        <v>0</v>
      </c>
      <c r="BC455">
        <f>VLOOKUP(BC$4,CodelList!$A$150:$C$217,3)*BC1058</f>
        <v>0</v>
      </c>
      <c r="BD455">
        <f t="shared" si="280"/>
        <v>0</v>
      </c>
      <c r="BE455">
        <f>VLOOKUP(BE$4,CodelList!$A$150:$C$217,3)*BE1058</f>
        <v>0</v>
      </c>
      <c r="BF455">
        <f t="shared" si="281"/>
        <v>0</v>
      </c>
      <c r="BG455">
        <f>VLOOKUP(BG$4,CodelList!$A$150:$C$217,3)*BG1058</f>
        <v>0</v>
      </c>
      <c r="BH455">
        <f t="shared" si="282"/>
        <v>0</v>
      </c>
      <c r="BI455">
        <f>VLOOKUP(BI$4,CodelList!$A$150:$C$217,3)*BI1058</f>
        <v>0</v>
      </c>
      <c r="BJ455">
        <f t="shared" si="283"/>
        <v>0</v>
      </c>
      <c r="BK455">
        <f>VLOOKUP(BK$4,CodelList!$A$150:$C$217,3)*BK1058</f>
        <v>0</v>
      </c>
      <c r="BL455">
        <f t="shared" si="284"/>
        <v>0</v>
      </c>
      <c r="BM455">
        <f>VLOOKUP(BM$4,CodelList!$A$150:$C$217,3)*BM1058</f>
        <v>0</v>
      </c>
      <c r="BN455">
        <f t="shared" si="285"/>
        <v>0</v>
      </c>
      <c r="BO455">
        <f>VLOOKUP(BO$4,CodelList!$A$150:$C$217,3)*BO1058</f>
        <v>0</v>
      </c>
      <c r="BP455">
        <f t="shared" si="286"/>
        <v>0</v>
      </c>
      <c r="BQ455">
        <f>VLOOKUP(BQ$4,CodelList!$A$150:$C$217,3)*BQ1058</f>
        <v>0</v>
      </c>
      <c r="BR455">
        <f t="shared" si="287"/>
        <v>0</v>
      </c>
    </row>
    <row r="456" spans="1:70" x14ac:dyDescent="0.15">
      <c r="A456">
        <f t="shared" si="252"/>
        <v>1148330</v>
      </c>
      <c r="B456">
        <f t="shared" si="253"/>
        <v>14</v>
      </c>
      <c r="C456">
        <f>VLOOKUP(C$4,CodelList!$A$150:$C$217,3)*C1059</f>
        <v>0</v>
      </c>
      <c r="D456">
        <f t="shared" si="254"/>
        <v>0</v>
      </c>
      <c r="E456">
        <f>VLOOKUP(E$4,CodelList!$A$150:$C$217,3)*E1059</f>
        <v>1</v>
      </c>
      <c r="F456">
        <f t="shared" si="255"/>
        <v>0</v>
      </c>
      <c r="G456">
        <f>VLOOKUP(G$4,CodelList!$A$150:$C$217,3)*G1059</f>
        <v>0</v>
      </c>
      <c r="H456">
        <f t="shared" si="256"/>
        <v>0</v>
      </c>
      <c r="I456">
        <f>VLOOKUP(I$4,CodelList!$A$150:$C$217,3)*I1059</f>
        <v>0</v>
      </c>
      <c r="J456">
        <f t="shared" si="257"/>
        <v>1</v>
      </c>
      <c r="K456">
        <f>VLOOKUP(K$4,CodelList!$A$150:$C$217,3)*K1059</f>
        <v>0</v>
      </c>
      <c r="L456">
        <f t="shared" si="258"/>
        <v>0</v>
      </c>
      <c r="M456">
        <f>VLOOKUP(M$4,CodelList!$A$150:$C$217,3)*M1059</f>
        <v>0</v>
      </c>
      <c r="N456">
        <f t="shared" si="259"/>
        <v>0</v>
      </c>
      <c r="O456">
        <f>VLOOKUP(O$4,CodelList!$A$150:$C$217,3)*O1059</f>
        <v>0</v>
      </c>
      <c r="P456">
        <f t="shared" si="260"/>
        <v>1</v>
      </c>
      <c r="Q456">
        <f>VLOOKUP(Q$4,CodelList!$A$150:$C$217,3)*Q1059</f>
        <v>0</v>
      </c>
      <c r="R456">
        <f t="shared" si="261"/>
        <v>0</v>
      </c>
      <c r="S456">
        <f>VLOOKUP(S$4,CodelList!$A$150:$C$217,3)*S1059</f>
        <v>0</v>
      </c>
      <c r="T456">
        <f t="shared" si="262"/>
        <v>0</v>
      </c>
      <c r="U456">
        <f>VLOOKUP(U$4,CodelList!$A$150:$C$217,3)*U1059</f>
        <v>0</v>
      </c>
      <c r="V456">
        <f t="shared" si="263"/>
        <v>0</v>
      </c>
      <c r="W456">
        <f>VLOOKUP(W$4,CodelList!$A$150:$C$217,3)*W1059</f>
        <v>0</v>
      </c>
      <c r="X456">
        <f t="shared" si="264"/>
        <v>0</v>
      </c>
      <c r="Y456">
        <f>VLOOKUP(Y$4,CodelList!$A$150:$C$217,3)*Y1059</f>
        <v>0</v>
      </c>
      <c r="Z456">
        <f t="shared" si="265"/>
        <v>1</v>
      </c>
      <c r="AA456">
        <f>VLOOKUP(AA$4,CodelList!$A$150:$C$217,3)*AA1059</f>
        <v>4</v>
      </c>
      <c r="AB456">
        <f t="shared" si="266"/>
        <v>0</v>
      </c>
      <c r="AC456">
        <f>VLOOKUP(AC$4,CodelList!$A$150:$C$217,3)*AC1059</f>
        <v>0</v>
      </c>
      <c r="AD456">
        <f t="shared" si="267"/>
        <v>0</v>
      </c>
      <c r="AE456">
        <f>VLOOKUP(AE$4,CodelList!$A$150:$C$217,3)*AE1059</f>
        <v>0</v>
      </c>
      <c r="AF456">
        <f t="shared" si="268"/>
        <v>1</v>
      </c>
      <c r="AG456">
        <f>VLOOKUP(AG$4,CodelList!$A$150:$C$217,3)*AG1059</f>
        <v>0</v>
      </c>
      <c r="AH456">
        <f t="shared" si="269"/>
        <v>0</v>
      </c>
      <c r="AI456">
        <f>VLOOKUP(AI$4,CodelList!$A$150:$C$217,3)*AI1059</f>
        <v>0</v>
      </c>
      <c r="AJ456">
        <f t="shared" si="270"/>
        <v>0</v>
      </c>
      <c r="AK456">
        <f>VLOOKUP(AK$4,CodelList!$A$150:$C$217,3)*AK1059</f>
        <v>0</v>
      </c>
      <c r="AL456">
        <f t="shared" si="271"/>
        <v>0</v>
      </c>
      <c r="AM456">
        <f>VLOOKUP(AM$4,CodelList!$A$150:$C$217,3)*AM1059</f>
        <v>0</v>
      </c>
      <c r="AN456">
        <f t="shared" si="272"/>
        <v>0</v>
      </c>
      <c r="AO456">
        <f>VLOOKUP(AO$4,CodelList!$A$150:$C$217,3)*AO1059</f>
        <v>2</v>
      </c>
      <c r="AP456">
        <f t="shared" si="273"/>
        <v>1</v>
      </c>
      <c r="AQ456">
        <f>VLOOKUP(AQ$4,CodelList!$A$150:$C$217,3)*AQ1059</f>
        <v>0</v>
      </c>
      <c r="AR456">
        <f t="shared" si="274"/>
        <v>0</v>
      </c>
      <c r="AS456">
        <f>VLOOKUP(AS$4,CodelList!$A$150:$C$217,3)*AS1059</f>
        <v>0</v>
      </c>
      <c r="AT456">
        <f t="shared" si="275"/>
        <v>1</v>
      </c>
      <c r="AU456">
        <f>VLOOKUP(AU$4,CodelList!$A$150:$C$217,3)*AU1059</f>
        <v>0</v>
      </c>
      <c r="AV456">
        <f t="shared" si="276"/>
        <v>0</v>
      </c>
      <c r="AW456">
        <f>VLOOKUP(AW$4,CodelList!$A$150:$C$217,3)*AW1059</f>
        <v>0</v>
      </c>
      <c r="AX456">
        <f t="shared" si="277"/>
        <v>1</v>
      </c>
      <c r="AY456">
        <f>VLOOKUP(AY$4,CodelList!$A$150:$C$217,3)*AY1059</f>
        <v>0</v>
      </c>
      <c r="AZ456">
        <f t="shared" si="278"/>
        <v>0</v>
      </c>
      <c r="BA456">
        <f>VLOOKUP(BA$4,CodelList!$A$150:$C$217,3)*BA1059</f>
        <v>0</v>
      </c>
      <c r="BB456">
        <f t="shared" si="279"/>
        <v>0</v>
      </c>
      <c r="BC456">
        <f>VLOOKUP(BC$4,CodelList!$A$150:$C$217,3)*BC1059</f>
        <v>0</v>
      </c>
      <c r="BD456">
        <f t="shared" si="280"/>
        <v>0</v>
      </c>
      <c r="BE456">
        <f>VLOOKUP(BE$4,CodelList!$A$150:$C$217,3)*BE1059</f>
        <v>0</v>
      </c>
      <c r="BF456">
        <f t="shared" si="281"/>
        <v>0</v>
      </c>
      <c r="BG456">
        <f>VLOOKUP(BG$4,CodelList!$A$150:$C$217,3)*BG1059</f>
        <v>0</v>
      </c>
      <c r="BH456">
        <f t="shared" si="282"/>
        <v>0</v>
      </c>
      <c r="BI456">
        <f>VLOOKUP(BI$4,CodelList!$A$150:$C$217,3)*BI1059</f>
        <v>0</v>
      </c>
      <c r="BJ456">
        <f t="shared" si="283"/>
        <v>0</v>
      </c>
      <c r="BK456">
        <f>VLOOKUP(BK$4,CodelList!$A$150:$C$217,3)*BK1059</f>
        <v>0</v>
      </c>
      <c r="BL456">
        <f t="shared" si="284"/>
        <v>0</v>
      </c>
      <c r="BM456">
        <f>VLOOKUP(BM$4,CodelList!$A$150:$C$217,3)*BM1059</f>
        <v>0</v>
      </c>
      <c r="BN456">
        <f t="shared" si="285"/>
        <v>0</v>
      </c>
      <c r="BO456">
        <f>VLOOKUP(BO$4,CodelList!$A$150:$C$217,3)*BO1059</f>
        <v>0</v>
      </c>
      <c r="BP456">
        <f t="shared" si="286"/>
        <v>0</v>
      </c>
      <c r="BQ456">
        <f>VLOOKUP(BQ$4,CodelList!$A$150:$C$217,3)*BQ1059</f>
        <v>0</v>
      </c>
      <c r="BR456">
        <f t="shared" si="287"/>
        <v>0</v>
      </c>
    </row>
    <row r="457" spans="1:70" x14ac:dyDescent="0.15">
      <c r="A457">
        <f t="shared" si="252"/>
        <v>1148380</v>
      </c>
      <c r="B457">
        <f t="shared" si="253"/>
        <v>16</v>
      </c>
      <c r="C457">
        <f>VLOOKUP(C$4,CodelList!$A$150:$C$217,3)*C1060</f>
        <v>0</v>
      </c>
      <c r="D457">
        <f t="shared" si="254"/>
        <v>1</v>
      </c>
      <c r="E457">
        <f>VLOOKUP(E$4,CodelList!$A$150:$C$217,3)*E1060</f>
        <v>0</v>
      </c>
      <c r="F457">
        <f t="shared" si="255"/>
        <v>0</v>
      </c>
      <c r="G457">
        <f>VLOOKUP(G$4,CodelList!$A$150:$C$217,3)*G1060</f>
        <v>0</v>
      </c>
      <c r="H457">
        <f t="shared" si="256"/>
        <v>0</v>
      </c>
      <c r="I457">
        <f>VLOOKUP(I$4,CodelList!$A$150:$C$217,3)*I1060</f>
        <v>0</v>
      </c>
      <c r="J457">
        <f t="shared" si="257"/>
        <v>0</v>
      </c>
      <c r="K457">
        <f>VLOOKUP(K$4,CodelList!$A$150:$C$217,3)*K1060</f>
        <v>0</v>
      </c>
      <c r="L457">
        <f t="shared" si="258"/>
        <v>0</v>
      </c>
      <c r="M457">
        <f>VLOOKUP(M$4,CodelList!$A$150:$C$217,3)*M1060</f>
        <v>0</v>
      </c>
      <c r="N457">
        <f t="shared" si="259"/>
        <v>0</v>
      </c>
      <c r="O457">
        <f>VLOOKUP(O$4,CodelList!$A$150:$C$217,3)*O1060</f>
        <v>0</v>
      </c>
      <c r="P457">
        <f t="shared" si="260"/>
        <v>1</v>
      </c>
      <c r="Q457">
        <f>VLOOKUP(Q$4,CodelList!$A$150:$C$217,3)*Q1060</f>
        <v>0</v>
      </c>
      <c r="R457">
        <f t="shared" si="261"/>
        <v>1</v>
      </c>
      <c r="S457">
        <f>VLOOKUP(S$4,CodelList!$A$150:$C$217,3)*S1060</f>
        <v>0</v>
      </c>
      <c r="T457">
        <f t="shared" si="262"/>
        <v>0</v>
      </c>
      <c r="U457">
        <f>VLOOKUP(U$4,CodelList!$A$150:$C$217,3)*U1060</f>
        <v>0</v>
      </c>
      <c r="V457">
        <f t="shared" si="263"/>
        <v>0</v>
      </c>
      <c r="W457">
        <f>VLOOKUP(W$4,CodelList!$A$150:$C$217,3)*W1060</f>
        <v>0</v>
      </c>
      <c r="X457">
        <f t="shared" si="264"/>
        <v>0</v>
      </c>
      <c r="Y457">
        <f>VLOOKUP(Y$4,CodelList!$A$150:$C$217,3)*Y1060</f>
        <v>0</v>
      </c>
      <c r="Z457">
        <f t="shared" si="265"/>
        <v>1</v>
      </c>
      <c r="AA457">
        <f>VLOOKUP(AA$4,CodelList!$A$150:$C$217,3)*AA1060</f>
        <v>4</v>
      </c>
      <c r="AB457">
        <f t="shared" si="266"/>
        <v>1</v>
      </c>
      <c r="AC457">
        <f>VLOOKUP(AC$4,CodelList!$A$150:$C$217,3)*AC1060</f>
        <v>0</v>
      </c>
      <c r="AD457">
        <f t="shared" si="267"/>
        <v>0</v>
      </c>
      <c r="AE457">
        <f>VLOOKUP(AE$4,CodelList!$A$150:$C$217,3)*AE1060</f>
        <v>0</v>
      </c>
      <c r="AF457">
        <f t="shared" si="268"/>
        <v>1</v>
      </c>
      <c r="AG457">
        <f>VLOOKUP(AG$4,CodelList!$A$150:$C$217,3)*AG1060</f>
        <v>0</v>
      </c>
      <c r="AH457">
        <f t="shared" si="269"/>
        <v>0</v>
      </c>
      <c r="AI457">
        <f>VLOOKUP(AI$4,CodelList!$A$150:$C$217,3)*AI1060</f>
        <v>0</v>
      </c>
      <c r="AJ457">
        <f t="shared" si="270"/>
        <v>0</v>
      </c>
      <c r="AK457">
        <f>VLOOKUP(AK$4,CodelList!$A$150:$C$217,3)*AK1060</f>
        <v>0</v>
      </c>
      <c r="AL457">
        <f t="shared" si="271"/>
        <v>0</v>
      </c>
      <c r="AM457">
        <f>VLOOKUP(AM$4,CodelList!$A$150:$C$217,3)*AM1060</f>
        <v>0</v>
      </c>
      <c r="AN457">
        <f t="shared" si="272"/>
        <v>0</v>
      </c>
      <c r="AO457">
        <f>VLOOKUP(AO$4,CodelList!$A$150:$C$217,3)*AO1060</f>
        <v>0</v>
      </c>
      <c r="AP457">
        <f t="shared" si="273"/>
        <v>0</v>
      </c>
      <c r="AQ457">
        <f>VLOOKUP(AQ$4,CodelList!$A$150:$C$217,3)*AQ1060</f>
        <v>0</v>
      </c>
      <c r="AR457">
        <f t="shared" si="274"/>
        <v>0</v>
      </c>
      <c r="AS457">
        <f>VLOOKUP(AS$4,CodelList!$A$150:$C$217,3)*AS1060</f>
        <v>0</v>
      </c>
      <c r="AT457">
        <f t="shared" si="275"/>
        <v>1</v>
      </c>
      <c r="AU457">
        <f>VLOOKUP(AU$4,CodelList!$A$150:$C$217,3)*AU1060</f>
        <v>0</v>
      </c>
      <c r="AV457">
        <f t="shared" si="276"/>
        <v>0</v>
      </c>
      <c r="AW457">
        <f>VLOOKUP(AW$4,CodelList!$A$150:$C$217,3)*AW1060</f>
        <v>0</v>
      </c>
      <c r="AX457">
        <f t="shared" si="277"/>
        <v>0</v>
      </c>
      <c r="AY457">
        <f>VLOOKUP(AY$4,CodelList!$A$150:$C$217,3)*AY1060</f>
        <v>0</v>
      </c>
      <c r="AZ457">
        <f t="shared" si="278"/>
        <v>0</v>
      </c>
      <c r="BA457">
        <f>VLOOKUP(BA$4,CodelList!$A$150:$C$217,3)*BA1060</f>
        <v>0</v>
      </c>
      <c r="BB457">
        <f t="shared" si="279"/>
        <v>0</v>
      </c>
      <c r="BC457">
        <f>VLOOKUP(BC$4,CodelList!$A$150:$C$217,3)*BC1060</f>
        <v>5</v>
      </c>
      <c r="BD457">
        <f t="shared" si="280"/>
        <v>0</v>
      </c>
      <c r="BE457">
        <f>VLOOKUP(BE$4,CodelList!$A$150:$C$217,3)*BE1060</f>
        <v>0</v>
      </c>
      <c r="BF457">
        <f t="shared" si="281"/>
        <v>0</v>
      </c>
      <c r="BG457">
        <f>VLOOKUP(BG$4,CodelList!$A$150:$C$217,3)*BG1060</f>
        <v>0</v>
      </c>
      <c r="BH457">
        <f t="shared" si="282"/>
        <v>0</v>
      </c>
      <c r="BI457">
        <f>VLOOKUP(BI$4,CodelList!$A$150:$C$217,3)*BI1060</f>
        <v>0</v>
      </c>
      <c r="BJ457">
        <f t="shared" si="283"/>
        <v>0</v>
      </c>
      <c r="BK457">
        <f>VLOOKUP(BK$4,CodelList!$A$150:$C$217,3)*BK1060</f>
        <v>0</v>
      </c>
      <c r="BL457">
        <f t="shared" si="284"/>
        <v>0</v>
      </c>
      <c r="BM457">
        <f>VLOOKUP(BM$4,CodelList!$A$150:$C$217,3)*BM1060</f>
        <v>0</v>
      </c>
      <c r="BN457">
        <f t="shared" si="285"/>
        <v>0</v>
      </c>
      <c r="BO457">
        <f>VLOOKUP(BO$4,CodelList!$A$150:$C$217,3)*BO1060</f>
        <v>0</v>
      </c>
      <c r="BP457">
        <f t="shared" si="286"/>
        <v>0</v>
      </c>
      <c r="BQ457">
        <f>VLOOKUP(BQ$4,CodelList!$A$150:$C$217,3)*BQ1060</f>
        <v>0</v>
      </c>
      <c r="BR457">
        <f t="shared" si="287"/>
        <v>0</v>
      </c>
    </row>
    <row r="458" spans="1:70" x14ac:dyDescent="0.15">
      <c r="A458">
        <f t="shared" si="252"/>
        <v>1148460</v>
      </c>
      <c r="B458">
        <f t="shared" si="253"/>
        <v>32</v>
      </c>
      <c r="C458">
        <f>VLOOKUP(C$4,CodelList!$A$150:$C$217,3)*C1061</f>
        <v>0</v>
      </c>
      <c r="D458">
        <f t="shared" si="254"/>
        <v>0</v>
      </c>
      <c r="E458">
        <f>VLOOKUP(E$4,CodelList!$A$150:$C$217,3)*E1061</f>
        <v>1</v>
      </c>
      <c r="F458">
        <f t="shared" si="255"/>
        <v>0</v>
      </c>
      <c r="G458">
        <f>VLOOKUP(G$4,CodelList!$A$150:$C$217,3)*G1061</f>
        <v>0</v>
      </c>
      <c r="H458">
        <f t="shared" si="256"/>
        <v>0</v>
      </c>
      <c r="I458">
        <f>VLOOKUP(I$4,CodelList!$A$150:$C$217,3)*I1061</f>
        <v>0</v>
      </c>
      <c r="J458">
        <f t="shared" si="257"/>
        <v>0</v>
      </c>
      <c r="K458">
        <f>VLOOKUP(K$4,CodelList!$A$150:$C$217,3)*K1061</f>
        <v>0</v>
      </c>
      <c r="L458">
        <f t="shared" si="258"/>
        <v>0</v>
      </c>
      <c r="M458">
        <f>VLOOKUP(M$4,CodelList!$A$150:$C$217,3)*M1061</f>
        <v>0</v>
      </c>
      <c r="N458">
        <f t="shared" si="259"/>
        <v>0</v>
      </c>
      <c r="O458">
        <f>VLOOKUP(O$4,CodelList!$A$150:$C$217,3)*O1061</f>
        <v>0</v>
      </c>
      <c r="P458">
        <f t="shared" si="260"/>
        <v>1</v>
      </c>
      <c r="Q458">
        <f>VLOOKUP(Q$4,CodelList!$A$150:$C$217,3)*Q1061</f>
        <v>0</v>
      </c>
      <c r="R458">
        <f t="shared" si="261"/>
        <v>0</v>
      </c>
      <c r="S458">
        <f>VLOOKUP(S$4,CodelList!$A$150:$C$217,3)*S1061</f>
        <v>2</v>
      </c>
      <c r="T458">
        <f t="shared" si="262"/>
        <v>0</v>
      </c>
      <c r="U458">
        <f>VLOOKUP(U$4,CodelList!$A$150:$C$217,3)*U1061</f>
        <v>5</v>
      </c>
      <c r="V458">
        <f t="shared" si="263"/>
        <v>0</v>
      </c>
      <c r="W458">
        <f>VLOOKUP(W$4,CodelList!$A$150:$C$217,3)*W1061</f>
        <v>0</v>
      </c>
      <c r="X458">
        <f t="shared" si="264"/>
        <v>0</v>
      </c>
      <c r="Y458">
        <f>VLOOKUP(Y$4,CodelList!$A$150:$C$217,3)*Y1061</f>
        <v>0</v>
      </c>
      <c r="Z458">
        <f t="shared" si="265"/>
        <v>1</v>
      </c>
      <c r="AA458">
        <f>VLOOKUP(AA$4,CodelList!$A$150:$C$217,3)*AA1061</f>
        <v>4</v>
      </c>
      <c r="AB458">
        <f t="shared" si="266"/>
        <v>1</v>
      </c>
      <c r="AC458">
        <f>VLOOKUP(AC$4,CodelList!$A$150:$C$217,3)*AC1061</f>
        <v>5</v>
      </c>
      <c r="AD458">
        <f t="shared" si="267"/>
        <v>0</v>
      </c>
      <c r="AE458">
        <f>VLOOKUP(AE$4,CodelList!$A$150:$C$217,3)*AE1061</f>
        <v>0</v>
      </c>
      <c r="AF458">
        <f t="shared" si="268"/>
        <v>1</v>
      </c>
      <c r="AG458">
        <f>VLOOKUP(AG$4,CodelList!$A$150:$C$217,3)*AG1061</f>
        <v>0</v>
      </c>
      <c r="AH458">
        <f t="shared" si="269"/>
        <v>1</v>
      </c>
      <c r="AI458">
        <f>VLOOKUP(AI$4,CodelList!$A$150:$C$217,3)*AI1061</f>
        <v>0</v>
      </c>
      <c r="AJ458">
        <f t="shared" si="270"/>
        <v>0</v>
      </c>
      <c r="AK458">
        <f>VLOOKUP(AK$4,CodelList!$A$150:$C$217,3)*AK1061</f>
        <v>0</v>
      </c>
      <c r="AL458">
        <f t="shared" si="271"/>
        <v>0</v>
      </c>
      <c r="AM458">
        <f>VLOOKUP(AM$4,CodelList!$A$150:$C$217,3)*AM1061</f>
        <v>0</v>
      </c>
      <c r="AN458">
        <f t="shared" si="272"/>
        <v>0</v>
      </c>
      <c r="AO458">
        <f>VLOOKUP(AO$4,CodelList!$A$150:$C$217,3)*AO1061</f>
        <v>2</v>
      </c>
      <c r="AP458">
        <f t="shared" si="273"/>
        <v>0</v>
      </c>
      <c r="AQ458">
        <f>VLOOKUP(AQ$4,CodelList!$A$150:$C$217,3)*AQ1061</f>
        <v>0</v>
      </c>
      <c r="AR458">
        <f t="shared" si="274"/>
        <v>0</v>
      </c>
      <c r="AS458">
        <f>VLOOKUP(AS$4,CodelList!$A$150:$C$217,3)*AS1061</f>
        <v>0</v>
      </c>
      <c r="AT458">
        <f t="shared" si="275"/>
        <v>1</v>
      </c>
      <c r="AU458">
        <f>VLOOKUP(AU$4,CodelList!$A$150:$C$217,3)*AU1061</f>
        <v>5</v>
      </c>
      <c r="AV458">
        <f t="shared" si="276"/>
        <v>0</v>
      </c>
      <c r="AW458">
        <f>VLOOKUP(AW$4,CodelList!$A$150:$C$217,3)*AW1061</f>
        <v>0</v>
      </c>
      <c r="AX458">
        <f t="shared" si="277"/>
        <v>1</v>
      </c>
      <c r="AY458">
        <f>VLOOKUP(AY$4,CodelList!$A$150:$C$217,3)*AY1061</f>
        <v>0</v>
      </c>
      <c r="AZ458">
        <f t="shared" si="278"/>
        <v>0</v>
      </c>
      <c r="BA458">
        <f>VLOOKUP(BA$4,CodelList!$A$150:$C$217,3)*BA1061</f>
        <v>0</v>
      </c>
      <c r="BB458">
        <f t="shared" si="279"/>
        <v>0</v>
      </c>
      <c r="BC458">
        <f>VLOOKUP(BC$4,CodelList!$A$150:$C$217,3)*BC1061</f>
        <v>0</v>
      </c>
      <c r="BD458">
        <f t="shared" si="280"/>
        <v>1</v>
      </c>
      <c r="BE458">
        <f>VLOOKUP(BE$4,CodelList!$A$150:$C$217,3)*BE1061</f>
        <v>0</v>
      </c>
      <c r="BF458">
        <f t="shared" si="281"/>
        <v>0</v>
      </c>
      <c r="BG458">
        <f>VLOOKUP(BG$4,CodelList!$A$150:$C$217,3)*BG1061</f>
        <v>0</v>
      </c>
      <c r="BH458">
        <f t="shared" si="282"/>
        <v>0</v>
      </c>
      <c r="BI458">
        <f>VLOOKUP(BI$4,CodelList!$A$150:$C$217,3)*BI1061</f>
        <v>0</v>
      </c>
      <c r="BJ458">
        <f t="shared" si="283"/>
        <v>0</v>
      </c>
      <c r="BK458">
        <f>VLOOKUP(BK$4,CodelList!$A$150:$C$217,3)*BK1061</f>
        <v>0</v>
      </c>
      <c r="BL458">
        <f t="shared" si="284"/>
        <v>0</v>
      </c>
      <c r="BM458">
        <f>VLOOKUP(BM$4,CodelList!$A$150:$C$217,3)*BM1061</f>
        <v>0</v>
      </c>
      <c r="BN458">
        <f t="shared" si="285"/>
        <v>0</v>
      </c>
      <c r="BO458">
        <f>VLOOKUP(BO$4,CodelList!$A$150:$C$217,3)*BO1061</f>
        <v>0</v>
      </c>
      <c r="BP458">
        <f t="shared" si="286"/>
        <v>0</v>
      </c>
      <c r="BQ458">
        <f>VLOOKUP(BQ$4,CodelList!$A$150:$C$217,3)*BQ1061</f>
        <v>0</v>
      </c>
      <c r="BR458">
        <f t="shared" si="287"/>
        <v>0</v>
      </c>
    </row>
    <row r="459" spans="1:70" x14ac:dyDescent="0.15">
      <c r="A459">
        <f t="shared" si="252"/>
        <v>1148480</v>
      </c>
      <c r="B459">
        <f t="shared" si="253"/>
        <v>17</v>
      </c>
      <c r="C459">
        <f>VLOOKUP(C$4,CodelList!$A$150:$C$217,3)*C1062</f>
        <v>0</v>
      </c>
      <c r="D459">
        <f t="shared" si="254"/>
        <v>0</v>
      </c>
      <c r="E459">
        <f>VLOOKUP(E$4,CodelList!$A$150:$C$217,3)*E1062</f>
        <v>1</v>
      </c>
      <c r="F459">
        <f t="shared" si="255"/>
        <v>0</v>
      </c>
      <c r="G459">
        <f>VLOOKUP(G$4,CodelList!$A$150:$C$217,3)*G1062</f>
        <v>0</v>
      </c>
      <c r="H459">
        <f t="shared" si="256"/>
        <v>0</v>
      </c>
      <c r="I459">
        <f>VLOOKUP(I$4,CodelList!$A$150:$C$217,3)*I1062</f>
        <v>0</v>
      </c>
      <c r="J459">
        <f t="shared" si="257"/>
        <v>0</v>
      </c>
      <c r="K459">
        <f>VLOOKUP(K$4,CodelList!$A$150:$C$217,3)*K1062</f>
        <v>0</v>
      </c>
      <c r="L459">
        <f t="shared" si="258"/>
        <v>0</v>
      </c>
      <c r="M459">
        <f>VLOOKUP(M$4,CodelList!$A$150:$C$217,3)*M1062</f>
        <v>0</v>
      </c>
      <c r="N459">
        <f t="shared" si="259"/>
        <v>0</v>
      </c>
      <c r="O459">
        <f>VLOOKUP(O$4,CodelList!$A$150:$C$217,3)*O1062</f>
        <v>0</v>
      </c>
      <c r="P459">
        <f t="shared" si="260"/>
        <v>1</v>
      </c>
      <c r="Q459">
        <f>VLOOKUP(Q$4,CodelList!$A$150:$C$217,3)*Q1062</f>
        <v>0</v>
      </c>
      <c r="R459">
        <f t="shared" si="261"/>
        <v>0</v>
      </c>
      <c r="S459">
        <f>VLOOKUP(S$4,CodelList!$A$150:$C$217,3)*S1062</f>
        <v>0</v>
      </c>
      <c r="T459">
        <f t="shared" si="262"/>
        <v>0</v>
      </c>
      <c r="U459">
        <f>VLOOKUP(U$4,CodelList!$A$150:$C$217,3)*U1062</f>
        <v>0</v>
      </c>
      <c r="V459">
        <f t="shared" si="263"/>
        <v>0</v>
      </c>
      <c r="W459">
        <f>VLOOKUP(W$4,CodelList!$A$150:$C$217,3)*W1062</f>
        <v>0</v>
      </c>
      <c r="X459">
        <f t="shared" si="264"/>
        <v>0</v>
      </c>
      <c r="Y459">
        <f>VLOOKUP(Y$4,CodelList!$A$150:$C$217,3)*Y1062</f>
        <v>1</v>
      </c>
      <c r="Z459">
        <f t="shared" si="265"/>
        <v>0</v>
      </c>
      <c r="AA459">
        <f>VLOOKUP(AA$4,CodelList!$A$150:$C$217,3)*AA1062</f>
        <v>4</v>
      </c>
      <c r="AB459">
        <f t="shared" si="266"/>
        <v>1</v>
      </c>
      <c r="AC459">
        <f>VLOOKUP(AC$4,CodelList!$A$150:$C$217,3)*AC1062</f>
        <v>0</v>
      </c>
      <c r="AD459">
        <f t="shared" si="267"/>
        <v>0</v>
      </c>
      <c r="AE459">
        <f>VLOOKUP(AE$4,CodelList!$A$150:$C$217,3)*AE1062</f>
        <v>0</v>
      </c>
      <c r="AF459">
        <f t="shared" si="268"/>
        <v>1</v>
      </c>
      <c r="AG459">
        <f>VLOOKUP(AG$4,CodelList!$A$150:$C$217,3)*AG1062</f>
        <v>0</v>
      </c>
      <c r="AH459">
        <f t="shared" si="269"/>
        <v>0</v>
      </c>
      <c r="AI459">
        <f>VLOOKUP(AI$4,CodelList!$A$150:$C$217,3)*AI1062</f>
        <v>0</v>
      </c>
      <c r="AJ459">
        <f t="shared" si="270"/>
        <v>0</v>
      </c>
      <c r="AK459">
        <f>VLOOKUP(AK$4,CodelList!$A$150:$C$217,3)*AK1062</f>
        <v>0</v>
      </c>
      <c r="AL459">
        <f t="shared" si="271"/>
        <v>0</v>
      </c>
      <c r="AM459">
        <f>VLOOKUP(AM$4,CodelList!$A$150:$C$217,3)*AM1062</f>
        <v>0</v>
      </c>
      <c r="AN459">
        <f t="shared" si="272"/>
        <v>0</v>
      </c>
      <c r="AO459">
        <f>VLOOKUP(AO$4,CodelList!$A$150:$C$217,3)*AO1062</f>
        <v>2</v>
      </c>
      <c r="AP459">
        <f t="shared" si="273"/>
        <v>0</v>
      </c>
      <c r="AQ459">
        <f>VLOOKUP(AQ$4,CodelList!$A$150:$C$217,3)*AQ1062</f>
        <v>0</v>
      </c>
      <c r="AR459">
        <f t="shared" si="274"/>
        <v>0</v>
      </c>
      <c r="AS459">
        <f>VLOOKUP(AS$4,CodelList!$A$150:$C$217,3)*AS1062</f>
        <v>0</v>
      </c>
      <c r="AT459">
        <f t="shared" si="275"/>
        <v>0</v>
      </c>
      <c r="AU459">
        <f>VLOOKUP(AU$4,CodelList!$A$150:$C$217,3)*AU1062</f>
        <v>5</v>
      </c>
      <c r="AV459">
        <f t="shared" si="276"/>
        <v>0</v>
      </c>
      <c r="AW459">
        <f>VLOOKUP(AW$4,CodelList!$A$150:$C$217,3)*AW1062</f>
        <v>0</v>
      </c>
      <c r="AX459">
        <f t="shared" si="277"/>
        <v>1</v>
      </c>
      <c r="AY459">
        <f>VLOOKUP(AY$4,CodelList!$A$150:$C$217,3)*AY1062</f>
        <v>0</v>
      </c>
      <c r="AZ459">
        <f t="shared" si="278"/>
        <v>0</v>
      </c>
      <c r="BA459">
        <f>VLOOKUP(BA$4,CodelList!$A$150:$C$217,3)*BA1062</f>
        <v>0</v>
      </c>
      <c r="BB459">
        <f t="shared" si="279"/>
        <v>0</v>
      </c>
      <c r="BC459">
        <f>VLOOKUP(BC$4,CodelList!$A$150:$C$217,3)*BC1062</f>
        <v>0</v>
      </c>
      <c r="BD459">
        <f t="shared" si="280"/>
        <v>0</v>
      </c>
      <c r="BE459">
        <f>VLOOKUP(BE$4,CodelList!$A$150:$C$217,3)*BE1062</f>
        <v>0</v>
      </c>
      <c r="BF459">
        <f t="shared" si="281"/>
        <v>0</v>
      </c>
      <c r="BG459">
        <f>VLOOKUP(BG$4,CodelList!$A$150:$C$217,3)*BG1062</f>
        <v>0</v>
      </c>
      <c r="BH459">
        <f t="shared" si="282"/>
        <v>0</v>
      </c>
      <c r="BI459">
        <f>VLOOKUP(BI$4,CodelList!$A$150:$C$217,3)*BI1062</f>
        <v>0</v>
      </c>
      <c r="BJ459">
        <f t="shared" si="283"/>
        <v>0</v>
      </c>
      <c r="BK459">
        <f>VLOOKUP(BK$4,CodelList!$A$150:$C$217,3)*BK1062</f>
        <v>0</v>
      </c>
      <c r="BL459">
        <f t="shared" si="284"/>
        <v>0</v>
      </c>
      <c r="BM459">
        <f>VLOOKUP(BM$4,CodelList!$A$150:$C$217,3)*BM1062</f>
        <v>0</v>
      </c>
      <c r="BN459">
        <f t="shared" si="285"/>
        <v>0</v>
      </c>
      <c r="BO459">
        <f>VLOOKUP(BO$4,CodelList!$A$150:$C$217,3)*BO1062</f>
        <v>0</v>
      </c>
      <c r="BP459">
        <f t="shared" si="286"/>
        <v>0</v>
      </c>
      <c r="BQ459">
        <f>VLOOKUP(BQ$4,CodelList!$A$150:$C$217,3)*BQ1062</f>
        <v>0</v>
      </c>
      <c r="BR459">
        <f t="shared" si="287"/>
        <v>0</v>
      </c>
    </row>
    <row r="460" spans="1:70" x14ac:dyDescent="0.15">
      <c r="A460">
        <f t="shared" si="252"/>
        <v>1150090</v>
      </c>
      <c r="B460">
        <f t="shared" si="253"/>
        <v>12</v>
      </c>
      <c r="C460">
        <f>VLOOKUP(C$4,CodelList!$A$150:$C$217,3)*C1063</f>
        <v>0</v>
      </c>
      <c r="D460">
        <f t="shared" si="254"/>
        <v>0</v>
      </c>
      <c r="E460">
        <f>VLOOKUP(E$4,CodelList!$A$150:$C$217,3)*E1063</f>
        <v>1</v>
      </c>
      <c r="F460">
        <f t="shared" si="255"/>
        <v>0</v>
      </c>
      <c r="G460">
        <f>VLOOKUP(G$4,CodelList!$A$150:$C$217,3)*G1063</f>
        <v>0</v>
      </c>
      <c r="H460">
        <f t="shared" si="256"/>
        <v>0</v>
      </c>
      <c r="I460">
        <f>VLOOKUP(I$4,CodelList!$A$150:$C$217,3)*I1063</f>
        <v>0</v>
      </c>
      <c r="J460">
        <f t="shared" si="257"/>
        <v>0</v>
      </c>
      <c r="K460">
        <f>VLOOKUP(K$4,CodelList!$A$150:$C$217,3)*K1063</f>
        <v>0</v>
      </c>
      <c r="L460">
        <f t="shared" si="258"/>
        <v>0</v>
      </c>
      <c r="M460">
        <f>VLOOKUP(M$4,CodelList!$A$150:$C$217,3)*M1063</f>
        <v>0</v>
      </c>
      <c r="N460">
        <f t="shared" si="259"/>
        <v>0</v>
      </c>
      <c r="O460">
        <f>VLOOKUP(O$4,CodelList!$A$150:$C$217,3)*O1063</f>
        <v>0</v>
      </c>
      <c r="P460">
        <f t="shared" si="260"/>
        <v>1</v>
      </c>
      <c r="Q460">
        <f>VLOOKUP(Q$4,CodelList!$A$150:$C$217,3)*Q1063</f>
        <v>0</v>
      </c>
      <c r="R460">
        <f t="shared" si="261"/>
        <v>0</v>
      </c>
      <c r="S460">
        <f>VLOOKUP(S$4,CodelList!$A$150:$C$217,3)*S1063</f>
        <v>0</v>
      </c>
      <c r="T460">
        <f t="shared" si="262"/>
        <v>0</v>
      </c>
      <c r="U460">
        <f>VLOOKUP(U$4,CodelList!$A$150:$C$217,3)*U1063</f>
        <v>0</v>
      </c>
      <c r="V460">
        <f t="shared" si="263"/>
        <v>0</v>
      </c>
      <c r="W460">
        <f>VLOOKUP(W$4,CodelList!$A$150:$C$217,3)*W1063</f>
        <v>0</v>
      </c>
      <c r="X460">
        <f t="shared" si="264"/>
        <v>0</v>
      </c>
      <c r="Y460">
        <f>VLOOKUP(Y$4,CodelList!$A$150:$C$217,3)*Y1063</f>
        <v>0</v>
      </c>
      <c r="Z460">
        <f t="shared" si="265"/>
        <v>1</v>
      </c>
      <c r="AA460">
        <f>VLOOKUP(AA$4,CodelList!$A$150:$C$217,3)*AA1063</f>
        <v>4</v>
      </c>
      <c r="AB460">
        <f t="shared" si="266"/>
        <v>1</v>
      </c>
      <c r="AC460">
        <f>VLOOKUP(AC$4,CodelList!$A$150:$C$217,3)*AC1063</f>
        <v>0</v>
      </c>
      <c r="AD460">
        <f t="shared" si="267"/>
        <v>0</v>
      </c>
      <c r="AE460">
        <f>VLOOKUP(AE$4,CodelList!$A$150:$C$217,3)*AE1063</f>
        <v>0</v>
      </c>
      <c r="AF460">
        <f t="shared" si="268"/>
        <v>0</v>
      </c>
      <c r="AG460">
        <f>VLOOKUP(AG$4,CodelList!$A$150:$C$217,3)*AG1063</f>
        <v>0</v>
      </c>
      <c r="AH460">
        <f t="shared" si="269"/>
        <v>1</v>
      </c>
      <c r="AI460">
        <f>VLOOKUP(AI$4,CodelList!$A$150:$C$217,3)*AI1063</f>
        <v>0</v>
      </c>
      <c r="AJ460">
        <f t="shared" si="270"/>
        <v>0</v>
      </c>
      <c r="AK460">
        <f>VLOOKUP(AK$4,CodelList!$A$150:$C$217,3)*AK1063</f>
        <v>0</v>
      </c>
      <c r="AL460">
        <f t="shared" si="271"/>
        <v>0</v>
      </c>
      <c r="AM460">
        <f>VLOOKUP(AM$4,CodelList!$A$150:$C$217,3)*AM1063</f>
        <v>0</v>
      </c>
      <c r="AN460">
        <f t="shared" si="272"/>
        <v>0</v>
      </c>
      <c r="AO460">
        <f>VLOOKUP(AO$4,CodelList!$A$150:$C$217,3)*AO1063</f>
        <v>0</v>
      </c>
      <c r="AP460">
        <f t="shared" si="273"/>
        <v>0</v>
      </c>
      <c r="AQ460">
        <f>VLOOKUP(AQ$4,CodelList!$A$150:$C$217,3)*AQ1063</f>
        <v>0</v>
      </c>
      <c r="AR460">
        <f t="shared" si="274"/>
        <v>0</v>
      </c>
      <c r="AS460">
        <f>VLOOKUP(AS$4,CodelList!$A$150:$C$217,3)*AS1063</f>
        <v>0</v>
      </c>
      <c r="AT460">
        <f t="shared" si="275"/>
        <v>1</v>
      </c>
      <c r="AU460">
        <f>VLOOKUP(AU$4,CodelList!$A$150:$C$217,3)*AU1063</f>
        <v>0</v>
      </c>
      <c r="AV460">
        <f t="shared" si="276"/>
        <v>0</v>
      </c>
      <c r="AW460">
        <f>VLOOKUP(AW$4,CodelList!$A$150:$C$217,3)*AW1063</f>
        <v>0</v>
      </c>
      <c r="AX460">
        <f t="shared" si="277"/>
        <v>1</v>
      </c>
      <c r="AY460">
        <f>VLOOKUP(AY$4,CodelList!$A$150:$C$217,3)*AY1063</f>
        <v>0</v>
      </c>
      <c r="AZ460">
        <f t="shared" si="278"/>
        <v>0</v>
      </c>
      <c r="BA460">
        <f>VLOOKUP(BA$4,CodelList!$A$150:$C$217,3)*BA1063</f>
        <v>0</v>
      </c>
      <c r="BB460">
        <f t="shared" si="279"/>
        <v>0</v>
      </c>
      <c r="BC460">
        <f>VLOOKUP(BC$4,CodelList!$A$150:$C$217,3)*BC1063</f>
        <v>0</v>
      </c>
      <c r="BD460">
        <f t="shared" si="280"/>
        <v>1</v>
      </c>
      <c r="BE460">
        <f>VLOOKUP(BE$4,CodelList!$A$150:$C$217,3)*BE1063</f>
        <v>0</v>
      </c>
      <c r="BF460">
        <f t="shared" si="281"/>
        <v>0</v>
      </c>
      <c r="BG460">
        <f>VLOOKUP(BG$4,CodelList!$A$150:$C$217,3)*BG1063</f>
        <v>0</v>
      </c>
      <c r="BH460">
        <f t="shared" si="282"/>
        <v>0</v>
      </c>
      <c r="BI460">
        <f>VLOOKUP(BI$4,CodelList!$A$150:$C$217,3)*BI1063</f>
        <v>0</v>
      </c>
      <c r="BJ460">
        <f t="shared" si="283"/>
        <v>0</v>
      </c>
      <c r="BK460">
        <f>VLOOKUP(BK$4,CodelList!$A$150:$C$217,3)*BK1063</f>
        <v>0</v>
      </c>
      <c r="BL460">
        <f t="shared" si="284"/>
        <v>0</v>
      </c>
      <c r="BM460">
        <f>VLOOKUP(BM$4,CodelList!$A$150:$C$217,3)*BM1063</f>
        <v>0</v>
      </c>
      <c r="BN460">
        <f t="shared" si="285"/>
        <v>0</v>
      </c>
      <c r="BO460">
        <f>VLOOKUP(BO$4,CodelList!$A$150:$C$217,3)*BO1063</f>
        <v>0</v>
      </c>
      <c r="BP460">
        <f t="shared" si="286"/>
        <v>0</v>
      </c>
      <c r="BQ460">
        <f>VLOOKUP(BQ$4,CodelList!$A$150:$C$217,3)*BQ1063</f>
        <v>0</v>
      </c>
      <c r="BR460">
        <f t="shared" si="287"/>
        <v>0</v>
      </c>
    </row>
    <row r="461" spans="1:70" x14ac:dyDescent="0.15">
      <c r="A461">
        <f t="shared" si="252"/>
        <v>1150100</v>
      </c>
      <c r="B461">
        <f t="shared" si="253"/>
        <v>35</v>
      </c>
      <c r="C461">
        <f>VLOOKUP(C$4,CodelList!$A$150:$C$217,3)*C1064</f>
        <v>0</v>
      </c>
      <c r="D461">
        <f t="shared" si="254"/>
        <v>0</v>
      </c>
      <c r="E461">
        <f>VLOOKUP(E$4,CodelList!$A$150:$C$217,3)*E1064</f>
        <v>0</v>
      </c>
      <c r="F461">
        <f t="shared" si="255"/>
        <v>1</v>
      </c>
      <c r="G461">
        <f>VLOOKUP(G$4,CodelList!$A$150:$C$217,3)*G1064</f>
        <v>3</v>
      </c>
      <c r="H461">
        <f t="shared" si="256"/>
        <v>0</v>
      </c>
      <c r="I461">
        <f>VLOOKUP(I$4,CodelList!$A$150:$C$217,3)*I1064</f>
        <v>0</v>
      </c>
      <c r="J461">
        <f t="shared" si="257"/>
        <v>0</v>
      </c>
      <c r="K461">
        <f>VLOOKUP(K$4,CodelList!$A$150:$C$217,3)*K1064</f>
        <v>0</v>
      </c>
      <c r="L461">
        <f t="shared" si="258"/>
        <v>0</v>
      </c>
      <c r="M461">
        <f>VLOOKUP(M$4,CodelList!$A$150:$C$217,3)*M1064</f>
        <v>0</v>
      </c>
      <c r="N461">
        <f t="shared" si="259"/>
        <v>0</v>
      </c>
      <c r="O461">
        <f>VLOOKUP(O$4,CodelList!$A$150:$C$217,3)*O1064</f>
        <v>0</v>
      </c>
      <c r="P461">
        <f t="shared" si="260"/>
        <v>1</v>
      </c>
      <c r="Q461">
        <f>VLOOKUP(Q$4,CodelList!$A$150:$C$217,3)*Q1064</f>
        <v>0</v>
      </c>
      <c r="R461">
        <f t="shared" si="261"/>
        <v>0</v>
      </c>
      <c r="S461">
        <f>VLOOKUP(S$4,CodelList!$A$150:$C$217,3)*S1064</f>
        <v>0</v>
      </c>
      <c r="T461">
        <f t="shared" si="262"/>
        <v>0</v>
      </c>
      <c r="U461">
        <f>VLOOKUP(U$4,CodelList!$A$150:$C$217,3)*U1064</f>
        <v>5</v>
      </c>
      <c r="V461">
        <f t="shared" si="263"/>
        <v>0</v>
      </c>
      <c r="W461">
        <f>VLOOKUP(W$4,CodelList!$A$150:$C$217,3)*W1064</f>
        <v>0</v>
      </c>
      <c r="X461">
        <f t="shared" si="264"/>
        <v>0</v>
      </c>
      <c r="Y461">
        <f>VLOOKUP(Y$4,CodelList!$A$150:$C$217,3)*Y1064</f>
        <v>0</v>
      </c>
      <c r="Z461">
        <f t="shared" si="265"/>
        <v>1</v>
      </c>
      <c r="AA461">
        <f>VLOOKUP(AA$4,CodelList!$A$150:$C$217,3)*AA1064</f>
        <v>4</v>
      </c>
      <c r="AB461">
        <f t="shared" si="266"/>
        <v>1</v>
      </c>
      <c r="AC461">
        <f>VLOOKUP(AC$4,CodelList!$A$150:$C$217,3)*AC1064</f>
        <v>0</v>
      </c>
      <c r="AD461">
        <f t="shared" si="267"/>
        <v>0</v>
      </c>
      <c r="AE461">
        <f>VLOOKUP(AE$4,CodelList!$A$150:$C$217,3)*AE1064</f>
        <v>0</v>
      </c>
      <c r="AF461">
        <f t="shared" si="268"/>
        <v>1</v>
      </c>
      <c r="AG461">
        <f>VLOOKUP(AG$4,CodelList!$A$150:$C$217,3)*AG1064</f>
        <v>0</v>
      </c>
      <c r="AH461">
        <f t="shared" si="269"/>
        <v>0</v>
      </c>
      <c r="AI461">
        <f>VLOOKUP(AI$4,CodelList!$A$150:$C$217,3)*AI1064</f>
        <v>1</v>
      </c>
      <c r="AJ461">
        <f t="shared" si="270"/>
        <v>0</v>
      </c>
      <c r="AK461">
        <f>VLOOKUP(AK$4,CodelList!$A$150:$C$217,3)*AK1064</f>
        <v>0</v>
      </c>
      <c r="AL461">
        <f t="shared" si="271"/>
        <v>0</v>
      </c>
      <c r="AM461">
        <f>VLOOKUP(AM$4,CodelList!$A$150:$C$217,3)*AM1064</f>
        <v>0</v>
      </c>
      <c r="AN461">
        <f t="shared" si="272"/>
        <v>0</v>
      </c>
      <c r="AO461">
        <f>VLOOKUP(AO$4,CodelList!$A$150:$C$217,3)*AO1064</f>
        <v>2</v>
      </c>
      <c r="AP461">
        <f t="shared" si="273"/>
        <v>0</v>
      </c>
      <c r="AQ461">
        <f>VLOOKUP(AQ$4,CodelList!$A$150:$C$217,3)*AQ1064</f>
        <v>1</v>
      </c>
      <c r="AR461">
        <f t="shared" si="274"/>
        <v>0</v>
      </c>
      <c r="AS461">
        <f>VLOOKUP(AS$4,CodelList!$A$150:$C$217,3)*AS1064</f>
        <v>0</v>
      </c>
      <c r="AT461">
        <f t="shared" si="275"/>
        <v>1</v>
      </c>
      <c r="AU461">
        <f>VLOOKUP(AU$4,CodelList!$A$150:$C$217,3)*AU1064</f>
        <v>5</v>
      </c>
      <c r="AV461">
        <f t="shared" si="276"/>
        <v>0</v>
      </c>
      <c r="AW461">
        <f>VLOOKUP(AW$4,CodelList!$A$150:$C$217,3)*AW1064</f>
        <v>2</v>
      </c>
      <c r="AX461">
        <f t="shared" si="277"/>
        <v>1</v>
      </c>
      <c r="AY461">
        <f>VLOOKUP(AY$4,CodelList!$A$150:$C$217,3)*AY1064</f>
        <v>0</v>
      </c>
      <c r="AZ461">
        <f t="shared" si="278"/>
        <v>0</v>
      </c>
      <c r="BA461">
        <f>VLOOKUP(BA$4,CodelList!$A$150:$C$217,3)*BA1064</f>
        <v>0</v>
      </c>
      <c r="BB461">
        <f t="shared" si="279"/>
        <v>0</v>
      </c>
      <c r="BC461">
        <f>VLOOKUP(BC$4,CodelList!$A$150:$C$217,3)*BC1064</f>
        <v>0</v>
      </c>
      <c r="BD461">
        <f t="shared" si="280"/>
        <v>1</v>
      </c>
      <c r="BE461">
        <f>VLOOKUP(BE$4,CodelList!$A$150:$C$217,3)*BE1064</f>
        <v>0</v>
      </c>
      <c r="BF461">
        <f t="shared" si="281"/>
        <v>0</v>
      </c>
      <c r="BG461">
        <f>VLOOKUP(BG$4,CodelList!$A$150:$C$217,3)*BG1064</f>
        <v>1</v>
      </c>
      <c r="BH461">
        <f t="shared" si="282"/>
        <v>0</v>
      </c>
      <c r="BI461">
        <f>VLOOKUP(BI$4,CodelList!$A$150:$C$217,3)*BI1064</f>
        <v>3</v>
      </c>
      <c r="BJ461">
        <f t="shared" si="283"/>
        <v>0</v>
      </c>
      <c r="BK461">
        <f>VLOOKUP(BK$4,CodelList!$A$150:$C$217,3)*BK1064</f>
        <v>0</v>
      </c>
      <c r="BL461">
        <f t="shared" si="284"/>
        <v>0</v>
      </c>
      <c r="BM461">
        <f>VLOOKUP(BM$4,CodelList!$A$150:$C$217,3)*BM1064</f>
        <v>0</v>
      </c>
      <c r="BN461">
        <f t="shared" si="285"/>
        <v>0</v>
      </c>
      <c r="BO461">
        <f>VLOOKUP(BO$4,CodelList!$A$150:$C$217,3)*BO1064</f>
        <v>0</v>
      </c>
      <c r="BP461">
        <f t="shared" si="286"/>
        <v>0</v>
      </c>
      <c r="BQ461">
        <f>VLOOKUP(BQ$4,CodelList!$A$150:$C$217,3)*BQ1064</f>
        <v>0</v>
      </c>
      <c r="BR461">
        <f t="shared" si="287"/>
        <v>0</v>
      </c>
    </row>
    <row r="462" spans="1:70" x14ac:dyDescent="0.15">
      <c r="A462">
        <f t="shared" si="252"/>
        <v>1150350</v>
      </c>
      <c r="B462">
        <f t="shared" si="253"/>
        <v>24</v>
      </c>
      <c r="C462">
        <f>VLOOKUP(C$4,CodelList!$A$150:$C$217,3)*C1065</f>
        <v>0</v>
      </c>
      <c r="D462">
        <f t="shared" si="254"/>
        <v>0</v>
      </c>
      <c r="E462">
        <f>VLOOKUP(E$4,CodelList!$A$150:$C$217,3)*E1065</f>
        <v>0</v>
      </c>
      <c r="F462">
        <f t="shared" si="255"/>
        <v>1</v>
      </c>
      <c r="G462">
        <f>VLOOKUP(G$4,CodelList!$A$150:$C$217,3)*G1065</f>
        <v>0</v>
      </c>
      <c r="H462">
        <f t="shared" si="256"/>
        <v>0</v>
      </c>
      <c r="I462">
        <f>VLOOKUP(I$4,CodelList!$A$150:$C$217,3)*I1065</f>
        <v>0</v>
      </c>
      <c r="J462">
        <f t="shared" si="257"/>
        <v>0</v>
      </c>
      <c r="K462">
        <f>VLOOKUP(K$4,CodelList!$A$150:$C$217,3)*K1065</f>
        <v>0</v>
      </c>
      <c r="L462">
        <f t="shared" si="258"/>
        <v>0</v>
      </c>
      <c r="M462">
        <f>VLOOKUP(M$4,CodelList!$A$150:$C$217,3)*M1065</f>
        <v>0</v>
      </c>
      <c r="N462">
        <f t="shared" si="259"/>
        <v>0</v>
      </c>
      <c r="O462">
        <f>VLOOKUP(O$4,CodelList!$A$150:$C$217,3)*O1065</f>
        <v>0</v>
      </c>
      <c r="P462">
        <f t="shared" si="260"/>
        <v>1</v>
      </c>
      <c r="Q462">
        <f>VLOOKUP(Q$4,CodelList!$A$150:$C$217,3)*Q1065</f>
        <v>0</v>
      </c>
      <c r="R462">
        <f t="shared" si="261"/>
        <v>0</v>
      </c>
      <c r="S462">
        <f>VLOOKUP(S$4,CodelList!$A$150:$C$217,3)*S1065</f>
        <v>0</v>
      </c>
      <c r="T462">
        <f t="shared" si="262"/>
        <v>0</v>
      </c>
      <c r="U462">
        <f>VLOOKUP(U$4,CodelList!$A$150:$C$217,3)*U1065</f>
        <v>0</v>
      </c>
      <c r="V462">
        <f t="shared" si="263"/>
        <v>0</v>
      </c>
      <c r="W462">
        <f>VLOOKUP(W$4,CodelList!$A$150:$C$217,3)*W1065</f>
        <v>0</v>
      </c>
      <c r="X462">
        <f t="shared" si="264"/>
        <v>0</v>
      </c>
      <c r="Y462">
        <f>VLOOKUP(Y$4,CodelList!$A$150:$C$217,3)*Y1065</f>
        <v>1</v>
      </c>
      <c r="Z462">
        <f t="shared" si="265"/>
        <v>1</v>
      </c>
      <c r="AA462">
        <f>VLOOKUP(AA$4,CodelList!$A$150:$C$217,3)*AA1065</f>
        <v>4</v>
      </c>
      <c r="AB462">
        <f t="shared" si="266"/>
        <v>1</v>
      </c>
      <c r="AC462">
        <f>VLOOKUP(AC$4,CodelList!$A$150:$C$217,3)*AC1065</f>
        <v>5</v>
      </c>
      <c r="AD462">
        <f t="shared" si="267"/>
        <v>0</v>
      </c>
      <c r="AE462">
        <f>VLOOKUP(AE$4,CodelList!$A$150:$C$217,3)*AE1065</f>
        <v>0</v>
      </c>
      <c r="AF462">
        <f t="shared" si="268"/>
        <v>1</v>
      </c>
      <c r="AG462">
        <f>VLOOKUP(AG$4,CodelList!$A$150:$C$217,3)*AG1065</f>
        <v>0</v>
      </c>
      <c r="AH462">
        <f t="shared" si="269"/>
        <v>0</v>
      </c>
      <c r="AI462">
        <f>VLOOKUP(AI$4,CodelList!$A$150:$C$217,3)*AI1065</f>
        <v>0</v>
      </c>
      <c r="AJ462">
        <f t="shared" si="270"/>
        <v>0</v>
      </c>
      <c r="AK462">
        <f>VLOOKUP(AK$4,CodelList!$A$150:$C$217,3)*AK1065</f>
        <v>0</v>
      </c>
      <c r="AL462">
        <f t="shared" si="271"/>
        <v>0</v>
      </c>
      <c r="AM462">
        <f>VLOOKUP(AM$4,CodelList!$A$150:$C$217,3)*AM1065</f>
        <v>0</v>
      </c>
      <c r="AN462">
        <f t="shared" si="272"/>
        <v>0</v>
      </c>
      <c r="AO462">
        <f>VLOOKUP(AO$4,CodelList!$A$150:$C$217,3)*AO1065</f>
        <v>2</v>
      </c>
      <c r="AP462">
        <f t="shared" si="273"/>
        <v>1</v>
      </c>
      <c r="AQ462">
        <f>VLOOKUP(AQ$4,CodelList!$A$150:$C$217,3)*AQ1065</f>
        <v>1</v>
      </c>
      <c r="AR462">
        <f t="shared" si="274"/>
        <v>0</v>
      </c>
      <c r="AS462">
        <f>VLOOKUP(AS$4,CodelList!$A$150:$C$217,3)*AS1065</f>
        <v>0</v>
      </c>
      <c r="AT462">
        <f t="shared" si="275"/>
        <v>1</v>
      </c>
      <c r="AU462">
        <f>VLOOKUP(AU$4,CodelList!$A$150:$C$217,3)*AU1065</f>
        <v>0</v>
      </c>
      <c r="AV462">
        <f t="shared" si="276"/>
        <v>0</v>
      </c>
      <c r="AW462">
        <f>VLOOKUP(AW$4,CodelList!$A$150:$C$217,3)*AW1065</f>
        <v>0</v>
      </c>
      <c r="AX462">
        <f t="shared" si="277"/>
        <v>1</v>
      </c>
      <c r="AY462">
        <f>VLOOKUP(AY$4,CodelList!$A$150:$C$217,3)*AY1065</f>
        <v>0</v>
      </c>
      <c r="AZ462">
        <f t="shared" si="278"/>
        <v>0</v>
      </c>
      <c r="BA462">
        <f>VLOOKUP(BA$4,CodelList!$A$150:$C$217,3)*BA1065</f>
        <v>0</v>
      </c>
      <c r="BB462">
        <f t="shared" si="279"/>
        <v>0</v>
      </c>
      <c r="BC462">
        <f>VLOOKUP(BC$4,CodelList!$A$150:$C$217,3)*BC1065</f>
        <v>0</v>
      </c>
      <c r="BD462">
        <f t="shared" si="280"/>
        <v>0</v>
      </c>
      <c r="BE462">
        <f>VLOOKUP(BE$4,CodelList!$A$150:$C$217,3)*BE1065</f>
        <v>0</v>
      </c>
      <c r="BF462">
        <f t="shared" si="281"/>
        <v>0</v>
      </c>
      <c r="BG462">
        <f>VLOOKUP(BG$4,CodelList!$A$150:$C$217,3)*BG1065</f>
        <v>0</v>
      </c>
      <c r="BH462">
        <f t="shared" si="282"/>
        <v>0</v>
      </c>
      <c r="BI462">
        <f>VLOOKUP(BI$4,CodelList!$A$150:$C$217,3)*BI1065</f>
        <v>3</v>
      </c>
      <c r="BJ462">
        <f t="shared" si="283"/>
        <v>0</v>
      </c>
      <c r="BK462">
        <f>VLOOKUP(BK$4,CodelList!$A$150:$C$217,3)*BK1065</f>
        <v>0</v>
      </c>
      <c r="BL462">
        <f t="shared" si="284"/>
        <v>0</v>
      </c>
      <c r="BM462">
        <f>VLOOKUP(BM$4,CodelList!$A$150:$C$217,3)*BM1065</f>
        <v>0</v>
      </c>
      <c r="BN462">
        <f t="shared" si="285"/>
        <v>0</v>
      </c>
      <c r="BO462">
        <f>VLOOKUP(BO$4,CodelList!$A$150:$C$217,3)*BO1065</f>
        <v>0</v>
      </c>
      <c r="BP462">
        <f t="shared" si="286"/>
        <v>0</v>
      </c>
      <c r="BQ462">
        <f>VLOOKUP(BQ$4,CodelList!$A$150:$C$217,3)*BQ1065</f>
        <v>0</v>
      </c>
      <c r="BR462">
        <f t="shared" si="287"/>
        <v>0</v>
      </c>
    </row>
    <row r="463" spans="1:70" x14ac:dyDescent="0.15">
      <c r="A463">
        <f t="shared" si="252"/>
        <v>1150380</v>
      </c>
      <c r="B463">
        <f t="shared" si="253"/>
        <v>43</v>
      </c>
      <c r="C463">
        <f>VLOOKUP(C$4,CodelList!$A$150:$C$217,3)*C1066</f>
        <v>0</v>
      </c>
      <c r="D463">
        <f t="shared" si="254"/>
        <v>0</v>
      </c>
      <c r="E463">
        <f>VLOOKUP(E$4,CodelList!$A$150:$C$217,3)*E1066</f>
        <v>0</v>
      </c>
      <c r="F463">
        <f t="shared" si="255"/>
        <v>0</v>
      </c>
      <c r="G463">
        <f>VLOOKUP(G$4,CodelList!$A$150:$C$217,3)*G1066</f>
        <v>0</v>
      </c>
      <c r="H463">
        <f t="shared" si="256"/>
        <v>1</v>
      </c>
      <c r="I463">
        <f>VLOOKUP(I$4,CodelList!$A$150:$C$217,3)*I1066</f>
        <v>0</v>
      </c>
      <c r="J463">
        <f t="shared" si="257"/>
        <v>1</v>
      </c>
      <c r="K463">
        <f>VLOOKUP(K$4,CodelList!$A$150:$C$217,3)*K1066</f>
        <v>0</v>
      </c>
      <c r="L463">
        <f t="shared" si="258"/>
        <v>0</v>
      </c>
      <c r="M463">
        <f>VLOOKUP(M$4,CodelList!$A$150:$C$217,3)*M1066</f>
        <v>0</v>
      </c>
      <c r="N463">
        <f t="shared" si="259"/>
        <v>0</v>
      </c>
      <c r="O463">
        <f>VLOOKUP(O$4,CodelList!$A$150:$C$217,3)*O1066</f>
        <v>0</v>
      </c>
      <c r="P463">
        <f t="shared" si="260"/>
        <v>1</v>
      </c>
      <c r="Q463">
        <f>VLOOKUP(Q$4,CodelList!$A$150:$C$217,3)*Q1066</f>
        <v>0</v>
      </c>
      <c r="R463">
        <f t="shared" si="261"/>
        <v>0</v>
      </c>
      <c r="S463">
        <f>VLOOKUP(S$4,CodelList!$A$150:$C$217,3)*S1066</f>
        <v>0</v>
      </c>
      <c r="T463">
        <f t="shared" si="262"/>
        <v>0</v>
      </c>
      <c r="U463">
        <f>VLOOKUP(U$4,CodelList!$A$150:$C$217,3)*U1066</f>
        <v>5</v>
      </c>
      <c r="V463">
        <f t="shared" si="263"/>
        <v>0</v>
      </c>
      <c r="W463">
        <f>VLOOKUP(W$4,CodelList!$A$150:$C$217,3)*W1066</f>
        <v>0</v>
      </c>
      <c r="X463">
        <f t="shared" si="264"/>
        <v>0</v>
      </c>
      <c r="Y463">
        <f>VLOOKUP(Y$4,CodelList!$A$150:$C$217,3)*Y1066</f>
        <v>0</v>
      </c>
      <c r="Z463">
        <f t="shared" si="265"/>
        <v>1</v>
      </c>
      <c r="AA463">
        <f>VLOOKUP(AA$4,CodelList!$A$150:$C$217,3)*AA1066</f>
        <v>4</v>
      </c>
      <c r="AB463">
        <f t="shared" si="266"/>
        <v>1</v>
      </c>
      <c r="AC463">
        <f>VLOOKUP(AC$4,CodelList!$A$150:$C$217,3)*AC1066</f>
        <v>5</v>
      </c>
      <c r="AD463">
        <f t="shared" si="267"/>
        <v>0</v>
      </c>
      <c r="AE463">
        <f>VLOOKUP(AE$4,CodelList!$A$150:$C$217,3)*AE1066</f>
        <v>4</v>
      </c>
      <c r="AF463">
        <f t="shared" si="268"/>
        <v>0</v>
      </c>
      <c r="AG463">
        <f>VLOOKUP(AG$4,CodelList!$A$150:$C$217,3)*AG1066</f>
        <v>0</v>
      </c>
      <c r="AH463">
        <f t="shared" si="269"/>
        <v>0</v>
      </c>
      <c r="AI463">
        <f>VLOOKUP(AI$4,CodelList!$A$150:$C$217,3)*AI1066</f>
        <v>0</v>
      </c>
      <c r="AJ463">
        <f t="shared" si="270"/>
        <v>0</v>
      </c>
      <c r="AK463">
        <f>VLOOKUP(AK$4,CodelList!$A$150:$C$217,3)*AK1066</f>
        <v>0</v>
      </c>
      <c r="AL463">
        <f t="shared" si="271"/>
        <v>0</v>
      </c>
      <c r="AM463">
        <f>VLOOKUP(AM$4,CodelList!$A$150:$C$217,3)*AM1066</f>
        <v>0</v>
      </c>
      <c r="AN463">
        <f t="shared" si="272"/>
        <v>1</v>
      </c>
      <c r="AO463">
        <f>VLOOKUP(AO$4,CodelList!$A$150:$C$217,3)*AO1066</f>
        <v>2</v>
      </c>
      <c r="AP463">
        <f t="shared" si="273"/>
        <v>1</v>
      </c>
      <c r="AQ463">
        <f>VLOOKUP(AQ$4,CodelList!$A$150:$C$217,3)*AQ1066</f>
        <v>0</v>
      </c>
      <c r="AR463">
        <f t="shared" si="274"/>
        <v>0</v>
      </c>
      <c r="AS463">
        <f>VLOOKUP(AS$4,CodelList!$A$150:$C$217,3)*AS1066</f>
        <v>0</v>
      </c>
      <c r="AT463">
        <f t="shared" si="275"/>
        <v>0</v>
      </c>
      <c r="AU463">
        <f>VLOOKUP(AU$4,CodelList!$A$150:$C$217,3)*AU1066</f>
        <v>5</v>
      </c>
      <c r="AV463">
        <f t="shared" si="276"/>
        <v>1</v>
      </c>
      <c r="AW463">
        <f>VLOOKUP(AW$4,CodelList!$A$150:$C$217,3)*AW1066</f>
        <v>0</v>
      </c>
      <c r="AX463">
        <f t="shared" si="277"/>
        <v>1</v>
      </c>
      <c r="AY463">
        <f>VLOOKUP(AY$4,CodelList!$A$150:$C$217,3)*AY1066</f>
        <v>6</v>
      </c>
      <c r="AZ463">
        <f t="shared" si="278"/>
        <v>0</v>
      </c>
      <c r="BA463">
        <f>VLOOKUP(BA$4,CodelList!$A$150:$C$217,3)*BA1066</f>
        <v>0</v>
      </c>
      <c r="BB463">
        <f t="shared" si="279"/>
        <v>1</v>
      </c>
      <c r="BC463">
        <f>VLOOKUP(BC$4,CodelList!$A$150:$C$217,3)*BC1066</f>
        <v>0</v>
      </c>
      <c r="BD463">
        <f t="shared" si="280"/>
        <v>1</v>
      </c>
      <c r="BE463">
        <f>VLOOKUP(BE$4,CodelList!$A$150:$C$217,3)*BE1066</f>
        <v>0</v>
      </c>
      <c r="BF463">
        <f t="shared" si="281"/>
        <v>0</v>
      </c>
      <c r="BG463">
        <f>VLOOKUP(BG$4,CodelList!$A$150:$C$217,3)*BG1066</f>
        <v>1</v>
      </c>
      <c r="BH463">
        <f t="shared" si="282"/>
        <v>0</v>
      </c>
      <c r="BI463">
        <f>VLOOKUP(BI$4,CodelList!$A$150:$C$217,3)*BI1066</f>
        <v>0</v>
      </c>
      <c r="BJ463">
        <f t="shared" si="283"/>
        <v>0</v>
      </c>
      <c r="BK463">
        <f>VLOOKUP(BK$4,CodelList!$A$150:$C$217,3)*BK1066</f>
        <v>0</v>
      </c>
      <c r="BL463">
        <f t="shared" si="284"/>
        <v>0</v>
      </c>
      <c r="BM463">
        <f>VLOOKUP(BM$4,CodelList!$A$150:$C$217,3)*BM1066</f>
        <v>0</v>
      </c>
      <c r="BN463">
        <f t="shared" si="285"/>
        <v>0</v>
      </c>
      <c r="BO463">
        <f>VLOOKUP(BO$4,CodelList!$A$150:$C$217,3)*BO1066</f>
        <v>0</v>
      </c>
      <c r="BP463">
        <f t="shared" si="286"/>
        <v>0</v>
      </c>
      <c r="BQ463">
        <f>VLOOKUP(BQ$4,CodelList!$A$150:$C$217,3)*BQ1066</f>
        <v>0</v>
      </c>
      <c r="BR463">
        <f t="shared" si="287"/>
        <v>0</v>
      </c>
    </row>
    <row r="464" spans="1:70" x14ac:dyDescent="0.15">
      <c r="A464">
        <f t="shared" si="252"/>
        <v>1150400</v>
      </c>
      <c r="B464">
        <f t="shared" si="253"/>
        <v>20</v>
      </c>
      <c r="C464">
        <f>VLOOKUP(C$4,CodelList!$A$150:$C$217,3)*C1067</f>
        <v>0</v>
      </c>
      <c r="D464">
        <f t="shared" si="254"/>
        <v>1</v>
      </c>
      <c r="E464">
        <f>VLOOKUP(E$4,CodelList!$A$150:$C$217,3)*E1067</f>
        <v>1</v>
      </c>
      <c r="F464">
        <f t="shared" si="255"/>
        <v>0</v>
      </c>
      <c r="G464">
        <f>VLOOKUP(G$4,CodelList!$A$150:$C$217,3)*G1067</f>
        <v>0</v>
      </c>
      <c r="H464">
        <f t="shared" si="256"/>
        <v>0</v>
      </c>
      <c r="I464">
        <f>VLOOKUP(I$4,CodelList!$A$150:$C$217,3)*I1067</f>
        <v>0</v>
      </c>
      <c r="J464">
        <f t="shared" si="257"/>
        <v>1</v>
      </c>
      <c r="K464">
        <f>VLOOKUP(K$4,CodelList!$A$150:$C$217,3)*K1067</f>
        <v>0</v>
      </c>
      <c r="L464">
        <f t="shared" si="258"/>
        <v>0</v>
      </c>
      <c r="M464">
        <f>VLOOKUP(M$4,CodelList!$A$150:$C$217,3)*M1067</f>
        <v>0</v>
      </c>
      <c r="N464">
        <f t="shared" si="259"/>
        <v>0</v>
      </c>
      <c r="O464">
        <f>VLOOKUP(O$4,CodelList!$A$150:$C$217,3)*O1067</f>
        <v>0</v>
      </c>
      <c r="P464">
        <f t="shared" si="260"/>
        <v>1</v>
      </c>
      <c r="Q464">
        <f>VLOOKUP(Q$4,CodelList!$A$150:$C$217,3)*Q1067</f>
        <v>0</v>
      </c>
      <c r="R464">
        <f t="shared" si="261"/>
        <v>0</v>
      </c>
      <c r="S464">
        <f>VLOOKUP(S$4,CodelList!$A$150:$C$217,3)*S1067</f>
        <v>0</v>
      </c>
      <c r="T464">
        <f t="shared" si="262"/>
        <v>0</v>
      </c>
      <c r="U464">
        <f>VLOOKUP(U$4,CodelList!$A$150:$C$217,3)*U1067</f>
        <v>0</v>
      </c>
      <c r="V464">
        <f t="shared" si="263"/>
        <v>0</v>
      </c>
      <c r="W464">
        <f>VLOOKUP(W$4,CodelList!$A$150:$C$217,3)*W1067</f>
        <v>0</v>
      </c>
      <c r="X464">
        <f t="shared" si="264"/>
        <v>0</v>
      </c>
      <c r="Y464">
        <f>VLOOKUP(Y$4,CodelList!$A$150:$C$217,3)*Y1067</f>
        <v>0</v>
      </c>
      <c r="Z464">
        <f t="shared" si="265"/>
        <v>0</v>
      </c>
      <c r="AA464">
        <f>VLOOKUP(AA$4,CodelList!$A$150:$C$217,3)*AA1067</f>
        <v>4</v>
      </c>
      <c r="AB464">
        <f t="shared" si="266"/>
        <v>1</v>
      </c>
      <c r="AC464">
        <f>VLOOKUP(AC$4,CodelList!$A$150:$C$217,3)*AC1067</f>
        <v>0</v>
      </c>
      <c r="AD464">
        <f t="shared" si="267"/>
        <v>0</v>
      </c>
      <c r="AE464">
        <f>VLOOKUP(AE$4,CodelList!$A$150:$C$217,3)*AE1067</f>
        <v>0</v>
      </c>
      <c r="AF464">
        <f t="shared" si="268"/>
        <v>1</v>
      </c>
      <c r="AG464">
        <f>VLOOKUP(AG$4,CodelList!$A$150:$C$217,3)*AG1067</f>
        <v>0</v>
      </c>
      <c r="AH464">
        <f t="shared" si="269"/>
        <v>0</v>
      </c>
      <c r="AI464">
        <f>VLOOKUP(AI$4,CodelList!$A$150:$C$217,3)*AI1067</f>
        <v>1</v>
      </c>
      <c r="AJ464">
        <f t="shared" si="270"/>
        <v>0</v>
      </c>
      <c r="AK464">
        <f>VLOOKUP(AK$4,CodelList!$A$150:$C$217,3)*AK1067</f>
        <v>0</v>
      </c>
      <c r="AL464">
        <f t="shared" si="271"/>
        <v>0</v>
      </c>
      <c r="AM464">
        <f>VLOOKUP(AM$4,CodelList!$A$150:$C$217,3)*AM1067</f>
        <v>0</v>
      </c>
      <c r="AN464">
        <f t="shared" si="272"/>
        <v>0</v>
      </c>
      <c r="AO464">
        <f>VLOOKUP(AO$4,CodelList!$A$150:$C$217,3)*AO1067</f>
        <v>0</v>
      </c>
      <c r="AP464">
        <f t="shared" si="273"/>
        <v>1</v>
      </c>
      <c r="AQ464">
        <f>VLOOKUP(AQ$4,CodelList!$A$150:$C$217,3)*AQ1067</f>
        <v>0</v>
      </c>
      <c r="AR464">
        <f t="shared" si="274"/>
        <v>0</v>
      </c>
      <c r="AS464">
        <f>VLOOKUP(AS$4,CodelList!$A$150:$C$217,3)*AS1067</f>
        <v>0</v>
      </c>
      <c r="AT464">
        <f t="shared" si="275"/>
        <v>1</v>
      </c>
      <c r="AU464">
        <f>VLOOKUP(AU$4,CodelList!$A$150:$C$217,3)*AU1067</f>
        <v>0</v>
      </c>
      <c r="AV464">
        <f t="shared" si="276"/>
        <v>1</v>
      </c>
      <c r="AW464">
        <f>VLOOKUP(AW$4,CodelList!$A$150:$C$217,3)*AW1067</f>
        <v>0</v>
      </c>
      <c r="AX464">
        <f t="shared" si="277"/>
        <v>1</v>
      </c>
      <c r="AY464">
        <f>VLOOKUP(AY$4,CodelList!$A$150:$C$217,3)*AY1067</f>
        <v>0</v>
      </c>
      <c r="AZ464">
        <f t="shared" si="278"/>
        <v>0</v>
      </c>
      <c r="BA464">
        <f>VLOOKUP(BA$4,CodelList!$A$150:$C$217,3)*BA1067</f>
        <v>0</v>
      </c>
      <c r="BB464">
        <f t="shared" si="279"/>
        <v>0</v>
      </c>
      <c r="BC464">
        <f>VLOOKUP(BC$4,CodelList!$A$150:$C$217,3)*BC1067</f>
        <v>5</v>
      </c>
      <c r="BD464">
        <f t="shared" si="280"/>
        <v>0</v>
      </c>
      <c r="BE464">
        <f>VLOOKUP(BE$4,CodelList!$A$150:$C$217,3)*BE1067</f>
        <v>0</v>
      </c>
      <c r="BF464">
        <f t="shared" si="281"/>
        <v>0</v>
      </c>
      <c r="BG464">
        <f>VLOOKUP(BG$4,CodelList!$A$150:$C$217,3)*BG1067</f>
        <v>0</v>
      </c>
      <c r="BH464">
        <f t="shared" si="282"/>
        <v>0</v>
      </c>
      <c r="BI464">
        <f>VLOOKUP(BI$4,CodelList!$A$150:$C$217,3)*BI1067</f>
        <v>0</v>
      </c>
      <c r="BJ464">
        <f t="shared" si="283"/>
        <v>0</v>
      </c>
      <c r="BK464">
        <f>VLOOKUP(BK$4,CodelList!$A$150:$C$217,3)*BK1067</f>
        <v>0</v>
      </c>
      <c r="BL464">
        <f t="shared" si="284"/>
        <v>0</v>
      </c>
      <c r="BM464">
        <f>VLOOKUP(BM$4,CodelList!$A$150:$C$217,3)*BM1067</f>
        <v>0</v>
      </c>
      <c r="BN464">
        <f t="shared" si="285"/>
        <v>0</v>
      </c>
      <c r="BO464">
        <f>VLOOKUP(BO$4,CodelList!$A$150:$C$217,3)*BO1067</f>
        <v>0</v>
      </c>
      <c r="BP464">
        <f t="shared" si="286"/>
        <v>0</v>
      </c>
      <c r="BQ464">
        <f>VLOOKUP(BQ$4,CodelList!$A$150:$C$217,3)*BQ1067</f>
        <v>0</v>
      </c>
      <c r="BR464">
        <f t="shared" si="287"/>
        <v>0</v>
      </c>
    </row>
    <row r="465" spans="1:70" x14ac:dyDescent="0.15">
      <c r="A465">
        <f t="shared" si="252"/>
        <v>1150490</v>
      </c>
      <c r="B465">
        <f t="shared" si="253"/>
        <v>27</v>
      </c>
      <c r="C465">
        <f>VLOOKUP(C$4,CodelList!$A$150:$C$217,3)*C1068</f>
        <v>0</v>
      </c>
      <c r="D465">
        <f t="shared" si="254"/>
        <v>0</v>
      </c>
      <c r="E465">
        <f>VLOOKUP(E$4,CodelList!$A$150:$C$217,3)*E1068</f>
        <v>0</v>
      </c>
      <c r="F465">
        <f t="shared" si="255"/>
        <v>1</v>
      </c>
      <c r="G465">
        <f>VLOOKUP(G$4,CodelList!$A$150:$C$217,3)*G1068</f>
        <v>3</v>
      </c>
      <c r="H465">
        <f t="shared" si="256"/>
        <v>0</v>
      </c>
      <c r="I465">
        <f>VLOOKUP(I$4,CodelList!$A$150:$C$217,3)*I1068</f>
        <v>0</v>
      </c>
      <c r="J465">
        <f t="shared" si="257"/>
        <v>0</v>
      </c>
      <c r="K465">
        <f>VLOOKUP(K$4,CodelList!$A$150:$C$217,3)*K1068</f>
        <v>0</v>
      </c>
      <c r="L465">
        <f t="shared" si="258"/>
        <v>0</v>
      </c>
      <c r="M465">
        <f>VLOOKUP(M$4,CodelList!$A$150:$C$217,3)*M1068</f>
        <v>0</v>
      </c>
      <c r="N465">
        <f t="shared" si="259"/>
        <v>0</v>
      </c>
      <c r="O465">
        <f>VLOOKUP(O$4,CodelList!$A$150:$C$217,3)*O1068</f>
        <v>0</v>
      </c>
      <c r="P465">
        <f t="shared" si="260"/>
        <v>1</v>
      </c>
      <c r="Q465">
        <f>VLOOKUP(Q$4,CodelList!$A$150:$C$217,3)*Q1068</f>
        <v>0</v>
      </c>
      <c r="R465">
        <f t="shared" si="261"/>
        <v>0</v>
      </c>
      <c r="S465">
        <f>VLOOKUP(S$4,CodelList!$A$150:$C$217,3)*S1068</f>
        <v>0</v>
      </c>
      <c r="T465">
        <f t="shared" si="262"/>
        <v>0</v>
      </c>
      <c r="U465">
        <f>VLOOKUP(U$4,CodelList!$A$150:$C$217,3)*U1068</f>
        <v>0</v>
      </c>
      <c r="V465">
        <f t="shared" si="263"/>
        <v>0</v>
      </c>
      <c r="W465">
        <f>VLOOKUP(W$4,CodelList!$A$150:$C$217,3)*W1068</f>
        <v>0</v>
      </c>
      <c r="X465">
        <f t="shared" si="264"/>
        <v>0</v>
      </c>
      <c r="Y465">
        <f>VLOOKUP(Y$4,CodelList!$A$150:$C$217,3)*Y1068</f>
        <v>0</v>
      </c>
      <c r="Z465">
        <f t="shared" si="265"/>
        <v>1</v>
      </c>
      <c r="AA465">
        <f>VLOOKUP(AA$4,CodelList!$A$150:$C$217,3)*AA1068</f>
        <v>4</v>
      </c>
      <c r="AB465">
        <f t="shared" si="266"/>
        <v>1</v>
      </c>
      <c r="AC465">
        <f>VLOOKUP(AC$4,CodelList!$A$150:$C$217,3)*AC1068</f>
        <v>0</v>
      </c>
      <c r="AD465">
        <f t="shared" si="267"/>
        <v>0</v>
      </c>
      <c r="AE465">
        <f>VLOOKUP(AE$4,CodelList!$A$150:$C$217,3)*AE1068</f>
        <v>4</v>
      </c>
      <c r="AF465">
        <f t="shared" si="268"/>
        <v>0</v>
      </c>
      <c r="AG465">
        <f>VLOOKUP(AG$4,CodelList!$A$150:$C$217,3)*AG1068</f>
        <v>0</v>
      </c>
      <c r="AH465">
        <f t="shared" si="269"/>
        <v>0</v>
      </c>
      <c r="AI465">
        <f>VLOOKUP(AI$4,CodelList!$A$150:$C$217,3)*AI1068</f>
        <v>0</v>
      </c>
      <c r="AJ465">
        <f t="shared" si="270"/>
        <v>0</v>
      </c>
      <c r="AK465">
        <f>VLOOKUP(AK$4,CodelList!$A$150:$C$217,3)*AK1068</f>
        <v>0</v>
      </c>
      <c r="AL465">
        <f t="shared" si="271"/>
        <v>0</v>
      </c>
      <c r="AM465">
        <f>VLOOKUP(AM$4,CodelList!$A$150:$C$217,3)*AM1068</f>
        <v>0</v>
      </c>
      <c r="AN465">
        <f t="shared" si="272"/>
        <v>0</v>
      </c>
      <c r="AO465">
        <f>VLOOKUP(AO$4,CodelList!$A$150:$C$217,3)*AO1068</f>
        <v>2</v>
      </c>
      <c r="AP465">
        <f t="shared" si="273"/>
        <v>1</v>
      </c>
      <c r="AQ465">
        <f>VLOOKUP(AQ$4,CodelList!$A$150:$C$217,3)*AQ1068</f>
        <v>1</v>
      </c>
      <c r="AR465">
        <f t="shared" si="274"/>
        <v>0</v>
      </c>
      <c r="AS465">
        <f>VLOOKUP(AS$4,CodelList!$A$150:$C$217,3)*AS1068</f>
        <v>0</v>
      </c>
      <c r="AT465">
        <f t="shared" si="275"/>
        <v>1</v>
      </c>
      <c r="AU465">
        <f>VLOOKUP(AU$4,CodelList!$A$150:$C$217,3)*AU1068</f>
        <v>0</v>
      </c>
      <c r="AV465">
        <f t="shared" si="276"/>
        <v>1</v>
      </c>
      <c r="AW465">
        <f>VLOOKUP(AW$4,CodelList!$A$150:$C$217,3)*AW1068</f>
        <v>0</v>
      </c>
      <c r="AX465">
        <f t="shared" si="277"/>
        <v>1</v>
      </c>
      <c r="AY465">
        <f>VLOOKUP(AY$4,CodelList!$A$150:$C$217,3)*AY1068</f>
        <v>0</v>
      </c>
      <c r="AZ465">
        <f t="shared" si="278"/>
        <v>0</v>
      </c>
      <c r="BA465">
        <f>VLOOKUP(BA$4,CodelList!$A$150:$C$217,3)*BA1068</f>
        <v>0</v>
      </c>
      <c r="BB465">
        <f t="shared" si="279"/>
        <v>0</v>
      </c>
      <c r="BC465">
        <f>VLOOKUP(BC$4,CodelList!$A$150:$C$217,3)*BC1068</f>
        <v>5</v>
      </c>
      <c r="BD465">
        <f t="shared" si="280"/>
        <v>0</v>
      </c>
      <c r="BE465">
        <f>VLOOKUP(BE$4,CodelList!$A$150:$C$217,3)*BE1068</f>
        <v>0</v>
      </c>
      <c r="BF465">
        <f t="shared" si="281"/>
        <v>0</v>
      </c>
      <c r="BG465">
        <f>VLOOKUP(BG$4,CodelList!$A$150:$C$217,3)*BG1068</f>
        <v>0</v>
      </c>
      <c r="BH465">
        <f t="shared" si="282"/>
        <v>0</v>
      </c>
      <c r="BI465">
        <f>VLOOKUP(BI$4,CodelList!$A$150:$C$217,3)*BI1068</f>
        <v>0</v>
      </c>
      <c r="BJ465">
        <f t="shared" si="283"/>
        <v>0</v>
      </c>
      <c r="BK465">
        <f>VLOOKUP(BK$4,CodelList!$A$150:$C$217,3)*BK1068</f>
        <v>0</v>
      </c>
      <c r="BL465">
        <f t="shared" si="284"/>
        <v>0</v>
      </c>
      <c r="BM465">
        <f>VLOOKUP(BM$4,CodelList!$A$150:$C$217,3)*BM1068</f>
        <v>0</v>
      </c>
      <c r="BN465">
        <f t="shared" si="285"/>
        <v>0</v>
      </c>
      <c r="BO465">
        <f>VLOOKUP(BO$4,CodelList!$A$150:$C$217,3)*BO1068</f>
        <v>0</v>
      </c>
      <c r="BP465">
        <f t="shared" si="286"/>
        <v>0</v>
      </c>
      <c r="BQ465">
        <f>VLOOKUP(BQ$4,CodelList!$A$150:$C$217,3)*BQ1068</f>
        <v>0</v>
      </c>
      <c r="BR465">
        <f t="shared" si="287"/>
        <v>0</v>
      </c>
    </row>
    <row r="466" spans="1:70" x14ac:dyDescent="0.15">
      <c r="A466">
        <f t="shared" si="252"/>
        <v>1150620</v>
      </c>
      <c r="B466">
        <f t="shared" si="253"/>
        <v>39</v>
      </c>
      <c r="C466">
        <f>VLOOKUP(C$4,CodelList!$A$150:$C$217,3)*C1069</f>
        <v>0</v>
      </c>
      <c r="D466">
        <f t="shared" si="254"/>
        <v>0</v>
      </c>
      <c r="E466">
        <f>VLOOKUP(E$4,CodelList!$A$150:$C$217,3)*E1069</f>
        <v>0</v>
      </c>
      <c r="F466">
        <f t="shared" si="255"/>
        <v>1</v>
      </c>
      <c r="G466">
        <f>VLOOKUP(G$4,CodelList!$A$150:$C$217,3)*G1069</f>
        <v>0</v>
      </c>
      <c r="H466">
        <f t="shared" si="256"/>
        <v>0</v>
      </c>
      <c r="I466">
        <f>VLOOKUP(I$4,CodelList!$A$150:$C$217,3)*I1069</f>
        <v>0</v>
      </c>
      <c r="J466">
        <f t="shared" si="257"/>
        <v>1</v>
      </c>
      <c r="K466">
        <f>VLOOKUP(K$4,CodelList!$A$150:$C$217,3)*K1069</f>
        <v>0</v>
      </c>
      <c r="L466">
        <f t="shared" si="258"/>
        <v>0</v>
      </c>
      <c r="M466">
        <f>VLOOKUP(M$4,CodelList!$A$150:$C$217,3)*M1069</f>
        <v>3</v>
      </c>
      <c r="N466">
        <f t="shared" si="259"/>
        <v>0</v>
      </c>
      <c r="O466">
        <f>VLOOKUP(O$4,CodelList!$A$150:$C$217,3)*O1069</f>
        <v>0</v>
      </c>
      <c r="P466">
        <f t="shared" si="260"/>
        <v>1</v>
      </c>
      <c r="Q466">
        <f>VLOOKUP(Q$4,CodelList!$A$150:$C$217,3)*Q1069</f>
        <v>0</v>
      </c>
      <c r="R466">
        <f t="shared" si="261"/>
        <v>0</v>
      </c>
      <c r="S466">
        <f>VLOOKUP(S$4,CodelList!$A$150:$C$217,3)*S1069</f>
        <v>0</v>
      </c>
      <c r="T466">
        <f t="shared" si="262"/>
        <v>0</v>
      </c>
      <c r="U466">
        <f>VLOOKUP(U$4,CodelList!$A$150:$C$217,3)*U1069</f>
        <v>0</v>
      </c>
      <c r="V466">
        <f t="shared" si="263"/>
        <v>0</v>
      </c>
      <c r="W466">
        <f>VLOOKUP(W$4,CodelList!$A$150:$C$217,3)*W1069</f>
        <v>0</v>
      </c>
      <c r="X466">
        <f t="shared" si="264"/>
        <v>0</v>
      </c>
      <c r="Y466">
        <f>VLOOKUP(Y$4,CodelList!$A$150:$C$217,3)*Y1069</f>
        <v>0</v>
      </c>
      <c r="Z466">
        <f t="shared" si="265"/>
        <v>1</v>
      </c>
      <c r="AA466">
        <f>VLOOKUP(AA$4,CodelList!$A$150:$C$217,3)*AA1069</f>
        <v>4</v>
      </c>
      <c r="AB466">
        <f t="shared" si="266"/>
        <v>1</v>
      </c>
      <c r="AC466">
        <f>VLOOKUP(AC$4,CodelList!$A$150:$C$217,3)*AC1069</f>
        <v>5</v>
      </c>
      <c r="AD466">
        <f t="shared" si="267"/>
        <v>0</v>
      </c>
      <c r="AE466">
        <f>VLOOKUP(AE$4,CodelList!$A$150:$C$217,3)*AE1069</f>
        <v>0</v>
      </c>
      <c r="AF466">
        <f t="shared" si="268"/>
        <v>1</v>
      </c>
      <c r="AG466">
        <f>VLOOKUP(AG$4,CodelList!$A$150:$C$217,3)*AG1069</f>
        <v>0</v>
      </c>
      <c r="AH466">
        <f t="shared" si="269"/>
        <v>0</v>
      </c>
      <c r="AI466">
        <f>VLOOKUP(AI$4,CodelList!$A$150:$C$217,3)*AI1069</f>
        <v>0</v>
      </c>
      <c r="AJ466">
        <f t="shared" si="270"/>
        <v>0</v>
      </c>
      <c r="AK466">
        <f>VLOOKUP(AK$4,CodelList!$A$150:$C$217,3)*AK1069</f>
        <v>0</v>
      </c>
      <c r="AL466">
        <f t="shared" si="271"/>
        <v>0</v>
      </c>
      <c r="AM466">
        <f>VLOOKUP(AM$4,CodelList!$A$150:$C$217,3)*AM1069</f>
        <v>0</v>
      </c>
      <c r="AN466">
        <f t="shared" si="272"/>
        <v>0</v>
      </c>
      <c r="AO466">
        <f>VLOOKUP(AO$4,CodelList!$A$150:$C$217,3)*AO1069</f>
        <v>2</v>
      </c>
      <c r="AP466">
        <f t="shared" si="273"/>
        <v>1</v>
      </c>
      <c r="AQ466">
        <f>VLOOKUP(AQ$4,CodelList!$A$150:$C$217,3)*AQ1069</f>
        <v>1</v>
      </c>
      <c r="AR466">
        <f t="shared" si="274"/>
        <v>0</v>
      </c>
      <c r="AS466">
        <f>VLOOKUP(AS$4,CodelList!$A$150:$C$217,3)*AS1069</f>
        <v>0</v>
      </c>
      <c r="AT466">
        <f t="shared" si="275"/>
        <v>1</v>
      </c>
      <c r="AU466">
        <f>VLOOKUP(AU$4,CodelList!$A$150:$C$217,3)*AU1069</f>
        <v>5</v>
      </c>
      <c r="AV466">
        <f t="shared" si="276"/>
        <v>1</v>
      </c>
      <c r="AW466">
        <f>VLOOKUP(AW$4,CodelList!$A$150:$C$217,3)*AW1069</f>
        <v>0</v>
      </c>
      <c r="AX466">
        <f t="shared" si="277"/>
        <v>1</v>
      </c>
      <c r="AY466">
        <f>VLOOKUP(AY$4,CodelList!$A$150:$C$217,3)*AY1069</f>
        <v>0</v>
      </c>
      <c r="AZ466">
        <f t="shared" si="278"/>
        <v>1</v>
      </c>
      <c r="BA466">
        <f>VLOOKUP(BA$4,CodelList!$A$150:$C$217,3)*BA1069</f>
        <v>0</v>
      </c>
      <c r="BB466">
        <f t="shared" si="279"/>
        <v>0</v>
      </c>
      <c r="BC466">
        <f>VLOOKUP(BC$4,CodelList!$A$150:$C$217,3)*BC1069</f>
        <v>5</v>
      </c>
      <c r="BD466">
        <f t="shared" si="280"/>
        <v>0</v>
      </c>
      <c r="BE466">
        <f>VLOOKUP(BE$4,CodelList!$A$150:$C$217,3)*BE1069</f>
        <v>0</v>
      </c>
      <c r="BF466">
        <f t="shared" si="281"/>
        <v>0</v>
      </c>
      <c r="BG466">
        <f>VLOOKUP(BG$4,CodelList!$A$150:$C$217,3)*BG1069</f>
        <v>0</v>
      </c>
      <c r="BH466">
        <f t="shared" si="282"/>
        <v>0</v>
      </c>
      <c r="BI466">
        <f>VLOOKUP(BI$4,CodelList!$A$150:$C$217,3)*BI1069</f>
        <v>3</v>
      </c>
      <c r="BJ466">
        <f t="shared" si="283"/>
        <v>0</v>
      </c>
      <c r="BK466">
        <f>VLOOKUP(BK$4,CodelList!$A$150:$C$217,3)*BK1069</f>
        <v>0</v>
      </c>
      <c r="BL466">
        <f t="shared" si="284"/>
        <v>0</v>
      </c>
      <c r="BM466">
        <f>VLOOKUP(BM$4,CodelList!$A$150:$C$217,3)*BM1069</f>
        <v>0</v>
      </c>
      <c r="BN466">
        <f t="shared" si="285"/>
        <v>0</v>
      </c>
      <c r="BO466">
        <f>VLOOKUP(BO$4,CodelList!$A$150:$C$217,3)*BO1069</f>
        <v>0</v>
      </c>
      <c r="BP466">
        <f t="shared" si="286"/>
        <v>0</v>
      </c>
      <c r="BQ466">
        <f>VLOOKUP(BQ$4,CodelList!$A$150:$C$217,3)*BQ1069</f>
        <v>0</v>
      </c>
      <c r="BR466">
        <f t="shared" si="287"/>
        <v>0</v>
      </c>
    </row>
    <row r="467" spans="1:70" x14ac:dyDescent="0.15">
      <c r="A467">
        <f t="shared" si="252"/>
        <v>1150720</v>
      </c>
      <c r="B467">
        <f t="shared" si="253"/>
        <v>17</v>
      </c>
      <c r="C467">
        <f>VLOOKUP(C$4,CodelList!$A$150:$C$217,3)*C1070</f>
        <v>0</v>
      </c>
      <c r="D467">
        <f t="shared" si="254"/>
        <v>0</v>
      </c>
      <c r="E467">
        <f>VLOOKUP(E$4,CodelList!$A$150:$C$217,3)*E1070</f>
        <v>0</v>
      </c>
      <c r="F467">
        <f t="shared" si="255"/>
        <v>1</v>
      </c>
      <c r="G467">
        <f>VLOOKUP(G$4,CodelList!$A$150:$C$217,3)*G1070</f>
        <v>0</v>
      </c>
      <c r="H467">
        <f t="shared" si="256"/>
        <v>0</v>
      </c>
      <c r="I467">
        <f>VLOOKUP(I$4,CodelList!$A$150:$C$217,3)*I1070</f>
        <v>0</v>
      </c>
      <c r="J467">
        <f t="shared" si="257"/>
        <v>1</v>
      </c>
      <c r="K467">
        <f>VLOOKUP(K$4,CodelList!$A$150:$C$217,3)*K1070</f>
        <v>0</v>
      </c>
      <c r="L467">
        <f t="shared" si="258"/>
        <v>0</v>
      </c>
      <c r="M467">
        <f>VLOOKUP(M$4,CodelList!$A$150:$C$217,3)*M1070</f>
        <v>0</v>
      </c>
      <c r="N467">
        <f t="shared" si="259"/>
        <v>0</v>
      </c>
      <c r="O467">
        <f>VLOOKUP(O$4,CodelList!$A$150:$C$217,3)*O1070</f>
        <v>0</v>
      </c>
      <c r="P467">
        <f t="shared" si="260"/>
        <v>1</v>
      </c>
      <c r="Q467">
        <f>VLOOKUP(Q$4,CodelList!$A$150:$C$217,3)*Q1070</f>
        <v>0</v>
      </c>
      <c r="R467">
        <f t="shared" si="261"/>
        <v>0</v>
      </c>
      <c r="S467">
        <f>VLOOKUP(S$4,CodelList!$A$150:$C$217,3)*S1070</f>
        <v>0</v>
      </c>
      <c r="T467">
        <f t="shared" si="262"/>
        <v>0</v>
      </c>
      <c r="U467">
        <f>VLOOKUP(U$4,CodelList!$A$150:$C$217,3)*U1070</f>
        <v>0</v>
      </c>
      <c r="V467">
        <f t="shared" si="263"/>
        <v>0</v>
      </c>
      <c r="W467">
        <f>VLOOKUP(W$4,CodelList!$A$150:$C$217,3)*W1070</f>
        <v>0</v>
      </c>
      <c r="X467">
        <f t="shared" si="264"/>
        <v>0</v>
      </c>
      <c r="Y467">
        <f>VLOOKUP(Y$4,CodelList!$A$150:$C$217,3)*Y1070</f>
        <v>0</v>
      </c>
      <c r="Z467">
        <f t="shared" si="265"/>
        <v>1</v>
      </c>
      <c r="AA467">
        <f>VLOOKUP(AA$4,CodelList!$A$150:$C$217,3)*AA1070</f>
        <v>4</v>
      </c>
      <c r="AB467">
        <f t="shared" si="266"/>
        <v>1</v>
      </c>
      <c r="AC467">
        <f>VLOOKUP(AC$4,CodelList!$A$150:$C$217,3)*AC1070</f>
        <v>0</v>
      </c>
      <c r="AD467">
        <f t="shared" si="267"/>
        <v>0</v>
      </c>
      <c r="AE467">
        <f>VLOOKUP(AE$4,CodelList!$A$150:$C$217,3)*AE1070</f>
        <v>4</v>
      </c>
      <c r="AF467">
        <f t="shared" si="268"/>
        <v>0</v>
      </c>
      <c r="AG467">
        <f>VLOOKUP(AG$4,CodelList!$A$150:$C$217,3)*AG1070</f>
        <v>0</v>
      </c>
      <c r="AH467">
        <f t="shared" si="269"/>
        <v>0</v>
      </c>
      <c r="AI467">
        <f>VLOOKUP(AI$4,CodelList!$A$150:$C$217,3)*AI1070</f>
        <v>0</v>
      </c>
      <c r="AJ467">
        <f t="shared" si="270"/>
        <v>0</v>
      </c>
      <c r="AK467">
        <f>VLOOKUP(AK$4,CodelList!$A$150:$C$217,3)*AK1070</f>
        <v>0</v>
      </c>
      <c r="AL467">
        <f t="shared" si="271"/>
        <v>0</v>
      </c>
      <c r="AM467">
        <f>VLOOKUP(AM$4,CodelList!$A$150:$C$217,3)*AM1070</f>
        <v>0</v>
      </c>
      <c r="AN467">
        <f t="shared" si="272"/>
        <v>0</v>
      </c>
      <c r="AO467">
        <f>VLOOKUP(AO$4,CodelList!$A$150:$C$217,3)*AO1070</f>
        <v>2</v>
      </c>
      <c r="AP467">
        <f t="shared" si="273"/>
        <v>1</v>
      </c>
      <c r="AQ467">
        <f>VLOOKUP(AQ$4,CodelList!$A$150:$C$217,3)*AQ1070</f>
        <v>0</v>
      </c>
      <c r="AR467">
        <f t="shared" si="274"/>
        <v>0</v>
      </c>
      <c r="AS467">
        <f>VLOOKUP(AS$4,CodelList!$A$150:$C$217,3)*AS1070</f>
        <v>0</v>
      </c>
      <c r="AT467">
        <f t="shared" si="275"/>
        <v>0</v>
      </c>
      <c r="AU467">
        <f>VLOOKUP(AU$4,CodelList!$A$150:$C$217,3)*AU1070</f>
        <v>0</v>
      </c>
      <c r="AV467">
        <f t="shared" si="276"/>
        <v>0</v>
      </c>
      <c r="AW467">
        <f>VLOOKUP(AW$4,CodelList!$A$150:$C$217,3)*AW1070</f>
        <v>0</v>
      </c>
      <c r="AX467">
        <f t="shared" si="277"/>
        <v>1</v>
      </c>
      <c r="AY467">
        <f>VLOOKUP(AY$4,CodelList!$A$150:$C$217,3)*AY1070</f>
        <v>0</v>
      </c>
      <c r="AZ467">
        <f t="shared" si="278"/>
        <v>0</v>
      </c>
      <c r="BA467">
        <f>VLOOKUP(BA$4,CodelList!$A$150:$C$217,3)*BA1070</f>
        <v>0</v>
      </c>
      <c r="BB467">
        <f t="shared" si="279"/>
        <v>0</v>
      </c>
      <c r="BC467">
        <f>VLOOKUP(BC$4,CodelList!$A$150:$C$217,3)*BC1070</f>
        <v>0</v>
      </c>
      <c r="BD467">
        <f t="shared" si="280"/>
        <v>0</v>
      </c>
      <c r="BE467">
        <f>VLOOKUP(BE$4,CodelList!$A$150:$C$217,3)*BE1070</f>
        <v>0</v>
      </c>
      <c r="BF467">
        <f t="shared" si="281"/>
        <v>0</v>
      </c>
      <c r="BG467">
        <f>VLOOKUP(BG$4,CodelList!$A$150:$C$217,3)*BG1070</f>
        <v>0</v>
      </c>
      <c r="BH467">
        <f t="shared" si="282"/>
        <v>0</v>
      </c>
      <c r="BI467">
        <f>VLOOKUP(BI$4,CodelList!$A$150:$C$217,3)*BI1070</f>
        <v>0</v>
      </c>
      <c r="BJ467">
        <f t="shared" si="283"/>
        <v>0</v>
      </c>
      <c r="BK467">
        <f>VLOOKUP(BK$4,CodelList!$A$150:$C$217,3)*BK1070</f>
        <v>0</v>
      </c>
      <c r="BL467">
        <f t="shared" si="284"/>
        <v>0</v>
      </c>
      <c r="BM467">
        <f>VLOOKUP(BM$4,CodelList!$A$150:$C$217,3)*BM1070</f>
        <v>0</v>
      </c>
      <c r="BN467">
        <f t="shared" si="285"/>
        <v>0</v>
      </c>
      <c r="BO467">
        <f>VLOOKUP(BO$4,CodelList!$A$150:$C$217,3)*BO1070</f>
        <v>0</v>
      </c>
      <c r="BP467">
        <f t="shared" si="286"/>
        <v>0</v>
      </c>
      <c r="BQ467">
        <f>VLOOKUP(BQ$4,CodelList!$A$150:$C$217,3)*BQ1070</f>
        <v>0</v>
      </c>
      <c r="BR467">
        <f t="shared" si="287"/>
        <v>0</v>
      </c>
    </row>
    <row r="468" spans="1:70" x14ac:dyDescent="0.15">
      <c r="A468">
        <f t="shared" si="252"/>
        <v>1150750</v>
      </c>
      <c r="B468">
        <f t="shared" si="253"/>
        <v>26</v>
      </c>
      <c r="C468">
        <f>VLOOKUP(C$4,CodelList!$A$150:$C$217,3)*C1071</f>
        <v>0</v>
      </c>
      <c r="D468">
        <f t="shared" si="254"/>
        <v>1</v>
      </c>
      <c r="E468">
        <f>VLOOKUP(E$4,CodelList!$A$150:$C$217,3)*E1071</f>
        <v>0</v>
      </c>
      <c r="F468">
        <f t="shared" si="255"/>
        <v>1</v>
      </c>
      <c r="G468">
        <f>VLOOKUP(G$4,CodelList!$A$150:$C$217,3)*G1071</f>
        <v>3</v>
      </c>
      <c r="H468">
        <f t="shared" si="256"/>
        <v>0</v>
      </c>
      <c r="I468">
        <f>VLOOKUP(I$4,CodelList!$A$150:$C$217,3)*I1071</f>
        <v>0</v>
      </c>
      <c r="J468">
        <f t="shared" si="257"/>
        <v>0</v>
      </c>
      <c r="K468">
        <f>VLOOKUP(K$4,CodelList!$A$150:$C$217,3)*K1071</f>
        <v>0</v>
      </c>
      <c r="L468">
        <f t="shared" si="258"/>
        <v>0</v>
      </c>
      <c r="M468">
        <f>VLOOKUP(M$4,CodelList!$A$150:$C$217,3)*M1071</f>
        <v>0</v>
      </c>
      <c r="N468">
        <f t="shared" si="259"/>
        <v>0</v>
      </c>
      <c r="O468">
        <f>VLOOKUP(O$4,CodelList!$A$150:$C$217,3)*O1071</f>
        <v>0</v>
      </c>
      <c r="P468">
        <f t="shared" si="260"/>
        <v>1</v>
      </c>
      <c r="Q468">
        <f>VLOOKUP(Q$4,CodelList!$A$150:$C$217,3)*Q1071</f>
        <v>0</v>
      </c>
      <c r="R468">
        <f t="shared" si="261"/>
        <v>0</v>
      </c>
      <c r="S468">
        <f>VLOOKUP(S$4,CodelList!$A$150:$C$217,3)*S1071</f>
        <v>0</v>
      </c>
      <c r="T468">
        <f t="shared" si="262"/>
        <v>0</v>
      </c>
      <c r="U468">
        <f>VLOOKUP(U$4,CodelList!$A$150:$C$217,3)*U1071</f>
        <v>0</v>
      </c>
      <c r="V468">
        <f t="shared" si="263"/>
        <v>0</v>
      </c>
      <c r="W468">
        <f>VLOOKUP(W$4,CodelList!$A$150:$C$217,3)*W1071</f>
        <v>0</v>
      </c>
      <c r="X468">
        <f t="shared" si="264"/>
        <v>0</v>
      </c>
      <c r="Y468">
        <f>VLOOKUP(Y$4,CodelList!$A$150:$C$217,3)*Y1071</f>
        <v>1</v>
      </c>
      <c r="Z468">
        <f t="shared" si="265"/>
        <v>1</v>
      </c>
      <c r="AA468">
        <f>VLOOKUP(AA$4,CodelList!$A$150:$C$217,3)*AA1071</f>
        <v>4</v>
      </c>
      <c r="AB468">
        <f t="shared" si="266"/>
        <v>1</v>
      </c>
      <c r="AC468">
        <f>VLOOKUP(AC$4,CodelList!$A$150:$C$217,3)*AC1071</f>
        <v>0</v>
      </c>
      <c r="AD468">
        <f t="shared" si="267"/>
        <v>0</v>
      </c>
      <c r="AE468">
        <f>VLOOKUP(AE$4,CodelList!$A$150:$C$217,3)*AE1071</f>
        <v>4</v>
      </c>
      <c r="AF468">
        <f t="shared" si="268"/>
        <v>0</v>
      </c>
      <c r="AG468">
        <f>VLOOKUP(AG$4,CodelList!$A$150:$C$217,3)*AG1071</f>
        <v>0</v>
      </c>
      <c r="AH468">
        <f t="shared" si="269"/>
        <v>0</v>
      </c>
      <c r="AI468">
        <f>VLOOKUP(AI$4,CodelList!$A$150:$C$217,3)*AI1071</f>
        <v>1</v>
      </c>
      <c r="AJ468">
        <f t="shared" si="270"/>
        <v>1</v>
      </c>
      <c r="AK468">
        <f>VLOOKUP(AK$4,CodelList!$A$150:$C$217,3)*AK1071</f>
        <v>0</v>
      </c>
      <c r="AL468">
        <f t="shared" si="271"/>
        <v>0</v>
      </c>
      <c r="AM468">
        <f>VLOOKUP(AM$4,CodelList!$A$150:$C$217,3)*AM1071</f>
        <v>0</v>
      </c>
      <c r="AN468">
        <f t="shared" si="272"/>
        <v>0</v>
      </c>
      <c r="AO468">
        <f>VLOOKUP(AO$4,CodelList!$A$150:$C$217,3)*AO1071</f>
        <v>2</v>
      </c>
      <c r="AP468">
        <f t="shared" si="273"/>
        <v>1</v>
      </c>
      <c r="AQ468">
        <f>VLOOKUP(AQ$4,CodelList!$A$150:$C$217,3)*AQ1071</f>
        <v>1</v>
      </c>
      <c r="AR468">
        <f t="shared" si="274"/>
        <v>0</v>
      </c>
      <c r="AS468">
        <f>VLOOKUP(AS$4,CodelList!$A$150:$C$217,3)*AS1071</f>
        <v>0</v>
      </c>
      <c r="AT468">
        <f t="shared" si="275"/>
        <v>1</v>
      </c>
      <c r="AU468">
        <f>VLOOKUP(AU$4,CodelList!$A$150:$C$217,3)*AU1071</f>
        <v>0</v>
      </c>
      <c r="AV468">
        <f t="shared" si="276"/>
        <v>0</v>
      </c>
      <c r="AW468">
        <f>VLOOKUP(AW$4,CodelList!$A$150:$C$217,3)*AW1071</f>
        <v>0</v>
      </c>
      <c r="AX468">
        <f t="shared" si="277"/>
        <v>1</v>
      </c>
      <c r="AY468">
        <f>VLOOKUP(AY$4,CodelList!$A$150:$C$217,3)*AY1071</f>
        <v>0</v>
      </c>
      <c r="AZ468">
        <f t="shared" si="278"/>
        <v>0</v>
      </c>
      <c r="BA468">
        <f>VLOOKUP(BA$4,CodelList!$A$150:$C$217,3)*BA1071</f>
        <v>0</v>
      </c>
      <c r="BB468">
        <f t="shared" si="279"/>
        <v>0</v>
      </c>
      <c r="BC468">
        <f>VLOOKUP(BC$4,CodelList!$A$150:$C$217,3)*BC1071</f>
        <v>0</v>
      </c>
      <c r="BD468">
        <f t="shared" si="280"/>
        <v>1</v>
      </c>
      <c r="BE468">
        <f>VLOOKUP(BE$4,CodelList!$A$150:$C$217,3)*BE1071</f>
        <v>0</v>
      </c>
      <c r="BF468">
        <f t="shared" si="281"/>
        <v>0</v>
      </c>
      <c r="BG468">
        <f>VLOOKUP(BG$4,CodelList!$A$150:$C$217,3)*BG1071</f>
        <v>0</v>
      </c>
      <c r="BH468">
        <f t="shared" si="282"/>
        <v>0</v>
      </c>
      <c r="BI468">
        <f>VLOOKUP(BI$4,CodelList!$A$150:$C$217,3)*BI1071</f>
        <v>0</v>
      </c>
      <c r="BJ468">
        <f t="shared" si="283"/>
        <v>0</v>
      </c>
      <c r="BK468">
        <f>VLOOKUP(BK$4,CodelList!$A$150:$C$217,3)*BK1071</f>
        <v>0</v>
      </c>
      <c r="BL468">
        <f t="shared" si="284"/>
        <v>0</v>
      </c>
      <c r="BM468">
        <f>VLOOKUP(BM$4,CodelList!$A$150:$C$217,3)*BM1071</f>
        <v>0</v>
      </c>
      <c r="BN468">
        <f t="shared" si="285"/>
        <v>0</v>
      </c>
      <c r="BO468">
        <f>VLOOKUP(BO$4,CodelList!$A$150:$C$217,3)*BO1071</f>
        <v>0</v>
      </c>
      <c r="BP468">
        <f t="shared" si="286"/>
        <v>0</v>
      </c>
      <c r="BQ468">
        <f>VLOOKUP(BQ$4,CodelList!$A$150:$C$217,3)*BQ1071</f>
        <v>0</v>
      </c>
      <c r="BR468">
        <f t="shared" si="287"/>
        <v>0</v>
      </c>
    </row>
    <row r="469" spans="1:70" x14ac:dyDescent="0.15">
      <c r="A469">
        <f t="shared" si="252"/>
        <v>1150910</v>
      </c>
      <c r="B469">
        <f t="shared" si="253"/>
        <v>39</v>
      </c>
      <c r="C469">
        <f>VLOOKUP(C$4,CodelList!$A$150:$C$217,3)*C1072</f>
        <v>0</v>
      </c>
      <c r="D469">
        <f t="shared" si="254"/>
        <v>1</v>
      </c>
      <c r="E469">
        <f>VLOOKUP(E$4,CodelList!$A$150:$C$217,3)*E1072</f>
        <v>0</v>
      </c>
      <c r="F469">
        <f t="shared" si="255"/>
        <v>0</v>
      </c>
      <c r="G469">
        <f>VLOOKUP(G$4,CodelList!$A$150:$C$217,3)*G1072</f>
        <v>3</v>
      </c>
      <c r="H469">
        <f t="shared" si="256"/>
        <v>0</v>
      </c>
      <c r="I469">
        <f>VLOOKUP(I$4,CodelList!$A$150:$C$217,3)*I1072</f>
        <v>0</v>
      </c>
      <c r="J469">
        <f t="shared" si="257"/>
        <v>1</v>
      </c>
      <c r="K469">
        <f>VLOOKUP(K$4,CodelList!$A$150:$C$217,3)*K1072</f>
        <v>0</v>
      </c>
      <c r="L469">
        <f t="shared" si="258"/>
        <v>0</v>
      </c>
      <c r="M469">
        <f>VLOOKUP(M$4,CodelList!$A$150:$C$217,3)*M1072</f>
        <v>3</v>
      </c>
      <c r="N469">
        <f t="shared" si="259"/>
        <v>0</v>
      </c>
      <c r="O469">
        <f>VLOOKUP(O$4,CodelList!$A$150:$C$217,3)*O1072</f>
        <v>0</v>
      </c>
      <c r="P469">
        <f t="shared" si="260"/>
        <v>1</v>
      </c>
      <c r="Q469">
        <f>VLOOKUP(Q$4,CodelList!$A$150:$C$217,3)*Q1072</f>
        <v>0</v>
      </c>
      <c r="R469">
        <f t="shared" si="261"/>
        <v>0</v>
      </c>
      <c r="S469">
        <f>VLOOKUP(S$4,CodelList!$A$150:$C$217,3)*S1072</f>
        <v>0</v>
      </c>
      <c r="T469">
        <f t="shared" si="262"/>
        <v>0</v>
      </c>
      <c r="U469">
        <f>VLOOKUP(U$4,CodelList!$A$150:$C$217,3)*U1072</f>
        <v>5</v>
      </c>
      <c r="V469">
        <f t="shared" si="263"/>
        <v>0</v>
      </c>
      <c r="W469">
        <f>VLOOKUP(W$4,CodelList!$A$150:$C$217,3)*W1072</f>
        <v>0</v>
      </c>
      <c r="X469">
        <f t="shared" si="264"/>
        <v>0</v>
      </c>
      <c r="Y469">
        <f>VLOOKUP(Y$4,CodelList!$A$150:$C$217,3)*Y1072</f>
        <v>0</v>
      </c>
      <c r="Z469">
        <f t="shared" si="265"/>
        <v>1</v>
      </c>
      <c r="AA469">
        <f>VLOOKUP(AA$4,CodelList!$A$150:$C$217,3)*AA1072</f>
        <v>4</v>
      </c>
      <c r="AB469">
        <f t="shared" si="266"/>
        <v>1</v>
      </c>
      <c r="AC469">
        <f>VLOOKUP(AC$4,CodelList!$A$150:$C$217,3)*AC1072</f>
        <v>5</v>
      </c>
      <c r="AD469">
        <f t="shared" si="267"/>
        <v>1</v>
      </c>
      <c r="AE469">
        <f>VLOOKUP(AE$4,CodelList!$A$150:$C$217,3)*AE1072</f>
        <v>4</v>
      </c>
      <c r="AF469">
        <f t="shared" si="268"/>
        <v>0</v>
      </c>
      <c r="AG469">
        <f>VLOOKUP(AG$4,CodelList!$A$150:$C$217,3)*AG1072</f>
        <v>0</v>
      </c>
      <c r="AH469">
        <f t="shared" si="269"/>
        <v>0</v>
      </c>
      <c r="AI469">
        <f>VLOOKUP(AI$4,CodelList!$A$150:$C$217,3)*AI1072</f>
        <v>1</v>
      </c>
      <c r="AJ469">
        <f t="shared" si="270"/>
        <v>1</v>
      </c>
      <c r="AK469">
        <f>VLOOKUP(AK$4,CodelList!$A$150:$C$217,3)*AK1072</f>
        <v>0</v>
      </c>
      <c r="AL469">
        <f t="shared" si="271"/>
        <v>0</v>
      </c>
      <c r="AM469">
        <f>VLOOKUP(AM$4,CodelList!$A$150:$C$217,3)*AM1072</f>
        <v>0</v>
      </c>
      <c r="AN469">
        <f t="shared" si="272"/>
        <v>0</v>
      </c>
      <c r="AO469">
        <f>VLOOKUP(AO$4,CodelList!$A$150:$C$217,3)*AO1072</f>
        <v>2</v>
      </c>
      <c r="AP469">
        <f t="shared" si="273"/>
        <v>1</v>
      </c>
      <c r="AQ469">
        <f>VLOOKUP(AQ$4,CodelList!$A$150:$C$217,3)*AQ1072</f>
        <v>0</v>
      </c>
      <c r="AR469">
        <f t="shared" si="274"/>
        <v>0</v>
      </c>
      <c r="AS469">
        <f>VLOOKUP(AS$4,CodelList!$A$150:$C$217,3)*AS1072</f>
        <v>0</v>
      </c>
      <c r="AT469">
        <f t="shared" si="275"/>
        <v>1</v>
      </c>
      <c r="AU469">
        <f>VLOOKUP(AU$4,CodelList!$A$150:$C$217,3)*AU1072</f>
        <v>0</v>
      </c>
      <c r="AV469">
        <f t="shared" si="276"/>
        <v>0</v>
      </c>
      <c r="AW469">
        <f>VLOOKUP(AW$4,CodelList!$A$150:$C$217,3)*AW1072</f>
        <v>0</v>
      </c>
      <c r="AX469">
        <f t="shared" si="277"/>
        <v>1</v>
      </c>
      <c r="AY469">
        <f>VLOOKUP(AY$4,CodelList!$A$150:$C$217,3)*AY1072</f>
        <v>0</v>
      </c>
      <c r="AZ469">
        <f t="shared" si="278"/>
        <v>0</v>
      </c>
      <c r="BA469">
        <f>VLOOKUP(BA$4,CodelList!$A$150:$C$217,3)*BA1072</f>
        <v>0</v>
      </c>
      <c r="BB469">
        <f t="shared" si="279"/>
        <v>0</v>
      </c>
      <c r="BC469">
        <f>VLOOKUP(BC$4,CodelList!$A$150:$C$217,3)*BC1072</f>
        <v>0</v>
      </c>
      <c r="BD469">
        <f t="shared" si="280"/>
        <v>1</v>
      </c>
      <c r="BE469">
        <f>VLOOKUP(BE$4,CodelList!$A$150:$C$217,3)*BE1072</f>
        <v>0</v>
      </c>
      <c r="BF469">
        <f t="shared" si="281"/>
        <v>0</v>
      </c>
      <c r="BG469">
        <f>VLOOKUP(BG$4,CodelList!$A$150:$C$217,3)*BG1072</f>
        <v>1</v>
      </c>
      <c r="BH469">
        <f t="shared" si="282"/>
        <v>0</v>
      </c>
      <c r="BI469">
        <f>VLOOKUP(BI$4,CodelList!$A$150:$C$217,3)*BI1072</f>
        <v>0</v>
      </c>
      <c r="BJ469">
        <f t="shared" si="283"/>
        <v>0</v>
      </c>
      <c r="BK469">
        <f>VLOOKUP(BK$4,CodelList!$A$150:$C$217,3)*BK1072</f>
        <v>0</v>
      </c>
      <c r="BL469">
        <f t="shared" si="284"/>
        <v>0</v>
      </c>
      <c r="BM469">
        <f>VLOOKUP(BM$4,CodelList!$A$150:$C$217,3)*BM1072</f>
        <v>0</v>
      </c>
      <c r="BN469">
        <f t="shared" si="285"/>
        <v>0</v>
      </c>
      <c r="BO469">
        <f>VLOOKUP(BO$4,CodelList!$A$150:$C$217,3)*BO1072</f>
        <v>0</v>
      </c>
      <c r="BP469">
        <f t="shared" si="286"/>
        <v>0</v>
      </c>
      <c r="BQ469">
        <f>VLOOKUP(BQ$4,CodelList!$A$150:$C$217,3)*BQ1072</f>
        <v>0</v>
      </c>
      <c r="BR469">
        <f t="shared" si="287"/>
        <v>0</v>
      </c>
    </row>
    <row r="470" spans="1:70" x14ac:dyDescent="0.15">
      <c r="A470">
        <f t="shared" si="252"/>
        <v>1150950</v>
      </c>
      <c r="B470">
        <f t="shared" si="253"/>
        <v>21</v>
      </c>
      <c r="C470">
        <f>VLOOKUP(C$4,CodelList!$A$150:$C$217,3)*C1073</f>
        <v>0</v>
      </c>
      <c r="D470">
        <f t="shared" si="254"/>
        <v>0</v>
      </c>
      <c r="E470">
        <f>VLOOKUP(E$4,CodelList!$A$150:$C$217,3)*E1073</f>
        <v>0</v>
      </c>
      <c r="F470">
        <f t="shared" si="255"/>
        <v>0</v>
      </c>
      <c r="G470">
        <f>VLOOKUP(G$4,CodelList!$A$150:$C$217,3)*G1073</f>
        <v>0</v>
      </c>
      <c r="H470">
        <f t="shared" si="256"/>
        <v>0</v>
      </c>
      <c r="I470">
        <f>VLOOKUP(I$4,CodelList!$A$150:$C$217,3)*I1073</f>
        <v>0</v>
      </c>
      <c r="J470">
        <f t="shared" si="257"/>
        <v>0</v>
      </c>
      <c r="K470">
        <f>VLOOKUP(K$4,CodelList!$A$150:$C$217,3)*K1073</f>
        <v>0</v>
      </c>
      <c r="L470">
        <f t="shared" si="258"/>
        <v>0</v>
      </c>
      <c r="M470">
        <f>VLOOKUP(M$4,CodelList!$A$150:$C$217,3)*M1073</f>
        <v>0</v>
      </c>
      <c r="N470">
        <f t="shared" si="259"/>
        <v>0</v>
      </c>
      <c r="O470">
        <f>VLOOKUP(O$4,CodelList!$A$150:$C$217,3)*O1073</f>
        <v>0</v>
      </c>
      <c r="P470">
        <f t="shared" si="260"/>
        <v>1</v>
      </c>
      <c r="Q470">
        <f>VLOOKUP(Q$4,CodelList!$A$150:$C$217,3)*Q1073</f>
        <v>0</v>
      </c>
      <c r="R470">
        <f t="shared" si="261"/>
        <v>1</v>
      </c>
      <c r="S470">
        <f>VLOOKUP(S$4,CodelList!$A$150:$C$217,3)*S1073</f>
        <v>0</v>
      </c>
      <c r="T470">
        <f t="shared" si="262"/>
        <v>0</v>
      </c>
      <c r="U470">
        <f>VLOOKUP(U$4,CodelList!$A$150:$C$217,3)*U1073</f>
        <v>0</v>
      </c>
      <c r="V470">
        <f t="shared" si="263"/>
        <v>0</v>
      </c>
      <c r="W470">
        <f>VLOOKUP(W$4,CodelList!$A$150:$C$217,3)*W1073</f>
        <v>0</v>
      </c>
      <c r="X470">
        <f t="shared" si="264"/>
        <v>0</v>
      </c>
      <c r="Y470">
        <f>VLOOKUP(Y$4,CodelList!$A$150:$C$217,3)*Y1073</f>
        <v>0</v>
      </c>
      <c r="Z470">
        <f t="shared" si="265"/>
        <v>1</v>
      </c>
      <c r="AA470">
        <f>VLOOKUP(AA$4,CodelList!$A$150:$C$217,3)*AA1073</f>
        <v>4</v>
      </c>
      <c r="AB470">
        <f t="shared" si="266"/>
        <v>1</v>
      </c>
      <c r="AC470">
        <f>VLOOKUP(AC$4,CodelList!$A$150:$C$217,3)*AC1073</f>
        <v>0</v>
      </c>
      <c r="AD470">
        <f t="shared" si="267"/>
        <v>0</v>
      </c>
      <c r="AE470">
        <f>VLOOKUP(AE$4,CodelList!$A$150:$C$217,3)*AE1073</f>
        <v>0</v>
      </c>
      <c r="AF470">
        <f t="shared" si="268"/>
        <v>1</v>
      </c>
      <c r="AG470">
        <f>VLOOKUP(AG$4,CodelList!$A$150:$C$217,3)*AG1073</f>
        <v>0</v>
      </c>
      <c r="AH470">
        <f t="shared" si="269"/>
        <v>0</v>
      </c>
      <c r="AI470">
        <f>VLOOKUP(AI$4,CodelList!$A$150:$C$217,3)*AI1073</f>
        <v>0</v>
      </c>
      <c r="AJ470">
        <f t="shared" si="270"/>
        <v>0</v>
      </c>
      <c r="AK470">
        <f>VLOOKUP(AK$4,CodelList!$A$150:$C$217,3)*AK1073</f>
        <v>0</v>
      </c>
      <c r="AL470">
        <f t="shared" si="271"/>
        <v>0</v>
      </c>
      <c r="AM470">
        <f>VLOOKUP(AM$4,CodelList!$A$150:$C$217,3)*AM1073</f>
        <v>0</v>
      </c>
      <c r="AN470">
        <f t="shared" si="272"/>
        <v>1</v>
      </c>
      <c r="AO470">
        <f>VLOOKUP(AO$4,CodelList!$A$150:$C$217,3)*AO1073</f>
        <v>2</v>
      </c>
      <c r="AP470">
        <f t="shared" si="273"/>
        <v>0</v>
      </c>
      <c r="AQ470">
        <f>VLOOKUP(AQ$4,CodelList!$A$150:$C$217,3)*AQ1073</f>
        <v>1</v>
      </c>
      <c r="AR470">
        <f t="shared" si="274"/>
        <v>0</v>
      </c>
      <c r="AS470">
        <f>VLOOKUP(AS$4,CodelList!$A$150:$C$217,3)*AS1073</f>
        <v>0</v>
      </c>
      <c r="AT470">
        <f t="shared" si="275"/>
        <v>1</v>
      </c>
      <c r="AU470">
        <f>VLOOKUP(AU$4,CodelList!$A$150:$C$217,3)*AU1073</f>
        <v>0</v>
      </c>
      <c r="AV470">
        <f t="shared" si="276"/>
        <v>1</v>
      </c>
      <c r="AW470">
        <f>VLOOKUP(AW$4,CodelList!$A$150:$C$217,3)*AW1073</f>
        <v>0</v>
      </c>
      <c r="AX470">
        <f t="shared" si="277"/>
        <v>1</v>
      </c>
      <c r="AY470">
        <f>VLOOKUP(AY$4,CodelList!$A$150:$C$217,3)*AY1073</f>
        <v>0</v>
      </c>
      <c r="AZ470">
        <f t="shared" si="278"/>
        <v>0</v>
      </c>
      <c r="BA470">
        <f>VLOOKUP(BA$4,CodelList!$A$150:$C$217,3)*BA1073</f>
        <v>0</v>
      </c>
      <c r="BB470">
        <f t="shared" si="279"/>
        <v>0</v>
      </c>
      <c r="BC470">
        <f>VLOOKUP(BC$4,CodelList!$A$150:$C$217,3)*BC1073</f>
        <v>5</v>
      </c>
      <c r="BD470">
        <f t="shared" si="280"/>
        <v>0</v>
      </c>
      <c r="BE470">
        <f>VLOOKUP(BE$4,CodelList!$A$150:$C$217,3)*BE1073</f>
        <v>0</v>
      </c>
      <c r="BF470">
        <f t="shared" si="281"/>
        <v>0</v>
      </c>
      <c r="BG470">
        <f>VLOOKUP(BG$4,CodelList!$A$150:$C$217,3)*BG1073</f>
        <v>0</v>
      </c>
      <c r="BH470">
        <f t="shared" si="282"/>
        <v>0</v>
      </c>
      <c r="BI470">
        <f>VLOOKUP(BI$4,CodelList!$A$150:$C$217,3)*BI1073</f>
        <v>0</v>
      </c>
      <c r="BJ470">
        <f t="shared" si="283"/>
        <v>0</v>
      </c>
      <c r="BK470">
        <f>VLOOKUP(BK$4,CodelList!$A$150:$C$217,3)*BK1073</f>
        <v>0</v>
      </c>
      <c r="BL470">
        <f t="shared" si="284"/>
        <v>0</v>
      </c>
      <c r="BM470">
        <f>VLOOKUP(BM$4,CodelList!$A$150:$C$217,3)*BM1073</f>
        <v>0</v>
      </c>
      <c r="BN470">
        <f t="shared" si="285"/>
        <v>0</v>
      </c>
      <c r="BO470">
        <f>VLOOKUP(BO$4,CodelList!$A$150:$C$217,3)*BO1073</f>
        <v>0</v>
      </c>
      <c r="BP470">
        <f t="shared" si="286"/>
        <v>0</v>
      </c>
      <c r="BQ470">
        <f>VLOOKUP(BQ$4,CodelList!$A$150:$C$217,3)*BQ1073</f>
        <v>0</v>
      </c>
      <c r="BR470">
        <f t="shared" si="287"/>
        <v>0</v>
      </c>
    </row>
    <row r="471" spans="1:70" x14ac:dyDescent="0.15">
      <c r="A471">
        <f t="shared" si="252"/>
        <v>1150970</v>
      </c>
      <c r="B471">
        <f t="shared" si="253"/>
        <v>15</v>
      </c>
      <c r="C471">
        <f>VLOOKUP(C$4,CodelList!$A$150:$C$217,3)*C1074</f>
        <v>0</v>
      </c>
      <c r="D471">
        <f t="shared" si="254"/>
        <v>0</v>
      </c>
      <c r="E471">
        <f>VLOOKUP(E$4,CodelList!$A$150:$C$217,3)*E1074</f>
        <v>0</v>
      </c>
      <c r="F471">
        <f t="shared" si="255"/>
        <v>1</v>
      </c>
      <c r="G471">
        <f>VLOOKUP(G$4,CodelList!$A$150:$C$217,3)*G1074</f>
        <v>0</v>
      </c>
      <c r="H471">
        <f t="shared" si="256"/>
        <v>0</v>
      </c>
      <c r="I471">
        <f>VLOOKUP(I$4,CodelList!$A$150:$C$217,3)*I1074</f>
        <v>0</v>
      </c>
      <c r="J471">
        <f t="shared" si="257"/>
        <v>0</v>
      </c>
      <c r="K471">
        <f>VLOOKUP(K$4,CodelList!$A$150:$C$217,3)*K1074</f>
        <v>0</v>
      </c>
      <c r="L471">
        <f t="shared" si="258"/>
        <v>0</v>
      </c>
      <c r="M471">
        <f>VLOOKUP(M$4,CodelList!$A$150:$C$217,3)*M1074</f>
        <v>0</v>
      </c>
      <c r="N471">
        <f t="shared" si="259"/>
        <v>1</v>
      </c>
      <c r="O471">
        <f>VLOOKUP(O$4,CodelList!$A$150:$C$217,3)*O1074</f>
        <v>0</v>
      </c>
      <c r="P471">
        <f t="shared" si="260"/>
        <v>1</v>
      </c>
      <c r="Q471">
        <f>VLOOKUP(Q$4,CodelList!$A$150:$C$217,3)*Q1074</f>
        <v>0</v>
      </c>
      <c r="R471">
        <f t="shared" si="261"/>
        <v>0</v>
      </c>
      <c r="S471">
        <f>VLOOKUP(S$4,CodelList!$A$150:$C$217,3)*S1074</f>
        <v>0</v>
      </c>
      <c r="T471">
        <f t="shared" si="262"/>
        <v>0</v>
      </c>
      <c r="U471">
        <f>VLOOKUP(U$4,CodelList!$A$150:$C$217,3)*U1074</f>
        <v>0</v>
      </c>
      <c r="V471">
        <f t="shared" si="263"/>
        <v>0</v>
      </c>
      <c r="W471">
        <f>VLOOKUP(W$4,CodelList!$A$150:$C$217,3)*W1074</f>
        <v>0</v>
      </c>
      <c r="X471">
        <f t="shared" si="264"/>
        <v>0</v>
      </c>
      <c r="Y471">
        <f>VLOOKUP(Y$4,CodelList!$A$150:$C$217,3)*Y1074</f>
        <v>0</v>
      </c>
      <c r="Z471">
        <f t="shared" si="265"/>
        <v>1</v>
      </c>
      <c r="AA471">
        <f>VLOOKUP(AA$4,CodelList!$A$150:$C$217,3)*AA1074</f>
        <v>4</v>
      </c>
      <c r="AB471">
        <f t="shared" si="266"/>
        <v>1</v>
      </c>
      <c r="AC471">
        <f>VLOOKUP(AC$4,CodelList!$A$150:$C$217,3)*AC1074</f>
        <v>0</v>
      </c>
      <c r="AD471">
        <f t="shared" si="267"/>
        <v>0</v>
      </c>
      <c r="AE471">
        <f>VLOOKUP(AE$4,CodelList!$A$150:$C$217,3)*AE1074</f>
        <v>0</v>
      </c>
      <c r="AF471">
        <f t="shared" si="268"/>
        <v>0</v>
      </c>
      <c r="AG471">
        <f>VLOOKUP(AG$4,CodelList!$A$150:$C$217,3)*AG1074</f>
        <v>0</v>
      </c>
      <c r="AH471">
        <f t="shared" si="269"/>
        <v>0</v>
      </c>
      <c r="AI471">
        <f>VLOOKUP(AI$4,CodelList!$A$150:$C$217,3)*AI1074</f>
        <v>0</v>
      </c>
      <c r="AJ471">
        <f t="shared" si="270"/>
        <v>0</v>
      </c>
      <c r="AK471">
        <f>VLOOKUP(AK$4,CodelList!$A$150:$C$217,3)*AK1074</f>
        <v>0</v>
      </c>
      <c r="AL471">
        <f t="shared" si="271"/>
        <v>0</v>
      </c>
      <c r="AM471">
        <f>VLOOKUP(AM$4,CodelList!$A$150:$C$217,3)*AM1074</f>
        <v>0</v>
      </c>
      <c r="AN471">
        <f t="shared" si="272"/>
        <v>0</v>
      </c>
      <c r="AO471">
        <f>VLOOKUP(AO$4,CodelList!$A$150:$C$217,3)*AO1074</f>
        <v>2</v>
      </c>
      <c r="AP471">
        <f t="shared" si="273"/>
        <v>0</v>
      </c>
      <c r="AQ471">
        <f>VLOOKUP(AQ$4,CodelList!$A$150:$C$217,3)*AQ1074</f>
        <v>1</v>
      </c>
      <c r="AR471">
        <f t="shared" si="274"/>
        <v>0</v>
      </c>
      <c r="AS471">
        <f>VLOOKUP(AS$4,CodelList!$A$150:$C$217,3)*AS1074</f>
        <v>0</v>
      </c>
      <c r="AT471">
        <f t="shared" si="275"/>
        <v>1</v>
      </c>
      <c r="AU471">
        <f>VLOOKUP(AU$4,CodelList!$A$150:$C$217,3)*AU1074</f>
        <v>0</v>
      </c>
      <c r="AV471">
        <f t="shared" si="276"/>
        <v>0</v>
      </c>
      <c r="AW471">
        <f>VLOOKUP(AW$4,CodelList!$A$150:$C$217,3)*AW1074</f>
        <v>0</v>
      </c>
      <c r="AX471">
        <f t="shared" si="277"/>
        <v>1</v>
      </c>
      <c r="AY471">
        <f>VLOOKUP(AY$4,CodelList!$A$150:$C$217,3)*AY1074</f>
        <v>0</v>
      </c>
      <c r="AZ471">
        <f t="shared" si="278"/>
        <v>0</v>
      </c>
      <c r="BA471">
        <f>VLOOKUP(BA$4,CodelList!$A$150:$C$217,3)*BA1074</f>
        <v>0</v>
      </c>
      <c r="BB471">
        <f t="shared" si="279"/>
        <v>0</v>
      </c>
      <c r="BC471">
        <f>VLOOKUP(BC$4,CodelList!$A$150:$C$217,3)*BC1074</f>
        <v>0</v>
      </c>
      <c r="BD471">
        <f t="shared" si="280"/>
        <v>1</v>
      </c>
      <c r="BE471">
        <f>VLOOKUP(BE$4,CodelList!$A$150:$C$217,3)*BE1074</f>
        <v>0</v>
      </c>
      <c r="BF471">
        <f t="shared" si="281"/>
        <v>0</v>
      </c>
      <c r="BG471">
        <f>VLOOKUP(BG$4,CodelList!$A$150:$C$217,3)*BG1074</f>
        <v>0</v>
      </c>
      <c r="BH471">
        <f t="shared" si="282"/>
        <v>0</v>
      </c>
      <c r="BI471">
        <f>VLOOKUP(BI$4,CodelList!$A$150:$C$217,3)*BI1074</f>
        <v>0</v>
      </c>
      <c r="BJ471">
        <f t="shared" si="283"/>
        <v>0</v>
      </c>
      <c r="BK471">
        <f>VLOOKUP(BK$4,CodelList!$A$150:$C$217,3)*BK1074</f>
        <v>0</v>
      </c>
      <c r="BL471">
        <f t="shared" si="284"/>
        <v>0</v>
      </c>
      <c r="BM471">
        <f>VLOOKUP(BM$4,CodelList!$A$150:$C$217,3)*BM1074</f>
        <v>0</v>
      </c>
      <c r="BN471">
        <f t="shared" si="285"/>
        <v>0</v>
      </c>
      <c r="BO471">
        <f>VLOOKUP(BO$4,CodelList!$A$150:$C$217,3)*BO1074</f>
        <v>0</v>
      </c>
      <c r="BP471">
        <f t="shared" si="286"/>
        <v>0</v>
      </c>
      <c r="BQ471">
        <f>VLOOKUP(BQ$4,CodelList!$A$150:$C$217,3)*BQ1074</f>
        <v>0</v>
      </c>
      <c r="BR471">
        <f t="shared" si="287"/>
        <v>0</v>
      </c>
    </row>
    <row r="472" spans="1:70" x14ac:dyDescent="0.15">
      <c r="A472">
        <f t="shared" si="252"/>
        <v>1151040</v>
      </c>
      <c r="B472">
        <f t="shared" si="253"/>
        <v>15</v>
      </c>
      <c r="C472">
        <f>VLOOKUP(C$4,CodelList!$A$150:$C$217,3)*C1075</f>
        <v>0</v>
      </c>
      <c r="D472">
        <f t="shared" si="254"/>
        <v>1</v>
      </c>
      <c r="E472">
        <f>VLOOKUP(E$4,CodelList!$A$150:$C$217,3)*E1075</f>
        <v>0</v>
      </c>
      <c r="F472">
        <f t="shared" si="255"/>
        <v>1</v>
      </c>
      <c r="G472">
        <f>VLOOKUP(G$4,CodelList!$A$150:$C$217,3)*G1075</f>
        <v>0</v>
      </c>
      <c r="H472">
        <f t="shared" si="256"/>
        <v>0</v>
      </c>
      <c r="I472">
        <f>VLOOKUP(I$4,CodelList!$A$150:$C$217,3)*I1075</f>
        <v>0</v>
      </c>
      <c r="J472">
        <f t="shared" si="257"/>
        <v>0</v>
      </c>
      <c r="K472">
        <f>VLOOKUP(K$4,CodelList!$A$150:$C$217,3)*K1075</f>
        <v>0</v>
      </c>
      <c r="L472">
        <f t="shared" si="258"/>
        <v>0</v>
      </c>
      <c r="M472">
        <f>VLOOKUP(M$4,CodelList!$A$150:$C$217,3)*M1075</f>
        <v>0</v>
      </c>
      <c r="N472">
        <f t="shared" si="259"/>
        <v>0</v>
      </c>
      <c r="O472">
        <f>VLOOKUP(O$4,CodelList!$A$150:$C$217,3)*O1075</f>
        <v>0</v>
      </c>
      <c r="P472">
        <f t="shared" si="260"/>
        <v>1</v>
      </c>
      <c r="Q472">
        <f>VLOOKUP(Q$4,CodelList!$A$150:$C$217,3)*Q1075</f>
        <v>0</v>
      </c>
      <c r="R472">
        <f t="shared" si="261"/>
        <v>0</v>
      </c>
      <c r="S472">
        <f>VLOOKUP(S$4,CodelList!$A$150:$C$217,3)*S1075</f>
        <v>0</v>
      </c>
      <c r="T472">
        <f t="shared" si="262"/>
        <v>0</v>
      </c>
      <c r="U472">
        <f>VLOOKUP(U$4,CodelList!$A$150:$C$217,3)*U1075</f>
        <v>0</v>
      </c>
      <c r="V472">
        <f t="shared" si="263"/>
        <v>0</v>
      </c>
      <c r="W472">
        <f>VLOOKUP(W$4,CodelList!$A$150:$C$217,3)*W1075</f>
        <v>0</v>
      </c>
      <c r="X472">
        <f t="shared" si="264"/>
        <v>0</v>
      </c>
      <c r="Y472">
        <f>VLOOKUP(Y$4,CodelList!$A$150:$C$217,3)*Y1075</f>
        <v>1</v>
      </c>
      <c r="Z472">
        <f t="shared" si="265"/>
        <v>1</v>
      </c>
      <c r="AA472">
        <f>VLOOKUP(AA$4,CodelList!$A$150:$C$217,3)*AA1075</f>
        <v>4</v>
      </c>
      <c r="AB472">
        <f t="shared" si="266"/>
        <v>1</v>
      </c>
      <c r="AC472">
        <f>VLOOKUP(AC$4,CodelList!$A$150:$C$217,3)*AC1075</f>
        <v>0</v>
      </c>
      <c r="AD472">
        <f t="shared" si="267"/>
        <v>0</v>
      </c>
      <c r="AE472">
        <f>VLOOKUP(AE$4,CodelList!$A$150:$C$217,3)*AE1075</f>
        <v>0</v>
      </c>
      <c r="AF472">
        <f t="shared" si="268"/>
        <v>1</v>
      </c>
      <c r="AG472">
        <f>VLOOKUP(AG$4,CodelList!$A$150:$C$217,3)*AG1075</f>
        <v>0</v>
      </c>
      <c r="AH472">
        <f t="shared" si="269"/>
        <v>0</v>
      </c>
      <c r="AI472">
        <f>VLOOKUP(AI$4,CodelList!$A$150:$C$217,3)*AI1075</f>
        <v>0</v>
      </c>
      <c r="AJ472">
        <f t="shared" si="270"/>
        <v>0</v>
      </c>
      <c r="AK472">
        <f>VLOOKUP(AK$4,CodelList!$A$150:$C$217,3)*AK1075</f>
        <v>0</v>
      </c>
      <c r="AL472">
        <f t="shared" si="271"/>
        <v>0</v>
      </c>
      <c r="AM472">
        <f>VLOOKUP(AM$4,CodelList!$A$150:$C$217,3)*AM1075</f>
        <v>0</v>
      </c>
      <c r="AN472">
        <f t="shared" si="272"/>
        <v>1</v>
      </c>
      <c r="AO472">
        <f>VLOOKUP(AO$4,CodelList!$A$150:$C$217,3)*AO1075</f>
        <v>2</v>
      </c>
      <c r="AP472">
        <f t="shared" si="273"/>
        <v>0</v>
      </c>
      <c r="AQ472">
        <f>VLOOKUP(AQ$4,CodelList!$A$150:$C$217,3)*AQ1075</f>
        <v>1</v>
      </c>
      <c r="AR472">
        <f t="shared" si="274"/>
        <v>0</v>
      </c>
      <c r="AS472">
        <f>VLOOKUP(AS$4,CodelList!$A$150:$C$217,3)*AS1075</f>
        <v>0</v>
      </c>
      <c r="AT472">
        <f t="shared" si="275"/>
        <v>0</v>
      </c>
      <c r="AU472">
        <f>VLOOKUP(AU$4,CodelList!$A$150:$C$217,3)*AU1075</f>
        <v>0</v>
      </c>
      <c r="AV472">
        <f t="shared" si="276"/>
        <v>0</v>
      </c>
      <c r="AW472">
        <f>VLOOKUP(AW$4,CodelList!$A$150:$C$217,3)*AW1075</f>
        <v>0</v>
      </c>
      <c r="AX472">
        <f t="shared" si="277"/>
        <v>0</v>
      </c>
      <c r="AY472">
        <f>VLOOKUP(AY$4,CodelList!$A$150:$C$217,3)*AY1075</f>
        <v>0</v>
      </c>
      <c r="AZ472">
        <f t="shared" si="278"/>
        <v>0</v>
      </c>
      <c r="BA472">
        <f>VLOOKUP(BA$4,CodelList!$A$150:$C$217,3)*BA1075</f>
        <v>0</v>
      </c>
      <c r="BB472">
        <f t="shared" si="279"/>
        <v>0</v>
      </c>
      <c r="BC472">
        <f>VLOOKUP(BC$4,CodelList!$A$150:$C$217,3)*BC1075</f>
        <v>0</v>
      </c>
      <c r="BD472">
        <f t="shared" si="280"/>
        <v>0</v>
      </c>
      <c r="BE472">
        <f>VLOOKUP(BE$4,CodelList!$A$150:$C$217,3)*BE1075</f>
        <v>0</v>
      </c>
      <c r="BF472">
        <f t="shared" si="281"/>
        <v>0</v>
      </c>
      <c r="BG472">
        <f>VLOOKUP(BG$4,CodelList!$A$150:$C$217,3)*BG1075</f>
        <v>0</v>
      </c>
      <c r="BH472">
        <f t="shared" si="282"/>
        <v>0</v>
      </c>
      <c r="BI472">
        <f>VLOOKUP(BI$4,CodelList!$A$150:$C$217,3)*BI1075</f>
        <v>0</v>
      </c>
      <c r="BJ472">
        <f t="shared" si="283"/>
        <v>0</v>
      </c>
      <c r="BK472">
        <f>VLOOKUP(BK$4,CodelList!$A$150:$C$217,3)*BK1075</f>
        <v>0</v>
      </c>
      <c r="BL472">
        <f t="shared" si="284"/>
        <v>0</v>
      </c>
      <c r="BM472">
        <f>VLOOKUP(BM$4,CodelList!$A$150:$C$217,3)*BM1075</f>
        <v>0</v>
      </c>
      <c r="BN472">
        <f t="shared" si="285"/>
        <v>0</v>
      </c>
      <c r="BO472">
        <f>VLOOKUP(BO$4,CodelList!$A$150:$C$217,3)*BO1075</f>
        <v>0</v>
      </c>
      <c r="BP472">
        <f t="shared" si="286"/>
        <v>0</v>
      </c>
      <c r="BQ472">
        <f>VLOOKUP(BQ$4,CodelList!$A$150:$C$217,3)*BQ1075</f>
        <v>0</v>
      </c>
      <c r="BR472">
        <f t="shared" si="287"/>
        <v>0</v>
      </c>
    </row>
    <row r="473" spans="1:70" x14ac:dyDescent="0.15">
      <c r="A473">
        <f t="shared" si="252"/>
        <v>1151170</v>
      </c>
      <c r="B473">
        <f t="shared" si="253"/>
        <v>13</v>
      </c>
      <c r="C473">
        <f>VLOOKUP(C$4,CodelList!$A$150:$C$217,3)*C1076</f>
        <v>0</v>
      </c>
      <c r="D473">
        <f t="shared" si="254"/>
        <v>0</v>
      </c>
      <c r="E473">
        <f>VLOOKUP(E$4,CodelList!$A$150:$C$217,3)*E1076</f>
        <v>0</v>
      </c>
      <c r="F473">
        <f t="shared" si="255"/>
        <v>0</v>
      </c>
      <c r="G473">
        <f>VLOOKUP(G$4,CodelList!$A$150:$C$217,3)*G1076</f>
        <v>0</v>
      </c>
      <c r="H473">
        <f t="shared" si="256"/>
        <v>0</v>
      </c>
      <c r="I473">
        <f>VLOOKUP(I$4,CodelList!$A$150:$C$217,3)*I1076</f>
        <v>0</v>
      </c>
      <c r="J473">
        <f t="shared" si="257"/>
        <v>0</v>
      </c>
      <c r="K473">
        <f>VLOOKUP(K$4,CodelList!$A$150:$C$217,3)*K1076</f>
        <v>0</v>
      </c>
      <c r="L473">
        <f t="shared" si="258"/>
        <v>0</v>
      </c>
      <c r="M473">
        <f>VLOOKUP(M$4,CodelList!$A$150:$C$217,3)*M1076</f>
        <v>0</v>
      </c>
      <c r="N473">
        <f t="shared" si="259"/>
        <v>0</v>
      </c>
      <c r="O473">
        <f>VLOOKUP(O$4,CodelList!$A$150:$C$217,3)*O1076</f>
        <v>0</v>
      </c>
      <c r="P473">
        <f t="shared" si="260"/>
        <v>1</v>
      </c>
      <c r="Q473">
        <f>VLOOKUP(Q$4,CodelList!$A$150:$C$217,3)*Q1076</f>
        <v>0</v>
      </c>
      <c r="R473">
        <f t="shared" si="261"/>
        <v>0</v>
      </c>
      <c r="S473">
        <f>VLOOKUP(S$4,CodelList!$A$150:$C$217,3)*S1076</f>
        <v>0</v>
      </c>
      <c r="T473">
        <f t="shared" si="262"/>
        <v>0</v>
      </c>
      <c r="U473">
        <f>VLOOKUP(U$4,CodelList!$A$150:$C$217,3)*U1076</f>
        <v>0</v>
      </c>
      <c r="V473">
        <f t="shared" si="263"/>
        <v>0</v>
      </c>
      <c r="W473">
        <f>VLOOKUP(W$4,CodelList!$A$150:$C$217,3)*W1076</f>
        <v>0</v>
      </c>
      <c r="X473">
        <f t="shared" si="264"/>
        <v>0</v>
      </c>
      <c r="Y473">
        <f>VLOOKUP(Y$4,CodelList!$A$150:$C$217,3)*Y1076</f>
        <v>0</v>
      </c>
      <c r="Z473">
        <f t="shared" si="265"/>
        <v>1</v>
      </c>
      <c r="AA473">
        <f>VLOOKUP(AA$4,CodelList!$A$150:$C$217,3)*AA1076</f>
        <v>4</v>
      </c>
      <c r="AB473">
        <f t="shared" si="266"/>
        <v>1</v>
      </c>
      <c r="AC473">
        <f>VLOOKUP(AC$4,CodelList!$A$150:$C$217,3)*AC1076</f>
        <v>0</v>
      </c>
      <c r="AD473">
        <f t="shared" si="267"/>
        <v>0</v>
      </c>
      <c r="AE473">
        <f>VLOOKUP(AE$4,CodelList!$A$150:$C$217,3)*AE1076</f>
        <v>0</v>
      </c>
      <c r="AF473">
        <f t="shared" si="268"/>
        <v>0</v>
      </c>
      <c r="AG473">
        <f>VLOOKUP(AG$4,CodelList!$A$150:$C$217,3)*AG1076</f>
        <v>0</v>
      </c>
      <c r="AH473">
        <f t="shared" si="269"/>
        <v>0</v>
      </c>
      <c r="AI473">
        <f>VLOOKUP(AI$4,CodelList!$A$150:$C$217,3)*AI1076</f>
        <v>0</v>
      </c>
      <c r="AJ473">
        <f t="shared" si="270"/>
        <v>0</v>
      </c>
      <c r="AK473">
        <f>VLOOKUP(AK$4,CodelList!$A$150:$C$217,3)*AK1076</f>
        <v>0</v>
      </c>
      <c r="AL473">
        <f t="shared" si="271"/>
        <v>0</v>
      </c>
      <c r="AM473">
        <f>VLOOKUP(AM$4,CodelList!$A$150:$C$217,3)*AM1076</f>
        <v>0</v>
      </c>
      <c r="AN473">
        <f t="shared" si="272"/>
        <v>0</v>
      </c>
      <c r="AO473">
        <f>VLOOKUP(AO$4,CodelList!$A$150:$C$217,3)*AO1076</f>
        <v>2</v>
      </c>
      <c r="AP473">
        <f t="shared" si="273"/>
        <v>1</v>
      </c>
      <c r="AQ473">
        <f>VLOOKUP(AQ$4,CodelList!$A$150:$C$217,3)*AQ1076</f>
        <v>0</v>
      </c>
      <c r="AR473">
        <f t="shared" si="274"/>
        <v>0</v>
      </c>
      <c r="AS473">
        <f>VLOOKUP(AS$4,CodelList!$A$150:$C$217,3)*AS1076</f>
        <v>0</v>
      </c>
      <c r="AT473">
        <f t="shared" si="275"/>
        <v>1</v>
      </c>
      <c r="AU473">
        <f>VLOOKUP(AU$4,CodelList!$A$150:$C$217,3)*AU1076</f>
        <v>0</v>
      </c>
      <c r="AV473">
        <f t="shared" si="276"/>
        <v>0</v>
      </c>
      <c r="AW473">
        <f>VLOOKUP(AW$4,CodelList!$A$150:$C$217,3)*AW1076</f>
        <v>0</v>
      </c>
      <c r="AX473">
        <f t="shared" si="277"/>
        <v>1</v>
      </c>
      <c r="AY473">
        <f>VLOOKUP(AY$4,CodelList!$A$150:$C$217,3)*AY1076</f>
        <v>0</v>
      </c>
      <c r="AZ473">
        <f t="shared" si="278"/>
        <v>0</v>
      </c>
      <c r="BA473">
        <f>VLOOKUP(BA$4,CodelList!$A$150:$C$217,3)*BA1076</f>
        <v>0</v>
      </c>
      <c r="BB473">
        <f t="shared" si="279"/>
        <v>0</v>
      </c>
      <c r="BC473">
        <f>VLOOKUP(BC$4,CodelList!$A$150:$C$217,3)*BC1076</f>
        <v>0</v>
      </c>
      <c r="BD473">
        <f t="shared" si="280"/>
        <v>1</v>
      </c>
      <c r="BE473">
        <f>VLOOKUP(BE$4,CodelList!$A$150:$C$217,3)*BE1076</f>
        <v>0</v>
      </c>
      <c r="BF473">
        <f t="shared" si="281"/>
        <v>0</v>
      </c>
      <c r="BG473">
        <f>VLOOKUP(BG$4,CodelList!$A$150:$C$217,3)*BG1076</f>
        <v>0</v>
      </c>
      <c r="BH473">
        <f t="shared" si="282"/>
        <v>0</v>
      </c>
      <c r="BI473">
        <f>VLOOKUP(BI$4,CodelList!$A$150:$C$217,3)*BI1076</f>
        <v>0</v>
      </c>
      <c r="BJ473">
        <f t="shared" si="283"/>
        <v>0</v>
      </c>
      <c r="BK473">
        <f>VLOOKUP(BK$4,CodelList!$A$150:$C$217,3)*BK1076</f>
        <v>0</v>
      </c>
      <c r="BL473">
        <f t="shared" si="284"/>
        <v>0</v>
      </c>
      <c r="BM473">
        <f>VLOOKUP(BM$4,CodelList!$A$150:$C$217,3)*BM1076</f>
        <v>0</v>
      </c>
      <c r="BN473">
        <f t="shared" si="285"/>
        <v>0</v>
      </c>
      <c r="BO473">
        <f>VLOOKUP(BO$4,CodelList!$A$150:$C$217,3)*BO1076</f>
        <v>0</v>
      </c>
      <c r="BP473">
        <f t="shared" si="286"/>
        <v>0</v>
      </c>
      <c r="BQ473">
        <f>VLOOKUP(BQ$4,CodelList!$A$150:$C$217,3)*BQ1076</f>
        <v>0</v>
      </c>
      <c r="BR473">
        <f t="shared" si="287"/>
        <v>0</v>
      </c>
    </row>
    <row r="474" spans="1:70" x14ac:dyDescent="0.15">
      <c r="A474">
        <f t="shared" si="252"/>
        <v>1151190</v>
      </c>
      <c r="B474">
        <f t="shared" si="253"/>
        <v>0</v>
      </c>
      <c r="C474">
        <f>VLOOKUP(C$4,CodelList!$A$150:$C$217,3)*C1077</f>
        <v>0</v>
      </c>
      <c r="D474">
        <f t="shared" si="254"/>
        <v>0</v>
      </c>
      <c r="E474">
        <f>VLOOKUP(E$4,CodelList!$A$150:$C$217,3)*E1077</f>
        <v>0</v>
      </c>
      <c r="F474">
        <f t="shared" si="255"/>
        <v>0</v>
      </c>
      <c r="G474">
        <f>VLOOKUP(G$4,CodelList!$A$150:$C$217,3)*G1077</f>
        <v>0</v>
      </c>
      <c r="H474">
        <f t="shared" si="256"/>
        <v>0</v>
      </c>
      <c r="I474">
        <f>VLOOKUP(I$4,CodelList!$A$150:$C$217,3)*I1077</f>
        <v>0</v>
      </c>
      <c r="J474">
        <f t="shared" si="257"/>
        <v>0</v>
      </c>
      <c r="K474">
        <f>VLOOKUP(K$4,CodelList!$A$150:$C$217,3)*K1077</f>
        <v>0</v>
      </c>
      <c r="L474">
        <f t="shared" si="258"/>
        <v>0</v>
      </c>
      <c r="M474">
        <f>VLOOKUP(M$4,CodelList!$A$150:$C$217,3)*M1077</f>
        <v>0</v>
      </c>
      <c r="N474">
        <f t="shared" si="259"/>
        <v>0</v>
      </c>
      <c r="O474">
        <f>VLOOKUP(O$4,CodelList!$A$150:$C$217,3)*O1077</f>
        <v>0</v>
      </c>
      <c r="P474">
        <f t="shared" si="260"/>
        <v>0</v>
      </c>
      <c r="Q474">
        <f>VLOOKUP(Q$4,CodelList!$A$150:$C$217,3)*Q1077</f>
        <v>0</v>
      </c>
      <c r="R474">
        <f t="shared" si="261"/>
        <v>0</v>
      </c>
      <c r="S474">
        <f>VLOOKUP(S$4,CodelList!$A$150:$C$217,3)*S1077</f>
        <v>0</v>
      </c>
      <c r="T474">
        <f t="shared" si="262"/>
        <v>0</v>
      </c>
      <c r="U474">
        <f>VLOOKUP(U$4,CodelList!$A$150:$C$217,3)*U1077</f>
        <v>0</v>
      </c>
      <c r="V474">
        <f t="shared" si="263"/>
        <v>0</v>
      </c>
      <c r="W474">
        <f>VLOOKUP(W$4,CodelList!$A$150:$C$217,3)*W1077</f>
        <v>0</v>
      </c>
      <c r="X474">
        <f t="shared" si="264"/>
        <v>0</v>
      </c>
      <c r="Y474">
        <f>VLOOKUP(Y$4,CodelList!$A$150:$C$217,3)*Y1077</f>
        <v>0</v>
      </c>
      <c r="Z474">
        <f t="shared" si="265"/>
        <v>0</v>
      </c>
      <c r="AA474">
        <f>VLOOKUP(AA$4,CodelList!$A$150:$C$217,3)*AA1077</f>
        <v>0</v>
      </c>
      <c r="AB474">
        <f t="shared" si="266"/>
        <v>0</v>
      </c>
      <c r="AC474">
        <f>VLOOKUP(AC$4,CodelList!$A$150:$C$217,3)*AC1077</f>
        <v>0</v>
      </c>
      <c r="AD474">
        <f t="shared" si="267"/>
        <v>0</v>
      </c>
      <c r="AE474">
        <f>VLOOKUP(AE$4,CodelList!$A$150:$C$217,3)*AE1077</f>
        <v>0</v>
      </c>
      <c r="AF474">
        <f t="shared" si="268"/>
        <v>0</v>
      </c>
      <c r="AG474">
        <f>VLOOKUP(AG$4,CodelList!$A$150:$C$217,3)*AG1077</f>
        <v>0</v>
      </c>
      <c r="AH474">
        <f t="shared" si="269"/>
        <v>0</v>
      </c>
      <c r="AI474">
        <f>VLOOKUP(AI$4,CodelList!$A$150:$C$217,3)*AI1077</f>
        <v>0</v>
      </c>
      <c r="AJ474">
        <f t="shared" si="270"/>
        <v>0</v>
      </c>
      <c r="AK474">
        <f>VLOOKUP(AK$4,CodelList!$A$150:$C$217,3)*AK1077</f>
        <v>0</v>
      </c>
      <c r="AL474">
        <f t="shared" si="271"/>
        <v>0</v>
      </c>
      <c r="AM474">
        <f>VLOOKUP(AM$4,CodelList!$A$150:$C$217,3)*AM1077</f>
        <v>0</v>
      </c>
      <c r="AN474">
        <f t="shared" si="272"/>
        <v>0</v>
      </c>
      <c r="AO474">
        <f>VLOOKUP(AO$4,CodelList!$A$150:$C$217,3)*AO1077</f>
        <v>0</v>
      </c>
      <c r="AP474">
        <f t="shared" si="273"/>
        <v>0</v>
      </c>
      <c r="AQ474">
        <f>VLOOKUP(AQ$4,CodelList!$A$150:$C$217,3)*AQ1077</f>
        <v>0</v>
      </c>
      <c r="AR474">
        <f t="shared" si="274"/>
        <v>0</v>
      </c>
      <c r="AS474">
        <f>VLOOKUP(AS$4,CodelList!$A$150:$C$217,3)*AS1077</f>
        <v>0</v>
      </c>
      <c r="AT474">
        <f t="shared" si="275"/>
        <v>0</v>
      </c>
      <c r="AU474">
        <f>VLOOKUP(AU$4,CodelList!$A$150:$C$217,3)*AU1077</f>
        <v>0</v>
      </c>
      <c r="AV474">
        <f t="shared" si="276"/>
        <v>0</v>
      </c>
      <c r="AW474">
        <f>VLOOKUP(AW$4,CodelList!$A$150:$C$217,3)*AW1077</f>
        <v>0</v>
      </c>
      <c r="AX474">
        <f t="shared" si="277"/>
        <v>0</v>
      </c>
      <c r="AY474">
        <f>VLOOKUP(AY$4,CodelList!$A$150:$C$217,3)*AY1077</f>
        <v>0</v>
      </c>
      <c r="AZ474">
        <f t="shared" si="278"/>
        <v>0</v>
      </c>
      <c r="BA474">
        <f>VLOOKUP(BA$4,CodelList!$A$150:$C$217,3)*BA1077</f>
        <v>0</v>
      </c>
      <c r="BB474">
        <f t="shared" si="279"/>
        <v>0</v>
      </c>
      <c r="BC474">
        <f>VLOOKUP(BC$4,CodelList!$A$150:$C$217,3)*BC1077</f>
        <v>0</v>
      </c>
      <c r="BD474">
        <f t="shared" si="280"/>
        <v>0</v>
      </c>
      <c r="BE474">
        <f>VLOOKUP(BE$4,CodelList!$A$150:$C$217,3)*BE1077</f>
        <v>0</v>
      </c>
      <c r="BF474">
        <f t="shared" si="281"/>
        <v>0</v>
      </c>
      <c r="BG474">
        <f>VLOOKUP(BG$4,CodelList!$A$150:$C$217,3)*BG1077</f>
        <v>0</v>
      </c>
      <c r="BH474">
        <f t="shared" si="282"/>
        <v>0</v>
      </c>
      <c r="BI474">
        <f>VLOOKUP(BI$4,CodelList!$A$150:$C$217,3)*BI1077</f>
        <v>0</v>
      </c>
      <c r="BJ474">
        <f t="shared" si="283"/>
        <v>0</v>
      </c>
      <c r="BK474">
        <f>VLOOKUP(BK$4,CodelList!$A$150:$C$217,3)*BK1077</f>
        <v>0</v>
      </c>
      <c r="BL474">
        <f t="shared" si="284"/>
        <v>0</v>
      </c>
      <c r="BM474">
        <f>VLOOKUP(BM$4,CodelList!$A$150:$C$217,3)*BM1077</f>
        <v>0</v>
      </c>
      <c r="BN474">
        <f t="shared" si="285"/>
        <v>0</v>
      </c>
      <c r="BO474">
        <f>VLOOKUP(BO$4,CodelList!$A$150:$C$217,3)*BO1077</f>
        <v>0</v>
      </c>
      <c r="BP474">
        <f t="shared" si="286"/>
        <v>0</v>
      </c>
      <c r="BQ474">
        <f>VLOOKUP(BQ$4,CodelList!$A$150:$C$217,3)*BQ1077</f>
        <v>0</v>
      </c>
      <c r="BR474">
        <f t="shared" si="287"/>
        <v>0</v>
      </c>
    </row>
    <row r="475" spans="1:70" x14ac:dyDescent="0.15">
      <c r="A475">
        <f t="shared" si="252"/>
        <v>1151290</v>
      </c>
      <c r="B475">
        <f t="shared" si="253"/>
        <v>30</v>
      </c>
      <c r="C475">
        <f>VLOOKUP(C$4,CodelList!$A$150:$C$217,3)*C1078</f>
        <v>0</v>
      </c>
      <c r="D475">
        <f t="shared" si="254"/>
        <v>0</v>
      </c>
      <c r="E475">
        <f>VLOOKUP(E$4,CodelList!$A$150:$C$217,3)*E1078</f>
        <v>0</v>
      </c>
      <c r="F475">
        <f t="shared" si="255"/>
        <v>1</v>
      </c>
      <c r="G475">
        <f>VLOOKUP(G$4,CodelList!$A$150:$C$217,3)*G1078</f>
        <v>0</v>
      </c>
      <c r="H475">
        <f t="shared" si="256"/>
        <v>0</v>
      </c>
      <c r="I475">
        <f>VLOOKUP(I$4,CodelList!$A$150:$C$217,3)*I1078</f>
        <v>0</v>
      </c>
      <c r="J475">
        <f t="shared" si="257"/>
        <v>0</v>
      </c>
      <c r="K475">
        <f>VLOOKUP(K$4,CodelList!$A$150:$C$217,3)*K1078</f>
        <v>0</v>
      </c>
      <c r="L475">
        <f t="shared" si="258"/>
        <v>0</v>
      </c>
      <c r="M475">
        <f>VLOOKUP(M$4,CodelList!$A$150:$C$217,3)*M1078</f>
        <v>0</v>
      </c>
      <c r="N475">
        <f t="shared" si="259"/>
        <v>0</v>
      </c>
      <c r="O475">
        <f>VLOOKUP(O$4,CodelList!$A$150:$C$217,3)*O1078</f>
        <v>0</v>
      </c>
      <c r="P475">
        <f t="shared" si="260"/>
        <v>1</v>
      </c>
      <c r="Q475">
        <f>VLOOKUP(Q$4,CodelList!$A$150:$C$217,3)*Q1078</f>
        <v>0</v>
      </c>
      <c r="R475">
        <f t="shared" si="261"/>
        <v>1</v>
      </c>
      <c r="S475">
        <f>VLOOKUP(S$4,CodelList!$A$150:$C$217,3)*S1078</f>
        <v>0</v>
      </c>
      <c r="T475">
        <f t="shared" si="262"/>
        <v>0</v>
      </c>
      <c r="U475">
        <f>VLOOKUP(U$4,CodelList!$A$150:$C$217,3)*U1078</f>
        <v>0</v>
      </c>
      <c r="V475">
        <f t="shared" si="263"/>
        <v>1</v>
      </c>
      <c r="W475">
        <f>VLOOKUP(W$4,CodelList!$A$150:$C$217,3)*W1078</f>
        <v>0</v>
      </c>
      <c r="X475">
        <f t="shared" si="264"/>
        <v>0</v>
      </c>
      <c r="Y475">
        <f>VLOOKUP(Y$4,CodelList!$A$150:$C$217,3)*Y1078</f>
        <v>0</v>
      </c>
      <c r="Z475">
        <f t="shared" si="265"/>
        <v>1</v>
      </c>
      <c r="AA475">
        <f>VLOOKUP(AA$4,CodelList!$A$150:$C$217,3)*AA1078</f>
        <v>4</v>
      </c>
      <c r="AB475">
        <f t="shared" si="266"/>
        <v>1</v>
      </c>
      <c r="AC475">
        <f>VLOOKUP(AC$4,CodelList!$A$150:$C$217,3)*AC1078</f>
        <v>5</v>
      </c>
      <c r="AD475">
        <f t="shared" si="267"/>
        <v>0</v>
      </c>
      <c r="AE475">
        <f>VLOOKUP(AE$4,CodelList!$A$150:$C$217,3)*AE1078</f>
        <v>0</v>
      </c>
      <c r="AF475">
        <f t="shared" si="268"/>
        <v>1</v>
      </c>
      <c r="AG475">
        <f>VLOOKUP(AG$4,CodelList!$A$150:$C$217,3)*AG1078</f>
        <v>0</v>
      </c>
      <c r="AH475">
        <f t="shared" si="269"/>
        <v>1</v>
      </c>
      <c r="AI475">
        <f>VLOOKUP(AI$4,CodelList!$A$150:$C$217,3)*AI1078</f>
        <v>0</v>
      </c>
      <c r="AJ475">
        <f t="shared" si="270"/>
        <v>0</v>
      </c>
      <c r="AK475">
        <f>VLOOKUP(AK$4,CodelList!$A$150:$C$217,3)*AK1078</f>
        <v>0</v>
      </c>
      <c r="AL475">
        <f t="shared" si="271"/>
        <v>0</v>
      </c>
      <c r="AM475">
        <f>VLOOKUP(AM$4,CodelList!$A$150:$C$217,3)*AM1078</f>
        <v>0</v>
      </c>
      <c r="AN475">
        <f t="shared" si="272"/>
        <v>0</v>
      </c>
      <c r="AO475">
        <f>VLOOKUP(AO$4,CodelList!$A$150:$C$217,3)*AO1078</f>
        <v>2</v>
      </c>
      <c r="AP475">
        <f t="shared" si="273"/>
        <v>1</v>
      </c>
      <c r="AQ475">
        <f>VLOOKUP(AQ$4,CodelList!$A$150:$C$217,3)*AQ1078</f>
        <v>1</v>
      </c>
      <c r="AR475">
        <f t="shared" si="274"/>
        <v>0</v>
      </c>
      <c r="AS475">
        <f>VLOOKUP(AS$4,CodelList!$A$150:$C$217,3)*AS1078</f>
        <v>0</v>
      </c>
      <c r="AT475">
        <f t="shared" si="275"/>
        <v>1</v>
      </c>
      <c r="AU475">
        <f>VLOOKUP(AU$4,CodelList!$A$150:$C$217,3)*AU1078</f>
        <v>5</v>
      </c>
      <c r="AV475">
        <f t="shared" si="276"/>
        <v>1</v>
      </c>
      <c r="AW475">
        <f>VLOOKUP(AW$4,CodelList!$A$150:$C$217,3)*AW1078</f>
        <v>0</v>
      </c>
      <c r="AX475">
        <f t="shared" si="277"/>
        <v>1</v>
      </c>
      <c r="AY475">
        <f>VLOOKUP(AY$4,CodelList!$A$150:$C$217,3)*AY1078</f>
        <v>0</v>
      </c>
      <c r="AZ475">
        <f t="shared" si="278"/>
        <v>0</v>
      </c>
      <c r="BA475">
        <f>VLOOKUP(BA$4,CodelList!$A$150:$C$217,3)*BA1078</f>
        <v>0</v>
      </c>
      <c r="BB475">
        <f t="shared" si="279"/>
        <v>0</v>
      </c>
      <c r="BC475">
        <f>VLOOKUP(BC$4,CodelList!$A$150:$C$217,3)*BC1078</f>
        <v>0</v>
      </c>
      <c r="BD475">
        <f t="shared" si="280"/>
        <v>1</v>
      </c>
      <c r="BE475">
        <f>VLOOKUP(BE$4,CodelList!$A$150:$C$217,3)*BE1078</f>
        <v>0</v>
      </c>
      <c r="BF475">
        <f t="shared" si="281"/>
        <v>0</v>
      </c>
      <c r="BG475">
        <f>VLOOKUP(BG$4,CodelList!$A$150:$C$217,3)*BG1078</f>
        <v>0</v>
      </c>
      <c r="BH475">
        <f t="shared" si="282"/>
        <v>0</v>
      </c>
      <c r="BI475">
        <f>VLOOKUP(BI$4,CodelList!$A$150:$C$217,3)*BI1078</f>
        <v>0</v>
      </c>
      <c r="BJ475">
        <f t="shared" si="283"/>
        <v>0</v>
      </c>
      <c r="BK475">
        <f>VLOOKUP(BK$4,CodelList!$A$150:$C$217,3)*BK1078</f>
        <v>0</v>
      </c>
      <c r="BL475">
        <f t="shared" si="284"/>
        <v>0</v>
      </c>
      <c r="BM475">
        <f>VLOOKUP(BM$4,CodelList!$A$150:$C$217,3)*BM1078</f>
        <v>0</v>
      </c>
      <c r="BN475">
        <f t="shared" si="285"/>
        <v>0</v>
      </c>
      <c r="BO475">
        <f>VLOOKUP(BO$4,CodelList!$A$150:$C$217,3)*BO1078</f>
        <v>0</v>
      </c>
      <c r="BP475">
        <f t="shared" si="286"/>
        <v>0</v>
      </c>
      <c r="BQ475">
        <f>VLOOKUP(BQ$4,CodelList!$A$150:$C$217,3)*BQ1078</f>
        <v>0</v>
      </c>
      <c r="BR475">
        <f t="shared" si="287"/>
        <v>0</v>
      </c>
    </row>
    <row r="476" spans="1:70" x14ac:dyDescent="0.15">
      <c r="A476">
        <f t="shared" si="252"/>
        <v>1151420</v>
      </c>
      <c r="B476">
        <f t="shared" si="253"/>
        <v>16</v>
      </c>
      <c r="C476">
        <f>VLOOKUP(C$4,CodelList!$A$150:$C$217,3)*C1079</f>
        <v>0</v>
      </c>
      <c r="D476">
        <f t="shared" si="254"/>
        <v>0</v>
      </c>
      <c r="E476">
        <f>VLOOKUP(E$4,CodelList!$A$150:$C$217,3)*E1079</f>
        <v>0</v>
      </c>
      <c r="F476">
        <f t="shared" si="255"/>
        <v>0</v>
      </c>
      <c r="G476">
        <f>VLOOKUP(G$4,CodelList!$A$150:$C$217,3)*G1079</f>
        <v>0</v>
      </c>
      <c r="H476">
        <f t="shared" si="256"/>
        <v>0</v>
      </c>
      <c r="I476">
        <f>VLOOKUP(I$4,CodelList!$A$150:$C$217,3)*I1079</f>
        <v>0</v>
      </c>
      <c r="J476">
        <f t="shared" si="257"/>
        <v>0</v>
      </c>
      <c r="K476">
        <f>VLOOKUP(K$4,CodelList!$A$150:$C$217,3)*K1079</f>
        <v>0</v>
      </c>
      <c r="L476">
        <f t="shared" si="258"/>
        <v>0</v>
      </c>
      <c r="M476">
        <f>VLOOKUP(M$4,CodelList!$A$150:$C$217,3)*M1079</f>
        <v>0</v>
      </c>
      <c r="N476">
        <f t="shared" si="259"/>
        <v>0</v>
      </c>
      <c r="O476">
        <f>VLOOKUP(O$4,CodelList!$A$150:$C$217,3)*O1079</f>
        <v>0</v>
      </c>
      <c r="P476">
        <f t="shared" si="260"/>
        <v>1</v>
      </c>
      <c r="Q476">
        <f>VLOOKUP(Q$4,CodelList!$A$150:$C$217,3)*Q1079</f>
        <v>0</v>
      </c>
      <c r="R476">
        <f t="shared" si="261"/>
        <v>0</v>
      </c>
      <c r="S476">
        <f>VLOOKUP(S$4,CodelList!$A$150:$C$217,3)*S1079</f>
        <v>0</v>
      </c>
      <c r="T476">
        <f t="shared" si="262"/>
        <v>0</v>
      </c>
      <c r="U476">
        <f>VLOOKUP(U$4,CodelList!$A$150:$C$217,3)*U1079</f>
        <v>0</v>
      </c>
      <c r="V476">
        <f t="shared" si="263"/>
        <v>0</v>
      </c>
      <c r="W476">
        <f>VLOOKUP(W$4,CodelList!$A$150:$C$217,3)*W1079</f>
        <v>0</v>
      </c>
      <c r="X476">
        <f t="shared" si="264"/>
        <v>0</v>
      </c>
      <c r="Y476">
        <f>VLOOKUP(Y$4,CodelList!$A$150:$C$217,3)*Y1079</f>
        <v>0</v>
      </c>
      <c r="Z476">
        <f t="shared" si="265"/>
        <v>1</v>
      </c>
      <c r="AA476">
        <f>VLOOKUP(AA$4,CodelList!$A$150:$C$217,3)*AA1079</f>
        <v>4</v>
      </c>
      <c r="AB476">
        <f t="shared" si="266"/>
        <v>1</v>
      </c>
      <c r="AC476">
        <f>VLOOKUP(AC$4,CodelList!$A$150:$C$217,3)*AC1079</f>
        <v>0</v>
      </c>
      <c r="AD476">
        <f t="shared" si="267"/>
        <v>0</v>
      </c>
      <c r="AE476">
        <f>VLOOKUP(AE$4,CodelList!$A$150:$C$217,3)*AE1079</f>
        <v>4</v>
      </c>
      <c r="AF476">
        <f t="shared" si="268"/>
        <v>0</v>
      </c>
      <c r="AG476">
        <f>VLOOKUP(AG$4,CodelList!$A$150:$C$217,3)*AG1079</f>
        <v>0</v>
      </c>
      <c r="AH476">
        <f t="shared" si="269"/>
        <v>0</v>
      </c>
      <c r="AI476">
        <f>VLOOKUP(AI$4,CodelList!$A$150:$C$217,3)*AI1079</f>
        <v>1</v>
      </c>
      <c r="AJ476">
        <f t="shared" si="270"/>
        <v>0</v>
      </c>
      <c r="AK476">
        <f>VLOOKUP(AK$4,CodelList!$A$150:$C$217,3)*AK1079</f>
        <v>0</v>
      </c>
      <c r="AL476">
        <f t="shared" si="271"/>
        <v>0</v>
      </c>
      <c r="AM476">
        <f>VLOOKUP(AM$4,CodelList!$A$150:$C$217,3)*AM1079</f>
        <v>0</v>
      </c>
      <c r="AN476">
        <f t="shared" si="272"/>
        <v>0</v>
      </c>
      <c r="AO476">
        <f>VLOOKUP(AO$4,CodelList!$A$150:$C$217,3)*AO1079</f>
        <v>2</v>
      </c>
      <c r="AP476">
        <f t="shared" si="273"/>
        <v>1</v>
      </c>
      <c r="AQ476">
        <f>VLOOKUP(AQ$4,CodelList!$A$150:$C$217,3)*AQ1079</f>
        <v>0</v>
      </c>
      <c r="AR476">
        <f t="shared" si="274"/>
        <v>0</v>
      </c>
      <c r="AS476">
        <f>VLOOKUP(AS$4,CodelList!$A$150:$C$217,3)*AS1079</f>
        <v>0</v>
      </c>
      <c r="AT476">
        <f t="shared" si="275"/>
        <v>1</v>
      </c>
      <c r="AU476">
        <f>VLOOKUP(AU$4,CodelList!$A$150:$C$217,3)*AU1079</f>
        <v>0</v>
      </c>
      <c r="AV476">
        <f t="shared" si="276"/>
        <v>0</v>
      </c>
      <c r="AW476">
        <f>VLOOKUP(AW$4,CodelList!$A$150:$C$217,3)*AW1079</f>
        <v>0</v>
      </c>
      <c r="AX476">
        <f t="shared" si="277"/>
        <v>0</v>
      </c>
      <c r="AY476">
        <f>VLOOKUP(AY$4,CodelList!$A$150:$C$217,3)*AY1079</f>
        <v>0</v>
      </c>
      <c r="AZ476">
        <f t="shared" si="278"/>
        <v>0</v>
      </c>
      <c r="BA476">
        <f>VLOOKUP(BA$4,CodelList!$A$150:$C$217,3)*BA1079</f>
        <v>0</v>
      </c>
      <c r="BB476">
        <f t="shared" si="279"/>
        <v>0</v>
      </c>
      <c r="BC476">
        <f>VLOOKUP(BC$4,CodelList!$A$150:$C$217,3)*BC1079</f>
        <v>0</v>
      </c>
      <c r="BD476">
        <f t="shared" si="280"/>
        <v>0</v>
      </c>
      <c r="BE476">
        <f>VLOOKUP(BE$4,CodelList!$A$150:$C$217,3)*BE1079</f>
        <v>0</v>
      </c>
      <c r="BF476">
        <f t="shared" si="281"/>
        <v>0</v>
      </c>
      <c r="BG476">
        <f>VLOOKUP(BG$4,CodelList!$A$150:$C$217,3)*BG1079</f>
        <v>0</v>
      </c>
      <c r="BH476">
        <f t="shared" si="282"/>
        <v>0</v>
      </c>
      <c r="BI476">
        <f>VLOOKUP(BI$4,CodelList!$A$150:$C$217,3)*BI1079</f>
        <v>0</v>
      </c>
      <c r="BJ476">
        <f t="shared" si="283"/>
        <v>0</v>
      </c>
      <c r="BK476">
        <f>VLOOKUP(BK$4,CodelList!$A$150:$C$217,3)*BK1079</f>
        <v>0</v>
      </c>
      <c r="BL476">
        <f t="shared" si="284"/>
        <v>0</v>
      </c>
      <c r="BM476">
        <f>VLOOKUP(BM$4,CodelList!$A$150:$C$217,3)*BM1079</f>
        <v>0</v>
      </c>
      <c r="BN476">
        <f t="shared" si="285"/>
        <v>0</v>
      </c>
      <c r="BO476">
        <f>VLOOKUP(BO$4,CodelList!$A$150:$C$217,3)*BO1079</f>
        <v>0</v>
      </c>
      <c r="BP476">
        <f t="shared" si="286"/>
        <v>0</v>
      </c>
      <c r="BQ476">
        <f>VLOOKUP(BQ$4,CodelList!$A$150:$C$217,3)*BQ1079</f>
        <v>0</v>
      </c>
      <c r="BR476">
        <f t="shared" si="287"/>
        <v>0</v>
      </c>
    </row>
    <row r="477" spans="1:70" x14ac:dyDescent="0.15">
      <c r="A477">
        <f t="shared" si="252"/>
        <v>1151460</v>
      </c>
      <c r="B477">
        <f t="shared" si="253"/>
        <v>0</v>
      </c>
      <c r="C477">
        <f>VLOOKUP(C$4,CodelList!$A$150:$C$217,3)*C1080</f>
        <v>0</v>
      </c>
      <c r="D477">
        <f t="shared" si="254"/>
        <v>0</v>
      </c>
      <c r="E477">
        <f>VLOOKUP(E$4,CodelList!$A$150:$C$217,3)*E1080</f>
        <v>0</v>
      </c>
      <c r="F477">
        <f t="shared" si="255"/>
        <v>0</v>
      </c>
      <c r="G477">
        <f>VLOOKUP(G$4,CodelList!$A$150:$C$217,3)*G1080</f>
        <v>0</v>
      </c>
      <c r="H477">
        <f t="shared" si="256"/>
        <v>0</v>
      </c>
      <c r="I477">
        <f>VLOOKUP(I$4,CodelList!$A$150:$C$217,3)*I1080</f>
        <v>0</v>
      </c>
      <c r="J477">
        <f t="shared" si="257"/>
        <v>0</v>
      </c>
      <c r="K477">
        <f>VLOOKUP(K$4,CodelList!$A$150:$C$217,3)*K1080</f>
        <v>0</v>
      </c>
      <c r="L477">
        <f t="shared" si="258"/>
        <v>0</v>
      </c>
      <c r="M477">
        <f>VLOOKUP(M$4,CodelList!$A$150:$C$217,3)*M1080</f>
        <v>0</v>
      </c>
      <c r="N477">
        <f t="shared" si="259"/>
        <v>0</v>
      </c>
      <c r="O477">
        <f>VLOOKUP(O$4,CodelList!$A$150:$C$217,3)*O1080</f>
        <v>0</v>
      </c>
      <c r="P477">
        <f t="shared" si="260"/>
        <v>0</v>
      </c>
      <c r="Q477">
        <f>VLOOKUP(Q$4,CodelList!$A$150:$C$217,3)*Q1080</f>
        <v>0</v>
      </c>
      <c r="R477">
        <f t="shared" si="261"/>
        <v>0</v>
      </c>
      <c r="S477">
        <f>VLOOKUP(S$4,CodelList!$A$150:$C$217,3)*S1080</f>
        <v>0</v>
      </c>
      <c r="T477">
        <f t="shared" si="262"/>
        <v>0</v>
      </c>
      <c r="U477">
        <f>VLOOKUP(U$4,CodelList!$A$150:$C$217,3)*U1080</f>
        <v>0</v>
      </c>
      <c r="V477">
        <f t="shared" si="263"/>
        <v>0</v>
      </c>
      <c r="W477">
        <f>VLOOKUP(W$4,CodelList!$A$150:$C$217,3)*W1080</f>
        <v>0</v>
      </c>
      <c r="X477">
        <f t="shared" si="264"/>
        <v>0</v>
      </c>
      <c r="Y477">
        <f>VLOOKUP(Y$4,CodelList!$A$150:$C$217,3)*Y1080</f>
        <v>0</v>
      </c>
      <c r="Z477">
        <f t="shared" si="265"/>
        <v>0</v>
      </c>
      <c r="AA477">
        <f>VLOOKUP(AA$4,CodelList!$A$150:$C$217,3)*AA1080</f>
        <v>0</v>
      </c>
      <c r="AB477">
        <f t="shared" si="266"/>
        <v>0</v>
      </c>
      <c r="AC477">
        <f>VLOOKUP(AC$4,CodelList!$A$150:$C$217,3)*AC1080</f>
        <v>0</v>
      </c>
      <c r="AD477">
        <f t="shared" si="267"/>
        <v>0</v>
      </c>
      <c r="AE477">
        <f>VLOOKUP(AE$4,CodelList!$A$150:$C$217,3)*AE1080</f>
        <v>0</v>
      </c>
      <c r="AF477">
        <f t="shared" si="268"/>
        <v>0</v>
      </c>
      <c r="AG477">
        <f>VLOOKUP(AG$4,CodelList!$A$150:$C$217,3)*AG1080</f>
        <v>0</v>
      </c>
      <c r="AH477">
        <f t="shared" si="269"/>
        <v>0</v>
      </c>
      <c r="AI477">
        <f>VLOOKUP(AI$4,CodelList!$A$150:$C$217,3)*AI1080</f>
        <v>0</v>
      </c>
      <c r="AJ477">
        <f t="shared" si="270"/>
        <v>0</v>
      </c>
      <c r="AK477">
        <f>VLOOKUP(AK$4,CodelList!$A$150:$C$217,3)*AK1080</f>
        <v>0</v>
      </c>
      <c r="AL477">
        <f t="shared" si="271"/>
        <v>0</v>
      </c>
      <c r="AM477">
        <f>VLOOKUP(AM$4,CodelList!$A$150:$C$217,3)*AM1080</f>
        <v>0</v>
      </c>
      <c r="AN477">
        <f t="shared" si="272"/>
        <v>0</v>
      </c>
      <c r="AO477">
        <f>VLOOKUP(AO$4,CodelList!$A$150:$C$217,3)*AO1080</f>
        <v>0</v>
      </c>
      <c r="AP477">
        <f t="shared" si="273"/>
        <v>0</v>
      </c>
      <c r="AQ477">
        <f>VLOOKUP(AQ$4,CodelList!$A$150:$C$217,3)*AQ1080</f>
        <v>0</v>
      </c>
      <c r="AR477">
        <f t="shared" si="274"/>
        <v>0</v>
      </c>
      <c r="AS477">
        <f>VLOOKUP(AS$4,CodelList!$A$150:$C$217,3)*AS1080</f>
        <v>0</v>
      </c>
      <c r="AT477">
        <f t="shared" si="275"/>
        <v>0</v>
      </c>
      <c r="AU477">
        <f>VLOOKUP(AU$4,CodelList!$A$150:$C$217,3)*AU1080</f>
        <v>0</v>
      </c>
      <c r="AV477">
        <f t="shared" si="276"/>
        <v>0</v>
      </c>
      <c r="AW477">
        <f>VLOOKUP(AW$4,CodelList!$A$150:$C$217,3)*AW1080</f>
        <v>0</v>
      </c>
      <c r="AX477">
        <f t="shared" si="277"/>
        <v>0</v>
      </c>
      <c r="AY477">
        <f>VLOOKUP(AY$4,CodelList!$A$150:$C$217,3)*AY1080</f>
        <v>0</v>
      </c>
      <c r="AZ477">
        <f t="shared" si="278"/>
        <v>0</v>
      </c>
      <c r="BA477">
        <f>VLOOKUP(BA$4,CodelList!$A$150:$C$217,3)*BA1080</f>
        <v>0</v>
      </c>
      <c r="BB477">
        <f t="shared" si="279"/>
        <v>0</v>
      </c>
      <c r="BC477">
        <f>VLOOKUP(BC$4,CodelList!$A$150:$C$217,3)*BC1080</f>
        <v>0</v>
      </c>
      <c r="BD477">
        <f t="shared" si="280"/>
        <v>0</v>
      </c>
      <c r="BE477">
        <f>VLOOKUP(BE$4,CodelList!$A$150:$C$217,3)*BE1080</f>
        <v>0</v>
      </c>
      <c r="BF477">
        <f t="shared" si="281"/>
        <v>0</v>
      </c>
      <c r="BG477">
        <f>VLOOKUP(BG$4,CodelList!$A$150:$C$217,3)*BG1080</f>
        <v>0</v>
      </c>
      <c r="BH477">
        <f t="shared" si="282"/>
        <v>0</v>
      </c>
      <c r="BI477">
        <f>VLOOKUP(BI$4,CodelList!$A$150:$C$217,3)*BI1080</f>
        <v>0</v>
      </c>
      <c r="BJ477">
        <f t="shared" si="283"/>
        <v>0</v>
      </c>
      <c r="BK477">
        <f>VLOOKUP(BK$4,CodelList!$A$150:$C$217,3)*BK1080</f>
        <v>0</v>
      </c>
      <c r="BL477">
        <f t="shared" si="284"/>
        <v>0</v>
      </c>
      <c r="BM477">
        <f>VLOOKUP(BM$4,CodelList!$A$150:$C$217,3)*BM1080</f>
        <v>0</v>
      </c>
      <c r="BN477">
        <f t="shared" si="285"/>
        <v>0</v>
      </c>
      <c r="BO477">
        <f>VLOOKUP(BO$4,CodelList!$A$150:$C$217,3)*BO1080</f>
        <v>0</v>
      </c>
      <c r="BP477">
        <f t="shared" si="286"/>
        <v>0</v>
      </c>
      <c r="BQ477">
        <f>VLOOKUP(BQ$4,CodelList!$A$150:$C$217,3)*BQ1080</f>
        <v>0</v>
      </c>
      <c r="BR477">
        <f t="shared" si="287"/>
        <v>0</v>
      </c>
    </row>
    <row r="478" spans="1:70" x14ac:dyDescent="0.15">
      <c r="A478">
        <f t="shared" si="252"/>
        <v>1151510</v>
      </c>
      <c r="B478">
        <f t="shared" si="253"/>
        <v>35</v>
      </c>
      <c r="C478">
        <f>VLOOKUP(C$4,CodelList!$A$150:$C$217,3)*C1081</f>
        <v>0</v>
      </c>
      <c r="D478">
        <f t="shared" si="254"/>
        <v>0</v>
      </c>
      <c r="E478">
        <f>VLOOKUP(E$4,CodelList!$A$150:$C$217,3)*E1081</f>
        <v>0</v>
      </c>
      <c r="F478">
        <f t="shared" si="255"/>
        <v>1</v>
      </c>
      <c r="G478">
        <f>VLOOKUP(G$4,CodelList!$A$150:$C$217,3)*G1081</f>
        <v>0</v>
      </c>
      <c r="H478">
        <f t="shared" si="256"/>
        <v>0</v>
      </c>
      <c r="I478">
        <f>VLOOKUP(I$4,CodelList!$A$150:$C$217,3)*I1081</f>
        <v>0</v>
      </c>
      <c r="J478">
        <f t="shared" si="257"/>
        <v>0</v>
      </c>
      <c r="K478">
        <f>VLOOKUP(K$4,CodelList!$A$150:$C$217,3)*K1081</f>
        <v>0</v>
      </c>
      <c r="L478">
        <f t="shared" si="258"/>
        <v>0</v>
      </c>
      <c r="M478">
        <f>VLOOKUP(M$4,CodelList!$A$150:$C$217,3)*M1081</f>
        <v>0</v>
      </c>
      <c r="N478">
        <f t="shared" si="259"/>
        <v>0</v>
      </c>
      <c r="O478">
        <f>VLOOKUP(O$4,CodelList!$A$150:$C$217,3)*O1081</f>
        <v>0</v>
      </c>
      <c r="P478">
        <f t="shared" si="260"/>
        <v>1</v>
      </c>
      <c r="Q478">
        <f>VLOOKUP(Q$4,CodelList!$A$150:$C$217,3)*Q1081</f>
        <v>0</v>
      </c>
      <c r="R478">
        <f t="shared" si="261"/>
        <v>0</v>
      </c>
      <c r="S478">
        <f>VLOOKUP(S$4,CodelList!$A$150:$C$217,3)*S1081</f>
        <v>0</v>
      </c>
      <c r="T478">
        <f t="shared" si="262"/>
        <v>0</v>
      </c>
      <c r="U478">
        <f>VLOOKUP(U$4,CodelList!$A$150:$C$217,3)*U1081</f>
        <v>0</v>
      </c>
      <c r="V478">
        <f t="shared" si="263"/>
        <v>0</v>
      </c>
      <c r="W478">
        <f>VLOOKUP(W$4,CodelList!$A$150:$C$217,3)*W1081</f>
        <v>1</v>
      </c>
      <c r="X478">
        <f t="shared" si="264"/>
        <v>0</v>
      </c>
      <c r="Y478">
        <f>VLOOKUP(Y$4,CodelList!$A$150:$C$217,3)*Y1081</f>
        <v>0</v>
      </c>
      <c r="Z478">
        <f t="shared" si="265"/>
        <v>0</v>
      </c>
      <c r="AA478">
        <f>VLOOKUP(AA$4,CodelList!$A$150:$C$217,3)*AA1081</f>
        <v>4</v>
      </c>
      <c r="AB478">
        <f t="shared" si="266"/>
        <v>1</v>
      </c>
      <c r="AC478">
        <f>VLOOKUP(AC$4,CodelList!$A$150:$C$217,3)*AC1081</f>
        <v>5</v>
      </c>
      <c r="AD478">
        <f t="shared" si="267"/>
        <v>0</v>
      </c>
      <c r="AE478">
        <f>VLOOKUP(AE$4,CodelList!$A$150:$C$217,3)*AE1081</f>
        <v>0</v>
      </c>
      <c r="AF478">
        <f t="shared" si="268"/>
        <v>1</v>
      </c>
      <c r="AG478">
        <f>VLOOKUP(AG$4,CodelList!$A$150:$C$217,3)*AG1081</f>
        <v>0</v>
      </c>
      <c r="AH478">
        <f t="shared" si="269"/>
        <v>1</v>
      </c>
      <c r="AI478">
        <f>VLOOKUP(AI$4,CodelList!$A$150:$C$217,3)*AI1081</f>
        <v>1</v>
      </c>
      <c r="AJ478">
        <f t="shared" si="270"/>
        <v>0</v>
      </c>
      <c r="AK478">
        <f>VLOOKUP(AK$4,CodelList!$A$150:$C$217,3)*AK1081</f>
        <v>0</v>
      </c>
      <c r="AL478">
        <f t="shared" si="271"/>
        <v>0</v>
      </c>
      <c r="AM478">
        <f>VLOOKUP(AM$4,CodelList!$A$150:$C$217,3)*AM1081</f>
        <v>0</v>
      </c>
      <c r="AN478">
        <f t="shared" si="272"/>
        <v>0</v>
      </c>
      <c r="AO478">
        <f>VLOOKUP(AO$4,CodelList!$A$150:$C$217,3)*AO1081</f>
        <v>2</v>
      </c>
      <c r="AP478">
        <f t="shared" si="273"/>
        <v>1</v>
      </c>
      <c r="AQ478">
        <f>VLOOKUP(AQ$4,CodelList!$A$150:$C$217,3)*AQ1081</f>
        <v>1</v>
      </c>
      <c r="AR478">
        <f t="shared" si="274"/>
        <v>0</v>
      </c>
      <c r="AS478">
        <f>VLOOKUP(AS$4,CodelList!$A$150:$C$217,3)*AS1081</f>
        <v>0</v>
      </c>
      <c r="AT478">
        <f t="shared" si="275"/>
        <v>0</v>
      </c>
      <c r="AU478">
        <f>VLOOKUP(AU$4,CodelList!$A$150:$C$217,3)*AU1081</f>
        <v>5</v>
      </c>
      <c r="AV478">
        <f t="shared" si="276"/>
        <v>0</v>
      </c>
      <c r="AW478">
        <f>VLOOKUP(AW$4,CodelList!$A$150:$C$217,3)*AW1081</f>
        <v>0</v>
      </c>
      <c r="AX478">
        <f t="shared" si="277"/>
        <v>1</v>
      </c>
      <c r="AY478">
        <f>VLOOKUP(AY$4,CodelList!$A$150:$C$217,3)*AY1081</f>
        <v>0</v>
      </c>
      <c r="AZ478">
        <f t="shared" si="278"/>
        <v>1</v>
      </c>
      <c r="BA478">
        <f>VLOOKUP(BA$4,CodelList!$A$150:$C$217,3)*BA1081</f>
        <v>0</v>
      </c>
      <c r="BB478">
        <f t="shared" si="279"/>
        <v>0</v>
      </c>
      <c r="BC478">
        <f>VLOOKUP(BC$4,CodelList!$A$150:$C$217,3)*BC1081</f>
        <v>5</v>
      </c>
      <c r="BD478">
        <f t="shared" si="280"/>
        <v>0</v>
      </c>
      <c r="BE478">
        <f>VLOOKUP(BE$4,CodelList!$A$150:$C$217,3)*BE1081</f>
        <v>0</v>
      </c>
      <c r="BF478">
        <f t="shared" si="281"/>
        <v>0</v>
      </c>
      <c r="BG478">
        <f>VLOOKUP(BG$4,CodelList!$A$150:$C$217,3)*BG1081</f>
        <v>0</v>
      </c>
      <c r="BH478">
        <f t="shared" si="282"/>
        <v>0</v>
      </c>
      <c r="BI478">
        <f>VLOOKUP(BI$4,CodelList!$A$150:$C$217,3)*BI1081</f>
        <v>3</v>
      </c>
      <c r="BJ478">
        <f t="shared" si="283"/>
        <v>0</v>
      </c>
      <c r="BK478">
        <f>VLOOKUP(BK$4,CodelList!$A$150:$C$217,3)*BK1081</f>
        <v>0</v>
      </c>
      <c r="BL478">
        <f t="shared" si="284"/>
        <v>0</v>
      </c>
      <c r="BM478">
        <f>VLOOKUP(BM$4,CodelList!$A$150:$C$217,3)*BM1081</f>
        <v>0</v>
      </c>
      <c r="BN478">
        <f t="shared" si="285"/>
        <v>0</v>
      </c>
      <c r="BO478">
        <f>VLOOKUP(BO$4,CodelList!$A$150:$C$217,3)*BO1081</f>
        <v>0</v>
      </c>
      <c r="BP478">
        <f t="shared" si="286"/>
        <v>0</v>
      </c>
      <c r="BQ478">
        <f>VLOOKUP(BQ$4,CodelList!$A$150:$C$217,3)*BQ1081</f>
        <v>0</v>
      </c>
      <c r="BR478">
        <f t="shared" si="287"/>
        <v>0</v>
      </c>
    </row>
    <row r="479" spans="1:70" x14ac:dyDescent="0.15">
      <c r="A479">
        <f t="shared" si="252"/>
        <v>1151600</v>
      </c>
      <c r="B479">
        <f t="shared" si="253"/>
        <v>24</v>
      </c>
      <c r="C479">
        <f>VLOOKUP(C$4,CodelList!$A$150:$C$217,3)*C1082</f>
        <v>0</v>
      </c>
      <c r="D479">
        <f t="shared" si="254"/>
        <v>0</v>
      </c>
      <c r="E479">
        <f>VLOOKUP(E$4,CodelList!$A$150:$C$217,3)*E1082</f>
        <v>0</v>
      </c>
      <c r="F479">
        <f t="shared" si="255"/>
        <v>0</v>
      </c>
      <c r="G479">
        <f>VLOOKUP(G$4,CodelList!$A$150:$C$217,3)*G1082</f>
        <v>0</v>
      </c>
      <c r="H479">
        <f t="shared" si="256"/>
        <v>1</v>
      </c>
      <c r="I479">
        <f>VLOOKUP(I$4,CodelList!$A$150:$C$217,3)*I1082</f>
        <v>0</v>
      </c>
      <c r="J479">
        <f t="shared" si="257"/>
        <v>0</v>
      </c>
      <c r="K479">
        <f>VLOOKUP(K$4,CodelList!$A$150:$C$217,3)*K1082</f>
        <v>0</v>
      </c>
      <c r="L479">
        <f t="shared" si="258"/>
        <v>0</v>
      </c>
      <c r="M479">
        <f>VLOOKUP(M$4,CodelList!$A$150:$C$217,3)*M1082</f>
        <v>0</v>
      </c>
      <c r="N479">
        <f t="shared" si="259"/>
        <v>0</v>
      </c>
      <c r="O479">
        <f>VLOOKUP(O$4,CodelList!$A$150:$C$217,3)*O1082</f>
        <v>0</v>
      </c>
      <c r="P479">
        <f t="shared" si="260"/>
        <v>1</v>
      </c>
      <c r="Q479">
        <f>VLOOKUP(Q$4,CodelList!$A$150:$C$217,3)*Q1082</f>
        <v>0</v>
      </c>
      <c r="R479">
        <f t="shared" si="261"/>
        <v>0</v>
      </c>
      <c r="S479">
        <f>VLOOKUP(S$4,CodelList!$A$150:$C$217,3)*S1082</f>
        <v>0</v>
      </c>
      <c r="T479">
        <f t="shared" si="262"/>
        <v>0</v>
      </c>
      <c r="U479">
        <f>VLOOKUP(U$4,CodelList!$A$150:$C$217,3)*U1082</f>
        <v>0</v>
      </c>
      <c r="V479">
        <f t="shared" si="263"/>
        <v>1</v>
      </c>
      <c r="W479">
        <f>VLOOKUP(W$4,CodelList!$A$150:$C$217,3)*W1082</f>
        <v>0</v>
      </c>
      <c r="X479">
        <f t="shared" si="264"/>
        <v>0</v>
      </c>
      <c r="Y479">
        <f>VLOOKUP(Y$4,CodelList!$A$150:$C$217,3)*Y1082</f>
        <v>0</v>
      </c>
      <c r="Z479">
        <f t="shared" si="265"/>
        <v>1</v>
      </c>
      <c r="AA479">
        <f>VLOOKUP(AA$4,CodelList!$A$150:$C$217,3)*AA1082</f>
        <v>4</v>
      </c>
      <c r="AB479">
        <f t="shared" si="266"/>
        <v>1</v>
      </c>
      <c r="AC479">
        <f>VLOOKUP(AC$4,CodelList!$A$150:$C$217,3)*AC1082</f>
        <v>0</v>
      </c>
      <c r="AD479">
        <f t="shared" si="267"/>
        <v>0</v>
      </c>
      <c r="AE479">
        <f>VLOOKUP(AE$4,CodelList!$A$150:$C$217,3)*AE1082</f>
        <v>0</v>
      </c>
      <c r="AF479">
        <f t="shared" si="268"/>
        <v>1</v>
      </c>
      <c r="AG479">
        <f>VLOOKUP(AG$4,CodelList!$A$150:$C$217,3)*AG1082</f>
        <v>0</v>
      </c>
      <c r="AH479">
        <f t="shared" si="269"/>
        <v>0</v>
      </c>
      <c r="AI479">
        <f>VLOOKUP(AI$4,CodelList!$A$150:$C$217,3)*AI1082</f>
        <v>0</v>
      </c>
      <c r="AJ479">
        <f t="shared" si="270"/>
        <v>0</v>
      </c>
      <c r="AK479">
        <f>VLOOKUP(AK$4,CodelList!$A$150:$C$217,3)*AK1082</f>
        <v>0</v>
      </c>
      <c r="AL479">
        <f t="shared" si="271"/>
        <v>0</v>
      </c>
      <c r="AM479">
        <f>VLOOKUP(AM$4,CodelList!$A$150:$C$217,3)*AM1082</f>
        <v>0</v>
      </c>
      <c r="AN479">
        <f t="shared" si="272"/>
        <v>1</v>
      </c>
      <c r="AO479">
        <f>VLOOKUP(AO$4,CodelList!$A$150:$C$217,3)*AO1082</f>
        <v>2</v>
      </c>
      <c r="AP479">
        <f t="shared" si="273"/>
        <v>1</v>
      </c>
      <c r="AQ479">
        <f>VLOOKUP(AQ$4,CodelList!$A$150:$C$217,3)*AQ1082</f>
        <v>1</v>
      </c>
      <c r="AR479">
        <f t="shared" si="274"/>
        <v>0</v>
      </c>
      <c r="AS479">
        <f>VLOOKUP(AS$4,CodelList!$A$150:$C$217,3)*AS1082</f>
        <v>0</v>
      </c>
      <c r="AT479">
        <f t="shared" si="275"/>
        <v>1</v>
      </c>
      <c r="AU479">
        <f>VLOOKUP(AU$4,CodelList!$A$150:$C$217,3)*AU1082</f>
        <v>5</v>
      </c>
      <c r="AV479">
        <f t="shared" si="276"/>
        <v>1</v>
      </c>
      <c r="AW479">
        <f>VLOOKUP(AW$4,CodelList!$A$150:$C$217,3)*AW1082</f>
        <v>0</v>
      </c>
      <c r="AX479">
        <f t="shared" si="277"/>
        <v>1</v>
      </c>
      <c r="AY479">
        <f>VLOOKUP(AY$4,CodelList!$A$150:$C$217,3)*AY1082</f>
        <v>0</v>
      </c>
      <c r="AZ479">
        <f t="shared" si="278"/>
        <v>0</v>
      </c>
      <c r="BA479">
        <f>VLOOKUP(BA$4,CodelList!$A$150:$C$217,3)*BA1082</f>
        <v>0</v>
      </c>
      <c r="BB479">
        <f t="shared" si="279"/>
        <v>0</v>
      </c>
      <c r="BC479">
        <f>VLOOKUP(BC$4,CodelList!$A$150:$C$217,3)*BC1082</f>
        <v>0</v>
      </c>
      <c r="BD479">
        <f t="shared" si="280"/>
        <v>1</v>
      </c>
      <c r="BE479">
        <f>VLOOKUP(BE$4,CodelList!$A$150:$C$217,3)*BE1082</f>
        <v>0</v>
      </c>
      <c r="BF479">
        <f t="shared" si="281"/>
        <v>0</v>
      </c>
      <c r="BG479">
        <f>VLOOKUP(BG$4,CodelList!$A$150:$C$217,3)*BG1082</f>
        <v>0</v>
      </c>
      <c r="BH479">
        <f t="shared" si="282"/>
        <v>0</v>
      </c>
      <c r="BI479">
        <f>VLOOKUP(BI$4,CodelList!$A$150:$C$217,3)*BI1082</f>
        <v>0</v>
      </c>
      <c r="BJ479">
        <f t="shared" si="283"/>
        <v>0</v>
      </c>
      <c r="BK479">
        <f>VLOOKUP(BK$4,CodelList!$A$150:$C$217,3)*BK1082</f>
        <v>0</v>
      </c>
      <c r="BL479">
        <f t="shared" si="284"/>
        <v>0</v>
      </c>
      <c r="BM479">
        <f>VLOOKUP(BM$4,CodelList!$A$150:$C$217,3)*BM1082</f>
        <v>0</v>
      </c>
      <c r="BN479">
        <f t="shared" si="285"/>
        <v>0</v>
      </c>
      <c r="BO479">
        <f>VLOOKUP(BO$4,CodelList!$A$150:$C$217,3)*BO1082</f>
        <v>0</v>
      </c>
      <c r="BP479">
        <f t="shared" si="286"/>
        <v>0</v>
      </c>
      <c r="BQ479">
        <f>VLOOKUP(BQ$4,CodelList!$A$150:$C$217,3)*BQ1082</f>
        <v>0</v>
      </c>
      <c r="BR479">
        <f t="shared" si="287"/>
        <v>0</v>
      </c>
    </row>
    <row r="480" spans="1:70" x14ac:dyDescent="0.15">
      <c r="A480">
        <f t="shared" si="252"/>
        <v>1151760</v>
      </c>
      <c r="B480">
        <f t="shared" si="253"/>
        <v>28</v>
      </c>
      <c r="C480">
        <f>VLOOKUP(C$4,CodelList!$A$150:$C$217,3)*C1083</f>
        <v>0</v>
      </c>
      <c r="D480">
        <f t="shared" si="254"/>
        <v>0</v>
      </c>
      <c r="E480">
        <f>VLOOKUP(E$4,CodelList!$A$150:$C$217,3)*E1083</f>
        <v>1</v>
      </c>
      <c r="F480">
        <f t="shared" si="255"/>
        <v>0</v>
      </c>
      <c r="G480">
        <f>VLOOKUP(G$4,CodelList!$A$150:$C$217,3)*G1083</f>
        <v>0</v>
      </c>
      <c r="H480">
        <f t="shared" si="256"/>
        <v>0</v>
      </c>
      <c r="I480">
        <f>VLOOKUP(I$4,CodelList!$A$150:$C$217,3)*I1083</f>
        <v>0</v>
      </c>
      <c r="J480">
        <f t="shared" si="257"/>
        <v>0</v>
      </c>
      <c r="K480">
        <f>VLOOKUP(K$4,CodelList!$A$150:$C$217,3)*K1083</f>
        <v>0</v>
      </c>
      <c r="L480">
        <f t="shared" si="258"/>
        <v>0</v>
      </c>
      <c r="M480">
        <f>VLOOKUP(M$4,CodelList!$A$150:$C$217,3)*M1083</f>
        <v>0</v>
      </c>
      <c r="N480">
        <f t="shared" si="259"/>
        <v>0</v>
      </c>
      <c r="O480">
        <f>VLOOKUP(O$4,CodelList!$A$150:$C$217,3)*O1083</f>
        <v>0</v>
      </c>
      <c r="P480">
        <f t="shared" si="260"/>
        <v>1</v>
      </c>
      <c r="Q480">
        <f>VLOOKUP(Q$4,CodelList!$A$150:$C$217,3)*Q1083</f>
        <v>0</v>
      </c>
      <c r="R480">
        <f t="shared" si="261"/>
        <v>0</v>
      </c>
      <c r="S480">
        <f>VLOOKUP(S$4,CodelList!$A$150:$C$217,3)*S1083</f>
        <v>0</v>
      </c>
      <c r="T480">
        <f t="shared" si="262"/>
        <v>0</v>
      </c>
      <c r="U480">
        <f>VLOOKUP(U$4,CodelList!$A$150:$C$217,3)*U1083</f>
        <v>0</v>
      </c>
      <c r="V480">
        <f t="shared" si="263"/>
        <v>0</v>
      </c>
      <c r="W480">
        <f>VLOOKUP(W$4,CodelList!$A$150:$C$217,3)*W1083</f>
        <v>0</v>
      </c>
      <c r="X480">
        <f t="shared" si="264"/>
        <v>0</v>
      </c>
      <c r="Y480">
        <f>VLOOKUP(Y$4,CodelList!$A$150:$C$217,3)*Y1083</f>
        <v>0</v>
      </c>
      <c r="Z480">
        <f t="shared" si="265"/>
        <v>1</v>
      </c>
      <c r="AA480">
        <f>VLOOKUP(AA$4,CodelList!$A$150:$C$217,3)*AA1083</f>
        <v>4</v>
      </c>
      <c r="AB480">
        <f t="shared" si="266"/>
        <v>1</v>
      </c>
      <c r="AC480">
        <f>VLOOKUP(AC$4,CodelList!$A$150:$C$217,3)*AC1083</f>
        <v>0</v>
      </c>
      <c r="AD480">
        <f t="shared" si="267"/>
        <v>0</v>
      </c>
      <c r="AE480">
        <f>VLOOKUP(AE$4,CodelList!$A$150:$C$217,3)*AE1083</f>
        <v>0</v>
      </c>
      <c r="AF480">
        <f t="shared" si="268"/>
        <v>1</v>
      </c>
      <c r="AG480">
        <f>VLOOKUP(AG$4,CodelList!$A$150:$C$217,3)*AG1083</f>
        <v>0</v>
      </c>
      <c r="AH480">
        <f t="shared" si="269"/>
        <v>0</v>
      </c>
      <c r="AI480">
        <f>VLOOKUP(AI$4,CodelList!$A$150:$C$217,3)*AI1083</f>
        <v>1</v>
      </c>
      <c r="AJ480">
        <f t="shared" si="270"/>
        <v>0</v>
      </c>
      <c r="AK480">
        <f>VLOOKUP(AK$4,CodelList!$A$150:$C$217,3)*AK1083</f>
        <v>0</v>
      </c>
      <c r="AL480">
        <f t="shared" si="271"/>
        <v>0</v>
      </c>
      <c r="AM480">
        <f>VLOOKUP(AM$4,CodelList!$A$150:$C$217,3)*AM1083</f>
        <v>0</v>
      </c>
      <c r="AN480">
        <f t="shared" si="272"/>
        <v>0</v>
      </c>
      <c r="AO480">
        <f>VLOOKUP(AO$4,CodelList!$A$150:$C$217,3)*AO1083</f>
        <v>2</v>
      </c>
      <c r="AP480">
        <f t="shared" si="273"/>
        <v>0</v>
      </c>
      <c r="AQ480">
        <f>VLOOKUP(AQ$4,CodelList!$A$150:$C$217,3)*AQ1083</f>
        <v>0</v>
      </c>
      <c r="AR480">
        <f t="shared" si="274"/>
        <v>0</v>
      </c>
      <c r="AS480">
        <f>VLOOKUP(AS$4,CodelList!$A$150:$C$217,3)*AS1083</f>
        <v>0</v>
      </c>
      <c r="AT480">
        <f t="shared" si="275"/>
        <v>1</v>
      </c>
      <c r="AU480">
        <f>VLOOKUP(AU$4,CodelList!$A$150:$C$217,3)*AU1083</f>
        <v>5</v>
      </c>
      <c r="AV480">
        <f t="shared" si="276"/>
        <v>1</v>
      </c>
      <c r="AW480">
        <f>VLOOKUP(AW$4,CodelList!$A$150:$C$217,3)*AW1083</f>
        <v>0</v>
      </c>
      <c r="AX480">
        <f t="shared" si="277"/>
        <v>1</v>
      </c>
      <c r="AY480">
        <f>VLOOKUP(AY$4,CodelList!$A$150:$C$217,3)*AY1083</f>
        <v>0</v>
      </c>
      <c r="AZ480">
        <f t="shared" si="278"/>
        <v>0</v>
      </c>
      <c r="BA480">
        <f>VLOOKUP(BA$4,CodelList!$A$150:$C$217,3)*BA1083</f>
        <v>0</v>
      </c>
      <c r="BB480">
        <f t="shared" si="279"/>
        <v>0</v>
      </c>
      <c r="BC480">
        <f>VLOOKUP(BC$4,CodelList!$A$150:$C$217,3)*BC1083</f>
        <v>5</v>
      </c>
      <c r="BD480">
        <f t="shared" si="280"/>
        <v>0</v>
      </c>
      <c r="BE480">
        <f>VLOOKUP(BE$4,CodelList!$A$150:$C$217,3)*BE1083</f>
        <v>0</v>
      </c>
      <c r="BF480">
        <f t="shared" si="281"/>
        <v>0</v>
      </c>
      <c r="BG480">
        <f>VLOOKUP(BG$4,CodelList!$A$150:$C$217,3)*BG1083</f>
        <v>0</v>
      </c>
      <c r="BH480">
        <f t="shared" si="282"/>
        <v>0</v>
      </c>
      <c r="BI480">
        <f>VLOOKUP(BI$4,CodelList!$A$150:$C$217,3)*BI1083</f>
        <v>3</v>
      </c>
      <c r="BJ480">
        <f t="shared" si="283"/>
        <v>0</v>
      </c>
      <c r="BK480">
        <f>VLOOKUP(BK$4,CodelList!$A$150:$C$217,3)*BK1083</f>
        <v>0</v>
      </c>
      <c r="BL480">
        <f t="shared" si="284"/>
        <v>0</v>
      </c>
      <c r="BM480">
        <f>VLOOKUP(BM$4,CodelList!$A$150:$C$217,3)*BM1083</f>
        <v>0</v>
      </c>
      <c r="BN480">
        <f t="shared" si="285"/>
        <v>0</v>
      </c>
      <c r="BO480">
        <f>VLOOKUP(BO$4,CodelList!$A$150:$C$217,3)*BO1083</f>
        <v>0</v>
      </c>
      <c r="BP480">
        <f t="shared" si="286"/>
        <v>0</v>
      </c>
      <c r="BQ480">
        <f>VLOOKUP(BQ$4,CodelList!$A$150:$C$217,3)*BQ1083</f>
        <v>0</v>
      </c>
      <c r="BR480">
        <f t="shared" si="287"/>
        <v>0</v>
      </c>
    </row>
    <row r="481" spans="1:70" x14ac:dyDescent="0.15">
      <c r="A481">
        <f t="shared" si="252"/>
        <v>1151830</v>
      </c>
      <c r="B481">
        <f t="shared" si="253"/>
        <v>4</v>
      </c>
      <c r="C481">
        <f>VLOOKUP(C$4,CodelList!$A$150:$C$217,3)*C1084</f>
        <v>0</v>
      </c>
      <c r="D481">
        <f t="shared" si="254"/>
        <v>1</v>
      </c>
      <c r="E481">
        <f>VLOOKUP(E$4,CodelList!$A$150:$C$217,3)*E1084</f>
        <v>0</v>
      </c>
      <c r="F481">
        <f t="shared" si="255"/>
        <v>1</v>
      </c>
      <c r="G481">
        <f>VLOOKUP(G$4,CodelList!$A$150:$C$217,3)*G1084</f>
        <v>0</v>
      </c>
      <c r="H481">
        <f t="shared" si="256"/>
        <v>0</v>
      </c>
      <c r="I481">
        <f>VLOOKUP(I$4,CodelList!$A$150:$C$217,3)*I1084</f>
        <v>0</v>
      </c>
      <c r="J481">
        <f t="shared" si="257"/>
        <v>1</v>
      </c>
      <c r="K481">
        <f>VLOOKUP(K$4,CodelList!$A$150:$C$217,3)*K1084</f>
        <v>0</v>
      </c>
      <c r="L481">
        <f t="shared" si="258"/>
        <v>0</v>
      </c>
      <c r="M481">
        <f>VLOOKUP(M$4,CodelList!$A$150:$C$217,3)*M1084</f>
        <v>0</v>
      </c>
      <c r="N481">
        <f t="shared" si="259"/>
        <v>0</v>
      </c>
      <c r="O481">
        <f>VLOOKUP(O$4,CodelList!$A$150:$C$217,3)*O1084</f>
        <v>0</v>
      </c>
      <c r="P481">
        <f t="shared" si="260"/>
        <v>1</v>
      </c>
      <c r="Q481">
        <f>VLOOKUP(Q$4,CodelList!$A$150:$C$217,3)*Q1084</f>
        <v>0</v>
      </c>
      <c r="R481">
        <f t="shared" si="261"/>
        <v>0</v>
      </c>
      <c r="S481">
        <f>VLOOKUP(S$4,CodelList!$A$150:$C$217,3)*S1084</f>
        <v>0</v>
      </c>
      <c r="T481">
        <f t="shared" si="262"/>
        <v>0</v>
      </c>
      <c r="U481">
        <f>VLOOKUP(U$4,CodelList!$A$150:$C$217,3)*U1084</f>
        <v>0</v>
      </c>
      <c r="V481">
        <f t="shared" si="263"/>
        <v>0</v>
      </c>
      <c r="W481">
        <f>VLOOKUP(W$4,CodelList!$A$150:$C$217,3)*W1084</f>
        <v>0</v>
      </c>
      <c r="X481">
        <f t="shared" si="264"/>
        <v>0</v>
      </c>
      <c r="Y481">
        <f>VLOOKUP(Y$4,CodelList!$A$150:$C$217,3)*Y1084</f>
        <v>0</v>
      </c>
      <c r="Z481">
        <f t="shared" si="265"/>
        <v>0</v>
      </c>
      <c r="AA481">
        <f>VLOOKUP(AA$4,CodelList!$A$150:$C$217,3)*AA1084</f>
        <v>0</v>
      </c>
      <c r="AB481">
        <f t="shared" si="266"/>
        <v>0</v>
      </c>
      <c r="AC481">
        <f>VLOOKUP(AC$4,CodelList!$A$150:$C$217,3)*AC1084</f>
        <v>0</v>
      </c>
      <c r="AD481">
        <f t="shared" si="267"/>
        <v>0</v>
      </c>
      <c r="AE481">
        <f>VLOOKUP(AE$4,CodelList!$A$150:$C$217,3)*AE1084</f>
        <v>0</v>
      </c>
      <c r="AF481">
        <f t="shared" si="268"/>
        <v>0</v>
      </c>
      <c r="AG481">
        <f>VLOOKUP(AG$4,CodelList!$A$150:$C$217,3)*AG1084</f>
        <v>0</v>
      </c>
      <c r="AH481">
        <f t="shared" si="269"/>
        <v>0</v>
      </c>
      <c r="AI481">
        <f>VLOOKUP(AI$4,CodelList!$A$150:$C$217,3)*AI1084</f>
        <v>0</v>
      </c>
      <c r="AJ481">
        <f t="shared" si="270"/>
        <v>0</v>
      </c>
      <c r="AK481">
        <f>VLOOKUP(AK$4,CodelList!$A$150:$C$217,3)*AK1084</f>
        <v>0</v>
      </c>
      <c r="AL481">
        <f t="shared" si="271"/>
        <v>0</v>
      </c>
      <c r="AM481">
        <f>VLOOKUP(AM$4,CodelList!$A$150:$C$217,3)*AM1084</f>
        <v>0</v>
      </c>
      <c r="AN481">
        <f t="shared" si="272"/>
        <v>0</v>
      </c>
      <c r="AO481">
        <f>VLOOKUP(AO$4,CodelList!$A$150:$C$217,3)*AO1084</f>
        <v>0</v>
      </c>
      <c r="AP481">
        <f t="shared" si="273"/>
        <v>0</v>
      </c>
      <c r="AQ481">
        <f>VLOOKUP(AQ$4,CodelList!$A$150:$C$217,3)*AQ1084</f>
        <v>0</v>
      </c>
      <c r="AR481">
        <f t="shared" si="274"/>
        <v>0</v>
      </c>
      <c r="AS481">
        <f>VLOOKUP(AS$4,CodelList!$A$150:$C$217,3)*AS1084</f>
        <v>0</v>
      </c>
      <c r="AT481">
        <f t="shared" si="275"/>
        <v>0</v>
      </c>
      <c r="AU481">
        <f>VLOOKUP(AU$4,CodelList!$A$150:$C$217,3)*AU1084</f>
        <v>0</v>
      </c>
      <c r="AV481">
        <f t="shared" si="276"/>
        <v>0</v>
      </c>
      <c r="AW481">
        <f>VLOOKUP(AW$4,CodelList!$A$150:$C$217,3)*AW1084</f>
        <v>0</v>
      </c>
      <c r="AX481">
        <f t="shared" si="277"/>
        <v>0</v>
      </c>
      <c r="AY481">
        <f>VLOOKUP(AY$4,CodelList!$A$150:$C$217,3)*AY1084</f>
        <v>0</v>
      </c>
      <c r="AZ481">
        <f t="shared" si="278"/>
        <v>0</v>
      </c>
      <c r="BA481">
        <f>VLOOKUP(BA$4,CodelList!$A$150:$C$217,3)*BA1084</f>
        <v>0</v>
      </c>
      <c r="BB481">
        <f t="shared" si="279"/>
        <v>0</v>
      </c>
      <c r="BC481">
        <f>VLOOKUP(BC$4,CodelList!$A$150:$C$217,3)*BC1084</f>
        <v>0</v>
      </c>
      <c r="BD481">
        <f t="shared" si="280"/>
        <v>0</v>
      </c>
      <c r="BE481">
        <f>VLOOKUP(BE$4,CodelList!$A$150:$C$217,3)*BE1084</f>
        <v>0</v>
      </c>
      <c r="BF481">
        <f t="shared" si="281"/>
        <v>0</v>
      </c>
      <c r="BG481">
        <f>VLOOKUP(BG$4,CodelList!$A$150:$C$217,3)*BG1084</f>
        <v>0</v>
      </c>
      <c r="BH481">
        <f t="shared" si="282"/>
        <v>0</v>
      </c>
      <c r="BI481">
        <f>VLOOKUP(BI$4,CodelList!$A$150:$C$217,3)*BI1084</f>
        <v>0</v>
      </c>
      <c r="BJ481">
        <f t="shared" si="283"/>
        <v>0</v>
      </c>
      <c r="BK481">
        <f>VLOOKUP(BK$4,CodelList!$A$150:$C$217,3)*BK1084</f>
        <v>0</v>
      </c>
      <c r="BL481">
        <f t="shared" si="284"/>
        <v>0</v>
      </c>
      <c r="BM481">
        <f>VLOOKUP(BM$4,CodelList!$A$150:$C$217,3)*BM1084</f>
        <v>0</v>
      </c>
      <c r="BN481">
        <f t="shared" si="285"/>
        <v>0</v>
      </c>
      <c r="BO481">
        <f>VLOOKUP(BO$4,CodelList!$A$150:$C$217,3)*BO1084</f>
        <v>0</v>
      </c>
      <c r="BP481">
        <f t="shared" si="286"/>
        <v>0</v>
      </c>
      <c r="BQ481">
        <f>VLOOKUP(BQ$4,CodelList!$A$150:$C$217,3)*BQ1084</f>
        <v>0</v>
      </c>
      <c r="BR481">
        <f t="shared" si="287"/>
        <v>0</v>
      </c>
    </row>
    <row r="482" spans="1:70" x14ac:dyDescent="0.15">
      <c r="A482">
        <f t="shared" si="252"/>
        <v>1152040</v>
      </c>
      <c r="B482">
        <f t="shared" si="253"/>
        <v>18</v>
      </c>
      <c r="C482">
        <f>VLOOKUP(C$4,CodelList!$A$150:$C$217,3)*C1085</f>
        <v>0</v>
      </c>
      <c r="D482">
        <f t="shared" si="254"/>
        <v>0</v>
      </c>
      <c r="E482">
        <f>VLOOKUP(E$4,CodelList!$A$150:$C$217,3)*E1085</f>
        <v>0</v>
      </c>
      <c r="F482">
        <f t="shared" si="255"/>
        <v>0</v>
      </c>
      <c r="G482">
        <f>VLOOKUP(G$4,CodelList!$A$150:$C$217,3)*G1085</f>
        <v>0</v>
      </c>
      <c r="H482">
        <f t="shared" si="256"/>
        <v>0</v>
      </c>
      <c r="I482">
        <f>VLOOKUP(I$4,CodelList!$A$150:$C$217,3)*I1085</f>
        <v>0</v>
      </c>
      <c r="J482">
        <f t="shared" si="257"/>
        <v>0</v>
      </c>
      <c r="K482">
        <f>VLOOKUP(K$4,CodelList!$A$150:$C$217,3)*K1085</f>
        <v>0</v>
      </c>
      <c r="L482">
        <f t="shared" si="258"/>
        <v>0</v>
      </c>
      <c r="M482">
        <f>VLOOKUP(M$4,CodelList!$A$150:$C$217,3)*M1085</f>
        <v>0</v>
      </c>
      <c r="N482">
        <f t="shared" si="259"/>
        <v>0</v>
      </c>
      <c r="O482">
        <f>VLOOKUP(O$4,CodelList!$A$150:$C$217,3)*O1085</f>
        <v>0</v>
      </c>
      <c r="P482">
        <f t="shared" si="260"/>
        <v>1</v>
      </c>
      <c r="Q482">
        <f>VLOOKUP(Q$4,CodelList!$A$150:$C$217,3)*Q1085</f>
        <v>0</v>
      </c>
      <c r="R482">
        <f t="shared" si="261"/>
        <v>0</v>
      </c>
      <c r="S482">
        <f>VLOOKUP(S$4,CodelList!$A$150:$C$217,3)*S1085</f>
        <v>0</v>
      </c>
      <c r="T482">
        <f t="shared" si="262"/>
        <v>0</v>
      </c>
      <c r="U482">
        <f>VLOOKUP(U$4,CodelList!$A$150:$C$217,3)*U1085</f>
        <v>0</v>
      </c>
      <c r="V482">
        <f t="shared" si="263"/>
        <v>0</v>
      </c>
      <c r="W482">
        <f>VLOOKUP(W$4,CodelList!$A$150:$C$217,3)*W1085</f>
        <v>0</v>
      </c>
      <c r="X482">
        <f t="shared" si="264"/>
        <v>0</v>
      </c>
      <c r="Y482">
        <f>VLOOKUP(Y$4,CodelList!$A$150:$C$217,3)*Y1085</f>
        <v>0</v>
      </c>
      <c r="Z482">
        <f t="shared" si="265"/>
        <v>1</v>
      </c>
      <c r="AA482">
        <f>VLOOKUP(AA$4,CodelList!$A$150:$C$217,3)*AA1085</f>
        <v>4</v>
      </c>
      <c r="AB482">
        <f t="shared" si="266"/>
        <v>1</v>
      </c>
      <c r="AC482">
        <f>VLOOKUP(AC$4,CodelList!$A$150:$C$217,3)*AC1085</f>
        <v>0</v>
      </c>
      <c r="AD482">
        <f t="shared" si="267"/>
        <v>0</v>
      </c>
      <c r="AE482">
        <f>VLOOKUP(AE$4,CodelList!$A$150:$C$217,3)*AE1085</f>
        <v>0</v>
      </c>
      <c r="AF482">
        <f t="shared" si="268"/>
        <v>1</v>
      </c>
      <c r="AG482">
        <f>VLOOKUP(AG$4,CodelList!$A$150:$C$217,3)*AG1085</f>
        <v>0</v>
      </c>
      <c r="AH482">
        <f t="shared" si="269"/>
        <v>0</v>
      </c>
      <c r="AI482">
        <f>VLOOKUP(AI$4,CodelList!$A$150:$C$217,3)*AI1085</f>
        <v>0</v>
      </c>
      <c r="AJ482">
        <f t="shared" si="270"/>
        <v>0</v>
      </c>
      <c r="AK482">
        <f>VLOOKUP(AK$4,CodelList!$A$150:$C$217,3)*AK1085</f>
        <v>0</v>
      </c>
      <c r="AL482">
        <f t="shared" si="271"/>
        <v>0</v>
      </c>
      <c r="AM482">
        <f>VLOOKUP(AM$4,CodelList!$A$150:$C$217,3)*AM1085</f>
        <v>0</v>
      </c>
      <c r="AN482">
        <f t="shared" si="272"/>
        <v>0</v>
      </c>
      <c r="AO482">
        <f>VLOOKUP(AO$4,CodelList!$A$150:$C$217,3)*AO1085</f>
        <v>2</v>
      </c>
      <c r="AP482">
        <f t="shared" si="273"/>
        <v>1</v>
      </c>
      <c r="AQ482">
        <f>VLOOKUP(AQ$4,CodelList!$A$150:$C$217,3)*AQ1085</f>
        <v>0</v>
      </c>
      <c r="AR482">
        <f t="shared" si="274"/>
        <v>0</v>
      </c>
      <c r="AS482">
        <f>VLOOKUP(AS$4,CodelList!$A$150:$C$217,3)*AS1085</f>
        <v>0</v>
      </c>
      <c r="AT482">
        <f t="shared" si="275"/>
        <v>1</v>
      </c>
      <c r="AU482">
        <f>VLOOKUP(AU$4,CodelList!$A$150:$C$217,3)*AU1085</f>
        <v>0</v>
      </c>
      <c r="AV482">
        <f t="shared" si="276"/>
        <v>0</v>
      </c>
      <c r="AW482">
        <f>VLOOKUP(AW$4,CodelList!$A$150:$C$217,3)*AW1085</f>
        <v>0</v>
      </c>
      <c r="AX482">
        <f t="shared" si="277"/>
        <v>1</v>
      </c>
      <c r="AY482">
        <f>VLOOKUP(AY$4,CodelList!$A$150:$C$217,3)*AY1085</f>
        <v>0</v>
      </c>
      <c r="AZ482">
        <f t="shared" si="278"/>
        <v>0</v>
      </c>
      <c r="BA482">
        <f>VLOOKUP(BA$4,CodelList!$A$150:$C$217,3)*BA1085</f>
        <v>0</v>
      </c>
      <c r="BB482">
        <f t="shared" si="279"/>
        <v>0</v>
      </c>
      <c r="BC482">
        <f>VLOOKUP(BC$4,CodelList!$A$150:$C$217,3)*BC1085</f>
        <v>5</v>
      </c>
      <c r="BD482">
        <f t="shared" si="280"/>
        <v>0</v>
      </c>
      <c r="BE482">
        <f>VLOOKUP(BE$4,CodelList!$A$150:$C$217,3)*BE1085</f>
        <v>0</v>
      </c>
      <c r="BF482">
        <f t="shared" si="281"/>
        <v>0</v>
      </c>
      <c r="BG482">
        <f>VLOOKUP(BG$4,CodelList!$A$150:$C$217,3)*BG1085</f>
        <v>0</v>
      </c>
      <c r="BH482">
        <f t="shared" si="282"/>
        <v>0</v>
      </c>
      <c r="BI482">
        <f>VLOOKUP(BI$4,CodelList!$A$150:$C$217,3)*BI1085</f>
        <v>0</v>
      </c>
      <c r="BJ482">
        <f t="shared" si="283"/>
        <v>0</v>
      </c>
      <c r="BK482">
        <f>VLOOKUP(BK$4,CodelList!$A$150:$C$217,3)*BK1085</f>
        <v>0</v>
      </c>
      <c r="BL482">
        <f t="shared" si="284"/>
        <v>0</v>
      </c>
      <c r="BM482">
        <f>VLOOKUP(BM$4,CodelList!$A$150:$C$217,3)*BM1085</f>
        <v>0</v>
      </c>
      <c r="BN482">
        <f t="shared" si="285"/>
        <v>0</v>
      </c>
      <c r="BO482">
        <f>VLOOKUP(BO$4,CodelList!$A$150:$C$217,3)*BO1085</f>
        <v>0</v>
      </c>
      <c r="BP482">
        <f t="shared" si="286"/>
        <v>0</v>
      </c>
      <c r="BQ482">
        <f>VLOOKUP(BQ$4,CodelList!$A$150:$C$217,3)*BQ1085</f>
        <v>0</v>
      </c>
      <c r="BR482">
        <f t="shared" si="287"/>
        <v>0</v>
      </c>
    </row>
    <row r="483" spans="1:70" x14ac:dyDescent="0.15">
      <c r="A483">
        <f t="shared" si="252"/>
        <v>1152050</v>
      </c>
      <c r="B483">
        <f t="shared" si="253"/>
        <v>46</v>
      </c>
      <c r="C483">
        <f>VLOOKUP(C$4,CodelList!$A$150:$C$217,3)*C1086</f>
        <v>0</v>
      </c>
      <c r="D483">
        <f t="shared" si="254"/>
        <v>0</v>
      </c>
      <c r="E483">
        <f>VLOOKUP(E$4,CodelList!$A$150:$C$217,3)*E1086</f>
        <v>1</v>
      </c>
      <c r="F483">
        <f t="shared" si="255"/>
        <v>1</v>
      </c>
      <c r="G483">
        <f>VLOOKUP(G$4,CodelList!$A$150:$C$217,3)*G1086</f>
        <v>0</v>
      </c>
      <c r="H483">
        <f t="shared" si="256"/>
        <v>1</v>
      </c>
      <c r="I483">
        <f>VLOOKUP(I$4,CodelList!$A$150:$C$217,3)*I1086</f>
        <v>0</v>
      </c>
      <c r="J483">
        <f t="shared" si="257"/>
        <v>1</v>
      </c>
      <c r="K483">
        <f>VLOOKUP(K$4,CodelList!$A$150:$C$217,3)*K1086</f>
        <v>0</v>
      </c>
      <c r="L483">
        <f t="shared" si="258"/>
        <v>0</v>
      </c>
      <c r="M483">
        <f>VLOOKUP(M$4,CodelList!$A$150:$C$217,3)*M1086</f>
        <v>3</v>
      </c>
      <c r="N483">
        <f t="shared" si="259"/>
        <v>0</v>
      </c>
      <c r="O483">
        <f>VLOOKUP(O$4,CodelList!$A$150:$C$217,3)*O1086</f>
        <v>0</v>
      </c>
      <c r="P483">
        <f t="shared" si="260"/>
        <v>1</v>
      </c>
      <c r="Q483">
        <f>VLOOKUP(Q$4,CodelList!$A$150:$C$217,3)*Q1086</f>
        <v>0</v>
      </c>
      <c r="R483">
        <f t="shared" si="261"/>
        <v>0</v>
      </c>
      <c r="S483">
        <f>VLOOKUP(S$4,CodelList!$A$150:$C$217,3)*S1086</f>
        <v>0</v>
      </c>
      <c r="T483">
        <f t="shared" si="262"/>
        <v>0</v>
      </c>
      <c r="U483">
        <f>VLOOKUP(U$4,CodelList!$A$150:$C$217,3)*U1086</f>
        <v>0</v>
      </c>
      <c r="V483">
        <f t="shared" si="263"/>
        <v>1</v>
      </c>
      <c r="W483">
        <f>VLOOKUP(W$4,CodelList!$A$150:$C$217,3)*W1086</f>
        <v>0</v>
      </c>
      <c r="X483">
        <f t="shared" si="264"/>
        <v>0</v>
      </c>
      <c r="Y483">
        <f>VLOOKUP(Y$4,CodelList!$A$150:$C$217,3)*Y1086</f>
        <v>0</v>
      </c>
      <c r="Z483">
        <f t="shared" si="265"/>
        <v>1</v>
      </c>
      <c r="AA483">
        <f>VLOOKUP(AA$4,CodelList!$A$150:$C$217,3)*AA1086</f>
        <v>4</v>
      </c>
      <c r="AB483">
        <f t="shared" si="266"/>
        <v>1</v>
      </c>
      <c r="AC483">
        <f>VLOOKUP(AC$4,CodelList!$A$150:$C$217,3)*AC1086</f>
        <v>5</v>
      </c>
      <c r="AD483">
        <f t="shared" si="267"/>
        <v>0</v>
      </c>
      <c r="AE483">
        <f>VLOOKUP(AE$4,CodelList!$A$150:$C$217,3)*AE1086</f>
        <v>0</v>
      </c>
      <c r="AF483">
        <f t="shared" si="268"/>
        <v>1</v>
      </c>
      <c r="AG483">
        <f>VLOOKUP(AG$4,CodelList!$A$150:$C$217,3)*AG1086</f>
        <v>0</v>
      </c>
      <c r="AH483">
        <f t="shared" si="269"/>
        <v>1</v>
      </c>
      <c r="AI483">
        <f>VLOOKUP(AI$4,CodelList!$A$150:$C$217,3)*AI1086</f>
        <v>0</v>
      </c>
      <c r="AJ483">
        <f t="shared" si="270"/>
        <v>0</v>
      </c>
      <c r="AK483">
        <f>VLOOKUP(AK$4,CodelList!$A$150:$C$217,3)*AK1086</f>
        <v>0</v>
      </c>
      <c r="AL483">
        <f t="shared" si="271"/>
        <v>0</v>
      </c>
      <c r="AM483">
        <f>VLOOKUP(AM$4,CodelList!$A$150:$C$217,3)*AM1086</f>
        <v>0</v>
      </c>
      <c r="AN483">
        <f t="shared" si="272"/>
        <v>0</v>
      </c>
      <c r="AO483">
        <f>VLOOKUP(AO$4,CodelList!$A$150:$C$217,3)*AO1086</f>
        <v>2</v>
      </c>
      <c r="AP483">
        <f t="shared" si="273"/>
        <v>0</v>
      </c>
      <c r="AQ483">
        <f>VLOOKUP(AQ$4,CodelList!$A$150:$C$217,3)*AQ1086</f>
        <v>0</v>
      </c>
      <c r="AR483">
        <f t="shared" si="274"/>
        <v>0</v>
      </c>
      <c r="AS483">
        <f>VLOOKUP(AS$4,CodelList!$A$150:$C$217,3)*AS1086</f>
        <v>0</v>
      </c>
      <c r="AT483">
        <f t="shared" si="275"/>
        <v>1</v>
      </c>
      <c r="AU483">
        <f>VLOOKUP(AU$4,CodelList!$A$150:$C$217,3)*AU1086</f>
        <v>5</v>
      </c>
      <c r="AV483">
        <f t="shared" si="276"/>
        <v>1</v>
      </c>
      <c r="AW483">
        <f>VLOOKUP(AW$4,CodelList!$A$150:$C$217,3)*AW1086</f>
        <v>0</v>
      </c>
      <c r="AX483">
        <f t="shared" si="277"/>
        <v>1</v>
      </c>
      <c r="AY483">
        <f>VLOOKUP(AY$4,CodelList!$A$150:$C$217,3)*AY1086</f>
        <v>0</v>
      </c>
      <c r="AZ483">
        <f t="shared" si="278"/>
        <v>1</v>
      </c>
      <c r="BA483">
        <f>VLOOKUP(BA$4,CodelList!$A$150:$C$217,3)*BA1086</f>
        <v>6</v>
      </c>
      <c r="BB483">
        <f t="shared" si="279"/>
        <v>1</v>
      </c>
      <c r="BC483">
        <f>VLOOKUP(BC$4,CodelList!$A$150:$C$217,3)*BC1086</f>
        <v>0</v>
      </c>
      <c r="BD483">
        <f t="shared" si="280"/>
        <v>1</v>
      </c>
      <c r="BE483">
        <f>VLOOKUP(BE$4,CodelList!$A$150:$C$217,3)*BE1086</f>
        <v>0</v>
      </c>
      <c r="BF483">
        <f t="shared" si="281"/>
        <v>0</v>
      </c>
      <c r="BG483">
        <f>VLOOKUP(BG$4,CodelList!$A$150:$C$217,3)*BG1086</f>
        <v>1</v>
      </c>
      <c r="BH483">
        <f t="shared" si="282"/>
        <v>0</v>
      </c>
      <c r="BI483">
        <f>VLOOKUP(BI$4,CodelList!$A$150:$C$217,3)*BI1086</f>
        <v>3</v>
      </c>
      <c r="BJ483">
        <f t="shared" si="283"/>
        <v>1</v>
      </c>
      <c r="BK483">
        <f>VLOOKUP(BK$4,CodelList!$A$150:$C$217,3)*BK1086</f>
        <v>0</v>
      </c>
      <c r="BL483">
        <f t="shared" si="284"/>
        <v>0</v>
      </c>
      <c r="BM483">
        <f>VLOOKUP(BM$4,CodelList!$A$150:$C$217,3)*BM1086</f>
        <v>0</v>
      </c>
      <c r="BN483">
        <f t="shared" si="285"/>
        <v>0</v>
      </c>
      <c r="BO483">
        <f>VLOOKUP(BO$4,CodelList!$A$150:$C$217,3)*BO1086</f>
        <v>0</v>
      </c>
      <c r="BP483">
        <f t="shared" si="286"/>
        <v>0</v>
      </c>
      <c r="BQ483">
        <f>VLOOKUP(BQ$4,CodelList!$A$150:$C$217,3)*BQ1086</f>
        <v>0</v>
      </c>
      <c r="BR483">
        <f t="shared" si="287"/>
        <v>0</v>
      </c>
    </row>
    <row r="484" spans="1:70" x14ac:dyDescent="0.15">
      <c r="A484">
        <f t="shared" si="252"/>
        <v>1152170</v>
      </c>
      <c r="B484">
        <f t="shared" si="253"/>
        <v>33</v>
      </c>
      <c r="C484">
        <f>VLOOKUP(C$4,CodelList!$A$150:$C$217,3)*C1087</f>
        <v>0</v>
      </c>
      <c r="D484">
        <f t="shared" si="254"/>
        <v>1</v>
      </c>
      <c r="E484">
        <f>VLOOKUP(E$4,CodelList!$A$150:$C$217,3)*E1087</f>
        <v>0</v>
      </c>
      <c r="F484">
        <f t="shared" si="255"/>
        <v>0</v>
      </c>
      <c r="G484">
        <f>VLOOKUP(G$4,CodelList!$A$150:$C$217,3)*G1087</f>
        <v>3</v>
      </c>
      <c r="H484">
        <f t="shared" si="256"/>
        <v>0</v>
      </c>
      <c r="I484">
        <f>VLOOKUP(I$4,CodelList!$A$150:$C$217,3)*I1087</f>
        <v>0</v>
      </c>
      <c r="J484">
        <f t="shared" si="257"/>
        <v>0</v>
      </c>
      <c r="K484">
        <f>VLOOKUP(K$4,CodelList!$A$150:$C$217,3)*K1087</f>
        <v>0</v>
      </c>
      <c r="L484">
        <f t="shared" si="258"/>
        <v>0</v>
      </c>
      <c r="M484">
        <f>VLOOKUP(M$4,CodelList!$A$150:$C$217,3)*M1087</f>
        <v>0</v>
      </c>
      <c r="N484">
        <f t="shared" si="259"/>
        <v>0</v>
      </c>
      <c r="O484">
        <f>VLOOKUP(O$4,CodelList!$A$150:$C$217,3)*O1087</f>
        <v>0</v>
      </c>
      <c r="P484">
        <f t="shared" si="260"/>
        <v>1</v>
      </c>
      <c r="Q484">
        <f>VLOOKUP(Q$4,CodelList!$A$150:$C$217,3)*Q1087</f>
        <v>0</v>
      </c>
      <c r="R484">
        <f t="shared" si="261"/>
        <v>0</v>
      </c>
      <c r="S484">
        <f>VLOOKUP(S$4,CodelList!$A$150:$C$217,3)*S1087</f>
        <v>0</v>
      </c>
      <c r="T484">
        <f t="shared" si="262"/>
        <v>0</v>
      </c>
      <c r="U484">
        <f>VLOOKUP(U$4,CodelList!$A$150:$C$217,3)*U1087</f>
        <v>0</v>
      </c>
      <c r="V484">
        <f t="shared" si="263"/>
        <v>0</v>
      </c>
      <c r="W484">
        <f>VLOOKUP(W$4,CodelList!$A$150:$C$217,3)*W1087</f>
        <v>0</v>
      </c>
      <c r="X484">
        <f t="shared" si="264"/>
        <v>0</v>
      </c>
      <c r="Y484">
        <f>VLOOKUP(Y$4,CodelList!$A$150:$C$217,3)*Y1087</f>
        <v>1</v>
      </c>
      <c r="Z484">
        <f t="shared" si="265"/>
        <v>1</v>
      </c>
      <c r="AA484">
        <f>VLOOKUP(AA$4,CodelList!$A$150:$C$217,3)*AA1087</f>
        <v>4</v>
      </c>
      <c r="AB484">
        <f t="shared" si="266"/>
        <v>1</v>
      </c>
      <c r="AC484">
        <f>VLOOKUP(AC$4,CodelList!$A$150:$C$217,3)*AC1087</f>
        <v>5</v>
      </c>
      <c r="AD484">
        <f t="shared" si="267"/>
        <v>1</v>
      </c>
      <c r="AE484">
        <f>VLOOKUP(AE$4,CodelList!$A$150:$C$217,3)*AE1087</f>
        <v>0</v>
      </c>
      <c r="AF484">
        <f t="shared" si="268"/>
        <v>1</v>
      </c>
      <c r="AG484">
        <f>VLOOKUP(AG$4,CodelList!$A$150:$C$217,3)*AG1087</f>
        <v>0</v>
      </c>
      <c r="AH484">
        <f t="shared" si="269"/>
        <v>0</v>
      </c>
      <c r="AI484">
        <f>VLOOKUP(AI$4,CodelList!$A$150:$C$217,3)*AI1087</f>
        <v>1</v>
      </c>
      <c r="AJ484">
        <f t="shared" si="270"/>
        <v>0</v>
      </c>
      <c r="AK484">
        <f>VLOOKUP(AK$4,CodelList!$A$150:$C$217,3)*AK1087</f>
        <v>0</v>
      </c>
      <c r="AL484">
        <f t="shared" si="271"/>
        <v>0</v>
      </c>
      <c r="AM484">
        <f>VLOOKUP(AM$4,CodelList!$A$150:$C$217,3)*AM1087</f>
        <v>0</v>
      </c>
      <c r="AN484">
        <f t="shared" si="272"/>
        <v>1</v>
      </c>
      <c r="AO484">
        <f>VLOOKUP(AO$4,CodelList!$A$150:$C$217,3)*AO1087</f>
        <v>2</v>
      </c>
      <c r="AP484">
        <f t="shared" si="273"/>
        <v>1</v>
      </c>
      <c r="AQ484">
        <f>VLOOKUP(AQ$4,CodelList!$A$150:$C$217,3)*AQ1087</f>
        <v>0</v>
      </c>
      <c r="AR484">
        <f t="shared" si="274"/>
        <v>0</v>
      </c>
      <c r="AS484">
        <f>VLOOKUP(AS$4,CodelList!$A$150:$C$217,3)*AS1087</f>
        <v>0</v>
      </c>
      <c r="AT484">
        <f t="shared" si="275"/>
        <v>1</v>
      </c>
      <c r="AU484">
        <f>VLOOKUP(AU$4,CodelList!$A$150:$C$217,3)*AU1087</f>
        <v>5</v>
      </c>
      <c r="AV484">
        <f t="shared" si="276"/>
        <v>0</v>
      </c>
      <c r="AW484">
        <f>VLOOKUP(AW$4,CodelList!$A$150:$C$217,3)*AW1087</f>
        <v>0</v>
      </c>
      <c r="AX484">
        <f t="shared" si="277"/>
        <v>1</v>
      </c>
      <c r="AY484">
        <f>VLOOKUP(AY$4,CodelList!$A$150:$C$217,3)*AY1087</f>
        <v>0</v>
      </c>
      <c r="AZ484">
        <f t="shared" si="278"/>
        <v>0</v>
      </c>
      <c r="BA484">
        <f>VLOOKUP(BA$4,CodelList!$A$150:$C$217,3)*BA1087</f>
        <v>0</v>
      </c>
      <c r="BB484">
        <f t="shared" si="279"/>
        <v>0</v>
      </c>
      <c r="BC484">
        <f>VLOOKUP(BC$4,CodelList!$A$150:$C$217,3)*BC1087</f>
        <v>0</v>
      </c>
      <c r="BD484">
        <f t="shared" si="280"/>
        <v>1</v>
      </c>
      <c r="BE484">
        <f>VLOOKUP(BE$4,CodelList!$A$150:$C$217,3)*BE1087</f>
        <v>0</v>
      </c>
      <c r="BF484">
        <f t="shared" si="281"/>
        <v>0</v>
      </c>
      <c r="BG484">
        <f>VLOOKUP(BG$4,CodelList!$A$150:$C$217,3)*BG1087</f>
        <v>1</v>
      </c>
      <c r="BH484">
        <f t="shared" si="282"/>
        <v>0</v>
      </c>
      <c r="BI484">
        <f>VLOOKUP(BI$4,CodelList!$A$150:$C$217,3)*BI1087</f>
        <v>0</v>
      </c>
      <c r="BJ484">
        <f t="shared" si="283"/>
        <v>0</v>
      </c>
      <c r="BK484">
        <f>VLOOKUP(BK$4,CodelList!$A$150:$C$217,3)*BK1087</f>
        <v>0</v>
      </c>
      <c r="BL484">
        <f t="shared" si="284"/>
        <v>0</v>
      </c>
      <c r="BM484">
        <f>VLOOKUP(BM$4,CodelList!$A$150:$C$217,3)*BM1087</f>
        <v>0</v>
      </c>
      <c r="BN484">
        <f t="shared" si="285"/>
        <v>0</v>
      </c>
      <c r="BO484">
        <f>VLOOKUP(BO$4,CodelList!$A$150:$C$217,3)*BO1087</f>
        <v>0</v>
      </c>
      <c r="BP484">
        <f t="shared" si="286"/>
        <v>0</v>
      </c>
      <c r="BQ484">
        <f>VLOOKUP(BQ$4,CodelList!$A$150:$C$217,3)*BQ1087</f>
        <v>0</v>
      </c>
      <c r="BR484">
        <f t="shared" si="287"/>
        <v>0</v>
      </c>
    </row>
    <row r="485" spans="1:70" x14ac:dyDescent="0.15">
      <c r="A485">
        <f t="shared" si="252"/>
        <v>1152230</v>
      </c>
      <c r="B485">
        <f t="shared" si="253"/>
        <v>34</v>
      </c>
      <c r="C485">
        <f>VLOOKUP(C$4,CodelList!$A$150:$C$217,3)*C1088</f>
        <v>0</v>
      </c>
      <c r="D485">
        <f t="shared" si="254"/>
        <v>0</v>
      </c>
      <c r="E485">
        <f>VLOOKUP(E$4,CodelList!$A$150:$C$217,3)*E1088</f>
        <v>0</v>
      </c>
      <c r="F485">
        <f t="shared" si="255"/>
        <v>0</v>
      </c>
      <c r="G485">
        <f>VLOOKUP(G$4,CodelList!$A$150:$C$217,3)*G1088</f>
        <v>0</v>
      </c>
      <c r="H485">
        <f t="shared" si="256"/>
        <v>0</v>
      </c>
      <c r="I485">
        <f>VLOOKUP(I$4,CodelList!$A$150:$C$217,3)*I1088</f>
        <v>0</v>
      </c>
      <c r="J485">
        <f t="shared" si="257"/>
        <v>1</v>
      </c>
      <c r="K485">
        <f>VLOOKUP(K$4,CodelList!$A$150:$C$217,3)*K1088</f>
        <v>0</v>
      </c>
      <c r="L485">
        <f t="shared" si="258"/>
        <v>0</v>
      </c>
      <c r="M485">
        <f>VLOOKUP(M$4,CodelList!$A$150:$C$217,3)*M1088</f>
        <v>0</v>
      </c>
      <c r="N485">
        <f t="shared" si="259"/>
        <v>0</v>
      </c>
      <c r="O485">
        <f>VLOOKUP(O$4,CodelList!$A$150:$C$217,3)*O1088</f>
        <v>0</v>
      </c>
      <c r="P485">
        <f t="shared" si="260"/>
        <v>1</v>
      </c>
      <c r="Q485">
        <f>VLOOKUP(Q$4,CodelList!$A$150:$C$217,3)*Q1088</f>
        <v>0</v>
      </c>
      <c r="R485">
        <f t="shared" si="261"/>
        <v>0</v>
      </c>
      <c r="S485">
        <f>VLOOKUP(S$4,CodelList!$A$150:$C$217,3)*S1088</f>
        <v>0</v>
      </c>
      <c r="T485">
        <f t="shared" si="262"/>
        <v>0</v>
      </c>
      <c r="U485">
        <f>VLOOKUP(U$4,CodelList!$A$150:$C$217,3)*U1088</f>
        <v>0</v>
      </c>
      <c r="V485">
        <f t="shared" si="263"/>
        <v>0</v>
      </c>
      <c r="W485">
        <f>VLOOKUP(W$4,CodelList!$A$150:$C$217,3)*W1088</f>
        <v>0</v>
      </c>
      <c r="X485">
        <f t="shared" si="264"/>
        <v>0</v>
      </c>
      <c r="Y485">
        <f>VLOOKUP(Y$4,CodelList!$A$150:$C$217,3)*Y1088</f>
        <v>0</v>
      </c>
      <c r="Z485">
        <f t="shared" si="265"/>
        <v>1</v>
      </c>
      <c r="AA485">
        <f>VLOOKUP(AA$4,CodelList!$A$150:$C$217,3)*AA1088</f>
        <v>4</v>
      </c>
      <c r="AB485">
        <f t="shared" si="266"/>
        <v>1</v>
      </c>
      <c r="AC485">
        <f>VLOOKUP(AC$4,CodelList!$A$150:$C$217,3)*AC1088</f>
        <v>5</v>
      </c>
      <c r="AD485">
        <f t="shared" si="267"/>
        <v>0</v>
      </c>
      <c r="AE485">
        <f>VLOOKUP(AE$4,CodelList!$A$150:$C$217,3)*AE1088</f>
        <v>4</v>
      </c>
      <c r="AF485">
        <f t="shared" si="268"/>
        <v>0</v>
      </c>
      <c r="AG485">
        <f>VLOOKUP(AG$4,CodelList!$A$150:$C$217,3)*AG1088</f>
        <v>0</v>
      </c>
      <c r="AH485">
        <f t="shared" si="269"/>
        <v>1</v>
      </c>
      <c r="AI485">
        <f>VLOOKUP(AI$4,CodelList!$A$150:$C$217,3)*AI1088</f>
        <v>1</v>
      </c>
      <c r="AJ485">
        <f t="shared" si="270"/>
        <v>0</v>
      </c>
      <c r="AK485">
        <f>VLOOKUP(AK$4,CodelList!$A$150:$C$217,3)*AK1088</f>
        <v>0</v>
      </c>
      <c r="AL485">
        <f t="shared" si="271"/>
        <v>0</v>
      </c>
      <c r="AM485">
        <f>VLOOKUP(AM$4,CodelList!$A$150:$C$217,3)*AM1088</f>
        <v>0</v>
      </c>
      <c r="AN485">
        <f t="shared" si="272"/>
        <v>0</v>
      </c>
      <c r="AO485">
        <f>VLOOKUP(AO$4,CodelList!$A$150:$C$217,3)*AO1088</f>
        <v>2</v>
      </c>
      <c r="AP485">
        <f t="shared" si="273"/>
        <v>1</v>
      </c>
      <c r="AQ485">
        <f>VLOOKUP(AQ$4,CodelList!$A$150:$C$217,3)*AQ1088</f>
        <v>1</v>
      </c>
      <c r="AR485">
        <f t="shared" si="274"/>
        <v>1</v>
      </c>
      <c r="AS485">
        <f>VLOOKUP(AS$4,CodelList!$A$150:$C$217,3)*AS1088</f>
        <v>0</v>
      </c>
      <c r="AT485">
        <f t="shared" si="275"/>
        <v>1</v>
      </c>
      <c r="AU485">
        <f>VLOOKUP(AU$4,CodelList!$A$150:$C$217,3)*AU1088</f>
        <v>5</v>
      </c>
      <c r="AV485">
        <f t="shared" si="276"/>
        <v>1</v>
      </c>
      <c r="AW485">
        <f>VLOOKUP(AW$4,CodelList!$A$150:$C$217,3)*AW1088</f>
        <v>0</v>
      </c>
      <c r="AX485">
        <f t="shared" si="277"/>
        <v>1</v>
      </c>
      <c r="AY485">
        <f>VLOOKUP(AY$4,CodelList!$A$150:$C$217,3)*AY1088</f>
        <v>0</v>
      </c>
      <c r="AZ485">
        <f t="shared" si="278"/>
        <v>1</v>
      </c>
      <c r="BA485">
        <f>VLOOKUP(BA$4,CodelList!$A$150:$C$217,3)*BA1088</f>
        <v>0</v>
      </c>
      <c r="BB485">
        <f t="shared" si="279"/>
        <v>0</v>
      </c>
      <c r="BC485">
        <f>VLOOKUP(BC$4,CodelList!$A$150:$C$217,3)*BC1088</f>
        <v>0</v>
      </c>
      <c r="BD485">
        <f t="shared" si="280"/>
        <v>1</v>
      </c>
      <c r="BE485">
        <f>VLOOKUP(BE$4,CodelList!$A$150:$C$217,3)*BE1088</f>
        <v>0</v>
      </c>
      <c r="BF485">
        <f t="shared" si="281"/>
        <v>0</v>
      </c>
      <c r="BG485">
        <f>VLOOKUP(BG$4,CodelList!$A$150:$C$217,3)*BG1088</f>
        <v>0</v>
      </c>
      <c r="BH485">
        <f t="shared" si="282"/>
        <v>0</v>
      </c>
      <c r="BI485">
        <f>VLOOKUP(BI$4,CodelList!$A$150:$C$217,3)*BI1088</f>
        <v>0</v>
      </c>
      <c r="BJ485">
        <f t="shared" si="283"/>
        <v>0</v>
      </c>
      <c r="BK485">
        <f>VLOOKUP(BK$4,CodelList!$A$150:$C$217,3)*BK1088</f>
        <v>0</v>
      </c>
      <c r="BL485">
        <f t="shared" si="284"/>
        <v>0</v>
      </c>
      <c r="BM485">
        <f>VLOOKUP(BM$4,CodelList!$A$150:$C$217,3)*BM1088</f>
        <v>0</v>
      </c>
      <c r="BN485">
        <f t="shared" si="285"/>
        <v>0</v>
      </c>
      <c r="BO485">
        <f>VLOOKUP(BO$4,CodelList!$A$150:$C$217,3)*BO1088</f>
        <v>0</v>
      </c>
      <c r="BP485">
        <f t="shared" si="286"/>
        <v>0</v>
      </c>
      <c r="BQ485">
        <f>VLOOKUP(BQ$4,CodelList!$A$150:$C$217,3)*BQ1088</f>
        <v>0</v>
      </c>
      <c r="BR485">
        <f t="shared" si="287"/>
        <v>0</v>
      </c>
    </row>
    <row r="486" spans="1:70" x14ac:dyDescent="0.15">
      <c r="A486">
        <f t="shared" si="252"/>
        <v>1152360</v>
      </c>
      <c r="B486">
        <f t="shared" si="253"/>
        <v>0</v>
      </c>
      <c r="C486">
        <f>VLOOKUP(C$4,CodelList!$A$150:$C$217,3)*C1089</f>
        <v>0</v>
      </c>
      <c r="D486">
        <f t="shared" si="254"/>
        <v>0</v>
      </c>
      <c r="E486">
        <f>VLOOKUP(E$4,CodelList!$A$150:$C$217,3)*E1089</f>
        <v>0</v>
      </c>
      <c r="F486">
        <f t="shared" si="255"/>
        <v>0</v>
      </c>
      <c r="G486">
        <f>VLOOKUP(G$4,CodelList!$A$150:$C$217,3)*G1089</f>
        <v>0</v>
      </c>
      <c r="H486">
        <f t="shared" si="256"/>
        <v>0</v>
      </c>
      <c r="I486">
        <f>VLOOKUP(I$4,CodelList!$A$150:$C$217,3)*I1089</f>
        <v>0</v>
      </c>
      <c r="J486">
        <f t="shared" si="257"/>
        <v>0</v>
      </c>
      <c r="K486">
        <f>VLOOKUP(K$4,CodelList!$A$150:$C$217,3)*K1089</f>
        <v>0</v>
      </c>
      <c r="L486">
        <f t="shared" si="258"/>
        <v>0</v>
      </c>
      <c r="M486">
        <f>VLOOKUP(M$4,CodelList!$A$150:$C$217,3)*M1089</f>
        <v>0</v>
      </c>
      <c r="N486">
        <f t="shared" si="259"/>
        <v>0</v>
      </c>
      <c r="O486">
        <f>VLOOKUP(O$4,CodelList!$A$150:$C$217,3)*O1089</f>
        <v>0</v>
      </c>
      <c r="P486">
        <f t="shared" si="260"/>
        <v>0</v>
      </c>
      <c r="Q486">
        <f>VLOOKUP(Q$4,CodelList!$A$150:$C$217,3)*Q1089</f>
        <v>0</v>
      </c>
      <c r="R486">
        <f t="shared" si="261"/>
        <v>0</v>
      </c>
      <c r="S486">
        <f>VLOOKUP(S$4,CodelList!$A$150:$C$217,3)*S1089</f>
        <v>0</v>
      </c>
      <c r="T486">
        <f t="shared" si="262"/>
        <v>0</v>
      </c>
      <c r="U486">
        <f>VLOOKUP(U$4,CodelList!$A$150:$C$217,3)*U1089</f>
        <v>0</v>
      </c>
      <c r="V486">
        <f t="shared" si="263"/>
        <v>0</v>
      </c>
      <c r="W486">
        <f>VLOOKUP(W$4,CodelList!$A$150:$C$217,3)*W1089</f>
        <v>0</v>
      </c>
      <c r="X486">
        <f t="shared" si="264"/>
        <v>0</v>
      </c>
      <c r="Y486">
        <f>VLOOKUP(Y$4,CodelList!$A$150:$C$217,3)*Y1089</f>
        <v>0</v>
      </c>
      <c r="Z486">
        <f t="shared" si="265"/>
        <v>0</v>
      </c>
      <c r="AA486">
        <f>VLOOKUP(AA$4,CodelList!$A$150:$C$217,3)*AA1089</f>
        <v>0</v>
      </c>
      <c r="AB486">
        <f t="shared" si="266"/>
        <v>0</v>
      </c>
      <c r="AC486">
        <f>VLOOKUP(AC$4,CodelList!$A$150:$C$217,3)*AC1089</f>
        <v>0</v>
      </c>
      <c r="AD486">
        <f t="shared" si="267"/>
        <v>0</v>
      </c>
      <c r="AE486">
        <f>VLOOKUP(AE$4,CodelList!$A$150:$C$217,3)*AE1089</f>
        <v>0</v>
      </c>
      <c r="AF486">
        <f t="shared" si="268"/>
        <v>0</v>
      </c>
      <c r="AG486">
        <f>VLOOKUP(AG$4,CodelList!$A$150:$C$217,3)*AG1089</f>
        <v>0</v>
      </c>
      <c r="AH486">
        <f t="shared" si="269"/>
        <v>0</v>
      </c>
      <c r="AI486">
        <f>VLOOKUP(AI$4,CodelList!$A$150:$C$217,3)*AI1089</f>
        <v>0</v>
      </c>
      <c r="AJ486">
        <f t="shared" si="270"/>
        <v>0</v>
      </c>
      <c r="AK486">
        <f>VLOOKUP(AK$4,CodelList!$A$150:$C$217,3)*AK1089</f>
        <v>0</v>
      </c>
      <c r="AL486">
        <f t="shared" si="271"/>
        <v>0</v>
      </c>
      <c r="AM486">
        <f>VLOOKUP(AM$4,CodelList!$A$150:$C$217,3)*AM1089</f>
        <v>0</v>
      </c>
      <c r="AN486">
        <f t="shared" si="272"/>
        <v>0</v>
      </c>
      <c r="AO486">
        <f>VLOOKUP(AO$4,CodelList!$A$150:$C$217,3)*AO1089</f>
        <v>0</v>
      </c>
      <c r="AP486">
        <f t="shared" si="273"/>
        <v>0</v>
      </c>
      <c r="AQ486">
        <f>VLOOKUP(AQ$4,CodelList!$A$150:$C$217,3)*AQ1089</f>
        <v>0</v>
      </c>
      <c r="AR486">
        <f t="shared" si="274"/>
        <v>0</v>
      </c>
      <c r="AS486">
        <f>VLOOKUP(AS$4,CodelList!$A$150:$C$217,3)*AS1089</f>
        <v>0</v>
      </c>
      <c r="AT486">
        <f t="shared" si="275"/>
        <v>0</v>
      </c>
      <c r="AU486">
        <f>VLOOKUP(AU$4,CodelList!$A$150:$C$217,3)*AU1089</f>
        <v>0</v>
      </c>
      <c r="AV486">
        <f t="shared" si="276"/>
        <v>0</v>
      </c>
      <c r="AW486">
        <f>VLOOKUP(AW$4,CodelList!$A$150:$C$217,3)*AW1089</f>
        <v>0</v>
      </c>
      <c r="AX486">
        <f t="shared" si="277"/>
        <v>0</v>
      </c>
      <c r="AY486">
        <f>VLOOKUP(AY$4,CodelList!$A$150:$C$217,3)*AY1089</f>
        <v>0</v>
      </c>
      <c r="AZ486">
        <f t="shared" si="278"/>
        <v>0</v>
      </c>
      <c r="BA486">
        <f>VLOOKUP(BA$4,CodelList!$A$150:$C$217,3)*BA1089</f>
        <v>0</v>
      </c>
      <c r="BB486">
        <f t="shared" si="279"/>
        <v>0</v>
      </c>
      <c r="BC486">
        <f>VLOOKUP(BC$4,CodelList!$A$150:$C$217,3)*BC1089</f>
        <v>0</v>
      </c>
      <c r="BD486">
        <f t="shared" si="280"/>
        <v>0</v>
      </c>
      <c r="BE486">
        <f>VLOOKUP(BE$4,CodelList!$A$150:$C$217,3)*BE1089</f>
        <v>0</v>
      </c>
      <c r="BF486">
        <f t="shared" si="281"/>
        <v>0</v>
      </c>
      <c r="BG486">
        <f>VLOOKUP(BG$4,CodelList!$A$150:$C$217,3)*BG1089</f>
        <v>0</v>
      </c>
      <c r="BH486">
        <f t="shared" si="282"/>
        <v>0</v>
      </c>
      <c r="BI486">
        <f>VLOOKUP(BI$4,CodelList!$A$150:$C$217,3)*BI1089</f>
        <v>0</v>
      </c>
      <c r="BJ486">
        <f t="shared" si="283"/>
        <v>0</v>
      </c>
      <c r="BK486">
        <f>VLOOKUP(BK$4,CodelList!$A$150:$C$217,3)*BK1089</f>
        <v>0</v>
      </c>
      <c r="BL486">
        <f t="shared" si="284"/>
        <v>0</v>
      </c>
      <c r="BM486">
        <f>VLOOKUP(BM$4,CodelList!$A$150:$C$217,3)*BM1089</f>
        <v>0</v>
      </c>
      <c r="BN486">
        <f t="shared" si="285"/>
        <v>0</v>
      </c>
      <c r="BO486">
        <f>VLOOKUP(BO$4,CodelList!$A$150:$C$217,3)*BO1089</f>
        <v>0</v>
      </c>
      <c r="BP486">
        <f t="shared" si="286"/>
        <v>0</v>
      </c>
      <c r="BQ486">
        <f>VLOOKUP(BQ$4,CodelList!$A$150:$C$217,3)*BQ1089</f>
        <v>0</v>
      </c>
      <c r="BR486">
        <f t="shared" si="287"/>
        <v>0</v>
      </c>
    </row>
    <row r="487" spans="1:70" x14ac:dyDescent="0.15">
      <c r="A487">
        <f t="shared" si="252"/>
        <v>1155080</v>
      </c>
      <c r="B487">
        <f t="shared" si="253"/>
        <v>25</v>
      </c>
      <c r="C487">
        <f>VLOOKUP(C$4,CodelList!$A$150:$C$217,3)*C1090</f>
        <v>0</v>
      </c>
      <c r="D487">
        <f t="shared" si="254"/>
        <v>0</v>
      </c>
      <c r="E487">
        <f>VLOOKUP(E$4,CodelList!$A$150:$C$217,3)*E1090</f>
        <v>0</v>
      </c>
      <c r="F487">
        <f t="shared" si="255"/>
        <v>0</v>
      </c>
      <c r="G487">
        <f>VLOOKUP(G$4,CodelList!$A$150:$C$217,3)*G1090</f>
        <v>0</v>
      </c>
      <c r="H487">
        <f t="shared" si="256"/>
        <v>0</v>
      </c>
      <c r="I487">
        <f>VLOOKUP(I$4,CodelList!$A$150:$C$217,3)*I1090</f>
        <v>0</v>
      </c>
      <c r="J487">
        <f t="shared" si="257"/>
        <v>0</v>
      </c>
      <c r="K487">
        <f>VLOOKUP(K$4,CodelList!$A$150:$C$217,3)*K1090</f>
        <v>0</v>
      </c>
      <c r="L487">
        <f t="shared" si="258"/>
        <v>0</v>
      </c>
      <c r="M487">
        <f>VLOOKUP(M$4,CodelList!$A$150:$C$217,3)*M1090</f>
        <v>0</v>
      </c>
      <c r="N487">
        <f t="shared" si="259"/>
        <v>0</v>
      </c>
      <c r="O487">
        <f>VLOOKUP(O$4,CodelList!$A$150:$C$217,3)*O1090</f>
        <v>0</v>
      </c>
      <c r="P487">
        <f t="shared" si="260"/>
        <v>1</v>
      </c>
      <c r="Q487">
        <f>VLOOKUP(Q$4,CodelList!$A$150:$C$217,3)*Q1090</f>
        <v>0</v>
      </c>
      <c r="R487">
        <f t="shared" si="261"/>
        <v>0</v>
      </c>
      <c r="S487">
        <f>VLOOKUP(S$4,CodelList!$A$150:$C$217,3)*S1090</f>
        <v>0</v>
      </c>
      <c r="T487">
        <f t="shared" si="262"/>
        <v>0</v>
      </c>
      <c r="U487">
        <f>VLOOKUP(U$4,CodelList!$A$150:$C$217,3)*U1090</f>
        <v>0</v>
      </c>
      <c r="V487">
        <f t="shared" si="263"/>
        <v>0</v>
      </c>
      <c r="W487">
        <f>VLOOKUP(W$4,CodelList!$A$150:$C$217,3)*W1090</f>
        <v>0</v>
      </c>
      <c r="X487">
        <f t="shared" si="264"/>
        <v>0</v>
      </c>
      <c r="Y487">
        <f>VLOOKUP(Y$4,CodelList!$A$150:$C$217,3)*Y1090</f>
        <v>0</v>
      </c>
      <c r="Z487">
        <f t="shared" si="265"/>
        <v>1</v>
      </c>
      <c r="AA487">
        <f>VLOOKUP(AA$4,CodelList!$A$150:$C$217,3)*AA1090</f>
        <v>4</v>
      </c>
      <c r="AB487">
        <f t="shared" si="266"/>
        <v>1</v>
      </c>
      <c r="AC487">
        <f>VLOOKUP(AC$4,CodelList!$A$150:$C$217,3)*AC1090</f>
        <v>0</v>
      </c>
      <c r="AD487">
        <f t="shared" si="267"/>
        <v>0</v>
      </c>
      <c r="AE487">
        <f>VLOOKUP(AE$4,CodelList!$A$150:$C$217,3)*AE1090</f>
        <v>4</v>
      </c>
      <c r="AF487">
        <f t="shared" si="268"/>
        <v>0</v>
      </c>
      <c r="AG487">
        <f>VLOOKUP(AG$4,CodelList!$A$150:$C$217,3)*AG1090</f>
        <v>0</v>
      </c>
      <c r="AH487">
        <f t="shared" si="269"/>
        <v>0</v>
      </c>
      <c r="AI487">
        <f>VLOOKUP(AI$4,CodelList!$A$150:$C$217,3)*AI1090</f>
        <v>0</v>
      </c>
      <c r="AJ487">
        <f t="shared" si="270"/>
        <v>0</v>
      </c>
      <c r="AK487">
        <f>VLOOKUP(AK$4,CodelList!$A$150:$C$217,3)*AK1090</f>
        <v>0</v>
      </c>
      <c r="AL487">
        <f t="shared" si="271"/>
        <v>0</v>
      </c>
      <c r="AM487">
        <f>VLOOKUP(AM$4,CodelList!$A$150:$C$217,3)*AM1090</f>
        <v>0</v>
      </c>
      <c r="AN487">
        <f t="shared" si="272"/>
        <v>0</v>
      </c>
      <c r="AO487">
        <f>VLOOKUP(AO$4,CodelList!$A$150:$C$217,3)*AO1090</f>
        <v>2</v>
      </c>
      <c r="AP487">
        <f t="shared" si="273"/>
        <v>0</v>
      </c>
      <c r="AQ487">
        <f>VLOOKUP(AQ$4,CodelList!$A$150:$C$217,3)*AQ1090</f>
        <v>0</v>
      </c>
      <c r="AR487">
        <f t="shared" si="274"/>
        <v>0</v>
      </c>
      <c r="AS487">
        <f>VLOOKUP(AS$4,CodelList!$A$150:$C$217,3)*AS1090</f>
        <v>0</v>
      </c>
      <c r="AT487">
        <f t="shared" si="275"/>
        <v>1</v>
      </c>
      <c r="AU487">
        <f>VLOOKUP(AU$4,CodelList!$A$150:$C$217,3)*AU1090</f>
        <v>5</v>
      </c>
      <c r="AV487">
        <f t="shared" si="276"/>
        <v>0</v>
      </c>
      <c r="AW487">
        <f>VLOOKUP(AW$4,CodelList!$A$150:$C$217,3)*AW1090</f>
        <v>0</v>
      </c>
      <c r="AX487">
        <f t="shared" si="277"/>
        <v>1</v>
      </c>
      <c r="AY487">
        <f>VLOOKUP(AY$4,CodelList!$A$150:$C$217,3)*AY1090</f>
        <v>0</v>
      </c>
      <c r="AZ487">
        <f t="shared" si="278"/>
        <v>0</v>
      </c>
      <c r="BA487">
        <f>VLOOKUP(BA$4,CodelList!$A$150:$C$217,3)*BA1090</f>
        <v>0</v>
      </c>
      <c r="BB487">
        <f t="shared" si="279"/>
        <v>0</v>
      </c>
      <c r="BC487">
        <f>VLOOKUP(BC$4,CodelList!$A$150:$C$217,3)*BC1090</f>
        <v>5</v>
      </c>
      <c r="BD487">
        <f t="shared" si="280"/>
        <v>0</v>
      </c>
      <c r="BE487">
        <f>VLOOKUP(BE$4,CodelList!$A$150:$C$217,3)*BE1090</f>
        <v>0</v>
      </c>
      <c r="BF487">
        <f t="shared" si="281"/>
        <v>0</v>
      </c>
      <c r="BG487">
        <f>VLOOKUP(BG$4,CodelList!$A$150:$C$217,3)*BG1090</f>
        <v>0</v>
      </c>
      <c r="BH487">
        <f t="shared" si="282"/>
        <v>0</v>
      </c>
      <c r="BI487">
        <f>VLOOKUP(BI$4,CodelList!$A$150:$C$217,3)*BI1090</f>
        <v>0</v>
      </c>
      <c r="BJ487">
        <f t="shared" si="283"/>
        <v>0</v>
      </c>
      <c r="BK487">
        <f>VLOOKUP(BK$4,CodelList!$A$150:$C$217,3)*BK1090</f>
        <v>0</v>
      </c>
      <c r="BL487">
        <f t="shared" si="284"/>
        <v>0</v>
      </c>
      <c r="BM487">
        <f>VLOOKUP(BM$4,CodelList!$A$150:$C$217,3)*BM1090</f>
        <v>0</v>
      </c>
      <c r="BN487">
        <f t="shared" si="285"/>
        <v>0</v>
      </c>
      <c r="BO487">
        <f>VLOOKUP(BO$4,CodelList!$A$150:$C$217,3)*BO1090</f>
        <v>0</v>
      </c>
      <c r="BP487">
        <f t="shared" si="286"/>
        <v>0</v>
      </c>
      <c r="BQ487">
        <f>VLOOKUP(BQ$4,CodelList!$A$150:$C$217,3)*BQ1090</f>
        <v>0</v>
      </c>
      <c r="BR487">
        <f t="shared" si="287"/>
        <v>0</v>
      </c>
    </row>
    <row r="488" spans="1:70" x14ac:dyDescent="0.15">
      <c r="A488">
        <f t="shared" si="252"/>
        <v>1155110</v>
      </c>
      <c r="B488">
        <f t="shared" si="253"/>
        <v>42</v>
      </c>
      <c r="C488">
        <f>VLOOKUP(C$4,CodelList!$A$150:$C$217,3)*C1091</f>
        <v>0</v>
      </c>
      <c r="D488">
        <f t="shared" si="254"/>
        <v>0</v>
      </c>
      <c r="E488">
        <f>VLOOKUP(E$4,CodelList!$A$150:$C$217,3)*E1091</f>
        <v>0</v>
      </c>
      <c r="F488">
        <f t="shared" si="255"/>
        <v>1</v>
      </c>
      <c r="G488">
        <f>VLOOKUP(G$4,CodelList!$A$150:$C$217,3)*G1091</f>
        <v>3</v>
      </c>
      <c r="H488">
        <f t="shared" si="256"/>
        <v>1</v>
      </c>
      <c r="I488">
        <f>VLOOKUP(I$4,CodelList!$A$150:$C$217,3)*I1091</f>
        <v>0</v>
      </c>
      <c r="J488">
        <f t="shared" si="257"/>
        <v>0</v>
      </c>
      <c r="K488">
        <f>VLOOKUP(K$4,CodelList!$A$150:$C$217,3)*K1091</f>
        <v>0</v>
      </c>
      <c r="L488">
        <f t="shared" si="258"/>
        <v>1</v>
      </c>
      <c r="M488">
        <f>VLOOKUP(M$4,CodelList!$A$150:$C$217,3)*M1091</f>
        <v>3</v>
      </c>
      <c r="N488">
        <f t="shared" si="259"/>
        <v>0</v>
      </c>
      <c r="O488">
        <f>VLOOKUP(O$4,CodelList!$A$150:$C$217,3)*O1091</f>
        <v>0</v>
      </c>
      <c r="P488">
        <f t="shared" si="260"/>
        <v>1</v>
      </c>
      <c r="Q488">
        <f>VLOOKUP(Q$4,CodelList!$A$150:$C$217,3)*Q1091</f>
        <v>0</v>
      </c>
      <c r="R488">
        <f t="shared" si="261"/>
        <v>0</v>
      </c>
      <c r="S488">
        <f>VLOOKUP(S$4,CodelList!$A$150:$C$217,3)*S1091</f>
        <v>0</v>
      </c>
      <c r="T488">
        <f t="shared" si="262"/>
        <v>1</v>
      </c>
      <c r="U488">
        <f>VLOOKUP(U$4,CodelList!$A$150:$C$217,3)*U1091</f>
        <v>0</v>
      </c>
      <c r="V488">
        <f t="shared" si="263"/>
        <v>0</v>
      </c>
      <c r="W488">
        <f>VLOOKUP(W$4,CodelList!$A$150:$C$217,3)*W1091</f>
        <v>0</v>
      </c>
      <c r="X488">
        <f t="shared" si="264"/>
        <v>0</v>
      </c>
      <c r="Y488">
        <f>VLOOKUP(Y$4,CodelList!$A$150:$C$217,3)*Y1091</f>
        <v>0</v>
      </c>
      <c r="Z488">
        <f t="shared" si="265"/>
        <v>1</v>
      </c>
      <c r="AA488">
        <f>VLOOKUP(AA$4,CodelList!$A$150:$C$217,3)*AA1091</f>
        <v>4</v>
      </c>
      <c r="AB488">
        <f t="shared" si="266"/>
        <v>1</v>
      </c>
      <c r="AC488">
        <f>VLOOKUP(AC$4,CodelList!$A$150:$C$217,3)*AC1091</f>
        <v>5</v>
      </c>
      <c r="AD488">
        <f t="shared" si="267"/>
        <v>0</v>
      </c>
      <c r="AE488">
        <f>VLOOKUP(AE$4,CodelList!$A$150:$C$217,3)*AE1091</f>
        <v>4</v>
      </c>
      <c r="AF488">
        <f t="shared" si="268"/>
        <v>0</v>
      </c>
      <c r="AG488">
        <f>VLOOKUP(AG$4,CodelList!$A$150:$C$217,3)*AG1091</f>
        <v>0</v>
      </c>
      <c r="AH488">
        <f t="shared" si="269"/>
        <v>0</v>
      </c>
      <c r="AI488">
        <f>VLOOKUP(AI$4,CodelList!$A$150:$C$217,3)*AI1091</f>
        <v>0</v>
      </c>
      <c r="AJ488">
        <f t="shared" si="270"/>
        <v>0</v>
      </c>
      <c r="AK488">
        <f>VLOOKUP(AK$4,CodelList!$A$150:$C$217,3)*AK1091</f>
        <v>0</v>
      </c>
      <c r="AL488">
        <f t="shared" si="271"/>
        <v>0</v>
      </c>
      <c r="AM488">
        <f>VLOOKUP(AM$4,CodelList!$A$150:$C$217,3)*AM1091</f>
        <v>0</v>
      </c>
      <c r="AN488">
        <f t="shared" si="272"/>
        <v>0</v>
      </c>
      <c r="AO488">
        <f>VLOOKUP(AO$4,CodelList!$A$150:$C$217,3)*AO1091</f>
        <v>2</v>
      </c>
      <c r="AP488">
        <f t="shared" si="273"/>
        <v>1</v>
      </c>
      <c r="AQ488">
        <f>VLOOKUP(AQ$4,CodelList!$A$150:$C$217,3)*AQ1091</f>
        <v>0</v>
      </c>
      <c r="AR488">
        <f t="shared" si="274"/>
        <v>0</v>
      </c>
      <c r="AS488">
        <f>VLOOKUP(AS$4,CodelList!$A$150:$C$217,3)*AS1091</f>
        <v>0</v>
      </c>
      <c r="AT488">
        <f t="shared" si="275"/>
        <v>0</v>
      </c>
      <c r="AU488">
        <f>VLOOKUP(AU$4,CodelList!$A$150:$C$217,3)*AU1091</f>
        <v>0</v>
      </c>
      <c r="AV488">
        <f t="shared" si="276"/>
        <v>1</v>
      </c>
      <c r="AW488">
        <f>VLOOKUP(AW$4,CodelList!$A$150:$C$217,3)*AW1091</f>
        <v>0</v>
      </c>
      <c r="AX488">
        <f t="shared" si="277"/>
        <v>1</v>
      </c>
      <c r="AY488">
        <f>VLOOKUP(AY$4,CodelList!$A$150:$C$217,3)*AY1091</f>
        <v>6</v>
      </c>
      <c r="AZ488">
        <f t="shared" si="278"/>
        <v>1</v>
      </c>
      <c r="BA488">
        <f>VLOOKUP(BA$4,CodelList!$A$150:$C$217,3)*BA1091</f>
        <v>0</v>
      </c>
      <c r="BB488">
        <f t="shared" si="279"/>
        <v>0</v>
      </c>
      <c r="BC488">
        <f>VLOOKUP(BC$4,CodelList!$A$150:$C$217,3)*BC1091</f>
        <v>0</v>
      </c>
      <c r="BD488">
        <f t="shared" si="280"/>
        <v>1</v>
      </c>
      <c r="BE488">
        <f>VLOOKUP(BE$4,CodelList!$A$150:$C$217,3)*BE1091</f>
        <v>0</v>
      </c>
      <c r="BF488">
        <f t="shared" si="281"/>
        <v>0</v>
      </c>
      <c r="BG488">
        <f>VLOOKUP(BG$4,CodelList!$A$150:$C$217,3)*BG1091</f>
        <v>0</v>
      </c>
      <c r="BH488">
        <f t="shared" si="282"/>
        <v>0</v>
      </c>
      <c r="BI488">
        <f>VLOOKUP(BI$4,CodelList!$A$150:$C$217,3)*BI1091</f>
        <v>3</v>
      </c>
      <c r="BJ488">
        <f t="shared" si="283"/>
        <v>0</v>
      </c>
      <c r="BK488">
        <f>VLOOKUP(BK$4,CodelList!$A$150:$C$217,3)*BK1091</f>
        <v>0</v>
      </c>
      <c r="BL488">
        <f t="shared" si="284"/>
        <v>0</v>
      </c>
      <c r="BM488">
        <f>VLOOKUP(BM$4,CodelList!$A$150:$C$217,3)*BM1091</f>
        <v>0</v>
      </c>
      <c r="BN488">
        <f t="shared" si="285"/>
        <v>0</v>
      </c>
      <c r="BO488">
        <f>VLOOKUP(BO$4,CodelList!$A$150:$C$217,3)*BO1091</f>
        <v>0</v>
      </c>
      <c r="BP488">
        <f t="shared" si="286"/>
        <v>0</v>
      </c>
      <c r="BQ488">
        <f>VLOOKUP(BQ$4,CodelList!$A$150:$C$217,3)*BQ1091</f>
        <v>0</v>
      </c>
      <c r="BR488">
        <f t="shared" si="287"/>
        <v>0</v>
      </c>
    </row>
    <row r="489" spans="1:70" x14ac:dyDescent="0.15">
      <c r="A489">
        <f t="shared" si="252"/>
        <v>1155150</v>
      </c>
      <c r="B489">
        <f t="shared" si="253"/>
        <v>44</v>
      </c>
      <c r="C489">
        <f>VLOOKUP(C$4,CodelList!$A$150:$C$217,3)*C1092</f>
        <v>0</v>
      </c>
      <c r="D489">
        <f t="shared" si="254"/>
        <v>0</v>
      </c>
      <c r="E489">
        <f>VLOOKUP(E$4,CodelList!$A$150:$C$217,3)*E1092</f>
        <v>0</v>
      </c>
      <c r="F489">
        <f t="shared" si="255"/>
        <v>1</v>
      </c>
      <c r="G489">
        <f>VLOOKUP(G$4,CodelList!$A$150:$C$217,3)*G1092</f>
        <v>3</v>
      </c>
      <c r="H489">
        <f t="shared" si="256"/>
        <v>0</v>
      </c>
      <c r="I489">
        <f>VLOOKUP(I$4,CodelList!$A$150:$C$217,3)*I1092</f>
        <v>0</v>
      </c>
      <c r="J489">
        <f t="shared" si="257"/>
        <v>1</v>
      </c>
      <c r="K489">
        <f>VLOOKUP(K$4,CodelList!$A$150:$C$217,3)*K1092</f>
        <v>0</v>
      </c>
      <c r="L489">
        <f t="shared" si="258"/>
        <v>0</v>
      </c>
      <c r="M489">
        <f>VLOOKUP(M$4,CodelList!$A$150:$C$217,3)*M1092</f>
        <v>0</v>
      </c>
      <c r="N489">
        <f t="shared" si="259"/>
        <v>0</v>
      </c>
      <c r="O489">
        <f>VLOOKUP(O$4,CodelList!$A$150:$C$217,3)*O1092</f>
        <v>0</v>
      </c>
      <c r="P489">
        <f t="shared" si="260"/>
        <v>1</v>
      </c>
      <c r="Q489">
        <f>VLOOKUP(Q$4,CodelList!$A$150:$C$217,3)*Q1092</f>
        <v>0</v>
      </c>
      <c r="R489">
        <f t="shared" si="261"/>
        <v>0</v>
      </c>
      <c r="S489">
        <f>VLOOKUP(S$4,CodelList!$A$150:$C$217,3)*S1092</f>
        <v>0</v>
      </c>
      <c r="T489">
        <f t="shared" si="262"/>
        <v>0</v>
      </c>
      <c r="U489">
        <f>VLOOKUP(U$4,CodelList!$A$150:$C$217,3)*U1092</f>
        <v>5</v>
      </c>
      <c r="V489">
        <f t="shared" si="263"/>
        <v>0</v>
      </c>
      <c r="W489">
        <f>VLOOKUP(W$4,CodelList!$A$150:$C$217,3)*W1092</f>
        <v>0</v>
      </c>
      <c r="X489">
        <f t="shared" si="264"/>
        <v>0</v>
      </c>
      <c r="Y489">
        <f>VLOOKUP(Y$4,CodelList!$A$150:$C$217,3)*Y1092</f>
        <v>0</v>
      </c>
      <c r="Z489">
        <f t="shared" si="265"/>
        <v>0</v>
      </c>
      <c r="AA489">
        <f>VLOOKUP(AA$4,CodelList!$A$150:$C$217,3)*AA1092</f>
        <v>4</v>
      </c>
      <c r="AB489">
        <f t="shared" si="266"/>
        <v>1</v>
      </c>
      <c r="AC489">
        <f>VLOOKUP(AC$4,CodelList!$A$150:$C$217,3)*AC1092</f>
        <v>5</v>
      </c>
      <c r="AD489">
        <f t="shared" si="267"/>
        <v>0</v>
      </c>
      <c r="AE489">
        <f>VLOOKUP(AE$4,CodelList!$A$150:$C$217,3)*AE1092</f>
        <v>4</v>
      </c>
      <c r="AF489">
        <f t="shared" si="268"/>
        <v>0</v>
      </c>
      <c r="AG489">
        <f>VLOOKUP(AG$4,CodelList!$A$150:$C$217,3)*AG1092</f>
        <v>0</v>
      </c>
      <c r="AH489">
        <f t="shared" si="269"/>
        <v>0</v>
      </c>
      <c r="AI489">
        <f>VLOOKUP(AI$4,CodelList!$A$150:$C$217,3)*AI1092</f>
        <v>0</v>
      </c>
      <c r="AJ489">
        <f t="shared" si="270"/>
        <v>0</v>
      </c>
      <c r="AK489">
        <f>VLOOKUP(AK$4,CodelList!$A$150:$C$217,3)*AK1092</f>
        <v>0</v>
      </c>
      <c r="AL489">
        <f t="shared" si="271"/>
        <v>0</v>
      </c>
      <c r="AM489">
        <f>VLOOKUP(AM$4,CodelList!$A$150:$C$217,3)*AM1092</f>
        <v>0</v>
      </c>
      <c r="AN489">
        <f t="shared" si="272"/>
        <v>0</v>
      </c>
      <c r="AO489">
        <f>VLOOKUP(AO$4,CodelList!$A$150:$C$217,3)*AO1092</f>
        <v>2</v>
      </c>
      <c r="AP489">
        <f t="shared" si="273"/>
        <v>1</v>
      </c>
      <c r="AQ489">
        <f>VLOOKUP(AQ$4,CodelList!$A$150:$C$217,3)*AQ1092</f>
        <v>0</v>
      </c>
      <c r="AR489">
        <f t="shared" si="274"/>
        <v>0</v>
      </c>
      <c r="AS489">
        <f>VLOOKUP(AS$4,CodelList!$A$150:$C$217,3)*AS1092</f>
        <v>0</v>
      </c>
      <c r="AT489">
        <f t="shared" si="275"/>
        <v>1</v>
      </c>
      <c r="AU489">
        <f>VLOOKUP(AU$4,CodelList!$A$150:$C$217,3)*AU1092</f>
        <v>5</v>
      </c>
      <c r="AV489">
        <f t="shared" si="276"/>
        <v>0</v>
      </c>
      <c r="AW489">
        <f>VLOOKUP(AW$4,CodelList!$A$150:$C$217,3)*AW1092</f>
        <v>0</v>
      </c>
      <c r="AX489">
        <f t="shared" si="277"/>
        <v>1</v>
      </c>
      <c r="AY489">
        <f>VLOOKUP(AY$4,CodelList!$A$150:$C$217,3)*AY1092</f>
        <v>0</v>
      </c>
      <c r="AZ489">
        <f t="shared" si="278"/>
        <v>1</v>
      </c>
      <c r="BA489">
        <f>VLOOKUP(BA$4,CodelList!$A$150:$C$217,3)*BA1092</f>
        <v>6</v>
      </c>
      <c r="BB489">
        <f t="shared" si="279"/>
        <v>1</v>
      </c>
      <c r="BC489">
        <f>VLOOKUP(BC$4,CodelList!$A$150:$C$217,3)*BC1092</f>
        <v>0</v>
      </c>
      <c r="BD489">
        <f t="shared" si="280"/>
        <v>0</v>
      </c>
      <c r="BE489">
        <f>VLOOKUP(BE$4,CodelList!$A$150:$C$217,3)*BE1092</f>
        <v>0</v>
      </c>
      <c r="BF489">
        <f t="shared" si="281"/>
        <v>0</v>
      </c>
      <c r="BG489">
        <f>VLOOKUP(BG$4,CodelList!$A$150:$C$217,3)*BG1092</f>
        <v>0</v>
      </c>
      <c r="BH489">
        <f t="shared" si="282"/>
        <v>0</v>
      </c>
      <c r="BI489">
        <f>VLOOKUP(BI$4,CodelList!$A$150:$C$217,3)*BI1092</f>
        <v>0</v>
      </c>
      <c r="BJ489">
        <f t="shared" si="283"/>
        <v>0</v>
      </c>
      <c r="BK489">
        <f>VLOOKUP(BK$4,CodelList!$A$150:$C$217,3)*BK1092</f>
        <v>0</v>
      </c>
      <c r="BL489">
        <f t="shared" si="284"/>
        <v>1</v>
      </c>
      <c r="BM489">
        <f>VLOOKUP(BM$4,CodelList!$A$150:$C$217,3)*BM1092</f>
        <v>0</v>
      </c>
      <c r="BN489">
        <f t="shared" si="285"/>
        <v>0</v>
      </c>
      <c r="BO489">
        <f>VLOOKUP(BO$4,CodelList!$A$150:$C$217,3)*BO1092</f>
        <v>0</v>
      </c>
      <c r="BP489">
        <f t="shared" si="286"/>
        <v>0</v>
      </c>
      <c r="BQ489">
        <f>VLOOKUP(BQ$4,CodelList!$A$150:$C$217,3)*BQ1092</f>
        <v>0</v>
      </c>
      <c r="BR489">
        <f t="shared" si="287"/>
        <v>0</v>
      </c>
    </row>
    <row r="490" spans="1:70" x14ac:dyDescent="0.15">
      <c r="A490">
        <f t="shared" si="252"/>
        <v>1155250</v>
      </c>
      <c r="B490">
        <f t="shared" si="253"/>
        <v>30</v>
      </c>
      <c r="C490">
        <f>VLOOKUP(C$4,CodelList!$A$150:$C$217,3)*C1093</f>
        <v>0</v>
      </c>
      <c r="D490">
        <f t="shared" si="254"/>
        <v>0</v>
      </c>
      <c r="E490">
        <f>VLOOKUP(E$4,CodelList!$A$150:$C$217,3)*E1093</f>
        <v>0</v>
      </c>
      <c r="F490">
        <f t="shared" si="255"/>
        <v>1</v>
      </c>
      <c r="G490">
        <f>VLOOKUP(G$4,CodelList!$A$150:$C$217,3)*G1093</f>
        <v>0</v>
      </c>
      <c r="H490">
        <f t="shared" si="256"/>
        <v>0</v>
      </c>
      <c r="I490">
        <f>VLOOKUP(I$4,CodelList!$A$150:$C$217,3)*I1093</f>
        <v>0</v>
      </c>
      <c r="J490">
        <f t="shared" si="257"/>
        <v>1</v>
      </c>
      <c r="K490">
        <f>VLOOKUP(K$4,CodelList!$A$150:$C$217,3)*K1093</f>
        <v>0</v>
      </c>
      <c r="L490">
        <f t="shared" si="258"/>
        <v>0</v>
      </c>
      <c r="M490">
        <f>VLOOKUP(M$4,CodelList!$A$150:$C$217,3)*M1093</f>
        <v>0</v>
      </c>
      <c r="N490">
        <f t="shared" si="259"/>
        <v>0</v>
      </c>
      <c r="O490">
        <f>VLOOKUP(O$4,CodelList!$A$150:$C$217,3)*O1093</f>
        <v>0</v>
      </c>
      <c r="P490">
        <f t="shared" si="260"/>
        <v>1</v>
      </c>
      <c r="Q490">
        <f>VLOOKUP(Q$4,CodelList!$A$150:$C$217,3)*Q1093</f>
        <v>0</v>
      </c>
      <c r="R490">
        <f t="shared" si="261"/>
        <v>0</v>
      </c>
      <c r="S490">
        <f>VLOOKUP(S$4,CodelList!$A$150:$C$217,3)*S1093</f>
        <v>0</v>
      </c>
      <c r="T490">
        <f t="shared" si="262"/>
        <v>0</v>
      </c>
      <c r="U490">
        <f>VLOOKUP(U$4,CodelList!$A$150:$C$217,3)*U1093</f>
        <v>0</v>
      </c>
      <c r="V490">
        <f t="shared" si="263"/>
        <v>0</v>
      </c>
      <c r="W490">
        <f>VLOOKUP(W$4,CodelList!$A$150:$C$217,3)*W1093</f>
        <v>0</v>
      </c>
      <c r="X490">
        <f t="shared" si="264"/>
        <v>0</v>
      </c>
      <c r="Y490">
        <f>VLOOKUP(Y$4,CodelList!$A$150:$C$217,3)*Y1093</f>
        <v>0</v>
      </c>
      <c r="Z490">
        <f t="shared" si="265"/>
        <v>1</v>
      </c>
      <c r="AA490">
        <f>VLOOKUP(AA$4,CodelList!$A$150:$C$217,3)*AA1093</f>
        <v>4</v>
      </c>
      <c r="AB490">
        <f t="shared" si="266"/>
        <v>1</v>
      </c>
      <c r="AC490">
        <f>VLOOKUP(AC$4,CodelList!$A$150:$C$217,3)*AC1093</f>
        <v>5</v>
      </c>
      <c r="AD490">
        <f t="shared" si="267"/>
        <v>0</v>
      </c>
      <c r="AE490">
        <f>VLOOKUP(AE$4,CodelList!$A$150:$C$217,3)*AE1093</f>
        <v>0</v>
      </c>
      <c r="AF490">
        <f t="shared" si="268"/>
        <v>1</v>
      </c>
      <c r="AG490">
        <f>VLOOKUP(AG$4,CodelList!$A$150:$C$217,3)*AG1093</f>
        <v>0</v>
      </c>
      <c r="AH490">
        <f t="shared" si="269"/>
        <v>0</v>
      </c>
      <c r="AI490">
        <f>VLOOKUP(AI$4,CodelList!$A$150:$C$217,3)*AI1093</f>
        <v>1</v>
      </c>
      <c r="AJ490">
        <f t="shared" si="270"/>
        <v>0</v>
      </c>
      <c r="AK490">
        <f>VLOOKUP(AK$4,CodelList!$A$150:$C$217,3)*AK1093</f>
        <v>0</v>
      </c>
      <c r="AL490">
        <f t="shared" si="271"/>
        <v>0</v>
      </c>
      <c r="AM490">
        <f>VLOOKUP(AM$4,CodelList!$A$150:$C$217,3)*AM1093</f>
        <v>0</v>
      </c>
      <c r="AN490">
        <f t="shared" si="272"/>
        <v>1</v>
      </c>
      <c r="AO490">
        <f>VLOOKUP(AO$4,CodelList!$A$150:$C$217,3)*AO1093</f>
        <v>2</v>
      </c>
      <c r="AP490">
        <f t="shared" si="273"/>
        <v>1</v>
      </c>
      <c r="AQ490">
        <f>VLOOKUP(AQ$4,CodelList!$A$150:$C$217,3)*AQ1093</f>
        <v>1</v>
      </c>
      <c r="AR490">
        <f t="shared" si="274"/>
        <v>0</v>
      </c>
      <c r="AS490">
        <f>VLOOKUP(AS$4,CodelList!$A$150:$C$217,3)*AS1093</f>
        <v>0</v>
      </c>
      <c r="AT490">
        <f t="shared" si="275"/>
        <v>1</v>
      </c>
      <c r="AU490">
        <f>VLOOKUP(AU$4,CodelList!$A$150:$C$217,3)*AU1093</f>
        <v>0</v>
      </c>
      <c r="AV490">
        <f t="shared" si="276"/>
        <v>0</v>
      </c>
      <c r="AW490">
        <f>VLOOKUP(AW$4,CodelList!$A$150:$C$217,3)*AW1093</f>
        <v>2</v>
      </c>
      <c r="AX490">
        <f t="shared" si="277"/>
        <v>0</v>
      </c>
      <c r="AY490">
        <f>VLOOKUP(AY$4,CodelList!$A$150:$C$217,3)*AY1093</f>
        <v>0</v>
      </c>
      <c r="AZ490">
        <f t="shared" si="278"/>
        <v>1</v>
      </c>
      <c r="BA490">
        <f>VLOOKUP(BA$4,CodelList!$A$150:$C$217,3)*BA1093</f>
        <v>0</v>
      </c>
      <c r="BB490">
        <f t="shared" si="279"/>
        <v>0</v>
      </c>
      <c r="BC490">
        <f>VLOOKUP(BC$4,CodelList!$A$150:$C$217,3)*BC1093</f>
        <v>5</v>
      </c>
      <c r="BD490">
        <f t="shared" si="280"/>
        <v>0</v>
      </c>
      <c r="BE490">
        <f>VLOOKUP(BE$4,CodelList!$A$150:$C$217,3)*BE1093</f>
        <v>0</v>
      </c>
      <c r="BF490">
        <f t="shared" si="281"/>
        <v>0</v>
      </c>
      <c r="BG490">
        <f>VLOOKUP(BG$4,CodelList!$A$150:$C$217,3)*BG1093</f>
        <v>0</v>
      </c>
      <c r="BH490">
        <f t="shared" si="282"/>
        <v>0</v>
      </c>
      <c r="BI490">
        <f>VLOOKUP(BI$4,CodelList!$A$150:$C$217,3)*BI1093</f>
        <v>0</v>
      </c>
      <c r="BJ490">
        <f t="shared" si="283"/>
        <v>0</v>
      </c>
      <c r="BK490">
        <f>VLOOKUP(BK$4,CodelList!$A$150:$C$217,3)*BK1093</f>
        <v>0</v>
      </c>
      <c r="BL490">
        <f t="shared" si="284"/>
        <v>0</v>
      </c>
      <c r="BM490">
        <f>VLOOKUP(BM$4,CodelList!$A$150:$C$217,3)*BM1093</f>
        <v>0</v>
      </c>
      <c r="BN490">
        <f t="shared" si="285"/>
        <v>0</v>
      </c>
      <c r="BO490">
        <f>VLOOKUP(BO$4,CodelList!$A$150:$C$217,3)*BO1093</f>
        <v>0</v>
      </c>
      <c r="BP490">
        <f t="shared" si="286"/>
        <v>0</v>
      </c>
      <c r="BQ490">
        <f>VLOOKUP(BQ$4,CodelList!$A$150:$C$217,3)*BQ1093</f>
        <v>0</v>
      </c>
      <c r="BR490">
        <f t="shared" si="287"/>
        <v>0</v>
      </c>
    </row>
    <row r="491" spans="1:70" x14ac:dyDescent="0.15">
      <c r="A491">
        <f t="shared" si="252"/>
        <v>1155270</v>
      </c>
      <c r="B491">
        <f t="shared" si="253"/>
        <v>15</v>
      </c>
      <c r="C491">
        <f>VLOOKUP(C$4,CodelList!$A$150:$C$217,3)*C1094</f>
        <v>0</v>
      </c>
      <c r="D491">
        <f t="shared" si="254"/>
        <v>0</v>
      </c>
      <c r="E491">
        <f>VLOOKUP(E$4,CodelList!$A$150:$C$217,3)*E1094</f>
        <v>1</v>
      </c>
      <c r="F491">
        <f t="shared" si="255"/>
        <v>0</v>
      </c>
      <c r="G491">
        <f>VLOOKUP(G$4,CodelList!$A$150:$C$217,3)*G1094</f>
        <v>0</v>
      </c>
      <c r="H491">
        <f t="shared" si="256"/>
        <v>0</v>
      </c>
      <c r="I491">
        <f>VLOOKUP(I$4,CodelList!$A$150:$C$217,3)*I1094</f>
        <v>0</v>
      </c>
      <c r="J491">
        <f t="shared" si="257"/>
        <v>0</v>
      </c>
      <c r="K491">
        <f>VLOOKUP(K$4,CodelList!$A$150:$C$217,3)*K1094</f>
        <v>0</v>
      </c>
      <c r="L491">
        <f t="shared" si="258"/>
        <v>0</v>
      </c>
      <c r="M491">
        <f>VLOOKUP(M$4,CodelList!$A$150:$C$217,3)*M1094</f>
        <v>0</v>
      </c>
      <c r="N491">
        <f t="shared" si="259"/>
        <v>0</v>
      </c>
      <c r="O491">
        <f>VLOOKUP(O$4,CodelList!$A$150:$C$217,3)*O1094</f>
        <v>0</v>
      </c>
      <c r="P491">
        <f t="shared" si="260"/>
        <v>1</v>
      </c>
      <c r="Q491">
        <f>VLOOKUP(Q$4,CodelList!$A$150:$C$217,3)*Q1094</f>
        <v>0</v>
      </c>
      <c r="R491">
        <f t="shared" si="261"/>
        <v>1</v>
      </c>
      <c r="S491">
        <f>VLOOKUP(S$4,CodelList!$A$150:$C$217,3)*S1094</f>
        <v>0</v>
      </c>
      <c r="T491">
        <f t="shared" si="262"/>
        <v>0</v>
      </c>
      <c r="U491">
        <f>VLOOKUP(U$4,CodelList!$A$150:$C$217,3)*U1094</f>
        <v>0</v>
      </c>
      <c r="V491">
        <f t="shared" si="263"/>
        <v>0</v>
      </c>
      <c r="W491">
        <f>VLOOKUP(W$4,CodelList!$A$150:$C$217,3)*W1094</f>
        <v>0</v>
      </c>
      <c r="X491">
        <f t="shared" si="264"/>
        <v>0</v>
      </c>
      <c r="Y491">
        <f>VLOOKUP(Y$4,CodelList!$A$150:$C$217,3)*Y1094</f>
        <v>0</v>
      </c>
      <c r="Z491">
        <f t="shared" si="265"/>
        <v>1</v>
      </c>
      <c r="AA491">
        <f>VLOOKUP(AA$4,CodelList!$A$150:$C$217,3)*AA1094</f>
        <v>4</v>
      </c>
      <c r="AB491">
        <f t="shared" si="266"/>
        <v>1</v>
      </c>
      <c r="AC491">
        <f>VLOOKUP(AC$4,CodelList!$A$150:$C$217,3)*AC1094</f>
        <v>0</v>
      </c>
      <c r="AD491">
        <f t="shared" si="267"/>
        <v>0</v>
      </c>
      <c r="AE491">
        <f>VLOOKUP(AE$4,CodelList!$A$150:$C$217,3)*AE1094</f>
        <v>0</v>
      </c>
      <c r="AF491">
        <f t="shared" si="268"/>
        <v>1</v>
      </c>
      <c r="AG491">
        <f>VLOOKUP(AG$4,CodelList!$A$150:$C$217,3)*AG1094</f>
        <v>0</v>
      </c>
      <c r="AH491">
        <f t="shared" si="269"/>
        <v>0</v>
      </c>
      <c r="AI491">
        <f>VLOOKUP(AI$4,CodelList!$A$150:$C$217,3)*AI1094</f>
        <v>0</v>
      </c>
      <c r="AJ491">
        <f t="shared" si="270"/>
        <v>0</v>
      </c>
      <c r="AK491">
        <f>VLOOKUP(AK$4,CodelList!$A$150:$C$217,3)*AK1094</f>
        <v>0</v>
      </c>
      <c r="AL491">
        <f t="shared" si="271"/>
        <v>0</v>
      </c>
      <c r="AM491">
        <f>VLOOKUP(AM$4,CodelList!$A$150:$C$217,3)*AM1094</f>
        <v>0</v>
      </c>
      <c r="AN491">
        <f t="shared" si="272"/>
        <v>0</v>
      </c>
      <c r="AO491">
        <f>VLOOKUP(AO$4,CodelList!$A$150:$C$217,3)*AO1094</f>
        <v>2</v>
      </c>
      <c r="AP491">
        <f t="shared" si="273"/>
        <v>1</v>
      </c>
      <c r="AQ491">
        <f>VLOOKUP(AQ$4,CodelList!$A$150:$C$217,3)*AQ1094</f>
        <v>1</v>
      </c>
      <c r="AR491">
        <f t="shared" si="274"/>
        <v>0</v>
      </c>
      <c r="AS491">
        <f>VLOOKUP(AS$4,CodelList!$A$150:$C$217,3)*AS1094</f>
        <v>0</v>
      </c>
      <c r="AT491">
        <f t="shared" si="275"/>
        <v>0</v>
      </c>
      <c r="AU491">
        <f>VLOOKUP(AU$4,CodelList!$A$150:$C$217,3)*AU1094</f>
        <v>0</v>
      </c>
      <c r="AV491">
        <f t="shared" si="276"/>
        <v>1</v>
      </c>
      <c r="AW491">
        <f>VLOOKUP(AW$4,CodelList!$A$150:$C$217,3)*AW1094</f>
        <v>0</v>
      </c>
      <c r="AX491">
        <f t="shared" si="277"/>
        <v>0</v>
      </c>
      <c r="AY491">
        <f>VLOOKUP(AY$4,CodelList!$A$150:$C$217,3)*AY1094</f>
        <v>0</v>
      </c>
      <c r="AZ491">
        <f t="shared" si="278"/>
        <v>0</v>
      </c>
      <c r="BA491">
        <f>VLOOKUP(BA$4,CodelList!$A$150:$C$217,3)*BA1094</f>
        <v>0</v>
      </c>
      <c r="BB491">
        <f t="shared" si="279"/>
        <v>0</v>
      </c>
      <c r="BC491">
        <f>VLOOKUP(BC$4,CodelList!$A$150:$C$217,3)*BC1094</f>
        <v>0</v>
      </c>
      <c r="BD491">
        <f t="shared" si="280"/>
        <v>0</v>
      </c>
      <c r="BE491">
        <f>VLOOKUP(BE$4,CodelList!$A$150:$C$217,3)*BE1094</f>
        <v>0</v>
      </c>
      <c r="BF491">
        <f t="shared" si="281"/>
        <v>0</v>
      </c>
      <c r="BG491">
        <f>VLOOKUP(BG$4,CodelList!$A$150:$C$217,3)*BG1094</f>
        <v>0</v>
      </c>
      <c r="BH491">
        <f t="shared" si="282"/>
        <v>0</v>
      </c>
      <c r="BI491">
        <f>VLOOKUP(BI$4,CodelList!$A$150:$C$217,3)*BI1094</f>
        <v>0</v>
      </c>
      <c r="BJ491">
        <f t="shared" si="283"/>
        <v>0</v>
      </c>
      <c r="BK491">
        <f>VLOOKUP(BK$4,CodelList!$A$150:$C$217,3)*BK1094</f>
        <v>0</v>
      </c>
      <c r="BL491">
        <f t="shared" si="284"/>
        <v>0</v>
      </c>
      <c r="BM491">
        <f>VLOOKUP(BM$4,CodelList!$A$150:$C$217,3)*BM1094</f>
        <v>0</v>
      </c>
      <c r="BN491">
        <f t="shared" si="285"/>
        <v>0</v>
      </c>
      <c r="BO491">
        <f>VLOOKUP(BO$4,CodelList!$A$150:$C$217,3)*BO1094</f>
        <v>0</v>
      </c>
      <c r="BP491">
        <f t="shared" si="286"/>
        <v>0</v>
      </c>
      <c r="BQ491">
        <f>VLOOKUP(BQ$4,CodelList!$A$150:$C$217,3)*BQ1094</f>
        <v>0</v>
      </c>
      <c r="BR491">
        <f t="shared" si="287"/>
        <v>0</v>
      </c>
    </row>
    <row r="492" spans="1:70" x14ac:dyDescent="0.15">
      <c r="A492">
        <f t="shared" si="252"/>
        <v>1155360</v>
      </c>
      <c r="B492">
        <f t="shared" si="253"/>
        <v>0</v>
      </c>
      <c r="C492">
        <f>VLOOKUP(C$4,CodelList!$A$150:$C$217,3)*C1095</f>
        <v>0</v>
      </c>
      <c r="D492">
        <f t="shared" si="254"/>
        <v>0</v>
      </c>
      <c r="E492">
        <f>VLOOKUP(E$4,CodelList!$A$150:$C$217,3)*E1095</f>
        <v>0</v>
      </c>
      <c r="F492">
        <f t="shared" si="255"/>
        <v>0</v>
      </c>
      <c r="G492">
        <f>VLOOKUP(G$4,CodelList!$A$150:$C$217,3)*G1095</f>
        <v>0</v>
      </c>
      <c r="H492">
        <f t="shared" si="256"/>
        <v>0</v>
      </c>
      <c r="I492">
        <f>VLOOKUP(I$4,CodelList!$A$150:$C$217,3)*I1095</f>
        <v>0</v>
      </c>
      <c r="J492">
        <f t="shared" si="257"/>
        <v>0</v>
      </c>
      <c r="K492">
        <f>VLOOKUP(K$4,CodelList!$A$150:$C$217,3)*K1095</f>
        <v>0</v>
      </c>
      <c r="L492">
        <f t="shared" si="258"/>
        <v>0</v>
      </c>
      <c r="M492">
        <f>VLOOKUP(M$4,CodelList!$A$150:$C$217,3)*M1095</f>
        <v>0</v>
      </c>
      <c r="N492">
        <f t="shared" si="259"/>
        <v>0</v>
      </c>
      <c r="O492">
        <f>VLOOKUP(O$4,CodelList!$A$150:$C$217,3)*O1095</f>
        <v>0</v>
      </c>
      <c r="P492">
        <f t="shared" si="260"/>
        <v>0</v>
      </c>
      <c r="Q492">
        <f>VLOOKUP(Q$4,CodelList!$A$150:$C$217,3)*Q1095</f>
        <v>0</v>
      </c>
      <c r="R492">
        <f t="shared" si="261"/>
        <v>0</v>
      </c>
      <c r="S492">
        <f>VLOOKUP(S$4,CodelList!$A$150:$C$217,3)*S1095</f>
        <v>0</v>
      </c>
      <c r="T492">
        <f t="shared" si="262"/>
        <v>0</v>
      </c>
      <c r="U492">
        <f>VLOOKUP(U$4,CodelList!$A$150:$C$217,3)*U1095</f>
        <v>0</v>
      </c>
      <c r="V492">
        <f t="shared" si="263"/>
        <v>0</v>
      </c>
      <c r="W492">
        <f>VLOOKUP(W$4,CodelList!$A$150:$C$217,3)*W1095</f>
        <v>0</v>
      </c>
      <c r="X492">
        <f t="shared" si="264"/>
        <v>0</v>
      </c>
      <c r="Y492">
        <f>VLOOKUP(Y$4,CodelList!$A$150:$C$217,3)*Y1095</f>
        <v>0</v>
      </c>
      <c r="Z492">
        <f t="shared" si="265"/>
        <v>0</v>
      </c>
      <c r="AA492">
        <f>VLOOKUP(AA$4,CodelList!$A$150:$C$217,3)*AA1095</f>
        <v>0</v>
      </c>
      <c r="AB492">
        <f t="shared" si="266"/>
        <v>0</v>
      </c>
      <c r="AC492">
        <f>VLOOKUP(AC$4,CodelList!$A$150:$C$217,3)*AC1095</f>
        <v>0</v>
      </c>
      <c r="AD492">
        <f t="shared" si="267"/>
        <v>0</v>
      </c>
      <c r="AE492">
        <f>VLOOKUP(AE$4,CodelList!$A$150:$C$217,3)*AE1095</f>
        <v>0</v>
      </c>
      <c r="AF492">
        <f t="shared" si="268"/>
        <v>0</v>
      </c>
      <c r="AG492">
        <f>VLOOKUP(AG$4,CodelList!$A$150:$C$217,3)*AG1095</f>
        <v>0</v>
      </c>
      <c r="AH492">
        <f t="shared" si="269"/>
        <v>0</v>
      </c>
      <c r="AI492">
        <f>VLOOKUP(AI$4,CodelList!$A$150:$C$217,3)*AI1095</f>
        <v>0</v>
      </c>
      <c r="AJ492">
        <f t="shared" si="270"/>
        <v>0</v>
      </c>
      <c r="AK492">
        <f>VLOOKUP(AK$4,CodelList!$A$150:$C$217,3)*AK1095</f>
        <v>0</v>
      </c>
      <c r="AL492">
        <f t="shared" si="271"/>
        <v>0</v>
      </c>
      <c r="AM492">
        <f>VLOOKUP(AM$4,CodelList!$A$150:$C$217,3)*AM1095</f>
        <v>0</v>
      </c>
      <c r="AN492">
        <f t="shared" si="272"/>
        <v>0</v>
      </c>
      <c r="AO492">
        <f>VLOOKUP(AO$4,CodelList!$A$150:$C$217,3)*AO1095</f>
        <v>0</v>
      </c>
      <c r="AP492">
        <f t="shared" si="273"/>
        <v>0</v>
      </c>
      <c r="AQ492">
        <f>VLOOKUP(AQ$4,CodelList!$A$150:$C$217,3)*AQ1095</f>
        <v>0</v>
      </c>
      <c r="AR492">
        <f t="shared" si="274"/>
        <v>0</v>
      </c>
      <c r="AS492">
        <f>VLOOKUP(AS$4,CodelList!$A$150:$C$217,3)*AS1095</f>
        <v>0</v>
      </c>
      <c r="AT492">
        <f t="shared" si="275"/>
        <v>0</v>
      </c>
      <c r="AU492">
        <f>VLOOKUP(AU$4,CodelList!$A$150:$C$217,3)*AU1095</f>
        <v>0</v>
      </c>
      <c r="AV492">
        <f t="shared" si="276"/>
        <v>0</v>
      </c>
      <c r="AW492">
        <f>VLOOKUP(AW$4,CodelList!$A$150:$C$217,3)*AW1095</f>
        <v>0</v>
      </c>
      <c r="AX492">
        <f t="shared" si="277"/>
        <v>0</v>
      </c>
      <c r="AY492">
        <f>VLOOKUP(AY$4,CodelList!$A$150:$C$217,3)*AY1095</f>
        <v>0</v>
      </c>
      <c r="AZ492">
        <f t="shared" si="278"/>
        <v>0</v>
      </c>
      <c r="BA492">
        <f>VLOOKUP(BA$4,CodelList!$A$150:$C$217,3)*BA1095</f>
        <v>0</v>
      </c>
      <c r="BB492">
        <f t="shared" si="279"/>
        <v>0</v>
      </c>
      <c r="BC492">
        <f>VLOOKUP(BC$4,CodelList!$A$150:$C$217,3)*BC1095</f>
        <v>0</v>
      </c>
      <c r="BD492">
        <f t="shared" si="280"/>
        <v>0</v>
      </c>
      <c r="BE492">
        <f>VLOOKUP(BE$4,CodelList!$A$150:$C$217,3)*BE1095</f>
        <v>0</v>
      </c>
      <c r="BF492">
        <f t="shared" si="281"/>
        <v>0</v>
      </c>
      <c r="BG492">
        <f>VLOOKUP(BG$4,CodelList!$A$150:$C$217,3)*BG1095</f>
        <v>0</v>
      </c>
      <c r="BH492">
        <f t="shared" si="282"/>
        <v>0</v>
      </c>
      <c r="BI492">
        <f>VLOOKUP(BI$4,CodelList!$A$150:$C$217,3)*BI1095</f>
        <v>0</v>
      </c>
      <c r="BJ492">
        <f t="shared" si="283"/>
        <v>0</v>
      </c>
      <c r="BK492">
        <f>VLOOKUP(BK$4,CodelList!$A$150:$C$217,3)*BK1095</f>
        <v>0</v>
      </c>
      <c r="BL492">
        <f t="shared" si="284"/>
        <v>0</v>
      </c>
      <c r="BM492">
        <f>VLOOKUP(BM$4,CodelList!$A$150:$C$217,3)*BM1095</f>
        <v>0</v>
      </c>
      <c r="BN492">
        <f t="shared" si="285"/>
        <v>0</v>
      </c>
      <c r="BO492">
        <f>VLOOKUP(BO$4,CodelList!$A$150:$C$217,3)*BO1095</f>
        <v>0</v>
      </c>
      <c r="BP492">
        <f t="shared" si="286"/>
        <v>0</v>
      </c>
      <c r="BQ492">
        <f>VLOOKUP(BQ$4,CodelList!$A$150:$C$217,3)*BQ1095</f>
        <v>0</v>
      </c>
      <c r="BR492">
        <f t="shared" si="287"/>
        <v>0</v>
      </c>
    </row>
    <row r="493" spans="1:70" x14ac:dyDescent="0.15">
      <c r="A493">
        <f t="shared" si="252"/>
        <v>1155380</v>
      </c>
      <c r="B493">
        <f t="shared" si="253"/>
        <v>29</v>
      </c>
      <c r="C493">
        <f>VLOOKUP(C$4,CodelList!$A$150:$C$217,3)*C1096</f>
        <v>0</v>
      </c>
      <c r="D493">
        <f t="shared" si="254"/>
        <v>0</v>
      </c>
      <c r="E493">
        <f>VLOOKUP(E$4,CodelList!$A$150:$C$217,3)*E1096</f>
        <v>1</v>
      </c>
      <c r="F493">
        <f t="shared" si="255"/>
        <v>1</v>
      </c>
      <c r="G493">
        <f>VLOOKUP(G$4,CodelList!$A$150:$C$217,3)*G1096</f>
        <v>0</v>
      </c>
      <c r="H493">
        <f t="shared" si="256"/>
        <v>0</v>
      </c>
      <c r="I493">
        <f>VLOOKUP(I$4,CodelList!$A$150:$C$217,3)*I1096</f>
        <v>0</v>
      </c>
      <c r="J493">
        <f t="shared" si="257"/>
        <v>1</v>
      </c>
      <c r="K493">
        <f>VLOOKUP(K$4,CodelList!$A$150:$C$217,3)*K1096</f>
        <v>0</v>
      </c>
      <c r="L493">
        <f t="shared" si="258"/>
        <v>0</v>
      </c>
      <c r="M493">
        <f>VLOOKUP(M$4,CodelList!$A$150:$C$217,3)*M1096</f>
        <v>0</v>
      </c>
      <c r="N493">
        <f t="shared" si="259"/>
        <v>0</v>
      </c>
      <c r="O493">
        <f>VLOOKUP(O$4,CodelList!$A$150:$C$217,3)*O1096</f>
        <v>0</v>
      </c>
      <c r="P493">
        <f t="shared" si="260"/>
        <v>1</v>
      </c>
      <c r="Q493">
        <f>VLOOKUP(Q$4,CodelList!$A$150:$C$217,3)*Q1096</f>
        <v>0</v>
      </c>
      <c r="R493">
        <f t="shared" si="261"/>
        <v>1</v>
      </c>
      <c r="S493">
        <f>VLOOKUP(S$4,CodelList!$A$150:$C$217,3)*S1096</f>
        <v>0</v>
      </c>
      <c r="T493">
        <f t="shared" si="262"/>
        <v>0</v>
      </c>
      <c r="U493">
        <f>VLOOKUP(U$4,CodelList!$A$150:$C$217,3)*U1096</f>
        <v>0</v>
      </c>
      <c r="V493">
        <f t="shared" si="263"/>
        <v>0</v>
      </c>
      <c r="W493">
        <f>VLOOKUP(W$4,CodelList!$A$150:$C$217,3)*W1096</f>
        <v>0</v>
      </c>
      <c r="X493">
        <f t="shared" si="264"/>
        <v>0</v>
      </c>
      <c r="Y493">
        <f>VLOOKUP(Y$4,CodelList!$A$150:$C$217,3)*Y1096</f>
        <v>1</v>
      </c>
      <c r="Z493">
        <f t="shared" si="265"/>
        <v>0</v>
      </c>
      <c r="AA493">
        <f>VLOOKUP(AA$4,CodelList!$A$150:$C$217,3)*AA1096</f>
        <v>4</v>
      </c>
      <c r="AB493">
        <f t="shared" si="266"/>
        <v>1</v>
      </c>
      <c r="AC493">
        <f>VLOOKUP(AC$4,CodelList!$A$150:$C$217,3)*AC1096</f>
        <v>5</v>
      </c>
      <c r="AD493">
        <f t="shared" si="267"/>
        <v>0</v>
      </c>
      <c r="AE493">
        <f>VLOOKUP(AE$4,CodelList!$A$150:$C$217,3)*AE1096</f>
        <v>0</v>
      </c>
      <c r="AF493">
        <f t="shared" si="268"/>
        <v>1</v>
      </c>
      <c r="AG493">
        <f>VLOOKUP(AG$4,CodelList!$A$150:$C$217,3)*AG1096</f>
        <v>0</v>
      </c>
      <c r="AH493">
        <f t="shared" si="269"/>
        <v>0</v>
      </c>
      <c r="AI493">
        <f>VLOOKUP(AI$4,CodelList!$A$150:$C$217,3)*AI1096</f>
        <v>0</v>
      </c>
      <c r="AJ493">
        <f t="shared" si="270"/>
        <v>0</v>
      </c>
      <c r="AK493">
        <f>VLOOKUP(AK$4,CodelList!$A$150:$C$217,3)*AK1096</f>
        <v>0</v>
      </c>
      <c r="AL493">
        <f t="shared" si="271"/>
        <v>0</v>
      </c>
      <c r="AM493">
        <f>VLOOKUP(AM$4,CodelList!$A$150:$C$217,3)*AM1096</f>
        <v>0</v>
      </c>
      <c r="AN493">
        <f t="shared" si="272"/>
        <v>1</v>
      </c>
      <c r="AO493">
        <f>VLOOKUP(AO$4,CodelList!$A$150:$C$217,3)*AO1096</f>
        <v>2</v>
      </c>
      <c r="AP493">
        <f t="shared" si="273"/>
        <v>1</v>
      </c>
      <c r="AQ493">
        <f>VLOOKUP(AQ$4,CodelList!$A$150:$C$217,3)*AQ1096</f>
        <v>0</v>
      </c>
      <c r="AR493">
        <f t="shared" si="274"/>
        <v>0</v>
      </c>
      <c r="AS493">
        <f>VLOOKUP(AS$4,CodelList!$A$150:$C$217,3)*AS1096</f>
        <v>0</v>
      </c>
      <c r="AT493">
        <f t="shared" si="275"/>
        <v>1</v>
      </c>
      <c r="AU493">
        <f>VLOOKUP(AU$4,CodelList!$A$150:$C$217,3)*AU1096</f>
        <v>0</v>
      </c>
      <c r="AV493">
        <f t="shared" si="276"/>
        <v>1</v>
      </c>
      <c r="AW493">
        <f>VLOOKUP(AW$4,CodelList!$A$150:$C$217,3)*AW1096</f>
        <v>0</v>
      </c>
      <c r="AX493">
        <f t="shared" si="277"/>
        <v>1</v>
      </c>
      <c r="AY493">
        <f>VLOOKUP(AY$4,CodelList!$A$150:$C$217,3)*AY1096</f>
        <v>0</v>
      </c>
      <c r="AZ493">
        <f t="shared" si="278"/>
        <v>0</v>
      </c>
      <c r="BA493">
        <f>VLOOKUP(BA$4,CodelList!$A$150:$C$217,3)*BA1096</f>
        <v>0</v>
      </c>
      <c r="BB493">
        <f t="shared" si="279"/>
        <v>0</v>
      </c>
      <c r="BC493">
        <f>VLOOKUP(BC$4,CodelList!$A$150:$C$217,3)*BC1096</f>
        <v>5</v>
      </c>
      <c r="BD493">
        <f t="shared" si="280"/>
        <v>0</v>
      </c>
      <c r="BE493">
        <f>VLOOKUP(BE$4,CodelList!$A$150:$C$217,3)*BE1096</f>
        <v>0</v>
      </c>
      <c r="BF493">
        <f t="shared" si="281"/>
        <v>0</v>
      </c>
      <c r="BG493">
        <f>VLOOKUP(BG$4,CodelList!$A$150:$C$217,3)*BG1096</f>
        <v>0</v>
      </c>
      <c r="BH493">
        <f t="shared" si="282"/>
        <v>0</v>
      </c>
      <c r="BI493">
        <f>VLOOKUP(BI$4,CodelList!$A$150:$C$217,3)*BI1096</f>
        <v>0</v>
      </c>
      <c r="BJ493">
        <f t="shared" si="283"/>
        <v>0</v>
      </c>
      <c r="BK493">
        <f>VLOOKUP(BK$4,CodelList!$A$150:$C$217,3)*BK1096</f>
        <v>0</v>
      </c>
      <c r="BL493">
        <f t="shared" si="284"/>
        <v>0</v>
      </c>
      <c r="BM493">
        <f>VLOOKUP(BM$4,CodelList!$A$150:$C$217,3)*BM1096</f>
        <v>0</v>
      </c>
      <c r="BN493">
        <f t="shared" si="285"/>
        <v>0</v>
      </c>
      <c r="BO493">
        <f>VLOOKUP(BO$4,CodelList!$A$150:$C$217,3)*BO1096</f>
        <v>0</v>
      </c>
      <c r="BP493">
        <f t="shared" si="286"/>
        <v>0</v>
      </c>
      <c r="BQ493">
        <f>VLOOKUP(BQ$4,CodelList!$A$150:$C$217,3)*BQ1096</f>
        <v>0</v>
      </c>
      <c r="BR493">
        <f t="shared" si="287"/>
        <v>0</v>
      </c>
    </row>
    <row r="494" spans="1:70" x14ac:dyDescent="0.15">
      <c r="A494">
        <f t="shared" si="252"/>
        <v>1155460</v>
      </c>
      <c r="B494">
        <f t="shared" si="253"/>
        <v>20</v>
      </c>
      <c r="C494">
        <f>VLOOKUP(C$4,CodelList!$A$150:$C$217,3)*C1097</f>
        <v>0</v>
      </c>
      <c r="D494">
        <f t="shared" si="254"/>
        <v>1</v>
      </c>
      <c r="E494">
        <f>VLOOKUP(E$4,CodelList!$A$150:$C$217,3)*E1097</f>
        <v>0</v>
      </c>
      <c r="F494">
        <f t="shared" si="255"/>
        <v>1</v>
      </c>
      <c r="G494">
        <f>VLOOKUP(G$4,CodelList!$A$150:$C$217,3)*G1097</f>
        <v>0</v>
      </c>
      <c r="H494">
        <f t="shared" si="256"/>
        <v>0</v>
      </c>
      <c r="I494">
        <f>VLOOKUP(I$4,CodelList!$A$150:$C$217,3)*I1097</f>
        <v>0</v>
      </c>
      <c r="J494">
        <f t="shared" si="257"/>
        <v>1</v>
      </c>
      <c r="K494">
        <f>VLOOKUP(K$4,CodelList!$A$150:$C$217,3)*K1097</f>
        <v>0</v>
      </c>
      <c r="L494">
        <f t="shared" si="258"/>
        <v>0</v>
      </c>
      <c r="M494">
        <f>VLOOKUP(M$4,CodelList!$A$150:$C$217,3)*M1097</f>
        <v>0</v>
      </c>
      <c r="N494">
        <f t="shared" si="259"/>
        <v>0</v>
      </c>
      <c r="O494">
        <f>VLOOKUP(O$4,CodelList!$A$150:$C$217,3)*O1097</f>
        <v>0</v>
      </c>
      <c r="P494">
        <f t="shared" si="260"/>
        <v>1</v>
      </c>
      <c r="Q494">
        <f>VLOOKUP(Q$4,CodelList!$A$150:$C$217,3)*Q1097</f>
        <v>0</v>
      </c>
      <c r="R494">
        <f t="shared" si="261"/>
        <v>0</v>
      </c>
      <c r="S494">
        <f>VLOOKUP(S$4,CodelList!$A$150:$C$217,3)*S1097</f>
        <v>0</v>
      </c>
      <c r="T494">
        <f t="shared" si="262"/>
        <v>1</v>
      </c>
      <c r="U494">
        <f>VLOOKUP(U$4,CodelList!$A$150:$C$217,3)*U1097</f>
        <v>0</v>
      </c>
      <c r="V494">
        <f t="shared" si="263"/>
        <v>0</v>
      </c>
      <c r="W494">
        <f>VLOOKUP(W$4,CodelList!$A$150:$C$217,3)*W1097</f>
        <v>0</v>
      </c>
      <c r="X494">
        <f t="shared" si="264"/>
        <v>0</v>
      </c>
      <c r="Y494">
        <f>VLOOKUP(Y$4,CodelList!$A$150:$C$217,3)*Y1097</f>
        <v>0</v>
      </c>
      <c r="Z494">
        <f t="shared" si="265"/>
        <v>1</v>
      </c>
      <c r="AA494">
        <f>VLOOKUP(AA$4,CodelList!$A$150:$C$217,3)*AA1097</f>
        <v>4</v>
      </c>
      <c r="AB494">
        <f t="shared" si="266"/>
        <v>1</v>
      </c>
      <c r="AC494">
        <f>VLOOKUP(AC$4,CodelList!$A$150:$C$217,3)*AC1097</f>
        <v>5</v>
      </c>
      <c r="AD494">
        <f t="shared" si="267"/>
        <v>0</v>
      </c>
      <c r="AE494">
        <f>VLOOKUP(AE$4,CodelList!$A$150:$C$217,3)*AE1097</f>
        <v>0</v>
      </c>
      <c r="AF494">
        <f t="shared" si="268"/>
        <v>1</v>
      </c>
      <c r="AG494">
        <f>VLOOKUP(AG$4,CodelList!$A$150:$C$217,3)*AG1097</f>
        <v>0</v>
      </c>
      <c r="AH494">
        <f t="shared" si="269"/>
        <v>0</v>
      </c>
      <c r="AI494">
        <f>VLOOKUP(AI$4,CodelList!$A$150:$C$217,3)*AI1097</f>
        <v>0</v>
      </c>
      <c r="AJ494">
        <f t="shared" si="270"/>
        <v>0</v>
      </c>
      <c r="AK494">
        <f>VLOOKUP(AK$4,CodelList!$A$150:$C$217,3)*AK1097</f>
        <v>0</v>
      </c>
      <c r="AL494">
        <f t="shared" si="271"/>
        <v>0</v>
      </c>
      <c r="AM494">
        <f>VLOOKUP(AM$4,CodelList!$A$150:$C$217,3)*AM1097</f>
        <v>0</v>
      </c>
      <c r="AN494">
        <f t="shared" si="272"/>
        <v>0</v>
      </c>
      <c r="AO494">
        <f>VLOOKUP(AO$4,CodelList!$A$150:$C$217,3)*AO1097</f>
        <v>0</v>
      </c>
      <c r="AP494">
        <f t="shared" si="273"/>
        <v>0</v>
      </c>
      <c r="AQ494">
        <f>VLOOKUP(AQ$4,CodelList!$A$150:$C$217,3)*AQ1097</f>
        <v>0</v>
      </c>
      <c r="AR494">
        <f t="shared" si="274"/>
        <v>0</v>
      </c>
      <c r="AS494">
        <f>VLOOKUP(AS$4,CodelList!$A$150:$C$217,3)*AS1097</f>
        <v>0</v>
      </c>
      <c r="AT494">
        <f t="shared" si="275"/>
        <v>1</v>
      </c>
      <c r="AU494">
        <f>VLOOKUP(AU$4,CodelList!$A$150:$C$217,3)*AU1097</f>
        <v>0</v>
      </c>
      <c r="AV494">
        <f t="shared" si="276"/>
        <v>1</v>
      </c>
      <c r="AW494">
        <f>VLOOKUP(AW$4,CodelList!$A$150:$C$217,3)*AW1097</f>
        <v>0</v>
      </c>
      <c r="AX494">
        <f t="shared" si="277"/>
        <v>1</v>
      </c>
      <c r="AY494">
        <f>VLOOKUP(AY$4,CodelList!$A$150:$C$217,3)*AY1097</f>
        <v>0</v>
      </c>
      <c r="AZ494">
        <f t="shared" si="278"/>
        <v>0</v>
      </c>
      <c r="BA494">
        <f>VLOOKUP(BA$4,CodelList!$A$150:$C$217,3)*BA1097</f>
        <v>0</v>
      </c>
      <c r="BB494">
        <f t="shared" si="279"/>
        <v>0</v>
      </c>
      <c r="BC494">
        <f>VLOOKUP(BC$4,CodelList!$A$150:$C$217,3)*BC1097</f>
        <v>0</v>
      </c>
      <c r="BD494">
        <f t="shared" si="280"/>
        <v>0</v>
      </c>
      <c r="BE494">
        <f>VLOOKUP(BE$4,CodelList!$A$150:$C$217,3)*BE1097</f>
        <v>0</v>
      </c>
      <c r="BF494">
        <f t="shared" si="281"/>
        <v>0</v>
      </c>
      <c r="BG494">
        <f>VLOOKUP(BG$4,CodelList!$A$150:$C$217,3)*BG1097</f>
        <v>0</v>
      </c>
      <c r="BH494">
        <f t="shared" si="282"/>
        <v>0</v>
      </c>
      <c r="BI494">
        <f>VLOOKUP(BI$4,CodelList!$A$150:$C$217,3)*BI1097</f>
        <v>0</v>
      </c>
      <c r="BJ494">
        <f t="shared" si="283"/>
        <v>0</v>
      </c>
      <c r="BK494">
        <f>VLOOKUP(BK$4,CodelList!$A$150:$C$217,3)*BK1097</f>
        <v>0</v>
      </c>
      <c r="BL494">
        <f t="shared" si="284"/>
        <v>0</v>
      </c>
      <c r="BM494">
        <f>VLOOKUP(BM$4,CodelList!$A$150:$C$217,3)*BM1097</f>
        <v>0</v>
      </c>
      <c r="BN494">
        <f t="shared" si="285"/>
        <v>0</v>
      </c>
      <c r="BO494">
        <f>VLOOKUP(BO$4,CodelList!$A$150:$C$217,3)*BO1097</f>
        <v>0</v>
      </c>
      <c r="BP494">
        <f t="shared" si="286"/>
        <v>0</v>
      </c>
      <c r="BQ494">
        <f>VLOOKUP(BQ$4,CodelList!$A$150:$C$217,3)*BQ1097</f>
        <v>0</v>
      </c>
      <c r="BR494">
        <f t="shared" si="287"/>
        <v>0</v>
      </c>
    </row>
    <row r="495" spans="1:70" x14ac:dyDescent="0.15">
      <c r="A495">
        <f t="shared" si="252"/>
        <v>1155550</v>
      </c>
      <c r="B495">
        <f t="shared" si="253"/>
        <v>38</v>
      </c>
      <c r="C495">
        <f>VLOOKUP(C$4,CodelList!$A$150:$C$217,3)*C1098</f>
        <v>0</v>
      </c>
      <c r="D495">
        <f t="shared" si="254"/>
        <v>1</v>
      </c>
      <c r="E495">
        <f>VLOOKUP(E$4,CodelList!$A$150:$C$217,3)*E1098</f>
        <v>1</v>
      </c>
      <c r="F495">
        <f t="shared" si="255"/>
        <v>0</v>
      </c>
      <c r="G495">
        <f>VLOOKUP(G$4,CodelList!$A$150:$C$217,3)*G1098</f>
        <v>0</v>
      </c>
      <c r="H495">
        <f t="shared" si="256"/>
        <v>0</v>
      </c>
      <c r="I495">
        <f>VLOOKUP(I$4,CodelList!$A$150:$C$217,3)*I1098</f>
        <v>0</v>
      </c>
      <c r="J495">
        <f t="shared" si="257"/>
        <v>1</v>
      </c>
      <c r="K495">
        <f>VLOOKUP(K$4,CodelList!$A$150:$C$217,3)*K1098</f>
        <v>0</v>
      </c>
      <c r="L495">
        <f t="shared" si="258"/>
        <v>0</v>
      </c>
      <c r="M495">
        <f>VLOOKUP(M$4,CodelList!$A$150:$C$217,3)*M1098</f>
        <v>3</v>
      </c>
      <c r="N495">
        <f t="shared" si="259"/>
        <v>0</v>
      </c>
      <c r="O495">
        <f>VLOOKUP(O$4,CodelList!$A$150:$C$217,3)*O1098</f>
        <v>0</v>
      </c>
      <c r="P495">
        <f t="shared" si="260"/>
        <v>1</v>
      </c>
      <c r="Q495">
        <f>VLOOKUP(Q$4,CodelList!$A$150:$C$217,3)*Q1098</f>
        <v>0</v>
      </c>
      <c r="R495">
        <f t="shared" si="261"/>
        <v>1</v>
      </c>
      <c r="S495">
        <f>VLOOKUP(S$4,CodelList!$A$150:$C$217,3)*S1098</f>
        <v>0</v>
      </c>
      <c r="T495">
        <f t="shared" si="262"/>
        <v>0</v>
      </c>
      <c r="U495">
        <f>VLOOKUP(U$4,CodelList!$A$150:$C$217,3)*U1098</f>
        <v>0</v>
      </c>
      <c r="V495">
        <f t="shared" si="263"/>
        <v>0</v>
      </c>
      <c r="W495">
        <f>VLOOKUP(W$4,CodelList!$A$150:$C$217,3)*W1098</f>
        <v>0</v>
      </c>
      <c r="X495">
        <f t="shared" si="264"/>
        <v>0</v>
      </c>
      <c r="Y495">
        <f>VLOOKUP(Y$4,CodelList!$A$150:$C$217,3)*Y1098</f>
        <v>0</v>
      </c>
      <c r="Z495">
        <f t="shared" si="265"/>
        <v>0</v>
      </c>
      <c r="AA495">
        <f>VLOOKUP(AA$4,CodelList!$A$150:$C$217,3)*AA1098</f>
        <v>4</v>
      </c>
      <c r="AB495">
        <f t="shared" si="266"/>
        <v>1</v>
      </c>
      <c r="AC495">
        <f>VLOOKUP(AC$4,CodelList!$A$150:$C$217,3)*AC1098</f>
        <v>5</v>
      </c>
      <c r="AD495">
        <f t="shared" si="267"/>
        <v>0</v>
      </c>
      <c r="AE495">
        <f>VLOOKUP(AE$4,CodelList!$A$150:$C$217,3)*AE1098</f>
        <v>4</v>
      </c>
      <c r="AF495">
        <f t="shared" si="268"/>
        <v>0</v>
      </c>
      <c r="AG495">
        <f>VLOOKUP(AG$4,CodelList!$A$150:$C$217,3)*AG1098</f>
        <v>0</v>
      </c>
      <c r="AH495">
        <f t="shared" si="269"/>
        <v>1</v>
      </c>
      <c r="AI495">
        <f>VLOOKUP(AI$4,CodelList!$A$150:$C$217,3)*AI1098</f>
        <v>0</v>
      </c>
      <c r="AJ495">
        <f t="shared" si="270"/>
        <v>0</v>
      </c>
      <c r="AK495">
        <f>VLOOKUP(AK$4,CodelList!$A$150:$C$217,3)*AK1098</f>
        <v>0</v>
      </c>
      <c r="AL495">
        <f t="shared" si="271"/>
        <v>0</v>
      </c>
      <c r="AM495">
        <f>VLOOKUP(AM$4,CodelList!$A$150:$C$217,3)*AM1098</f>
        <v>0</v>
      </c>
      <c r="AN495">
        <f t="shared" si="272"/>
        <v>1</v>
      </c>
      <c r="AO495">
        <f>VLOOKUP(AO$4,CodelList!$A$150:$C$217,3)*AO1098</f>
        <v>2</v>
      </c>
      <c r="AP495">
        <f t="shared" si="273"/>
        <v>0</v>
      </c>
      <c r="AQ495">
        <f>VLOOKUP(AQ$4,CodelList!$A$150:$C$217,3)*AQ1098</f>
        <v>0</v>
      </c>
      <c r="AR495">
        <f t="shared" si="274"/>
        <v>0</v>
      </c>
      <c r="AS495">
        <f>VLOOKUP(AS$4,CodelList!$A$150:$C$217,3)*AS1098</f>
        <v>0</v>
      </c>
      <c r="AT495">
        <f t="shared" si="275"/>
        <v>1</v>
      </c>
      <c r="AU495">
        <f>VLOOKUP(AU$4,CodelList!$A$150:$C$217,3)*AU1098</f>
        <v>5</v>
      </c>
      <c r="AV495">
        <f t="shared" si="276"/>
        <v>0</v>
      </c>
      <c r="AW495">
        <f>VLOOKUP(AW$4,CodelList!$A$150:$C$217,3)*AW1098</f>
        <v>0</v>
      </c>
      <c r="AX495">
        <f t="shared" si="277"/>
        <v>1</v>
      </c>
      <c r="AY495">
        <f>VLOOKUP(AY$4,CodelList!$A$150:$C$217,3)*AY1098</f>
        <v>0</v>
      </c>
      <c r="AZ495">
        <f t="shared" si="278"/>
        <v>0</v>
      </c>
      <c r="BA495">
        <f>VLOOKUP(BA$4,CodelList!$A$150:$C$217,3)*BA1098</f>
        <v>0</v>
      </c>
      <c r="BB495">
        <f t="shared" si="279"/>
        <v>1</v>
      </c>
      <c r="BC495">
        <f>VLOOKUP(BC$4,CodelList!$A$150:$C$217,3)*BC1098</f>
        <v>0</v>
      </c>
      <c r="BD495">
        <f t="shared" si="280"/>
        <v>0</v>
      </c>
      <c r="BE495">
        <f>VLOOKUP(BE$4,CodelList!$A$150:$C$217,3)*BE1098</f>
        <v>0</v>
      </c>
      <c r="BF495">
        <f t="shared" si="281"/>
        <v>0</v>
      </c>
      <c r="BG495">
        <f>VLOOKUP(BG$4,CodelList!$A$150:$C$217,3)*BG1098</f>
        <v>0</v>
      </c>
      <c r="BH495">
        <f t="shared" si="282"/>
        <v>0</v>
      </c>
      <c r="BI495">
        <f>VLOOKUP(BI$4,CodelList!$A$150:$C$217,3)*BI1098</f>
        <v>3</v>
      </c>
      <c r="BJ495">
        <f t="shared" si="283"/>
        <v>0</v>
      </c>
      <c r="BK495">
        <f>VLOOKUP(BK$4,CodelList!$A$150:$C$217,3)*BK1098</f>
        <v>0</v>
      </c>
      <c r="BL495">
        <f t="shared" si="284"/>
        <v>1</v>
      </c>
      <c r="BM495">
        <f>VLOOKUP(BM$4,CodelList!$A$150:$C$217,3)*BM1098</f>
        <v>0</v>
      </c>
      <c r="BN495">
        <f t="shared" si="285"/>
        <v>0</v>
      </c>
      <c r="BO495">
        <f>VLOOKUP(BO$4,CodelList!$A$150:$C$217,3)*BO1098</f>
        <v>0</v>
      </c>
      <c r="BP495">
        <f t="shared" si="286"/>
        <v>0</v>
      </c>
      <c r="BQ495">
        <f>VLOOKUP(BQ$4,CodelList!$A$150:$C$217,3)*BQ1098</f>
        <v>0</v>
      </c>
      <c r="BR495">
        <f t="shared" si="287"/>
        <v>0</v>
      </c>
    </row>
    <row r="496" spans="1:70" x14ac:dyDescent="0.15">
      <c r="A496">
        <f t="shared" si="252"/>
        <v>1155580</v>
      </c>
      <c r="B496">
        <f t="shared" si="253"/>
        <v>18</v>
      </c>
      <c r="C496">
        <f>VLOOKUP(C$4,CodelList!$A$150:$C$217,3)*C1099</f>
        <v>0</v>
      </c>
      <c r="D496">
        <f t="shared" si="254"/>
        <v>0</v>
      </c>
      <c r="E496">
        <f>VLOOKUP(E$4,CodelList!$A$150:$C$217,3)*E1099</f>
        <v>0</v>
      </c>
      <c r="F496">
        <f t="shared" si="255"/>
        <v>1</v>
      </c>
      <c r="G496">
        <f>VLOOKUP(G$4,CodelList!$A$150:$C$217,3)*G1099</f>
        <v>0</v>
      </c>
      <c r="H496">
        <f t="shared" si="256"/>
        <v>0</v>
      </c>
      <c r="I496">
        <f>VLOOKUP(I$4,CodelList!$A$150:$C$217,3)*I1099</f>
        <v>0</v>
      </c>
      <c r="J496">
        <f t="shared" si="257"/>
        <v>0</v>
      </c>
      <c r="K496">
        <f>VLOOKUP(K$4,CodelList!$A$150:$C$217,3)*K1099</f>
        <v>0</v>
      </c>
      <c r="L496">
        <f t="shared" si="258"/>
        <v>0</v>
      </c>
      <c r="M496">
        <f>VLOOKUP(M$4,CodelList!$A$150:$C$217,3)*M1099</f>
        <v>0</v>
      </c>
      <c r="N496">
        <f t="shared" si="259"/>
        <v>0</v>
      </c>
      <c r="O496">
        <f>VLOOKUP(O$4,CodelList!$A$150:$C$217,3)*O1099</f>
        <v>0</v>
      </c>
      <c r="P496">
        <f t="shared" si="260"/>
        <v>1</v>
      </c>
      <c r="Q496">
        <f>VLOOKUP(Q$4,CodelList!$A$150:$C$217,3)*Q1099</f>
        <v>0</v>
      </c>
      <c r="R496">
        <f t="shared" si="261"/>
        <v>1</v>
      </c>
      <c r="S496">
        <f>VLOOKUP(S$4,CodelList!$A$150:$C$217,3)*S1099</f>
        <v>0</v>
      </c>
      <c r="T496">
        <f t="shared" si="262"/>
        <v>0</v>
      </c>
      <c r="U496">
        <f>VLOOKUP(U$4,CodelList!$A$150:$C$217,3)*U1099</f>
        <v>0</v>
      </c>
      <c r="V496">
        <f t="shared" si="263"/>
        <v>0</v>
      </c>
      <c r="W496">
        <f>VLOOKUP(W$4,CodelList!$A$150:$C$217,3)*W1099</f>
        <v>0</v>
      </c>
      <c r="X496">
        <f t="shared" si="264"/>
        <v>0</v>
      </c>
      <c r="Y496">
        <f>VLOOKUP(Y$4,CodelList!$A$150:$C$217,3)*Y1099</f>
        <v>0</v>
      </c>
      <c r="Z496">
        <f t="shared" si="265"/>
        <v>0</v>
      </c>
      <c r="AA496">
        <f>VLOOKUP(AA$4,CodelList!$A$150:$C$217,3)*AA1099</f>
        <v>4</v>
      </c>
      <c r="AB496">
        <f t="shared" si="266"/>
        <v>1</v>
      </c>
      <c r="AC496">
        <f>VLOOKUP(AC$4,CodelList!$A$150:$C$217,3)*AC1099</f>
        <v>5</v>
      </c>
      <c r="AD496">
        <f t="shared" si="267"/>
        <v>0</v>
      </c>
      <c r="AE496">
        <f>VLOOKUP(AE$4,CodelList!$A$150:$C$217,3)*AE1099</f>
        <v>0</v>
      </c>
      <c r="AF496">
        <f t="shared" si="268"/>
        <v>1</v>
      </c>
      <c r="AG496">
        <f>VLOOKUP(AG$4,CodelList!$A$150:$C$217,3)*AG1099</f>
        <v>0</v>
      </c>
      <c r="AH496">
        <f t="shared" si="269"/>
        <v>0</v>
      </c>
      <c r="AI496">
        <f>VLOOKUP(AI$4,CodelList!$A$150:$C$217,3)*AI1099</f>
        <v>0</v>
      </c>
      <c r="AJ496">
        <f t="shared" si="270"/>
        <v>0</v>
      </c>
      <c r="AK496">
        <f>VLOOKUP(AK$4,CodelList!$A$150:$C$217,3)*AK1099</f>
        <v>0</v>
      </c>
      <c r="AL496">
        <f t="shared" si="271"/>
        <v>0</v>
      </c>
      <c r="AM496">
        <f>VLOOKUP(AM$4,CodelList!$A$150:$C$217,3)*AM1099</f>
        <v>0</v>
      </c>
      <c r="AN496">
        <f t="shared" si="272"/>
        <v>0</v>
      </c>
      <c r="AO496">
        <f>VLOOKUP(AO$4,CodelList!$A$150:$C$217,3)*AO1099</f>
        <v>2</v>
      </c>
      <c r="AP496">
        <f t="shared" si="273"/>
        <v>1</v>
      </c>
      <c r="AQ496">
        <f>VLOOKUP(AQ$4,CodelList!$A$150:$C$217,3)*AQ1099</f>
        <v>0</v>
      </c>
      <c r="AR496">
        <f t="shared" si="274"/>
        <v>0</v>
      </c>
      <c r="AS496">
        <f>VLOOKUP(AS$4,CodelList!$A$150:$C$217,3)*AS1099</f>
        <v>0</v>
      </c>
      <c r="AT496">
        <f t="shared" si="275"/>
        <v>0</v>
      </c>
      <c r="AU496">
        <f>VLOOKUP(AU$4,CodelList!$A$150:$C$217,3)*AU1099</f>
        <v>0</v>
      </c>
      <c r="AV496">
        <f t="shared" si="276"/>
        <v>0</v>
      </c>
      <c r="AW496">
        <f>VLOOKUP(AW$4,CodelList!$A$150:$C$217,3)*AW1099</f>
        <v>0</v>
      </c>
      <c r="AX496">
        <f t="shared" si="277"/>
        <v>1</v>
      </c>
      <c r="AY496">
        <f>VLOOKUP(AY$4,CodelList!$A$150:$C$217,3)*AY1099</f>
        <v>0</v>
      </c>
      <c r="AZ496">
        <f t="shared" si="278"/>
        <v>0</v>
      </c>
      <c r="BA496">
        <f>VLOOKUP(BA$4,CodelList!$A$150:$C$217,3)*BA1099</f>
        <v>0</v>
      </c>
      <c r="BB496">
        <f t="shared" si="279"/>
        <v>0</v>
      </c>
      <c r="BC496">
        <f>VLOOKUP(BC$4,CodelList!$A$150:$C$217,3)*BC1099</f>
        <v>0</v>
      </c>
      <c r="BD496">
        <f t="shared" si="280"/>
        <v>0</v>
      </c>
      <c r="BE496">
        <f>VLOOKUP(BE$4,CodelList!$A$150:$C$217,3)*BE1099</f>
        <v>0</v>
      </c>
      <c r="BF496">
        <f t="shared" si="281"/>
        <v>0</v>
      </c>
      <c r="BG496">
        <f>VLOOKUP(BG$4,CodelList!$A$150:$C$217,3)*BG1099</f>
        <v>0</v>
      </c>
      <c r="BH496">
        <f t="shared" si="282"/>
        <v>0</v>
      </c>
      <c r="BI496">
        <f>VLOOKUP(BI$4,CodelList!$A$150:$C$217,3)*BI1099</f>
        <v>0</v>
      </c>
      <c r="BJ496">
        <f t="shared" si="283"/>
        <v>0</v>
      </c>
      <c r="BK496">
        <f>VLOOKUP(BK$4,CodelList!$A$150:$C$217,3)*BK1099</f>
        <v>0</v>
      </c>
      <c r="BL496">
        <f t="shared" si="284"/>
        <v>0</v>
      </c>
      <c r="BM496">
        <f>VLOOKUP(BM$4,CodelList!$A$150:$C$217,3)*BM1099</f>
        <v>0</v>
      </c>
      <c r="BN496">
        <f t="shared" si="285"/>
        <v>0</v>
      </c>
      <c r="BO496">
        <f>VLOOKUP(BO$4,CodelList!$A$150:$C$217,3)*BO1099</f>
        <v>0</v>
      </c>
      <c r="BP496">
        <f t="shared" si="286"/>
        <v>0</v>
      </c>
      <c r="BQ496">
        <f>VLOOKUP(BQ$4,CodelList!$A$150:$C$217,3)*BQ1099</f>
        <v>0</v>
      </c>
      <c r="BR496">
        <f t="shared" si="287"/>
        <v>0</v>
      </c>
    </row>
    <row r="497" spans="1:70" x14ac:dyDescent="0.15">
      <c r="A497">
        <f t="shared" si="252"/>
        <v>1155680</v>
      </c>
      <c r="B497">
        <f t="shared" si="253"/>
        <v>0</v>
      </c>
      <c r="C497">
        <f>VLOOKUP(C$4,CodelList!$A$150:$C$217,3)*C1100</f>
        <v>0</v>
      </c>
      <c r="D497">
        <f t="shared" si="254"/>
        <v>0</v>
      </c>
      <c r="E497">
        <f>VLOOKUP(E$4,CodelList!$A$150:$C$217,3)*E1100</f>
        <v>0</v>
      </c>
      <c r="F497">
        <f t="shared" si="255"/>
        <v>0</v>
      </c>
      <c r="G497">
        <f>VLOOKUP(G$4,CodelList!$A$150:$C$217,3)*G1100</f>
        <v>0</v>
      </c>
      <c r="H497">
        <f t="shared" si="256"/>
        <v>0</v>
      </c>
      <c r="I497">
        <f>VLOOKUP(I$4,CodelList!$A$150:$C$217,3)*I1100</f>
        <v>0</v>
      </c>
      <c r="J497">
        <f t="shared" si="257"/>
        <v>0</v>
      </c>
      <c r="K497">
        <f>VLOOKUP(K$4,CodelList!$A$150:$C$217,3)*K1100</f>
        <v>0</v>
      </c>
      <c r="L497">
        <f t="shared" si="258"/>
        <v>0</v>
      </c>
      <c r="M497">
        <f>VLOOKUP(M$4,CodelList!$A$150:$C$217,3)*M1100</f>
        <v>0</v>
      </c>
      <c r="N497">
        <f t="shared" si="259"/>
        <v>0</v>
      </c>
      <c r="O497">
        <f>VLOOKUP(O$4,CodelList!$A$150:$C$217,3)*O1100</f>
        <v>0</v>
      </c>
      <c r="P497">
        <f t="shared" si="260"/>
        <v>0</v>
      </c>
      <c r="Q497">
        <f>VLOOKUP(Q$4,CodelList!$A$150:$C$217,3)*Q1100</f>
        <v>0</v>
      </c>
      <c r="R497">
        <f t="shared" si="261"/>
        <v>0</v>
      </c>
      <c r="S497">
        <f>VLOOKUP(S$4,CodelList!$A$150:$C$217,3)*S1100</f>
        <v>0</v>
      </c>
      <c r="T497">
        <f t="shared" si="262"/>
        <v>0</v>
      </c>
      <c r="U497">
        <f>VLOOKUP(U$4,CodelList!$A$150:$C$217,3)*U1100</f>
        <v>0</v>
      </c>
      <c r="V497">
        <f t="shared" si="263"/>
        <v>0</v>
      </c>
      <c r="W497">
        <f>VLOOKUP(W$4,CodelList!$A$150:$C$217,3)*W1100</f>
        <v>0</v>
      </c>
      <c r="X497">
        <f t="shared" si="264"/>
        <v>0</v>
      </c>
      <c r="Y497">
        <f>VLOOKUP(Y$4,CodelList!$A$150:$C$217,3)*Y1100</f>
        <v>0</v>
      </c>
      <c r="Z497">
        <f t="shared" si="265"/>
        <v>0</v>
      </c>
      <c r="AA497">
        <f>VLOOKUP(AA$4,CodelList!$A$150:$C$217,3)*AA1100</f>
        <v>0</v>
      </c>
      <c r="AB497">
        <f t="shared" si="266"/>
        <v>0</v>
      </c>
      <c r="AC497">
        <f>VLOOKUP(AC$4,CodelList!$A$150:$C$217,3)*AC1100</f>
        <v>0</v>
      </c>
      <c r="AD497">
        <f t="shared" si="267"/>
        <v>0</v>
      </c>
      <c r="AE497">
        <f>VLOOKUP(AE$4,CodelList!$A$150:$C$217,3)*AE1100</f>
        <v>0</v>
      </c>
      <c r="AF497">
        <f t="shared" si="268"/>
        <v>0</v>
      </c>
      <c r="AG497">
        <f>VLOOKUP(AG$4,CodelList!$A$150:$C$217,3)*AG1100</f>
        <v>0</v>
      </c>
      <c r="AH497">
        <f t="shared" si="269"/>
        <v>0</v>
      </c>
      <c r="AI497">
        <f>VLOOKUP(AI$4,CodelList!$A$150:$C$217,3)*AI1100</f>
        <v>0</v>
      </c>
      <c r="AJ497">
        <f t="shared" si="270"/>
        <v>0</v>
      </c>
      <c r="AK497">
        <f>VLOOKUP(AK$4,CodelList!$A$150:$C$217,3)*AK1100</f>
        <v>0</v>
      </c>
      <c r="AL497">
        <f t="shared" si="271"/>
        <v>0</v>
      </c>
      <c r="AM497">
        <f>VLOOKUP(AM$4,CodelList!$A$150:$C$217,3)*AM1100</f>
        <v>0</v>
      </c>
      <c r="AN497">
        <f t="shared" si="272"/>
        <v>0</v>
      </c>
      <c r="AO497">
        <f>VLOOKUP(AO$4,CodelList!$A$150:$C$217,3)*AO1100</f>
        <v>0</v>
      </c>
      <c r="AP497">
        <f t="shared" si="273"/>
        <v>0</v>
      </c>
      <c r="AQ497">
        <f>VLOOKUP(AQ$4,CodelList!$A$150:$C$217,3)*AQ1100</f>
        <v>0</v>
      </c>
      <c r="AR497">
        <f t="shared" si="274"/>
        <v>0</v>
      </c>
      <c r="AS497">
        <f>VLOOKUP(AS$4,CodelList!$A$150:$C$217,3)*AS1100</f>
        <v>0</v>
      </c>
      <c r="AT497">
        <f t="shared" si="275"/>
        <v>0</v>
      </c>
      <c r="AU497">
        <f>VLOOKUP(AU$4,CodelList!$A$150:$C$217,3)*AU1100</f>
        <v>0</v>
      </c>
      <c r="AV497">
        <f t="shared" si="276"/>
        <v>0</v>
      </c>
      <c r="AW497">
        <f>VLOOKUP(AW$4,CodelList!$A$150:$C$217,3)*AW1100</f>
        <v>0</v>
      </c>
      <c r="AX497">
        <f t="shared" si="277"/>
        <v>0</v>
      </c>
      <c r="AY497">
        <f>VLOOKUP(AY$4,CodelList!$A$150:$C$217,3)*AY1100</f>
        <v>0</v>
      </c>
      <c r="AZ497">
        <f t="shared" si="278"/>
        <v>0</v>
      </c>
      <c r="BA497">
        <f>VLOOKUP(BA$4,CodelList!$A$150:$C$217,3)*BA1100</f>
        <v>0</v>
      </c>
      <c r="BB497">
        <f t="shared" si="279"/>
        <v>0</v>
      </c>
      <c r="BC497">
        <f>VLOOKUP(BC$4,CodelList!$A$150:$C$217,3)*BC1100</f>
        <v>0</v>
      </c>
      <c r="BD497">
        <f t="shared" si="280"/>
        <v>0</v>
      </c>
      <c r="BE497">
        <f>VLOOKUP(BE$4,CodelList!$A$150:$C$217,3)*BE1100</f>
        <v>0</v>
      </c>
      <c r="BF497">
        <f t="shared" si="281"/>
        <v>0</v>
      </c>
      <c r="BG497">
        <f>VLOOKUP(BG$4,CodelList!$A$150:$C$217,3)*BG1100</f>
        <v>0</v>
      </c>
      <c r="BH497">
        <f t="shared" si="282"/>
        <v>0</v>
      </c>
      <c r="BI497">
        <f>VLOOKUP(BI$4,CodelList!$A$150:$C$217,3)*BI1100</f>
        <v>0</v>
      </c>
      <c r="BJ497">
        <f t="shared" si="283"/>
        <v>0</v>
      </c>
      <c r="BK497">
        <f>VLOOKUP(BK$4,CodelList!$A$150:$C$217,3)*BK1100</f>
        <v>0</v>
      </c>
      <c r="BL497">
        <f t="shared" si="284"/>
        <v>0</v>
      </c>
      <c r="BM497">
        <f>VLOOKUP(BM$4,CodelList!$A$150:$C$217,3)*BM1100</f>
        <v>0</v>
      </c>
      <c r="BN497">
        <f t="shared" si="285"/>
        <v>0</v>
      </c>
      <c r="BO497">
        <f>VLOOKUP(BO$4,CodelList!$A$150:$C$217,3)*BO1100</f>
        <v>0</v>
      </c>
      <c r="BP497">
        <f t="shared" si="286"/>
        <v>0</v>
      </c>
      <c r="BQ497">
        <f>VLOOKUP(BQ$4,CodelList!$A$150:$C$217,3)*BQ1100</f>
        <v>0</v>
      </c>
      <c r="BR497">
        <f t="shared" si="287"/>
        <v>0</v>
      </c>
    </row>
    <row r="498" spans="1:70" x14ac:dyDescent="0.15">
      <c r="A498">
        <f t="shared" si="252"/>
        <v>1155700</v>
      </c>
      <c r="B498">
        <f t="shared" si="253"/>
        <v>0</v>
      </c>
      <c r="C498">
        <f>VLOOKUP(C$4,CodelList!$A$150:$C$217,3)*C1101</f>
        <v>0</v>
      </c>
      <c r="D498">
        <f t="shared" si="254"/>
        <v>0</v>
      </c>
      <c r="E498">
        <f>VLOOKUP(E$4,CodelList!$A$150:$C$217,3)*E1101</f>
        <v>0</v>
      </c>
      <c r="F498">
        <f t="shared" si="255"/>
        <v>0</v>
      </c>
      <c r="G498">
        <f>VLOOKUP(G$4,CodelList!$A$150:$C$217,3)*G1101</f>
        <v>0</v>
      </c>
      <c r="H498">
        <f t="shared" si="256"/>
        <v>0</v>
      </c>
      <c r="I498">
        <f>VLOOKUP(I$4,CodelList!$A$150:$C$217,3)*I1101</f>
        <v>0</v>
      </c>
      <c r="J498">
        <f t="shared" si="257"/>
        <v>0</v>
      </c>
      <c r="K498">
        <f>VLOOKUP(K$4,CodelList!$A$150:$C$217,3)*K1101</f>
        <v>0</v>
      </c>
      <c r="L498">
        <f t="shared" si="258"/>
        <v>0</v>
      </c>
      <c r="M498">
        <f>VLOOKUP(M$4,CodelList!$A$150:$C$217,3)*M1101</f>
        <v>0</v>
      </c>
      <c r="N498">
        <f t="shared" si="259"/>
        <v>0</v>
      </c>
      <c r="O498">
        <f>VLOOKUP(O$4,CodelList!$A$150:$C$217,3)*O1101</f>
        <v>0</v>
      </c>
      <c r="P498">
        <f t="shared" si="260"/>
        <v>0</v>
      </c>
      <c r="Q498">
        <f>VLOOKUP(Q$4,CodelList!$A$150:$C$217,3)*Q1101</f>
        <v>0</v>
      </c>
      <c r="R498">
        <f t="shared" si="261"/>
        <v>0</v>
      </c>
      <c r="S498">
        <f>VLOOKUP(S$4,CodelList!$A$150:$C$217,3)*S1101</f>
        <v>0</v>
      </c>
      <c r="T498">
        <f t="shared" si="262"/>
        <v>0</v>
      </c>
      <c r="U498">
        <f>VLOOKUP(U$4,CodelList!$A$150:$C$217,3)*U1101</f>
        <v>0</v>
      </c>
      <c r="V498">
        <f t="shared" si="263"/>
        <v>0</v>
      </c>
      <c r="W498">
        <f>VLOOKUP(W$4,CodelList!$A$150:$C$217,3)*W1101</f>
        <v>0</v>
      </c>
      <c r="X498">
        <f t="shared" si="264"/>
        <v>0</v>
      </c>
      <c r="Y498">
        <f>VLOOKUP(Y$4,CodelList!$A$150:$C$217,3)*Y1101</f>
        <v>0</v>
      </c>
      <c r="Z498">
        <f t="shared" si="265"/>
        <v>0</v>
      </c>
      <c r="AA498">
        <f>VLOOKUP(AA$4,CodelList!$A$150:$C$217,3)*AA1101</f>
        <v>0</v>
      </c>
      <c r="AB498">
        <f t="shared" si="266"/>
        <v>0</v>
      </c>
      <c r="AC498">
        <f>VLOOKUP(AC$4,CodelList!$A$150:$C$217,3)*AC1101</f>
        <v>0</v>
      </c>
      <c r="AD498">
        <f t="shared" si="267"/>
        <v>0</v>
      </c>
      <c r="AE498">
        <f>VLOOKUP(AE$4,CodelList!$A$150:$C$217,3)*AE1101</f>
        <v>0</v>
      </c>
      <c r="AF498">
        <f t="shared" si="268"/>
        <v>0</v>
      </c>
      <c r="AG498">
        <f>VLOOKUP(AG$4,CodelList!$A$150:$C$217,3)*AG1101</f>
        <v>0</v>
      </c>
      <c r="AH498">
        <f t="shared" si="269"/>
        <v>0</v>
      </c>
      <c r="AI498">
        <f>VLOOKUP(AI$4,CodelList!$A$150:$C$217,3)*AI1101</f>
        <v>0</v>
      </c>
      <c r="AJ498">
        <f t="shared" si="270"/>
        <v>0</v>
      </c>
      <c r="AK498">
        <f>VLOOKUP(AK$4,CodelList!$A$150:$C$217,3)*AK1101</f>
        <v>0</v>
      </c>
      <c r="AL498">
        <f t="shared" si="271"/>
        <v>0</v>
      </c>
      <c r="AM498">
        <f>VLOOKUP(AM$4,CodelList!$A$150:$C$217,3)*AM1101</f>
        <v>0</v>
      </c>
      <c r="AN498">
        <f t="shared" si="272"/>
        <v>0</v>
      </c>
      <c r="AO498">
        <f>VLOOKUP(AO$4,CodelList!$A$150:$C$217,3)*AO1101</f>
        <v>0</v>
      </c>
      <c r="AP498">
        <f t="shared" si="273"/>
        <v>0</v>
      </c>
      <c r="AQ498">
        <f>VLOOKUP(AQ$4,CodelList!$A$150:$C$217,3)*AQ1101</f>
        <v>0</v>
      </c>
      <c r="AR498">
        <f t="shared" si="274"/>
        <v>0</v>
      </c>
      <c r="AS498">
        <f>VLOOKUP(AS$4,CodelList!$A$150:$C$217,3)*AS1101</f>
        <v>0</v>
      </c>
      <c r="AT498">
        <f t="shared" si="275"/>
        <v>0</v>
      </c>
      <c r="AU498">
        <f>VLOOKUP(AU$4,CodelList!$A$150:$C$217,3)*AU1101</f>
        <v>0</v>
      </c>
      <c r="AV498">
        <f t="shared" si="276"/>
        <v>0</v>
      </c>
      <c r="AW498">
        <f>VLOOKUP(AW$4,CodelList!$A$150:$C$217,3)*AW1101</f>
        <v>0</v>
      </c>
      <c r="AX498">
        <f t="shared" si="277"/>
        <v>0</v>
      </c>
      <c r="AY498">
        <f>VLOOKUP(AY$4,CodelList!$A$150:$C$217,3)*AY1101</f>
        <v>0</v>
      </c>
      <c r="AZ498">
        <f t="shared" si="278"/>
        <v>0</v>
      </c>
      <c r="BA498">
        <f>VLOOKUP(BA$4,CodelList!$A$150:$C$217,3)*BA1101</f>
        <v>0</v>
      </c>
      <c r="BB498">
        <f t="shared" si="279"/>
        <v>0</v>
      </c>
      <c r="BC498">
        <f>VLOOKUP(BC$4,CodelList!$A$150:$C$217,3)*BC1101</f>
        <v>0</v>
      </c>
      <c r="BD498">
        <f t="shared" si="280"/>
        <v>0</v>
      </c>
      <c r="BE498">
        <f>VLOOKUP(BE$4,CodelList!$A$150:$C$217,3)*BE1101</f>
        <v>0</v>
      </c>
      <c r="BF498">
        <f t="shared" si="281"/>
        <v>0</v>
      </c>
      <c r="BG498">
        <f>VLOOKUP(BG$4,CodelList!$A$150:$C$217,3)*BG1101</f>
        <v>0</v>
      </c>
      <c r="BH498">
        <f t="shared" si="282"/>
        <v>0</v>
      </c>
      <c r="BI498">
        <f>VLOOKUP(BI$4,CodelList!$A$150:$C$217,3)*BI1101</f>
        <v>0</v>
      </c>
      <c r="BJ498">
        <f t="shared" si="283"/>
        <v>0</v>
      </c>
      <c r="BK498">
        <f>VLOOKUP(BK$4,CodelList!$A$150:$C$217,3)*BK1101</f>
        <v>0</v>
      </c>
      <c r="BL498">
        <f t="shared" si="284"/>
        <v>0</v>
      </c>
      <c r="BM498">
        <f>VLOOKUP(BM$4,CodelList!$A$150:$C$217,3)*BM1101</f>
        <v>0</v>
      </c>
      <c r="BN498">
        <f t="shared" si="285"/>
        <v>0</v>
      </c>
      <c r="BO498">
        <f>VLOOKUP(BO$4,CodelList!$A$150:$C$217,3)*BO1101</f>
        <v>0</v>
      </c>
      <c r="BP498">
        <f t="shared" si="286"/>
        <v>0</v>
      </c>
      <c r="BQ498">
        <f>VLOOKUP(BQ$4,CodelList!$A$150:$C$217,3)*BQ1101</f>
        <v>0</v>
      </c>
      <c r="BR498">
        <f t="shared" si="287"/>
        <v>0</v>
      </c>
    </row>
    <row r="499" spans="1:70" x14ac:dyDescent="0.15">
      <c r="A499">
        <f t="shared" si="252"/>
        <v>1155740</v>
      </c>
      <c r="B499">
        <f t="shared" si="253"/>
        <v>13</v>
      </c>
      <c r="C499">
        <f>VLOOKUP(C$4,CodelList!$A$150:$C$217,3)*C1102</f>
        <v>0</v>
      </c>
      <c r="D499">
        <f t="shared" si="254"/>
        <v>0</v>
      </c>
      <c r="E499">
        <f>VLOOKUP(E$4,CodelList!$A$150:$C$217,3)*E1102</f>
        <v>0</v>
      </c>
      <c r="F499">
        <f t="shared" si="255"/>
        <v>1</v>
      </c>
      <c r="G499">
        <f>VLOOKUP(G$4,CodelList!$A$150:$C$217,3)*G1102</f>
        <v>0</v>
      </c>
      <c r="H499">
        <f t="shared" si="256"/>
        <v>0</v>
      </c>
      <c r="I499">
        <f>VLOOKUP(I$4,CodelList!$A$150:$C$217,3)*I1102</f>
        <v>0</v>
      </c>
      <c r="J499">
        <f t="shared" si="257"/>
        <v>0</v>
      </c>
      <c r="K499">
        <f>VLOOKUP(K$4,CodelList!$A$150:$C$217,3)*K1102</f>
        <v>0</v>
      </c>
      <c r="L499">
        <f t="shared" si="258"/>
        <v>0</v>
      </c>
      <c r="M499">
        <f>VLOOKUP(M$4,CodelList!$A$150:$C$217,3)*M1102</f>
        <v>0</v>
      </c>
      <c r="N499">
        <f t="shared" si="259"/>
        <v>0</v>
      </c>
      <c r="O499">
        <f>VLOOKUP(O$4,CodelList!$A$150:$C$217,3)*O1102</f>
        <v>0</v>
      </c>
      <c r="P499">
        <f t="shared" si="260"/>
        <v>1</v>
      </c>
      <c r="Q499">
        <f>VLOOKUP(Q$4,CodelList!$A$150:$C$217,3)*Q1102</f>
        <v>0</v>
      </c>
      <c r="R499">
        <f t="shared" si="261"/>
        <v>0</v>
      </c>
      <c r="S499">
        <f>VLOOKUP(S$4,CodelList!$A$150:$C$217,3)*S1102</f>
        <v>0</v>
      </c>
      <c r="T499">
        <f t="shared" si="262"/>
        <v>0</v>
      </c>
      <c r="U499">
        <f>VLOOKUP(U$4,CodelList!$A$150:$C$217,3)*U1102</f>
        <v>0</v>
      </c>
      <c r="V499">
        <f t="shared" si="263"/>
        <v>0</v>
      </c>
      <c r="W499">
        <f>VLOOKUP(W$4,CodelList!$A$150:$C$217,3)*W1102</f>
        <v>0</v>
      </c>
      <c r="X499">
        <f t="shared" si="264"/>
        <v>0</v>
      </c>
      <c r="Y499">
        <f>VLOOKUP(Y$4,CodelList!$A$150:$C$217,3)*Y1102</f>
        <v>1</v>
      </c>
      <c r="Z499">
        <f t="shared" si="265"/>
        <v>1</v>
      </c>
      <c r="AA499">
        <f>VLOOKUP(AA$4,CodelList!$A$150:$C$217,3)*AA1102</f>
        <v>4</v>
      </c>
      <c r="AB499">
        <f t="shared" si="266"/>
        <v>1</v>
      </c>
      <c r="AC499">
        <f>VLOOKUP(AC$4,CodelList!$A$150:$C$217,3)*AC1102</f>
        <v>0</v>
      </c>
      <c r="AD499">
        <f t="shared" si="267"/>
        <v>0</v>
      </c>
      <c r="AE499">
        <f>VLOOKUP(AE$4,CodelList!$A$150:$C$217,3)*AE1102</f>
        <v>0</v>
      </c>
      <c r="AF499">
        <f t="shared" si="268"/>
        <v>1</v>
      </c>
      <c r="AG499">
        <f>VLOOKUP(AG$4,CodelList!$A$150:$C$217,3)*AG1102</f>
        <v>0</v>
      </c>
      <c r="AH499">
        <f t="shared" si="269"/>
        <v>0</v>
      </c>
      <c r="AI499">
        <f>VLOOKUP(AI$4,CodelList!$A$150:$C$217,3)*AI1102</f>
        <v>0</v>
      </c>
      <c r="AJ499">
        <f t="shared" si="270"/>
        <v>0</v>
      </c>
      <c r="AK499">
        <f>VLOOKUP(AK$4,CodelList!$A$150:$C$217,3)*AK1102</f>
        <v>0</v>
      </c>
      <c r="AL499">
        <f t="shared" si="271"/>
        <v>0</v>
      </c>
      <c r="AM499">
        <f>VLOOKUP(AM$4,CodelList!$A$150:$C$217,3)*AM1102</f>
        <v>0</v>
      </c>
      <c r="AN499">
        <f t="shared" si="272"/>
        <v>0</v>
      </c>
      <c r="AO499">
        <f>VLOOKUP(AO$4,CodelList!$A$150:$C$217,3)*AO1102</f>
        <v>2</v>
      </c>
      <c r="AP499">
        <f t="shared" si="273"/>
        <v>0</v>
      </c>
      <c r="AQ499">
        <f>VLOOKUP(AQ$4,CodelList!$A$150:$C$217,3)*AQ1102</f>
        <v>0</v>
      </c>
      <c r="AR499">
        <f t="shared" si="274"/>
        <v>0</v>
      </c>
      <c r="AS499">
        <f>VLOOKUP(AS$4,CodelList!$A$150:$C$217,3)*AS1102</f>
        <v>0</v>
      </c>
      <c r="AT499">
        <f t="shared" si="275"/>
        <v>1</v>
      </c>
      <c r="AU499">
        <f>VLOOKUP(AU$4,CodelList!$A$150:$C$217,3)*AU1102</f>
        <v>0</v>
      </c>
      <c r="AV499">
        <f t="shared" si="276"/>
        <v>0</v>
      </c>
      <c r="AW499">
        <f>VLOOKUP(AW$4,CodelList!$A$150:$C$217,3)*AW1102</f>
        <v>0</v>
      </c>
      <c r="AX499">
        <f t="shared" si="277"/>
        <v>0</v>
      </c>
      <c r="AY499">
        <f>VLOOKUP(AY$4,CodelList!$A$150:$C$217,3)*AY1102</f>
        <v>0</v>
      </c>
      <c r="AZ499">
        <f t="shared" si="278"/>
        <v>0</v>
      </c>
      <c r="BA499">
        <f>VLOOKUP(BA$4,CodelList!$A$150:$C$217,3)*BA1102</f>
        <v>0</v>
      </c>
      <c r="BB499">
        <f t="shared" si="279"/>
        <v>0</v>
      </c>
      <c r="BC499">
        <f>VLOOKUP(BC$4,CodelList!$A$150:$C$217,3)*BC1102</f>
        <v>0</v>
      </c>
      <c r="BD499">
        <f t="shared" si="280"/>
        <v>0</v>
      </c>
      <c r="BE499">
        <f>VLOOKUP(BE$4,CodelList!$A$150:$C$217,3)*BE1102</f>
        <v>0</v>
      </c>
      <c r="BF499">
        <f t="shared" si="281"/>
        <v>0</v>
      </c>
      <c r="BG499">
        <f>VLOOKUP(BG$4,CodelList!$A$150:$C$217,3)*BG1102</f>
        <v>0</v>
      </c>
      <c r="BH499">
        <f t="shared" si="282"/>
        <v>0</v>
      </c>
      <c r="BI499">
        <f>VLOOKUP(BI$4,CodelList!$A$150:$C$217,3)*BI1102</f>
        <v>0</v>
      </c>
      <c r="BJ499">
        <f t="shared" si="283"/>
        <v>0</v>
      </c>
      <c r="BK499">
        <f>VLOOKUP(BK$4,CodelList!$A$150:$C$217,3)*BK1102</f>
        <v>0</v>
      </c>
      <c r="BL499">
        <f t="shared" si="284"/>
        <v>0</v>
      </c>
      <c r="BM499">
        <f>VLOOKUP(BM$4,CodelList!$A$150:$C$217,3)*BM1102</f>
        <v>0</v>
      </c>
      <c r="BN499">
        <f t="shared" si="285"/>
        <v>0</v>
      </c>
      <c r="BO499">
        <f>VLOOKUP(BO$4,CodelList!$A$150:$C$217,3)*BO1102</f>
        <v>0</v>
      </c>
      <c r="BP499">
        <f t="shared" si="286"/>
        <v>0</v>
      </c>
      <c r="BQ499">
        <f>VLOOKUP(BQ$4,CodelList!$A$150:$C$217,3)*BQ1102</f>
        <v>0</v>
      </c>
      <c r="BR499">
        <f t="shared" si="287"/>
        <v>0</v>
      </c>
    </row>
    <row r="500" spans="1:70" x14ac:dyDescent="0.15">
      <c r="A500">
        <f t="shared" si="252"/>
        <v>1155820</v>
      </c>
      <c r="B500">
        <f t="shared" si="253"/>
        <v>44</v>
      </c>
      <c r="C500">
        <f>VLOOKUP(C$4,CodelList!$A$150:$C$217,3)*C1103</f>
        <v>0</v>
      </c>
      <c r="D500">
        <f t="shared" si="254"/>
        <v>1</v>
      </c>
      <c r="E500">
        <f>VLOOKUP(E$4,CodelList!$A$150:$C$217,3)*E1103</f>
        <v>1</v>
      </c>
      <c r="F500">
        <f t="shared" si="255"/>
        <v>0</v>
      </c>
      <c r="G500">
        <f>VLOOKUP(G$4,CodelList!$A$150:$C$217,3)*G1103</f>
        <v>0</v>
      </c>
      <c r="H500">
        <f t="shared" si="256"/>
        <v>0</v>
      </c>
      <c r="I500">
        <f>VLOOKUP(I$4,CodelList!$A$150:$C$217,3)*I1103</f>
        <v>0</v>
      </c>
      <c r="J500">
        <f t="shared" si="257"/>
        <v>1</v>
      </c>
      <c r="K500">
        <f>VLOOKUP(K$4,CodelList!$A$150:$C$217,3)*K1103</f>
        <v>0</v>
      </c>
      <c r="L500">
        <f t="shared" si="258"/>
        <v>0</v>
      </c>
      <c r="M500">
        <f>VLOOKUP(M$4,CodelList!$A$150:$C$217,3)*M1103</f>
        <v>3</v>
      </c>
      <c r="N500">
        <f t="shared" si="259"/>
        <v>0</v>
      </c>
      <c r="O500">
        <f>VLOOKUP(O$4,CodelList!$A$150:$C$217,3)*O1103</f>
        <v>0</v>
      </c>
      <c r="P500">
        <f t="shared" si="260"/>
        <v>1</v>
      </c>
      <c r="Q500">
        <f>VLOOKUP(Q$4,CodelList!$A$150:$C$217,3)*Q1103</f>
        <v>0</v>
      </c>
      <c r="R500">
        <f t="shared" si="261"/>
        <v>0</v>
      </c>
      <c r="S500">
        <f>VLOOKUP(S$4,CodelList!$A$150:$C$217,3)*S1103</f>
        <v>0</v>
      </c>
      <c r="T500">
        <f t="shared" si="262"/>
        <v>0</v>
      </c>
      <c r="U500">
        <f>VLOOKUP(U$4,CodelList!$A$150:$C$217,3)*U1103</f>
        <v>5</v>
      </c>
      <c r="V500">
        <f t="shared" si="263"/>
        <v>0</v>
      </c>
      <c r="W500">
        <f>VLOOKUP(W$4,CodelList!$A$150:$C$217,3)*W1103</f>
        <v>0</v>
      </c>
      <c r="X500">
        <f t="shared" si="264"/>
        <v>0</v>
      </c>
      <c r="Y500">
        <f>VLOOKUP(Y$4,CodelList!$A$150:$C$217,3)*Y1103</f>
        <v>1</v>
      </c>
      <c r="Z500">
        <f t="shared" si="265"/>
        <v>0</v>
      </c>
      <c r="AA500">
        <f>VLOOKUP(AA$4,CodelList!$A$150:$C$217,3)*AA1103</f>
        <v>4</v>
      </c>
      <c r="AB500">
        <f t="shared" si="266"/>
        <v>1</v>
      </c>
      <c r="AC500">
        <f>VLOOKUP(AC$4,CodelList!$A$150:$C$217,3)*AC1103</f>
        <v>5</v>
      </c>
      <c r="AD500">
        <f t="shared" si="267"/>
        <v>0</v>
      </c>
      <c r="AE500">
        <f>VLOOKUP(AE$4,CodelList!$A$150:$C$217,3)*AE1103</f>
        <v>0</v>
      </c>
      <c r="AF500">
        <f t="shared" si="268"/>
        <v>1</v>
      </c>
      <c r="AG500">
        <f>VLOOKUP(AG$4,CodelList!$A$150:$C$217,3)*AG1103</f>
        <v>0</v>
      </c>
      <c r="AH500">
        <f t="shared" si="269"/>
        <v>1</v>
      </c>
      <c r="AI500">
        <f>VLOOKUP(AI$4,CodelList!$A$150:$C$217,3)*AI1103</f>
        <v>1</v>
      </c>
      <c r="AJ500">
        <f t="shared" si="270"/>
        <v>0</v>
      </c>
      <c r="AK500">
        <f>VLOOKUP(AK$4,CodelList!$A$150:$C$217,3)*AK1103</f>
        <v>0</v>
      </c>
      <c r="AL500">
        <f t="shared" si="271"/>
        <v>0</v>
      </c>
      <c r="AM500">
        <f>VLOOKUP(AM$4,CodelList!$A$150:$C$217,3)*AM1103</f>
        <v>0</v>
      </c>
      <c r="AN500">
        <f t="shared" si="272"/>
        <v>0</v>
      </c>
      <c r="AO500">
        <f>VLOOKUP(AO$4,CodelList!$A$150:$C$217,3)*AO1103</f>
        <v>2</v>
      </c>
      <c r="AP500">
        <f t="shared" si="273"/>
        <v>1</v>
      </c>
      <c r="AQ500">
        <f>VLOOKUP(AQ$4,CodelList!$A$150:$C$217,3)*AQ1103</f>
        <v>1</v>
      </c>
      <c r="AR500">
        <f t="shared" si="274"/>
        <v>0</v>
      </c>
      <c r="AS500">
        <f>VLOOKUP(AS$4,CodelList!$A$150:$C$217,3)*AS1103</f>
        <v>0</v>
      </c>
      <c r="AT500">
        <f t="shared" si="275"/>
        <v>1</v>
      </c>
      <c r="AU500">
        <f>VLOOKUP(AU$4,CodelList!$A$150:$C$217,3)*AU1103</f>
        <v>5</v>
      </c>
      <c r="AV500">
        <f t="shared" si="276"/>
        <v>1</v>
      </c>
      <c r="AW500">
        <f>VLOOKUP(AW$4,CodelList!$A$150:$C$217,3)*AW1103</f>
        <v>0</v>
      </c>
      <c r="AX500">
        <f t="shared" si="277"/>
        <v>1</v>
      </c>
      <c r="AY500">
        <f>VLOOKUP(AY$4,CodelList!$A$150:$C$217,3)*AY1103</f>
        <v>0</v>
      </c>
      <c r="AZ500">
        <f t="shared" si="278"/>
        <v>0</v>
      </c>
      <c r="BA500">
        <f>VLOOKUP(BA$4,CodelList!$A$150:$C$217,3)*BA1103</f>
        <v>0</v>
      </c>
      <c r="BB500">
        <f t="shared" si="279"/>
        <v>0</v>
      </c>
      <c r="BC500">
        <f>VLOOKUP(BC$4,CodelList!$A$150:$C$217,3)*BC1103</f>
        <v>5</v>
      </c>
      <c r="BD500">
        <f t="shared" si="280"/>
        <v>0</v>
      </c>
      <c r="BE500">
        <f>VLOOKUP(BE$4,CodelList!$A$150:$C$217,3)*BE1103</f>
        <v>0</v>
      </c>
      <c r="BF500">
        <f t="shared" si="281"/>
        <v>0</v>
      </c>
      <c r="BG500">
        <f>VLOOKUP(BG$4,CodelList!$A$150:$C$217,3)*BG1103</f>
        <v>1</v>
      </c>
      <c r="BH500">
        <f t="shared" si="282"/>
        <v>0</v>
      </c>
      <c r="BI500">
        <f>VLOOKUP(BI$4,CodelList!$A$150:$C$217,3)*BI1103</f>
        <v>0</v>
      </c>
      <c r="BJ500">
        <f t="shared" si="283"/>
        <v>0</v>
      </c>
      <c r="BK500">
        <f>VLOOKUP(BK$4,CodelList!$A$150:$C$217,3)*BK1103</f>
        <v>0</v>
      </c>
      <c r="BL500">
        <f t="shared" si="284"/>
        <v>0</v>
      </c>
      <c r="BM500">
        <f>VLOOKUP(BM$4,CodelList!$A$150:$C$217,3)*BM1103</f>
        <v>0</v>
      </c>
      <c r="BN500">
        <f t="shared" si="285"/>
        <v>0</v>
      </c>
      <c r="BO500">
        <f>VLOOKUP(BO$4,CodelList!$A$150:$C$217,3)*BO1103</f>
        <v>0</v>
      </c>
      <c r="BP500">
        <f t="shared" si="286"/>
        <v>0</v>
      </c>
      <c r="BQ500">
        <f>VLOOKUP(BQ$4,CodelList!$A$150:$C$217,3)*BQ1103</f>
        <v>0</v>
      </c>
      <c r="BR500">
        <f t="shared" si="287"/>
        <v>0</v>
      </c>
    </row>
    <row r="501" spans="1:70" x14ac:dyDescent="0.15">
      <c r="A501">
        <f t="shared" si="252"/>
        <v>1155870</v>
      </c>
      <c r="B501">
        <f t="shared" si="253"/>
        <v>22</v>
      </c>
      <c r="C501">
        <f>VLOOKUP(C$4,CodelList!$A$150:$C$217,3)*C1104</f>
        <v>0</v>
      </c>
      <c r="D501">
        <f t="shared" si="254"/>
        <v>1</v>
      </c>
      <c r="E501">
        <f>VLOOKUP(E$4,CodelList!$A$150:$C$217,3)*E1104</f>
        <v>1</v>
      </c>
      <c r="F501">
        <f t="shared" si="255"/>
        <v>0</v>
      </c>
      <c r="G501">
        <f>VLOOKUP(G$4,CodelList!$A$150:$C$217,3)*G1104</f>
        <v>0</v>
      </c>
      <c r="H501">
        <f t="shared" si="256"/>
        <v>0</v>
      </c>
      <c r="I501">
        <f>VLOOKUP(I$4,CodelList!$A$150:$C$217,3)*I1104</f>
        <v>0</v>
      </c>
      <c r="J501">
        <f t="shared" si="257"/>
        <v>0</v>
      </c>
      <c r="K501">
        <f>VLOOKUP(K$4,CodelList!$A$150:$C$217,3)*K1104</f>
        <v>0</v>
      </c>
      <c r="L501">
        <f t="shared" si="258"/>
        <v>0</v>
      </c>
      <c r="M501">
        <f>VLOOKUP(M$4,CodelList!$A$150:$C$217,3)*M1104</f>
        <v>0</v>
      </c>
      <c r="N501">
        <f t="shared" si="259"/>
        <v>0</v>
      </c>
      <c r="O501">
        <f>VLOOKUP(O$4,CodelList!$A$150:$C$217,3)*O1104</f>
        <v>0</v>
      </c>
      <c r="P501">
        <f t="shared" si="260"/>
        <v>1</v>
      </c>
      <c r="Q501">
        <f>VLOOKUP(Q$4,CodelList!$A$150:$C$217,3)*Q1104</f>
        <v>0</v>
      </c>
      <c r="R501">
        <f t="shared" si="261"/>
        <v>0</v>
      </c>
      <c r="S501">
        <f>VLOOKUP(S$4,CodelList!$A$150:$C$217,3)*S1104</f>
        <v>0</v>
      </c>
      <c r="T501">
        <f t="shared" si="262"/>
        <v>0</v>
      </c>
      <c r="U501">
        <f>VLOOKUP(U$4,CodelList!$A$150:$C$217,3)*U1104</f>
        <v>0</v>
      </c>
      <c r="V501">
        <f t="shared" si="263"/>
        <v>0</v>
      </c>
      <c r="W501">
        <f>VLOOKUP(W$4,CodelList!$A$150:$C$217,3)*W1104</f>
        <v>0</v>
      </c>
      <c r="X501">
        <f t="shared" si="264"/>
        <v>0</v>
      </c>
      <c r="Y501">
        <f>VLOOKUP(Y$4,CodelList!$A$150:$C$217,3)*Y1104</f>
        <v>0</v>
      </c>
      <c r="Z501">
        <f t="shared" si="265"/>
        <v>1</v>
      </c>
      <c r="AA501">
        <f>VLOOKUP(AA$4,CodelList!$A$150:$C$217,3)*AA1104</f>
        <v>4</v>
      </c>
      <c r="AB501">
        <f t="shared" si="266"/>
        <v>1</v>
      </c>
      <c r="AC501">
        <f>VLOOKUP(AC$4,CodelList!$A$150:$C$217,3)*AC1104</f>
        <v>0</v>
      </c>
      <c r="AD501">
        <f t="shared" si="267"/>
        <v>0</v>
      </c>
      <c r="AE501">
        <f>VLOOKUP(AE$4,CodelList!$A$150:$C$217,3)*AE1104</f>
        <v>0</v>
      </c>
      <c r="AF501">
        <f t="shared" si="268"/>
        <v>1</v>
      </c>
      <c r="AG501">
        <f>VLOOKUP(AG$4,CodelList!$A$150:$C$217,3)*AG1104</f>
        <v>0</v>
      </c>
      <c r="AH501">
        <f t="shared" si="269"/>
        <v>0</v>
      </c>
      <c r="AI501">
        <f>VLOOKUP(AI$4,CodelList!$A$150:$C$217,3)*AI1104</f>
        <v>0</v>
      </c>
      <c r="AJ501">
        <f t="shared" si="270"/>
        <v>0</v>
      </c>
      <c r="AK501">
        <f>VLOOKUP(AK$4,CodelList!$A$150:$C$217,3)*AK1104</f>
        <v>0</v>
      </c>
      <c r="AL501">
        <f t="shared" si="271"/>
        <v>0</v>
      </c>
      <c r="AM501">
        <f>VLOOKUP(AM$4,CodelList!$A$150:$C$217,3)*AM1104</f>
        <v>0</v>
      </c>
      <c r="AN501">
        <f t="shared" si="272"/>
        <v>1</v>
      </c>
      <c r="AO501">
        <f>VLOOKUP(AO$4,CodelList!$A$150:$C$217,3)*AO1104</f>
        <v>2</v>
      </c>
      <c r="AP501">
        <f t="shared" si="273"/>
        <v>1</v>
      </c>
      <c r="AQ501">
        <f>VLOOKUP(AQ$4,CodelList!$A$150:$C$217,3)*AQ1104</f>
        <v>1</v>
      </c>
      <c r="AR501">
        <f t="shared" si="274"/>
        <v>0</v>
      </c>
      <c r="AS501">
        <f>VLOOKUP(AS$4,CodelList!$A$150:$C$217,3)*AS1104</f>
        <v>0</v>
      </c>
      <c r="AT501">
        <f t="shared" si="275"/>
        <v>1</v>
      </c>
      <c r="AU501">
        <f>VLOOKUP(AU$4,CodelList!$A$150:$C$217,3)*AU1104</f>
        <v>5</v>
      </c>
      <c r="AV501">
        <f t="shared" si="276"/>
        <v>0</v>
      </c>
      <c r="AW501">
        <f>VLOOKUP(AW$4,CodelList!$A$150:$C$217,3)*AW1104</f>
        <v>0</v>
      </c>
      <c r="AX501">
        <f t="shared" si="277"/>
        <v>1</v>
      </c>
      <c r="AY501">
        <f>VLOOKUP(AY$4,CodelList!$A$150:$C$217,3)*AY1104</f>
        <v>0</v>
      </c>
      <c r="AZ501">
        <f t="shared" si="278"/>
        <v>0</v>
      </c>
      <c r="BA501">
        <f>VLOOKUP(BA$4,CodelList!$A$150:$C$217,3)*BA1104</f>
        <v>0</v>
      </c>
      <c r="BB501">
        <f t="shared" si="279"/>
        <v>0</v>
      </c>
      <c r="BC501">
        <f>VLOOKUP(BC$4,CodelList!$A$150:$C$217,3)*BC1104</f>
        <v>0</v>
      </c>
      <c r="BD501">
        <f t="shared" si="280"/>
        <v>0</v>
      </c>
      <c r="BE501">
        <f>VLOOKUP(BE$4,CodelList!$A$150:$C$217,3)*BE1104</f>
        <v>0</v>
      </c>
      <c r="BF501">
        <f t="shared" si="281"/>
        <v>0</v>
      </c>
      <c r="BG501">
        <f>VLOOKUP(BG$4,CodelList!$A$150:$C$217,3)*BG1104</f>
        <v>0</v>
      </c>
      <c r="BH501">
        <f t="shared" si="282"/>
        <v>0</v>
      </c>
      <c r="BI501">
        <f>VLOOKUP(BI$4,CodelList!$A$150:$C$217,3)*BI1104</f>
        <v>0</v>
      </c>
      <c r="BJ501">
        <f t="shared" si="283"/>
        <v>0</v>
      </c>
      <c r="BK501">
        <f>VLOOKUP(BK$4,CodelList!$A$150:$C$217,3)*BK1104</f>
        <v>0</v>
      </c>
      <c r="BL501">
        <f t="shared" si="284"/>
        <v>0</v>
      </c>
      <c r="BM501">
        <f>VLOOKUP(BM$4,CodelList!$A$150:$C$217,3)*BM1104</f>
        <v>0</v>
      </c>
      <c r="BN501">
        <f t="shared" si="285"/>
        <v>0</v>
      </c>
      <c r="BO501">
        <f>VLOOKUP(BO$4,CodelList!$A$150:$C$217,3)*BO1104</f>
        <v>0</v>
      </c>
      <c r="BP501">
        <f t="shared" si="286"/>
        <v>0</v>
      </c>
      <c r="BQ501">
        <f>VLOOKUP(BQ$4,CodelList!$A$150:$C$217,3)*BQ1104</f>
        <v>0</v>
      </c>
      <c r="BR501">
        <f t="shared" si="287"/>
        <v>0</v>
      </c>
    </row>
    <row r="502" spans="1:70" x14ac:dyDescent="0.15">
      <c r="A502">
        <f t="shared" si="252"/>
        <v>1155960</v>
      </c>
      <c r="B502">
        <f t="shared" si="253"/>
        <v>19</v>
      </c>
      <c r="C502">
        <f>VLOOKUP(C$4,CodelList!$A$150:$C$217,3)*C1105</f>
        <v>0</v>
      </c>
      <c r="D502">
        <f t="shared" si="254"/>
        <v>1</v>
      </c>
      <c r="E502">
        <f>VLOOKUP(E$4,CodelList!$A$150:$C$217,3)*E1105</f>
        <v>0</v>
      </c>
      <c r="F502">
        <f t="shared" si="255"/>
        <v>1</v>
      </c>
      <c r="G502">
        <f>VLOOKUP(G$4,CodelList!$A$150:$C$217,3)*G1105</f>
        <v>0</v>
      </c>
      <c r="H502">
        <f t="shared" si="256"/>
        <v>0</v>
      </c>
      <c r="I502">
        <f>VLOOKUP(I$4,CodelList!$A$150:$C$217,3)*I1105</f>
        <v>0</v>
      </c>
      <c r="J502">
        <f t="shared" si="257"/>
        <v>0</v>
      </c>
      <c r="K502">
        <f>VLOOKUP(K$4,CodelList!$A$150:$C$217,3)*K1105</f>
        <v>0</v>
      </c>
      <c r="L502">
        <f t="shared" si="258"/>
        <v>0</v>
      </c>
      <c r="M502">
        <f>VLOOKUP(M$4,CodelList!$A$150:$C$217,3)*M1105</f>
        <v>0</v>
      </c>
      <c r="N502">
        <f t="shared" si="259"/>
        <v>0</v>
      </c>
      <c r="O502">
        <f>VLOOKUP(O$4,CodelList!$A$150:$C$217,3)*O1105</f>
        <v>0</v>
      </c>
      <c r="P502">
        <f t="shared" si="260"/>
        <v>1</v>
      </c>
      <c r="Q502">
        <f>VLOOKUP(Q$4,CodelList!$A$150:$C$217,3)*Q1105</f>
        <v>0</v>
      </c>
      <c r="R502">
        <f t="shared" si="261"/>
        <v>0</v>
      </c>
      <c r="S502">
        <f>VLOOKUP(S$4,CodelList!$A$150:$C$217,3)*S1105</f>
        <v>0</v>
      </c>
      <c r="T502">
        <f t="shared" si="262"/>
        <v>0</v>
      </c>
      <c r="U502">
        <f>VLOOKUP(U$4,CodelList!$A$150:$C$217,3)*U1105</f>
        <v>0</v>
      </c>
      <c r="V502">
        <f t="shared" si="263"/>
        <v>0</v>
      </c>
      <c r="W502">
        <f>VLOOKUP(W$4,CodelList!$A$150:$C$217,3)*W1105</f>
        <v>0</v>
      </c>
      <c r="X502">
        <f t="shared" si="264"/>
        <v>0</v>
      </c>
      <c r="Y502">
        <f>VLOOKUP(Y$4,CodelList!$A$150:$C$217,3)*Y1105</f>
        <v>0</v>
      </c>
      <c r="Z502">
        <f t="shared" si="265"/>
        <v>1</v>
      </c>
      <c r="AA502">
        <f>VLOOKUP(AA$4,CodelList!$A$150:$C$217,3)*AA1105</f>
        <v>4</v>
      </c>
      <c r="AB502">
        <f t="shared" si="266"/>
        <v>1</v>
      </c>
      <c r="AC502">
        <f>VLOOKUP(AC$4,CodelList!$A$150:$C$217,3)*AC1105</f>
        <v>0</v>
      </c>
      <c r="AD502">
        <f t="shared" si="267"/>
        <v>0</v>
      </c>
      <c r="AE502">
        <f>VLOOKUP(AE$4,CodelList!$A$150:$C$217,3)*AE1105</f>
        <v>0</v>
      </c>
      <c r="AF502">
        <f t="shared" si="268"/>
        <v>0</v>
      </c>
      <c r="AG502">
        <f>VLOOKUP(AG$4,CodelList!$A$150:$C$217,3)*AG1105</f>
        <v>0</v>
      </c>
      <c r="AH502">
        <f t="shared" si="269"/>
        <v>0</v>
      </c>
      <c r="AI502">
        <f>VLOOKUP(AI$4,CodelList!$A$150:$C$217,3)*AI1105</f>
        <v>0</v>
      </c>
      <c r="AJ502">
        <f t="shared" si="270"/>
        <v>0</v>
      </c>
      <c r="AK502">
        <f>VLOOKUP(AK$4,CodelList!$A$150:$C$217,3)*AK1105</f>
        <v>0</v>
      </c>
      <c r="AL502">
        <f t="shared" si="271"/>
        <v>0</v>
      </c>
      <c r="AM502">
        <f>VLOOKUP(AM$4,CodelList!$A$150:$C$217,3)*AM1105</f>
        <v>0</v>
      </c>
      <c r="AN502">
        <f t="shared" si="272"/>
        <v>0</v>
      </c>
      <c r="AO502">
        <f>VLOOKUP(AO$4,CodelList!$A$150:$C$217,3)*AO1105</f>
        <v>2</v>
      </c>
      <c r="AP502">
        <f t="shared" si="273"/>
        <v>0</v>
      </c>
      <c r="AQ502">
        <f>VLOOKUP(AQ$4,CodelList!$A$150:$C$217,3)*AQ1105</f>
        <v>1</v>
      </c>
      <c r="AR502">
        <f t="shared" si="274"/>
        <v>0</v>
      </c>
      <c r="AS502">
        <f>VLOOKUP(AS$4,CodelList!$A$150:$C$217,3)*AS1105</f>
        <v>0</v>
      </c>
      <c r="AT502">
        <f t="shared" si="275"/>
        <v>1</v>
      </c>
      <c r="AU502">
        <f>VLOOKUP(AU$4,CodelList!$A$150:$C$217,3)*AU1105</f>
        <v>0</v>
      </c>
      <c r="AV502">
        <f t="shared" si="276"/>
        <v>0</v>
      </c>
      <c r="AW502">
        <f>VLOOKUP(AW$4,CodelList!$A$150:$C$217,3)*AW1105</f>
        <v>0</v>
      </c>
      <c r="AX502">
        <f t="shared" si="277"/>
        <v>1</v>
      </c>
      <c r="AY502">
        <f>VLOOKUP(AY$4,CodelList!$A$150:$C$217,3)*AY1105</f>
        <v>0</v>
      </c>
      <c r="AZ502">
        <f t="shared" si="278"/>
        <v>0</v>
      </c>
      <c r="BA502">
        <f>VLOOKUP(BA$4,CodelList!$A$150:$C$217,3)*BA1105</f>
        <v>0</v>
      </c>
      <c r="BB502">
        <f t="shared" si="279"/>
        <v>0</v>
      </c>
      <c r="BC502">
        <f>VLOOKUP(BC$4,CodelList!$A$150:$C$217,3)*BC1105</f>
        <v>5</v>
      </c>
      <c r="BD502">
        <f t="shared" si="280"/>
        <v>0</v>
      </c>
      <c r="BE502">
        <f>VLOOKUP(BE$4,CodelList!$A$150:$C$217,3)*BE1105</f>
        <v>0</v>
      </c>
      <c r="BF502">
        <f t="shared" si="281"/>
        <v>0</v>
      </c>
      <c r="BG502">
        <f>VLOOKUP(BG$4,CodelList!$A$150:$C$217,3)*BG1105</f>
        <v>0</v>
      </c>
      <c r="BH502">
        <f t="shared" si="282"/>
        <v>0</v>
      </c>
      <c r="BI502">
        <f>VLOOKUP(BI$4,CodelList!$A$150:$C$217,3)*BI1105</f>
        <v>0</v>
      </c>
      <c r="BJ502">
        <f t="shared" si="283"/>
        <v>0</v>
      </c>
      <c r="BK502">
        <f>VLOOKUP(BK$4,CodelList!$A$150:$C$217,3)*BK1105</f>
        <v>0</v>
      </c>
      <c r="BL502">
        <f t="shared" si="284"/>
        <v>0</v>
      </c>
      <c r="BM502">
        <f>VLOOKUP(BM$4,CodelList!$A$150:$C$217,3)*BM1105</f>
        <v>0</v>
      </c>
      <c r="BN502">
        <f t="shared" si="285"/>
        <v>0</v>
      </c>
      <c r="BO502">
        <f>VLOOKUP(BO$4,CodelList!$A$150:$C$217,3)*BO1105</f>
        <v>0</v>
      </c>
      <c r="BP502">
        <f t="shared" si="286"/>
        <v>0</v>
      </c>
      <c r="BQ502">
        <f>VLOOKUP(BQ$4,CodelList!$A$150:$C$217,3)*BQ1105</f>
        <v>0</v>
      </c>
      <c r="BR502">
        <f t="shared" si="287"/>
        <v>0</v>
      </c>
    </row>
    <row r="503" spans="1:70" x14ac:dyDescent="0.15">
      <c r="A503">
        <f t="shared" si="252"/>
        <v>1156020</v>
      </c>
      <c r="B503">
        <f t="shared" si="253"/>
        <v>25</v>
      </c>
      <c r="C503">
        <f>VLOOKUP(C$4,CodelList!$A$150:$C$217,3)*C1106</f>
        <v>0</v>
      </c>
      <c r="D503">
        <f t="shared" si="254"/>
        <v>0</v>
      </c>
      <c r="E503">
        <f>VLOOKUP(E$4,CodelList!$A$150:$C$217,3)*E1106</f>
        <v>0</v>
      </c>
      <c r="F503">
        <f t="shared" si="255"/>
        <v>1</v>
      </c>
      <c r="G503">
        <f>VLOOKUP(G$4,CodelList!$A$150:$C$217,3)*G1106</f>
        <v>0</v>
      </c>
      <c r="H503">
        <f t="shared" si="256"/>
        <v>0</v>
      </c>
      <c r="I503">
        <f>VLOOKUP(I$4,CodelList!$A$150:$C$217,3)*I1106</f>
        <v>0</v>
      </c>
      <c r="J503">
        <f t="shared" si="257"/>
        <v>0</v>
      </c>
      <c r="K503">
        <f>VLOOKUP(K$4,CodelList!$A$150:$C$217,3)*K1106</f>
        <v>0</v>
      </c>
      <c r="L503">
        <f t="shared" si="258"/>
        <v>0</v>
      </c>
      <c r="M503">
        <f>VLOOKUP(M$4,CodelList!$A$150:$C$217,3)*M1106</f>
        <v>0</v>
      </c>
      <c r="N503">
        <f t="shared" si="259"/>
        <v>0</v>
      </c>
      <c r="O503">
        <f>VLOOKUP(O$4,CodelList!$A$150:$C$217,3)*O1106</f>
        <v>0</v>
      </c>
      <c r="P503">
        <f t="shared" si="260"/>
        <v>1</v>
      </c>
      <c r="Q503">
        <f>VLOOKUP(Q$4,CodelList!$A$150:$C$217,3)*Q1106</f>
        <v>0</v>
      </c>
      <c r="R503">
        <f t="shared" si="261"/>
        <v>0</v>
      </c>
      <c r="S503">
        <f>VLOOKUP(S$4,CodelList!$A$150:$C$217,3)*S1106</f>
        <v>0</v>
      </c>
      <c r="T503">
        <f t="shared" si="262"/>
        <v>0</v>
      </c>
      <c r="U503">
        <f>VLOOKUP(U$4,CodelList!$A$150:$C$217,3)*U1106</f>
        <v>0</v>
      </c>
      <c r="V503">
        <f t="shared" si="263"/>
        <v>0</v>
      </c>
      <c r="W503">
        <f>VLOOKUP(W$4,CodelList!$A$150:$C$217,3)*W1106</f>
        <v>0</v>
      </c>
      <c r="X503">
        <f t="shared" si="264"/>
        <v>0</v>
      </c>
      <c r="Y503">
        <f>VLOOKUP(Y$4,CodelList!$A$150:$C$217,3)*Y1106</f>
        <v>0</v>
      </c>
      <c r="Z503">
        <f t="shared" si="265"/>
        <v>1</v>
      </c>
      <c r="AA503">
        <f>VLOOKUP(AA$4,CodelList!$A$150:$C$217,3)*AA1106</f>
        <v>4</v>
      </c>
      <c r="AB503">
        <f t="shared" si="266"/>
        <v>1</v>
      </c>
      <c r="AC503">
        <f>VLOOKUP(AC$4,CodelList!$A$150:$C$217,3)*AC1106</f>
        <v>0</v>
      </c>
      <c r="AD503">
        <f t="shared" si="267"/>
        <v>0</v>
      </c>
      <c r="AE503">
        <f>VLOOKUP(AE$4,CodelList!$A$150:$C$217,3)*AE1106</f>
        <v>4</v>
      </c>
      <c r="AF503">
        <f t="shared" si="268"/>
        <v>0</v>
      </c>
      <c r="AG503">
        <f>VLOOKUP(AG$4,CodelList!$A$150:$C$217,3)*AG1106</f>
        <v>0</v>
      </c>
      <c r="AH503">
        <f t="shared" si="269"/>
        <v>0</v>
      </c>
      <c r="AI503">
        <f>VLOOKUP(AI$4,CodelList!$A$150:$C$217,3)*AI1106</f>
        <v>0</v>
      </c>
      <c r="AJ503">
        <f t="shared" si="270"/>
        <v>0</v>
      </c>
      <c r="AK503">
        <f>VLOOKUP(AK$4,CodelList!$A$150:$C$217,3)*AK1106</f>
        <v>0</v>
      </c>
      <c r="AL503">
        <f t="shared" si="271"/>
        <v>0</v>
      </c>
      <c r="AM503">
        <f>VLOOKUP(AM$4,CodelList!$A$150:$C$217,3)*AM1106</f>
        <v>0</v>
      </c>
      <c r="AN503">
        <f t="shared" si="272"/>
        <v>0</v>
      </c>
      <c r="AO503">
        <f>VLOOKUP(AO$4,CodelList!$A$150:$C$217,3)*AO1106</f>
        <v>2</v>
      </c>
      <c r="AP503">
        <f t="shared" si="273"/>
        <v>0</v>
      </c>
      <c r="AQ503">
        <f>VLOOKUP(AQ$4,CodelList!$A$150:$C$217,3)*AQ1106</f>
        <v>0</v>
      </c>
      <c r="AR503">
        <f t="shared" si="274"/>
        <v>0</v>
      </c>
      <c r="AS503">
        <f>VLOOKUP(AS$4,CodelList!$A$150:$C$217,3)*AS1106</f>
        <v>0</v>
      </c>
      <c r="AT503">
        <f t="shared" si="275"/>
        <v>0</v>
      </c>
      <c r="AU503">
        <f>VLOOKUP(AU$4,CodelList!$A$150:$C$217,3)*AU1106</f>
        <v>5</v>
      </c>
      <c r="AV503">
        <f t="shared" si="276"/>
        <v>0</v>
      </c>
      <c r="AW503">
        <f>VLOOKUP(AW$4,CodelList!$A$150:$C$217,3)*AW1106</f>
        <v>0</v>
      </c>
      <c r="AX503">
        <f t="shared" si="277"/>
        <v>1</v>
      </c>
      <c r="AY503">
        <f>VLOOKUP(AY$4,CodelList!$A$150:$C$217,3)*AY1106</f>
        <v>0</v>
      </c>
      <c r="AZ503">
        <f t="shared" si="278"/>
        <v>0</v>
      </c>
      <c r="BA503">
        <f>VLOOKUP(BA$4,CodelList!$A$150:$C$217,3)*BA1106</f>
        <v>0</v>
      </c>
      <c r="BB503">
        <f t="shared" si="279"/>
        <v>0</v>
      </c>
      <c r="BC503">
        <f>VLOOKUP(BC$4,CodelList!$A$150:$C$217,3)*BC1106</f>
        <v>5</v>
      </c>
      <c r="BD503">
        <f t="shared" si="280"/>
        <v>0</v>
      </c>
      <c r="BE503">
        <f>VLOOKUP(BE$4,CodelList!$A$150:$C$217,3)*BE1106</f>
        <v>0</v>
      </c>
      <c r="BF503">
        <f t="shared" si="281"/>
        <v>0</v>
      </c>
      <c r="BG503">
        <f>VLOOKUP(BG$4,CodelList!$A$150:$C$217,3)*BG1106</f>
        <v>0</v>
      </c>
      <c r="BH503">
        <f t="shared" si="282"/>
        <v>0</v>
      </c>
      <c r="BI503">
        <f>VLOOKUP(BI$4,CodelList!$A$150:$C$217,3)*BI1106</f>
        <v>0</v>
      </c>
      <c r="BJ503">
        <f t="shared" si="283"/>
        <v>0</v>
      </c>
      <c r="BK503">
        <f>VLOOKUP(BK$4,CodelList!$A$150:$C$217,3)*BK1106</f>
        <v>0</v>
      </c>
      <c r="BL503">
        <f t="shared" si="284"/>
        <v>0</v>
      </c>
      <c r="BM503">
        <f>VLOOKUP(BM$4,CodelList!$A$150:$C$217,3)*BM1106</f>
        <v>0</v>
      </c>
      <c r="BN503">
        <f t="shared" si="285"/>
        <v>0</v>
      </c>
      <c r="BO503">
        <f>VLOOKUP(BO$4,CodelList!$A$150:$C$217,3)*BO1106</f>
        <v>0</v>
      </c>
      <c r="BP503">
        <f t="shared" si="286"/>
        <v>0</v>
      </c>
      <c r="BQ503">
        <f>VLOOKUP(BQ$4,CodelList!$A$150:$C$217,3)*BQ1106</f>
        <v>0</v>
      </c>
      <c r="BR503">
        <f t="shared" si="287"/>
        <v>0</v>
      </c>
    </row>
    <row r="504" spans="1:70" x14ac:dyDescent="0.15">
      <c r="A504">
        <f t="shared" si="252"/>
        <v>1156100</v>
      </c>
      <c r="B504">
        <f t="shared" si="253"/>
        <v>25</v>
      </c>
      <c r="C504">
        <f>VLOOKUP(C$4,CodelList!$A$150:$C$217,3)*C1107</f>
        <v>0</v>
      </c>
      <c r="D504">
        <f t="shared" si="254"/>
        <v>0</v>
      </c>
      <c r="E504">
        <f>VLOOKUP(E$4,CodelList!$A$150:$C$217,3)*E1107</f>
        <v>0</v>
      </c>
      <c r="F504">
        <f t="shared" si="255"/>
        <v>0</v>
      </c>
      <c r="G504">
        <f>VLOOKUP(G$4,CodelList!$A$150:$C$217,3)*G1107</f>
        <v>0</v>
      </c>
      <c r="H504">
        <f t="shared" si="256"/>
        <v>0</v>
      </c>
      <c r="I504">
        <f>VLOOKUP(I$4,CodelList!$A$150:$C$217,3)*I1107</f>
        <v>0</v>
      </c>
      <c r="J504">
        <f t="shared" si="257"/>
        <v>0</v>
      </c>
      <c r="K504">
        <f>VLOOKUP(K$4,CodelList!$A$150:$C$217,3)*K1107</f>
        <v>0</v>
      </c>
      <c r="L504">
        <f t="shared" si="258"/>
        <v>0</v>
      </c>
      <c r="M504">
        <f>VLOOKUP(M$4,CodelList!$A$150:$C$217,3)*M1107</f>
        <v>0</v>
      </c>
      <c r="N504">
        <f t="shared" si="259"/>
        <v>0</v>
      </c>
      <c r="O504">
        <f>VLOOKUP(O$4,CodelList!$A$150:$C$217,3)*O1107</f>
        <v>0</v>
      </c>
      <c r="P504">
        <f t="shared" si="260"/>
        <v>1</v>
      </c>
      <c r="Q504">
        <f>VLOOKUP(Q$4,CodelList!$A$150:$C$217,3)*Q1107</f>
        <v>0</v>
      </c>
      <c r="R504">
        <f t="shared" si="261"/>
        <v>0</v>
      </c>
      <c r="S504">
        <f>VLOOKUP(S$4,CodelList!$A$150:$C$217,3)*S1107</f>
        <v>0</v>
      </c>
      <c r="T504">
        <f t="shared" si="262"/>
        <v>0</v>
      </c>
      <c r="U504">
        <f>VLOOKUP(U$4,CodelList!$A$150:$C$217,3)*U1107</f>
        <v>5</v>
      </c>
      <c r="V504">
        <f t="shared" si="263"/>
        <v>0</v>
      </c>
      <c r="W504">
        <f>VLOOKUP(W$4,CodelList!$A$150:$C$217,3)*W1107</f>
        <v>0</v>
      </c>
      <c r="X504">
        <f t="shared" si="264"/>
        <v>0</v>
      </c>
      <c r="Y504">
        <f>VLOOKUP(Y$4,CodelList!$A$150:$C$217,3)*Y1107</f>
        <v>0</v>
      </c>
      <c r="Z504">
        <f t="shared" si="265"/>
        <v>1</v>
      </c>
      <c r="AA504">
        <f>VLOOKUP(AA$4,CodelList!$A$150:$C$217,3)*AA1107</f>
        <v>4</v>
      </c>
      <c r="AB504">
        <f t="shared" si="266"/>
        <v>1</v>
      </c>
      <c r="AC504">
        <f>VLOOKUP(AC$4,CodelList!$A$150:$C$217,3)*AC1107</f>
        <v>0</v>
      </c>
      <c r="AD504">
        <f t="shared" si="267"/>
        <v>0</v>
      </c>
      <c r="AE504">
        <f>VLOOKUP(AE$4,CodelList!$A$150:$C$217,3)*AE1107</f>
        <v>0</v>
      </c>
      <c r="AF504">
        <f t="shared" si="268"/>
        <v>1</v>
      </c>
      <c r="AG504">
        <f>VLOOKUP(AG$4,CodelList!$A$150:$C$217,3)*AG1107</f>
        <v>0</v>
      </c>
      <c r="AH504">
        <f t="shared" si="269"/>
        <v>0</v>
      </c>
      <c r="AI504">
        <f>VLOOKUP(AI$4,CodelList!$A$150:$C$217,3)*AI1107</f>
        <v>0</v>
      </c>
      <c r="AJ504">
        <f t="shared" si="270"/>
        <v>0</v>
      </c>
      <c r="AK504">
        <f>VLOOKUP(AK$4,CodelList!$A$150:$C$217,3)*AK1107</f>
        <v>0</v>
      </c>
      <c r="AL504">
        <f t="shared" si="271"/>
        <v>0</v>
      </c>
      <c r="AM504">
        <f>VLOOKUP(AM$4,CodelList!$A$150:$C$217,3)*AM1107</f>
        <v>0</v>
      </c>
      <c r="AN504">
        <f t="shared" si="272"/>
        <v>0</v>
      </c>
      <c r="AO504">
        <f>VLOOKUP(AO$4,CodelList!$A$150:$C$217,3)*AO1107</f>
        <v>2</v>
      </c>
      <c r="AP504">
        <f t="shared" si="273"/>
        <v>0</v>
      </c>
      <c r="AQ504">
        <f>VLOOKUP(AQ$4,CodelList!$A$150:$C$217,3)*AQ1107</f>
        <v>1</v>
      </c>
      <c r="AR504">
        <f t="shared" si="274"/>
        <v>0</v>
      </c>
      <c r="AS504">
        <f>VLOOKUP(AS$4,CodelList!$A$150:$C$217,3)*AS1107</f>
        <v>0</v>
      </c>
      <c r="AT504">
        <f t="shared" si="275"/>
        <v>1</v>
      </c>
      <c r="AU504">
        <f>VLOOKUP(AU$4,CodelList!$A$150:$C$217,3)*AU1107</f>
        <v>0</v>
      </c>
      <c r="AV504">
        <f t="shared" si="276"/>
        <v>1</v>
      </c>
      <c r="AW504">
        <f>VLOOKUP(AW$4,CodelList!$A$150:$C$217,3)*AW1107</f>
        <v>0</v>
      </c>
      <c r="AX504">
        <f t="shared" si="277"/>
        <v>1</v>
      </c>
      <c r="AY504">
        <f>VLOOKUP(AY$4,CodelList!$A$150:$C$217,3)*AY1107</f>
        <v>6</v>
      </c>
      <c r="AZ504">
        <f t="shared" si="278"/>
        <v>0</v>
      </c>
      <c r="BA504">
        <f>VLOOKUP(BA$4,CodelList!$A$150:$C$217,3)*BA1107</f>
        <v>0</v>
      </c>
      <c r="BB504">
        <f t="shared" si="279"/>
        <v>0</v>
      </c>
      <c r="BC504">
        <f>VLOOKUP(BC$4,CodelList!$A$150:$C$217,3)*BC1107</f>
        <v>0</v>
      </c>
      <c r="BD504">
        <f t="shared" si="280"/>
        <v>0</v>
      </c>
      <c r="BE504">
        <f>VLOOKUP(BE$4,CodelList!$A$150:$C$217,3)*BE1107</f>
        <v>0</v>
      </c>
      <c r="BF504">
        <f t="shared" si="281"/>
        <v>0</v>
      </c>
      <c r="BG504">
        <f>VLOOKUP(BG$4,CodelList!$A$150:$C$217,3)*BG1107</f>
        <v>0</v>
      </c>
      <c r="BH504">
        <f t="shared" si="282"/>
        <v>0</v>
      </c>
      <c r="BI504">
        <f>VLOOKUP(BI$4,CodelList!$A$150:$C$217,3)*BI1107</f>
        <v>0</v>
      </c>
      <c r="BJ504">
        <f t="shared" si="283"/>
        <v>0</v>
      </c>
      <c r="BK504">
        <f>VLOOKUP(BK$4,CodelList!$A$150:$C$217,3)*BK1107</f>
        <v>0</v>
      </c>
      <c r="BL504">
        <f t="shared" si="284"/>
        <v>0</v>
      </c>
      <c r="BM504">
        <f>VLOOKUP(BM$4,CodelList!$A$150:$C$217,3)*BM1107</f>
        <v>0</v>
      </c>
      <c r="BN504">
        <f t="shared" si="285"/>
        <v>0</v>
      </c>
      <c r="BO504">
        <f>VLOOKUP(BO$4,CodelList!$A$150:$C$217,3)*BO1107</f>
        <v>0</v>
      </c>
      <c r="BP504">
        <f t="shared" si="286"/>
        <v>0</v>
      </c>
      <c r="BQ504">
        <f>VLOOKUP(BQ$4,CodelList!$A$150:$C$217,3)*BQ1107</f>
        <v>0</v>
      </c>
      <c r="BR504">
        <f t="shared" si="287"/>
        <v>0</v>
      </c>
    </row>
    <row r="505" spans="1:70" x14ac:dyDescent="0.15">
      <c r="A505">
        <f t="shared" si="252"/>
        <v>1156150</v>
      </c>
      <c r="B505">
        <f t="shared" si="253"/>
        <v>19</v>
      </c>
      <c r="C505">
        <f>VLOOKUP(C$4,CodelList!$A$150:$C$217,3)*C1108</f>
        <v>0</v>
      </c>
      <c r="D505">
        <f t="shared" si="254"/>
        <v>0</v>
      </c>
      <c r="E505">
        <f>VLOOKUP(E$4,CodelList!$A$150:$C$217,3)*E1108</f>
        <v>0</v>
      </c>
      <c r="F505">
        <f t="shared" si="255"/>
        <v>0</v>
      </c>
      <c r="G505">
        <f>VLOOKUP(G$4,CodelList!$A$150:$C$217,3)*G1108</f>
        <v>0</v>
      </c>
      <c r="H505">
        <f t="shared" si="256"/>
        <v>0</v>
      </c>
      <c r="I505">
        <f>VLOOKUP(I$4,CodelList!$A$150:$C$217,3)*I1108</f>
        <v>0</v>
      </c>
      <c r="J505">
        <f t="shared" si="257"/>
        <v>0</v>
      </c>
      <c r="K505">
        <f>VLOOKUP(K$4,CodelList!$A$150:$C$217,3)*K1108</f>
        <v>0</v>
      </c>
      <c r="L505">
        <f t="shared" si="258"/>
        <v>0</v>
      </c>
      <c r="M505">
        <f>VLOOKUP(M$4,CodelList!$A$150:$C$217,3)*M1108</f>
        <v>0</v>
      </c>
      <c r="N505">
        <f t="shared" si="259"/>
        <v>0</v>
      </c>
      <c r="O505">
        <f>VLOOKUP(O$4,CodelList!$A$150:$C$217,3)*O1108</f>
        <v>0</v>
      </c>
      <c r="P505">
        <f t="shared" si="260"/>
        <v>1</v>
      </c>
      <c r="Q505">
        <f>VLOOKUP(Q$4,CodelList!$A$150:$C$217,3)*Q1108</f>
        <v>0</v>
      </c>
      <c r="R505">
        <f t="shared" si="261"/>
        <v>0</v>
      </c>
      <c r="S505">
        <f>VLOOKUP(S$4,CodelList!$A$150:$C$217,3)*S1108</f>
        <v>0</v>
      </c>
      <c r="T505">
        <f t="shared" si="262"/>
        <v>0</v>
      </c>
      <c r="U505">
        <f>VLOOKUP(U$4,CodelList!$A$150:$C$217,3)*U1108</f>
        <v>0</v>
      </c>
      <c r="V505">
        <f t="shared" si="263"/>
        <v>0</v>
      </c>
      <c r="W505">
        <f>VLOOKUP(W$4,CodelList!$A$150:$C$217,3)*W1108</f>
        <v>0</v>
      </c>
      <c r="X505">
        <f t="shared" si="264"/>
        <v>0</v>
      </c>
      <c r="Y505">
        <f>VLOOKUP(Y$4,CodelList!$A$150:$C$217,3)*Y1108</f>
        <v>0</v>
      </c>
      <c r="Z505">
        <f t="shared" si="265"/>
        <v>1</v>
      </c>
      <c r="AA505">
        <f>VLOOKUP(AA$4,CodelList!$A$150:$C$217,3)*AA1108</f>
        <v>4</v>
      </c>
      <c r="AB505">
        <f t="shared" si="266"/>
        <v>1</v>
      </c>
      <c r="AC505">
        <f>VLOOKUP(AC$4,CodelList!$A$150:$C$217,3)*AC1108</f>
        <v>0</v>
      </c>
      <c r="AD505">
        <f t="shared" si="267"/>
        <v>0</v>
      </c>
      <c r="AE505">
        <f>VLOOKUP(AE$4,CodelList!$A$150:$C$217,3)*AE1108</f>
        <v>4</v>
      </c>
      <c r="AF505">
        <f t="shared" si="268"/>
        <v>0</v>
      </c>
      <c r="AG505">
        <f>VLOOKUP(AG$4,CodelList!$A$150:$C$217,3)*AG1108</f>
        <v>0</v>
      </c>
      <c r="AH505">
        <f t="shared" si="269"/>
        <v>0</v>
      </c>
      <c r="AI505">
        <f>VLOOKUP(AI$4,CodelList!$A$150:$C$217,3)*AI1108</f>
        <v>0</v>
      </c>
      <c r="AJ505">
        <f t="shared" si="270"/>
        <v>0</v>
      </c>
      <c r="AK505">
        <f>VLOOKUP(AK$4,CodelList!$A$150:$C$217,3)*AK1108</f>
        <v>0</v>
      </c>
      <c r="AL505">
        <f t="shared" si="271"/>
        <v>0</v>
      </c>
      <c r="AM505">
        <f>VLOOKUP(AM$4,CodelList!$A$150:$C$217,3)*AM1108</f>
        <v>0</v>
      </c>
      <c r="AN505">
        <f t="shared" si="272"/>
        <v>0</v>
      </c>
      <c r="AO505">
        <f>VLOOKUP(AO$4,CodelList!$A$150:$C$217,3)*AO1108</f>
        <v>2</v>
      </c>
      <c r="AP505">
        <f t="shared" si="273"/>
        <v>0</v>
      </c>
      <c r="AQ505">
        <f>VLOOKUP(AQ$4,CodelList!$A$150:$C$217,3)*AQ1108</f>
        <v>0</v>
      </c>
      <c r="AR505">
        <f t="shared" si="274"/>
        <v>0</v>
      </c>
      <c r="AS505">
        <f>VLOOKUP(AS$4,CodelList!$A$150:$C$217,3)*AS1108</f>
        <v>0</v>
      </c>
      <c r="AT505">
        <f t="shared" si="275"/>
        <v>1</v>
      </c>
      <c r="AU505">
        <f>VLOOKUP(AU$4,CodelList!$A$150:$C$217,3)*AU1108</f>
        <v>5</v>
      </c>
      <c r="AV505">
        <f t="shared" si="276"/>
        <v>0</v>
      </c>
      <c r="AW505">
        <f>VLOOKUP(AW$4,CodelList!$A$150:$C$217,3)*AW1108</f>
        <v>0</v>
      </c>
      <c r="AX505">
        <f t="shared" si="277"/>
        <v>0</v>
      </c>
      <c r="AY505">
        <f>VLOOKUP(AY$4,CodelList!$A$150:$C$217,3)*AY1108</f>
        <v>0</v>
      </c>
      <c r="AZ505">
        <f t="shared" si="278"/>
        <v>0</v>
      </c>
      <c r="BA505">
        <f>VLOOKUP(BA$4,CodelList!$A$150:$C$217,3)*BA1108</f>
        <v>0</v>
      </c>
      <c r="BB505">
        <f t="shared" si="279"/>
        <v>0</v>
      </c>
      <c r="BC505">
        <f>VLOOKUP(BC$4,CodelList!$A$150:$C$217,3)*BC1108</f>
        <v>0</v>
      </c>
      <c r="BD505">
        <f t="shared" si="280"/>
        <v>0</v>
      </c>
      <c r="BE505">
        <f>VLOOKUP(BE$4,CodelList!$A$150:$C$217,3)*BE1108</f>
        <v>0</v>
      </c>
      <c r="BF505">
        <f t="shared" si="281"/>
        <v>0</v>
      </c>
      <c r="BG505">
        <f>VLOOKUP(BG$4,CodelList!$A$150:$C$217,3)*BG1108</f>
        <v>0</v>
      </c>
      <c r="BH505">
        <f t="shared" si="282"/>
        <v>0</v>
      </c>
      <c r="BI505">
        <f>VLOOKUP(BI$4,CodelList!$A$150:$C$217,3)*BI1108</f>
        <v>0</v>
      </c>
      <c r="BJ505">
        <f t="shared" si="283"/>
        <v>0</v>
      </c>
      <c r="BK505">
        <f>VLOOKUP(BK$4,CodelList!$A$150:$C$217,3)*BK1108</f>
        <v>0</v>
      </c>
      <c r="BL505">
        <f t="shared" si="284"/>
        <v>0</v>
      </c>
      <c r="BM505">
        <f>VLOOKUP(BM$4,CodelList!$A$150:$C$217,3)*BM1108</f>
        <v>0</v>
      </c>
      <c r="BN505">
        <f t="shared" si="285"/>
        <v>0</v>
      </c>
      <c r="BO505">
        <f>VLOOKUP(BO$4,CodelList!$A$150:$C$217,3)*BO1108</f>
        <v>0</v>
      </c>
      <c r="BP505">
        <f t="shared" si="286"/>
        <v>0</v>
      </c>
      <c r="BQ505">
        <f>VLOOKUP(BQ$4,CodelList!$A$150:$C$217,3)*BQ1108</f>
        <v>0</v>
      </c>
      <c r="BR505">
        <f t="shared" si="287"/>
        <v>0</v>
      </c>
    </row>
    <row r="506" spans="1:70" x14ac:dyDescent="0.15">
      <c r="A506">
        <f t="shared" si="252"/>
        <v>1156220</v>
      </c>
      <c r="B506">
        <f t="shared" si="253"/>
        <v>0</v>
      </c>
      <c r="C506">
        <f>VLOOKUP(C$4,CodelList!$A$150:$C$217,3)*C1109</f>
        <v>0</v>
      </c>
      <c r="D506">
        <f t="shared" si="254"/>
        <v>0</v>
      </c>
      <c r="E506">
        <f>VLOOKUP(E$4,CodelList!$A$150:$C$217,3)*E1109</f>
        <v>0</v>
      </c>
      <c r="F506">
        <f t="shared" si="255"/>
        <v>0</v>
      </c>
      <c r="G506">
        <f>VLOOKUP(G$4,CodelList!$A$150:$C$217,3)*G1109</f>
        <v>0</v>
      </c>
      <c r="H506">
        <f t="shared" si="256"/>
        <v>0</v>
      </c>
      <c r="I506">
        <f>VLOOKUP(I$4,CodelList!$A$150:$C$217,3)*I1109</f>
        <v>0</v>
      </c>
      <c r="J506">
        <f t="shared" si="257"/>
        <v>0</v>
      </c>
      <c r="K506">
        <f>VLOOKUP(K$4,CodelList!$A$150:$C$217,3)*K1109</f>
        <v>0</v>
      </c>
      <c r="L506">
        <f t="shared" si="258"/>
        <v>0</v>
      </c>
      <c r="M506">
        <f>VLOOKUP(M$4,CodelList!$A$150:$C$217,3)*M1109</f>
        <v>0</v>
      </c>
      <c r="N506">
        <f t="shared" si="259"/>
        <v>0</v>
      </c>
      <c r="O506">
        <f>VLOOKUP(O$4,CodelList!$A$150:$C$217,3)*O1109</f>
        <v>0</v>
      </c>
      <c r="P506">
        <f t="shared" si="260"/>
        <v>0</v>
      </c>
      <c r="Q506">
        <f>VLOOKUP(Q$4,CodelList!$A$150:$C$217,3)*Q1109</f>
        <v>0</v>
      </c>
      <c r="R506">
        <f t="shared" si="261"/>
        <v>0</v>
      </c>
      <c r="S506">
        <f>VLOOKUP(S$4,CodelList!$A$150:$C$217,3)*S1109</f>
        <v>0</v>
      </c>
      <c r="T506">
        <f t="shared" si="262"/>
        <v>0</v>
      </c>
      <c r="U506">
        <f>VLOOKUP(U$4,CodelList!$A$150:$C$217,3)*U1109</f>
        <v>0</v>
      </c>
      <c r="V506">
        <f t="shared" si="263"/>
        <v>0</v>
      </c>
      <c r="W506">
        <f>VLOOKUP(W$4,CodelList!$A$150:$C$217,3)*W1109</f>
        <v>0</v>
      </c>
      <c r="X506">
        <f t="shared" si="264"/>
        <v>0</v>
      </c>
      <c r="Y506">
        <f>VLOOKUP(Y$4,CodelList!$A$150:$C$217,3)*Y1109</f>
        <v>0</v>
      </c>
      <c r="Z506">
        <f t="shared" si="265"/>
        <v>0</v>
      </c>
      <c r="AA506">
        <f>VLOOKUP(AA$4,CodelList!$A$150:$C$217,3)*AA1109</f>
        <v>0</v>
      </c>
      <c r="AB506">
        <f t="shared" si="266"/>
        <v>0</v>
      </c>
      <c r="AC506">
        <f>VLOOKUP(AC$4,CodelList!$A$150:$C$217,3)*AC1109</f>
        <v>0</v>
      </c>
      <c r="AD506">
        <f t="shared" si="267"/>
        <v>0</v>
      </c>
      <c r="AE506">
        <f>VLOOKUP(AE$4,CodelList!$A$150:$C$217,3)*AE1109</f>
        <v>0</v>
      </c>
      <c r="AF506">
        <f t="shared" si="268"/>
        <v>0</v>
      </c>
      <c r="AG506">
        <f>VLOOKUP(AG$4,CodelList!$A$150:$C$217,3)*AG1109</f>
        <v>0</v>
      </c>
      <c r="AH506">
        <f t="shared" si="269"/>
        <v>0</v>
      </c>
      <c r="AI506">
        <f>VLOOKUP(AI$4,CodelList!$A$150:$C$217,3)*AI1109</f>
        <v>0</v>
      </c>
      <c r="AJ506">
        <f t="shared" si="270"/>
        <v>0</v>
      </c>
      <c r="AK506">
        <f>VLOOKUP(AK$4,CodelList!$A$150:$C$217,3)*AK1109</f>
        <v>0</v>
      </c>
      <c r="AL506">
        <f t="shared" si="271"/>
        <v>0</v>
      </c>
      <c r="AM506">
        <f>VLOOKUP(AM$4,CodelList!$A$150:$C$217,3)*AM1109</f>
        <v>0</v>
      </c>
      <c r="AN506">
        <f t="shared" si="272"/>
        <v>0</v>
      </c>
      <c r="AO506">
        <f>VLOOKUP(AO$4,CodelList!$A$150:$C$217,3)*AO1109</f>
        <v>0</v>
      </c>
      <c r="AP506">
        <f t="shared" si="273"/>
        <v>0</v>
      </c>
      <c r="AQ506">
        <f>VLOOKUP(AQ$4,CodelList!$A$150:$C$217,3)*AQ1109</f>
        <v>0</v>
      </c>
      <c r="AR506">
        <f t="shared" si="274"/>
        <v>0</v>
      </c>
      <c r="AS506">
        <f>VLOOKUP(AS$4,CodelList!$A$150:$C$217,3)*AS1109</f>
        <v>0</v>
      </c>
      <c r="AT506">
        <f t="shared" si="275"/>
        <v>0</v>
      </c>
      <c r="AU506">
        <f>VLOOKUP(AU$4,CodelList!$A$150:$C$217,3)*AU1109</f>
        <v>0</v>
      </c>
      <c r="AV506">
        <f t="shared" si="276"/>
        <v>0</v>
      </c>
      <c r="AW506">
        <f>VLOOKUP(AW$4,CodelList!$A$150:$C$217,3)*AW1109</f>
        <v>0</v>
      </c>
      <c r="AX506">
        <f t="shared" si="277"/>
        <v>0</v>
      </c>
      <c r="AY506">
        <f>VLOOKUP(AY$4,CodelList!$A$150:$C$217,3)*AY1109</f>
        <v>0</v>
      </c>
      <c r="AZ506">
        <f t="shared" si="278"/>
        <v>0</v>
      </c>
      <c r="BA506">
        <f>VLOOKUP(BA$4,CodelList!$A$150:$C$217,3)*BA1109</f>
        <v>0</v>
      </c>
      <c r="BB506">
        <f t="shared" si="279"/>
        <v>0</v>
      </c>
      <c r="BC506">
        <f>VLOOKUP(BC$4,CodelList!$A$150:$C$217,3)*BC1109</f>
        <v>0</v>
      </c>
      <c r="BD506">
        <f t="shared" si="280"/>
        <v>0</v>
      </c>
      <c r="BE506">
        <f>VLOOKUP(BE$4,CodelList!$A$150:$C$217,3)*BE1109</f>
        <v>0</v>
      </c>
      <c r="BF506">
        <f t="shared" si="281"/>
        <v>0</v>
      </c>
      <c r="BG506">
        <f>VLOOKUP(BG$4,CodelList!$A$150:$C$217,3)*BG1109</f>
        <v>0</v>
      </c>
      <c r="BH506">
        <f t="shared" si="282"/>
        <v>0</v>
      </c>
      <c r="BI506">
        <f>VLOOKUP(BI$4,CodelList!$A$150:$C$217,3)*BI1109</f>
        <v>0</v>
      </c>
      <c r="BJ506">
        <f t="shared" si="283"/>
        <v>0</v>
      </c>
      <c r="BK506">
        <f>VLOOKUP(BK$4,CodelList!$A$150:$C$217,3)*BK1109</f>
        <v>0</v>
      </c>
      <c r="BL506">
        <f t="shared" si="284"/>
        <v>0</v>
      </c>
      <c r="BM506">
        <f>VLOOKUP(BM$4,CodelList!$A$150:$C$217,3)*BM1109</f>
        <v>0</v>
      </c>
      <c r="BN506">
        <f t="shared" si="285"/>
        <v>0</v>
      </c>
      <c r="BO506">
        <f>VLOOKUP(BO$4,CodelList!$A$150:$C$217,3)*BO1109</f>
        <v>0</v>
      </c>
      <c r="BP506">
        <f t="shared" si="286"/>
        <v>0</v>
      </c>
      <c r="BQ506">
        <f>VLOOKUP(BQ$4,CodelList!$A$150:$C$217,3)*BQ1109</f>
        <v>0</v>
      </c>
      <c r="BR506">
        <f t="shared" si="287"/>
        <v>0</v>
      </c>
    </row>
    <row r="507" spans="1:70" x14ac:dyDescent="0.15">
      <c r="A507">
        <f t="shared" si="252"/>
        <v>1156240</v>
      </c>
      <c r="B507">
        <f t="shared" si="253"/>
        <v>19</v>
      </c>
      <c r="C507">
        <f>VLOOKUP(C$4,CodelList!$A$150:$C$217,3)*C1110</f>
        <v>0</v>
      </c>
      <c r="D507">
        <f t="shared" si="254"/>
        <v>0</v>
      </c>
      <c r="E507">
        <f>VLOOKUP(E$4,CodelList!$A$150:$C$217,3)*E1110</f>
        <v>0</v>
      </c>
      <c r="F507">
        <f t="shared" si="255"/>
        <v>0</v>
      </c>
      <c r="G507">
        <f>VLOOKUP(G$4,CodelList!$A$150:$C$217,3)*G1110</f>
        <v>0</v>
      </c>
      <c r="H507">
        <f t="shared" si="256"/>
        <v>0</v>
      </c>
      <c r="I507">
        <f>VLOOKUP(I$4,CodelList!$A$150:$C$217,3)*I1110</f>
        <v>0</v>
      </c>
      <c r="J507">
        <f t="shared" si="257"/>
        <v>0</v>
      </c>
      <c r="K507">
        <f>VLOOKUP(K$4,CodelList!$A$150:$C$217,3)*K1110</f>
        <v>0</v>
      </c>
      <c r="L507">
        <f t="shared" si="258"/>
        <v>0</v>
      </c>
      <c r="M507">
        <f>VLOOKUP(M$4,CodelList!$A$150:$C$217,3)*M1110</f>
        <v>0</v>
      </c>
      <c r="N507">
        <f t="shared" si="259"/>
        <v>0</v>
      </c>
      <c r="O507">
        <f>VLOOKUP(O$4,CodelList!$A$150:$C$217,3)*O1110</f>
        <v>0</v>
      </c>
      <c r="P507">
        <f t="shared" si="260"/>
        <v>1</v>
      </c>
      <c r="Q507">
        <f>VLOOKUP(Q$4,CodelList!$A$150:$C$217,3)*Q1110</f>
        <v>0</v>
      </c>
      <c r="R507">
        <f t="shared" si="261"/>
        <v>0</v>
      </c>
      <c r="S507">
        <f>VLOOKUP(S$4,CodelList!$A$150:$C$217,3)*S1110</f>
        <v>0</v>
      </c>
      <c r="T507">
        <f t="shared" si="262"/>
        <v>1</v>
      </c>
      <c r="U507">
        <f>VLOOKUP(U$4,CodelList!$A$150:$C$217,3)*U1110</f>
        <v>0</v>
      </c>
      <c r="V507">
        <f t="shared" si="263"/>
        <v>0</v>
      </c>
      <c r="W507">
        <f>VLOOKUP(W$4,CodelList!$A$150:$C$217,3)*W1110</f>
        <v>0</v>
      </c>
      <c r="X507">
        <f t="shared" si="264"/>
        <v>0</v>
      </c>
      <c r="Y507">
        <f>VLOOKUP(Y$4,CodelList!$A$150:$C$217,3)*Y1110</f>
        <v>0</v>
      </c>
      <c r="Z507">
        <f t="shared" si="265"/>
        <v>1</v>
      </c>
      <c r="AA507">
        <f>VLOOKUP(AA$4,CodelList!$A$150:$C$217,3)*AA1110</f>
        <v>4</v>
      </c>
      <c r="AB507">
        <f t="shared" si="266"/>
        <v>1</v>
      </c>
      <c r="AC507">
        <f>VLOOKUP(AC$4,CodelList!$A$150:$C$217,3)*AC1110</f>
        <v>5</v>
      </c>
      <c r="AD507">
        <f t="shared" si="267"/>
        <v>0</v>
      </c>
      <c r="AE507">
        <f>VLOOKUP(AE$4,CodelList!$A$150:$C$217,3)*AE1110</f>
        <v>0</v>
      </c>
      <c r="AF507">
        <f t="shared" si="268"/>
        <v>0</v>
      </c>
      <c r="AG507">
        <f>VLOOKUP(AG$4,CodelList!$A$150:$C$217,3)*AG1110</f>
        <v>0</v>
      </c>
      <c r="AH507">
        <f t="shared" si="269"/>
        <v>0</v>
      </c>
      <c r="AI507">
        <f>VLOOKUP(AI$4,CodelList!$A$150:$C$217,3)*AI1110</f>
        <v>0</v>
      </c>
      <c r="AJ507">
        <f t="shared" si="270"/>
        <v>0</v>
      </c>
      <c r="AK507">
        <f>VLOOKUP(AK$4,CodelList!$A$150:$C$217,3)*AK1110</f>
        <v>0</v>
      </c>
      <c r="AL507">
        <f t="shared" si="271"/>
        <v>0</v>
      </c>
      <c r="AM507">
        <f>VLOOKUP(AM$4,CodelList!$A$150:$C$217,3)*AM1110</f>
        <v>0</v>
      </c>
      <c r="AN507">
        <f t="shared" si="272"/>
        <v>0</v>
      </c>
      <c r="AO507">
        <f>VLOOKUP(AO$4,CodelList!$A$150:$C$217,3)*AO1110</f>
        <v>2</v>
      </c>
      <c r="AP507">
        <f t="shared" si="273"/>
        <v>1</v>
      </c>
      <c r="AQ507">
        <f>VLOOKUP(AQ$4,CodelList!$A$150:$C$217,3)*AQ1110</f>
        <v>0</v>
      </c>
      <c r="AR507">
        <f t="shared" si="274"/>
        <v>0</v>
      </c>
      <c r="AS507">
        <f>VLOOKUP(AS$4,CodelList!$A$150:$C$217,3)*AS1110</f>
        <v>0</v>
      </c>
      <c r="AT507">
        <f t="shared" si="275"/>
        <v>1</v>
      </c>
      <c r="AU507">
        <f>VLOOKUP(AU$4,CodelList!$A$150:$C$217,3)*AU1110</f>
        <v>0</v>
      </c>
      <c r="AV507">
        <f t="shared" si="276"/>
        <v>1</v>
      </c>
      <c r="AW507">
        <f>VLOOKUP(AW$4,CodelList!$A$150:$C$217,3)*AW1110</f>
        <v>0</v>
      </c>
      <c r="AX507">
        <f t="shared" si="277"/>
        <v>1</v>
      </c>
      <c r="AY507">
        <f>VLOOKUP(AY$4,CodelList!$A$150:$C$217,3)*AY1110</f>
        <v>0</v>
      </c>
      <c r="AZ507">
        <f t="shared" si="278"/>
        <v>0</v>
      </c>
      <c r="BA507">
        <f>VLOOKUP(BA$4,CodelList!$A$150:$C$217,3)*BA1110</f>
        <v>0</v>
      </c>
      <c r="BB507">
        <f t="shared" si="279"/>
        <v>0</v>
      </c>
      <c r="BC507">
        <f>VLOOKUP(BC$4,CodelList!$A$150:$C$217,3)*BC1110</f>
        <v>0</v>
      </c>
      <c r="BD507">
        <f t="shared" si="280"/>
        <v>0</v>
      </c>
      <c r="BE507">
        <f>VLOOKUP(BE$4,CodelList!$A$150:$C$217,3)*BE1110</f>
        <v>0</v>
      </c>
      <c r="BF507">
        <f t="shared" si="281"/>
        <v>0</v>
      </c>
      <c r="BG507">
        <f>VLOOKUP(BG$4,CodelList!$A$150:$C$217,3)*BG1110</f>
        <v>0</v>
      </c>
      <c r="BH507">
        <f t="shared" si="282"/>
        <v>0</v>
      </c>
      <c r="BI507">
        <f>VLOOKUP(BI$4,CodelList!$A$150:$C$217,3)*BI1110</f>
        <v>0</v>
      </c>
      <c r="BJ507">
        <f t="shared" si="283"/>
        <v>0</v>
      </c>
      <c r="BK507">
        <f>VLOOKUP(BK$4,CodelList!$A$150:$C$217,3)*BK1110</f>
        <v>0</v>
      </c>
      <c r="BL507">
        <f t="shared" si="284"/>
        <v>0</v>
      </c>
      <c r="BM507">
        <f>VLOOKUP(BM$4,CodelList!$A$150:$C$217,3)*BM1110</f>
        <v>0</v>
      </c>
      <c r="BN507">
        <f t="shared" si="285"/>
        <v>0</v>
      </c>
      <c r="BO507">
        <f>VLOOKUP(BO$4,CodelList!$A$150:$C$217,3)*BO1110</f>
        <v>0</v>
      </c>
      <c r="BP507">
        <f t="shared" si="286"/>
        <v>0</v>
      </c>
      <c r="BQ507">
        <f>VLOOKUP(BQ$4,CodelList!$A$150:$C$217,3)*BQ1110</f>
        <v>0</v>
      </c>
      <c r="BR507">
        <f t="shared" si="287"/>
        <v>0</v>
      </c>
    </row>
    <row r="508" spans="1:70" x14ac:dyDescent="0.15">
      <c r="A508">
        <f t="shared" si="252"/>
        <v>1156290</v>
      </c>
      <c r="B508">
        <f t="shared" si="253"/>
        <v>38</v>
      </c>
      <c r="C508">
        <f>VLOOKUP(C$4,CodelList!$A$150:$C$217,3)*C1111</f>
        <v>0</v>
      </c>
      <c r="D508">
        <f t="shared" si="254"/>
        <v>0</v>
      </c>
      <c r="E508">
        <f>VLOOKUP(E$4,CodelList!$A$150:$C$217,3)*E1111</f>
        <v>0</v>
      </c>
      <c r="F508">
        <f t="shared" si="255"/>
        <v>1</v>
      </c>
      <c r="G508">
        <f>VLOOKUP(G$4,CodelList!$A$150:$C$217,3)*G1111</f>
        <v>0</v>
      </c>
      <c r="H508">
        <f t="shared" si="256"/>
        <v>0</v>
      </c>
      <c r="I508">
        <f>VLOOKUP(I$4,CodelList!$A$150:$C$217,3)*I1111</f>
        <v>0</v>
      </c>
      <c r="J508">
        <f t="shared" si="257"/>
        <v>1</v>
      </c>
      <c r="K508">
        <f>VLOOKUP(K$4,CodelList!$A$150:$C$217,3)*K1111</f>
        <v>0</v>
      </c>
      <c r="L508">
        <f t="shared" si="258"/>
        <v>0</v>
      </c>
      <c r="M508">
        <f>VLOOKUP(M$4,CodelList!$A$150:$C$217,3)*M1111</f>
        <v>0</v>
      </c>
      <c r="N508">
        <f t="shared" si="259"/>
        <v>0</v>
      </c>
      <c r="O508">
        <f>VLOOKUP(O$4,CodelList!$A$150:$C$217,3)*O1111</f>
        <v>0</v>
      </c>
      <c r="P508">
        <f t="shared" si="260"/>
        <v>1</v>
      </c>
      <c r="Q508">
        <f>VLOOKUP(Q$4,CodelList!$A$150:$C$217,3)*Q1111</f>
        <v>0</v>
      </c>
      <c r="R508">
        <f t="shared" si="261"/>
        <v>1</v>
      </c>
      <c r="S508">
        <f>VLOOKUP(S$4,CodelList!$A$150:$C$217,3)*S1111</f>
        <v>2</v>
      </c>
      <c r="T508">
        <f t="shared" si="262"/>
        <v>0</v>
      </c>
      <c r="U508">
        <f>VLOOKUP(U$4,CodelList!$A$150:$C$217,3)*U1111</f>
        <v>5</v>
      </c>
      <c r="V508">
        <f t="shared" si="263"/>
        <v>0</v>
      </c>
      <c r="W508">
        <f>VLOOKUP(W$4,CodelList!$A$150:$C$217,3)*W1111</f>
        <v>0</v>
      </c>
      <c r="X508">
        <f t="shared" si="264"/>
        <v>0</v>
      </c>
      <c r="Y508">
        <f>VLOOKUP(Y$4,CodelList!$A$150:$C$217,3)*Y1111</f>
        <v>0</v>
      </c>
      <c r="Z508">
        <f t="shared" si="265"/>
        <v>0</v>
      </c>
      <c r="AA508">
        <f>VLOOKUP(AA$4,CodelList!$A$150:$C$217,3)*AA1111</f>
        <v>4</v>
      </c>
      <c r="AB508">
        <f t="shared" si="266"/>
        <v>1</v>
      </c>
      <c r="AC508">
        <f>VLOOKUP(AC$4,CodelList!$A$150:$C$217,3)*AC1111</f>
        <v>5</v>
      </c>
      <c r="AD508">
        <f t="shared" si="267"/>
        <v>0</v>
      </c>
      <c r="AE508">
        <f>VLOOKUP(AE$4,CodelList!$A$150:$C$217,3)*AE1111</f>
        <v>4</v>
      </c>
      <c r="AF508">
        <f t="shared" si="268"/>
        <v>0</v>
      </c>
      <c r="AG508">
        <f>VLOOKUP(AG$4,CodelList!$A$150:$C$217,3)*AG1111</f>
        <v>0</v>
      </c>
      <c r="AH508">
        <f t="shared" si="269"/>
        <v>1</v>
      </c>
      <c r="AI508">
        <f>VLOOKUP(AI$4,CodelList!$A$150:$C$217,3)*AI1111</f>
        <v>1</v>
      </c>
      <c r="AJ508">
        <f t="shared" si="270"/>
        <v>0</v>
      </c>
      <c r="AK508">
        <f>VLOOKUP(AK$4,CodelList!$A$150:$C$217,3)*AK1111</f>
        <v>0</v>
      </c>
      <c r="AL508">
        <f t="shared" si="271"/>
        <v>0</v>
      </c>
      <c r="AM508">
        <f>VLOOKUP(AM$4,CodelList!$A$150:$C$217,3)*AM1111</f>
        <v>0</v>
      </c>
      <c r="AN508">
        <f t="shared" si="272"/>
        <v>1</v>
      </c>
      <c r="AO508">
        <f>VLOOKUP(AO$4,CodelList!$A$150:$C$217,3)*AO1111</f>
        <v>2</v>
      </c>
      <c r="AP508">
        <f t="shared" si="273"/>
        <v>0</v>
      </c>
      <c r="AQ508">
        <f>VLOOKUP(AQ$4,CodelList!$A$150:$C$217,3)*AQ1111</f>
        <v>1</v>
      </c>
      <c r="AR508">
        <f t="shared" si="274"/>
        <v>0</v>
      </c>
      <c r="AS508">
        <f>VLOOKUP(AS$4,CodelList!$A$150:$C$217,3)*AS1111</f>
        <v>0</v>
      </c>
      <c r="AT508">
        <f t="shared" si="275"/>
        <v>1</v>
      </c>
      <c r="AU508">
        <f>VLOOKUP(AU$4,CodelList!$A$150:$C$217,3)*AU1111</f>
        <v>0</v>
      </c>
      <c r="AV508">
        <f t="shared" si="276"/>
        <v>0</v>
      </c>
      <c r="AW508">
        <f>VLOOKUP(AW$4,CodelList!$A$150:$C$217,3)*AW1111</f>
        <v>0</v>
      </c>
      <c r="AX508">
        <f t="shared" si="277"/>
        <v>0</v>
      </c>
      <c r="AY508">
        <f>VLOOKUP(AY$4,CodelList!$A$150:$C$217,3)*AY1111</f>
        <v>0</v>
      </c>
      <c r="AZ508">
        <f t="shared" si="278"/>
        <v>0</v>
      </c>
      <c r="BA508">
        <f>VLOOKUP(BA$4,CodelList!$A$150:$C$217,3)*BA1111</f>
        <v>0</v>
      </c>
      <c r="BB508">
        <f t="shared" si="279"/>
        <v>0</v>
      </c>
      <c r="BC508">
        <f>VLOOKUP(BC$4,CodelList!$A$150:$C$217,3)*BC1111</f>
        <v>5</v>
      </c>
      <c r="BD508">
        <f t="shared" si="280"/>
        <v>0</v>
      </c>
      <c r="BE508">
        <f>VLOOKUP(BE$4,CodelList!$A$150:$C$217,3)*BE1111</f>
        <v>0</v>
      </c>
      <c r="BF508">
        <f t="shared" si="281"/>
        <v>0</v>
      </c>
      <c r="BG508">
        <f>VLOOKUP(BG$4,CodelList!$A$150:$C$217,3)*BG1111</f>
        <v>0</v>
      </c>
      <c r="BH508">
        <f t="shared" si="282"/>
        <v>0</v>
      </c>
      <c r="BI508">
        <f>VLOOKUP(BI$4,CodelList!$A$150:$C$217,3)*BI1111</f>
        <v>0</v>
      </c>
      <c r="BJ508">
        <f t="shared" si="283"/>
        <v>0</v>
      </c>
      <c r="BK508">
        <f>VLOOKUP(BK$4,CodelList!$A$150:$C$217,3)*BK1111</f>
        <v>0</v>
      </c>
      <c r="BL508">
        <f t="shared" si="284"/>
        <v>1</v>
      </c>
      <c r="BM508">
        <f>VLOOKUP(BM$4,CodelList!$A$150:$C$217,3)*BM1111</f>
        <v>0</v>
      </c>
      <c r="BN508">
        <f t="shared" si="285"/>
        <v>0</v>
      </c>
      <c r="BO508">
        <f>VLOOKUP(BO$4,CodelList!$A$150:$C$217,3)*BO1111</f>
        <v>0</v>
      </c>
      <c r="BP508">
        <f t="shared" si="286"/>
        <v>0</v>
      </c>
      <c r="BQ508">
        <f>VLOOKUP(BQ$4,CodelList!$A$150:$C$217,3)*BQ1111</f>
        <v>0</v>
      </c>
      <c r="BR508">
        <f t="shared" si="287"/>
        <v>0</v>
      </c>
    </row>
    <row r="509" spans="1:70" x14ac:dyDescent="0.15">
      <c r="A509">
        <f t="shared" si="252"/>
        <v>1156520</v>
      </c>
      <c r="B509">
        <f t="shared" si="253"/>
        <v>19</v>
      </c>
      <c r="C509">
        <f>VLOOKUP(C$4,CodelList!$A$150:$C$217,3)*C1112</f>
        <v>0</v>
      </c>
      <c r="D509">
        <f t="shared" si="254"/>
        <v>0</v>
      </c>
      <c r="E509">
        <f>VLOOKUP(E$4,CodelList!$A$150:$C$217,3)*E1112</f>
        <v>1</v>
      </c>
      <c r="F509">
        <f t="shared" si="255"/>
        <v>0</v>
      </c>
      <c r="G509">
        <f>VLOOKUP(G$4,CodelList!$A$150:$C$217,3)*G1112</f>
        <v>0</v>
      </c>
      <c r="H509">
        <f t="shared" si="256"/>
        <v>0</v>
      </c>
      <c r="I509">
        <f>VLOOKUP(I$4,CodelList!$A$150:$C$217,3)*I1112</f>
        <v>0</v>
      </c>
      <c r="J509">
        <f t="shared" si="257"/>
        <v>1</v>
      </c>
      <c r="K509">
        <f>VLOOKUP(K$4,CodelList!$A$150:$C$217,3)*K1112</f>
        <v>0</v>
      </c>
      <c r="L509">
        <f t="shared" si="258"/>
        <v>0</v>
      </c>
      <c r="M509">
        <f>VLOOKUP(M$4,CodelList!$A$150:$C$217,3)*M1112</f>
        <v>0</v>
      </c>
      <c r="N509">
        <f t="shared" si="259"/>
        <v>0</v>
      </c>
      <c r="O509">
        <f>VLOOKUP(O$4,CodelList!$A$150:$C$217,3)*O1112</f>
        <v>0</v>
      </c>
      <c r="P509">
        <f t="shared" si="260"/>
        <v>1</v>
      </c>
      <c r="Q509">
        <f>VLOOKUP(Q$4,CodelList!$A$150:$C$217,3)*Q1112</f>
        <v>0</v>
      </c>
      <c r="R509">
        <f t="shared" si="261"/>
        <v>1</v>
      </c>
      <c r="S509">
        <f>VLOOKUP(S$4,CodelList!$A$150:$C$217,3)*S1112</f>
        <v>0</v>
      </c>
      <c r="T509">
        <f t="shared" si="262"/>
        <v>0</v>
      </c>
      <c r="U509">
        <f>VLOOKUP(U$4,CodelList!$A$150:$C$217,3)*U1112</f>
        <v>0</v>
      </c>
      <c r="V509">
        <f t="shared" si="263"/>
        <v>0</v>
      </c>
      <c r="W509">
        <f>VLOOKUP(W$4,CodelList!$A$150:$C$217,3)*W1112</f>
        <v>0</v>
      </c>
      <c r="X509">
        <f t="shared" si="264"/>
        <v>0</v>
      </c>
      <c r="Y509">
        <f>VLOOKUP(Y$4,CodelList!$A$150:$C$217,3)*Y1112</f>
        <v>0</v>
      </c>
      <c r="Z509">
        <f t="shared" si="265"/>
        <v>0</v>
      </c>
      <c r="AA509">
        <f>VLOOKUP(AA$4,CodelList!$A$150:$C$217,3)*AA1112</f>
        <v>4</v>
      </c>
      <c r="AB509">
        <f t="shared" si="266"/>
        <v>1</v>
      </c>
      <c r="AC509">
        <f>VLOOKUP(AC$4,CodelList!$A$150:$C$217,3)*AC1112</f>
        <v>5</v>
      </c>
      <c r="AD509">
        <f t="shared" si="267"/>
        <v>0</v>
      </c>
      <c r="AE509">
        <f>VLOOKUP(AE$4,CodelList!$A$150:$C$217,3)*AE1112</f>
        <v>0</v>
      </c>
      <c r="AF509">
        <f t="shared" si="268"/>
        <v>1</v>
      </c>
      <c r="AG509">
        <f>VLOOKUP(AG$4,CodelList!$A$150:$C$217,3)*AG1112</f>
        <v>0</v>
      </c>
      <c r="AH509">
        <f t="shared" si="269"/>
        <v>0</v>
      </c>
      <c r="AI509">
        <f>VLOOKUP(AI$4,CodelList!$A$150:$C$217,3)*AI1112</f>
        <v>0</v>
      </c>
      <c r="AJ509">
        <f t="shared" si="270"/>
        <v>0</v>
      </c>
      <c r="AK509">
        <f>VLOOKUP(AK$4,CodelList!$A$150:$C$217,3)*AK1112</f>
        <v>0</v>
      </c>
      <c r="AL509">
        <f t="shared" si="271"/>
        <v>0</v>
      </c>
      <c r="AM509">
        <f>VLOOKUP(AM$4,CodelList!$A$150:$C$217,3)*AM1112</f>
        <v>0</v>
      </c>
      <c r="AN509">
        <f t="shared" si="272"/>
        <v>0</v>
      </c>
      <c r="AO509">
        <f>VLOOKUP(AO$4,CodelList!$A$150:$C$217,3)*AO1112</f>
        <v>0</v>
      </c>
      <c r="AP509">
        <f t="shared" si="273"/>
        <v>0</v>
      </c>
      <c r="AQ509">
        <f>VLOOKUP(AQ$4,CodelList!$A$150:$C$217,3)*AQ1112</f>
        <v>0</v>
      </c>
      <c r="AR509">
        <f t="shared" si="274"/>
        <v>0</v>
      </c>
      <c r="AS509">
        <f>VLOOKUP(AS$4,CodelList!$A$150:$C$217,3)*AS1112</f>
        <v>0</v>
      </c>
      <c r="AT509">
        <f t="shared" si="275"/>
        <v>1</v>
      </c>
      <c r="AU509">
        <f>VLOOKUP(AU$4,CodelList!$A$150:$C$217,3)*AU1112</f>
        <v>0</v>
      </c>
      <c r="AV509">
        <f t="shared" si="276"/>
        <v>0</v>
      </c>
      <c r="AW509">
        <f>VLOOKUP(AW$4,CodelList!$A$150:$C$217,3)*AW1112</f>
        <v>0</v>
      </c>
      <c r="AX509">
        <f t="shared" si="277"/>
        <v>1</v>
      </c>
      <c r="AY509">
        <f>VLOOKUP(AY$4,CodelList!$A$150:$C$217,3)*AY1112</f>
        <v>0</v>
      </c>
      <c r="AZ509">
        <f t="shared" si="278"/>
        <v>0</v>
      </c>
      <c r="BA509">
        <f>VLOOKUP(BA$4,CodelList!$A$150:$C$217,3)*BA1112</f>
        <v>0</v>
      </c>
      <c r="BB509">
        <f t="shared" si="279"/>
        <v>0</v>
      </c>
      <c r="BC509">
        <f>VLOOKUP(BC$4,CodelList!$A$150:$C$217,3)*BC1112</f>
        <v>0</v>
      </c>
      <c r="BD509">
        <f t="shared" si="280"/>
        <v>1</v>
      </c>
      <c r="BE509">
        <f>VLOOKUP(BE$4,CodelList!$A$150:$C$217,3)*BE1112</f>
        <v>0</v>
      </c>
      <c r="BF509">
        <f t="shared" si="281"/>
        <v>0</v>
      </c>
      <c r="BG509">
        <f>VLOOKUP(BG$4,CodelList!$A$150:$C$217,3)*BG1112</f>
        <v>1</v>
      </c>
      <c r="BH509">
        <f t="shared" si="282"/>
        <v>0</v>
      </c>
      <c r="BI509">
        <f>VLOOKUP(BI$4,CodelList!$A$150:$C$217,3)*BI1112</f>
        <v>0</v>
      </c>
      <c r="BJ509">
        <f t="shared" si="283"/>
        <v>0</v>
      </c>
      <c r="BK509">
        <f>VLOOKUP(BK$4,CodelList!$A$150:$C$217,3)*BK1112</f>
        <v>0</v>
      </c>
      <c r="BL509">
        <f t="shared" si="284"/>
        <v>0</v>
      </c>
      <c r="BM509">
        <f>VLOOKUP(BM$4,CodelList!$A$150:$C$217,3)*BM1112</f>
        <v>0</v>
      </c>
      <c r="BN509">
        <f t="shared" si="285"/>
        <v>0</v>
      </c>
      <c r="BO509">
        <f>VLOOKUP(BO$4,CodelList!$A$150:$C$217,3)*BO1112</f>
        <v>0</v>
      </c>
      <c r="BP509">
        <f t="shared" si="286"/>
        <v>0</v>
      </c>
      <c r="BQ509">
        <f>VLOOKUP(BQ$4,CodelList!$A$150:$C$217,3)*BQ1112</f>
        <v>0</v>
      </c>
      <c r="BR509">
        <f t="shared" si="287"/>
        <v>0</v>
      </c>
    </row>
    <row r="510" spans="1:70" x14ac:dyDescent="0.15">
      <c r="A510">
        <f t="shared" si="252"/>
        <v>1156690</v>
      </c>
      <c r="B510">
        <f t="shared" si="253"/>
        <v>33</v>
      </c>
      <c r="C510">
        <f>VLOOKUP(C$4,CodelList!$A$150:$C$217,3)*C1113</f>
        <v>0</v>
      </c>
      <c r="D510">
        <f t="shared" si="254"/>
        <v>0</v>
      </c>
      <c r="E510">
        <f>VLOOKUP(E$4,CodelList!$A$150:$C$217,3)*E1113</f>
        <v>1</v>
      </c>
      <c r="F510">
        <f t="shared" si="255"/>
        <v>1</v>
      </c>
      <c r="G510">
        <f>VLOOKUP(G$4,CodelList!$A$150:$C$217,3)*G1113</f>
        <v>0</v>
      </c>
      <c r="H510">
        <f t="shared" si="256"/>
        <v>1</v>
      </c>
      <c r="I510">
        <f>VLOOKUP(I$4,CodelList!$A$150:$C$217,3)*I1113</f>
        <v>0</v>
      </c>
      <c r="J510">
        <f t="shared" si="257"/>
        <v>1</v>
      </c>
      <c r="K510">
        <f>VLOOKUP(K$4,CodelList!$A$150:$C$217,3)*K1113</f>
        <v>0</v>
      </c>
      <c r="L510">
        <f t="shared" si="258"/>
        <v>0</v>
      </c>
      <c r="M510">
        <f>VLOOKUP(M$4,CodelList!$A$150:$C$217,3)*M1113</f>
        <v>3</v>
      </c>
      <c r="N510">
        <f t="shared" si="259"/>
        <v>0</v>
      </c>
      <c r="O510">
        <f>VLOOKUP(O$4,CodelList!$A$150:$C$217,3)*O1113</f>
        <v>0</v>
      </c>
      <c r="P510">
        <f t="shared" si="260"/>
        <v>1</v>
      </c>
      <c r="Q510">
        <f>VLOOKUP(Q$4,CodelList!$A$150:$C$217,3)*Q1113</f>
        <v>0</v>
      </c>
      <c r="R510">
        <f t="shared" si="261"/>
        <v>0</v>
      </c>
      <c r="S510">
        <f>VLOOKUP(S$4,CodelList!$A$150:$C$217,3)*S1113</f>
        <v>0</v>
      </c>
      <c r="T510">
        <f t="shared" si="262"/>
        <v>0</v>
      </c>
      <c r="U510">
        <f>VLOOKUP(U$4,CodelList!$A$150:$C$217,3)*U1113</f>
        <v>0</v>
      </c>
      <c r="V510">
        <f t="shared" si="263"/>
        <v>1</v>
      </c>
      <c r="W510">
        <f>VLOOKUP(W$4,CodelList!$A$150:$C$217,3)*W1113</f>
        <v>0</v>
      </c>
      <c r="X510">
        <f t="shared" si="264"/>
        <v>0</v>
      </c>
      <c r="Y510">
        <f>VLOOKUP(Y$4,CodelList!$A$150:$C$217,3)*Y1113</f>
        <v>0</v>
      </c>
      <c r="Z510">
        <f t="shared" si="265"/>
        <v>1</v>
      </c>
      <c r="AA510">
        <f>VLOOKUP(AA$4,CodelList!$A$150:$C$217,3)*AA1113</f>
        <v>4</v>
      </c>
      <c r="AB510">
        <f t="shared" si="266"/>
        <v>1</v>
      </c>
      <c r="AC510">
        <f>VLOOKUP(AC$4,CodelList!$A$150:$C$217,3)*AC1113</f>
        <v>0</v>
      </c>
      <c r="AD510">
        <f t="shared" si="267"/>
        <v>0</v>
      </c>
      <c r="AE510">
        <f>VLOOKUP(AE$4,CodelList!$A$150:$C$217,3)*AE1113</f>
        <v>0</v>
      </c>
      <c r="AF510">
        <f t="shared" si="268"/>
        <v>0</v>
      </c>
      <c r="AG510">
        <f>VLOOKUP(AG$4,CodelList!$A$150:$C$217,3)*AG1113</f>
        <v>0</v>
      </c>
      <c r="AH510">
        <f t="shared" si="269"/>
        <v>1</v>
      </c>
      <c r="AI510">
        <f>VLOOKUP(AI$4,CodelList!$A$150:$C$217,3)*AI1113</f>
        <v>1</v>
      </c>
      <c r="AJ510">
        <f t="shared" si="270"/>
        <v>0</v>
      </c>
      <c r="AK510">
        <f>VLOOKUP(AK$4,CodelList!$A$150:$C$217,3)*AK1113</f>
        <v>0</v>
      </c>
      <c r="AL510">
        <f t="shared" si="271"/>
        <v>0</v>
      </c>
      <c r="AM510">
        <f>VLOOKUP(AM$4,CodelList!$A$150:$C$217,3)*AM1113</f>
        <v>0</v>
      </c>
      <c r="AN510">
        <f t="shared" si="272"/>
        <v>1</v>
      </c>
      <c r="AO510">
        <f>VLOOKUP(AO$4,CodelList!$A$150:$C$217,3)*AO1113</f>
        <v>2</v>
      </c>
      <c r="AP510">
        <f t="shared" si="273"/>
        <v>1</v>
      </c>
      <c r="AQ510">
        <f>VLOOKUP(AQ$4,CodelList!$A$150:$C$217,3)*AQ1113</f>
        <v>1</v>
      </c>
      <c r="AR510">
        <f t="shared" si="274"/>
        <v>0</v>
      </c>
      <c r="AS510">
        <f>VLOOKUP(AS$4,CodelList!$A$150:$C$217,3)*AS1113</f>
        <v>0</v>
      </c>
      <c r="AT510">
        <f t="shared" si="275"/>
        <v>1</v>
      </c>
      <c r="AU510">
        <f>VLOOKUP(AU$4,CodelList!$A$150:$C$217,3)*AU1113</f>
        <v>5</v>
      </c>
      <c r="AV510">
        <f t="shared" si="276"/>
        <v>1</v>
      </c>
      <c r="AW510">
        <f>VLOOKUP(AW$4,CodelList!$A$150:$C$217,3)*AW1113</f>
        <v>2</v>
      </c>
      <c r="AX510">
        <f t="shared" si="277"/>
        <v>1</v>
      </c>
      <c r="AY510">
        <f>VLOOKUP(AY$4,CodelList!$A$150:$C$217,3)*AY1113</f>
        <v>0</v>
      </c>
      <c r="AZ510">
        <f t="shared" si="278"/>
        <v>0</v>
      </c>
      <c r="BA510">
        <f>VLOOKUP(BA$4,CodelList!$A$150:$C$217,3)*BA1113</f>
        <v>0</v>
      </c>
      <c r="BB510">
        <f t="shared" si="279"/>
        <v>0</v>
      </c>
      <c r="BC510">
        <f>VLOOKUP(BC$4,CodelList!$A$150:$C$217,3)*BC1113</f>
        <v>0</v>
      </c>
      <c r="BD510">
        <f t="shared" si="280"/>
        <v>1</v>
      </c>
      <c r="BE510">
        <f>VLOOKUP(BE$4,CodelList!$A$150:$C$217,3)*BE1113</f>
        <v>0</v>
      </c>
      <c r="BF510">
        <f t="shared" si="281"/>
        <v>0</v>
      </c>
      <c r="BG510">
        <f>VLOOKUP(BG$4,CodelList!$A$150:$C$217,3)*BG1113</f>
        <v>0</v>
      </c>
      <c r="BH510">
        <f t="shared" si="282"/>
        <v>0</v>
      </c>
      <c r="BI510">
        <f>VLOOKUP(BI$4,CodelList!$A$150:$C$217,3)*BI1113</f>
        <v>0</v>
      </c>
      <c r="BJ510">
        <f t="shared" si="283"/>
        <v>0</v>
      </c>
      <c r="BK510">
        <f>VLOOKUP(BK$4,CodelList!$A$150:$C$217,3)*BK1113</f>
        <v>0</v>
      </c>
      <c r="BL510">
        <f t="shared" si="284"/>
        <v>0</v>
      </c>
      <c r="BM510">
        <f>VLOOKUP(BM$4,CodelList!$A$150:$C$217,3)*BM1113</f>
        <v>0</v>
      </c>
      <c r="BN510">
        <f t="shared" si="285"/>
        <v>0</v>
      </c>
      <c r="BO510">
        <f>VLOOKUP(BO$4,CodelList!$A$150:$C$217,3)*BO1113</f>
        <v>0</v>
      </c>
      <c r="BP510">
        <f t="shared" si="286"/>
        <v>0</v>
      </c>
      <c r="BQ510">
        <f>VLOOKUP(BQ$4,CodelList!$A$150:$C$217,3)*BQ1113</f>
        <v>0</v>
      </c>
      <c r="BR510">
        <f t="shared" si="287"/>
        <v>0</v>
      </c>
    </row>
    <row r="511" spans="1:70" x14ac:dyDescent="0.15">
      <c r="A511">
        <f t="shared" si="252"/>
        <v>1156770</v>
      </c>
      <c r="B511">
        <f t="shared" si="253"/>
        <v>25</v>
      </c>
      <c r="C511">
        <f>VLOOKUP(C$4,CodelList!$A$150:$C$217,3)*C1114</f>
        <v>0</v>
      </c>
      <c r="D511">
        <f t="shared" si="254"/>
        <v>0</v>
      </c>
      <c r="E511">
        <f>VLOOKUP(E$4,CodelList!$A$150:$C$217,3)*E1114</f>
        <v>0</v>
      </c>
      <c r="F511">
        <f t="shared" si="255"/>
        <v>1</v>
      </c>
      <c r="G511">
        <f>VLOOKUP(G$4,CodelList!$A$150:$C$217,3)*G1114</f>
        <v>0</v>
      </c>
      <c r="H511">
        <f t="shared" si="256"/>
        <v>0</v>
      </c>
      <c r="I511">
        <f>VLOOKUP(I$4,CodelList!$A$150:$C$217,3)*I1114</f>
        <v>0</v>
      </c>
      <c r="J511">
        <f t="shared" si="257"/>
        <v>0</v>
      </c>
      <c r="K511">
        <f>VLOOKUP(K$4,CodelList!$A$150:$C$217,3)*K1114</f>
        <v>0</v>
      </c>
      <c r="L511">
        <f t="shared" si="258"/>
        <v>0</v>
      </c>
      <c r="M511">
        <f>VLOOKUP(M$4,CodelList!$A$150:$C$217,3)*M1114</f>
        <v>3</v>
      </c>
      <c r="N511">
        <f t="shared" si="259"/>
        <v>0</v>
      </c>
      <c r="O511">
        <f>VLOOKUP(O$4,CodelList!$A$150:$C$217,3)*O1114</f>
        <v>0</v>
      </c>
      <c r="P511">
        <f t="shared" si="260"/>
        <v>1</v>
      </c>
      <c r="Q511">
        <f>VLOOKUP(Q$4,CodelList!$A$150:$C$217,3)*Q1114</f>
        <v>0</v>
      </c>
      <c r="R511">
        <f t="shared" si="261"/>
        <v>1</v>
      </c>
      <c r="S511">
        <f>VLOOKUP(S$4,CodelList!$A$150:$C$217,3)*S1114</f>
        <v>0</v>
      </c>
      <c r="T511">
        <f t="shared" si="262"/>
        <v>0</v>
      </c>
      <c r="U511">
        <f>VLOOKUP(U$4,CodelList!$A$150:$C$217,3)*U1114</f>
        <v>0</v>
      </c>
      <c r="V511">
        <f t="shared" si="263"/>
        <v>1</v>
      </c>
      <c r="W511">
        <f>VLOOKUP(W$4,CodelList!$A$150:$C$217,3)*W1114</f>
        <v>0</v>
      </c>
      <c r="X511">
        <f t="shared" si="264"/>
        <v>0</v>
      </c>
      <c r="Y511">
        <f>VLOOKUP(Y$4,CodelList!$A$150:$C$217,3)*Y1114</f>
        <v>0</v>
      </c>
      <c r="Z511">
        <f t="shared" si="265"/>
        <v>1</v>
      </c>
      <c r="AA511">
        <f>VLOOKUP(AA$4,CodelList!$A$150:$C$217,3)*AA1114</f>
        <v>4</v>
      </c>
      <c r="AB511">
        <f t="shared" si="266"/>
        <v>1</v>
      </c>
      <c r="AC511">
        <f>VLOOKUP(AC$4,CodelList!$A$150:$C$217,3)*AC1114</f>
        <v>0</v>
      </c>
      <c r="AD511">
        <f t="shared" si="267"/>
        <v>0</v>
      </c>
      <c r="AE511">
        <f>VLOOKUP(AE$4,CodelList!$A$150:$C$217,3)*AE1114</f>
        <v>0</v>
      </c>
      <c r="AF511">
        <f t="shared" si="268"/>
        <v>1</v>
      </c>
      <c r="AG511">
        <f>VLOOKUP(AG$4,CodelList!$A$150:$C$217,3)*AG1114</f>
        <v>0</v>
      </c>
      <c r="AH511">
        <f t="shared" si="269"/>
        <v>0</v>
      </c>
      <c r="AI511">
        <f>VLOOKUP(AI$4,CodelList!$A$150:$C$217,3)*AI1114</f>
        <v>0</v>
      </c>
      <c r="AJ511">
        <f t="shared" si="270"/>
        <v>0</v>
      </c>
      <c r="AK511">
        <f>VLOOKUP(AK$4,CodelList!$A$150:$C$217,3)*AK1114</f>
        <v>0</v>
      </c>
      <c r="AL511">
        <f t="shared" si="271"/>
        <v>0</v>
      </c>
      <c r="AM511">
        <f>VLOOKUP(AM$4,CodelList!$A$150:$C$217,3)*AM1114</f>
        <v>0</v>
      </c>
      <c r="AN511">
        <f t="shared" si="272"/>
        <v>0</v>
      </c>
      <c r="AO511">
        <f>VLOOKUP(AO$4,CodelList!$A$150:$C$217,3)*AO1114</f>
        <v>2</v>
      </c>
      <c r="AP511">
        <f t="shared" si="273"/>
        <v>1</v>
      </c>
      <c r="AQ511">
        <f>VLOOKUP(AQ$4,CodelList!$A$150:$C$217,3)*AQ1114</f>
        <v>0</v>
      </c>
      <c r="AR511">
        <f t="shared" si="274"/>
        <v>0</v>
      </c>
      <c r="AS511">
        <f>VLOOKUP(AS$4,CodelList!$A$150:$C$217,3)*AS1114</f>
        <v>0</v>
      </c>
      <c r="AT511">
        <f t="shared" si="275"/>
        <v>1</v>
      </c>
      <c r="AU511">
        <f>VLOOKUP(AU$4,CodelList!$A$150:$C$217,3)*AU1114</f>
        <v>0</v>
      </c>
      <c r="AV511">
        <f t="shared" si="276"/>
        <v>1</v>
      </c>
      <c r="AW511">
        <f>VLOOKUP(AW$4,CodelList!$A$150:$C$217,3)*AW1114</f>
        <v>0</v>
      </c>
      <c r="AX511">
        <f t="shared" si="277"/>
        <v>1</v>
      </c>
      <c r="AY511">
        <f>VLOOKUP(AY$4,CodelList!$A$150:$C$217,3)*AY1114</f>
        <v>0</v>
      </c>
      <c r="AZ511">
        <f t="shared" si="278"/>
        <v>0</v>
      </c>
      <c r="BA511">
        <f>VLOOKUP(BA$4,CodelList!$A$150:$C$217,3)*BA1114</f>
        <v>0</v>
      </c>
      <c r="BB511">
        <f t="shared" si="279"/>
        <v>0</v>
      </c>
      <c r="BC511">
        <f>VLOOKUP(BC$4,CodelList!$A$150:$C$217,3)*BC1114</f>
        <v>5</v>
      </c>
      <c r="BD511">
        <f t="shared" si="280"/>
        <v>0</v>
      </c>
      <c r="BE511">
        <f>VLOOKUP(BE$4,CodelList!$A$150:$C$217,3)*BE1114</f>
        <v>0</v>
      </c>
      <c r="BF511">
        <f t="shared" si="281"/>
        <v>0</v>
      </c>
      <c r="BG511">
        <f>VLOOKUP(BG$4,CodelList!$A$150:$C$217,3)*BG1114</f>
        <v>0</v>
      </c>
      <c r="BH511">
        <f t="shared" si="282"/>
        <v>0</v>
      </c>
      <c r="BI511">
        <f>VLOOKUP(BI$4,CodelList!$A$150:$C$217,3)*BI1114</f>
        <v>0</v>
      </c>
      <c r="BJ511">
        <f t="shared" si="283"/>
        <v>0</v>
      </c>
      <c r="BK511">
        <f>VLOOKUP(BK$4,CodelList!$A$150:$C$217,3)*BK1114</f>
        <v>0</v>
      </c>
      <c r="BL511">
        <f t="shared" si="284"/>
        <v>0</v>
      </c>
      <c r="BM511">
        <f>VLOOKUP(BM$4,CodelList!$A$150:$C$217,3)*BM1114</f>
        <v>0</v>
      </c>
      <c r="BN511">
        <f t="shared" si="285"/>
        <v>0</v>
      </c>
      <c r="BO511">
        <f>VLOOKUP(BO$4,CodelList!$A$150:$C$217,3)*BO1114</f>
        <v>0</v>
      </c>
      <c r="BP511">
        <f t="shared" si="286"/>
        <v>0</v>
      </c>
      <c r="BQ511">
        <f>VLOOKUP(BQ$4,CodelList!$A$150:$C$217,3)*BQ1114</f>
        <v>0</v>
      </c>
      <c r="BR511">
        <f t="shared" si="287"/>
        <v>0</v>
      </c>
    </row>
    <row r="512" spans="1:70" x14ac:dyDescent="0.15">
      <c r="A512">
        <f t="shared" si="252"/>
        <v>1156780</v>
      </c>
      <c r="B512">
        <f t="shared" si="253"/>
        <v>0</v>
      </c>
      <c r="C512">
        <f>VLOOKUP(C$4,CodelList!$A$150:$C$217,3)*C1115</f>
        <v>0</v>
      </c>
      <c r="D512">
        <f t="shared" si="254"/>
        <v>0</v>
      </c>
      <c r="E512">
        <f>VLOOKUP(E$4,CodelList!$A$150:$C$217,3)*E1115</f>
        <v>0</v>
      </c>
      <c r="F512">
        <f t="shared" si="255"/>
        <v>0</v>
      </c>
      <c r="G512">
        <f>VLOOKUP(G$4,CodelList!$A$150:$C$217,3)*G1115</f>
        <v>0</v>
      </c>
      <c r="H512">
        <f t="shared" si="256"/>
        <v>0</v>
      </c>
      <c r="I512">
        <f>VLOOKUP(I$4,CodelList!$A$150:$C$217,3)*I1115</f>
        <v>0</v>
      </c>
      <c r="J512">
        <f t="shared" si="257"/>
        <v>0</v>
      </c>
      <c r="K512">
        <f>VLOOKUP(K$4,CodelList!$A$150:$C$217,3)*K1115</f>
        <v>0</v>
      </c>
      <c r="L512">
        <f t="shared" si="258"/>
        <v>0</v>
      </c>
      <c r="M512">
        <f>VLOOKUP(M$4,CodelList!$A$150:$C$217,3)*M1115</f>
        <v>0</v>
      </c>
      <c r="N512">
        <f t="shared" si="259"/>
        <v>0</v>
      </c>
      <c r="O512">
        <f>VLOOKUP(O$4,CodelList!$A$150:$C$217,3)*O1115</f>
        <v>0</v>
      </c>
      <c r="P512">
        <f t="shared" si="260"/>
        <v>0</v>
      </c>
      <c r="Q512">
        <f>VLOOKUP(Q$4,CodelList!$A$150:$C$217,3)*Q1115</f>
        <v>0</v>
      </c>
      <c r="R512">
        <f t="shared" si="261"/>
        <v>0</v>
      </c>
      <c r="S512">
        <f>VLOOKUP(S$4,CodelList!$A$150:$C$217,3)*S1115</f>
        <v>0</v>
      </c>
      <c r="T512">
        <f t="shared" si="262"/>
        <v>0</v>
      </c>
      <c r="U512">
        <f>VLOOKUP(U$4,CodelList!$A$150:$C$217,3)*U1115</f>
        <v>0</v>
      </c>
      <c r="V512">
        <f t="shared" si="263"/>
        <v>0</v>
      </c>
      <c r="W512">
        <f>VLOOKUP(W$4,CodelList!$A$150:$C$217,3)*W1115</f>
        <v>0</v>
      </c>
      <c r="X512">
        <f t="shared" si="264"/>
        <v>0</v>
      </c>
      <c r="Y512">
        <f>VLOOKUP(Y$4,CodelList!$A$150:$C$217,3)*Y1115</f>
        <v>0</v>
      </c>
      <c r="Z512">
        <f t="shared" si="265"/>
        <v>0</v>
      </c>
      <c r="AA512">
        <f>VLOOKUP(AA$4,CodelList!$A$150:$C$217,3)*AA1115</f>
        <v>0</v>
      </c>
      <c r="AB512">
        <f t="shared" si="266"/>
        <v>0</v>
      </c>
      <c r="AC512">
        <f>VLOOKUP(AC$4,CodelList!$A$150:$C$217,3)*AC1115</f>
        <v>0</v>
      </c>
      <c r="AD512">
        <f t="shared" si="267"/>
        <v>0</v>
      </c>
      <c r="AE512">
        <f>VLOOKUP(AE$4,CodelList!$A$150:$C$217,3)*AE1115</f>
        <v>0</v>
      </c>
      <c r="AF512">
        <f t="shared" si="268"/>
        <v>0</v>
      </c>
      <c r="AG512">
        <f>VLOOKUP(AG$4,CodelList!$A$150:$C$217,3)*AG1115</f>
        <v>0</v>
      </c>
      <c r="AH512">
        <f t="shared" si="269"/>
        <v>0</v>
      </c>
      <c r="AI512">
        <f>VLOOKUP(AI$4,CodelList!$A$150:$C$217,3)*AI1115</f>
        <v>0</v>
      </c>
      <c r="AJ512">
        <f t="shared" si="270"/>
        <v>0</v>
      </c>
      <c r="AK512">
        <f>VLOOKUP(AK$4,CodelList!$A$150:$C$217,3)*AK1115</f>
        <v>0</v>
      </c>
      <c r="AL512">
        <f t="shared" si="271"/>
        <v>0</v>
      </c>
      <c r="AM512">
        <f>VLOOKUP(AM$4,CodelList!$A$150:$C$217,3)*AM1115</f>
        <v>0</v>
      </c>
      <c r="AN512">
        <f t="shared" si="272"/>
        <v>0</v>
      </c>
      <c r="AO512">
        <f>VLOOKUP(AO$4,CodelList!$A$150:$C$217,3)*AO1115</f>
        <v>0</v>
      </c>
      <c r="AP512">
        <f t="shared" si="273"/>
        <v>0</v>
      </c>
      <c r="AQ512">
        <f>VLOOKUP(AQ$4,CodelList!$A$150:$C$217,3)*AQ1115</f>
        <v>0</v>
      </c>
      <c r="AR512">
        <f t="shared" si="274"/>
        <v>0</v>
      </c>
      <c r="AS512">
        <f>VLOOKUP(AS$4,CodelList!$A$150:$C$217,3)*AS1115</f>
        <v>0</v>
      </c>
      <c r="AT512">
        <f t="shared" si="275"/>
        <v>0</v>
      </c>
      <c r="AU512">
        <f>VLOOKUP(AU$4,CodelList!$A$150:$C$217,3)*AU1115</f>
        <v>0</v>
      </c>
      <c r="AV512">
        <f t="shared" si="276"/>
        <v>0</v>
      </c>
      <c r="AW512">
        <f>VLOOKUP(AW$4,CodelList!$A$150:$C$217,3)*AW1115</f>
        <v>0</v>
      </c>
      <c r="AX512">
        <f t="shared" si="277"/>
        <v>0</v>
      </c>
      <c r="AY512">
        <f>VLOOKUP(AY$4,CodelList!$A$150:$C$217,3)*AY1115</f>
        <v>0</v>
      </c>
      <c r="AZ512">
        <f t="shared" si="278"/>
        <v>0</v>
      </c>
      <c r="BA512">
        <f>VLOOKUP(BA$4,CodelList!$A$150:$C$217,3)*BA1115</f>
        <v>0</v>
      </c>
      <c r="BB512">
        <f t="shared" si="279"/>
        <v>0</v>
      </c>
      <c r="BC512">
        <f>VLOOKUP(BC$4,CodelList!$A$150:$C$217,3)*BC1115</f>
        <v>0</v>
      </c>
      <c r="BD512">
        <f t="shared" si="280"/>
        <v>0</v>
      </c>
      <c r="BE512">
        <f>VLOOKUP(BE$4,CodelList!$A$150:$C$217,3)*BE1115</f>
        <v>0</v>
      </c>
      <c r="BF512">
        <f t="shared" si="281"/>
        <v>0</v>
      </c>
      <c r="BG512">
        <f>VLOOKUP(BG$4,CodelList!$A$150:$C$217,3)*BG1115</f>
        <v>0</v>
      </c>
      <c r="BH512">
        <f t="shared" si="282"/>
        <v>0</v>
      </c>
      <c r="BI512">
        <f>VLOOKUP(BI$4,CodelList!$A$150:$C$217,3)*BI1115</f>
        <v>0</v>
      </c>
      <c r="BJ512">
        <f t="shared" si="283"/>
        <v>0</v>
      </c>
      <c r="BK512">
        <f>VLOOKUP(BK$4,CodelList!$A$150:$C$217,3)*BK1115</f>
        <v>0</v>
      </c>
      <c r="BL512">
        <f t="shared" si="284"/>
        <v>0</v>
      </c>
      <c r="BM512">
        <f>VLOOKUP(BM$4,CodelList!$A$150:$C$217,3)*BM1115</f>
        <v>0</v>
      </c>
      <c r="BN512">
        <f t="shared" si="285"/>
        <v>0</v>
      </c>
      <c r="BO512">
        <f>VLOOKUP(BO$4,CodelList!$A$150:$C$217,3)*BO1115</f>
        <v>0</v>
      </c>
      <c r="BP512">
        <f t="shared" si="286"/>
        <v>0</v>
      </c>
      <c r="BQ512">
        <f>VLOOKUP(BQ$4,CodelList!$A$150:$C$217,3)*BQ1115</f>
        <v>0</v>
      </c>
      <c r="BR512">
        <f t="shared" si="287"/>
        <v>0</v>
      </c>
    </row>
    <row r="513" spans="1:70" x14ac:dyDescent="0.15">
      <c r="A513">
        <f t="shared" si="252"/>
        <v>1156840</v>
      </c>
      <c r="B513">
        <f t="shared" si="253"/>
        <v>0</v>
      </c>
      <c r="C513">
        <f>VLOOKUP(C$4,CodelList!$A$150:$C$217,3)*C1116</f>
        <v>0</v>
      </c>
      <c r="D513">
        <f t="shared" si="254"/>
        <v>0</v>
      </c>
      <c r="E513">
        <f>VLOOKUP(E$4,CodelList!$A$150:$C$217,3)*E1116</f>
        <v>0</v>
      </c>
      <c r="F513">
        <f t="shared" si="255"/>
        <v>0</v>
      </c>
      <c r="G513">
        <f>VLOOKUP(G$4,CodelList!$A$150:$C$217,3)*G1116</f>
        <v>0</v>
      </c>
      <c r="H513">
        <f t="shared" si="256"/>
        <v>0</v>
      </c>
      <c r="I513">
        <f>VLOOKUP(I$4,CodelList!$A$150:$C$217,3)*I1116</f>
        <v>0</v>
      </c>
      <c r="J513">
        <f t="shared" si="257"/>
        <v>0</v>
      </c>
      <c r="K513">
        <f>VLOOKUP(K$4,CodelList!$A$150:$C$217,3)*K1116</f>
        <v>0</v>
      </c>
      <c r="L513">
        <f t="shared" si="258"/>
        <v>0</v>
      </c>
      <c r="M513">
        <f>VLOOKUP(M$4,CodelList!$A$150:$C$217,3)*M1116</f>
        <v>0</v>
      </c>
      <c r="N513">
        <f t="shared" si="259"/>
        <v>0</v>
      </c>
      <c r="O513">
        <f>VLOOKUP(O$4,CodelList!$A$150:$C$217,3)*O1116</f>
        <v>0</v>
      </c>
      <c r="P513">
        <f t="shared" si="260"/>
        <v>0</v>
      </c>
      <c r="Q513">
        <f>VLOOKUP(Q$4,CodelList!$A$150:$C$217,3)*Q1116</f>
        <v>0</v>
      </c>
      <c r="R513">
        <f t="shared" si="261"/>
        <v>0</v>
      </c>
      <c r="S513">
        <f>VLOOKUP(S$4,CodelList!$A$150:$C$217,3)*S1116</f>
        <v>0</v>
      </c>
      <c r="T513">
        <f t="shared" si="262"/>
        <v>0</v>
      </c>
      <c r="U513">
        <f>VLOOKUP(U$4,CodelList!$A$150:$C$217,3)*U1116</f>
        <v>0</v>
      </c>
      <c r="V513">
        <f t="shared" si="263"/>
        <v>0</v>
      </c>
      <c r="W513">
        <f>VLOOKUP(W$4,CodelList!$A$150:$C$217,3)*W1116</f>
        <v>0</v>
      </c>
      <c r="X513">
        <f t="shared" si="264"/>
        <v>0</v>
      </c>
      <c r="Y513">
        <f>VLOOKUP(Y$4,CodelList!$A$150:$C$217,3)*Y1116</f>
        <v>0</v>
      </c>
      <c r="Z513">
        <f t="shared" si="265"/>
        <v>0</v>
      </c>
      <c r="AA513">
        <f>VLOOKUP(AA$4,CodelList!$A$150:$C$217,3)*AA1116</f>
        <v>0</v>
      </c>
      <c r="AB513">
        <f t="shared" si="266"/>
        <v>0</v>
      </c>
      <c r="AC513">
        <f>VLOOKUP(AC$4,CodelList!$A$150:$C$217,3)*AC1116</f>
        <v>0</v>
      </c>
      <c r="AD513">
        <f t="shared" si="267"/>
        <v>0</v>
      </c>
      <c r="AE513">
        <f>VLOOKUP(AE$4,CodelList!$A$150:$C$217,3)*AE1116</f>
        <v>0</v>
      </c>
      <c r="AF513">
        <f t="shared" si="268"/>
        <v>0</v>
      </c>
      <c r="AG513">
        <f>VLOOKUP(AG$4,CodelList!$A$150:$C$217,3)*AG1116</f>
        <v>0</v>
      </c>
      <c r="AH513">
        <f t="shared" si="269"/>
        <v>0</v>
      </c>
      <c r="AI513">
        <f>VLOOKUP(AI$4,CodelList!$A$150:$C$217,3)*AI1116</f>
        <v>0</v>
      </c>
      <c r="AJ513">
        <f t="shared" si="270"/>
        <v>0</v>
      </c>
      <c r="AK513">
        <f>VLOOKUP(AK$4,CodelList!$A$150:$C$217,3)*AK1116</f>
        <v>0</v>
      </c>
      <c r="AL513">
        <f t="shared" si="271"/>
        <v>0</v>
      </c>
      <c r="AM513">
        <f>VLOOKUP(AM$4,CodelList!$A$150:$C$217,3)*AM1116</f>
        <v>0</v>
      </c>
      <c r="AN513">
        <f t="shared" si="272"/>
        <v>0</v>
      </c>
      <c r="AO513">
        <f>VLOOKUP(AO$4,CodelList!$A$150:$C$217,3)*AO1116</f>
        <v>0</v>
      </c>
      <c r="AP513">
        <f t="shared" si="273"/>
        <v>0</v>
      </c>
      <c r="AQ513">
        <f>VLOOKUP(AQ$4,CodelList!$A$150:$C$217,3)*AQ1116</f>
        <v>0</v>
      </c>
      <c r="AR513">
        <f t="shared" si="274"/>
        <v>0</v>
      </c>
      <c r="AS513">
        <f>VLOOKUP(AS$4,CodelList!$A$150:$C$217,3)*AS1116</f>
        <v>0</v>
      </c>
      <c r="AT513">
        <f t="shared" si="275"/>
        <v>0</v>
      </c>
      <c r="AU513">
        <f>VLOOKUP(AU$4,CodelList!$A$150:$C$217,3)*AU1116</f>
        <v>0</v>
      </c>
      <c r="AV513">
        <f t="shared" si="276"/>
        <v>0</v>
      </c>
      <c r="AW513">
        <f>VLOOKUP(AW$4,CodelList!$A$150:$C$217,3)*AW1116</f>
        <v>0</v>
      </c>
      <c r="AX513">
        <f t="shared" si="277"/>
        <v>0</v>
      </c>
      <c r="AY513">
        <f>VLOOKUP(AY$4,CodelList!$A$150:$C$217,3)*AY1116</f>
        <v>0</v>
      </c>
      <c r="AZ513">
        <f t="shared" si="278"/>
        <v>0</v>
      </c>
      <c r="BA513">
        <f>VLOOKUP(BA$4,CodelList!$A$150:$C$217,3)*BA1116</f>
        <v>0</v>
      </c>
      <c r="BB513">
        <f t="shared" si="279"/>
        <v>0</v>
      </c>
      <c r="BC513">
        <f>VLOOKUP(BC$4,CodelList!$A$150:$C$217,3)*BC1116</f>
        <v>0</v>
      </c>
      <c r="BD513">
        <f t="shared" si="280"/>
        <v>0</v>
      </c>
      <c r="BE513">
        <f>VLOOKUP(BE$4,CodelList!$A$150:$C$217,3)*BE1116</f>
        <v>0</v>
      </c>
      <c r="BF513">
        <f t="shared" si="281"/>
        <v>0</v>
      </c>
      <c r="BG513">
        <f>VLOOKUP(BG$4,CodelList!$A$150:$C$217,3)*BG1116</f>
        <v>0</v>
      </c>
      <c r="BH513">
        <f t="shared" si="282"/>
        <v>0</v>
      </c>
      <c r="BI513">
        <f>VLOOKUP(BI$4,CodelList!$A$150:$C$217,3)*BI1116</f>
        <v>0</v>
      </c>
      <c r="BJ513">
        <f t="shared" si="283"/>
        <v>0</v>
      </c>
      <c r="BK513">
        <f>VLOOKUP(BK$4,CodelList!$A$150:$C$217,3)*BK1116</f>
        <v>0</v>
      </c>
      <c r="BL513">
        <f t="shared" si="284"/>
        <v>0</v>
      </c>
      <c r="BM513">
        <f>VLOOKUP(BM$4,CodelList!$A$150:$C$217,3)*BM1116</f>
        <v>0</v>
      </c>
      <c r="BN513">
        <f t="shared" si="285"/>
        <v>0</v>
      </c>
      <c r="BO513">
        <f>VLOOKUP(BO$4,CodelList!$A$150:$C$217,3)*BO1116</f>
        <v>0</v>
      </c>
      <c r="BP513">
        <f t="shared" si="286"/>
        <v>0</v>
      </c>
      <c r="BQ513">
        <f>VLOOKUP(BQ$4,CodelList!$A$150:$C$217,3)*BQ1116</f>
        <v>0</v>
      </c>
      <c r="BR513">
        <f t="shared" si="287"/>
        <v>0</v>
      </c>
    </row>
    <row r="514" spans="1:70" x14ac:dyDescent="0.15">
      <c r="A514">
        <f t="shared" si="252"/>
        <v>1156880</v>
      </c>
      <c r="B514">
        <f t="shared" si="253"/>
        <v>21</v>
      </c>
      <c r="C514">
        <f>VLOOKUP(C$4,CodelList!$A$150:$C$217,3)*C1117</f>
        <v>0</v>
      </c>
      <c r="D514">
        <f t="shared" si="254"/>
        <v>1</v>
      </c>
      <c r="E514">
        <f>VLOOKUP(E$4,CodelList!$A$150:$C$217,3)*E1117</f>
        <v>1</v>
      </c>
      <c r="F514">
        <f t="shared" si="255"/>
        <v>1</v>
      </c>
      <c r="G514">
        <f>VLOOKUP(G$4,CodelList!$A$150:$C$217,3)*G1117</f>
        <v>0</v>
      </c>
      <c r="H514">
        <f t="shared" si="256"/>
        <v>0</v>
      </c>
      <c r="I514">
        <f>VLOOKUP(I$4,CodelList!$A$150:$C$217,3)*I1117</f>
        <v>0</v>
      </c>
      <c r="J514">
        <f t="shared" si="257"/>
        <v>0</v>
      </c>
      <c r="K514">
        <f>VLOOKUP(K$4,CodelList!$A$150:$C$217,3)*K1117</f>
        <v>0</v>
      </c>
      <c r="L514">
        <f t="shared" si="258"/>
        <v>0</v>
      </c>
      <c r="M514">
        <f>VLOOKUP(M$4,CodelList!$A$150:$C$217,3)*M1117</f>
        <v>0</v>
      </c>
      <c r="N514">
        <f t="shared" si="259"/>
        <v>0</v>
      </c>
      <c r="O514">
        <f>VLOOKUP(O$4,CodelList!$A$150:$C$217,3)*O1117</f>
        <v>0</v>
      </c>
      <c r="P514">
        <f t="shared" si="260"/>
        <v>1</v>
      </c>
      <c r="Q514">
        <f>VLOOKUP(Q$4,CodelList!$A$150:$C$217,3)*Q1117</f>
        <v>0</v>
      </c>
      <c r="R514">
        <f t="shared" si="261"/>
        <v>0</v>
      </c>
      <c r="S514">
        <f>VLOOKUP(S$4,CodelList!$A$150:$C$217,3)*S1117</f>
        <v>0</v>
      </c>
      <c r="T514">
        <f t="shared" si="262"/>
        <v>0</v>
      </c>
      <c r="U514">
        <f>VLOOKUP(U$4,CodelList!$A$150:$C$217,3)*U1117</f>
        <v>0</v>
      </c>
      <c r="V514">
        <f t="shared" si="263"/>
        <v>0</v>
      </c>
      <c r="W514">
        <f>VLOOKUP(W$4,CodelList!$A$150:$C$217,3)*W1117</f>
        <v>0</v>
      </c>
      <c r="X514">
        <f t="shared" si="264"/>
        <v>0</v>
      </c>
      <c r="Y514">
        <f>VLOOKUP(Y$4,CodelList!$A$150:$C$217,3)*Y1117</f>
        <v>1</v>
      </c>
      <c r="Z514">
        <f t="shared" si="265"/>
        <v>1</v>
      </c>
      <c r="AA514">
        <f>VLOOKUP(AA$4,CodelList!$A$150:$C$217,3)*AA1117</f>
        <v>4</v>
      </c>
      <c r="AB514">
        <f t="shared" si="266"/>
        <v>1</v>
      </c>
      <c r="AC514">
        <f>VLOOKUP(AC$4,CodelList!$A$150:$C$217,3)*AC1117</f>
        <v>5</v>
      </c>
      <c r="AD514">
        <f t="shared" si="267"/>
        <v>0</v>
      </c>
      <c r="AE514">
        <f>VLOOKUP(AE$4,CodelList!$A$150:$C$217,3)*AE1117</f>
        <v>0</v>
      </c>
      <c r="AF514">
        <f t="shared" si="268"/>
        <v>1</v>
      </c>
      <c r="AG514">
        <f>VLOOKUP(AG$4,CodelList!$A$150:$C$217,3)*AG1117</f>
        <v>0</v>
      </c>
      <c r="AH514">
        <f t="shared" si="269"/>
        <v>0</v>
      </c>
      <c r="AI514">
        <f>VLOOKUP(AI$4,CodelList!$A$150:$C$217,3)*AI1117</f>
        <v>0</v>
      </c>
      <c r="AJ514">
        <f t="shared" si="270"/>
        <v>0</v>
      </c>
      <c r="AK514">
        <f>VLOOKUP(AK$4,CodelList!$A$150:$C$217,3)*AK1117</f>
        <v>0</v>
      </c>
      <c r="AL514">
        <f t="shared" si="271"/>
        <v>0</v>
      </c>
      <c r="AM514">
        <f>VLOOKUP(AM$4,CodelList!$A$150:$C$217,3)*AM1117</f>
        <v>0</v>
      </c>
      <c r="AN514">
        <f t="shared" si="272"/>
        <v>0</v>
      </c>
      <c r="AO514">
        <f>VLOOKUP(AO$4,CodelList!$A$150:$C$217,3)*AO1117</f>
        <v>2</v>
      </c>
      <c r="AP514">
        <f t="shared" si="273"/>
        <v>1</v>
      </c>
      <c r="AQ514">
        <f>VLOOKUP(AQ$4,CodelList!$A$150:$C$217,3)*AQ1117</f>
        <v>1</v>
      </c>
      <c r="AR514">
        <f t="shared" si="274"/>
        <v>0</v>
      </c>
      <c r="AS514">
        <f>VLOOKUP(AS$4,CodelList!$A$150:$C$217,3)*AS1117</f>
        <v>0</v>
      </c>
      <c r="AT514">
        <f t="shared" si="275"/>
        <v>0</v>
      </c>
      <c r="AU514">
        <f>VLOOKUP(AU$4,CodelList!$A$150:$C$217,3)*AU1117</f>
        <v>0</v>
      </c>
      <c r="AV514">
        <f t="shared" si="276"/>
        <v>0</v>
      </c>
      <c r="AW514">
        <f>VLOOKUP(AW$4,CodelList!$A$150:$C$217,3)*AW1117</f>
        <v>0</v>
      </c>
      <c r="AX514">
        <f t="shared" si="277"/>
        <v>0</v>
      </c>
      <c r="AY514">
        <f>VLOOKUP(AY$4,CodelList!$A$150:$C$217,3)*AY1117</f>
        <v>0</v>
      </c>
      <c r="AZ514">
        <f t="shared" si="278"/>
        <v>0</v>
      </c>
      <c r="BA514">
        <f>VLOOKUP(BA$4,CodelList!$A$150:$C$217,3)*BA1117</f>
        <v>0</v>
      </c>
      <c r="BB514">
        <f t="shared" si="279"/>
        <v>0</v>
      </c>
      <c r="BC514">
        <f>VLOOKUP(BC$4,CodelList!$A$150:$C$217,3)*BC1117</f>
        <v>0</v>
      </c>
      <c r="BD514">
        <f t="shared" si="280"/>
        <v>0</v>
      </c>
      <c r="BE514">
        <f>VLOOKUP(BE$4,CodelList!$A$150:$C$217,3)*BE1117</f>
        <v>0</v>
      </c>
      <c r="BF514">
        <f t="shared" si="281"/>
        <v>0</v>
      </c>
      <c r="BG514">
        <f>VLOOKUP(BG$4,CodelList!$A$150:$C$217,3)*BG1117</f>
        <v>0</v>
      </c>
      <c r="BH514">
        <f t="shared" si="282"/>
        <v>0</v>
      </c>
      <c r="BI514">
        <f>VLOOKUP(BI$4,CodelList!$A$150:$C$217,3)*BI1117</f>
        <v>0</v>
      </c>
      <c r="BJ514">
        <f t="shared" si="283"/>
        <v>0</v>
      </c>
      <c r="BK514">
        <f>VLOOKUP(BK$4,CodelList!$A$150:$C$217,3)*BK1117</f>
        <v>0</v>
      </c>
      <c r="BL514">
        <f t="shared" si="284"/>
        <v>0</v>
      </c>
      <c r="BM514">
        <f>VLOOKUP(BM$4,CodelList!$A$150:$C$217,3)*BM1117</f>
        <v>0</v>
      </c>
      <c r="BN514">
        <f t="shared" si="285"/>
        <v>0</v>
      </c>
      <c r="BO514">
        <f>VLOOKUP(BO$4,CodelList!$A$150:$C$217,3)*BO1117</f>
        <v>0</v>
      </c>
      <c r="BP514">
        <f t="shared" si="286"/>
        <v>0</v>
      </c>
      <c r="BQ514">
        <f>VLOOKUP(BQ$4,CodelList!$A$150:$C$217,3)*BQ1117</f>
        <v>0</v>
      </c>
      <c r="BR514">
        <f t="shared" si="287"/>
        <v>0</v>
      </c>
    </row>
    <row r="515" spans="1:70" x14ac:dyDescent="0.15">
      <c r="A515">
        <f t="shared" si="252"/>
        <v>1156970</v>
      </c>
      <c r="B515">
        <f t="shared" si="253"/>
        <v>26</v>
      </c>
      <c r="C515">
        <f>VLOOKUP(C$4,CodelList!$A$150:$C$217,3)*C1118</f>
        <v>0</v>
      </c>
      <c r="D515">
        <f t="shared" si="254"/>
        <v>1</v>
      </c>
      <c r="E515">
        <f>VLOOKUP(E$4,CodelList!$A$150:$C$217,3)*E1118</f>
        <v>0</v>
      </c>
      <c r="F515">
        <f t="shared" si="255"/>
        <v>1</v>
      </c>
      <c r="G515">
        <f>VLOOKUP(G$4,CodelList!$A$150:$C$217,3)*G1118</f>
        <v>0</v>
      </c>
      <c r="H515">
        <f t="shared" si="256"/>
        <v>0</v>
      </c>
      <c r="I515">
        <f>VLOOKUP(I$4,CodelList!$A$150:$C$217,3)*I1118</f>
        <v>0</v>
      </c>
      <c r="J515">
        <f t="shared" si="257"/>
        <v>0</v>
      </c>
      <c r="K515">
        <f>VLOOKUP(K$4,CodelList!$A$150:$C$217,3)*K1118</f>
        <v>0</v>
      </c>
      <c r="L515">
        <f t="shared" si="258"/>
        <v>0</v>
      </c>
      <c r="M515">
        <f>VLOOKUP(M$4,CodelList!$A$150:$C$217,3)*M1118</f>
        <v>3</v>
      </c>
      <c r="N515">
        <f t="shared" si="259"/>
        <v>0</v>
      </c>
      <c r="O515">
        <f>VLOOKUP(O$4,CodelList!$A$150:$C$217,3)*O1118</f>
        <v>0</v>
      </c>
      <c r="P515">
        <f t="shared" si="260"/>
        <v>1</v>
      </c>
      <c r="Q515">
        <f>VLOOKUP(Q$4,CodelList!$A$150:$C$217,3)*Q1118</f>
        <v>0</v>
      </c>
      <c r="R515">
        <f t="shared" si="261"/>
        <v>0</v>
      </c>
      <c r="S515">
        <f>VLOOKUP(S$4,CodelList!$A$150:$C$217,3)*S1118</f>
        <v>0</v>
      </c>
      <c r="T515">
        <f t="shared" si="262"/>
        <v>0</v>
      </c>
      <c r="U515">
        <f>VLOOKUP(U$4,CodelList!$A$150:$C$217,3)*U1118</f>
        <v>0</v>
      </c>
      <c r="V515">
        <f t="shared" si="263"/>
        <v>0</v>
      </c>
      <c r="W515">
        <f>VLOOKUP(W$4,CodelList!$A$150:$C$217,3)*W1118</f>
        <v>0</v>
      </c>
      <c r="X515">
        <f t="shared" si="264"/>
        <v>0</v>
      </c>
      <c r="Y515">
        <f>VLOOKUP(Y$4,CodelList!$A$150:$C$217,3)*Y1118</f>
        <v>0</v>
      </c>
      <c r="Z515">
        <f t="shared" si="265"/>
        <v>1</v>
      </c>
      <c r="AA515">
        <f>VLOOKUP(AA$4,CodelList!$A$150:$C$217,3)*AA1118</f>
        <v>4</v>
      </c>
      <c r="AB515">
        <f t="shared" si="266"/>
        <v>1</v>
      </c>
      <c r="AC515">
        <f>VLOOKUP(AC$4,CodelList!$A$150:$C$217,3)*AC1118</f>
        <v>0</v>
      </c>
      <c r="AD515">
        <f t="shared" si="267"/>
        <v>0</v>
      </c>
      <c r="AE515">
        <f>VLOOKUP(AE$4,CodelList!$A$150:$C$217,3)*AE1118</f>
        <v>4</v>
      </c>
      <c r="AF515">
        <f t="shared" si="268"/>
        <v>0</v>
      </c>
      <c r="AG515">
        <f>VLOOKUP(AG$4,CodelList!$A$150:$C$217,3)*AG1118</f>
        <v>0</v>
      </c>
      <c r="AH515">
        <f t="shared" si="269"/>
        <v>0</v>
      </c>
      <c r="AI515">
        <f>VLOOKUP(AI$4,CodelList!$A$150:$C$217,3)*AI1118</f>
        <v>0</v>
      </c>
      <c r="AJ515">
        <f t="shared" si="270"/>
        <v>0</v>
      </c>
      <c r="AK515">
        <f>VLOOKUP(AK$4,CodelList!$A$150:$C$217,3)*AK1118</f>
        <v>0</v>
      </c>
      <c r="AL515">
        <f t="shared" si="271"/>
        <v>0</v>
      </c>
      <c r="AM515">
        <f>VLOOKUP(AM$4,CodelList!$A$150:$C$217,3)*AM1118</f>
        <v>0</v>
      </c>
      <c r="AN515">
        <f t="shared" si="272"/>
        <v>0</v>
      </c>
      <c r="AO515">
        <f>VLOOKUP(AO$4,CodelList!$A$150:$C$217,3)*AO1118</f>
        <v>2</v>
      </c>
      <c r="AP515">
        <f t="shared" si="273"/>
        <v>0</v>
      </c>
      <c r="AQ515">
        <f>VLOOKUP(AQ$4,CodelList!$A$150:$C$217,3)*AQ1118</f>
        <v>0</v>
      </c>
      <c r="AR515">
        <f t="shared" si="274"/>
        <v>0</v>
      </c>
      <c r="AS515">
        <f>VLOOKUP(AS$4,CodelList!$A$150:$C$217,3)*AS1118</f>
        <v>0</v>
      </c>
      <c r="AT515">
        <f t="shared" si="275"/>
        <v>1</v>
      </c>
      <c r="AU515">
        <f>VLOOKUP(AU$4,CodelList!$A$150:$C$217,3)*AU1118</f>
        <v>0</v>
      </c>
      <c r="AV515">
        <f t="shared" si="276"/>
        <v>1</v>
      </c>
      <c r="AW515">
        <f>VLOOKUP(AW$4,CodelList!$A$150:$C$217,3)*AW1118</f>
        <v>0</v>
      </c>
      <c r="AX515">
        <f t="shared" si="277"/>
        <v>1</v>
      </c>
      <c r="AY515">
        <f>VLOOKUP(AY$4,CodelList!$A$150:$C$217,3)*AY1118</f>
        <v>0</v>
      </c>
      <c r="AZ515">
        <f t="shared" si="278"/>
        <v>0</v>
      </c>
      <c r="BA515">
        <f>VLOOKUP(BA$4,CodelList!$A$150:$C$217,3)*BA1118</f>
        <v>0</v>
      </c>
      <c r="BB515">
        <f t="shared" si="279"/>
        <v>0</v>
      </c>
      <c r="BC515">
        <f>VLOOKUP(BC$4,CodelList!$A$150:$C$217,3)*BC1118</f>
        <v>5</v>
      </c>
      <c r="BD515">
        <f t="shared" si="280"/>
        <v>0</v>
      </c>
      <c r="BE515">
        <f>VLOOKUP(BE$4,CodelList!$A$150:$C$217,3)*BE1118</f>
        <v>0</v>
      </c>
      <c r="BF515">
        <f t="shared" si="281"/>
        <v>0</v>
      </c>
      <c r="BG515">
        <f>VLOOKUP(BG$4,CodelList!$A$150:$C$217,3)*BG1118</f>
        <v>0</v>
      </c>
      <c r="BH515">
        <f t="shared" si="282"/>
        <v>0</v>
      </c>
      <c r="BI515">
        <f>VLOOKUP(BI$4,CodelList!$A$150:$C$217,3)*BI1118</f>
        <v>0</v>
      </c>
      <c r="BJ515">
        <f t="shared" si="283"/>
        <v>0</v>
      </c>
      <c r="BK515">
        <f>VLOOKUP(BK$4,CodelList!$A$150:$C$217,3)*BK1118</f>
        <v>0</v>
      </c>
      <c r="BL515">
        <f t="shared" si="284"/>
        <v>0</v>
      </c>
      <c r="BM515">
        <f>VLOOKUP(BM$4,CodelList!$A$150:$C$217,3)*BM1118</f>
        <v>0</v>
      </c>
      <c r="BN515">
        <f t="shared" si="285"/>
        <v>0</v>
      </c>
      <c r="BO515">
        <f>VLOOKUP(BO$4,CodelList!$A$150:$C$217,3)*BO1118</f>
        <v>0</v>
      </c>
      <c r="BP515">
        <f t="shared" si="286"/>
        <v>0</v>
      </c>
      <c r="BQ515">
        <f>VLOOKUP(BQ$4,CodelList!$A$150:$C$217,3)*BQ1118</f>
        <v>0</v>
      </c>
      <c r="BR515">
        <f t="shared" si="287"/>
        <v>0</v>
      </c>
    </row>
    <row r="516" spans="1:70" x14ac:dyDescent="0.15">
      <c r="A516">
        <f t="shared" si="252"/>
        <v>1156990</v>
      </c>
      <c r="B516">
        <f t="shared" si="253"/>
        <v>0</v>
      </c>
      <c r="C516">
        <f>VLOOKUP(C$4,CodelList!$A$150:$C$217,3)*C1119</f>
        <v>0</v>
      </c>
      <c r="D516">
        <f t="shared" si="254"/>
        <v>0</v>
      </c>
      <c r="E516">
        <f>VLOOKUP(E$4,CodelList!$A$150:$C$217,3)*E1119</f>
        <v>0</v>
      </c>
      <c r="F516">
        <f t="shared" si="255"/>
        <v>0</v>
      </c>
      <c r="G516">
        <f>VLOOKUP(G$4,CodelList!$A$150:$C$217,3)*G1119</f>
        <v>0</v>
      </c>
      <c r="H516">
        <f t="shared" si="256"/>
        <v>0</v>
      </c>
      <c r="I516">
        <f>VLOOKUP(I$4,CodelList!$A$150:$C$217,3)*I1119</f>
        <v>0</v>
      </c>
      <c r="J516">
        <f t="shared" si="257"/>
        <v>0</v>
      </c>
      <c r="K516">
        <f>VLOOKUP(K$4,CodelList!$A$150:$C$217,3)*K1119</f>
        <v>0</v>
      </c>
      <c r="L516">
        <f t="shared" si="258"/>
        <v>0</v>
      </c>
      <c r="M516">
        <f>VLOOKUP(M$4,CodelList!$A$150:$C$217,3)*M1119</f>
        <v>0</v>
      </c>
      <c r="N516">
        <f t="shared" si="259"/>
        <v>0</v>
      </c>
      <c r="O516">
        <f>VLOOKUP(O$4,CodelList!$A$150:$C$217,3)*O1119</f>
        <v>0</v>
      </c>
      <c r="P516">
        <f t="shared" si="260"/>
        <v>0</v>
      </c>
      <c r="Q516">
        <f>VLOOKUP(Q$4,CodelList!$A$150:$C$217,3)*Q1119</f>
        <v>0</v>
      </c>
      <c r="R516">
        <f t="shared" si="261"/>
        <v>0</v>
      </c>
      <c r="S516">
        <f>VLOOKUP(S$4,CodelList!$A$150:$C$217,3)*S1119</f>
        <v>0</v>
      </c>
      <c r="T516">
        <f t="shared" si="262"/>
        <v>0</v>
      </c>
      <c r="U516">
        <f>VLOOKUP(U$4,CodelList!$A$150:$C$217,3)*U1119</f>
        <v>0</v>
      </c>
      <c r="V516">
        <f t="shared" si="263"/>
        <v>0</v>
      </c>
      <c r="W516">
        <f>VLOOKUP(W$4,CodelList!$A$150:$C$217,3)*W1119</f>
        <v>0</v>
      </c>
      <c r="X516">
        <f t="shared" si="264"/>
        <v>0</v>
      </c>
      <c r="Y516">
        <f>VLOOKUP(Y$4,CodelList!$A$150:$C$217,3)*Y1119</f>
        <v>0</v>
      </c>
      <c r="Z516">
        <f t="shared" si="265"/>
        <v>0</v>
      </c>
      <c r="AA516">
        <f>VLOOKUP(AA$4,CodelList!$A$150:$C$217,3)*AA1119</f>
        <v>0</v>
      </c>
      <c r="AB516">
        <f t="shared" si="266"/>
        <v>0</v>
      </c>
      <c r="AC516">
        <f>VLOOKUP(AC$4,CodelList!$A$150:$C$217,3)*AC1119</f>
        <v>0</v>
      </c>
      <c r="AD516">
        <f t="shared" si="267"/>
        <v>0</v>
      </c>
      <c r="AE516">
        <f>VLOOKUP(AE$4,CodelList!$A$150:$C$217,3)*AE1119</f>
        <v>0</v>
      </c>
      <c r="AF516">
        <f t="shared" si="268"/>
        <v>0</v>
      </c>
      <c r="AG516">
        <f>VLOOKUP(AG$4,CodelList!$A$150:$C$217,3)*AG1119</f>
        <v>0</v>
      </c>
      <c r="AH516">
        <f t="shared" si="269"/>
        <v>0</v>
      </c>
      <c r="AI516">
        <f>VLOOKUP(AI$4,CodelList!$A$150:$C$217,3)*AI1119</f>
        <v>0</v>
      </c>
      <c r="AJ516">
        <f t="shared" si="270"/>
        <v>0</v>
      </c>
      <c r="AK516">
        <f>VLOOKUP(AK$4,CodelList!$A$150:$C$217,3)*AK1119</f>
        <v>0</v>
      </c>
      <c r="AL516">
        <f t="shared" si="271"/>
        <v>0</v>
      </c>
      <c r="AM516">
        <f>VLOOKUP(AM$4,CodelList!$A$150:$C$217,3)*AM1119</f>
        <v>0</v>
      </c>
      <c r="AN516">
        <f t="shared" si="272"/>
        <v>0</v>
      </c>
      <c r="AO516">
        <f>VLOOKUP(AO$4,CodelList!$A$150:$C$217,3)*AO1119</f>
        <v>0</v>
      </c>
      <c r="AP516">
        <f t="shared" si="273"/>
        <v>0</v>
      </c>
      <c r="AQ516">
        <f>VLOOKUP(AQ$4,CodelList!$A$150:$C$217,3)*AQ1119</f>
        <v>0</v>
      </c>
      <c r="AR516">
        <f t="shared" si="274"/>
        <v>0</v>
      </c>
      <c r="AS516">
        <f>VLOOKUP(AS$4,CodelList!$A$150:$C$217,3)*AS1119</f>
        <v>0</v>
      </c>
      <c r="AT516">
        <f t="shared" si="275"/>
        <v>0</v>
      </c>
      <c r="AU516">
        <f>VLOOKUP(AU$4,CodelList!$A$150:$C$217,3)*AU1119</f>
        <v>0</v>
      </c>
      <c r="AV516">
        <f t="shared" si="276"/>
        <v>0</v>
      </c>
      <c r="AW516">
        <f>VLOOKUP(AW$4,CodelList!$A$150:$C$217,3)*AW1119</f>
        <v>0</v>
      </c>
      <c r="AX516">
        <f t="shared" si="277"/>
        <v>0</v>
      </c>
      <c r="AY516">
        <f>VLOOKUP(AY$4,CodelList!$A$150:$C$217,3)*AY1119</f>
        <v>0</v>
      </c>
      <c r="AZ516">
        <f t="shared" si="278"/>
        <v>0</v>
      </c>
      <c r="BA516">
        <f>VLOOKUP(BA$4,CodelList!$A$150:$C$217,3)*BA1119</f>
        <v>0</v>
      </c>
      <c r="BB516">
        <f t="shared" si="279"/>
        <v>0</v>
      </c>
      <c r="BC516">
        <f>VLOOKUP(BC$4,CodelList!$A$150:$C$217,3)*BC1119</f>
        <v>0</v>
      </c>
      <c r="BD516">
        <f t="shared" si="280"/>
        <v>0</v>
      </c>
      <c r="BE516">
        <f>VLOOKUP(BE$4,CodelList!$A$150:$C$217,3)*BE1119</f>
        <v>0</v>
      </c>
      <c r="BF516">
        <f t="shared" si="281"/>
        <v>0</v>
      </c>
      <c r="BG516">
        <f>VLOOKUP(BG$4,CodelList!$A$150:$C$217,3)*BG1119</f>
        <v>0</v>
      </c>
      <c r="BH516">
        <f t="shared" si="282"/>
        <v>0</v>
      </c>
      <c r="BI516">
        <f>VLOOKUP(BI$4,CodelList!$A$150:$C$217,3)*BI1119</f>
        <v>0</v>
      </c>
      <c r="BJ516">
        <f t="shared" si="283"/>
        <v>0</v>
      </c>
      <c r="BK516">
        <f>VLOOKUP(BK$4,CodelList!$A$150:$C$217,3)*BK1119</f>
        <v>0</v>
      </c>
      <c r="BL516">
        <f t="shared" si="284"/>
        <v>0</v>
      </c>
      <c r="BM516">
        <f>VLOOKUP(BM$4,CodelList!$A$150:$C$217,3)*BM1119</f>
        <v>0</v>
      </c>
      <c r="BN516">
        <f t="shared" si="285"/>
        <v>0</v>
      </c>
      <c r="BO516">
        <f>VLOOKUP(BO$4,CodelList!$A$150:$C$217,3)*BO1119</f>
        <v>0</v>
      </c>
      <c r="BP516">
        <f t="shared" si="286"/>
        <v>0</v>
      </c>
      <c r="BQ516">
        <f>VLOOKUP(BQ$4,CodelList!$A$150:$C$217,3)*BQ1119</f>
        <v>0</v>
      </c>
      <c r="BR516">
        <f t="shared" si="287"/>
        <v>0</v>
      </c>
    </row>
    <row r="517" spans="1:70" x14ac:dyDescent="0.15">
      <c r="A517">
        <f t="shared" si="252"/>
        <v>1157070</v>
      </c>
      <c r="B517">
        <f t="shared" si="253"/>
        <v>10</v>
      </c>
      <c r="C517">
        <f>VLOOKUP(C$4,CodelList!$A$150:$C$217,3)*C1120</f>
        <v>0</v>
      </c>
      <c r="D517">
        <f t="shared" si="254"/>
        <v>0</v>
      </c>
      <c r="E517">
        <f>VLOOKUP(E$4,CodelList!$A$150:$C$217,3)*E1120</f>
        <v>0</v>
      </c>
      <c r="F517">
        <f t="shared" si="255"/>
        <v>0</v>
      </c>
      <c r="G517">
        <f>VLOOKUP(G$4,CodelList!$A$150:$C$217,3)*G1120</f>
        <v>0</v>
      </c>
      <c r="H517">
        <f t="shared" si="256"/>
        <v>0</v>
      </c>
      <c r="I517">
        <f>VLOOKUP(I$4,CodelList!$A$150:$C$217,3)*I1120</f>
        <v>0</v>
      </c>
      <c r="J517">
        <f t="shared" si="257"/>
        <v>0</v>
      </c>
      <c r="K517">
        <f>VLOOKUP(K$4,CodelList!$A$150:$C$217,3)*K1120</f>
        <v>0</v>
      </c>
      <c r="L517">
        <f t="shared" si="258"/>
        <v>0</v>
      </c>
      <c r="M517">
        <f>VLOOKUP(M$4,CodelList!$A$150:$C$217,3)*M1120</f>
        <v>0</v>
      </c>
      <c r="N517">
        <f t="shared" si="259"/>
        <v>0</v>
      </c>
      <c r="O517">
        <f>VLOOKUP(O$4,CodelList!$A$150:$C$217,3)*O1120</f>
        <v>0</v>
      </c>
      <c r="P517">
        <f t="shared" si="260"/>
        <v>1</v>
      </c>
      <c r="Q517">
        <f>VLOOKUP(Q$4,CodelList!$A$150:$C$217,3)*Q1120</f>
        <v>0</v>
      </c>
      <c r="R517">
        <f t="shared" si="261"/>
        <v>0</v>
      </c>
      <c r="S517">
        <f>VLOOKUP(S$4,CodelList!$A$150:$C$217,3)*S1120</f>
        <v>0</v>
      </c>
      <c r="T517">
        <f t="shared" si="262"/>
        <v>0</v>
      </c>
      <c r="U517">
        <f>VLOOKUP(U$4,CodelList!$A$150:$C$217,3)*U1120</f>
        <v>0</v>
      </c>
      <c r="V517">
        <f t="shared" si="263"/>
        <v>0</v>
      </c>
      <c r="W517">
        <f>VLOOKUP(W$4,CodelList!$A$150:$C$217,3)*W1120</f>
        <v>0</v>
      </c>
      <c r="X517">
        <f t="shared" si="264"/>
        <v>0</v>
      </c>
      <c r="Y517">
        <f>VLOOKUP(Y$4,CodelList!$A$150:$C$217,3)*Y1120</f>
        <v>0</v>
      </c>
      <c r="Z517">
        <f t="shared" si="265"/>
        <v>1</v>
      </c>
      <c r="AA517">
        <f>VLOOKUP(AA$4,CodelList!$A$150:$C$217,3)*AA1120</f>
        <v>4</v>
      </c>
      <c r="AB517">
        <f t="shared" si="266"/>
        <v>1</v>
      </c>
      <c r="AC517">
        <f>VLOOKUP(AC$4,CodelList!$A$150:$C$217,3)*AC1120</f>
        <v>0</v>
      </c>
      <c r="AD517">
        <f t="shared" si="267"/>
        <v>0</v>
      </c>
      <c r="AE517">
        <f>VLOOKUP(AE$4,CodelList!$A$150:$C$217,3)*AE1120</f>
        <v>0</v>
      </c>
      <c r="AF517">
        <f t="shared" si="268"/>
        <v>0</v>
      </c>
      <c r="AG517">
        <f>VLOOKUP(AG$4,CodelList!$A$150:$C$217,3)*AG1120</f>
        <v>0</v>
      </c>
      <c r="AH517">
        <f t="shared" si="269"/>
        <v>0</v>
      </c>
      <c r="AI517">
        <f>VLOOKUP(AI$4,CodelList!$A$150:$C$217,3)*AI1120</f>
        <v>0</v>
      </c>
      <c r="AJ517">
        <f t="shared" si="270"/>
        <v>0</v>
      </c>
      <c r="AK517">
        <f>VLOOKUP(AK$4,CodelList!$A$150:$C$217,3)*AK1120</f>
        <v>0</v>
      </c>
      <c r="AL517">
        <f t="shared" si="271"/>
        <v>0</v>
      </c>
      <c r="AM517">
        <f>VLOOKUP(AM$4,CodelList!$A$150:$C$217,3)*AM1120</f>
        <v>0</v>
      </c>
      <c r="AN517">
        <f t="shared" si="272"/>
        <v>1</v>
      </c>
      <c r="AO517">
        <f>VLOOKUP(AO$4,CodelList!$A$150:$C$217,3)*AO1120</f>
        <v>2</v>
      </c>
      <c r="AP517">
        <f t="shared" si="273"/>
        <v>0</v>
      </c>
      <c r="AQ517">
        <f>VLOOKUP(AQ$4,CodelList!$A$150:$C$217,3)*AQ1120</f>
        <v>0</v>
      </c>
      <c r="AR517">
        <f t="shared" si="274"/>
        <v>0</v>
      </c>
      <c r="AS517">
        <f>VLOOKUP(AS$4,CodelList!$A$150:$C$217,3)*AS1120</f>
        <v>0</v>
      </c>
      <c r="AT517">
        <f t="shared" si="275"/>
        <v>0</v>
      </c>
      <c r="AU517">
        <f>VLOOKUP(AU$4,CodelList!$A$150:$C$217,3)*AU1120</f>
        <v>0</v>
      </c>
      <c r="AV517">
        <f t="shared" si="276"/>
        <v>0</v>
      </c>
      <c r="AW517">
        <f>VLOOKUP(AW$4,CodelList!$A$150:$C$217,3)*AW1120</f>
        <v>0</v>
      </c>
      <c r="AX517">
        <f t="shared" si="277"/>
        <v>0</v>
      </c>
      <c r="AY517">
        <f>VLOOKUP(AY$4,CodelList!$A$150:$C$217,3)*AY1120</f>
        <v>0</v>
      </c>
      <c r="AZ517">
        <f t="shared" si="278"/>
        <v>0</v>
      </c>
      <c r="BA517">
        <f>VLOOKUP(BA$4,CodelList!$A$150:$C$217,3)*BA1120</f>
        <v>0</v>
      </c>
      <c r="BB517">
        <f t="shared" si="279"/>
        <v>0</v>
      </c>
      <c r="BC517">
        <f>VLOOKUP(BC$4,CodelList!$A$150:$C$217,3)*BC1120</f>
        <v>0</v>
      </c>
      <c r="BD517">
        <f t="shared" si="280"/>
        <v>0</v>
      </c>
      <c r="BE517">
        <f>VLOOKUP(BE$4,CodelList!$A$150:$C$217,3)*BE1120</f>
        <v>0</v>
      </c>
      <c r="BF517">
        <f t="shared" si="281"/>
        <v>0</v>
      </c>
      <c r="BG517">
        <f>VLOOKUP(BG$4,CodelList!$A$150:$C$217,3)*BG1120</f>
        <v>0</v>
      </c>
      <c r="BH517">
        <f t="shared" si="282"/>
        <v>0</v>
      </c>
      <c r="BI517">
        <f>VLOOKUP(BI$4,CodelList!$A$150:$C$217,3)*BI1120</f>
        <v>0</v>
      </c>
      <c r="BJ517">
        <f t="shared" si="283"/>
        <v>0</v>
      </c>
      <c r="BK517">
        <f>VLOOKUP(BK$4,CodelList!$A$150:$C$217,3)*BK1120</f>
        <v>0</v>
      </c>
      <c r="BL517">
        <f t="shared" si="284"/>
        <v>0</v>
      </c>
      <c r="BM517">
        <f>VLOOKUP(BM$4,CodelList!$A$150:$C$217,3)*BM1120</f>
        <v>0</v>
      </c>
      <c r="BN517">
        <f t="shared" si="285"/>
        <v>0</v>
      </c>
      <c r="BO517">
        <f>VLOOKUP(BO$4,CodelList!$A$150:$C$217,3)*BO1120</f>
        <v>0</v>
      </c>
      <c r="BP517">
        <f t="shared" si="286"/>
        <v>0</v>
      </c>
      <c r="BQ517">
        <f>VLOOKUP(BQ$4,CodelList!$A$150:$C$217,3)*BQ1120</f>
        <v>0</v>
      </c>
      <c r="BR517">
        <f t="shared" si="287"/>
        <v>0</v>
      </c>
    </row>
    <row r="518" spans="1:70" x14ac:dyDescent="0.15">
      <c r="A518">
        <f t="shared" ref="A518:A581" si="288">A1121</f>
        <v>1157120</v>
      </c>
      <c r="B518">
        <f t="shared" ref="B518:B581" si="289">SUM(C518:BR518)</f>
        <v>18</v>
      </c>
      <c r="C518">
        <f>VLOOKUP(C$4,CodelList!$A$150:$C$217,3)*C1121</f>
        <v>0</v>
      </c>
      <c r="D518">
        <f t="shared" ref="D518:D581" si="290">D1121</f>
        <v>1</v>
      </c>
      <c r="E518">
        <f>VLOOKUP(E$4,CodelList!$A$150:$C$217,3)*E1121</f>
        <v>1</v>
      </c>
      <c r="F518">
        <f t="shared" ref="F518:F581" si="291">F1121</f>
        <v>1</v>
      </c>
      <c r="G518">
        <f>VLOOKUP(G$4,CodelList!$A$150:$C$217,3)*G1121</f>
        <v>3</v>
      </c>
      <c r="H518">
        <f t="shared" ref="H518:H581" si="292">H1121</f>
        <v>0</v>
      </c>
      <c r="I518">
        <f>VLOOKUP(I$4,CodelList!$A$150:$C$217,3)*I1121</f>
        <v>0</v>
      </c>
      <c r="J518">
        <f t="shared" ref="J518:J581" si="293">J1121</f>
        <v>0</v>
      </c>
      <c r="K518">
        <f>VLOOKUP(K$4,CodelList!$A$150:$C$217,3)*K1121</f>
        <v>0</v>
      </c>
      <c r="L518">
        <f t="shared" ref="L518:L581" si="294">L1121</f>
        <v>0</v>
      </c>
      <c r="M518">
        <f>VLOOKUP(M$4,CodelList!$A$150:$C$217,3)*M1121</f>
        <v>0</v>
      </c>
      <c r="N518">
        <f t="shared" ref="N518:N581" si="295">N1121</f>
        <v>0</v>
      </c>
      <c r="O518">
        <f>VLOOKUP(O$4,CodelList!$A$150:$C$217,3)*O1121</f>
        <v>0</v>
      </c>
      <c r="P518">
        <f t="shared" ref="P518:P581" si="296">P1121</f>
        <v>1</v>
      </c>
      <c r="Q518">
        <f>VLOOKUP(Q$4,CodelList!$A$150:$C$217,3)*Q1121</f>
        <v>0</v>
      </c>
      <c r="R518">
        <f t="shared" ref="R518:R581" si="297">R1121</f>
        <v>0</v>
      </c>
      <c r="S518">
        <f>VLOOKUP(S$4,CodelList!$A$150:$C$217,3)*S1121</f>
        <v>0</v>
      </c>
      <c r="T518">
        <f t="shared" ref="T518:T581" si="298">T1121</f>
        <v>0</v>
      </c>
      <c r="U518">
        <f>VLOOKUP(U$4,CodelList!$A$150:$C$217,3)*U1121</f>
        <v>0</v>
      </c>
      <c r="V518">
        <f t="shared" ref="V518:V581" si="299">V1121</f>
        <v>1</v>
      </c>
      <c r="W518">
        <f>VLOOKUP(W$4,CodelList!$A$150:$C$217,3)*W1121</f>
        <v>0</v>
      </c>
      <c r="X518">
        <f t="shared" ref="X518:X581" si="300">X1121</f>
        <v>0</v>
      </c>
      <c r="Y518">
        <f>VLOOKUP(Y$4,CodelList!$A$150:$C$217,3)*Y1121</f>
        <v>0</v>
      </c>
      <c r="Z518">
        <f t="shared" ref="Z518:Z581" si="301">Z1121</f>
        <v>1</v>
      </c>
      <c r="AA518">
        <f>VLOOKUP(AA$4,CodelList!$A$150:$C$217,3)*AA1121</f>
        <v>4</v>
      </c>
      <c r="AB518">
        <f t="shared" ref="AB518:AB581" si="302">AB1121</f>
        <v>1</v>
      </c>
      <c r="AC518">
        <f>VLOOKUP(AC$4,CodelList!$A$150:$C$217,3)*AC1121</f>
        <v>0</v>
      </c>
      <c r="AD518">
        <f t="shared" ref="AD518:AD581" si="303">AD1121</f>
        <v>0</v>
      </c>
      <c r="AE518">
        <f>VLOOKUP(AE$4,CodelList!$A$150:$C$217,3)*AE1121</f>
        <v>0</v>
      </c>
      <c r="AF518">
        <f t="shared" ref="AF518:AF581" si="304">AF1121</f>
        <v>1</v>
      </c>
      <c r="AG518">
        <f>VLOOKUP(AG$4,CodelList!$A$150:$C$217,3)*AG1121</f>
        <v>0</v>
      </c>
      <c r="AH518">
        <f t="shared" ref="AH518:AH581" si="305">AH1121</f>
        <v>0</v>
      </c>
      <c r="AI518">
        <f>VLOOKUP(AI$4,CodelList!$A$150:$C$217,3)*AI1121</f>
        <v>1</v>
      </c>
      <c r="AJ518">
        <f t="shared" ref="AJ518:AJ581" si="306">AJ1121</f>
        <v>0</v>
      </c>
      <c r="AK518">
        <f>VLOOKUP(AK$4,CodelList!$A$150:$C$217,3)*AK1121</f>
        <v>0</v>
      </c>
      <c r="AL518">
        <f t="shared" ref="AL518:AL581" si="307">AL1121</f>
        <v>0</v>
      </c>
      <c r="AM518">
        <f>VLOOKUP(AM$4,CodelList!$A$150:$C$217,3)*AM1121</f>
        <v>0</v>
      </c>
      <c r="AN518">
        <f t="shared" ref="AN518:AN581" si="308">AN1121</f>
        <v>0</v>
      </c>
      <c r="AO518">
        <f>VLOOKUP(AO$4,CodelList!$A$150:$C$217,3)*AO1121</f>
        <v>2</v>
      </c>
      <c r="AP518">
        <f t="shared" ref="AP518:AP581" si="309">AP1121</f>
        <v>0</v>
      </c>
      <c r="AQ518">
        <f>VLOOKUP(AQ$4,CodelList!$A$150:$C$217,3)*AQ1121</f>
        <v>0</v>
      </c>
      <c r="AR518">
        <f t="shared" ref="AR518:AR581" si="310">AR1121</f>
        <v>0</v>
      </c>
      <c r="AS518">
        <f>VLOOKUP(AS$4,CodelList!$A$150:$C$217,3)*AS1121</f>
        <v>0</v>
      </c>
      <c r="AT518">
        <f t="shared" ref="AT518:AT581" si="311">AT1121</f>
        <v>0</v>
      </c>
      <c r="AU518">
        <f>VLOOKUP(AU$4,CodelList!$A$150:$C$217,3)*AU1121</f>
        <v>0</v>
      </c>
      <c r="AV518">
        <f t="shared" ref="AV518:AV581" si="312">AV1121</f>
        <v>0</v>
      </c>
      <c r="AW518">
        <f>VLOOKUP(AW$4,CodelList!$A$150:$C$217,3)*AW1121</f>
        <v>0</v>
      </c>
      <c r="AX518">
        <f t="shared" ref="AX518:AX581" si="313">AX1121</f>
        <v>0</v>
      </c>
      <c r="AY518">
        <f>VLOOKUP(AY$4,CodelList!$A$150:$C$217,3)*AY1121</f>
        <v>0</v>
      </c>
      <c r="AZ518">
        <f t="shared" ref="AZ518:AZ581" si="314">AZ1121</f>
        <v>0</v>
      </c>
      <c r="BA518">
        <f>VLOOKUP(BA$4,CodelList!$A$150:$C$217,3)*BA1121</f>
        <v>0</v>
      </c>
      <c r="BB518">
        <f t="shared" ref="BB518:BB581" si="315">BB1121</f>
        <v>0</v>
      </c>
      <c r="BC518">
        <f>VLOOKUP(BC$4,CodelList!$A$150:$C$217,3)*BC1121</f>
        <v>0</v>
      </c>
      <c r="BD518">
        <f t="shared" ref="BD518:BD581" si="316">BD1121</f>
        <v>0</v>
      </c>
      <c r="BE518">
        <f>VLOOKUP(BE$4,CodelList!$A$150:$C$217,3)*BE1121</f>
        <v>0</v>
      </c>
      <c r="BF518">
        <f t="shared" ref="BF518:BF581" si="317">BF1121</f>
        <v>0</v>
      </c>
      <c r="BG518">
        <f>VLOOKUP(BG$4,CodelList!$A$150:$C$217,3)*BG1121</f>
        <v>0</v>
      </c>
      <c r="BH518">
        <f t="shared" ref="BH518:BH581" si="318">BH1121</f>
        <v>0</v>
      </c>
      <c r="BI518">
        <f>VLOOKUP(BI$4,CodelList!$A$150:$C$217,3)*BI1121</f>
        <v>0</v>
      </c>
      <c r="BJ518">
        <f t="shared" ref="BJ518:BJ581" si="319">BJ1121</f>
        <v>0</v>
      </c>
      <c r="BK518">
        <f>VLOOKUP(BK$4,CodelList!$A$150:$C$217,3)*BK1121</f>
        <v>0</v>
      </c>
      <c r="BL518">
        <f t="shared" ref="BL518:BL581" si="320">BL1121</f>
        <v>0</v>
      </c>
      <c r="BM518">
        <f>VLOOKUP(BM$4,CodelList!$A$150:$C$217,3)*BM1121</f>
        <v>0</v>
      </c>
      <c r="BN518">
        <f t="shared" ref="BN518:BN581" si="321">BN1121</f>
        <v>0</v>
      </c>
      <c r="BO518">
        <f>VLOOKUP(BO$4,CodelList!$A$150:$C$217,3)*BO1121</f>
        <v>0</v>
      </c>
      <c r="BP518">
        <f t="shared" ref="BP518:BP581" si="322">BP1121</f>
        <v>0</v>
      </c>
      <c r="BQ518">
        <f>VLOOKUP(BQ$4,CodelList!$A$150:$C$217,3)*BQ1121</f>
        <v>0</v>
      </c>
      <c r="BR518">
        <f t="shared" ref="BR518:BR581" si="323">BR1121</f>
        <v>0</v>
      </c>
    </row>
    <row r="519" spans="1:70" x14ac:dyDescent="0.15">
      <c r="A519">
        <f t="shared" si="288"/>
        <v>1157180</v>
      </c>
      <c r="B519">
        <f t="shared" si="289"/>
        <v>35</v>
      </c>
      <c r="C519">
        <f>VLOOKUP(C$4,CodelList!$A$150:$C$217,3)*C1122</f>
        <v>0</v>
      </c>
      <c r="D519">
        <f t="shared" si="290"/>
        <v>1</v>
      </c>
      <c r="E519">
        <f>VLOOKUP(E$4,CodelList!$A$150:$C$217,3)*E1122</f>
        <v>0</v>
      </c>
      <c r="F519">
        <f t="shared" si="291"/>
        <v>1</v>
      </c>
      <c r="G519">
        <f>VLOOKUP(G$4,CodelList!$A$150:$C$217,3)*G1122</f>
        <v>0</v>
      </c>
      <c r="H519">
        <f t="shared" si="292"/>
        <v>0</v>
      </c>
      <c r="I519">
        <f>VLOOKUP(I$4,CodelList!$A$150:$C$217,3)*I1122</f>
        <v>0</v>
      </c>
      <c r="J519">
        <f t="shared" si="293"/>
        <v>1</v>
      </c>
      <c r="K519">
        <f>VLOOKUP(K$4,CodelList!$A$150:$C$217,3)*K1122</f>
        <v>0</v>
      </c>
      <c r="L519">
        <f t="shared" si="294"/>
        <v>0</v>
      </c>
      <c r="M519">
        <f>VLOOKUP(M$4,CodelList!$A$150:$C$217,3)*M1122</f>
        <v>3</v>
      </c>
      <c r="N519">
        <f t="shared" si="295"/>
        <v>0</v>
      </c>
      <c r="O519">
        <f>VLOOKUP(O$4,CodelList!$A$150:$C$217,3)*O1122</f>
        <v>0</v>
      </c>
      <c r="P519">
        <f t="shared" si="296"/>
        <v>1</v>
      </c>
      <c r="Q519">
        <f>VLOOKUP(Q$4,CodelList!$A$150:$C$217,3)*Q1122</f>
        <v>0</v>
      </c>
      <c r="R519">
        <f t="shared" si="297"/>
        <v>1</v>
      </c>
      <c r="S519">
        <f>VLOOKUP(S$4,CodelList!$A$150:$C$217,3)*S1122</f>
        <v>0</v>
      </c>
      <c r="T519">
        <f t="shared" si="298"/>
        <v>0</v>
      </c>
      <c r="U519">
        <f>VLOOKUP(U$4,CodelList!$A$150:$C$217,3)*U1122</f>
        <v>0</v>
      </c>
      <c r="V519">
        <f t="shared" si="299"/>
        <v>1</v>
      </c>
      <c r="W519">
        <f>VLOOKUP(W$4,CodelList!$A$150:$C$217,3)*W1122</f>
        <v>0</v>
      </c>
      <c r="X519">
        <f t="shared" si="300"/>
        <v>0</v>
      </c>
      <c r="Y519">
        <f>VLOOKUP(Y$4,CodelList!$A$150:$C$217,3)*Y1122</f>
        <v>0</v>
      </c>
      <c r="Z519">
        <f t="shared" si="301"/>
        <v>1</v>
      </c>
      <c r="AA519">
        <f>VLOOKUP(AA$4,CodelList!$A$150:$C$217,3)*AA1122</f>
        <v>4</v>
      </c>
      <c r="AB519">
        <f t="shared" si="302"/>
        <v>1</v>
      </c>
      <c r="AC519">
        <f>VLOOKUP(AC$4,CodelList!$A$150:$C$217,3)*AC1122</f>
        <v>0</v>
      </c>
      <c r="AD519">
        <f t="shared" si="303"/>
        <v>0</v>
      </c>
      <c r="AE519">
        <f>VLOOKUP(AE$4,CodelList!$A$150:$C$217,3)*AE1122</f>
        <v>0</v>
      </c>
      <c r="AF519">
        <f t="shared" si="304"/>
        <v>1</v>
      </c>
      <c r="AG519">
        <f>VLOOKUP(AG$4,CodelList!$A$150:$C$217,3)*AG1122</f>
        <v>0</v>
      </c>
      <c r="AH519">
        <f t="shared" si="305"/>
        <v>0</v>
      </c>
      <c r="AI519">
        <f>VLOOKUP(AI$4,CodelList!$A$150:$C$217,3)*AI1122</f>
        <v>0</v>
      </c>
      <c r="AJ519">
        <f t="shared" si="306"/>
        <v>0</v>
      </c>
      <c r="AK519">
        <f>VLOOKUP(AK$4,CodelList!$A$150:$C$217,3)*AK1122</f>
        <v>0</v>
      </c>
      <c r="AL519">
        <f t="shared" si="307"/>
        <v>0</v>
      </c>
      <c r="AM519">
        <f>VLOOKUP(AM$4,CodelList!$A$150:$C$217,3)*AM1122</f>
        <v>0</v>
      </c>
      <c r="AN519">
        <f t="shared" si="308"/>
        <v>0</v>
      </c>
      <c r="AO519">
        <f>VLOOKUP(AO$4,CodelList!$A$150:$C$217,3)*AO1122</f>
        <v>2</v>
      </c>
      <c r="AP519">
        <f t="shared" si="309"/>
        <v>0</v>
      </c>
      <c r="AQ519">
        <f>VLOOKUP(AQ$4,CodelList!$A$150:$C$217,3)*AQ1122</f>
        <v>0</v>
      </c>
      <c r="AR519">
        <f t="shared" si="310"/>
        <v>0</v>
      </c>
      <c r="AS519">
        <f>VLOOKUP(AS$4,CodelList!$A$150:$C$217,3)*AS1122</f>
        <v>0</v>
      </c>
      <c r="AT519">
        <f t="shared" si="311"/>
        <v>1</v>
      </c>
      <c r="AU519">
        <f>VLOOKUP(AU$4,CodelList!$A$150:$C$217,3)*AU1122</f>
        <v>5</v>
      </c>
      <c r="AV519">
        <f t="shared" si="312"/>
        <v>1</v>
      </c>
      <c r="AW519">
        <f>VLOOKUP(AW$4,CodelList!$A$150:$C$217,3)*AW1122</f>
        <v>0</v>
      </c>
      <c r="AX519">
        <f t="shared" si="313"/>
        <v>1</v>
      </c>
      <c r="AY519">
        <f>VLOOKUP(AY$4,CodelList!$A$150:$C$217,3)*AY1122</f>
        <v>6</v>
      </c>
      <c r="AZ519">
        <f t="shared" si="314"/>
        <v>1</v>
      </c>
      <c r="BA519">
        <f>VLOOKUP(BA$4,CodelList!$A$150:$C$217,3)*BA1122</f>
        <v>0</v>
      </c>
      <c r="BB519">
        <f t="shared" si="315"/>
        <v>0</v>
      </c>
      <c r="BC519">
        <f>VLOOKUP(BC$4,CodelList!$A$150:$C$217,3)*BC1122</f>
        <v>0</v>
      </c>
      <c r="BD519">
        <f t="shared" si="316"/>
        <v>1</v>
      </c>
      <c r="BE519">
        <f>VLOOKUP(BE$4,CodelList!$A$150:$C$217,3)*BE1122</f>
        <v>0</v>
      </c>
      <c r="BF519">
        <f t="shared" si="317"/>
        <v>0</v>
      </c>
      <c r="BG519">
        <f>VLOOKUP(BG$4,CodelList!$A$150:$C$217,3)*BG1122</f>
        <v>1</v>
      </c>
      <c r="BH519">
        <f t="shared" si="318"/>
        <v>0</v>
      </c>
      <c r="BI519">
        <f>VLOOKUP(BI$4,CodelList!$A$150:$C$217,3)*BI1122</f>
        <v>0</v>
      </c>
      <c r="BJ519">
        <f t="shared" si="319"/>
        <v>0</v>
      </c>
      <c r="BK519">
        <f>VLOOKUP(BK$4,CodelList!$A$150:$C$217,3)*BK1122</f>
        <v>0</v>
      </c>
      <c r="BL519">
        <f t="shared" si="320"/>
        <v>0</v>
      </c>
      <c r="BM519">
        <f>VLOOKUP(BM$4,CodelList!$A$150:$C$217,3)*BM1122</f>
        <v>0</v>
      </c>
      <c r="BN519">
        <f t="shared" si="321"/>
        <v>0</v>
      </c>
      <c r="BO519">
        <f>VLOOKUP(BO$4,CodelList!$A$150:$C$217,3)*BO1122</f>
        <v>0</v>
      </c>
      <c r="BP519">
        <f t="shared" si="322"/>
        <v>0</v>
      </c>
      <c r="BQ519">
        <f>VLOOKUP(BQ$4,CodelList!$A$150:$C$217,3)*BQ1122</f>
        <v>0</v>
      </c>
      <c r="BR519">
        <f t="shared" si="323"/>
        <v>0</v>
      </c>
    </row>
    <row r="520" spans="1:70" x14ac:dyDescent="0.15">
      <c r="A520">
        <f t="shared" si="288"/>
        <v>1157190</v>
      </c>
      <c r="B520">
        <f t="shared" si="289"/>
        <v>24</v>
      </c>
      <c r="C520">
        <f>VLOOKUP(C$4,CodelList!$A$150:$C$217,3)*C1123</f>
        <v>0</v>
      </c>
      <c r="D520">
        <f t="shared" si="290"/>
        <v>1</v>
      </c>
      <c r="E520">
        <f>VLOOKUP(E$4,CodelList!$A$150:$C$217,3)*E1123</f>
        <v>0</v>
      </c>
      <c r="F520">
        <f t="shared" si="291"/>
        <v>1</v>
      </c>
      <c r="G520">
        <f>VLOOKUP(G$4,CodelList!$A$150:$C$217,3)*G1123</f>
        <v>0</v>
      </c>
      <c r="H520">
        <f t="shared" si="292"/>
        <v>0</v>
      </c>
      <c r="I520">
        <f>VLOOKUP(I$4,CodelList!$A$150:$C$217,3)*I1123</f>
        <v>0</v>
      </c>
      <c r="J520">
        <f t="shared" si="293"/>
        <v>0</v>
      </c>
      <c r="K520">
        <f>VLOOKUP(K$4,CodelList!$A$150:$C$217,3)*K1123</f>
        <v>0</v>
      </c>
      <c r="L520">
        <f t="shared" si="294"/>
        <v>0</v>
      </c>
      <c r="M520">
        <f>VLOOKUP(M$4,CodelList!$A$150:$C$217,3)*M1123</f>
        <v>0</v>
      </c>
      <c r="N520">
        <f t="shared" si="295"/>
        <v>0</v>
      </c>
      <c r="O520">
        <f>VLOOKUP(O$4,CodelList!$A$150:$C$217,3)*O1123</f>
        <v>0</v>
      </c>
      <c r="P520">
        <f t="shared" si="296"/>
        <v>1</v>
      </c>
      <c r="Q520">
        <f>VLOOKUP(Q$4,CodelList!$A$150:$C$217,3)*Q1123</f>
        <v>0</v>
      </c>
      <c r="R520">
        <f t="shared" si="297"/>
        <v>0</v>
      </c>
      <c r="S520">
        <f>VLOOKUP(S$4,CodelList!$A$150:$C$217,3)*S1123</f>
        <v>0</v>
      </c>
      <c r="T520">
        <f t="shared" si="298"/>
        <v>0</v>
      </c>
      <c r="U520">
        <f>VLOOKUP(U$4,CodelList!$A$150:$C$217,3)*U1123</f>
        <v>0</v>
      </c>
      <c r="V520">
        <f t="shared" si="299"/>
        <v>0</v>
      </c>
      <c r="W520">
        <f>VLOOKUP(W$4,CodelList!$A$150:$C$217,3)*W1123</f>
        <v>0</v>
      </c>
      <c r="X520">
        <f t="shared" si="300"/>
        <v>0</v>
      </c>
      <c r="Y520">
        <f>VLOOKUP(Y$4,CodelList!$A$150:$C$217,3)*Y1123</f>
        <v>0</v>
      </c>
      <c r="Z520">
        <f t="shared" si="301"/>
        <v>1</v>
      </c>
      <c r="AA520">
        <f>VLOOKUP(AA$4,CodelList!$A$150:$C$217,3)*AA1123</f>
        <v>4</v>
      </c>
      <c r="AB520">
        <f t="shared" si="302"/>
        <v>1</v>
      </c>
      <c r="AC520">
        <f>VLOOKUP(AC$4,CodelList!$A$150:$C$217,3)*AC1123</f>
        <v>0</v>
      </c>
      <c r="AD520">
        <f t="shared" si="303"/>
        <v>0</v>
      </c>
      <c r="AE520">
        <f>VLOOKUP(AE$4,CodelList!$A$150:$C$217,3)*AE1123</f>
        <v>0</v>
      </c>
      <c r="AF520">
        <f t="shared" si="304"/>
        <v>1</v>
      </c>
      <c r="AG520">
        <f>VLOOKUP(AG$4,CodelList!$A$150:$C$217,3)*AG1123</f>
        <v>0</v>
      </c>
      <c r="AH520">
        <f t="shared" si="305"/>
        <v>0</v>
      </c>
      <c r="AI520">
        <f>VLOOKUP(AI$4,CodelList!$A$150:$C$217,3)*AI1123</f>
        <v>0</v>
      </c>
      <c r="AJ520">
        <f t="shared" si="306"/>
        <v>0</v>
      </c>
      <c r="AK520">
        <f>VLOOKUP(AK$4,CodelList!$A$150:$C$217,3)*AK1123</f>
        <v>0</v>
      </c>
      <c r="AL520">
        <f t="shared" si="307"/>
        <v>0</v>
      </c>
      <c r="AM520">
        <f>VLOOKUP(AM$4,CodelList!$A$150:$C$217,3)*AM1123</f>
        <v>0</v>
      </c>
      <c r="AN520">
        <f t="shared" si="308"/>
        <v>1</v>
      </c>
      <c r="AO520">
        <f>VLOOKUP(AO$4,CodelList!$A$150:$C$217,3)*AO1123</f>
        <v>2</v>
      </c>
      <c r="AP520">
        <f t="shared" si="309"/>
        <v>0</v>
      </c>
      <c r="AQ520">
        <f>VLOOKUP(AQ$4,CodelList!$A$150:$C$217,3)*AQ1123</f>
        <v>1</v>
      </c>
      <c r="AR520">
        <f t="shared" si="310"/>
        <v>0</v>
      </c>
      <c r="AS520">
        <f>VLOOKUP(AS$4,CodelList!$A$150:$C$217,3)*AS1123</f>
        <v>0</v>
      </c>
      <c r="AT520">
        <f t="shared" si="311"/>
        <v>1</v>
      </c>
      <c r="AU520">
        <f>VLOOKUP(AU$4,CodelList!$A$150:$C$217,3)*AU1123</f>
        <v>5</v>
      </c>
      <c r="AV520">
        <f t="shared" si="312"/>
        <v>1</v>
      </c>
      <c r="AW520">
        <f>VLOOKUP(AW$4,CodelList!$A$150:$C$217,3)*AW1123</f>
        <v>0</v>
      </c>
      <c r="AX520">
        <f t="shared" si="313"/>
        <v>1</v>
      </c>
      <c r="AY520">
        <f>VLOOKUP(AY$4,CodelList!$A$150:$C$217,3)*AY1123</f>
        <v>0</v>
      </c>
      <c r="AZ520">
        <f t="shared" si="314"/>
        <v>0</v>
      </c>
      <c r="BA520">
        <f>VLOOKUP(BA$4,CodelList!$A$150:$C$217,3)*BA1123</f>
        <v>0</v>
      </c>
      <c r="BB520">
        <f t="shared" si="315"/>
        <v>0</v>
      </c>
      <c r="BC520">
        <f>VLOOKUP(BC$4,CodelList!$A$150:$C$217,3)*BC1123</f>
        <v>0</v>
      </c>
      <c r="BD520">
        <f t="shared" si="316"/>
        <v>1</v>
      </c>
      <c r="BE520">
        <f>VLOOKUP(BE$4,CodelList!$A$150:$C$217,3)*BE1123</f>
        <v>0</v>
      </c>
      <c r="BF520">
        <f t="shared" si="317"/>
        <v>0</v>
      </c>
      <c r="BG520">
        <f>VLOOKUP(BG$4,CodelList!$A$150:$C$217,3)*BG1123</f>
        <v>1</v>
      </c>
      <c r="BH520">
        <f t="shared" si="318"/>
        <v>0</v>
      </c>
      <c r="BI520">
        <f>VLOOKUP(BI$4,CodelList!$A$150:$C$217,3)*BI1123</f>
        <v>0</v>
      </c>
      <c r="BJ520">
        <f t="shared" si="319"/>
        <v>0</v>
      </c>
      <c r="BK520">
        <f>VLOOKUP(BK$4,CodelList!$A$150:$C$217,3)*BK1123</f>
        <v>0</v>
      </c>
      <c r="BL520">
        <f t="shared" si="320"/>
        <v>0</v>
      </c>
      <c r="BM520">
        <f>VLOOKUP(BM$4,CodelList!$A$150:$C$217,3)*BM1123</f>
        <v>0</v>
      </c>
      <c r="BN520">
        <f t="shared" si="321"/>
        <v>0</v>
      </c>
      <c r="BO520">
        <f>VLOOKUP(BO$4,CodelList!$A$150:$C$217,3)*BO1123</f>
        <v>0</v>
      </c>
      <c r="BP520">
        <f t="shared" si="322"/>
        <v>0</v>
      </c>
      <c r="BQ520">
        <f>VLOOKUP(BQ$4,CodelList!$A$150:$C$217,3)*BQ1123</f>
        <v>0</v>
      </c>
      <c r="BR520">
        <f t="shared" si="323"/>
        <v>0</v>
      </c>
    </row>
    <row r="521" spans="1:70" x14ac:dyDescent="0.15">
      <c r="A521">
        <f t="shared" si="288"/>
        <v>1157250</v>
      </c>
      <c r="B521">
        <f t="shared" si="289"/>
        <v>12</v>
      </c>
      <c r="C521">
        <f>VLOOKUP(C$4,CodelList!$A$150:$C$217,3)*C1124</f>
        <v>0</v>
      </c>
      <c r="D521">
        <f t="shared" si="290"/>
        <v>0</v>
      </c>
      <c r="E521">
        <f>VLOOKUP(E$4,CodelList!$A$150:$C$217,3)*E1124</f>
        <v>0</v>
      </c>
      <c r="F521">
        <f t="shared" si="291"/>
        <v>1</v>
      </c>
      <c r="G521">
        <f>VLOOKUP(G$4,CodelList!$A$150:$C$217,3)*G1124</f>
        <v>0</v>
      </c>
      <c r="H521">
        <f t="shared" si="292"/>
        <v>0</v>
      </c>
      <c r="I521">
        <f>VLOOKUP(I$4,CodelList!$A$150:$C$217,3)*I1124</f>
        <v>0</v>
      </c>
      <c r="J521">
        <f t="shared" si="293"/>
        <v>0</v>
      </c>
      <c r="K521">
        <f>VLOOKUP(K$4,CodelList!$A$150:$C$217,3)*K1124</f>
        <v>0</v>
      </c>
      <c r="L521">
        <f t="shared" si="294"/>
        <v>0</v>
      </c>
      <c r="M521">
        <f>VLOOKUP(M$4,CodelList!$A$150:$C$217,3)*M1124</f>
        <v>0</v>
      </c>
      <c r="N521">
        <f t="shared" si="295"/>
        <v>0</v>
      </c>
      <c r="O521">
        <f>VLOOKUP(O$4,CodelList!$A$150:$C$217,3)*O1124</f>
        <v>0</v>
      </c>
      <c r="P521">
        <f t="shared" si="296"/>
        <v>1</v>
      </c>
      <c r="Q521">
        <f>VLOOKUP(Q$4,CodelList!$A$150:$C$217,3)*Q1124</f>
        <v>0</v>
      </c>
      <c r="R521">
        <f t="shared" si="297"/>
        <v>0</v>
      </c>
      <c r="S521">
        <f>VLOOKUP(S$4,CodelList!$A$150:$C$217,3)*S1124</f>
        <v>0</v>
      </c>
      <c r="T521">
        <f t="shared" si="298"/>
        <v>0</v>
      </c>
      <c r="U521">
        <f>VLOOKUP(U$4,CodelList!$A$150:$C$217,3)*U1124</f>
        <v>0</v>
      </c>
      <c r="V521">
        <f t="shared" si="299"/>
        <v>0</v>
      </c>
      <c r="W521">
        <f>VLOOKUP(W$4,CodelList!$A$150:$C$217,3)*W1124</f>
        <v>0</v>
      </c>
      <c r="X521">
        <f t="shared" si="300"/>
        <v>0</v>
      </c>
      <c r="Y521">
        <f>VLOOKUP(Y$4,CodelList!$A$150:$C$217,3)*Y1124</f>
        <v>0</v>
      </c>
      <c r="Z521">
        <f t="shared" si="301"/>
        <v>1</v>
      </c>
      <c r="AA521">
        <f>VLOOKUP(AA$4,CodelList!$A$150:$C$217,3)*AA1124</f>
        <v>4</v>
      </c>
      <c r="AB521">
        <f t="shared" si="302"/>
        <v>1</v>
      </c>
      <c r="AC521">
        <f>VLOOKUP(AC$4,CodelList!$A$150:$C$217,3)*AC1124</f>
        <v>0</v>
      </c>
      <c r="AD521">
        <f t="shared" si="303"/>
        <v>0</v>
      </c>
      <c r="AE521">
        <f>VLOOKUP(AE$4,CodelList!$A$150:$C$217,3)*AE1124</f>
        <v>0</v>
      </c>
      <c r="AF521">
        <f t="shared" si="304"/>
        <v>0</v>
      </c>
      <c r="AG521">
        <f>VLOOKUP(AG$4,CodelList!$A$150:$C$217,3)*AG1124</f>
        <v>0</v>
      </c>
      <c r="AH521">
        <f t="shared" si="305"/>
        <v>0</v>
      </c>
      <c r="AI521">
        <f>VLOOKUP(AI$4,CodelList!$A$150:$C$217,3)*AI1124</f>
        <v>0</v>
      </c>
      <c r="AJ521">
        <f t="shared" si="306"/>
        <v>0</v>
      </c>
      <c r="AK521">
        <f>VLOOKUP(AK$4,CodelList!$A$150:$C$217,3)*AK1124</f>
        <v>0</v>
      </c>
      <c r="AL521">
        <f t="shared" si="307"/>
        <v>0</v>
      </c>
      <c r="AM521">
        <f>VLOOKUP(AM$4,CodelList!$A$150:$C$217,3)*AM1124</f>
        <v>0</v>
      </c>
      <c r="AN521">
        <f t="shared" si="308"/>
        <v>0</v>
      </c>
      <c r="AO521">
        <f>VLOOKUP(AO$4,CodelList!$A$150:$C$217,3)*AO1124</f>
        <v>2</v>
      </c>
      <c r="AP521">
        <f t="shared" si="309"/>
        <v>0</v>
      </c>
      <c r="AQ521">
        <f>VLOOKUP(AQ$4,CodelList!$A$150:$C$217,3)*AQ1124</f>
        <v>0</v>
      </c>
      <c r="AR521">
        <f t="shared" si="310"/>
        <v>0</v>
      </c>
      <c r="AS521">
        <f>VLOOKUP(AS$4,CodelList!$A$150:$C$217,3)*AS1124</f>
        <v>0</v>
      </c>
      <c r="AT521">
        <f t="shared" si="311"/>
        <v>1</v>
      </c>
      <c r="AU521">
        <f>VLOOKUP(AU$4,CodelList!$A$150:$C$217,3)*AU1124</f>
        <v>0</v>
      </c>
      <c r="AV521">
        <f t="shared" si="312"/>
        <v>0</v>
      </c>
      <c r="AW521">
        <f>VLOOKUP(AW$4,CodelList!$A$150:$C$217,3)*AW1124</f>
        <v>0</v>
      </c>
      <c r="AX521">
        <f t="shared" si="313"/>
        <v>1</v>
      </c>
      <c r="AY521">
        <f>VLOOKUP(AY$4,CodelList!$A$150:$C$217,3)*AY1124</f>
        <v>0</v>
      </c>
      <c r="AZ521">
        <f t="shared" si="314"/>
        <v>0</v>
      </c>
      <c r="BA521">
        <f>VLOOKUP(BA$4,CodelList!$A$150:$C$217,3)*BA1124</f>
        <v>0</v>
      </c>
      <c r="BB521">
        <f t="shared" si="315"/>
        <v>0</v>
      </c>
      <c r="BC521">
        <f>VLOOKUP(BC$4,CodelList!$A$150:$C$217,3)*BC1124</f>
        <v>0</v>
      </c>
      <c r="BD521">
        <f t="shared" si="316"/>
        <v>0</v>
      </c>
      <c r="BE521">
        <f>VLOOKUP(BE$4,CodelList!$A$150:$C$217,3)*BE1124</f>
        <v>0</v>
      </c>
      <c r="BF521">
        <f t="shared" si="317"/>
        <v>0</v>
      </c>
      <c r="BG521">
        <f>VLOOKUP(BG$4,CodelList!$A$150:$C$217,3)*BG1124</f>
        <v>0</v>
      </c>
      <c r="BH521">
        <f t="shared" si="318"/>
        <v>0</v>
      </c>
      <c r="BI521">
        <f>VLOOKUP(BI$4,CodelList!$A$150:$C$217,3)*BI1124</f>
        <v>0</v>
      </c>
      <c r="BJ521">
        <f t="shared" si="319"/>
        <v>0</v>
      </c>
      <c r="BK521">
        <f>VLOOKUP(BK$4,CodelList!$A$150:$C$217,3)*BK1124</f>
        <v>0</v>
      </c>
      <c r="BL521">
        <f t="shared" si="320"/>
        <v>0</v>
      </c>
      <c r="BM521">
        <f>VLOOKUP(BM$4,CodelList!$A$150:$C$217,3)*BM1124</f>
        <v>0</v>
      </c>
      <c r="BN521">
        <f t="shared" si="321"/>
        <v>0</v>
      </c>
      <c r="BO521">
        <f>VLOOKUP(BO$4,CodelList!$A$150:$C$217,3)*BO1124</f>
        <v>0</v>
      </c>
      <c r="BP521">
        <f t="shared" si="322"/>
        <v>0</v>
      </c>
      <c r="BQ521">
        <f>VLOOKUP(BQ$4,CodelList!$A$150:$C$217,3)*BQ1124</f>
        <v>0</v>
      </c>
      <c r="BR521">
        <f t="shared" si="323"/>
        <v>0</v>
      </c>
    </row>
    <row r="522" spans="1:70" x14ac:dyDescent="0.15">
      <c r="A522">
        <f t="shared" si="288"/>
        <v>1157310</v>
      </c>
      <c r="B522">
        <f t="shared" si="289"/>
        <v>31</v>
      </c>
      <c r="C522">
        <f>VLOOKUP(C$4,CodelList!$A$150:$C$217,3)*C1125</f>
        <v>0</v>
      </c>
      <c r="D522">
        <f t="shared" si="290"/>
        <v>1</v>
      </c>
      <c r="E522">
        <f>VLOOKUP(E$4,CodelList!$A$150:$C$217,3)*E1125</f>
        <v>1</v>
      </c>
      <c r="F522">
        <f t="shared" si="291"/>
        <v>0</v>
      </c>
      <c r="G522">
        <f>VLOOKUP(G$4,CodelList!$A$150:$C$217,3)*G1125</f>
        <v>0</v>
      </c>
      <c r="H522">
        <f t="shared" si="292"/>
        <v>0</v>
      </c>
      <c r="I522">
        <f>VLOOKUP(I$4,CodelList!$A$150:$C$217,3)*I1125</f>
        <v>0</v>
      </c>
      <c r="J522">
        <f t="shared" si="293"/>
        <v>1</v>
      </c>
      <c r="K522">
        <f>VLOOKUP(K$4,CodelList!$A$150:$C$217,3)*K1125</f>
        <v>0</v>
      </c>
      <c r="L522">
        <f t="shared" si="294"/>
        <v>0</v>
      </c>
      <c r="M522">
        <f>VLOOKUP(M$4,CodelList!$A$150:$C$217,3)*M1125</f>
        <v>0</v>
      </c>
      <c r="N522">
        <f t="shared" si="295"/>
        <v>0</v>
      </c>
      <c r="O522">
        <f>VLOOKUP(O$4,CodelList!$A$150:$C$217,3)*O1125</f>
        <v>0</v>
      </c>
      <c r="P522">
        <f t="shared" si="296"/>
        <v>1</v>
      </c>
      <c r="Q522">
        <f>VLOOKUP(Q$4,CodelList!$A$150:$C$217,3)*Q1125</f>
        <v>0</v>
      </c>
      <c r="R522">
        <f t="shared" si="297"/>
        <v>1</v>
      </c>
      <c r="S522">
        <f>VLOOKUP(S$4,CodelList!$A$150:$C$217,3)*S1125</f>
        <v>0</v>
      </c>
      <c r="T522">
        <f t="shared" si="298"/>
        <v>0</v>
      </c>
      <c r="U522">
        <f>VLOOKUP(U$4,CodelList!$A$150:$C$217,3)*U1125</f>
        <v>0</v>
      </c>
      <c r="V522">
        <f t="shared" si="299"/>
        <v>0</v>
      </c>
      <c r="W522">
        <f>VLOOKUP(W$4,CodelList!$A$150:$C$217,3)*W1125</f>
        <v>0</v>
      </c>
      <c r="X522">
        <f t="shared" si="300"/>
        <v>0</v>
      </c>
      <c r="Y522">
        <f>VLOOKUP(Y$4,CodelList!$A$150:$C$217,3)*Y1125</f>
        <v>0</v>
      </c>
      <c r="Z522">
        <f t="shared" si="301"/>
        <v>1</v>
      </c>
      <c r="AA522">
        <f>VLOOKUP(AA$4,CodelList!$A$150:$C$217,3)*AA1125</f>
        <v>4</v>
      </c>
      <c r="AB522">
        <f t="shared" si="302"/>
        <v>1</v>
      </c>
      <c r="AC522">
        <f>VLOOKUP(AC$4,CodelList!$A$150:$C$217,3)*AC1125</f>
        <v>0</v>
      </c>
      <c r="AD522">
        <f t="shared" si="303"/>
        <v>0</v>
      </c>
      <c r="AE522">
        <f>VLOOKUP(AE$4,CodelList!$A$150:$C$217,3)*AE1125</f>
        <v>4</v>
      </c>
      <c r="AF522">
        <f t="shared" si="304"/>
        <v>0</v>
      </c>
      <c r="AG522">
        <f>VLOOKUP(AG$4,CodelList!$A$150:$C$217,3)*AG1125</f>
        <v>0</v>
      </c>
      <c r="AH522">
        <f t="shared" si="305"/>
        <v>0</v>
      </c>
      <c r="AI522">
        <f>VLOOKUP(AI$4,CodelList!$A$150:$C$217,3)*AI1125</f>
        <v>1</v>
      </c>
      <c r="AJ522">
        <f t="shared" si="306"/>
        <v>0</v>
      </c>
      <c r="AK522">
        <f>VLOOKUP(AK$4,CodelList!$A$150:$C$217,3)*AK1125</f>
        <v>0</v>
      </c>
      <c r="AL522">
        <f t="shared" si="307"/>
        <v>0</v>
      </c>
      <c r="AM522">
        <f>VLOOKUP(AM$4,CodelList!$A$150:$C$217,3)*AM1125</f>
        <v>0</v>
      </c>
      <c r="AN522">
        <f t="shared" si="308"/>
        <v>0</v>
      </c>
      <c r="AO522">
        <f>VLOOKUP(AO$4,CodelList!$A$150:$C$217,3)*AO1125</f>
        <v>2</v>
      </c>
      <c r="AP522">
        <f t="shared" si="309"/>
        <v>1</v>
      </c>
      <c r="AQ522">
        <f>VLOOKUP(AQ$4,CodelList!$A$150:$C$217,3)*AQ1125</f>
        <v>0</v>
      </c>
      <c r="AR522">
        <f t="shared" si="310"/>
        <v>0</v>
      </c>
      <c r="AS522">
        <f>VLOOKUP(AS$4,CodelList!$A$150:$C$217,3)*AS1125</f>
        <v>0</v>
      </c>
      <c r="AT522">
        <f t="shared" si="311"/>
        <v>1</v>
      </c>
      <c r="AU522">
        <f>VLOOKUP(AU$4,CodelList!$A$150:$C$217,3)*AU1125</f>
        <v>5</v>
      </c>
      <c r="AV522">
        <f t="shared" si="312"/>
        <v>0</v>
      </c>
      <c r="AW522">
        <f>VLOOKUP(AW$4,CodelList!$A$150:$C$217,3)*AW1125</f>
        <v>0</v>
      </c>
      <c r="AX522">
        <f t="shared" si="313"/>
        <v>1</v>
      </c>
      <c r="AY522">
        <f>VLOOKUP(AY$4,CodelList!$A$150:$C$217,3)*AY1125</f>
        <v>0</v>
      </c>
      <c r="AZ522">
        <f t="shared" si="314"/>
        <v>0</v>
      </c>
      <c r="BA522">
        <f>VLOOKUP(BA$4,CodelList!$A$150:$C$217,3)*BA1125</f>
        <v>0</v>
      </c>
      <c r="BB522">
        <f t="shared" si="315"/>
        <v>0</v>
      </c>
      <c r="BC522">
        <f>VLOOKUP(BC$4,CodelList!$A$150:$C$217,3)*BC1125</f>
        <v>5</v>
      </c>
      <c r="BD522">
        <f t="shared" si="316"/>
        <v>0</v>
      </c>
      <c r="BE522">
        <f>VLOOKUP(BE$4,CodelList!$A$150:$C$217,3)*BE1125</f>
        <v>0</v>
      </c>
      <c r="BF522">
        <f t="shared" si="317"/>
        <v>0</v>
      </c>
      <c r="BG522">
        <f>VLOOKUP(BG$4,CodelList!$A$150:$C$217,3)*BG1125</f>
        <v>0</v>
      </c>
      <c r="BH522">
        <f t="shared" si="318"/>
        <v>0</v>
      </c>
      <c r="BI522">
        <f>VLOOKUP(BI$4,CodelList!$A$150:$C$217,3)*BI1125</f>
        <v>0</v>
      </c>
      <c r="BJ522">
        <f t="shared" si="319"/>
        <v>0</v>
      </c>
      <c r="BK522">
        <f>VLOOKUP(BK$4,CodelList!$A$150:$C$217,3)*BK1125</f>
        <v>0</v>
      </c>
      <c r="BL522">
        <f t="shared" si="320"/>
        <v>0</v>
      </c>
      <c r="BM522">
        <f>VLOOKUP(BM$4,CodelList!$A$150:$C$217,3)*BM1125</f>
        <v>0</v>
      </c>
      <c r="BN522">
        <f t="shared" si="321"/>
        <v>0</v>
      </c>
      <c r="BO522">
        <f>VLOOKUP(BO$4,CodelList!$A$150:$C$217,3)*BO1125</f>
        <v>0</v>
      </c>
      <c r="BP522">
        <f t="shared" si="322"/>
        <v>0</v>
      </c>
      <c r="BQ522">
        <f>VLOOKUP(BQ$4,CodelList!$A$150:$C$217,3)*BQ1125</f>
        <v>0</v>
      </c>
      <c r="BR522">
        <f t="shared" si="323"/>
        <v>0</v>
      </c>
    </row>
    <row r="523" spans="1:70" x14ac:dyDescent="0.15">
      <c r="A523">
        <f t="shared" si="288"/>
        <v>1157320</v>
      </c>
      <c r="B523">
        <f t="shared" si="289"/>
        <v>41</v>
      </c>
      <c r="C523">
        <f>VLOOKUP(C$4,CodelList!$A$150:$C$217,3)*C1126</f>
        <v>0</v>
      </c>
      <c r="D523">
        <f t="shared" si="290"/>
        <v>0</v>
      </c>
      <c r="E523">
        <f>VLOOKUP(E$4,CodelList!$A$150:$C$217,3)*E1126</f>
        <v>0</v>
      </c>
      <c r="F523">
        <f t="shared" si="291"/>
        <v>1</v>
      </c>
      <c r="G523">
        <f>VLOOKUP(G$4,CodelList!$A$150:$C$217,3)*G1126</f>
        <v>0</v>
      </c>
      <c r="H523">
        <f t="shared" si="292"/>
        <v>0</v>
      </c>
      <c r="I523">
        <f>VLOOKUP(I$4,CodelList!$A$150:$C$217,3)*I1126</f>
        <v>0</v>
      </c>
      <c r="J523">
        <f t="shared" si="293"/>
        <v>0</v>
      </c>
      <c r="K523">
        <f>VLOOKUP(K$4,CodelList!$A$150:$C$217,3)*K1126</f>
        <v>0</v>
      </c>
      <c r="L523">
        <f t="shared" si="294"/>
        <v>0</v>
      </c>
      <c r="M523">
        <f>VLOOKUP(M$4,CodelList!$A$150:$C$217,3)*M1126</f>
        <v>3</v>
      </c>
      <c r="N523">
        <f t="shared" si="295"/>
        <v>0</v>
      </c>
      <c r="O523">
        <f>VLOOKUP(O$4,CodelList!$A$150:$C$217,3)*O1126</f>
        <v>0</v>
      </c>
      <c r="P523">
        <f t="shared" si="296"/>
        <v>1</v>
      </c>
      <c r="Q523">
        <f>VLOOKUP(Q$4,CodelList!$A$150:$C$217,3)*Q1126</f>
        <v>0</v>
      </c>
      <c r="R523">
        <f t="shared" si="297"/>
        <v>1</v>
      </c>
      <c r="S523">
        <f>VLOOKUP(S$4,CodelList!$A$150:$C$217,3)*S1126</f>
        <v>0</v>
      </c>
      <c r="T523">
        <f t="shared" si="298"/>
        <v>1</v>
      </c>
      <c r="U523">
        <f>VLOOKUP(U$4,CodelList!$A$150:$C$217,3)*U1126</f>
        <v>0</v>
      </c>
      <c r="V523">
        <f t="shared" si="299"/>
        <v>0</v>
      </c>
      <c r="W523">
        <f>VLOOKUP(W$4,CodelList!$A$150:$C$217,3)*W1126</f>
        <v>0</v>
      </c>
      <c r="X523">
        <f t="shared" si="300"/>
        <v>0</v>
      </c>
      <c r="Y523">
        <f>VLOOKUP(Y$4,CodelList!$A$150:$C$217,3)*Y1126</f>
        <v>0</v>
      </c>
      <c r="Z523">
        <f t="shared" si="301"/>
        <v>1</v>
      </c>
      <c r="AA523">
        <f>VLOOKUP(AA$4,CodelList!$A$150:$C$217,3)*AA1126</f>
        <v>4</v>
      </c>
      <c r="AB523">
        <f t="shared" si="302"/>
        <v>1</v>
      </c>
      <c r="AC523">
        <f>VLOOKUP(AC$4,CodelList!$A$150:$C$217,3)*AC1126</f>
        <v>5</v>
      </c>
      <c r="AD523">
        <f t="shared" si="303"/>
        <v>0</v>
      </c>
      <c r="AE523">
        <f>VLOOKUP(AE$4,CodelList!$A$150:$C$217,3)*AE1126</f>
        <v>4</v>
      </c>
      <c r="AF523">
        <f t="shared" si="304"/>
        <v>0</v>
      </c>
      <c r="AG523">
        <f>VLOOKUP(AG$4,CodelList!$A$150:$C$217,3)*AG1126</f>
        <v>0</v>
      </c>
      <c r="AH523">
        <f t="shared" si="305"/>
        <v>0</v>
      </c>
      <c r="AI523">
        <f>VLOOKUP(AI$4,CodelList!$A$150:$C$217,3)*AI1126</f>
        <v>1</v>
      </c>
      <c r="AJ523">
        <f t="shared" si="306"/>
        <v>0</v>
      </c>
      <c r="AK523">
        <f>VLOOKUP(AK$4,CodelList!$A$150:$C$217,3)*AK1126</f>
        <v>0</v>
      </c>
      <c r="AL523">
        <f t="shared" si="307"/>
        <v>0</v>
      </c>
      <c r="AM523">
        <f>VLOOKUP(AM$4,CodelList!$A$150:$C$217,3)*AM1126</f>
        <v>0</v>
      </c>
      <c r="AN523">
        <f t="shared" si="308"/>
        <v>0</v>
      </c>
      <c r="AO523">
        <f>VLOOKUP(AO$4,CodelList!$A$150:$C$217,3)*AO1126</f>
        <v>2</v>
      </c>
      <c r="AP523">
        <f t="shared" si="309"/>
        <v>1</v>
      </c>
      <c r="AQ523">
        <f>VLOOKUP(AQ$4,CodelList!$A$150:$C$217,3)*AQ1126</f>
        <v>1</v>
      </c>
      <c r="AR523">
        <f t="shared" si="310"/>
        <v>0</v>
      </c>
      <c r="AS523">
        <f>VLOOKUP(AS$4,CodelList!$A$150:$C$217,3)*AS1126</f>
        <v>0</v>
      </c>
      <c r="AT523">
        <f t="shared" si="311"/>
        <v>1</v>
      </c>
      <c r="AU523">
        <f>VLOOKUP(AU$4,CodelList!$A$150:$C$217,3)*AU1126</f>
        <v>5</v>
      </c>
      <c r="AV523">
        <f t="shared" si="312"/>
        <v>0</v>
      </c>
      <c r="AW523">
        <f>VLOOKUP(AW$4,CodelList!$A$150:$C$217,3)*AW1126</f>
        <v>2</v>
      </c>
      <c r="AX523">
        <f t="shared" si="313"/>
        <v>0</v>
      </c>
      <c r="AY523">
        <f>VLOOKUP(AY$4,CodelList!$A$150:$C$217,3)*AY1126</f>
        <v>0</v>
      </c>
      <c r="AZ523">
        <f t="shared" si="314"/>
        <v>0</v>
      </c>
      <c r="BA523">
        <f>VLOOKUP(BA$4,CodelList!$A$150:$C$217,3)*BA1126</f>
        <v>0</v>
      </c>
      <c r="BB523">
        <f t="shared" si="315"/>
        <v>0</v>
      </c>
      <c r="BC523">
        <f>VLOOKUP(BC$4,CodelList!$A$150:$C$217,3)*BC1126</f>
        <v>5</v>
      </c>
      <c r="BD523">
        <f t="shared" si="316"/>
        <v>0</v>
      </c>
      <c r="BE523">
        <f>VLOOKUP(BE$4,CodelList!$A$150:$C$217,3)*BE1126</f>
        <v>0</v>
      </c>
      <c r="BF523">
        <f t="shared" si="317"/>
        <v>0</v>
      </c>
      <c r="BG523">
        <f>VLOOKUP(BG$4,CodelList!$A$150:$C$217,3)*BG1126</f>
        <v>0</v>
      </c>
      <c r="BH523">
        <f t="shared" si="318"/>
        <v>0</v>
      </c>
      <c r="BI523">
        <f>VLOOKUP(BI$4,CodelList!$A$150:$C$217,3)*BI1126</f>
        <v>0</v>
      </c>
      <c r="BJ523">
        <f t="shared" si="319"/>
        <v>0</v>
      </c>
      <c r="BK523">
        <f>VLOOKUP(BK$4,CodelList!$A$150:$C$217,3)*BK1126</f>
        <v>0</v>
      </c>
      <c r="BL523">
        <f t="shared" si="320"/>
        <v>1</v>
      </c>
      <c r="BM523">
        <f>VLOOKUP(BM$4,CodelList!$A$150:$C$217,3)*BM1126</f>
        <v>0</v>
      </c>
      <c r="BN523">
        <f t="shared" si="321"/>
        <v>0</v>
      </c>
      <c r="BO523">
        <f>VLOOKUP(BO$4,CodelList!$A$150:$C$217,3)*BO1126</f>
        <v>0</v>
      </c>
      <c r="BP523">
        <f t="shared" si="322"/>
        <v>0</v>
      </c>
      <c r="BQ523">
        <f>VLOOKUP(BQ$4,CodelList!$A$150:$C$217,3)*BQ1126</f>
        <v>0</v>
      </c>
      <c r="BR523">
        <f t="shared" si="323"/>
        <v>0</v>
      </c>
    </row>
    <row r="524" spans="1:70" x14ac:dyDescent="0.15">
      <c r="A524">
        <f t="shared" si="288"/>
        <v>1157360</v>
      </c>
      <c r="B524">
        <f t="shared" si="289"/>
        <v>24</v>
      </c>
      <c r="C524">
        <f>VLOOKUP(C$4,CodelList!$A$150:$C$217,3)*C1127</f>
        <v>0</v>
      </c>
      <c r="D524">
        <f t="shared" si="290"/>
        <v>0</v>
      </c>
      <c r="E524">
        <f>VLOOKUP(E$4,CodelList!$A$150:$C$217,3)*E1127</f>
        <v>1</v>
      </c>
      <c r="F524">
        <f t="shared" si="291"/>
        <v>0</v>
      </c>
      <c r="G524">
        <f>VLOOKUP(G$4,CodelList!$A$150:$C$217,3)*G1127</f>
        <v>0</v>
      </c>
      <c r="H524">
        <f t="shared" si="292"/>
        <v>0</v>
      </c>
      <c r="I524">
        <f>VLOOKUP(I$4,CodelList!$A$150:$C$217,3)*I1127</f>
        <v>0</v>
      </c>
      <c r="J524">
        <f t="shared" si="293"/>
        <v>0</v>
      </c>
      <c r="K524">
        <f>VLOOKUP(K$4,CodelList!$A$150:$C$217,3)*K1127</f>
        <v>0</v>
      </c>
      <c r="L524">
        <f t="shared" si="294"/>
        <v>0</v>
      </c>
      <c r="M524">
        <f>VLOOKUP(M$4,CodelList!$A$150:$C$217,3)*M1127</f>
        <v>0</v>
      </c>
      <c r="N524">
        <f t="shared" si="295"/>
        <v>0</v>
      </c>
      <c r="O524">
        <f>VLOOKUP(O$4,CodelList!$A$150:$C$217,3)*O1127</f>
        <v>0</v>
      </c>
      <c r="P524">
        <f t="shared" si="296"/>
        <v>1</v>
      </c>
      <c r="Q524">
        <f>VLOOKUP(Q$4,CodelList!$A$150:$C$217,3)*Q1127</f>
        <v>0</v>
      </c>
      <c r="R524">
        <f t="shared" si="297"/>
        <v>0</v>
      </c>
      <c r="S524">
        <f>VLOOKUP(S$4,CodelList!$A$150:$C$217,3)*S1127</f>
        <v>0</v>
      </c>
      <c r="T524">
        <f t="shared" si="298"/>
        <v>0</v>
      </c>
      <c r="U524">
        <f>VLOOKUP(U$4,CodelList!$A$150:$C$217,3)*U1127</f>
        <v>0</v>
      </c>
      <c r="V524">
        <f t="shared" si="299"/>
        <v>0</v>
      </c>
      <c r="W524">
        <f>VLOOKUP(W$4,CodelList!$A$150:$C$217,3)*W1127</f>
        <v>0</v>
      </c>
      <c r="X524">
        <f t="shared" si="300"/>
        <v>0</v>
      </c>
      <c r="Y524">
        <f>VLOOKUP(Y$4,CodelList!$A$150:$C$217,3)*Y1127</f>
        <v>0</v>
      </c>
      <c r="Z524">
        <f t="shared" si="301"/>
        <v>1</v>
      </c>
      <c r="AA524">
        <f>VLOOKUP(AA$4,CodelList!$A$150:$C$217,3)*AA1127</f>
        <v>4</v>
      </c>
      <c r="AB524">
        <f t="shared" si="302"/>
        <v>1</v>
      </c>
      <c r="AC524">
        <f>VLOOKUP(AC$4,CodelList!$A$150:$C$217,3)*AC1127</f>
        <v>5</v>
      </c>
      <c r="AD524">
        <f t="shared" si="303"/>
        <v>0</v>
      </c>
      <c r="AE524">
        <f>VLOOKUP(AE$4,CodelList!$A$150:$C$217,3)*AE1127</f>
        <v>0</v>
      </c>
      <c r="AF524">
        <f t="shared" si="304"/>
        <v>1</v>
      </c>
      <c r="AG524">
        <f>VLOOKUP(AG$4,CodelList!$A$150:$C$217,3)*AG1127</f>
        <v>0</v>
      </c>
      <c r="AH524">
        <f t="shared" si="305"/>
        <v>0</v>
      </c>
      <c r="AI524">
        <f>VLOOKUP(AI$4,CodelList!$A$150:$C$217,3)*AI1127</f>
        <v>0</v>
      </c>
      <c r="AJ524">
        <f t="shared" si="306"/>
        <v>0</v>
      </c>
      <c r="AK524">
        <f>VLOOKUP(AK$4,CodelList!$A$150:$C$217,3)*AK1127</f>
        <v>0</v>
      </c>
      <c r="AL524">
        <f t="shared" si="307"/>
        <v>0</v>
      </c>
      <c r="AM524">
        <f>VLOOKUP(AM$4,CodelList!$A$150:$C$217,3)*AM1127</f>
        <v>0</v>
      </c>
      <c r="AN524">
        <f t="shared" si="308"/>
        <v>0</v>
      </c>
      <c r="AO524">
        <f>VLOOKUP(AO$4,CodelList!$A$150:$C$217,3)*AO1127</f>
        <v>2</v>
      </c>
      <c r="AP524">
        <f t="shared" si="309"/>
        <v>1</v>
      </c>
      <c r="AQ524">
        <f>VLOOKUP(AQ$4,CodelList!$A$150:$C$217,3)*AQ1127</f>
        <v>1</v>
      </c>
      <c r="AR524">
        <f t="shared" si="310"/>
        <v>0</v>
      </c>
      <c r="AS524">
        <f>VLOOKUP(AS$4,CodelList!$A$150:$C$217,3)*AS1127</f>
        <v>0</v>
      </c>
      <c r="AT524">
        <f t="shared" si="311"/>
        <v>1</v>
      </c>
      <c r="AU524">
        <f>VLOOKUP(AU$4,CodelList!$A$150:$C$217,3)*AU1127</f>
        <v>5</v>
      </c>
      <c r="AV524">
        <f t="shared" si="312"/>
        <v>0</v>
      </c>
      <c r="AW524">
        <f>VLOOKUP(AW$4,CodelList!$A$150:$C$217,3)*AW1127</f>
        <v>0</v>
      </c>
      <c r="AX524">
        <f t="shared" si="313"/>
        <v>0</v>
      </c>
      <c r="AY524">
        <f>VLOOKUP(AY$4,CodelList!$A$150:$C$217,3)*AY1127</f>
        <v>0</v>
      </c>
      <c r="AZ524">
        <f t="shared" si="314"/>
        <v>0</v>
      </c>
      <c r="BA524">
        <f>VLOOKUP(BA$4,CodelList!$A$150:$C$217,3)*BA1127</f>
        <v>0</v>
      </c>
      <c r="BB524">
        <f t="shared" si="315"/>
        <v>0</v>
      </c>
      <c r="BC524">
        <f>VLOOKUP(BC$4,CodelList!$A$150:$C$217,3)*BC1127</f>
        <v>0</v>
      </c>
      <c r="BD524">
        <f t="shared" si="316"/>
        <v>0</v>
      </c>
      <c r="BE524">
        <f>VLOOKUP(BE$4,CodelList!$A$150:$C$217,3)*BE1127</f>
        <v>0</v>
      </c>
      <c r="BF524">
        <f t="shared" si="317"/>
        <v>0</v>
      </c>
      <c r="BG524">
        <f>VLOOKUP(BG$4,CodelList!$A$150:$C$217,3)*BG1127</f>
        <v>0</v>
      </c>
      <c r="BH524">
        <f t="shared" si="318"/>
        <v>0</v>
      </c>
      <c r="BI524">
        <f>VLOOKUP(BI$4,CodelList!$A$150:$C$217,3)*BI1127</f>
        <v>0</v>
      </c>
      <c r="BJ524">
        <f t="shared" si="319"/>
        <v>0</v>
      </c>
      <c r="BK524">
        <f>VLOOKUP(BK$4,CodelList!$A$150:$C$217,3)*BK1127</f>
        <v>0</v>
      </c>
      <c r="BL524">
        <f t="shared" si="320"/>
        <v>0</v>
      </c>
      <c r="BM524">
        <f>VLOOKUP(BM$4,CodelList!$A$150:$C$217,3)*BM1127</f>
        <v>0</v>
      </c>
      <c r="BN524">
        <f t="shared" si="321"/>
        <v>0</v>
      </c>
      <c r="BO524">
        <f>VLOOKUP(BO$4,CodelList!$A$150:$C$217,3)*BO1127</f>
        <v>0</v>
      </c>
      <c r="BP524">
        <f t="shared" si="322"/>
        <v>0</v>
      </c>
      <c r="BQ524">
        <f>VLOOKUP(BQ$4,CodelList!$A$150:$C$217,3)*BQ1127</f>
        <v>0</v>
      </c>
      <c r="BR524">
        <f t="shared" si="323"/>
        <v>0</v>
      </c>
    </row>
    <row r="525" spans="1:70" x14ac:dyDescent="0.15">
      <c r="A525">
        <f t="shared" si="288"/>
        <v>1157420</v>
      </c>
      <c r="B525">
        <f t="shared" si="289"/>
        <v>0</v>
      </c>
      <c r="C525">
        <f>VLOOKUP(C$4,CodelList!$A$150:$C$217,3)*C1128</f>
        <v>0</v>
      </c>
      <c r="D525">
        <f t="shared" si="290"/>
        <v>0</v>
      </c>
      <c r="E525">
        <f>VLOOKUP(E$4,CodelList!$A$150:$C$217,3)*E1128</f>
        <v>0</v>
      </c>
      <c r="F525">
        <f t="shared" si="291"/>
        <v>0</v>
      </c>
      <c r="G525">
        <f>VLOOKUP(G$4,CodelList!$A$150:$C$217,3)*G1128</f>
        <v>0</v>
      </c>
      <c r="H525">
        <f t="shared" si="292"/>
        <v>0</v>
      </c>
      <c r="I525">
        <f>VLOOKUP(I$4,CodelList!$A$150:$C$217,3)*I1128</f>
        <v>0</v>
      </c>
      <c r="J525">
        <f t="shared" si="293"/>
        <v>0</v>
      </c>
      <c r="K525">
        <f>VLOOKUP(K$4,CodelList!$A$150:$C$217,3)*K1128</f>
        <v>0</v>
      </c>
      <c r="L525">
        <f t="shared" si="294"/>
        <v>0</v>
      </c>
      <c r="M525">
        <f>VLOOKUP(M$4,CodelList!$A$150:$C$217,3)*M1128</f>
        <v>0</v>
      </c>
      <c r="N525">
        <f t="shared" si="295"/>
        <v>0</v>
      </c>
      <c r="O525">
        <f>VLOOKUP(O$4,CodelList!$A$150:$C$217,3)*O1128</f>
        <v>0</v>
      </c>
      <c r="P525">
        <f t="shared" si="296"/>
        <v>0</v>
      </c>
      <c r="Q525">
        <f>VLOOKUP(Q$4,CodelList!$A$150:$C$217,3)*Q1128</f>
        <v>0</v>
      </c>
      <c r="R525">
        <f t="shared" si="297"/>
        <v>0</v>
      </c>
      <c r="S525">
        <f>VLOOKUP(S$4,CodelList!$A$150:$C$217,3)*S1128</f>
        <v>0</v>
      </c>
      <c r="T525">
        <f t="shared" si="298"/>
        <v>0</v>
      </c>
      <c r="U525">
        <f>VLOOKUP(U$4,CodelList!$A$150:$C$217,3)*U1128</f>
        <v>0</v>
      </c>
      <c r="V525">
        <f t="shared" si="299"/>
        <v>0</v>
      </c>
      <c r="W525">
        <f>VLOOKUP(W$4,CodelList!$A$150:$C$217,3)*W1128</f>
        <v>0</v>
      </c>
      <c r="X525">
        <f t="shared" si="300"/>
        <v>0</v>
      </c>
      <c r="Y525">
        <f>VLOOKUP(Y$4,CodelList!$A$150:$C$217,3)*Y1128</f>
        <v>0</v>
      </c>
      <c r="Z525">
        <f t="shared" si="301"/>
        <v>0</v>
      </c>
      <c r="AA525">
        <f>VLOOKUP(AA$4,CodelList!$A$150:$C$217,3)*AA1128</f>
        <v>0</v>
      </c>
      <c r="AB525">
        <f t="shared" si="302"/>
        <v>0</v>
      </c>
      <c r="AC525">
        <f>VLOOKUP(AC$4,CodelList!$A$150:$C$217,3)*AC1128</f>
        <v>0</v>
      </c>
      <c r="AD525">
        <f t="shared" si="303"/>
        <v>0</v>
      </c>
      <c r="AE525">
        <f>VLOOKUP(AE$4,CodelList!$A$150:$C$217,3)*AE1128</f>
        <v>0</v>
      </c>
      <c r="AF525">
        <f t="shared" si="304"/>
        <v>0</v>
      </c>
      <c r="AG525">
        <f>VLOOKUP(AG$4,CodelList!$A$150:$C$217,3)*AG1128</f>
        <v>0</v>
      </c>
      <c r="AH525">
        <f t="shared" si="305"/>
        <v>0</v>
      </c>
      <c r="AI525">
        <f>VLOOKUP(AI$4,CodelList!$A$150:$C$217,3)*AI1128</f>
        <v>0</v>
      </c>
      <c r="AJ525">
        <f t="shared" si="306"/>
        <v>0</v>
      </c>
      <c r="AK525">
        <f>VLOOKUP(AK$4,CodelList!$A$150:$C$217,3)*AK1128</f>
        <v>0</v>
      </c>
      <c r="AL525">
        <f t="shared" si="307"/>
        <v>0</v>
      </c>
      <c r="AM525">
        <f>VLOOKUP(AM$4,CodelList!$A$150:$C$217,3)*AM1128</f>
        <v>0</v>
      </c>
      <c r="AN525">
        <f t="shared" si="308"/>
        <v>0</v>
      </c>
      <c r="AO525">
        <f>VLOOKUP(AO$4,CodelList!$A$150:$C$217,3)*AO1128</f>
        <v>0</v>
      </c>
      <c r="AP525">
        <f t="shared" si="309"/>
        <v>0</v>
      </c>
      <c r="AQ525">
        <f>VLOOKUP(AQ$4,CodelList!$A$150:$C$217,3)*AQ1128</f>
        <v>0</v>
      </c>
      <c r="AR525">
        <f t="shared" si="310"/>
        <v>0</v>
      </c>
      <c r="AS525">
        <f>VLOOKUP(AS$4,CodelList!$A$150:$C$217,3)*AS1128</f>
        <v>0</v>
      </c>
      <c r="AT525">
        <f t="shared" si="311"/>
        <v>0</v>
      </c>
      <c r="AU525">
        <f>VLOOKUP(AU$4,CodelList!$A$150:$C$217,3)*AU1128</f>
        <v>0</v>
      </c>
      <c r="AV525">
        <f t="shared" si="312"/>
        <v>0</v>
      </c>
      <c r="AW525">
        <f>VLOOKUP(AW$4,CodelList!$A$150:$C$217,3)*AW1128</f>
        <v>0</v>
      </c>
      <c r="AX525">
        <f t="shared" si="313"/>
        <v>0</v>
      </c>
      <c r="AY525">
        <f>VLOOKUP(AY$4,CodelList!$A$150:$C$217,3)*AY1128</f>
        <v>0</v>
      </c>
      <c r="AZ525">
        <f t="shared" si="314"/>
        <v>0</v>
      </c>
      <c r="BA525">
        <f>VLOOKUP(BA$4,CodelList!$A$150:$C$217,3)*BA1128</f>
        <v>0</v>
      </c>
      <c r="BB525">
        <f t="shared" si="315"/>
        <v>0</v>
      </c>
      <c r="BC525">
        <f>VLOOKUP(BC$4,CodelList!$A$150:$C$217,3)*BC1128</f>
        <v>0</v>
      </c>
      <c r="BD525">
        <f t="shared" si="316"/>
        <v>0</v>
      </c>
      <c r="BE525">
        <f>VLOOKUP(BE$4,CodelList!$A$150:$C$217,3)*BE1128</f>
        <v>0</v>
      </c>
      <c r="BF525">
        <f t="shared" si="317"/>
        <v>0</v>
      </c>
      <c r="BG525">
        <f>VLOOKUP(BG$4,CodelList!$A$150:$C$217,3)*BG1128</f>
        <v>0</v>
      </c>
      <c r="BH525">
        <f t="shared" si="318"/>
        <v>0</v>
      </c>
      <c r="BI525">
        <f>VLOOKUP(BI$4,CodelList!$A$150:$C$217,3)*BI1128</f>
        <v>0</v>
      </c>
      <c r="BJ525">
        <f t="shared" si="319"/>
        <v>0</v>
      </c>
      <c r="BK525">
        <f>VLOOKUP(BK$4,CodelList!$A$150:$C$217,3)*BK1128</f>
        <v>0</v>
      </c>
      <c r="BL525">
        <f t="shared" si="320"/>
        <v>0</v>
      </c>
      <c r="BM525">
        <f>VLOOKUP(BM$4,CodelList!$A$150:$C$217,3)*BM1128</f>
        <v>0</v>
      </c>
      <c r="BN525">
        <f t="shared" si="321"/>
        <v>0</v>
      </c>
      <c r="BO525">
        <f>VLOOKUP(BO$4,CodelList!$A$150:$C$217,3)*BO1128</f>
        <v>0</v>
      </c>
      <c r="BP525">
        <f t="shared" si="322"/>
        <v>0</v>
      </c>
      <c r="BQ525">
        <f>VLOOKUP(BQ$4,CodelList!$A$150:$C$217,3)*BQ1128</f>
        <v>0</v>
      </c>
      <c r="BR525">
        <f t="shared" si="323"/>
        <v>0</v>
      </c>
    </row>
    <row r="526" spans="1:70" x14ac:dyDescent="0.15">
      <c r="A526">
        <f t="shared" si="288"/>
        <v>1157460</v>
      </c>
      <c r="B526">
        <f t="shared" si="289"/>
        <v>38</v>
      </c>
      <c r="C526">
        <f>VLOOKUP(C$4,CodelList!$A$150:$C$217,3)*C1129</f>
        <v>0</v>
      </c>
      <c r="D526">
        <f t="shared" si="290"/>
        <v>0</v>
      </c>
      <c r="E526">
        <f>VLOOKUP(E$4,CodelList!$A$150:$C$217,3)*E1129</f>
        <v>0</v>
      </c>
      <c r="F526">
        <f t="shared" si="291"/>
        <v>1</v>
      </c>
      <c r="G526">
        <f>VLOOKUP(G$4,CodelList!$A$150:$C$217,3)*G1129</f>
        <v>0</v>
      </c>
      <c r="H526">
        <f t="shared" si="292"/>
        <v>0</v>
      </c>
      <c r="I526">
        <f>VLOOKUP(I$4,CodelList!$A$150:$C$217,3)*I1129</f>
        <v>0</v>
      </c>
      <c r="J526">
        <f t="shared" si="293"/>
        <v>0</v>
      </c>
      <c r="K526">
        <f>VLOOKUP(K$4,CodelList!$A$150:$C$217,3)*K1129</f>
        <v>0</v>
      </c>
      <c r="L526">
        <f t="shared" si="294"/>
        <v>0</v>
      </c>
      <c r="M526">
        <f>VLOOKUP(M$4,CodelList!$A$150:$C$217,3)*M1129</f>
        <v>3</v>
      </c>
      <c r="N526">
        <f t="shared" si="295"/>
        <v>0</v>
      </c>
      <c r="O526">
        <f>VLOOKUP(O$4,CodelList!$A$150:$C$217,3)*O1129</f>
        <v>0</v>
      </c>
      <c r="P526">
        <f t="shared" si="296"/>
        <v>1</v>
      </c>
      <c r="Q526">
        <f>VLOOKUP(Q$4,CodelList!$A$150:$C$217,3)*Q1129</f>
        <v>0</v>
      </c>
      <c r="R526">
        <f t="shared" si="297"/>
        <v>0</v>
      </c>
      <c r="S526">
        <f>VLOOKUP(S$4,CodelList!$A$150:$C$217,3)*S1129</f>
        <v>0</v>
      </c>
      <c r="T526">
        <f t="shared" si="298"/>
        <v>0</v>
      </c>
      <c r="U526">
        <f>VLOOKUP(U$4,CodelList!$A$150:$C$217,3)*U1129</f>
        <v>0</v>
      </c>
      <c r="V526">
        <f t="shared" si="299"/>
        <v>0</v>
      </c>
      <c r="W526">
        <f>VLOOKUP(W$4,CodelList!$A$150:$C$217,3)*W1129</f>
        <v>0</v>
      </c>
      <c r="X526">
        <f t="shared" si="300"/>
        <v>0</v>
      </c>
      <c r="Y526">
        <f>VLOOKUP(Y$4,CodelList!$A$150:$C$217,3)*Y1129</f>
        <v>0</v>
      </c>
      <c r="Z526">
        <f t="shared" si="301"/>
        <v>1</v>
      </c>
      <c r="AA526">
        <f>VLOOKUP(AA$4,CodelList!$A$150:$C$217,3)*AA1129</f>
        <v>4</v>
      </c>
      <c r="AB526">
        <f t="shared" si="302"/>
        <v>1</v>
      </c>
      <c r="AC526">
        <f>VLOOKUP(AC$4,CodelList!$A$150:$C$217,3)*AC1129</f>
        <v>5</v>
      </c>
      <c r="AD526">
        <f t="shared" si="303"/>
        <v>0</v>
      </c>
      <c r="AE526">
        <f>VLOOKUP(AE$4,CodelList!$A$150:$C$217,3)*AE1129</f>
        <v>0</v>
      </c>
      <c r="AF526">
        <f t="shared" si="304"/>
        <v>1</v>
      </c>
      <c r="AG526">
        <f>VLOOKUP(AG$4,CodelList!$A$150:$C$217,3)*AG1129</f>
        <v>0</v>
      </c>
      <c r="AH526">
        <f t="shared" si="305"/>
        <v>0</v>
      </c>
      <c r="AI526">
        <f>VLOOKUP(AI$4,CodelList!$A$150:$C$217,3)*AI1129</f>
        <v>0</v>
      </c>
      <c r="AJ526">
        <f t="shared" si="306"/>
        <v>0</v>
      </c>
      <c r="AK526">
        <f>VLOOKUP(AK$4,CodelList!$A$150:$C$217,3)*AK1129</f>
        <v>0</v>
      </c>
      <c r="AL526">
        <f t="shared" si="307"/>
        <v>0</v>
      </c>
      <c r="AM526">
        <f>VLOOKUP(AM$4,CodelList!$A$150:$C$217,3)*AM1129</f>
        <v>0</v>
      </c>
      <c r="AN526">
        <f t="shared" si="308"/>
        <v>0</v>
      </c>
      <c r="AO526">
        <f>VLOOKUP(AO$4,CodelList!$A$150:$C$217,3)*AO1129</f>
        <v>2</v>
      </c>
      <c r="AP526">
        <f t="shared" si="309"/>
        <v>0</v>
      </c>
      <c r="AQ526">
        <f>VLOOKUP(AQ$4,CodelList!$A$150:$C$217,3)*AQ1129</f>
        <v>0</v>
      </c>
      <c r="AR526">
        <f t="shared" si="310"/>
        <v>0</v>
      </c>
      <c r="AS526">
        <f>VLOOKUP(AS$4,CodelList!$A$150:$C$217,3)*AS1129</f>
        <v>0</v>
      </c>
      <c r="AT526">
        <f t="shared" si="311"/>
        <v>1</v>
      </c>
      <c r="AU526">
        <f>VLOOKUP(AU$4,CodelList!$A$150:$C$217,3)*AU1129</f>
        <v>5</v>
      </c>
      <c r="AV526">
        <f t="shared" si="312"/>
        <v>1</v>
      </c>
      <c r="AW526">
        <f>VLOOKUP(AW$4,CodelList!$A$150:$C$217,3)*AW1129</f>
        <v>2</v>
      </c>
      <c r="AX526">
        <f t="shared" si="313"/>
        <v>0</v>
      </c>
      <c r="AY526">
        <f>VLOOKUP(AY$4,CodelList!$A$150:$C$217,3)*AY1129</f>
        <v>0</v>
      </c>
      <c r="AZ526">
        <f t="shared" si="314"/>
        <v>0</v>
      </c>
      <c r="BA526">
        <f>VLOOKUP(BA$4,CodelList!$A$150:$C$217,3)*BA1129</f>
        <v>6</v>
      </c>
      <c r="BB526">
        <f t="shared" si="315"/>
        <v>1</v>
      </c>
      <c r="BC526">
        <f>VLOOKUP(BC$4,CodelList!$A$150:$C$217,3)*BC1129</f>
        <v>0</v>
      </c>
      <c r="BD526">
        <f t="shared" si="316"/>
        <v>0</v>
      </c>
      <c r="BE526">
        <f>VLOOKUP(BE$4,CodelList!$A$150:$C$217,3)*BE1129</f>
        <v>0</v>
      </c>
      <c r="BF526">
        <f t="shared" si="317"/>
        <v>0</v>
      </c>
      <c r="BG526">
        <f>VLOOKUP(BG$4,CodelList!$A$150:$C$217,3)*BG1129</f>
        <v>0</v>
      </c>
      <c r="BH526">
        <f t="shared" si="318"/>
        <v>0</v>
      </c>
      <c r="BI526">
        <f>VLOOKUP(BI$4,CodelList!$A$150:$C$217,3)*BI1129</f>
        <v>3</v>
      </c>
      <c r="BJ526">
        <f t="shared" si="319"/>
        <v>0</v>
      </c>
      <c r="BK526">
        <f>VLOOKUP(BK$4,CodelList!$A$150:$C$217,3)*BK1129</f>
        <v>0</v>
      </c>
      <c r="BL526">
        <f t="shared" si="320"/>
        <v>0</v>
      </c>
      <c r="BM526">
        <f>VLOOKUP(BM$4,CodelList!$A$150:$C$217,3)*BM1129</f>
        <v>0</v>
      </c>
      <c r="BN526">
        <f t="shared" si="321"/>
        <v>0</v>
      </c>
      <c r="BO526">
        <f>VLOOKUP(BO$4,CodelList!$A$150:$C$217,3)*BO1129</f>
        <v>0</v>
      </c>
      <c r="BP526">
        <f t="shared" si="322"/>
        <v>0</v>
      </c>
      <c r="BQ526">
        <f>VLOOKUP(BQ$4,CodelList!$A$150:$C$217,3)*BQ1129</f>
        <v>0</v>
      </c>
      <c r="BR526">
        <f t="shared" si="323"/>
        <v>0</v>
      </c>
    </row>
    <row r="527" spans="1:70" x14ac:dyDescent="0.15">
      <c r="A527">
        <f t="shared" si="288"/>
        <v>1157490</v>
      </c>
      <c r="B527">
        <f t="shared" si="289"/>
        <v>16</v>
      </c>
      <c r="C527">
        <f>VLOOKUP(C$4,CodelList!$A$150:$C$217,3)*C1130</f>
        <v>0</v>
      </c>
      <c r="D527">
        <f t="shared" si="290"/>
        <v>1</v>
      </c>
      <c r="E527">
        <f>VLOOKUP(E$4,CodelList!$A$150:$C$217,3)*E1130</f>
        <v>0</v>
      </c>
      <c r="F527">
        <f t="shared" si="291"/>
        <v>1</v>
      </c>
      <c r="G527">
        <f>VLOOKUP(G$4,CodelList!$A$150:$C$217,3)*G1130</f>
        <v>0</v>
      </c>
      <c r="H527">
        <f t="shared" si="292"/>
        <v>0</v>
      </c>
      <c r="I527">
        <f>VLOOKUP(I$4,CodelList!$A$150:$C$217,3)*I1130</f>
        <v>0</v>
      </c>
      <c r="J527">
        <f t="shared" si="293"/>
        <v>0</v>
      </c>
      <c r="K527">
        <f>VLOOKUP(K$4,CodelList!$A$150:$C$217,3)*K1130</f>
        <v>0</v>
      </c>
      <c r="L527">
        <f t="shared" si="294"/>
        <v>0</v>
      </c>
      <c r="M527">
        <f>VLOOKUP(M$4,CodelList!$A$150:$C$217,3)*M1130</f>
        <v>0</v>
      </c>
      <c r="N527">
        <f t="shared" si="295"/>
        <v>0</v>
      </c>
      <c r="O527">
        <f>VLOOKUP(O$4,CodelList!$A$150:$C$217,3)*O1130</f>
        <v>0</v>
      </c>
      <c r="P527">
        <f t="shared" si="296"/>
        <v>1</v>
      </c>
      <c r="Q527">
        <f>VLOOKUP(Q$4,CodelList!$A$150:$C$217,3)*Q1130</f>
        <v>0</v>
      </c>
      <c r="R527">
        <f t="shared" si="297"/>
        <v>0</v>
      </c>
      <c r="S527">
        <f>VLOOKUP(S$4,CodelList!$A$150:$C$217,3)*S1130</f>
        <v>0</v>
      </c>
      <c r="T527">
        <f t="shared" si="298"/>
        <v>0</v>
      </c>
      <c r="U527">
        <f>VLOOKUP(U$4,CodelList!$A$150:$C$217,3)*U1130</f>
        <v>0</v>
      </c>
      <c r="V527">
        <f t="shared" si="299"/>
        <v>0</v>
      </c>
      <c r="W527">
        <f>VLOOKUP(W$4,CodelList!$A$150:$C$217,3)*W1130</f>
        <v>0</v>
      </c>
      <c r="X527">
        <f t="shared" si="300"/>
        <v>0</v>
      </c>
      <c r="Y527">
        <f>VLOOKUP(Y$4,CodelList!$A$150:$C$217,3)*Y1130</f>
        <v>0</v>
      </c>
      <c r="Z527">
        <f t="shared" si="301"/>
        <v>0</v>
      </c>
      <c r="AA527">
        <f>VLOOKUP(AA$4,CodelList!$A$150:$C$217,3)*AA1130</f>
        <v>4</v>
      </c>
      <c r="AB527">
        <f t="shared" si="302"/>
        <v>1</v>
      </c>
      <c r="AC527">
        <f>VLOOKUP(AC$4,CodelList!$A$150:$C$217,3)*AC1130</f>
        <v>0</v>
      </c>
      <c r="AD527">
        <f t="shared" si="303"/>
        <v>0</v>
      </c>
      <c r="AE527">
        <f>VLOOKUP(AE$4,CodelList!$A$150:$C$217,3)*AE1130</f>
        <v>0</v>
      </c>
      <c r="AF527">
        <f t="shared" si="304"/>
        <v>1</v>
      </c>
      <c r="AG527">
        <f>VLOOKUP(AG$4,CodelList!$A$150:$C$217,3)*AG1130</f>
        <v>0</v>
      </c>
      <c r="AH527">
        <f t="shared" si="305"/>
        <v>0</v>
      </c>
      <c r="AI527">
        <f>VLOOKUP(AI$4,CodelList!$A$150:$C$217,3)*AI1130</f>
        <v>1</v>
      </c>
      <c r="AJ527">
        <f t="shared" si="306"/>
        <v>0</v>
      </c>
      <c r="AK527">
        <f>VLOOKUP(AK$4,CodelList!$A$150:$C$217,3)*AK1130</f>
        <v>0</v>
      </c>
      <c r="AL527">
        <f t="shared" si="307"/>
        <v>0</v>
      </c>
      <c r="AM527">
        <f>VLOOKUP(AM$4,CodelList!$A$150:$C$217,3)*AM1130</f>
        <v>0</v>
      </c>
      <c r="AN527">
        <f t="shared" si="308"/>
        <v>0</v>
      </c>
      <c r="AO527">
        <f>VLOOKUP(AO$4,CodelList!$A$150:$C$217,3)*AO1130</f>
        <v>2</v>
      </c>
      <c r="AP527">
        <f t="shared" si="309"/>
        <v>1</v>
      </c>
      <c r="AQ527">
        <f>VLOOKUP(AQ$4,CodelList!$A$150:$C$217,3)*AQ1130</f>
        <v>0</v>
      </c>
      <c r="AR527">
        <f t="shared" si="310"/>
        <v>0</v>
      </c>
      <c r="AS527">
        <f>VLOOKUP(AS$4,CodelList!$A$150:$C$217,3)*AS1130</f>
        <v>0</v>
      </c>
      <c r="AT527">
        <f t="shared" si="311"/>
        <v>1</v>
      </c>
      <c r="AU527">
        <f>VLOOKUP(AU$4,CodelList!$A$150:$C$217,3)*AU1130</f>
        <v>0</v>
      </c>
      <c r="AV527">
        <f t="shared" si="312"/>
        <v>0</v>
      </c>
      <c r="AW527">
        <f>VLOOKUP(AW$4,CodelList!$A$150:$C$217,3)*AW1130</f>
        <v>2</v>
      </c>
      <c r="AX527">
        <f t="shared" si="313"/>
        <v>0</v>
      </c>
      <c r="AY527">
        <f>VLOOKUP(AY$4,CodelList!$A$150:$C$217,3)*AY1130</f>
        <v>0</v>
      </c>
      <c r="AZ527">
        <f t="shared" si="314"/>
        <v>0</v>
      </c>
      <c r="BA527">
        <f>VLOOKUP(BA$4,CodelList!$A$150:$C$217,3)*BA1130</f>
        <v>0</v>
      </c>
      <c r="BB527">
        <f t="shared" si="315"/>
        <v>0</v>
      </c>
      <c r="BC527">
        <f>VLOOKUP(BC$4,CodelList!$A$150:$C$217,3)*BC1130</f>
        <v>0</v>
      </c>
      <c r="BD527">
        <f t="shared" si="316"/>
        <v>0</v>
      </c>
      <c r="BE527">
        <f>VLOOKUP(BE$4,CodelList!$A$150:$C$217,3)*BE1130</f>
        <v>0</v>
      </c>
      <c r="BF527">
        <f t="shared" si="317"/>
        <v>0</v>
      </c>
      <c r="BG527">
        <f>VLOOKUP(BG$4,CodelList!$A$150:$C$217,3)*BG1130</f>
        <v>0</v>
      </c>
      <c r="BH527">
        <f t="shared" si="318"/>
        <v>0</v>
      </c>
      <c r="BI527">
        <f>VLOOKUP(BI$4,CodelList!$A$150:$C$217,3)*BI1130</f>
        <v>0</v>
      </c>
      <c r="BJ527">
        <f t="shared" si="319"/>
        <v>0</v>
      </c>
      <c r="BK527">
        <f>VLOOKUP(BK$4,CodelList!$A$150:$C$217,3)*BK1130</f>
        <v>0</v>
      </c>
      <c r="BL527">
        <f t="shared" si="320"/>
        <v>0</v>
      </c>
      <c r="BM527">
        <f>VLOOKUP(BM$4,CodelList!$A$150:$C$217,3)*BM1130</f>
        <v>0</v>
      </c>
      <c r="BN527">
        <f t="shared" si="321"/>
        <v>0</v>
      </c>
      <c r="BO527">
        <f>VLOOKUP(BO$4,CodelList!$A$150:$C$217,3)*BO1130</f>
        <v>0</v>
      </c>
      <c r="BP527">
        <f t="shared" si="322"/>
        <v>0</v>
      </c>
      <c r="BQ527">
        <f>VLOOKUP(BQ$4,CodelList!$A$150:$C$217,3)*BQ1130</f>
        <v>0</v>
      </c>
      <c r="BR527">
        <f t="shared" si="323"/>
        <v>0</v>
      </c>
    </row>
    <row r="528" spans="1:70" x14ac:dyDescent="0.15">
      <c r="A528">
        <f t="shared" si="288"/>
        <v>1157500</v>
      </c>
      <c r="B528">
        <f t="shared" si="289"/>
        <v>17</v>
      </c>
      <c r="C528">
        <f>VLOOKUP(C$4,CodelList!$A$150:$C$217,3)*C1131</f>
        <v>0</v>
      </c>
      <c r="D528">
        <f t="shared" si="290"/>
        <v>0</v>
      </c>
      <c r="E528">
        <f>VLOOKUP(E$4,CodelList!$A$150:$C$217,3)*E1131</f>
        <v>0</v>
      </c>
      <c r="F528">
        <f t="shared" si="291"/>
        <v>1</v>
      </c>
      <c r="G528">
        <f>VLOOKUP(G$4,CodelList!$A$150:$C$217,3)*G1131</f>
        <v>0</v>
      </c>
      <c r="H528">
        <f t="shared" si="292"/>
        <v>0</v>
      </c>
      <c r="I528">
        <f>VLOOKUP(I$4,CodelList!$A$150:$C$217,3)*I1131</f>
        <v>0</v>
      </c>
      <c r="J528">
        <f t="shared" si="293"/>
        <v>0</v>
      </c>
      <c r="K528">
        <f>VLOOKUP(K$4,CodelList!$A$150:$C$217,3)*K1131</f>
        <v>0</v>
      </c>
      <c r="L528">
        <f t="shared" si="294"/>
        <v>0</v>
      </c>
      <c r="M528">
        <f>VLOOKUP(M$4,CodelList!$A$150:$C$217,3)*M1131</f>
        <v>0</v>
      </c>
      <c r="N528">
        <f t="shared" si="295"/>
        <v>0</v>
      </c>
      <c r="O528">
        <f>VLOOKUP(O$4,CodelList!$A$150:$C$217,3)*O1131</f>
        <v>2</v>
      </c>
      <c r="P528">
        <f t="shared" si="296"/>
        <v>1</v>
      </c>
      <c r="Q528">
        <f>VLOOKUP(Q$4,CodelList!$A$150:$C$217,3)*Q1131</f>
        <v>0</v>
      </c>
      <c r="R528">
        <f t="shared" si="297"/>
        <v>1</v>
      </c>
      <c r="S528">
        <f>VLOOKUP(S$4,CodelList!$A$150:$C$217,3)*S1131</f>
        <v>0</v>
      </c>
      <c r="T528">
        <f t="shared" si="298"/>
        <v>0</v>
      </c>
      <c r="U528">
        <f>VLOOKUP(U$4,CodelList!$A$150:$C$217,3)*U1131</f>
        <v>0</v>
      </c>
      <c r="V528">
        <f t="shared" si="299"/>
        <v>0</v>
      </c>
      <c r="W528">
        <f>VLOOKUP(W$4,CodelList!$A$150:$C$217,3)*W1131</f>
        <v>0</v>
      </c>
      <c r="X528">
        <f t="shared" si="300"/>
        <v>0</v>
      </c>
      <c r="Y528">
        <f>VLOOKUP(Y$4,CodelList!$A$150:$C$217,3)*Y1131</f>
        <v>0</v>
      </c>
      <c r="Z528">
        <f t="shared" si="301"/>
        <v>1</v>
      </c>
      <c r="AA528">
        <f>VLOOKUP(AA$4,CodelList!$A$150:$C$217,3)*AA1131</f>
        <v>4</v>
      </c>
      <c r="AB528">
        <f t="shared" si="302"/>
        <v>1</v>
      </c>
      <c r="AC528">
        <f>VLOOKUP(AC$4,CodelList!$A$150:$C$217,3)*AC1131</f>
        <v>0</v>
      </c>
      <c r="AD528">
        <f t="shared" si="303"/>
        <v>0</v>
      </c>
      <c r="AE528">
        <f>VLOOKUP(AE$4,CodelList!$A$150:$C$217,3)*AE1131</f>
        <v>0</v>
      </c>
      <c r="AF528">
        <f t="shared" si="304"/>
        <v>1</v>
      </c>
      <c r="AG528">
        <f>VLOOKUP(AG$4,CodelList!$A$150:$C$217,3)*AG1131</f>
        <v>0</v>
      </c>
      <c r="AH528">
        <f t="shared" si="305"/>
        <v>1</v>
      </c>
      <c r="AI528">
        <f>VLOOKUP(AI$4,CodelList!$A$150:$C$217,3)*AI1131</f>
        <v>0</v>
      </c>
      <c r="AJ528">
        <f t="shared" si="306"/>
        <v>0</v>
      </c>
      <c r="AK528">
        <f>VLOOKUP(AK$4,CodelList!$A$150:$C$217,3)*AK1131</f>
        <v>0</v>
      </c>
      <c r="AL528">
        <f t="shared" si="307"/>
        <v>0</v>
      </c>
      <c r="AM528">
        <f>VLOOKUP(AM$4,CodelList!$A$150:$C$217,3)*AM1131</f>
        <v>0</v>
      </c>
      <c r="AN528">
        <f t="shared" si="308"/>
        <v>0</v>
      </c>
      <c r="AO528">
        <f>VLOOKUP(AO$4,CodelList!$A$150:$C$217,3)*AO1131</f>
        <v>2</v>
      </c>
      <c r="AP528">
        <f t="shared" si="309"/>
        <v>0</v>
      </c>
      <c r="AQ528">
        <f>VLOOKUP(AQ$4,CodelList!$A$150:$C$217,3)*AQ1131</f>
        <v>0</v>
      </c>
      <c r="AR528">
        <f t="shared" si="310"/>
        <v>0</v>
      </c>
      <c r="AS528">
        <f>VLOOKUP(AS$4,CodelList!$A$150:$C$217,3)*AS1131</f>
        <v>0</v>
      </c>
      <c r="AT528">
        <f t="shared" si="311"/>
        <v>1</v>
      </c>
      <c r="AU528">
        <f>VLOOKUP(AU$4,CodelList!$A$150:$C$217,3)*AU1131</f>
        <v>0</v>
      </c>
      <c r="AV528">
        <f t="shared" si="312"/>
        <v>0</v>
      </c>
      <c r="AW528">
        <f>VLOOKUP(AW$4,CodelList!$A$150:$C$217,3)*AW1131</f>
        <v>0</v>
      </c>
      <c r="AX528">
        <f t="shared" si="313"/>
        <v>1</v>
      </c>
      <c r="AY528">
        <f>VLOOKUP(AY$4,CodelList!$A$150:$C$217,3)*AY1131</f>
        <v>0</v>
      </c>
      <c r="AZ528">
        <f t="shared" si="314"/>
        <v>0</v>
      </c>
      <c r="BA528">
        <f>VLOOKUP(BA$4,CodelList!$A$150:$C$217,3)*BA1131</f>
        <v>0</v>
      </c>
      <c r="BB528">
        <f t="shared" si="315"/>
        <v>0</v>
      </c>
      <c r="BC528">
        <f>VLOOKUP(BC$4,CodelList!$A$150:$C$217,3)*BC1131</f>
        <v>0</v>
      </c>
      <c r="BD528">
        <f t="shared" si="316"/>
        <v>0</v>
      </c>
      <c r="BE528">
        <f>VLOOKUP(BE$4,CodelList!$A$150:$C$217,3)*BE1131</f>
        <v>0</v>
      </c>
      <c r="BF528">
        <f t="shared" si="317"/>
        <v>0</v>
      </c>
      <c r="BG528">
        <f>VLOOKUP(BG$4,CodelList!$A$150:$C$217,3)*BG1131</f>
        <v>0</v>
      </c>
      <c r="BH528">
        <f t="shared" si="318"/>
        <v>0</v>
      </c>
      <c r="BI528">
        <f>VLOOKUP(BI$4,CodelList!$A$150:$C$217,3)*BI1131</f>
        <v>0</v>
      </c>
      <c r="BJ528">
        <f t="shared" si="319"/>
        <v>0</v>
      </c>
      <c r="BK528">
        <f>VLOOKUP(BK$4,CodelList!$A$150:$C$217,3)*BK1131</f>
        <v>0</v>
      </c>
      <c r="BL528">
        <f t="shared" si="320"/>
        <v>0</v>
      </c>
      <c r="BM528">
        <f>VLOOKUP(BM$4,CodelList!$A$150:$C$217,3)*BM1131</f>
        <v>0</v>
      </c>
      <c r="BN528">
        <f t="shared" si="321"/>
        <v>0</v>
      </c>
      <c r="BO528">
        <f>VLOOKUP(BO$4,CodelList!$A$150:$C$217,3)*BO1131</f>
        <v>0</v>
      </c>
      <c r="BP528">
        <f t="shared" si="322"/>
        <v>0</v>
      </c>
      <c r="BQ528">
        <f>VLOOKUP(BQ$4,CodelList!$A$150:$C$217,3)*BQ1131</f>
        <v>0</v>
      </c>
      <c r="BR528">
        <f t="shared" si="323"/>
        <v>0</v>
      </c>
    </row>
    <row r="529" spans="1:70" x14ac:dyDescent="0.15">
      <c r="A529">
        <f t="shared" si="288"/>
        <v>1157580</v>
      </c>
      <c r="B529">
        <f t="shared" si="289"/>
        <v>38</v>
      </c>
      <c r="C529">
        <f>VLOOKUP(C$4,CodelList!$A$150:$C$217,3)*C1132</f>
        <v>0</v>
      </c>
      <c r="D529">
        <f t="shared" si="290"/>
        <v>0</v>
      </c>
      <c r="E529">
        <f>VLOOKUP(E$4,CodelList!$A$150:$C$217,3)*E1132</f>
        <v>0</v>
      </c>
      <c r="F529">
        <f t="shared" si="291"/>
        <v>1</v>
      </c>
      <c r="G529">
        <f>VLOOKUP(G$4,CodelList!$A$150:$C$217,3)*G1132</f>
        <v>0</v>
      </c>
      <c r="H529">
        <f t="shared" si="292"/>
        <v>0</v>
      </c>
      <c r="I529">
        <f>VLOOKUP(I$4,CodelList!$A$150:$C$217,3)*I1132</f>
        <v>0</v>
      </c>
      <c r="J529">
        <f t="shared" si="293"/>
        <v>1</v>
      </c>
      <c r="K529">
        <f>VLOOKUP(K$4,CodelList!$A$150:$C$217,3)*K1132</f>
        <v>0</v>
      </c>
      <c r="L529">
        <f t="shared" si="294"/>
        <v>0</v>
      </c>
      <c r="M529">
        <f>VLOOKUP(M$4,CodelList!$A$150:$C$217,3)*M1132</f>
        <v>3</v>
      </c>
      <c r="N529">
        <f t="shared" si="295"/>
        <v>0</v>
      </c>
      <c r="O529">
        <f>VLOOKUP(O$4,CodelList!$A$150:$C$217,3)*O1132</f>
        <v>0</v>
      </c>
      <c r="P529">
        <f t="shared" si="296"/>
        <v>1</v>
      </c>
      <c r="Q529">
        <f>VLOOKUP(Q$4,CodelList!$A$150:$C$217,3)*Q1132</f>
        <v>0</v>
      </c>
      <c r="R529">
        <f t="shared" si="297"/>
        <v>0</v>
      </c>
      <c r="S529">
        <f>VLOOKUP(S$4,CodelList!$A$150:$C$217,3)*S1132</f>
        <v>0</v>
      </c>
      <c r="T529">
        <f t="shared" si="298"/>
        <v>0</v>
      </c>
      <c r="U529">
        <f>VLOOKUP(U$4,CodelList!$A$150:$C$217,3)*U1132</f>
        <v>0</v>
      </c>
      <c r="V529">
        <f t="shared" si="299"/>
        <v>0</v>
      </c>
      <c r="W529">
        <f>VLOOKUP(W$4,CodelList!$A$150:$C$217,3)*W1132</f>
        <v>0</v>
      </c>
      <c r="X529">
        <f t="shared" si="300"/>
        <v>0</v>
      </c>
      <c r="Y529">
        <f>VLOOKUP(Y$4,CodelList!$A$150:$C$217,3)*Y1132</f>
        <v>1</v>
      </c>
      <c r="Z529">
        <f t="shared" si="301"/>
        <v>1</v>
      </c>
      <c r="AA529">
        <f>VLOOKUP(AA$4,CodelList!$A$150:$C$217,3)*AA1132</f>
        <v>4</v>
      </c>
      <c r="AB529">
        <f t="shared" si="302"/>
        <v>1</v>
      </c>
      <c r="AC529">
        <f>VLOOKUP(AC$4,CodelList!$A$150:$C$217,3)*AC1132</f>
        <v>5</v>
      </c>
      <c r="AD529">
        <f t="shared" si="303"/>
        <v>1</v>
      </c>
      <c r="AE529">
        <f>VLOOKUP(AE$4,CodelList!$A$150:$C$217,3)*AE1132</f>
        <v>4</v>
      </c>
      <c r="AF529">
        <f t="shared" si="304"/>
        <v>0</v>
      </c>
      <c r="AG529">
        <f>VLOOKUP(AG$4,CodelList!$A$150:$C$217,3)*AG1132</f>
        <v>0</v>
      </c>
      <c r="AH529">
        <f t="shared" si="305"/>
        <v>0</v>
      </c>
      <c r="AI529">
        <f>VLOOKUP(AI$4,CodelList!$A$150:$C$217,3)*AI1132</f>
        <v>0</v>
      </c>
      <c r="AJ529">
        <f t="shared" si="306"/>
        <v>0</v>
      </c>
      <c r="AK529">
        <f>VLOOKUP(AK$4,CodelList!$A$150:$C$217,3)*AK1132</f>
        <v>0</v>
      </c>
      <c r="AL529">
        <f t="shared" si="307"/>
        <v>0</v>
      </c>
      <c r="AM529">
        <f>VLOOKUP(AM$4,CodelList!$A$150:$C$217,3)*AM1132</f>
        <v>0</v>
      </c>
      <c r="AN529">
        <f t="shared" si="308"/>
        <v>0</v>
      </c>
      <c r="AO529">
        <f>VLOOKUP(AO$4,CodelList!$A$150:$C$217,3)*AO1132</f>
        <v>2</v>
      </c>
      <c r="AP529">
        <f t="shared" si="309"/>
        <v>1</v>
      </c>
      <c r="AQ529">
        <f>VLOOKUP(AQ$4,CodelList!$A$150:$C$217,3)*AQ1132</f>
        <v>1</v>
      </c>
      <c r="AR529">
        <f t="shared" si="310"/>
        <v>0</v>
      </c>
      <c r="AS529">
        <f>VLOOKUP(AS$4,CodelList!$A$150:$C$217,3)*AS1132</f>
        <v>0</v>
      </c>
      <c r="AT529">
        <f t="shared" si="311"/>
        <v>1</v>
      </c>
      <c r="AU529">
        <f>VLOOKUP(AU$4,CodelList!$A$150:$C$217,3)*AU1132</f>
        <v>0</v>
      </c>
      <c r="AV529">
        <f t="shared" si="312"/>
        <v>1</v>
      </c>
      <c r="AW529">
        <f>VLOOKUP(AW$4,CodelList!$A$150:$C$217,3)*AW1132</f>
        <v>0</v>
      </c>
      <c r="AX529">
        <f t="shared" si="313"/>
        <v>1</v>
      </c>
      <c r="AY529">
        <f>VLOOKUP(AY$4,CodelList!$A$150:$C$217,3)*AY1132</f>
        <v>0</v>
      </c>
      <c r="AZ529">
        <f t="shared" si="314"/>
        <v>0</v>
      </c>
      <c r="BA529">
        <f>VLOOKUP(BA$4,CodelList!$A$150:$C$217,3)*BA1132</f>
        <v>6</v>
      </c>
      <c r="BB529">
        <f t="shared" si="315"/>
        <v>1</v>
      </c>
      <c r="BC529">
        <f>VLOOKUP(BC$4,CodelList!$A$150:$C$217,3)*BC1132</f>
        <v>0</v>
      </c>
      <c r="BD529">
        <f t="shared" si="316"/>
        <v>1</v>
      </c>
      <c r="BE529">
        <f>VLOOKUP(BE$4,CodelList!$A$150:$C$217,3)*BE1132</f>
        <v>0</v>
      </c>
      <c r="BF529">
        <f t="shared" si="317"/>
        <v>0</v>
      </c>
      <c r="BG529">
        <f>VLOOKUP(BG$4,CodelList!$A$150:$C$217,3)*BG1132</f>
        <v>0</v>
      </c>
      <c r="BH529">
        <f t="shared" si="318"/>
        <v>0</v>
      </c>
      <c r="BI529">
        <f>VLOOKUP(BI$4,CodelList!$A$150:$C$217,3)*BI1132</f>
        <v>0</v>
      </c>
      <c r="BJ529">
        <f t="shared" si="319"/>
        <v>0</v>
      </c>
      <c r="BK529">
        <f>VLOOKUP(BK$4,CodelList!$A$150:$C$217,3)*BK1132</f>
        <v>0</v>
      </c>
      <c r="BL529">
        <f t="shared" si="320"/>
        <v>0</v>
      </c>
      <c r="BM529">
        <f>VLOOKUP(BM$4,CodelList!$A$150:$C$217,3)*BM1132</f>
        <v>0</v>
      </c>
      <c r="BN529">
        <f t="shared" si="321"/>
        <v>0</v>
      </c>
      <c r="BO529">
        <f>VLOOKUP(BO$4,CodelList!$A$150:$C$217,3)*BO1132</f>
        <v>0</v>
      </c>
      <c r="BP529">
        <f t="shared" si="322"/>
        <v>0</v>
      </c>
      <c r="BQ529">
        <f>VLOOKUP(BQ$4,CodelList!$A$150:$C$217,3)*BQ1132</f>
        <v>0</v>
      </c>
      <c r="BR529">
        <f t="shared" si="323"/>
        <v>0</v>
      </c>
    </row>
    <row r="530" spans="1:70" x14ac:dyDescent="0.15">
      <c r="A530">
        <f t="shared" si="288"/>
        <v>1157610</v>
      </c>
      <c r="B530">
        <f t="shared" si="289"/>
        <v>32</v>
      </c>
      <c r="C530">
        <f>VLOOKUP(C$4,CodelList!$A$150:$C$217,3)*C1133</f>
        <v>0</v>
      </c>
      <c r="D530">
        <f t="shared" si="290"/>
        <v>0</v>
      </c>
      <c r="E530">
        <f>VLOOKUP(E$4,CodelList!$A$150:$C$217,3)*E1133</f>
        <v>0</v>
      </c>
      <c r="F530">
        <f t="shared" si="291"/>
        <v>1</v>
      </c>
      <c r="G530">
        <f>VLOOKUP(G$4,CodelList!$A$150:$C$217,3)*G1133</f>
        <v>0</v>
      </c>
      <c r="H530">
        <f t="shared" si="292"/>
        <v>0</v>
      </c>
      <c r="I530">
        <f>VLOOKUP(I$4,CodelList!$A$150:$C$217,3)*I1133</f>
        <v>0</v>
      </c>
      <c r="J530">
        <f t="shared" si="293"/>
        <v>1</v>
      </c>
      <c r="K530">
        <f>VLOOKUP(K$4,CodelList!$A$150:$C$217,3)*K1133</f>
        <v>0</v>
      </c>
      <c r="L530">
        <f t="shared" si="294"/>
        <v>0</v>
      </c>
      <c r="M530">
        <f>VLOOKUP(M$4,CodelList!$A$150:$C$217,3)*M1133</f>
        <v>3</v>
      </c>
      <c r="N530">
        <f t="shared" si="295"/>
        <v>0</v>
      </c>
      <c r="O530">
        <f>VLOOKUP(O$4,CodelList!$A$150:$C$217,3)*O1133</f>
        <v>0</v>
      </c>
      <c r="P530">
        <f t="shared" si="296"/>
        <v>1</v>
      </c>
      <c r="Q530">
        <f>VLOOKUP(Q$4,CodelList!$A$150:$C$217,3)*Q1133</f>
        <v>0</v>
      </c>
      <c r="R530">
        <f t="shared" si="297"/>
        <v>0</v>
      </c>
      <c r="S530">
        <f>VLOOKUP(S$4,CodelList!$A$150:$C$217,3)*S1133</f>
        <v>0</v>
      </c>
      <c r="T530">
        <f t="shared" si="298"/>
        <v>0</v>
      </c>
      <c r="U530">
        <f>VLOOKUP(U$4,CodelList!$A$150:$C$217,3)*U1133</f>
        <v>0</v>
      </c>
      <c r="V530">
        <f t="shared" si="299"/>
        <v>0</v>
      </c>
      <c r="W530">
        <f>VLOOKUP(W$4,CodelList!$A$150:$C$217,3)*W1133</f>
        <v>0</v>
      </c>
      <c r="X530">
        <f t="shared" si="300"/>
        <v>0</v>
      </c>
      <c r="Y530">
        <f>VLOOKUP(Y$4,CodelList!$A$150:$C$217,3)*Y1133</f>
        <v>0</v>
      </c>
      <c r="Z530">
        <f t="shared" si="301"/>
        <v>1</v>
      </c>
      <c r="AA530">
        <f>VLOOKUP(AA$4,CodelList!$A$150:$C$217,3)*AA1133</f>
        <v>4</v>
      </c>
      <c r="AB530">
        <f t="shared" si="302"/>
        <v>1</v>
      </c>
      <c r="AC530">
        <f>VLOOKUP(AC$4,CodelList!$A$150:$C$217,3)*AC1133</f>
        <v>5</v>
      </c>
      <c r="AD530">
        <f t="shared" si="303"/>
        <v>0</v>
      </c>
      <c r="AE530">
        <f>VLOOKUP(AE$4,CodelList!$A$150:$C$217,3)*AE1133</f>
        <v>0</v>
      </c>
      <c r="AF530">
        <f t="shared" si="304"/>
        <v>1</v>
      </c>
      <c r="AG530">
        <f>VLOOKUP(AG$4,CodelList!$A$150:$C$217,3)*AG1133</f>
        <v>0</v>
      </c>
      <c r="AH530">
        <f t="shared" si="305"/>
        <v>1</v>
      </c>
      <c r="AI530">
        <f>VLOOKUP(AI$4,CodelList!$A$150:$C$217,3)*AI1133</f>
        <v>0</v>
      </c>
      <c r="AJ530">
        <f t="shared" si="306"/>
        <v>0</v>
      </c>
      <c r="AK530">
        <f>VLOOKUP(AK$4,CodelList!$A$150:$C$217,3)*AK1133</f>
        <v>0</v>
      </c>
      <c r="AL530">
        <f t="shared" si="307"/>
        <v>0</v>
      </c>
      <c r="AM530">
        <f>VLOOKUP(AM$4,CodelList!$A$150:$C$217,3)*AM1133</f>
        <v>0</v>
      </c>
      <c r="AN530">
        <f t="shared" si="308"/>
        <v>0</v>
      </c>
      <c r="AO530">
        <f>VLOOKUP(AO$4,CodelList!$A$150:$C$217,3)*AO1133</f>
        <v>2</v>
      </c>
      <c r="AP530">
        <f t="shared" si="309"/>
        <v>1</v>
      </c>
      <c r="AQ530">
        <f>VLOOKUP(AQ$4,CodelList!$A$150:$C$217,3)*AQ1133</f>
        <v>1</v>
      </c>
      <c r="AR530">
        <f t="shared" si="310"/>
        <v>0</v>
      </c>
      <c r="AS530">
        <f>VLOOKUP(AS$4,CodelList!$A$150:$C$217,3)*AS1133</f>
        <v>0</v>
      </c>
      <c r="AT530">
        <f t="shared" si="311"/>
        <v>1</v>
      </c>
      <c r="AU530">
        <f>VLOOKUP(AU$4,CodelList!$A$150:$C$217,3)*AU1133</f>
        <v>5</v>
      </c>
      <c r="AV530">
        <f t="shared" si="312"/>
        <v>1</v>
      </c>
      <c r="AW530">
        <f>VLOOKUP(AW$4,CodelList!$A$150:$C$217,3)*AW1133</f>
        <v>0</v>
      </c>
      <c r="AX530">
        <f t="shared" si="313"/>
        <v>1</v>
      </c>
      <c r="AY530">
        <f>VLOOKUP(AY$4,CodelList!$A$150:$C$217,3)*AY1133</f>
        <v>0</v>
      </c>
      <c r="AZ530">
        <f t="shared" si="314"/>
        <v>0</v>
      </c>
      <c r="BA530">
        <f>VLOOKUP(BA$4,CodelList!$A$150:$C$217,3)*BA1133</f>
        <v>0</v>
      </c>
      <c r="BB530">
        <f t="shared" si="315"/>
        <v>0</v>
      </c>
      <c r="BC530">
        <f>VLOOKUP(BC$4,CodelList!$A$150:$C$217,3)*BC1133</f>
        <v>0</v>
      </c>
      <c r="BD530">
        <f t="shared" si="316"/>
        <v>1</v>
      </c>
      <c r="BE530">
        <f>VLOOKUP(BE$4,CodelList!$A$150:$C$217,3)*BE1133</f>
        <v>0</v>
      </c>
      <c r="BF530">
        <f t="shared" si="317"/>
        <v>0</v>
      </c>
      <c r="BG530">
        <f>VLOOKUP(BG$4,CodelList!$A$150:$C$217,3)*BG1133</f>
        <v>0</v>
      </c>
      <c r="BH530">
        <f t="shared" si="318"/>
        <v>0</v>
      </c>
      <c r="BI530">
        <f>VLOOKUP(BI$4,CodelList!$A$150:$C$217,3)*BI1133</f>
        <v>0</v>
      </c>
      <c r="BJ530">
        <f t="shared" si="319"/>
        <v>0</v>
      </c>
      <c r="BK530">
        <f>VLOOKUP(BK$4,CodelList!$A$150:$C$217,3)*BK1133</f>
        <v>0</v>
      </c>
      <c r="BL530">
        <f t="shared" si="320"/>
        <v>0</v>
      </c>
      <c r="BM530">
        <f>VLOOKUP(BM$4,CodelList!$A$150:$C$217,3)*BM1133</f>
        <v>0</v>
      </c>
      <c r="BN530">
        <f t="shared" si="321"/>
        <v>0</v>
      </c>
      <c r="BO530">
        <f>VLOOKUP(BO$4,CodelList!$A$150:$C$217,3)*BO1133</f>
        <v>0</v>
      </c>
      <c r="BP530">
        <f t="shared" si="322"/>
        <v>0</v>
      </c>
      <c r="BQ530">
        <f>VLOOKUP(BQ$4,CodelList!$A$150:$C$217,3)*BQ1133</f>
        <v>0</v>
      </c>
      <c r="BR530">
        <f t="shared" si="323"/>
        <v>0</v>
      </c>
    </row>
    <row r="531" spans="1:70" x14ac:dyDescent="0.15">
      <c r="A531">
        <f t="shared" si="288"/>
        <v>1157640</v>
      </c>
      <c r="B531">
        <f t="shared" si="289"/>
        <v>37</v>
      </c>
      <c r="C531">
        <f>VLOOKUP(C$4,CodelList!$A$150:$C$217,3)*C1134</f>
        <v>0</v>
      </c>
      <c r="D531">
        <f t="shared" si="290"/>
        <v>0</v>
      </c>
      <c r="E531">
        <f>VLOOKUP(E$4,CodelList!$A$150:$C$217,3)*E1134</f>
        <v>1</v>
      </c>
      <c r="F531">
        <f t="shared" si="291"/>
        <v>0</v>
      </c>
      <c r="G531">
        <f>VLOOKUP(G$4,CodelList!$A$150:$C$217,3)*G1134</f>
        <v>0</v>
      </c>
      <c r="H531">
        <f t="shared" si="292"/>
        <v>0</v>
      </c>
      <c r="I531">
        <f>VLOOKUP(I$4,CodelList!$A$150:$C$217,3)*I1134</f>
        <v>0</v>
      </c>
      <c r="J531">
        <f t="shared" si="293"/>
        <v>1</v>
      </c>
      <c r="K531">
        <f>VLOOKUP(K$4,CodelList!$A$150:$C$217,3)*K1134</f>
        <v>0</v>
      </c>
      <c r="L531">
        <f t="shared" si="294"/>
        <v>1</v>
      </c>
      <c r="M531">
        <f>VLOOKUP(M$4,CodelList!$A$150:$C$217,3)*M1134</f>
        <v>0</v>
      </c>
      <c r="N531">
        <f t="shared" si="295"/>
        <v>0</v>
      </c>
      <c r="O531">
        <f>VLOOKUP(O$4,CodelList!$A$150:$C$217,3)*O1134</f>
        <v>0</v>
      </c>
      <c r="P531">
        <f t="shared" si="296"/>
        <v>1</v>
      </c>
      <c r="Q531">
        <f>VLOOKUP(Q$4,CodelList!$A$150:$C$217,3)*Q1134</f>
        <v>0</v>
      </c>
      <c r="R531">
        <f t="shared" si="297"/>
        <v>0</v>
      </c>
      <c r="S531">
        <f>VLOOKUP(S$4,CodelList!$A$150:$C$217,3)*S1134</f>
        <v>0</v>
      </c>
      <c r="T531">
        <f t="shared" si="298"/>
        <v>0</v>
      </c>
      <c r="U531">
        <f>VLOOKUP(U$4,CodelList!$A$150:$C$217,3)*U1134</f>
        <v>0</v>
      </c>
      <c r="V531">
        <f t="shared" si="299"/>
        <v>1</v>
      </c>
      <c r="W531">
        <f>VLOOKUP(W$4,CodelList!$A$150:$C$217,3)*W1134</f>
        <v>0</v>
      </c>
      <c r="X531">
        <f t="shared" si="300"/>
        <v>0</v>
      </c>
      <c r="Y531">
        <f>VLOOKUP(Y$4,CodelList!$A$150:$C$217,3)*Y1134</f>
        <v>0</v>
      </c>
      <c r="Z531">
        <f t="shared" si="301"/>
        <v>0</v>
      </c>
      <c r="AA531">
        <f>VLOOKUP(AA$4,CodelList!$A$150:$C$217,3)*AA1134</f>
        <v>0</v>
      </c>
      <c r="AB531">
        <f t="shared" si="302"/>
        <v>1</v>
      </c>
      <c r="AC531">
        <f>VLOOKUP(AC$4,CodelList!$A$150:$C$217,3)*AC1134</f>
        <v>5</v>
      </c>
      <c r="AD531">
        <f t="shared" si="303"/>
        <v>0</v>
      </c>
      <c r="AE531">
        <f>VLOOKUP(AE$4,CodelList!$A$150:$C$217,3)*AE1134</f>
        <v>0</v>
      </c>
      <c r="AF531">
        <f t="shared" si="304"/>
        <v>0</v>
      </c>
      <c r="AG531">
        <f>VLOOKUP(AG$4,CodelList!$A$150:$C$217,3)*AG1134</f>
        <v>0</v>
      </c>
      <c r="AH531">
        <f t="shared" si="305"/>
        <v>0</v>
      </c>
      <c r="AI531">
        <f>VLOOKUP(AI$4,CodelList!$A$150:$C$217,3)*AI1134</f>
        <v>1</v>
      </c>
      <c r="AJ531">
        <f t="shared" si="306"/>
        <v>1</v>
      </c>
      <c r="AK531">
        <f>VLOOKUP(AK$4,CodelList!$A$150:$C$217,3)*AK1134</f>
        <v>0</v>
      </c>
      <c r="AL531">
        <f t="shared" si="307"/>
        <v>0</v>
      </c>
      <c r="AM531">
        <f>VLOOKUP(AM$4,CodelList!$A$150:$C$217,3)*AM1134</f>
        <v>0</v>
      </c>
      <c r="AN531">
        <f t="shared" si="308"/>
        <v>0</v>
      </c>
      <c r="AO531">
        <f>VLOOKUP(AO$4,CodelList!$A$150:$C$217,3)*AO1134</f>
        <v>2</v>
      </c>
      <c r="AP531">
        <f t="shared" si="309"/>
        <v>1</v>
      </c>
      <c r="AQ531">
        <f>VLOOKUP(AQ$4,CodelList!$A$150:$C$217,3)*AQ1134</f>
        <v>0</v>
      </c>
      <c r="AR531">
        <f t="shared" si="310"/>
        <v>0</v>
      </c>
      <c r="AS531">
        <f>VLOOKUP(AS$4,CodelList!$A$150:$C$217,3)*AS1134</f>
        <v>0</v>
      </c>
      <c r="AT531">
        <f t="shared" si="311"/>
        <v>0</v>
      </c>
      <c r="AU531">
        <f>VLOOKUP(AU$4,CodelList!$A$150:$C$217,3)*AU1134</f>
        <v>0</v>
      </c>
      <c r="AV531">
        <f t="shared" si="312"/>
        <v>0</v>
      </c>
      <c r="AW531">
        <f>VLOOKUP(AW$4,CodelList!$A$150:$C$217,3)*AW1134</f>
        <v>2</v>
      </c>
      <c r="AX531">
        <f t="shared" si="313"/>
        <v>0</v>
      </c>
      <c r="AY531">
        <f>VLOOKUP(AY$4,CodelList!$A$150:$C$217,3)*AY1134</f>
        <v>6</v>
      </c>
      <c r="AZ531">
        <f t="shared" si="314"/>
        <v>0</v>
      </c>
      <c r="BA531">
        <f>VLOOKUP(BA$4,CodelList!$A$150:$C$217,3)*BA1134</f>
        <v>6</v>
      </c>
      <c r="BB531">
        <f t="shared" si="315"/>
        <v>0</v>
      </c>
      <c r="BC531">
        <f>VLOOKUP(BC$4,CodelList!$A$150:$C$217,3)*BC1134</f>
        <v>0</v>
      </c>
      <c r="BD531">
        <f t="shared" si="316"/>
        <v>0</v>
      </c>
      <c r="BE531">
        <f>VLOOKUP(BE$4,CodelList!$A$150:$C$217,3)*BE1134</f>
        <v>0</v>
      </c>
      <c r="BF531">
        <f t="shared" si="317"/>
        <v>0</v>
      </c>
      <c r="BG531">
        <f>VLOOKUP(BG$4,CodelList!$A$150:$C$217,3)*BG1134</f>
        <v>1</v>
      </c>
      <c r="BH531">
        <f t="shared" si="318"/>
        <v>0</v>
      </c>
      <c r="BI531">
        <f>VLOOKUP(BI$4,CodelList!$A$150:$C$217,3)*BI1134</f>
        <v>0</v>
      </c>
      <c r="BJ531">
        <f t="shared" si="319"/>
        <v>1</v>
      </c>
      <c r="BK531">
        <f>VLOOKUP(BK$4,CodelList!$A$150:$C$217,3)*BK1134</f>
        <v>5</v>
      </c>
      <c r="BL531">
        <f t="shared" si="320"/>
        <v>0</v>
      </c>
      <c r="BM531">
        <f>VLOOKUP(BM$4,CodelList!$A$150:$C$217,3)*BM1134</f>
        <v>0</v>
      </c>
      <c r="BN531">
        <f t="shared" si="321"/>
        <v>0</v>
      </c>
      <c r="BO531">
        <f>VLOOKUP(BO$4,CodelList!$A$150:$C$217,3)*BO1134</f>
        <v>0</v>
      </c>
      <c r="BP531">
        <f t="shared" si="322"/>
        <v>0</v>
      </c>
      <c r="BQ531">
        <f>VLOOKUP(BQ$4,CodelList!$A$150:$C$217,3)*BQ1134</f>
        <v>0</v>
      </c>
      <c r="BR531">
        <f t="shared" si="323"/>
        <v>0</v>
      </c>
    </row>
    <row r="532" spans="1:70" x14ac:dyDescent="0.15">
      <c r="A532">
        <f t="shared" si="288"/>
        <v>1157670</v>
      </c>
      <c r="B532">
        <f t="shared" si="289"/>
        <v>16</v>
      </c>
      <c r="C532">
        <f>VLOOKUP(C$4,CodelList!$A$150:$C$217,3)*C1135</f>
        <v>0</v>
      </c>
      <c r="D532">
        <f t="shared" si="290"/>
        <v>1</v>
      </c>
      <c r="E532">
        <f>VLOOKUP(E$4,CodelList!$A$150:$C$217,3)*E1135</f>
        <v>1</v>
      </c>
      <c r="F532">
        <f t="shared" si="291"/>
        <v>0</v>
      </c>
      <c r="G532">
        <f>VLOOKUP(G$4,CodelList!$A$150:$C$217,3)*G1135</f>
        <v>0</v>
      </c>
      <c r="H532">
        <f t="shared" si="292"/>
        <v>0</v>
      </c>
      <c r="I532">
        <f>VLOOKUP(I$4,CodelList!$A$150:$C$217,3)*I1135</f>
        <v>0</v>
      </c>
      <c r="J532">
        <f t="shared" si="293"/>
        <v>1</v>
      </c>
      <c r="K532">
        <f>VLOOKUP(K$4,CodelList!$A$150:$C$217,3)*K1135</f>
        <v>0</v>
      </c>
      <c r="L532">
        <f t="shared" si="294"/>
        <v>0</v>
      </c>
      <c r="M532">
        <f>VLOOKUP(M$4,CodelList!$A$150:$C$217,3)*M1135</f>
        <v>0</v>
      </c>
      <c r="N532">
        <f t="shared" si="295"/>
        <v>0</v>
      </c>
      <c r="O532">
        <f>VLOOKUP(O$4,CodelList!$A$150:$C$217,3)*O1135</f>
        <v>0</v>
      </c>
      <c r="P532">
        <f t="shared" si="296"/>
        <v>1</v>
      </c>
      <c r="Q532">
        <f>VLOOKUP(Q$4,CodelList!$A$150:$C$217,3)*Q1135</f>
        <v>0</v>
      </c>
      <c r="R532">
        <f t="shared" si="297"/>
        <v>0</v>
      </c>
      <c r="S532">
        <f>VLOOKUP(S$4,CodelList!$A$150:$C$217,3)*S1135</f>
        <v>0</v>
      </c>
      <c r="T532">
        <f t="shared" si="298"/>
        <v>0</v>
      </c>
      <c r="U532">
        <f>VLOOKUP(U$4,CodelList!$A$150:$C$217,3)*U1135</f>
        <v>0</v>
      </c>
      <c r="V532">
        <f t="shared" si="299"/>
        <v>0</v>
      </c>
      <c r="W532">
        <f>VLOOKUP(W$4,CodelList!$A$150:$C$217,3)*W1135</f>
        <v>0</v>
      </c>
      <c r="X532">
        <f t="shared" si="300"/>
        <v>0</v>
      </c>
      <c r="Y532">
        <f>VLOOKUP(Y$4,CodelList!$A$150:$C$217,3)*Y1135</f>
        <v>0</v>
      </c>
      <c r="Z532">
        <f t="shared" si="301"/>
        <v>0</v>
      </c>
      <c r="AA532">
        <f>VLOOKUP(AA$4,CodelList!$A$150:$C$217,3)*AA1135</f>
        <v>4</v>
      </c>
      <c r="AB532">
        <f t="shared" si="302"/>
        <v>1</v>
      </c>
      <c r="AC532">
        <f>VLOOKUP(AC$4,CodelList!$A$150:$C$217,3)*AC1135</f>
        <v>0</v>
      </c>
      <c r="AD532">
        <f t="shared" si="303"/>
        <v>0</v>
      </c>
      <c r="AE532">
        <f>VLOOKUP(AE$4,CodelList!$A$150:$C$217,3)*AE1135</f>
        <v>0</v>
      </c>
      <c r="AF532">
        <f t="shared" si="304"/>
        <v>0</v>
      </c>
      <c r="AG532">
        <f>VLOOKUP(AG$4,CodelList!$A$150:$C$217,3)*AG1135</f>
        <v>0</v>
      </c>
      <c r="AH532">
        <f t="shared" si="305"/>
        <v>0</v>
      </c>
      <c r="AI532">
        <f>VLOOKUP(AI$4,CodelList!$A$150:$C$217,3)*AI1135</f>
        <v>1</v>
      </c>
      <c r="AJ532">
        <f t="shared" si="306"/>
        <v>0</v>
      </c>
      <c r="AK532">
        <f>VLOOKUP(AK$4,CodelList!$A$150:$C$217,3)*AK1135</f>
        <v>0</v>
      </c>
      <c r="AL532">
        <f t="shared" si="307"/>
        <v>0</v>
      </c>
      <c r="AM532">
        <f>VLOOKUP(AM$4,CodelList!$A$150:$C$217,3)*AM1135</f>
        <v>0</v>
      </c>
      <c r="AN532">
        <f t="shared" si="308"/>
        <v>1</v>
      </c>
      <c r="AO532">
        <f>VLOOKUP(AO$4,CodelList!$A$150:$C$217,3)*AO1135</f>
        <v>2</v>
      </c>
      <c r="AP532">
        <f t="shared" si="309"/>
        <v>1</v>
      </c>
      <c r="AQ532">
        <f>VLOOKUP(AQ$4,CodelList!$A$150:$C$217,3)*AQ1135</f>
        <v>0</v>
      </c>
      <c r="AR532">
        <f t="shared" si="310"/>
        <v>0</v>
      </c>
      <c r="AS532">
        <f>VLOOKUP(AS$4,CodelList!$A$150:$C$217,3)*AS1135</f>
        <v>0</v>
      </c>
      <c r="AT532">
        <f t="shared" si="311"/>
        <v>1</v>
      </c>
      <c r="AU532">
        <f>VLOOKUP(AU$4,CodelList!$A$150:$C$217,3)*AU1135</f>
        <v>0</v>
      </c>
      <c r="AV532">
        <f t="shared" si="312"/>
        <v>0</v>
      </c>
      <c r="AW532">
        <f>VLOOKUP(AW$4,CodelList!$A$150:$C$217,3)*AW1135</f>
        <v>0</v>
      </c>
      <c r="AX532">
        <f t="shared" si="313"/>
        <v>1</v>
      </c>
      <c r="AY532">
        <f>VLOOKUP(AY$4,CodelList!$A$150:$C$217,3)*AY1135</f>
        <v>0</v>
      </c>
      <c r="AZ532">
        <f t="shared" si="314"/>
        <v>0</v>
      </c>
      <c r="BA532">
        <f>VLOOKUP(BA$4,CodelList!$A$150:$C$217,3)*BA1135</f>
        <v>0</v>
      </c>
      <c r="BB532">
        <f t="shared" si="315"/>
        <v>0</v>
      </c>
      <c r="BC532">
        <f>VLOOKUP(BC$4,CodelList!$A$150:$C$217,3)*BC1135</f>
        <v>0</v>
      </c>
      <c r="BD532">
        <f t="shared" si="316"/>
        <v>0</v>
      </c>
      <c r="BE532">
        <f>VLOOKUP(BE$4,CodelList!$A$150:$C$217,3)*BE1135</f>
        <v>0</v>
      </c>
      <c r="BF532">
        <f t="shared" si="317"/>
        <v>0</v>
      </c>
      <c r="BG532">
        <f>VLOOKUP(BG$4,CodelList!$A$150:$C$217,3)*BG1135</f>
        <v>0</v>
      </c>
      <c r="BH532">
        <f t="shared" si="318"/>
        <v>0</v>
      </c>
      <c r="BI532">
        <f>VLOOKUP(BI$4,CodelList!$A$150:$C$217,3)*BI1135</f>
        <v>0</v>
      </c>
      <c r="BJ532">
        <f t="shared" si="319"/>
        <v>0</v>
      </c>
      <c r="BK532">
        <f>VLOOKUP(BK$4,CodelList!$A$150:$C$217,3)*BK1135</f>
        <v>0</v>
      </c>
      <c r="BL532">
        <f t="shared" si="320"/>
        <v>0</v>
      </c>
      <c r="BM532">
        <f>VLOOKUP(BM$4,CodelList!$A$150:$C$217,3)*BM1135</f>
        <v>0</v>
      </c>
      <c r="BN532">
        <f t="shared" si="321"/>
        <v>0</v>
      </c>
      <c r="BO532">
        <f>VLOOKUP(BO$4,CodelList!$A$150:$C$217,3)*BO1135</f>
        <v>0</v>
      </c>
      <c r="BP532">
        <f t="shared" si="322"/>
        <v>0</v>
      </c>
      <c r="BQ532">
        <f>VLOOKUP(BQ$4,CodelList!$A$150:$C$217,3)*BQ1135</f>
        <v>0</v>
      </c>
      <c r="BR532">
        <f t="shared" si="323"/>
        <v>0</v>
      </c>
    </row>
    <row r="533" spans="1:70" x14ac:dyDescent="0.15">
      <c r="A533">
        <f t="shared" si="288"/>
        <v>1157700</v>
      </c>
      <c r="B533">
        <f t="shared" si="289"/>
        <v>21</v>
      </c>
      <c r="C533">
        <f>VLOOKUP(C$4,CodelList!$A$150:$C$217,3)*C1136</f>
        <v>0</v>
      </c>
      <c r="D533">
        <f t="shared" si="290"/>
        <v>0</v>
      </c>
      <c r="E533">
        <f>VLOOKUP(E$4,CodelList!$A$150:$C$217,3)*E1136</f>
        <v>0</v>
      </c>
      <c r="F533">
        <f t="shared" si="291"/>
        <v>1</v>
      </c>
      <c r="G533">
        <f>VLOOKUP(G$4,CodelList!$A$150:$C$217,3)*G1136</f>
        <v>0</v>
      </c>
      <c r="H533">
        <f t="shared" si="292"/>
        <v>0</v>
      </c>
      <c r="I533">
        <f>VLOOKUP(I$4,CodelList!$A$150:$C$217,3)*I1136</f>
        <v>0</v>
      </c>
      <c r="J533">
        <f t="shared" si="293"/>
        <v>0</v>
      </c>
      <c r="K533">
        <f>VLOOKUP(K$4,CodelList!$A$150:$C$217,3)*K1136</f>
        <v>0</v>
      </c>
      <c r="L533">
        <f t="shared" si="294"/>
        <v>0</v>
      </c>
      <c r="M533">
        <f>VLOOKUP(M$4,CodelList!$A$150:$C$217,3)*M1136</f>
        <v>0</v>
      </c>
      <c r="N533">
        <f t="shared" si="295"/>
        <v>0</v>
      </c>
      <c r="O533">
        <f>VLOOKUP(O$4,CodelList!$A$150:$C$217,3)*O1136</f>
        <v>0</v>
      </c>
      <c r="P533">
        <f t="shared" si="296"/>
        <v>1</v>
      </c>
      <c r="Q533">
        <f>VLOOKUP(Q$4,CodelList!$A$150:$C$217,3)*Q1136</f>
        <v>0</v>
      </c>
      <c r="R533">
        <f t="shared" si="297"/>
        <v>1</v>
      </c>
      <c r="S533">
        <f>VLOOKUP(S$4,CodelList!$A$150:$C$217,3)*S1136</f>
        <v>0</v>
      </c>
      <c r="T533">
        <f t="shared" si="298"/>
        <v>0</v>
      </c>
      <c r="U533">
        <f>VLOOKUP(U$4,CodelList!$A$150:$C$217,3)*U1136</f>
        <v>5</v>
      </c>
      <c r="V533">
        <f t="shared" si="299"/>
        <v>0</v>
      </c>
      <c r="W533">
        <f>VLOOKUP(W$4,CodelList!$A$150:$C$217,3)*W1136</f>
        <v>0</v>
      </c>
      <c r="X533">
        <f t="shared" si="300"/>
        <v>0</v>
      </c>
      <c r="Y533">
        <f>VLOOKUP(Y$4,CodelList!$A$150:$C$217,3)*Y1136</f>
        <v>1</v>
      </c>
      <c r="Z533">
        <f t="shared" si="301"/>
        <v>1</v>
      </c>
      <c r="AA533">
        <f>VLOOKUP(AA$4,CodelList!$A$150:$C$217,3)*AA1136</f>
        <v>0</v>
      </c>
      <c r="AB533">
        <f t="shared" si="302"/>
        <v>1</v>
      </c>
      <c r="AC533">
        <f>VLOOKUP(AC$4,CodelList!$A$150:$C$217,3)*AC1136</f>
        <v>5</v>
      </c>
      <c r="AD533">
        <f t="shared" si="303"/>
        <v>0</v>
      </c>
      <c r="AE533">
        <f>VLOOKUP(AE$4,CodelList!$A$150:$C$217,3)*AE1136</f>
        <v>0</v>
      </c>
      <c r="AF533">
        <f t="shared" si="304"/>
        <v>1</v>
      </c>
      <c r="AG533">
        <f>VLOOKUP(AG$4,CodelList!$A$150:$C$217,3)*AG1136</f>
        <v>0</v>
      </c>
      <c r="AH533">
        <f t="shared" si="305"/>
        <v>0</v>
      </c>
      <c r="AI533">
        <f>VLOOKUP(AI$4,CodelList!$A$150:$C$217,3)*AI1136</f>
        <v>0</v>
      </c>
      <c r="AJ533">
        <f t="shared" si="306"/>
        <v>0</v>
      </c>
      <c r="AK533">
        <f>VLOOKUP(AK$4,CodelList!$A$150:$C$217,3)*AK1136</f>
        <v>0</v>
      </c>
      <c r="AL533">
        <f t="shared" si="307"/>
        <v>0</v>
      </c>
      <c r="AM533">
        <f>VLOOKUP(AM$4,CodelList!$A$150:$C$217,3)*AM1136</f>
        <v>0</v>
      </c>
      <c r="AN533">
        <f t="shared" si="308"/>
        <v>0</v>
      </c>
      <c r="AO533">
        <f>VLOOKUP(AO$4,CodelList!$A$150:$C$217,3)*AO1136</f>
        <v>2</v>
      </c>
      <c r="AP533">
        <f t="shared" si="309"/>
        <v>0</v>
      </c>
      <c r="AQ533">
        <f>VLOOKUP(AQ$4,CodelList!$A$150:$C$217,3)*AQ1136</f>
        <v>0</v>
      </c>
      <c r="AR533">
        <f t="shared" si="310"/>
        <v>0</v>
      </c>
      <c r="AS533">
        <f>VLOOKUP(AS$4,CodelList!$A$150:$C$217,3)*AS1136</f>
        <v>0</v>
      </c>
      <c r="AT533">
        <f t="shared" si="311"/>
        <v>1</v>
      </c>
      <c r="AU533">
        <f>VLOOKUP(AU$4,CodelList!$A$150:$C$217,3)*AU1136</f>
        <v>0</v>
      </c>
      <c r="AV533">
        <f t="shared" si="312"/>
        <v>0</v>
      </c>
      <c r="AW533">
        <f>VLOOKUP(AW$4,CodelList!$A$150:$C$217,3)*AW1136</f>
        <v>0</v>
      </c>
      <c r="AX533">
        <f t="shared" si="313"/>
        <v>1</v>
      </c>
      <c r="AY533">
        <f>VLOOKUP(AY$4,CodelList!$A$150:$C$217,3)*AY1136</f>
        <v>0</v>
      </c>
      <c r="AZ533">
        <f t="shared" si="314"/>
        <v>0</v>
      </c>
      <c r="BA533">
        <f>VLOOKUP(BA$4,CodelList!$A$150:$C$217,3)*BA1136</f>
        <v>0</v>
      </c>
      <c r="BB533">
        <f t="shared" si="315"/>
        <v>0</v>
      </c>
      <c r="BC533">
        <f>VLOOKUP(BC$4,CodelList!$A$150:$C$217,3)*BC1136</f>
        <v>0</v>
      </c>
      <c r="BD533">
        <f t="shared" si="316"/>
        <v>0</v>
      </c>
      <c r="BE533">
        <f>VLOOKUP(BE$4,CodelList!$A$150:$C$217,3)*BE1136</f>
        <v>0</v>
      </c>
      <c r="BF533">
        <f t="shared" si="317"/>
        <v>0</v>
      </c>
      <c r="BG533">
        <f>VLOOKUP(BG$4,CodelList!$A$150:$C$217,3)*BG1136</f>
        <v>0</v>
      </c>
      <c r="BH533">
        <f t="shared" si="318"/>
        <v>0</v>
      </c>
      <c r="BI533">
        <f>VLOOKUP(BI$4,CodelList!$A$150:$C$217,3)*BI1136</f>
        <v>0</v>
      </c>
      <c r="BJ533">
        <f t="shared" si="319"/>
        <v>0</v>
      </c>
      <c r="BK533">
        <f>VLOOKUP(BK$4,CodelList!$A$150:$C$217,3)*BK1136</f>
        <v>0</v>
      </c>
      <c r="BL533">
        <f t="shared" si="320"/>
        <v>0</v>
      </c>
      <c r="BM533">
        <f>VLOOKUP(BM$4,CodelList!$A$150:$C$217,3)*BM1136</f>
        <v>0</v>
      </c>
      <c r="BN533">
        <f t="shared" si="321"/>
        <v>0</v>
      </c>
      <c r="BO533">
        <f>VLOOKUP(BO$4,CodelList!$A$150:$C$217,3)*BO1136</f>
        <v>0</v>
      </c>
      <c r="BP533">
        <f t="shared" si="322"/>
        <v>0</v>
      </c>
      <c r="BQ533">
        <f>VLOOKUP(BQ$4,CodelList!$A$150:$C$217,3)*BQ1136</f>
        <v>0</v>
      </c>
      <c r="BR533">
        <f t="shared" si="323"/>
        <v>0</v>
      </c>
    </row>
    <row r="534" spans="1:70" x14ac:dyDescent="0.15">
      <c r="A534">
        <f t="shared" si="288"/>
        <v>1157730</v>
      </c>
      <c r="B534">
        <f t="shared" si="289"/>
        <v>20</v>
      </c>
      <c r="C534">
        <f>VLOOKUP(C$4,CodelList!$A$150:$C$217,3)*C1137</f>
        <v>0</v>
      </c>
      <c r="D534">
        <f t="shared" si="290"/>
        <v>1</v>
      </c>
      <c r="E534">
        <f>VLOOKUP(E$4,CodelList!$A$150:$C$217,3)*E1137</f>
        <v>0</v>
      </c>
      <c r="F534">
        <f t="shared" si="291"/>
        <v>1</v>
      </c>
      <c r="G534">
        <f>VLOOKUP(G$4,CodelList!$A$150:$C$217,3)*G1137</f>
        <v>0</v>
      </c>
      <c r="H534">
        <f t="shared" si="292"/>
        <v>0</v>
      </c>
      <c r="I534">
        <f>VLOOKUP(I$4,CodelList!$A$150:$C$217,3)*I1137</f>
        <v>0</v>
      </c>
      <c r="J534">
        <f t="shared" si="293"/>
        <v>0</v>
      </c>
      <c r="K534">
        <f>VLOOKUP(K$4,CodelList!$A$150:$C$217,3)*K1137</f>
        <v>0</v>
      </c>
      <c r="L534">
        <f t="shared" si="294"/>
        <v>0</v>
      </c>
      <c r="M534">
        <f>VLOOKUP(M$4,CodelList!$A$150:$C$217,3)*M1137</f>
        <v>0</v>
      </c>
      <c r="N534">
        <f t="shared" si="295"/>
        <v>0</v>
      </c>
      <c r="O534">
        <f>VLOOKUP(O$4,CodelList!$A$150:$C$217,3)*O1137</f>
        <v>0</v>
      </c>
      <c r="P534">
        <f t="shared" si="296"/>
        <v>1</v>
      </c>
      <c r="Q534">
        <f>VLOOKUP(Q$4,CodelList!$A$150:$C$217,3)*Q1137</f>
        <v>0</v>
      </c>
      <c r="R534">
        <f t="shared" si="297"/>
        <v>0</v>
      </c>
      <c r="S534">
        <f>VLOOKUP(S$4,CodelList!$A$150:$C$217,3)*S1137</f>
        <v>0</v>
      </c>
      <c r="T534">
        <f t="shared" si="298"/>
        <v>0</v>
      </c>
      <c r="U534">
        <f>VLOOKUP(U$4,CodelList!$A$150:$C$217,3)*U1137</f>
        <v>5</v>
      </c>
      <c r="V534">
        <f t="shared" si="299"/>
        <v>0</v>
      </c>
      <c r="W534">
        <f>VLOOKUP(W$4,CodelList!$A$150:$C$217,3)*W1137</f>
        <v>0</v>
      </c>
      <c r="X534">
        <f t="shared" si="300"/>
        <v>0</v>
      </c>
      <c r="Y534">
        <f>VLOOKUP(Y$4,CodelList!$A$150:$C$217,3)*Y1137</f>
        <v>0</v>
      </c>
      <c r="Z534">
        <f t="shared" si="301"/>
        <v>0</v>
      </c>
      <c r="AA534">
        <f>VLOOKUP(AA$4,CodelList!$A$150:$C$217,3)*AA1137</f>
        <v>4</v>
      </c>
      <c r="AB534">
        <f t="shared" si="302"/>
        <v>0</v>
      </c>
      <c r="AC534">
        <f>VLOOKUP(AC$4,CodelList!$A$150:$C$217,3)*AC1137</f>
        <v>0</v>
      </c>
      <c r="AD534">
        <f t="shared" si="303"/>
        <v>0</v>
      </c>
      <c r="AE534">
        <f>VLOOKUP(AE$4,CodelList!$A$150:$C$217,3)*AE1137</f>
        <v>0</v>
      </c>
      <c r="AF534">
        <f t="shared" si="304"/>
        <v>1</v>
      </c>
      <c r="AG534">
        <f>VLOOKUP(AG$4,CodelList!$A$150:$C$217,3)*AG1137</f>
        <v>0</v>
      </c>
      <c r="AH534">
        <f t="shared" si="305"/>
        <v>0</v>
      </c>
      <c r="AI534">
        <f>VLOOKUP(AI$4,CodelList!$A$150:$C$217,3)*AI1137</f>
        <v>1</v>
      </c>
      <c r="AJ534">
        <f t="shared" si="306"/>
        <v>0</v>
      </c>
      <c r="AK534">
        <f>VLOOKUP(AK$4,CodelList!$A$150:$C$217,3)*AK1137</f>
        <v>0</v>
      </c>
      <c r="AL534">
        <f t="shared" si="307"/>
        <v>0</v>
      </c>
      <c r="AM534">
        <f>VLOOKUP(AM$4,CodelList!$A$150:$C$217,3)*AM1137</f>
        <v>0</v>
      </c>
      <c r="AN534">
        <f t="shared" si="308"/>
        <v>1</v>
      </c>
      <c r="AO534">
        <f>VLOOKUP(AO$4,CodelList!$A$150:$C$217,3)*AO1137</f>
        <v>2</v>
      </c>
      <c r="AP534">
        <f t="shared" si="309"/>
        <v>1</v>
      </c>
      <c r="AQ534">
        <f>VLOOKUP(AQ$4,CodelList!$A$150:$C$217,3)*AQ1137</f>
        <v>0</v>
      </c>
      <c r="AR534">
        <f t="shared" si="310"/>
        <v>0</v>
      </c>
      <c r="AS534">
        <f>VLOOKUP(AS$4,CodelList!$A$150:$C$217,3)*AS1137</f>
        <v>0</v>
      </c>
      <c r="AT534">
        <f t="shared" si="311"/>
        <v>1</v>
      </c>
      <c r="AU534">
        <f>VLOOKUP(AU$4,CodelList!$A$150:$C$217,3)*AU1137</f>
        <v>0</v>
      </c>
      <c r="AV534">
        <f t="shared" si="312"/>
        <v>0</v>
      </c>
      <c r="AW534">
        <f>VLOOKUP(AW$4,CodelList!$A$150:$C$217,3)*AW1137</f>
        <v>0</v>
      </c>
      <c r="AX534">
        <f t="shared" si="313"/>
        <v>1</v>
      </c>
      <c r="AY534">
        <f>VLOOKUP(AY$4,CodelList!$A$150:$C$217,3)*AY1137</f>
        <v>0</v>
      </c>
      <c r="AZ534">
        <f t="shared" si="314"/>
        <v>0</v>
      </c>
      <c r="BA534">
        <f>VLOOKUP(BA$4,CodelList!$A$150:$C$217,3)*BA1137</f>
        <v>0</v>
      </c>
      <c r="BB534">
        <f t="shared" si="315"/>
        <v>0</v>
      </c>
      <c r="BC534">
        <f>VLOOKUP(BC$4,CodelList!$A$150:$C$217,3)*BC1137</f>
        <v>0</v>
      </c>
      <c r="BD534">
        <f t="shared" si="316"/>
        <v>0</v>
      </c>
      <c r="BE534">
        <f>VLOOKUP(BE$4,CodelList!$A$150:$C$217,3)*BE1137</f>
        <v>0</v>
      </c>
      <c r="BF534">
        <f t="shared" si="317"/>
        <v>0</v>
      </c>
      <c r="BG534">
        <f>VLOOKUP(BG$4,CodelList!$A$150:$C$217,3)*BG1137</f>
        <v>0</v>
      </c>
      <c r="BH534">
        <f t="shared" si="318"/>
        <v>0</v>
      </c>
      <c r="BI534">
        <f>VLOOKUP(BI$4,CodelList!$A$150:$C$217,3)*BI1137</f>
        <v>0</v>
      </c>
      <c r="BJ534">
        <f t="shared" si="319"/>
        <v>0</v>
      </c>
      <c r="BK534">
        <f>VLOOKUP(BK$4,CodelList!$A$150:$C$217,3)*BK1137</f>
        <v>0</v>
      </c>
      <c r="BL534">
        <f t="shared" si="320"/>
        <v>0</v>
      </c>
      <c r="BM534">
        <f>VLOOKUP(BM$4,CodelList!$A$150:$C$217,3)*BM1137</f>
        <v>0</v>
      </c>
      <c r="BN534">
        <f t="shared" si="321"/>
        <v>0</v>
      </c>
      <c r="BO534">
        <f>VLOOKUP(BO$4,CodelList!$A$150:$C$217,3)*BO1137</f>
        <v>0</v>
      </c>
      <c r="BP534">
        <f t="shared" si="322"/>
        <v>0</v>
      </c>
      <c r="BQ534">
        <f>VLOOKUP(BQ$4,CodelList!$A$150:$C$217,3)*BQ1137</f>
        <v>0</v>
      </c>
      <c r="BR534">
        <f t="shared" si="323"/>
        <v>0</v>
      </c>
    </row>
    <row r="535" spans="1:70" x14ac:dyDescent="0.15">
      <c r="A535">
        <f t="shared" si="288"/>
        <v>1157780</v>
      </c>
      <c r="B535">
        <f t="shared" si="289"/>
        <v>45</v>
      </c>
      <c r="C535">
        <f>VLOOKUP(C$4,CodelList!$A$150:$C$217,3)*C1138</f>
        <v>0</v>
      </c>
      <c r="D535">
        <f t="shared" si="290"/>
        <v>0</v>
      </c>
      <c r="E535">
        <f>VLOOKUP(E$4,CodelList!$A$150:$C$217,3)*E1138</f>
        <v>0</v>
      </c>
      <c r="F535">
        <f t="shared" si="291"/>
        <v>1</v>
      </c>
      <c r="G535">
        <f>VLOOKUP(G$4,CodelList!$A$150:$C$217,3)*G1138</f>
        <v>0</v>
      </c>
      <c r="H535">
        <f t="shared" si="292"/>
        <v>1</v>
      </c>
      <c r="I535">
        <f>VLOOKUP(I$4,CodelList!$A$150:$C$217,3)*I1138</f>
        <v>0</v>
      </c>
      <c r="J535">
        <f t="shared" si="293"/>
        <v>0</v>
      </c>
      <c r="K535">
        <f>VLOOKUP(K$4,CodelList!$A$150:$C$217,3)*K1138</f>
        <v>0</v>
      </c>
      <c r="L535">
        <f t="shared" si="294"/>
        <v>0</v>
      </c>
      <c r="M535">
        <f>VLOOKUP(M$4,CodelList!$A$150:$C$217,3)*M1138</f>
        <v>3</v>
      </c>
      <c r="N535">
        <f t="shared" si="295"/>
        <v>0</v>
      </c>
      <c r="O535">
        <f>VLOOKUP(O$4,CodelList!$A$150:$C$217,3)*O1138</f>
        <v>0</v>
      </c>
      <c r="P535">
        <f t="shared" si="296"/>
        <v>1</v>
      </c>
      <c r="Q535">
        <f>VLOOKUP(Q$4,CodelList!$A$150:$C$217,3)*Q1138</f>
        <v>0</v>
      </c>
      <c r="R535">
        <f t="shared" si="297"/>
        <v>0</v>
      </c>
      <c r="S535">
        <f>VLOOKUP(S$4,CodelList!$A$150:$C$217,3)*S1138</f>
        <v>0</v>
      </c>
      <c r="T535">
        <f t="shared" si="298"/>
        <v>0</v>
      </c>
      <c r="U535">
        <f>VLOOKUP(U$4,CodelList!$A$150:$C$217,3)*U1138</f>
        <v>0</v>
      </c>
      <c r="V535">
        <f t="shared" si="299"/>
        <v>1</v>
      </c>
      <c r="W535">
        <f>VLOOKUP(W$4,CodelList!$A$150:$C$217,3)*W1138</f>
        <v>0</v>
      </c>
      <c r="X535">
        <f t="shared" si="300"/>
        <v>0</v>
      </c>
      <c r="Y535">
        <f>VLOOKUP(Y$4,CodelList!$A$150:$C$217,3)*Y1138</f>
        <v>0</v>
      </c>
      <c r="Z535">
        <f t="shared" si="301"/>
        <v>1</v>
      </c>
      <c r="AA535">
        <f>VLOOKUP(AA$4,CodelList!$A$150:$C$217,3)*AA1138</f>
        <v>4</v>
      </c>
      <c r="AB535">
        <f t="shared" si="302"/>
        <v>1</v>
      </c>
      <c r="AC535">
        <f>VLOOKUP(AC$4,CodelList!$A$150:$C$217,3)*AC1138</f>
        <v>5</v>
      </c>
      <c r="AD535">
        <f t="shared" si="303"/>
        <v>0</v>
      </c>
      <c r="AE535">
        <f>VLOOKUP(AE$4,CodelList!$A$150:$C$217,3)*AE1138</f>
        <v>0</v>
      </c>
      <c r="AF535">
        <f t="shared" si="304"/>
        <v>0</v>
      </c>
      <c r="AG535">
        <f>VLOOKUP(AG$4,CodelList!$A$150:$C$217,3)*AG1138</f>
        <v>0</v>
      </c>
      <c r="AH535">
        <f t="shared" si="305"/>
        <v>1</v>
      </c>
      <c r="AI535">
        <f>VLOOKUP(AI$4,CodelList!$A$150:$C$217,3)*AI1138</f>
        <v>0</v>
      </c>
      <c r="AJ535">
        <f t="shared" si="306"/>
        <v>0</v>
      </c>
      <c r="AK535">
        <f>VLOOKUP(AK$4,CodelList!$A$150:$C$217,3)*AK1138</f>
        <v>0</v>
      </c>
      <c r="AL535">
        <f t="shared" si="307"/>
        <v>0</v>
      </c>
      <c r="AM535">
        <f>VLOOKUP(AM$4,CodelList!$A$150:$C$217,3)*AM1138</f>
        <v>0</v>
      </c>
      <c r="AN535">
        <f t="shared" si="308"/>
        <v>0</v>
      </c>
      <c r="AO535">
        <f>VLOOKUP(AO$4,CodelList!$A$150:$C$217,3)*AO1138</f>
        <v>2</v>
      </c>
      <c r="AP535">
        <f t="shared" si="309"/>
        <v>0</v>
      </c>
      <c r="AQ535">
        <f>VLOOKUP(AQ$4,CodelList!$A$150:$C$217,3)*AQ1138</f>
        <v>1</v>
      </c>
      <c r="AR535">
        <f t="shared" si="310"/>
        <v>0</v>
      </c>
      <c r="AS535">
        <f>VLOOKUP(AS$4,CodelList!$A$150:$C$217,3)*AS1138</f>
        <v>0</v>
      </c>
      <c r="AT535">
        <f t="shared" si="311"/>
        <v>1</v>
      </c>
      <c r="AU535">
        <f>VLOOKUP(AU$4,CodelList!$A$150:$C$217,3)*AU1138</f>
        <v>5</v>
      </c>
      <c r="AV535">
        <f t="shared" si="312"/>
        <v>1</v>
      </c>
      <c r="AW535">
        <f>VLOOKUP(AW$4,CodelList!$A$150:$C$217,3)*AW1138</f>
        <v>0</v>
      </c>
      <c r="AX535">
        <f t="shared" si="313"/>
        <v>1</v>
      </c>
      <c r="AY535">
        <f>VLOOKUP(AY$4,CodelList!$A$150:$C$217,3)*AY1138</f>
        <v>0</v>
      </c>
      <c r="AZ535">
        <f t="shared" si="314"/>
        <v>1</v>
      </c>
      <c r="BA535">
        <f>VLOOKUP(BA$4,CodelList!$A$150:$C$217,3)*BA1138</f>
        <v>6</v>
      </c>
      <c r="BB535">
        <f t="shared" si="315"/>
        <v>0</v>
      </c>
      <c r="BC535">
        <f>VLOOKUP(BC$4,CodelList!$A$150:$C$217,3)*BC1138</f>
        <v>5</v>
      </c>
      <c r="BD535">
        <f t="shared" si="316"/>
        <v>1</v>
      </c>
      <c r="BE535">
        <f>VLOOKUP(BE$4,CodelList!$A$150:$C$217,3)*BE1138</f>
        <v>0</v>
      </c>
      <c r="BF535">
        <f t="shared" si="317"/>
        <v>0</v>
      </c>
      <c r="BG535">
        <f>VLOOKUP(BG$4,CodelList!$A$150:$C$217,3)*BG1138</f>
        <v>1</v>
      </c>
      <c r="BH535">
        <f t="shared" si="318"/>
        <v>0</v>
      </c>
      <c r="BI535">
        <f>VLOOKUP(BI$4,CodelList!$A$150:$C$217,3)*BI1138</f>
        <v>0</v>
      </c>
      <c r="BJ535">
        <f t="shared" si="319"/>
        <v>1</v>
      </c>
      <c r="BK535">
        <f>VLOOKUP(BK$4,CodelList!$A$150:$C$217,3)*BK1138</f>
        <v>0</v>
      </c>
      <c r="BL535">
        <f t="shared" si="320"/>
        <v>0</v>
      </c>
      <c r="BM535">
        <f>VLOOKUP(BM$4,CodelList!$A$150:$C$217,3)*BM1138</f>
        <v>0</v>
      </c>
      <c r="BN535">
        <f t="shared" si="321"/>
        <v>0</v>
      </c>
      <c r="BO535">
        <f>VLOOKUP(BO$4,CodelList!$A$150:$C$217,3)*BO1138</f>
        <v>0</v>
      </c>
      <c r="BP535">
        <f t="shared" si="322"/>
        <v>0</v>
      </c>
      <c r="BQ535">
        <f>VLOOKUP(BQ$4,CodelList!$A$150:$C$217,3)*BQ1138</f>
        <v>0</v>
      </c>
      <c r="BR535">
        <f t="shared" si="323"/>
        <v>0</v>
      </c>
    </row>
    <row r="536" spans="1:70" x14ac:dyDescent="0.15">
      <c r="A536">
        <f t="shared" si="288"/>
        <v>1157830</v>
      </c>
      <c r="B536">
        <f t="shared" si="289"/>
        <v>33</v>
      </c>
      <c r="C536">
        <f>VLOOKUP(C$4,CodelList!$A$150:$C$217,3)*C1139</f>
        <v>0</v>
      </c>
      <c r="D536">
        <f t="shared" si="290"/>
        <v>0</v>
      </c>
      <c r="E536">
        <f>VLOOKUP(E$4,CodelList!$A$150:$C$217,3)*E1139</f>
        <v>0</v>
      </c>
      <c r="F536">
        <f t="shared" si="291"/>
        <v>1</v>
      </c>
      <c r="G536">
        <f>VLOOKUP(G$4,CodelList!$A$150:$C$217,3)*G1139</f>
        <v>0</v>
      </c>
      <c r="H536">
        <f t="shared" si="292"/>
        <v>0</v>
      </c>
      <c r="I536">
        <f>VLOOKUP(I$4,CodelList!$A$150:$C$217,3)*I1139</f>
        <v>0</v>
      </c>
      <c r="J536">
        <f t="shared" si="293"/>
        <v>1</v>
      </c>
      <c r="K536">
        <f>VLOOKUP(K$4,CodelList!$A$150:$C$217,3)*K1139</f>
        <v>0</v>
      </c>
      <c r="L536">
        <f t="shared" si="294"/>
        <v>0</v>
      </c>
      <c r="M536">
        <f>VLOOKUP(M$4,CodelList!$A$150:$C$217,3)*M1139</f>
        <v>0</v>
      </c>
      <c r="N536">
        <f t="shared" si="295"/>
        <v>0</v>
      </c>
      <c r="O536">
        <f>VLOOKUP(O$4,CodelList!$A$150:$C$217,3)*O1139</f>
        <v>0</v>
      </c>
      <c r="P536">
        <f t="shared" si="296"/>
        <v>1</v>
      </c>
      <c r="Q536">
        <f>VLOOKUP(Q$4,CodelList!$A$150:$C$217,3)*Q1139</f>
        <v>0</v>
      </c>
      <c r="R536">
        <f t="shared" si="297"/>
        <v>1</v>
      </c>
      <c r="S536">
        <f>VLOOKUP(S$4,CodelList!$A$150:$C$217,3)*S1139</f>
        <v>0</v>
      </c>
      <c r="T536">
        <f t="shared" si="298"/>
        <v>0</v>
      </c>
      <c r="U536">
        <f>VLOOKUP(U$4,CodelList!$A$150:$C$217,3)*U1139</f>
        <v>0</v>
      </c>
      <c r="V536">
        <f t="shared" si="299"/>
        <v>0</v>
      </c>
      <c r="W536">
        <f>VLOOKUP(W$4,CodelList!$A$150:$C$217,3)*W1139</f>
        <v>0</v>
      </c>
      <c r="X536">
        <f t="shared" si="300"/>
        <v>0</v>
      </c>
      <c r="Y536">
        <f>VLOOKUP(Y$4,CodelList!$A$150:$C$217,3)*Y1139</f>
        <v>0</v>
      </c>
      <c r="Z536">
        <f t="shared" si="301"/>
        <v>1</v>
      </c>
      <c r="AA536">
        <f>VLOOKUP(AA$4,CodelList!$A$150:$C$217,3)*AA1139</f>
        <v>4</v>
      </c>
      <c r="AB536">
        <f t="shared" si="302"/>
        <v>1</v>
      </c>
      <c r="AC536">
        <f>VLOOKUP(AC$4,CodelList!$A$150:$C$217,3)*AC1139</f>
        <v>5</v>
      </c>
      <c r="AD536">
        <f t="shared" si="303"/>
        <v>0</v>
      </c>
      <c r="AE536">
        <f>VLOOKUP(AE$4,CodelList!$A$150:$C$217,3)*AE1139</f>
        <v>0</v>
      </c>
      <c r="AF536">
        <f t="shared" si="304"/>
        <v>1</v>
      </c>
      <c r="AG536">
        <f>VLOOKUP(AG$4,CodelList!$A$150:$C$217,3)*AG1139</f>
        <v>0</v>
      </c>
      <c r="AH536">
        <f t="shared" si="305"/>
        <v>0</v>
      </c>
      <c r="AI536">
        <f>VLOOKUP(AI$4,CodelList!$A$150:$C$217,3)*AI1139</f>
        <v>1</v>
      </c>
      <c r="AJ536">
        <f t="shared" si="306"/>
        <v>0</v>
      </c>
      <c r="AK536">
        <f>VLOOKUP(AK$4,CodelList!$A$150:$C$217,3)*AK1139</f>
        <v>0</v>
      </c>
      <c r="AL536">
        <f t="shared" si="307"/>
        <v>0</v>
      </c>
      <c r="AM536">
        <f>VLOOKUP(AM$4,CodelList!$A$150:$C$217,3)*AM1139</f>
        <v>0</v>
      </c>
      <c r="AN536">
        <f t="shared" si="308"/>
        <v>0</v>
      </c>
      <c r="AO536">
        <f>VLOOKUP(AO$4,CodelList!$A$150:$C$217,3)*AO1139</f>
        <v>2</v>
      </c>
      <c r="AP536">
        <f t="shared" si="309"/>
        <v>1</v>
      </c>
      <c r="AQ536">
        <f>VLOOKUP(AQ$4,CodelList!$A$150:$C$217,3)*AQ1139</f>
        <v>0</v>
      </c>
      <c r="AR536">
        <f t="shared" si="310"/>
        <v>0</v>
      </c>
      <c r="AS536">
        <f>VLOOKUP(AS$4,CodelList!$A$150:$C$217,3)*AS1139</f>
        <v>0</v>
      </c>
      <c r="AT536">
        <f t="shared" si="311"/>
        <v>1</v>
      </c>
      <c r="AU536">
        <f>VLOOKUP(AU$4,CodelList!$A$150:$C$217,3)*AU1139</f>
        <v>5</v>
      </c>
      <c r="AV536">
        <f t="shared" si="312"/>
        <v>1</v>
      </c>
      <c r="AW536">
        <f>VLOOKUP(AW$4,CodelList!$A$150:$C$217,3)*AW1139</f>
        <v>0</v>
      </c>
      <c r="AX536">
        <f t="shared" si="313"/>
        <v>1</v>
      </c>
      <c r="AY536">
        <f>VLOOKUP(AY$4,CodelList!$A$150:$C$217,3)*AY1139</f>
        <v>0</v>
      </c>
      <c r="AZ536">
        <f t="shared" si="314"/>
        <v>0</v>
      </c>
      <c r="BA536">
        <f>VLOOKUP(BA$4,CodelList!$A$150:$C$217,3)*BA1139</f>
        <v>0</v>
      </c>
      <c r="BB536">
        <f t="shared" si="315"/>
        <v>0</v>
      </c>
      <c r="BC536">
        <f>VLOOKUP(BC$4,CodelList!$A$150:$C$217,3)*BC1139</f>
        <v>5</v>
      </c>
      <c r="BD536">
        <f t="shared" si="316"/>
        <v>0</v>
      </c>
      <c r="BE536">
        <f>VLOOKUP(BE$4,CodelList!$A$150:$C$217,3)*BE1139</f>
        <v>0</v>
      </c>
      <c r="BF536">
        <f t="shared" si="317"/>
        <v>0</v>
      </c>
      <c r="BG536">
        <f>VLOOKUP(BG$4,CodelList!$A$150:$C$217,3)*BG1139</f>
        <v>0</v>
      </c>
      <c r="BH536">
        <f t="shared" si="318"/>
        <v>0</v>
      </c>
      <c r="BI536">
        <f>VLOOKUP(BI$4,CodelList!$A$150:$C$217,3)*BI1139</f>
        <v>0</v>
      </c>
      <c r="BJ536">
        <f t="shared" si="319"/>
        <v>0</v>
      </c>
      <c r="BK536">
        <f>VLOOKUP(BK$4,CodelList!$A$150:$C$217,3)*BK1139</f>
        <v>0</v>
      </c>
      <c r="BL536">
        <f t="shared" si="320"/>
        <v>0</v>
      </c>
      <c r="BM536">
        <f>VLOOKUP(BM$4,CodelList!$A$150:$C$217,3)*BM1139</f>
        <v>0</v>
      </c>
      <c r="BN536">
        <f t="shared" si="321"/>
        <v>0</v>
      </c>
      <c r="BO536">
        <f>VLOOKUP(BO$4,CodelList!$A$150:$C$217,3)*BO1139</f>
        <v>0</v>
      </c>
      <c r="BP536">
        <f t="shared" si="322"/>
        <v>0</v>
      </c>
      <c r="BQ536">
        <f>VLOOKUP(BQ$4,CodelList!$A$150:$C$217,3)*BQ1139</f>
        <v>0</v>
      </c>
      <c r="BR536">
        <f t="shared" si="323"/>
        <v>0</v>
      </c>
    </row>
    <row r="537" spans="1:70" x14ac:dyDescent="0.15">
      <c r="A537">
        <f t="shared" si="288"/>
        <v>1157860</v>
      </c>
      <c r="B537">
        <f t="shared" si="289"/>
        <v>17</v>
      </c>
      <c r="C537">
        <f>VLOOKUP(C$4,CodelList!$A$150:$C$217,3)*C1140</f>
        <v>0</v>
      </c>
      <c r="D537">
        <f t="shared" si="290"/>
        <v>1</v>
      </c>
      <c r="E537">
        <f>VLOOKUP(E$4,CodelList!$A$150:$C$217,3)*E1140</f>
        <v>0</v>
      </c>
      <c r="F537">
        <f t="shared" si="291"/>
        <v>0</v>
      </c>
      <c r="G537">
        <f>VLOOKUP(G$4,CodelList!$A$150:$C$217,3)*G1140</f>
        <v>0</v>
      </c>
      <c r="H537">
        <f t="shared" si="292"/>
        <v>0</v>
      </c>
      <c r="I537">
        <f>VLOOKUP(I$4,CodelList!$A$150:$C$217,3)*I1140</f>
        <v>0</v>
      </c>
      <c r="J537">
        <f t="shared" si="293"/>
        <v>0</v>
      </c>
      <c r="K537">
        <f>VLOOKUP(K$4,CodelList!$A$150:$C$217,3)*K1140</f>
        <v>0</v>
      </c>
      <c r="L537">
        <f t="shared" si="294"/>
        <v>0</v>
      </c>
      <c r="M537">
        <f>VLOOKUP(M$4,CodelList!$A$150:$C$217,3)*M1140</f>
        <v>0</v>
      </c>
      <c r="N537">
        <f t="shared" si="295"/>
        <v>0</v>
      </c>
      <c r="O537">
        <f>VLOOKUP(O$4,CodelList!$A$150:$C$217,3)*O1140</f>
        <v>0</v>
      </c>
      <c r="P537">
        <f t="shared" si="296"/>
        <v>1</v>
      </c>
      <c r="Q537">
        <f>VLOOKUP(Q$4,CodelList!$A$150:$C$217,3)*Q1140</f>
        <v>0</v>
      </c>
      <c r="R537">
        <f t="shared" si="297"/>
        <v>0</v>
      </c>
      <c r="S537">
        <f>VLOOKUP(S$4,CodelList!$A$150:$C$217,3)*S1140</f>
        <v>0</v>
      </c>
      <c r="T537">
        <f t="shared" si="298"/>
        <v>0</v>
      </c>
      <c r="U537">
        <f>VLOOKUP(U$4,CodelList!$A$150:$C$217,3)*U1140</f>
        <v>0</v>
      </c>
      <c r="V537">
        <f t="shared" si="299"/>
        <v>0</v>
      </c>
      <c r="W537">
        <f>VLOOKUP(W$4,CodelList!$A$150:$C$217,3)*W1140</f>
        <v>0</v>
      </c>
      <c r="X537">
        <f t="shared" si="300"/>
        <v>0</v>
      </c>
      <c r="Y537">
        <f>VLOOKUP(Y$4,CodelList!$A$150:$C$217,3)*Y1140</f>
        <v>0</v>
      </c>
      <c r="Z537">
        <f t="shared" si="301"/>
        <v>0</v>
      </c>
      <c r="AA537">
        <f>VLOOKUP(AA$4,CodelList!$A$150:$C$217,3)*AA1140</f>
        <v>4</v>
      </c>
      <c r="AB537">
        <f t="shared" si="302"/>
        <v>1</v>
      </c>
      <c r="AC537">
        <f>VLOOKUP(AC$4,CodelList!$A$150:$C$217,3)*AC1140</f>
        <v>0</v>
      </c>
      <c r="AD537">
        <f t="shared" si="303"/>
        <v>0</v>
      </c>
      <c r="AE537">
        <f>VLOOKUP(AE$4,CodelList!$A$150:$C$217,3)*AE1140</f>
        <v>4</v>
      </c>
      <c r="AF537">
        <f t="shared" si="304"/>
        <v>0</v>
      </c>
      <c r="AG537">
        <f>VLOOKUP(AG$4,CodelList!$A$150:$C$217,3)*AG1140</f>
        <v>0</v>
      </c>
      <c r="AH537">
        <f t="shared" si="305"/>
        <v>0</v>
      </c>
      <c r="AI537">
        <f>VLOOKUP(AI$4,CodelList!$A$150:$C$217,3)*AI1140</f>
        <v>1</v>
      </c>
      <c r="AJ537">
        <f t="shared" si="306"/>
        <v>0</v>
      </c>
      <c r="AK537">
        <f>VLOOKUP(AK$4,CodelList!$A$150:$C$217,3)*AK1140</f>
        <v>0</v>
      </c>
      <c r="AL537">
        <f t="shared" si="307"/>
        <v>0</v>
      </c>
      <c r="AM537">
        <f>VLOOKUP(AM$4,CodelList!$A$150:$C$217,3)*AM1140</f>
        <v>0</v>
      </c>
      <c r="AN537">
        <f t="shared" si="308"/>
        <v>1</v>
      </c>
      <c r="AO537">
        <f>VLOOKUP(AO$4,CodelList!$A$150:$C$217,3)*AO1140</f>
        <v>2</v>
      </c>
      <c r="AP537">
        <f t="shared" si="309"/>
        <v>1</v>
      </c>
      <c r="AQ537">
        <f>VLOOKUP(AQ$4,CodelList!$A$150:$C$217,3)*AQ1140</f>
        <v>0</v>
      </c>
      <c r="AR537">
        <f t="shared" si="310"/>
        <v>0</v>
      </c>
      <c r="AS537">
        <f>VLOOKUP(AS$4,CodelList!$A$150:$C$217,3)*AS1140</f>
        <v>0</v>
      </c>
      <c r="AT537">
        <f t="shared" si="311"/>
        <v>1</v>
      </c>
      <c r="AU537">
        <f>VLOOKUP(AU$4,CodelList!$A$150:$C$217,3)*AU1140</f>
        <v>0</v>
      </c>
      <c r="AV537">
        <f t="shared" si="312"/>
        <v>0</v>
      </c>
      <c r="AW537">
        <f>VLOOKUP(AW$4,CodelList!$A$150:$C$217,3)*AW1140</f>
        <v>0</v>
      </c>
      <c r="AX537">
        <f t="shared" si="313"/>
        <v>0</v>
      </c>
      <c r="AY537">
        <f>VLOOKUP(AY$4,CodelList!$A$150:$C$217,3)*AY1140</f>
        <v>0</v>
      </c>
      <c r="AZ537">
        <f t="shared" si="314"/>
        <v>0</v>
      </c>
      <c r="BA537">
        <f>VLOOKUP(BA$4,CodelList!$A$150:$C$217,3)*BA1140</f>
        <v>0</v>
      </c>
      <c r="BB537">
        <f t="shared" si="315"/>
        <v>0</v>
      </c>
      <c r="BC537">
        <f>VLOOKUP(BC$4,CodelList!$A$150:$C$217,3)*BC1140</f>
        <v>0</v>
      </c>
      <c r="BD537">
        <f t="shared" si="316"/>
        <v>0</v>
      </c>
      <c r="BE537">
        <f>VLOOKUP(BE$4,CodelList!$A$150:$C$217,3)*BE1140</f>
        <v>0</v>
      </c>
      <c r="BF537">
        <f t="shared" si="317"/>
        <v>0</v>
      </c>
      <c r="BG537">
        <f>VLOOKUP(BG$4,CodelList!$A$150:$C$217,3)*BG1140</f>
        <v>0</v>
      </c>
      <c r="BH537">
        <f t="shared" si="318"/>
        <v>0</v>
      </c>
      <c r="BI537">
        <f>VLOOKUP(BI$4,CodelList!$A$150:$C$217,3)*BI1140</f>
        <v>0</v>
      </c>
      <c r="BJ537">
        <f t="shared" si="319"/>
        <v>0</v>
      </c>
      <c r="BK537">
        <f>VLOOKUP(BK$4,CodelList!$A$150:$C$217,3)*BK1140</f>
        <v>0</v>
      </c>
      <c r="BL537">
        <f t="shared" si="320"/>
        <v>0</v>
      </c>
      <c r="BM537">
        <f>VLOOKUP(BM$4,CodelList!$A$150:$C$217,3)*BM1140</f>
        <v>0</v>
      </c>
      <c r="BN537">
        <f t="shared" si="321"/>
        <v>0</v>
      </c>
      <c r="BO537">
        <f>VLOOKUP(BO$4,CodelList!$A$150:$C$217,3)*BO1140</f>
        <v>0</v>
      </c>
      <c r="BP537">
        <f t="shared" si="322"/>
        <v>0</v>
      </c>
      <c r="BQ537">
        <f>VLOOKUP(BQ$4,CodelList!$A$150:$C$217,3)*BQ1140</f>
        <v>0</v>
      </c>
      <c r="BR537">
        <f t="shared" si="323"/>
        <v>0</v>
      </c>
    </row>
    <row r="538" spans="1:70" x14ac:dyDescent="0.15">
      <c r="A538">
        <f t="shared" si="288"/>
        <v>1157870</v>
      </c>
      <c r="B538">
        <f t="shared" si="289"/>
        <v>26</v>
      </c>
      <c r="C538">
        <f>VLOOKUP(C$4,CodelList!$A$150:$C$217,3)*C1141</f>
        <v>0</v>
      </c>
      <c r="D538">
        <f t="shared" si="290"/>
        <v>0</v>
      </c>
      <c r="E538">
        <f>VLOOKUP(E$4,CodelList!$A$150:$C$217,3)*E1141</f>
        <v>0</v>
      </c>
      <c r="F538">
        <f t="shared" si="291"/>
        <v>1</v>
      </c>
      <c r="G538">
        <f>VLOOKUP(G$4,CodelList!$A$150:$C$217,3)*G1141</f>
        <v>0</v>
      </c>
      <c r="H538">
        <f t="shared" si="292"/>
        <v>0</v>
      </c>
      <c r="I538">
        <f>VLOOKUP(I$4,CodelList!$A$150:$C$217,3)*I1141</f>
        <v>0</v>
      </c>
      <c r="J538">
        <f t="shared" si="293"/>
        <v>0</v>
      </c>
      <c r="K538">
        <f>VLOOKUP(K$4,CodelList!$A$150:$C$217,3)*K1141</f>
        <v>0</v>
      </c>
      <c r="L538">
        <f t="shared" si="294"/>
        <v>0</v>
      </c>
      <c r="M538">
        <f>VLOOKUP(M$4,CodelList!$A$150:$C$217,3)*M1141</f>
        <v>0</v>
      </c>
      <c r="N538">
        <f t="shared" si="295"/>
        <v>0</v>
      </c>
      <c r="O538">
        <f>VLOOKUP(O$4,CodelList!$A$150:$C$217,3)*O1141</f>
        <v>0</v>
      </c>
      <c r="P538">
        <f t="shared" si="296"/>
        <v>1</v>
      </c>
      <c r="Q538">
        <f>VLOOKUP(Q$4,CodelList!$A$150:$C$217,3)*Q1141</f>
        <v>0</v>
      </c>
      <c r="R538">
        <f t="shared" si="297"/>
        <v>0</v>
      </c>
      <c r="S538">
        <f>VLOOKUP(S$4,CodelList!$A$150:$C$217,3)*S1141</f>
        <v>0</v>
      </c>
      <c r="T538">
        <f t="shared" si="298"/>
        <v>0</v>
      </c>
      <c r="U538">
        <f>VLOOKUP(U$4,CodelList!$A$150:$C$217,3)*U1141</f>
        <v>5</v>
      </c>
      <c r="V538">
        <f t="shared" si="299"/>
        <v>0</v>
      </c>
      <c r="W538">
        <f>VLOOKUP(W$4,CodelList!$A$150:$C$217,3)*W1141</f>
        <v>0</v>
      </c>
      <c r="X538">
        <f t="shared" si="300"/>
        <v>0</v>
      </c>
      <c r="Y538">
        <f>VLOOKUP(Y$4,CodelList!$A$150:$C$217,3)*Y1141</f>
        <v>0</v>
      </c>
      <c r="Z538">
        <f t="shared" si="301"/>
        <v>0</v>
      </c>
      <c r="AA538">
        <f>VLOOKUP(AA$4,CodelList!$A$150:$C$217,3)*AA1141</f>
        <v>4</v>
      </c>
      <c r="AB538">
        <f t="shared" si="302"/>
        <v>1</v>
      </c>
      <c r="AC538">
        <f>VLOOKUP(AC$4,CodelList!$A$150:$C$217,3)*AC1141</f>
        <v>0</v>
      </c>
      <c r="AD538">
        <f t="shared" si="303"/>
        <v>0</v>
      </c>
      <c r="AE538">
        <f>VLOOKUP(AE$4,CodelList!$A$150:$C$217,3)*AE1141</f>
        <v>0</v>
      </c>
      <c r="AF538">
        <f t="shared" si="304"/>
        <v>1</v>
      </c>
      <c r="AG538">
        <f>VLOOKUP(AG$4,CodelList!$A$150:$C$217,3)*AG1141</f>
        <v>0</v>
      </c>
      <c r="AH538">
        <f t="shared" si="305"/>
        <v>0</v>
      </c>
      <c r="AI538">
        <f>VLOOKUP(AI$4,CodelList!$A$150:$C$217,3)*AI1141</f>
        <v>1</v>
      </c>
      <c r="AJ538">
        <f t="shared" si="306"/>
        <v>0</v>
      </c>
      <c r="AK538">
        <f>VLOOKUP(AK$4,CodelList!$A$150:$C$217,3)*AK1141</f>
        <v>0</v>
      </c>
      <c r="AL538">
        <f t="shared" si="307"/>
        <v>0</v>
      </c>
      <c r="AM538">
        <f>VLOOKUP(AM$4,CodelList!$A$150:$C$217,3)*AM1141</f>
        <v>0</v>
      </c>
      <c r="AN538">
        <f t="shared" si="308"/>
        <v>0</v>
      </c>
      <c r="AO538">
        <f>VLOOKUP(AO$4,CodelList!$A$150:$C$217,3)*AO1141</f>
        <v>2</v>
      </c>
      <c r="AP538">
        <f t="shared" si="309"/>
        <v>1</v>
      </c>
      <c r="AQ538">
        <f>VLOOKUP(AQ$4,CodelList!$A$150:$C$217,3)*AQ1141</f>
        <v>1</v>
      </c>
      <c r="AR538">
        <f t="shared" si="310"/>
        <v>0</v>
      </c>
      <c r="AS538">
        <f>VLOOKUP(AS$4,CodelList!$A$150:$C$217,3)*AS1141</f>
        <v>0</v>
      </c>
      <c r="AT538">
        <f t="shared" si="311"/>
        <v>1</v>
      </c>
      <c r="AU538">
        <f>VLOOKUP(AU$4,CodelList!$A$150:$C$217,3)*AU1141</f>
        <v>5</v>
      </c>
      <c r="AV538">
        <f t="shared" si="312"/>
        <v>0</v>
      </c>
      <c r="AW538">
        <f>VLOOKUP(AW$4,CodelList!$A$150:$C$217,3)*AW1141</f>
        <v>2</v>
      </c>
      <c r="AX538">
        <f t="shared" si="313"/>
        <v>0</v>
      </c>
      <c r="AY538">
        <f>VLOOKUP(AY$4,CodelList!$A$150:$C$217,3)*AY1141</f>
        <v>0</v>
      </c>
      <c r="AZ538">
        <f t="shared" si="314"/>
        <v>0</v>
      </c>
      <c r="BA538">
        <f>VLOOKUP(BA$4,CodelList!$A$150:$C$217,3)*BA1141</f>
        <v>0</v>
      </c>
      <c r="BB538">
        <f t="shared" si="315"/>
        <v>0</v>
      </c>
      <c r="BC538">
        <f>VLOOKUP(BC$4,CodelList!$A$150:$C$217,3)*BC1141</f>
        <v>0</v>
      </c>
      <c r="BD538">
        <f t="shared" si="316"/>
        <v>0</v>
      </c>
      <c r="BE538">
        <f>VLOOKUP(BE$4,CodelList!$A$150:$C$217,3)*BE1141</f>
        <v>0</v>
      </c>
      <c r="BF538">
        <f t="shared" si="317"/>
        <v>0</v>
      </c>
      <c r="BG538">
        <f>VLOOKUP(BG$4,CodelList!$A$150:$C$217,3)*BG1141</f>
        <v>0</v>
      </c>
      <c r="BH538">
        <f t="shared" si="318"/>
        <v>0</v>
      </c>
      <c r="BI538">
        <f>VLOOKUP(BI$4,CodelList!$A$150:$C$217,3)*BI1141</f>
        <v>0</v>
      </c>
      <c r="BJ538">
        <f t="shared" si="319"/>
        <v>0</v>
      </c>
      <c r="BK538">
        <f>VLOOKUP(BK$4,CodelList!$A$150:$C$217,3)*BK1141</f>
        <v>0</v>
      </c>
      <c r="BL538">
        <f t="shared" si="320"/>
        <v>0</v>
      </c>
      <c r="BM538">
        <f>VLOOKUP(BM$4,CodelList!$A$150:$C$217,3)*BM1141</f>
        <v>0</v>
      </c>
      <c r="BN538">
        <f t="shared" si="321"/>
        <v>0</v>
      </c>
      <c r="BO538">
        <f>VLOOKUP(BO$4,CodelList!$A$150:$C$217,3)*BO1141</f>
        <v>0</v>
      </c>
      <c r="BP538">
        <f t="shared" si="322"/>
        <v>0</v>
      </c>
      <c r="BQ538">
        <f>VLOOKUP(BQ$4,CodelList!$A$150:$C$217,3)*BQ1141</f>
        <v>0</v>
      </c>
      <c r="BR538">
        <f t="shared" si="323"/>
        <v>0</v>
      </c>
    </row>
    <row r="539" spans="1:70" x14ac:dyDescent="0.15">
      <c r="A539">
        <f t="shared" si="288"/>
        <v>1157910</v>
      </c>
      <c r="B539">
        <f t="shared" si="289"/>
        <v>32</v>
      </c>
      <c r="C539">
        <f>VLOOKUP(C$4,CodelList!$A$150:$C$217,3)*C1142</f>
        <v>0</v>
      </c>
      <c r="D539">
        <f t="shared" si="290"/>
        <v>0</v>
      </c>
      <c r="E539">
        <f>VLOOKUP(E$4,CodelList!$A$150:$C$217,3)*E1142</f>
        <v>1</v>
      </c>
      <c r="F539">
        <f t="shared" si="291"/>
        <v>0</v>
      </c>
      <c r="G539">
        <f>VLOOKUP(G$4,CodelList!$A$150:$C$217,3)*G1142</f>
        <v>0</v>
      </c>
      <c r="H539">
        <f t="shared" si="292"/>
        <v>0</v>
      </c>
      <c r="I539">
        <f>VLOOKUP(I$4,CodelList!$A$150:$C$217,3)*I1142</f>
        <v>0</v>
      </c>
      <c r="J539">
        <f t="shared" si="293"/>
        <v>0</v>
      </c>
      <c r="K539">
        <f>VLOOKUP(K$4,CodelList!$A$150:$C$217,3)*K1142</f>
        <v>0</v>
      </c>
      <c r="L539">
        <f t="shared" si="294"/>
        <v>0</v>
      </c>
      <c r="M539">
        <f>VLOOKUP(M$4,CodelList!$A$150:$C$217,3)*M1142</f>
        <v>0</v>
      </c>
      <c r="N539">
        <f t="shared" si="295"/>
        <v>0</v>
      </c>
      <c r="O539">
        <f>VLOOKUP(O$4,CodelList!$A$150:$C$217,3)*O1142</f>
        <v>0</v>
      </c>
      <c r="P539">
        <f t="shared" si="296"/>
        <v>1</v>
      </c>
      <c r="Q539">
        <f>VLOOKUP(Q$4,CodelList!$A$150:$C$217,3)*Q1142</f>
        <v>0</v>
      </c>
      <c r="R539">
        <f t="shared" si="297"/>
        <v>0</v>
      </c>
      <c r="S539">
        <f>VLOOKUP(S$4,CodelList!$A$150:$C$217,3)*S1142</f>
        <v>0</v>
      </c>
      <c r="T539">
        <f t="shared" si="298"/>
        <v>0</v>
      </c>
      <c r="U539">
        <f>VLOOKUP(U$4,CodelList!$A$150:$C$217,3)*U1142</f>
        <v>0</v>
      </c>
      <c r="V539">
        <f t="shared" si="299"/>
        <v>1</v>
      </c>
      <c r="W539">
        <f>VLOOKUP(W$4,CodelList!$A$150:$C$217,3)*W1142</f>
        <v>0</v>
      </c>
      <c r="X539">
        <f t="shared" si="300"/>
        <v>0</v>
      </c>
      <c r="Y539">
        <f>VLOOKUP(Y$4,CodelList!$A$150:$C$217,3)*Y1142</f>
        <v>0</v>
      </c>
      <c r="Z539">
        <f t="shared" si="301"/>
        <v>1</v>
      </c>
      <c r="AA539">
        <f>VLOOKUP(AA$4,CodelList!$A$150:$C$217,3)*AA1142</f>
        <v>4</v>
      </c>
      <c r="AB539">
        <f t="shared" si="302"/>
        <v>1</v>
      </c>
      <c r="AC539">
        <f>VLOOKUP(AC$4,CodelList!$A$150:$C$217,3)*AC1142</f>
        <v>5</v>
      </c>
      <c r="AD539">
        <f t="shared" si="303"/>
        <v>0</v>
      </c>
      <c r="AE539">
        <f>VLOOKUP(AE$4,CodelList!$A$150:$C$217,3)*AE1142</f>
        <v>0</v>
      </c>
      <c r="AF539">
        <f t="shared" si="304"/>
        <v>1</v>
      </c>
      <c r="AG539">
        <f>VLOOKUP(AG$4,CodelList!$A$150:$C$217,3)*AG1142</f>
        <v>0</v>
      </c>
      <c r="AH539">
        <f t="shared" si="305"/>
        <v>0</v>
      </c>
      <c r="AI539">
        <f>VLOOKUP(AI$4,CodelList!$A$150:$C$217,3)*AI1142</f>
        <v>1</v>
      </c>
      <c r="AJ539">
        <f t="shared" si="306"/>
        <v>0</v>
      </c>
      <c r="AK539">
        <f>VLOOKUP(AK$4,CodelList!$A$150:$C$217,3)*AK1142</f>
        <v>0</v>
      </c>
      <c r="AL539">
        <f t="shared" si="307"/>
        <v>0</v>
      </c>
      <c r="AM539">
        <f>VLOOKUP(AM$4,CodelList!$A$150:$C$217,3)*AM1142</f>
        <v>0</v>
      </c>
      <c r="AN539">
        <f t="shared" si="308"/>
        <v>0</v>
      </c>
      <c r="AO539">
        <f>VLOOKUP(AO$4,CodelList!$A$150:$C$217,3)*AO1142</f>
        <v>2</v>
      </c>
      <c r="AP539">
        <f t="shared" si="309"/>
        <v>1</v>
      </c>
      <c r="AQ539">
        <f>VLOOKUP(AQ$4,CodelList!$A$150:$C$217,3)*AQ1142</f>
        <v>0</v>
      </c>
      <c r="AR539">
        <f t="shared" si="310"/>
        <v>0</v>
      </c>
      <c r="AS539">
        <f>VLOOKUP(AS$4,CodelList!$A$150:$C$217,3)*AS1142</f>
        <v>0</v>
      </c>
      <c r="AT539">
        <f t="shared" si="311"/>
        <v>1</v>
      </c>
      <c r="AU539">
        <f>VLOOKUP(AU$4,CodelList!$A$150:$C$217,3)*AU1142</f>
        <v>0</v>
      </c>
      <c r="AV539">
        <f t="shared" si="312"/>
        <v>0</v>
      </c>
      <c r="AW539">
        <f>VLOOKUP(AW$4,CodelList!$A$150:$C$217,3)*AW1142</f>
        <v>2</v>
      </c>
      <c r="AX539">
        <f t="shared" si="313"/>
        <v>1</v>
      </c>
      <c r="AY539">
        <f>VLOOKUP(AY$4,CodelList!$A$150:$C$217,3)*AY1142</f>
        <v>0</v>
      </c>
      <c r="AZ539">
        <f t="shared" si="314"/>
        <v>0</v>
      </c>
      <c r="BA539">
        <f>VLOOKUP(BA$4,CodelList!$A$150:$C$217,3)*BA1142</f>
        <v>6</v>
      </c>
      <c r="BB539">
        <f t="shared" si="315"/>
        <v>0</v>
      </c>
      <c r="BC539">
        <f>VLOOKUP(BC$4,CodelList!$A$150:$C$217,3)*BC1142</f>
        <v>0</v>
      </c>
      <c r="BD539">
        <f t="shared" si="316"/>
        <v>1</v>
      </c>
      <c r="BE539">
        <f>VLOOKUP(BE$4,CodelList!$A$150:$C$217,3)*BE1142</f>
        <v>0</v>
      </c>
      <c r="BF539">
        <f t="shared" si="317"/>
        <v>0</v>
      </c>
      <c r="BG539">
        <f>VLOOKUP(BG$4,CodelList!$A$150:$C$217,3)*BG1142</f>
        <v>1</v>
      </c>
      <c r="BH539">
        <f t="shared" si="318"/>
        <v>0</v>
      </c>
      <c r="BI539">
        <f>VLOOKUP(BI$4,CodelList!$A$150:$C$217,3)*BI1142</f>
        <v>0</v>
      </c>
      <c r="BJ539">
        <f t="shared" si="319"/>
        <v>1</v>
      </c>
      <c r="BK539">
        <f>VLOOKUP(BK$4,CodelList!$A$150:$C$217,3)*BK1142</f>
        <v>0</v>
      </c>
      <c r="BL539">
        <f t="shared" si="320"/>
        <v>0</v>
      </c>
      <c r="BM539">
        <f>VLOOKUP(BM$4,CodelList!$A$150:$C$217,3)*BM1142</f>
        <v>0</v>
      </c>
      <c r="BN539">
        <f t="shared" si="321"/>
        <v>0</v>
      </c>
      <c r="BO539">
        <f>VLOOKUP(BO$4,CodelList!$A$150:$C$217,3)*BO1142</f>
        <v>0</v>
      </c>
      <c r="BP539">
        <f t="shared" si="322"/>
        <v>0</v>
      </c>
      <c r="BQ539">
        <f>VLOOKUP(BQ$4,CodelList!$A$150:$C$217,3)*BQ1142</f>
        <v>0</v>
      </c>
      <c r="BR539">
        <f t="shared" si="323"/>
        <v>0</v>
      </c>
    </row>
    <row r="540" spans="1:70" x14ac:dyDescent="0.15">
      <c r="A540">
        <f t="shared" si="288"/>
        <v>1157950</v>
      </c>
      <c r="B540">
        <f t="shared" si="289"/>
        <v>25</v>
      </c>
      <c r="C540">
        <f>VLOOKUP(C$4,CodelList!$A$150:$C$217,3)*C1143</f>
        <v>0</v>
      </c>
      <c r="D540">
        <f t="shared" si="290"/>
        <v>0</v>
      </c>
      <c r="E540">
        <f>VLOOKUP(E$4,CodelList!$A$150:$C$217,3)*E1143</f>
        <v>0</v>
      </c>
      <c r="F540">
        <f t="shared" si="291"/>
        <v>0</v>
      </c>
      <c r="G540">
        <f>VLOOKUP(G$4,CodelList!$A$150:$C$217,3)*G1143</f>
        <v>0</v>
      </c>
      <c r="H540">
        <f t="shared" si="292"/>
        <v>0</v>
      </c>
      <c r="I540">
        <f>VLOOKUP(I$4,CodelList!$A$150:$C$217,3)*I1143</f>
        <v>0</v>
      </c>
      <c r="J540">
        <f t="shared" si="293"/>
        <v>0</v>
      </c>
      <c r="K540">
        <f>VLOOKUP(K$4,CodelList!$A$150:$C$217,3)*K1143</f>
        <v>0</v>
      </c>
      <c r="L540">
        <f t="shared" si="294"/>
        <v>0</v>
      </c>
      <c r="M540">
        <f>VLOOKUP(M$4,CodelList!$A$150:$C$217,3)*M1143</f>
        <v>0</v>
      </c>
      <c r="N540">
        <f t="shared" si="295"/>
        <v>0</v>
      </c>
      <c r="O540">
        <f>VLOOKUP(O$4,CodelList!$A$150:$C$217,3)*O1143</f>
        <v>0</v>
      </c>
      <c r="P540">
        <f t="shared" si="296"/>
        <v>1</v>
      </c>
      <c r="Q540">
        <f>VLOOKUP(Q$4,CodelList!$A$150:$C$217,3)*Q1143</f>
        <v>0</v>
      </c>
      <c r="R540">
        <f t="shared" si="297"/>
        <v>0</v>
      </c>
      <c r="S540">
        <f>VLOOKUP(S$4,CodelList!$A$150:$C$217,3)*S1143</f>
        <v>0</v>
      </c>
      <c r="T540">
        <f t="shared" si="298"/>
        <v>0</v>
      </c>
      <c r="U540">
        <f>VLOOKUP(U$4,CodelList!$A$150:$C$217,3)*U1143</f>
        <v>0</v>
      </c>
      <c r="V540">
        <f t="shared" si="299"/>
        <v>1</v>
      </c>
      <c r="W540">
        <f>VLOOKUP(W$4,CodelList!$A$150:$C$217,3)*W1143</f>
        <v>0</v>
      </c>
      <c r="X540">
        <f t="shared" si="300"/>
        <v>0</v>
      </c>
      <c r="Y540">
        <f>VLOOKUP(Y$4,CodelList!$A$150:$C$217,3)*Y1143</f>
        <v>0</v>
      </c>
      <c r="Z540">
        <f t="shared" si="301"/>
        <v>1</v>
      </c>
      <c r="AA540">
        <f>VLOOKUP(AA$4,CodelList!$A$150:$C$217,3)*AA1143</f>
        <v>4</v>
      </c>
      <c r="AB540">
        <f t="shared" si="302"/>
        <v>1</v>
      </c>
      <c r="AC540">
        <f>VLOOKUP(AC$4,CodelList!$A$150:$C$217,3)*AC1143</f>
        <v>5</v>
      </c>
      <c r="AD540">
        <f t="shared" si="303"/>
        <v>0</v>
      </c>
      <c r="AE540">
        <f>VLOOKUP(AE$4,CodelList!$A$150:$C$217,3)*AE1143</f>
        <v>0</v>
      </c>
      <c r="AF540">
        <f t="shared" si="304"/>
        <v>1</v>
      </c>
      <c r="AG540">
        <f>VLOOKUP(AG$4,CodelList!$A$150:$C$217,3)*AG1143</f>
        <v>0</v>
      </c>
      <c r="AH540">
        <f t="shared" si="305"/>
        <v>0</v>
      </c>
      <c r="AI540">
        <f>VLOOKUP(AI$4,CodelList!$A$150:$C$217,3)*AI1143</f>
        <v>0</v>
      </c>
      <c r="AJ540">
        <f t="shared" si="306"/>
        <v>0</v>
      </c>
      <c r="AK540">
        <f>VLOOKUP(AK$4,CodelList!$A$150:$C$217,3)*AK1143</f>
        <v>0</v>
      </c>
      <c r="AL540">
        <f t="shared" si="307"/>
        <v>0</v>
      </c>
      <c r="AM540">
        <f>VLOOKUP(AM$4,CodelList!$A$150:$C$217,3)*AM1143</f>
        <v>0</v>
      </c>
      <c r="AN540">
        <f t="shared" si="308"/>
        <v>0</v>
      </c>
      <c r="AO540">
        <f>VLOOKUP(AO$4,CodelList!$A$150:$C$217,3)*AO1143</f>
        <v>2</v>
      </c>
      <c r="AP540">
        <f t="shared" si="309"/>
        <v>1</v>
      </c>
      <c r="AQ540">
        <f>VLOOKUP(AQ$4,CodelList!$A$150:$C$217,3)*AQ1143</f>
        <v>0</v>
      </c>
      <c r="AR540">
        <f t="shared" si="310"/>
        <v>0</v>
      </c>
      <c r="AS540">
        <f>VLOOKUP(AS$4,CodelList!$A$150:$C$217,3)*AS1143</f>
        <v>0</v>
      </c>
      <c r="AT540">
        <f t="shared" si="311"/>
        <v>1</v>
      </c>
      <c r="AU540">
        <f>VLOOKUP(AU$4,CodelList!$A$150:$C$217,3)*AU1143</f>
        <v>0</v>
      </c>
      <c r="AV540">
        <f t="shared" si="312"/>
        <v>1</v>
      </c>
      <c r="AW540">
        <f>VLOOKUP(AW$4,CodelList!$A$150:$C$217,3)*AW1143</f>
        <v>0</v>
      </c>
      <c r="AX540">
        <f t="shared" si="313"/>
        <v>1</v>
      </c>
      <c r="AY540">
        <f>VLOOKUP(AY$4,CodelList!$A$150:$C$217,3)*AY1143</f>
        <v>0</v>
      </c>
      <c r="AZ540">
        <f t="shared" si="314"/>
        <v>0</v>
      </c>
      <c r="BA540">
        <f>VLOOKUP(BA$4,CodelList!$A$150:$C$217,3)*BA1143</f>
        <v>0</v>
      </c>
      <c r="BB540">
        <f t="shared" si="315"/>
        <v>0</v>
      </c>
      <c r="BC540">
        <f>VLOOKUP(BC$4,CodelList!$A$150:$C$217,3)*BC1143</f>
        <v>5</v>
      </c>
      <c r="BD540">
        <f t="shared" si="316"/>
        <v>0</v>
      </c>
      <c r="BE540">
        <f>VLOOKUP(BE$4,CodelList!$A$150:$C$217,3)*BE1143</f>
        <v>0</v>
      </c>
      <c r="BF540">
        <f t="shared" si="317"/>
        <v>0</v>
      </c>
      <c r="BG540">
        <f>VLOOKUP(BG$4,CodelList!$A$150:$C$217,3)*BG1143</f>
        <v>0</v>
      </c>
      <c r="BH540">
        <f t="shared" si="318"/>
        <v>0</v>
      </c>
      <c r="BI540">
        <f>VLOOKUP(BI$4,CodelList!$A$150:$C$217,3)*BI1143</f>
        <v>0</v>
      </c>
      <c r="BJ540">
        <f t="shared" si="319"/>
        <v>0</v>
      </c>
      <c r="BK540">
        <f>VLOOKUP(BK$4,CodelList!$A$150:$C$217,3)*BK1143</f>
        <v>0</v>
      </c>
      <c r="BL540">
        <f t="shared" si="320"/>
        <v>0</v>
      </c>
      <c r="BM540">
        <f>VLOOKUP(BM$4,CodelList!$A$150:$C$217,3)*BM1143</f>
        <v>0</v>
      </c>
      <c r="BN540">
        <f t="shared" si="321"/>
        <v>0</v>
      </c>
      <c r="BO540">
        <f>VLOOKUP(BO$4,CodelList!$A$150:$C$217,3)*BO1143</f>
        <v>0</v>
      </c>
      <c r="BP540">
        <f t="shared" si="322"/>
        <v>0</v>
      </c>
      <c r="BQ540">
        <f>VLOOKUP(BQ$4,CodelList!$A$150:$C$217,3)*BQ1143</f>
        <v>0</v>
      </c>
      <c r="BR540">
        <f t="shared" si="323"/>
        <v>0</v>
      </c>
    </row>
    <row r="541" spans="1:70" x14ac:dyDescent="0.15">
      <c r="A541">
        <f t="shared" si="288"/>
        <v>1158030</v>
      </c>
      <c r="B541">
        <f t="shared" si="289"/>
        <v>0</v>
      </c>
      <c r="C541">
        <f>VLOOKUP(C$4,CodelList!$A$150:$C$217,3)*C1144</f>
        <v>0</v>
      </c>
      <c r="D541">
        <f t="shared" si="290"/>
        <v>0</v>
      </c>
      <c r="E541">
        <f>VLOOKUP(E$4,CodelList!$A$150:$C$217,3)*E1144</f>
        <v>0</v>
      </c>
      <c r="F541">
        <f t="shared" si="291"/>
        <v>0</v>
      </c>
      <c r="G541">
        <f>VLOOKUP(G$4,CodelList!$A$150:$C$217,3)*G1144</f>
        <v>0</v>
      </c>
      <c r="H541">
        <f t="shared" si="292"/>
        <v>0</v>
      </c>
      <c r="I541">
        <f>VLOOKUP(I$4,CodelList!$A$150:$C$217,3)*I1144</f>
        <v>0</v>
      </c>
      <c r="J541">
        <f t="shared" si="293"/>
        <v>0</v>
      </c>
      <c r="K541">
        <f>VLOOKUP(K$4,CodelList!$A$150:$C$217,3)*K1144</f>
        <v>0</v>
      </c>
      <c r="L541">
        <f t="shared" si="294"/>
        <v>0</v>
      </c>
      <c r="M541">
        <f>VLOOKUP(M$4,CodelList!$A$150:$C$217,3)*M1144</f>
        <v>0</v>
      </c>
      <c r="N541">
        <f t="shared" si="295"/>
        <v>0</v>
      </c>
      <c r="O541">
        <f>VLOOKUP(O$4,CodelList!$A$150:$C$217,3)*O1144</f>
        <v>0</v>
      </c>
      <c r="P541">
        <f t="shared" si="296"/>
        <v>0</v>
      </c>
      <c r="Q541">
        <f>VLOOKUP(Q$4,CodelList!$A$150:$C$217,3)*Q1144</f>
        <v>0</v>
      </c>
      <c r="R541">
        <f t="shared" si="297"/>
        <v>0</v>
      </c>
      <c r="S541">
        <f>VLOOKUP(S$4,CodelList!$A$150:$C$217,3)*S1144</f>
        <v>0</v>
      </c>
      <c r="T541">
        <f t="shared" si="298"/>
        <v>0</v>
      </c>
      <c r="U541">
        <f>VLOOKUP(U$4,CodelList!$A$150:$C$217,3)*U1144</f>
        <v>0</v>
      </c>
      <c r="V541">
        <f t="shared" si="299"/>
        <v>0</v>
      </c>
      <c r="W541">
        <f>VLOOKUP(W$4,CodelList!$A$150:$C$217,3)*W1144</f>
        <v>0</v>
      </c>
      <c r="X541">
        <f t="shared" si="300"/>
        <v>0</v>
      </c>
      <c r="Y541">
        <f>VLOOKUP(Y$4,CodelList!$A$150:$C$217,3)*Y1144</f>
        <v>0</v>
      </c>
      <c r="Z541">
        <f t="shared" si="301"/>
        <v>0</v>
      </c>
      <c r="AA541">
        <f>VLOOKUP(AA$4,CodelList!$A$150:$C$217,3)*AA1144</f>
        <v>0</v>
      </c>
      <c r="AB541">
        <f t="shared" si="302"/>
        <v>0</v>
      </c>
      <c r="AC541">
        <f>VLOOKUP(AC$4,CodelList!$A$150:$C$217,3)*AC1144</f>
        <v>0</v>
      </c>
      <c r="AD541">
        <f t="shared" si="303"/>
        <v>0</v>
      </c>
      <c r="AE541">
        <f>VLOOKUP(AE$4,CodelList!$A$150:$C$217,3)*AE1144</f>
        <v>0</v>
      </c>
      <c r="AF541">
        <f t="shared" si="304"/>
        <v>0</v>
      </c>
      <c r="AG541">
        <f>VLOOKUP(AG$4,CodelList!$A$150:$C$217,3)*AG1144</f>
        <v>0</v>
      </c>
      <c r="AH541">
        <f t="shared" si="305"/>
        <v>0</v>
      </c>
      <c r="AI541">
        <f>VLOOKUP(AI$4,CodelList!$A$150:$C$217,3)*AI1144</f>
        <v>0</v>
      </c>
      <c r="AJ541">
        <f t="shared" si="306"/>
        <v>0</v>
      </c>
      <c r="AK541">
        <f>VLOOKUP(AK$4,CodelList!$A$150:$C$217,3)*AK1144</f>
        <v>0</v>
      </c>
      <c r="AL541">
        <f t="shared" si="307"/>
        <v>0</v>
      </c>
      <c r="AM541">
        <f>VLOOKUP(AM$4,CodelList!$A$150:$C$217,3)*AM1144</f>
        <v>0</v>
      </c>
      <c r="AN541">
        <f t="shared" si="308"/>
        <v>0</v>
      </c>
      <c r="AO541">
        <f>VLOOKUP(AO$4,CodelList!$A$150:$C$217,3)*AO1144</f>
        <v>0</v>
      </c>
      <c r="AP541">
        <f t="shared" si="309"/>
        <v>0</v>
      </c>
      <c r="AQ541">
        <f>VLOOKUP(AQ$4,CodelList!$A$150:$C$217,3)*AQ1144</f>
        <v>0</v>
      </c>
      <c r="AR541">
        <f t="shared" si="310"/>
        <v>0</v>
      </c>
      <c r="AS541">
        <f>VLOOKUP(AS$4,CodelList!$A$150:$C$217,3)*AS1144</f>
        <v>0</v>
      </c>
      <c r="AT541">
        <f t="shared" si="311"/>
        <v>0</v>
      </c>
      <c r="AU541">
        <f>VLOOKUP(AU$4,CodelList!$A$150:$C$217,3)*AU1144</f>
        <v>0</v>
      </c>
      <c r="AV541">
        <f t="shared" si="312"/>
        <v>0</v>
      </c>
      <c r="AW541">
        <f>VLOOKUP(AW$4,CodelList!$A$150:$C$217,3)*AW1144</f>
        <v>0</v>
      </c>
      <c r="AX541">
        <f t="shared" si="313"/>
        <v>0</v>
      </c>
      <c r="AY541">
        <f>VLOOKUP(AY$4,CodelList!$A$150:$C$217,3)*AY1144</f>
        <v>0</v>
      </c>
      <c r="AZ541">
        <f t="shared" si="314"/>
        <v>0</v>
      </c>
      <c r="BA541">
        <f>VLOOKUP(BA$4,CodelList!$A$150:$C$217,3)*BA1144</f>
        <v>0</v>
      </c>
      <c r="BB541">
        <f t="shared" si="315"/>
        <v>0</v>
      </c>
      <c r="BC541">
        <f>VLOOKUP(BC$4,CodelList!$A$150:$C$217,3)*BC1144</f>
        <v>0</v>
      </c>
      <c r="BD541">
        <f t="shared" si="316"/>
        <v>0</v>
      </c>
      <c r="BE541">
        <f>VLOOKUP(BE$4,CodelList!$A$150:$C$217,3)*BE1144</f>
        <v>0</v>
      </c>
      <c r="BF541">
        <f t="shared" si="317"/>
        <v>0</v>
      </c>
      <c r="BG541">
        <f>VLOOKUP(BG$4,CodelList!$A$150:$C$217,3)*BG1144</f>
        <v>0</v>
      </c>
      <c r="BH541">
        <f t="shared" si="318"/>
        <v>0</v>
      </c>
      <c r="BI541">
        <f>VLOOKUP(BI$4,CodelList!$A$150:$C$217,3)*BI1144</f>
        <v>0</v>
      </c>
      <c r="BJ541">
        <f t="shared" si="319"/>
        <v>0</v>
      </c>
      <c r="BK541">
        <f>VLOOKUP(BK$4,CodelList!$A$150:$C$217,3)*BK1144</f>
        <v>0</v>
      </c>
      <c r="BL541">
        <f t="shared" si="320"/>
        <v>0</v>
      </c>
      <c r="BM541">
        <f>VLOOKUP(BM$4,CodelList!$A$150:$C$217,3)*BM1144</f>
        <v>0</v>
      </c>
      <c r="BN541">
        <f t="shared" si="321"/>
        <v>0</v>
      </c>
      <c r="BO541">
        <f>VLOOKUP(BO$4,CodelList!$A$150:$C$217,3)*BO1144</f>
        <v>0</v>
      </c>
      <c r="BP541">
        <f t="shared" si="322"/>
        <v>0</v>
      </c>
      <c r="BQ541">
        <f>VLOOKUP(BQ$4,CodelList!$A$150:$C$217,3)*BQ1144</f>
        <v>0</v>
      </c>
      <c r="BR541">
        <f t="shared" si="323"/>
        <v>0</v>
      </c>
    </row>
    <row r="542" spans="1:70" x14ac:dyDescent="0.15">
      <c r="A542">
        <f t="shared" si="288"/>
        <v>1158080</v>
      </c>
      <c r="B542">
        <f t="shared" si="289"/>
        <v>0</v>
      </c>
      <c r="C542">
        <f>VLOOKUP(C$4,CodelList!$A$150:$C$217,3)*C1145</f>
        <v>0</v>
      </c>
      <c r="D542">
        <f t="shared" si="290"/>
        <v>0</v>
      </c>
      <c r="E542">
        <f>VLOOKUP(E$4,CodelList!$A$150:$C$217,3)*E1145</f>
        <v>0</v>
      </c>
      <c r="F542">
        <f t="shared" si="291"/>
        <v>0</v>
      </c>
      <c r="G542">
        <f>VLOOKUP(G$4,CodelList!$A$150:$C$217,3)*G1145</f>
        <v>0</v>
      </c>
      <c r="H542">
        <f t="shared" si="292"/>
        <v>0</v>
      </c>
      <c r="I542">
        <f>VLOOKUP(I$4,CodelList!$A$150:$C$217,3)*I1145</f>
        <v>0</v>
      </c>
      <c r="J542">
        <f t="shared" si="293"/>
        <v>0</v>
      </c>
      <c r="K542">
        <f>VLOOKUP(K$4,CodelList!$A$150:$C$217,3)*K1145</f>
        <v>0</v>
      </c>
      <c r="L542">
        <f t="shared" si="294"/>
        <v>0</v>
      </c>
      <c r="M542">
        <f>VLOOKUP(M$4,CodelList!$A$150:$C$217,3)*M1145</f>
        <v>0</v>
      </c>
      <c r="N542">
        <f t="shared" si="295"/>
        <v>0</v>
      </c>
      <c r="O542">
        <f>VLOOKUP(O$4,CodelList!$A$150:$C$217,3)*O1145</f>
        <v>0</v>
      </c>
      <c r="P542">
        <f t="shared" si="296"/>
        <v>0</v>
      </c>
      <c r="Q542">
        <f>VLOOKUP(Q$4,CodelList!$A$150:$C$217,3)*Q1145</f>
        <v>0</v>
      </c>
      <c r="R542">
        <f t="shared" si="297"/>
        <v>0</v>
      </c>
      <c r="S542">
        <f>VLOOKUP(S$4,CodelList!$A$150:$C$217,3)*S1145</f>
        <v>0</v>
      </c>
      <c r="T542">
        <f t="shared" si="298"/>
        <v>0</v>
      </c>
      <c r="U542">
        <f>VLOOKUP(U$4,CodelList!$A$150:$C$217,3)*U1145</f>
        <v>0</v>
      </c>
      <c r="V542">
        <f t="shared" si="299"/>
        <v>0</v>
      </c>
      <c r="W542">
        <f>VLOOKUP(W$4,CodelList!$A$150:$C$217,3)*W1145</f>
        <v>0</v>
      </c>
      <c r="X542">
        <f t="shared" si="300"/>
        <v>0</v>
      </c>
      <c r="Y542">
        <f>VLOOKUP(Y$4,CodelList!$A$150:$C$217,3)*Y1145</f>
        <v>0</v>
      </c>
      <c r="Z542">
        <f t="shared" si="301"/>
        <v>0</v>
      </c>
      <c r="AA542">
        <f>VLOOKUP(AA$4,CodelList!$A$150:$C$217,3)*AA1145</f>
        <v>0</v>
      </c>
      <c r="AB542">
        <f t="shared" si="302"/>
        <v>0</v>
      </c>
      <c r="AC542">
        <f>VLOOKUP(AC$4,CodelList!$A$150:$C$217,3)*AC1145</f>
        <v>0</v>
      </c>
      <c r="AD542">
        <f t="shared" si="303"/>
        <v>0</v>
      </c>
      <c r="AE542">
        <f>VLOOKUP(AE$4,CodelList!$A$150:$C$217,3)*AE1145</f>
        <v>0</v>
      </c>
      <c r="AF542">
        <f t="shared" si="304"/>
        <v>0</v>
      </c>
      <c r="AG542">
        <f>VLOOKUP(AG$4,CodelList!$A$150:$C$217,3)*AG1145</f>
        <v>0</v>
      </c>
      <c r="AH542">
        <f t="shared" si="305"/>
        <v>0</v>
      </c>
      <c r="AI542">
        <f>VLOOKUP(AI$4,CodelList!$A$150:$C$217,3)*AI1145</f>
        <v>0</v>
      </c>
      <c r="AJ542">
        <f t="shared" si="306"/>
        <v>0</v>
      </c>
      <c r="AK542">
        <f>VLOOKUP(AK$4,CodelList!$A$150:$C$217,3)*AK1145</f>
        <v>0</v>
      </c>
      <c r="AL542">
        <f t="shared" si="307"/>
        <v>0</v>
      </c>
      <c r="AM542">
        <f>VLOOKUP(AM$4,CodelList!$A$150:$C$217,3)*AM1145</f>
        <v>0</v>
      </c>
      <c r="AN542">
        <f t="shared" si="308"/>
        <v>0</v>
      </c>
      <c r="AO542">
        <f>VLOOKUP(AO$4,CodelList!$A$150:$C$217,3)*AO1145</f>
        <v>0</v>
      </c>
      <c r="AP542">
        <f t="shared" si="309"/>
        <v>0</v>
      </c>
      <c r="AQ542">
        <f>VLOOKUP(AQ$4,CodelList!$A$150:$C$217,3)*AQ1145</f>
        <v>0</v>
      </c>
      <c r="AR542">
        <f t="shared" si="310"/>
        <v>0</v>
      </c>
      <c r="AS542">
        <f>VLOOKUP(AS$4,CodelList!$A$150:$C$217,3)*AS1145</f>
        <v>0</v>
      </c>
      <c r="AT542">
        <f t="shared" si="311"/>
        <v>0</v>
      </c>
      <c r="AU542">
        <f>VLOOKUP(AU$4,CodelList!$A$150:$C$217,3)*AU1145</f>
        <v>0</v>
      </c>
      <c r="AV542">
        <f t="shared" si="312"/>
        <v>0</v>
      </c>
      <c r="AW542">
        <f>VLOOKUP(AW$4,CodelList!$A$150:$C$217,3)*AW1145</f>
        <v>0</v>
      </c>
      <c r="AX542">
        <f t="shared" si="313"/>
        <v>0</v>
      </c>
      <c r="AY542">
        <f>VLOOKUP(AY$4,CodelList!$A$150:$C$217,3)*AY1145</f>
        <v>0</v>
      </c>
      <c r="AZ542">
        <f t="shared" si="314"/>
        <v>0</v>
      </c>
      <c r="BA542">
        <f>VLOOKUP(BA$4,CodelList!$A$150:$C$217,3)*BA1145</f>
        <v>0</v>
      </c>
      <c r="BB542">
        <f t="shared" si="315"/>
        <v>0</v>
      </c>
      <c r="BC542">
        <f>VLOOKUP(BC$4,CodelList!$A$150:$C$217,3)*BC1145</f>
        <v>0</v>
      </c>
      <c r="BD542">
        <f t="shared" si="316"/>
        <v>0</v>
      </c>
      <c r="BE542">
        <f>VLOOKUP(BE$4,CodelList!$A$150:$C$217,3)*BE1145</f>
        <v>0</v>
      </c>
      <c r="BF542">
        <f t="shared" si="317"/>
        <v>0</v>
      </c>
      <c r="BG542">
        <f>VLOOKUP(BG$4,CodelList!$A$150:$C$217,3)*BG1145</f>
        <v>0</v>
      </c>
      <c r="BH542">
        <f t="shared" si="318"/>
        <v>0</v>
      </c>
      <c r="BI542">
        <f>VLOOKUP(BI$4,CodelList!$A$150:$C$217,3)*BI1145</f>
        <v>0</v>
      </c>
      <c r="BJ542">
        <f t="shared" si="319"/>
        <v>0</v>
      </c>
      <c r="BK542">
        <f>VLOOKUP(BK$4,CodelList!$A$150:$C$217,3)*BK1145</f>
        <v>0</v>
      </c>
      <c r="BL542">
        <f t="shared" si="320"/>
        <v>0</v>
      </c>
      <c r="BM542">
        <f>VLOOKUP(BM$4,CodelList!$A$150:$C$217,3)*BM1145</f>
        <v>0</v>
      </c>
      <c r="BN542">
        <f t="shared" si="321"/>
        <v>0</v>
      </c>
      <c r="BO542">
        <f>VLOOKUP(BO$4,CodelList!$A$150:$C$217,3)*BO1145</f>
        <v>0</v>
      </c>
      <c r="BP542">
        <f t="shared" si="322"/>
        <v>0</v>
      </c>
      <c r="BQ542">
        <f>VLOOKUP(BQ$4,CodelList!$A$150:$C$217,3)*BQ1145</f>
        <v>0</v>
      </c>
      <c r="BR542">
        <f t="shared" si="323"/>
        <v>0</v>
      </c>
    </row>
    <row r="543" spans="1:70" x14ac:dyDescent="0.15">
      <c r="A543">
        <f t="shared" si="288"/>
        <v>1158120</v>
      </c>
      <c r="B543">
        <f t="shared" si="289"/>
        <v>18</v>
      </c>
      <c r="C543">
        <f>VLOOKUP(C$4,CodelList!$A$150:$C$217,3)*C1146</f>
        <v>0</v>
      </c>
      <c r="D543">
        <f t="shared" si="290"/>
        <v>1</v>
      </c>
      <c r="E543">
        <f>VLOOKUP(E$4,CodelList!$A$150:$C$217,3)*E1146</f>
        <v>0</v>
      </c>
      <c r="F543">
        <f t="shared" si="291"/>
        <v>1</v>
      </c>
      <c r="G543">
        <f>VLOOKUP(G$4,CodelList!$A$150:$C$217,3)*G1146</f>
        <v>0</v>
      </c>
      <c r="H543">
        <f t="shared" si="292"/>
        <v>0</v>
      </c>
      <c r="I543">
        <f>VLOOKUP(I$4,CodelList!$A$150:$C$217,3)*I1146</f>
        <v>0</v>
      </c>
      <c r="J543">
        <f t="shared" si="293"/>
        <v>0</v>
      </c>
      <c r="K543">
        <f>VLOOKUP(K$4,CodelList!$A$150:$C$217,3)*K1146</f>
        <v>0</v>
      </c>
      <c r="L543">
        <f t="shared" si="294"/>
        <v>0</v>
      </c>
      <c r="M543">
        <f>VLOOKUP(M$4,CodelList!$A$150:$C$217,3)*M1146</f>
        <v>0</v>
      </c>
      <c r="N543">
        <f t="shared" si="295"/>
        <v>0</v>
      </c>
      <c r="O543">
        <f>VLOOKUP(O$4,CodelList!$A$150:$C$217,3)*O1146</f>
        <v>0</v>
      </c>
      <c r="P543">
        <f t="shared" si="296"/>
        <v>1</v>
      </c>
      <c r="Q543">
        <f>VLOOKUP(Q$4,CodelList!$A$150:$C$217,3)*Q1146</f>
        <v>0</v>
      </c>
      <c r="R543">
        <f t="shared" si="297"/>
        <v>0</v>
      </c>
      <c r="S543">
        <f>VLOOKUP(S$4,CodelList!$A$150:$C$217,3)*S1146</f>
        <v>0</v>
      </c>
      <c r="T543">
        <f t="shared" si="298"/>
        <v>0</v>
      </c>
      <c r="U543">
        <f>VLOOKUP(U$4,CodelList!$A$150:$C$217,3)*U1146</f>
        <v>0</v>
      </c>
      <c r="V543">
        <f t="shared" si="299"/>
        <v>1</v>
      </c>
      <c r="W543">
        <f>VLOOKUP(W$4,CodelList!$A$150:$C$217,3)*W1146</f>
        <v>0</v>
      </c>
      <c r="X543">
        <f t="shared" si="300"/>
        <v>0</v>
      </c>
      <c r="Y543">
        <f>VLOOKUP(Y$4,CodelList!$A$150:$C$217,3)*Y1146</f>
        <v>0</v>
      </c>
      <c r="Z543">
        <f t="shared" si="301"/>
        <v>0</v>
      </c>
      <c r="AA543">
        <f>VLOOKUP(AA$4,CodelList!$A$150:$C$217,3)*AA1146</f>
        <v>4</v>
      </c>
      <c r="AB543">
        <f t="shared" si="302"/>
        <v>1</v>
      </c>
      <c r="AC543">
        <f>VLOOKUP(AC$4,CodelList!$A$150:$C$217,3)*AC1146</f>
        <v>0</v>
      </c>
      <c r="AD543">
        <f t="shared" si="303"/>
        <v>0</v>
      </c>
      <c r="AE543">
        <f>VLOOKUP(AE$4,CodelList!$A$150:$C$217,3)*AE1146</f>
        <v>0</v>
      </c>
      <c r="AF543">
        <f t="shared" si="304"/>
        <v>1</v>
      </c>
      <c r="AG543">
        <f>VLOOKUP(AG$4,CodelList!$A$150:$C$217,3)*AG1146</f>
        <v>0</v>
      </c>
      <c r="AH543">
        <f t="shared" si="305"/>
        <v>0</v>
      </c>
      <c r="AI543">
        <f>VLOOKUP(AI$4,CodelList!$A$150:$C$217,3)*AI1146</f>
        <v>1</v>
      </c>
      <c r="AJ543">
        <f t="shared" si="306"/>
        <v>0</v>
      </c>
      <c r="AK543">
        <f>VLOOKUP(AK$4,CodelList!$A$150:$C$217,3)*AK1146</f>
        <v>0</v>
      </c>
      <c r="AL543">
        <f t="shared" si="307"/>
        <v>1</v>
      </c>
      <c r="AM543">
        <f>VLOOKUP(AM$4,CodelList!$A$150:$C$217,3)*AM1146</f>
        <v>0</v>
      </c>
      <c r="AN543">
        <f t="shared" si="308"/>
        <v>1</v>
      </c>
      <c r="AO543">
        <f>VLOOKUP(AO$4,CodelList!$A$150:$C$217,3)*AO1146</f>
        <v>2</v>
      </c>
      <c r="AP543">
        <f t="shared" si="309"/>
        <v>1</v>
      </c>
      <c r="AQ543">
        <f>VLOOKUP(AQ$4,CodelList!$A$150:$C$217,3)*AQ1146</f>
        <v>0</v>
      </c>
      <c r="AR543">
        <f t="shared" si="310"/>
        <v>0</v>
      </c>
      <c r="AS543">
        <f>VLOOKUP(AS$4,CodelList!$A$150:$C$217,3)*AS1146</f>
        <v>0</v>
      </c>
      <c r="AT543">
        <f t="shared" si="311"/>
        <v>1</v>
      </c>
      <c r="AU543">
        <f>VLOOKUP(AU$4,CodelList!$A$150:$C$217,3)*AU1146</f>
        <v>0</v>
      </c>
      <c r="AV543">
        <f t="shared" si="312"/>
        <v>0</v>
      </c>
      <c r="AW543">
        <f>VLOOKUP(AW$4,CodelList!$A$150:$C$217,3)*AW1146</f>
        <v>0</v>
      </c>
      <c r="AX543">
        <f t="shared" si="313"/>
        <v>1</v>
      </c>
      <c r="AY543">
        <f>VLOOKUP(AY$4,CodelList!$A$150:$C$217,3)*AY1146</f>
        <v>0</v>
      </c>
      <c r="AZ543">
        <f t="shared" si="314"/>
        <v>0</v>
      </c>
      <c r="BA543">
        <f>VLOOKUP(BA$4,CodelList!$A$150:$C$217,3)*BA1146</f>
        <v>0</v>
      </c>
      <c r="BB543">
        <f t="shared" si="315"/>
        <v>0</v>
      </c>
      <c r="BC543">
        <f>VLOOKUP(BC$4,CodelList!$A$150:$C$217,3)*BC1146</f>
        <v>0</v>
      </c>
      <c r="BD543">
        <f t="shared" si="316"/>
        <v>0</v>
      </c>
      <c r="BE543">
        <f>VLOOKUP(BE$4,CodelList!$A$150:$C$217,3)*BE1146</f>
        <v>0</v>
      </c>
      <c r="BF543">
        <f t="shared" si="317"/>
        <v>0</v>
      </c>
      <c r="BG543">
        <f>VLOOKUP(BG$4,CodelList!$A$150:$C$217,3)*BG1146</f>
        <v>0</v>
      </c>
      <c r="BH543">
        <f t="shared" si="318"/>
        <v>0</v>
      </c>
      <c r="BI543">
        <f>VLOOKUP(BI$4,CodelList!$A$150:$C$217,3)*BI1146</f>
        <v>0</v>
      </c>
      <c r="BJ543">
        <f t="shared" si="319"/>
        <v>0</v>
      </c>
      <c r="BK543">
        <f>VLOOKUP(BK$4,CodelList!$A$150:$C$217,3)*BK1146</f>
        <v>0</v>
      </c>
      <c r="BL543">
        <f t="shared" si="320"/>
        <v>0</v>
      </c>
      <c r="BM543">
        <f>VLOOKUP(BM$4,CodelList!$A$150:$C$217,3)*BM1146</f>
        <v>0</v>
      </c>
      <c r="BN543">
        <f t="shared" si="321"/>
        <v>0</v>
      </c>
      <c r="BO543">
        <f>VLOOKUP(BO$4,CodelList!$A$150:$C$217,3)*BO1146</f>
        <v>0</v>
      </c>
      <c r="BP543">
        <f t="shared" si="322"/>
        <v>0</v>
      </c>
      <c r="BQ543">
        <f>VLOOKUP(BQ$4,CodelList!$A$150:$C$217,3)*BQ1146</f>
        <v>0</v>
      </c>
      <c r="BR543">
        <f t="shared" si="323"/>
        <v>0</v>
      </c>
    </row>
    <row r="544" spans="1:70" x14ac:dyDescent="0.15">
      <c r="A544">
        <f t="shared" si="288"/>
        <v>1158130</v>
      </c>
      <c r="B544">
        <f t="shared" si="289"/>
        <v>13</v>
      </c>
      <c r="C544">
        <f>VLOOKUP(C$4,CodelList!$A$150:$C$217,3)*C1147</f>
        <v>0</v>
      </c>
      <c r="D544">
        <f t="shared" si="290"/>
        <v>1</v>
      </c>
      <c r="E544">
        <f>VLOOKUP(E$4,CodelList!$A$150:$C$217,3)*E1147</f>
        <v>0</v>
      </c>
      <c r="F544">
        <f t="shared" si="291"/>
        <v>1</v>
      </c>
      <c r="G544">
        <f>VLOOKUP(G$4,CodelList!$A$150:$C$217,3)*G1147</f>
        <v>0</v>
      </c>
      <c r="H544">
        <f t="shared" si="292"/>
        <v>0</v>
      </c>
      <c r="I544">
        <f>VLOOKUP(I$4,CodelList!$A$150:$C$217,3)*I1147</f>
        <v>0</v>
      </c>
      <c r="J544">
        <f t="shared" si="293"/>
        <v>0</v>
      </c>
      <c r="K544">
        <f>VLOOKUP(K$4,CodelList!$A$150:$C$217,3)*K1147</f>
        <v>0</v>
      </c>
      <c r="L544">
        <f t="shared" si="294"/>
        <v>0</v>
      </c>
      <c r="M544">
        <f>VLOOKUP(M$4,CodelList!$A$150:$C$217,3)*M1147</f>
        <v>0</v>
      </c>
      <c r="N544">
        <f t="shared" si="295"/>
        <v>0</v>
      </c>
      <c r="O544">
        <f>VLOOKUP(O$4,CodelList!$A$150:$C$217,3)*O1147</f>
        <v>0</v>
      </c>
      <c r="P544">
        <f t="shared" si="296"/>
        <v>1</v>
      </c>
      <c r="Q544">
        <f>VLOOKUP(Q$4,CodelList!$A$150:$C$217,3)*Q1147</f>
        <v>0</v>
      </c>
      <c r="R544">
        <f t="shared" si="297"/>
        <v>0</v>
      </c>
      <c r="S544">
        <f>VLOOKUP(S$4,CodelList!$A$150:$C$217,3)*S1147</f>
        <v>0</v>
      </c>
      <c r="T544">
        <f t="shared" si="298"/>
        <v>0</v>
      </c>
      <c r="U544">
        <f>VLOOKUP(U$4,CodelList!$A$150:$C$217,3)*U1147</f>
        <v>5</v>
      </c>
      <c r="V544">
        <f t="shared" si="299"/>
        <v>0</v>
      </c>
      <c r="W544">
        <f>VLOOKUP(W$4,CodelList!$A$150:$C$217,3)*W1147</f>
        <v>0</v>
      </c>
      <c r="X544">
        <f t="shared" si="300"/>
        <v>0</v>
      </c>
      <c r="Y544">
        <f>VLOOKUP(Y$4,CodelList!$A$150:$C$217,3)*Y1147</f>
        <v>0</v>
      </c>
      <c r="Z544">
        <f t="shared" si="301"/>
        <v>0</v>
      </c>
      <c r="AA544">
        <f>VLOOKUP(AA$4,CodelList!$A$150:$C$217,3)*AA1147</f>
        <v>0</v>
      </c>
      <c r="AB544">
        <f t="shared" si="302"/>
        <v>0</v>
      </c>
      <c r="AC544">
        <f>VLOOKUP(AC$4,CodelList!$A$150:$C$217,3)*AC1147</f>
        <v>0</v>
      </c>
      <c r="AD544">
        <f t="shared" si="303"/>
        <v>0</v>
      </c>
      <c r="AE544">
        <f>VLOOKUP(AE$4,CodelList!$A$150:$C$217,3)*AE1147</f>
        <v>4</v>
      </c>
      <c r="AF544">
        <f t="shared" si="304"/>
        <v>0</v>
      </c>
      <c r="AG544">
        <f>VLOOKUP(AG$4,CodelList!$A$150:$C$217,3)*AG1147</f>
        <v>0</v>
      </c>
      <c r="AH544">
        <f t="shared" si="305"/>
        <v>0</v>
      </c>
      <c r="AI544">
        <f>VLOOKUP(AI$4,CodelList!$A$150:$C$217,3)*AI1147</f>
        <v>0</v>
      </c>
      <c r="AJ544">
        <f t="shared" si="306"/>
        <v>0</v>
      </c>
      <c r="AK544">
        <f>VLOOKUP(AK$4,CodelList!$A$150:$C$217,3)*AK1147</f>
        <v>0</v>
      </c>
      <c r="AL544">
        <f t="shared" si="307"/>
        <v>0</v>
      </c>
      <c r="AM544">
        <f>VLOOKUP(AM$4,CodelList!$A$150:$C$217,3)*AM1147</f>
        <v>0</v>
      </c>
      <c r="AN544">
        <f t="shared" si="308"/>
        <v>0</v>
      </c>
      <c r="AO544">
        <f>VLOOKUP(AO$4,CodelList!$A$150:$C$217,3)*AO1147</f>
        <v>0</v>
      </c>
      <c r="AP544">
        <f t="shared" si="309"/>
        <v>0</v>
      </c>
      <c r="AQ544">
        <f>VLOOKUP(AQ$4,CodelList!$A$150:$C$217,3)*AQ1147</f>
        <v>0</v>
      </c>
      <c r="AR544">
        <f t="shared" si="310"/>
        <v>0</v>
      </c>
      <c r="AS544">
        <f>VLOOKUP(AS$4,CodelList!$A$150:$C$217,3)*AS1147</f>
        <v>0</v>
      </c>
      <c r="AT544">
        <f t="shared" si="311"/>
        <v>0</v>
      </c>
      <c r="AU544">
        <f>VLOOKUP(AU$4,CodelList!$A$150:$C$217,3)*AU1147</f>
        <v>0</v>
      </c>
      <c r="AV544">
        <f t="shared" si="312"/>
        <v>0</v>
      </c>
      <c r="AW544">
        <f>VLOOKUP(AW$4,CodelList!$A$150:$C$217,3)*AW1147</f>
        <v>0</v>
      </c>
      <c r="AX544">
        <f t="shared" si="313"/>
        <v>1</v>
      </c>
      <c r="AY544">
        <f>VLOOKUP(AY$4,CodelList!$A$150:$C$217,3)*AY1147</f>
        <v>0</v>
      </c>
      <c r="AZ544">
        <f t="shared" si="314"/>
        <v>0</v>
      </c>
      <c r="BA544">
        <f>VLOOKUP(BA$4,CodelList!$A$150:$C$217,3)*BA1147</f>
        <v>0</v>
      </c>
      <c r="BB544">
        <f t="shared" si="315"/>
        <v>0</v>
      </c>
      <c r="BC544">
        <f>VLOOKUP(BC$4,CodelList!$A$150:$C$217,3)*BC1147</f>
        <v>0</v>
      </c>
      <c r="BD544">
        <f t="shared" si="316"/>
        <v>0</v>
      </c>
      <c r="BE544">
        <f>VLOOKUP(BE$4,CodelList!$A$150:$C$217,3)*BE1147</f>
        <v>0</v>
      </c>
      <c r="BF544">
        <f t="shared" si="317"/>
        <v>0</v>
      </c>
      <c r="BG544">
        <f>VLOOKUP(BG$4,CodelList!$A$150:$C$217,3)*BG1147</f>
        <v>0</v>
      </c>
      <c r="BH544">
        <f t="shared" si="318"/>
        <v>0</v>
      </c>
      <c r="BI544">
        <f>VLOOKUP(BI$4,CodelList!$A$150:$C$217,3)*BI1147</f>
        <v>0</v>
      </c>
      <c r="BJ544">
        <f t="shared" si="319"/>
        <v>0</v>
      </c>
      <c r="BK544">
        <f>VLOOKUP(BK$4,CodelList!$A$150:$C$217,3)*BK1147</f>
        <v>0</v>
      </c>
      <c r="BL544">
        <f t="shared" si="320"/>
        <v>0</v>
      </c>
      <c r="BM544">
        <f>VLOOKUP(BM$4,CodelList!$A$150:$C$217,3)*BM1147</f>
        <v>0</v>
      </c>
      <c r="BN544">
        <f t="shared" si="321"/>
        <v>0</v>
      </c>
      <c r="BO544">
        <f>VLOOKUP(BO$4,CodelList!$A$150:$C$217,3)*BO1147</f>
        <v>0</v>
      </c>
      <c r="BP544">
        <f t="shared" si="322"/>
        <v>0</v>
      </c>
      <c r="BQ544">
        <f>VLOOKUP(BQ$4,CodelList!$A$150:$C$217,3)*BQ1147</f>
        <v>0</v>
      </c>
      <c r="BR544">
        <f t="shared" si="323"/>
        <v>0</v>
      </c>
    </row>
    <row r="545" spans="1:70" x14ac:dyDescent="0.15">
      <c r="A545">
        <f t="shared" si="288"/>
        <v>1158220</v>
      </c>
      <c r="B545">
        <f t="shared" si="289"/>
        <v>23</v>
      </c>
      <c r="C545">
        <f>VLOOKUP(C$4,CodelList!$A$150:$C$217,3)*C1148</f>
        <v>0</v>
      </c>
      <c r="D545">
        <f t="shared" si="290"/>
        <v>0</v>
      </c>
      <c r="E545">
        <f>VLOOKUP(E$4,CodelList!$A$150:$C$217,3)*E1148</f>
        <v>1</v>
      </c>
      <c r="F545">
        <f t="shared" si="291"/>
        <v>0</v>
      </c>
      <c r="G545">
        <f>VLOOKUP(G$4,CodelList!$A$150:$C$217,3)*G1148</f>
        <v>0</v>
      </c>
      <c r="H545">
        <f t="shared" si="292"/>
        <v>1</v>
      </c>
      <c r="I545">
        <f>VLOOKUP(I$4,CodelList!$A$150:$C$217,3)*I1148</f>
        <v>0</v>
      </c>
      <c r="J545">
        <f t="shared" si="293"/>
        <v>0</v>
      </c>
      <c r="K545">
        <f>VLOOKUP(K$4,CodelList!$A$150:$C$217,3)*K1148</f>
        <v>0</v>
      </c>
      <c r="L545">
        <f t="shared" si="294"/>
        <v>0</v>
      </c>
      <c r="M545">
        <f>VLOOKUP(M$4,CodelList!$A$150:$C$217,3)*M1148</f>
        <v>3</v>
      </c>
      <c r="N545">
        <f t="shared" si="295"/>
        <v>0</v>
      </c>
      <c r="O545">
        <f>VLOOKUP(O$4,CodelList!$A$150:$C$217,3)*O1148</f>
        <v>0</v>
      </c>
      <c r="P545">
        <f t="shared" si="296"/>
        <v>1</v>
      </c>
      <c r="Q545">
        <f>VLOOKUP(Q$4,CodelList!$A$150:$C$217,3)*Q1148</f>
        <v>0</v>
      </c>
      <c r="R545">
        <f t="shared" si="297"/>
        <v>0</v>
      </c>
      <c r="S545">
        <f>VLOOKUP(S$4,CodelList!$A$150:$C$217,3)*S1148</f>
        <v>0</v>
      </c>
      <c r="T545">
        <f t="shared" si="298"/>
        <v>0</v>
      </c>
      <c r="U545">
        <f>VLOOKUP(U$4,CodelList!$A$150:$C$217,3)*U1148</f>
        <v>5</v>
      </c>
      <c r="V545">
        <f t="shared" si="299"/>
        <v>0</v>
      </c>
      <c r="W545">
        <f>VLOOKUP(W$4,CodelList!$A$150:$C$217,3)*W1148</f>
        <v>0</v>
      </c>
      <c r="X545">
        <f t="shared" si="300"/>
        <v>0</v>
      </c>
      <c r="Y545">
        <f>VLOOKUP(Y$4,CodelList!$A$150:$C$217,3)*Y1148</f>
        <v>0</v>
      </c>
      <c r="Z545">
        <f t="shared" si="301"/>
        <v>1</v>
      </c>
      <c r="AA545">
        <f>VLOOKUP(AA$4,CodelList!$A$150:$C$217,3)*AA1148</f>
        <v>4</v>
      </c>
      <c r="AB545">
        <f t="shared" si="302"/>
        <v>1</v>
      </c>
      <c r="AC545">
        <f>VLOOKUP(AC$4,CodelList!$A$150:$C$217,3)*AC1148</f>
        <v>0</v>
      </c>
      <c r="AD545">
        <f t="shared" si="303"/>
        <v>0</v>
      </c>
      <c r="AE545">
        <f>VLOOKUP(AE$4,CodelList!$A$150:$C$217,3)*AE1148</f>
        <v>0</v>
      </c>
      <c r="AF545">
        <f t="shared" si="304"/>
        <v>1</v>
      </c>
      <c r="AG545">
        <f>VLOOKUP(AG$4,CodelList!$A$150:$C$217,3)*AG1148</f>
        <v>0</v>
      </c>
      <c r="AH545">
        <f t="shared" si="305"/>
        <v>0</v>
      </c>
      <c r="AI545">
        <f>VLOOKUP(AI$4,CodelList!$A$150:$C$217,3)*AI1148</f>
        <v>0</v>
      </c>
      <c r="AJ545">
        <f t="shared" si="306"/>
        <v>0</v>
      </c>
      <c r="AK545">
        <f>VLOOKUP(AK$4,CodelList!$A$150:$C$217,3)*AK1148</f>
        <v>0</v>
      </c>
      <c r="AL545">
        <f t="shared" si="307"/>
        <v>0</v>
      </c>
      <c r="AM545">
        <f>VLOOKUP(AM$4,CodelList!$A$150:$C$217,3)*AM1148</f>
        <v>0</v>
      </c>
      <c r="AN545">
        <f t="shared" si="308"/>
        <v>0</v>
      </c>
      <c r="AO545">
        <f>VLOOKUP(AO$4,CodelList!$A$150:$C$217,3)*AO1148</f>
        <v>2</v>
      </c>
      <c r="AP545">
        <f t="shared" si="309"/>
        <v>0</v>
      </c>
      <c r="AQ545">
        <f>VLOOKUP(AQ$4,CodelList!$A$150:$C$217,3)*AQ1148</f>
        <v>0</v>
      </c>
      <c r="AR545">
        <f t="shared" si="310"/>
        <v>0</v>
      </c>
      <c r="AS545">
        <f>VLOOKUP(AS$4,CodelList!$A$150:$C$217,3)*AS1148</f>
        <v>0</v>
      </c>
      <c r="AT545">
        <f t="shared" si="311"/>
        <v>0</v>
      </c>
      <c r="AU545">
        <f>VLOOKUP(AU$4,CodelList!$A$150:$C$217,3)*AU1148</f>
        <v>0</v>
      </c>
      <c r="AV545">
        <f t="shared" si="312"/>
        <v>0</v>
      </c>
      <c r="AW545">
        <f>VLOOKUP(AW$4,CodelList!$A$150:$C$217,3)*AW1148</f>
        <v>0</v>
      </c>
      <c r="AX545">
        <f t="shared" si="313"/>
        <v>0</v>
      </c>
      <c r="AY545">
        <f>VLOOKUP(AY$4,CodelList!$A$150:$C$217,3)*AY1148</f>
        <v>0</v>
      </c>
      <c r="AZ545">
        <f t="shared" si="314"/>
        <v>0</v>
      </c>
      <c r="BA545">
        <f>VLOOKUP(BA$4,CodelList!$A$150:$C$217,3)*BA1148</f>
        <v>0</v>
      </c>
      <c r="BB545">
        <f t="shared" si="315"/>
        <v>0</v>
      </c>
      <c r="BC545">
        <f>VLOOKUP(BC$4,CodelList!$A$150:$C$217,3)*BC1148</f>
        <v>0</v>
      </c>
      <c r="BD545">
        <f t="shared" si="316"/>
        <v>0</v>
      </c>
      <c r="BE545">
        <f>VLOOKUP(BE$4,CodelList!$A$150:$C$217,3)*BE1148</f>
        <v>0</v>
      </c>
      <c r="BF545">
        <f t="shared" si="317"/>
        <v>0</v>
      </c>
      <c r="BG545">
        <f>VLOOKUP(BG$4,CodelList!$A$150:$C$217,3)*BG1148</f>
        <v>0</v>
      </c>
      <c r="BH545">
        <f t="shared" si="318"/>
        <v>0</v>
      </c>
      <c r="BI545">
        <f>VLOOKUP(BI$4,CodelList!$A$150:$C$217,3)*BI1148</f>
        <v>3</v>
      </c>
      <c r="BJ545">
        <f t="shared" si="319"/>
        <v>0</v>
      </c>
      <c r="BK545">
        <f>VLOOKUP(BK$4,CodelList!$A$150:$C$217,3)*BK1148</f>
        <v>0</v>
      </c>
      <c r="BL545">
        <f t="shared" si="320"/>
        <v>0</v>
      </c>
      <c r="BM545">
        <f>VLOOKUP(BM$4,CodelList!$A$150:$C$217,3)*BM1148</f>
        <v>0</v>
      </c>
      <c r="BN545">
        <f t="shared" si="321"/>
        <v>0</v>
      </c>
      <c r="BO545">
        <f>VLOOKUP(BO$4,CodelList!$A$150:$C$217,3)*BO1148</f>
        <v>0</v>
      </c>
      <c r="BP545">
        <f t="shared" si="322"/>
        <v>0</v>
      </c>
      <c r="BQ545">
        <f>VLOOKUP(BQ$4,CodelList!$A$150:$C$217,3)*BQ1148</f>
        <v>0</v>
      </c>
      <c r="BR545">
        <f t="shared" si="323"/>
        <v>0</v>
      </c>
    </row>
    <row r="546" spans="1:70" x14ac:dyDescent="0.15">
      <c r="A546">
        <f t="shared" si="288"/>
        <v>1160050</v>
      </c>
      <c r="B546">
        <f t="shared" si="289"/>
        <v>24</v>
      </c>
      <c r="C546">
        <f>VLOOKUP(C$4,CodelList!$A$150:$C$217,3)*C1149</f>
        <v>0</v>
      </c>
      <c r="D546">
        <f t="shared" si="290"/>
        <v>1</v>
      </c>
      <c r="E546">
        <f>VLOOKUP(E$4,CodelList!$A$150:$C$217,3)*E1149</f>
        <v>0</v>
      </c>
      <c r="F546">
        <f t="shared" si="291"/>
        <v>0</v>
      </c>
      <c r="G546">
        <f>VLOOKUP(G$4,CodelList!$A$150:$C$217,3)*G1149</f>
        <v>0</v>
      </c>
      <c r="H546">
        <f t="shared" si="292"/>
        <v>0</v>
      </c>
      <c r="I546">
        <f>VLOOKUP(I$4,CodelList!$A$150:$C$217,3)*I1149</f>
        <v>0</v>
      </c>
      <c r="J546">
        <f t="shared" si="293"/>
        <v>0</v>
      </c>
      <c r="K546">
        <f>VLOOKUP(K$4,CodelList!$A$150:$C$217,3)*K1149</f>
        <v>0</v>
      </c>
      <c r="L546">
        <f t="shared" si="294"/>
        <v>0</v>
      </c>
      <c r="M546">
        <f>VLOOKUP(M$4,CodelList!$A$150:$C$217,3)*M1149</f>
        <v>0</v>
      </c>
      <c r="N546">
        <f t="shared" si="295"/>
        <v>0</v>
      </c>
      <c r="O546">
        <f>VLOOKUP(O$4,CodelList!$A$150:$C$217,3)*O1149</f>
        <v>0</v>
      </c>
      <c r="P546">
        <f t="shared" si="296"/>
        <v>1</v>
      </c>
      <c r="Q546">
        <f>VLOOKUP(Q$4,CodelList!$A$150:$C$217,3)*Q1149</f>
        <v>0</v>
      </c>
      <c r="R546">
        <f t="shared" si="297"/>
        <v>0</v>
      </c>
      <c r="S546">
        <f>VLOOKUP(S$4,CodelList!$A$150:$C$217,3)*S1149</f>
        <v>0</v>
      </c>
      <c r="T546">
        <f t="shared" si="298"/>
        <v>0</v>
      </c>
      <c r="U546">
        <f>VLOOKUP(U$4,CodelList!$A$150:$C$217,3)*U1149</f>
        <v>0</v>
      </c>
      <c r="V546">
        <f t="shared" si="299"/>
        <v>0</v>
      </c>
      <c r="W546">
        <f>VLOOKUP(W$4,CodelList!$A$150:$C$217,3)*W1149</f>
        <v>0</v>
      </c>
      <c r="X546">
        <f t="shared" si="300"/>
        <v>0</v>
      </c>
      <c r="Y546">
        <f>VLOOKUP(Y$4,CodelList!$A$150:$C$217,3)*Y1149</f>
        <v>0</v>
      </c>
      <c r="Z546">
        <f t="shared" si="301"/>
        <v>1</v>
      </c>
      <c r="AA546">
        <f>VLOOKUP(AA$4,CodelList!$A$150:$C$217,3)*AA1149</f>
        <v>4</v>
      </c>
      <c r="AB546">
        <f t="shared" si="302"/>
        <v>1</v>
      </c>
      <c r="AC546">
        <f>VLOOKUP(AC$4,CodelList!$A$150:$C$217,3)*AC1149</f>
        <v>0</v>
      </c>
      <c r="AD546">
        <f t="shared" si="303"/>
        <v>0</v>
      </c>
      <c r="AE546">
        <f>VLOOKUP(AE$4,CodelList!$A$150:$C$217,3)*AE1149</f>
        <v>4</v>
      </c>
      <c r="AF546">
        <f t="shared" si="304"/>
        <v>0</v>
      </c>
      <c r="AG546">
        <f>VLOOKUP(AG$4,CodelList!$A$150:$C$217,3)*AG1149</f>
        <v>0</v>
      </c>
      <c r="AH546">
        <f t="shared" si="305"/>
        <v>0</v>
      </c>
      <c r="AI546">
        <f>VLOOKUP(AI$4,CodelList!$A$150:$C$217,3)*AI1149</f>
        <v>0</v>
      </c>
      <c r="AJ546">
        <f t="shared" si="306"/>
        <v>0</v>
      </c>
      <c r="AK546">
        <f>VLOOKUP(AK$4,CodelList!$A$150:$C$217,3)*AK1149</f>
        <v>0</v>
      </c>
      <c r="AL546">
        <f t="shared" si="307"/>
        <v>0</v>
      </c>
      <c r="AM546">
        <f>VLOOKUP(AM$4,CodelList!$A$150:$C$217,3)*AM1149</f>
        <v>0</v>
      </c>
      <c r="AN546">
        <f t="shared" si="308"/>
        <v>0</v>
      </c>
      <c r="AO546">
        <f>VLOOKUP(AO$4,CodelList!$A$150:$C$217,3)*AO1149</f>
        <v>2</v>
      </c>
      <c r="AP546">
        <f t="shared" si="309"/>
        <v>1</v>
      </c>
      <c r="AQ546">
        <f>VLOOKUP(AQ$4,CodelList!$A$150:$C$217,3)*AQ1149</f>
        <v>1</v>
      </c>
      <c r="AR546">
        <f t="shared" si="310"/>
        <v>0</v>
      </c>
      <c r="AS546">
        <f>VLOOKUP(AS$4,CodelList!$A$150:$C$217,3)*AS1149</f>
        <v>0</v>
      </c>
      <c r="AT546">
        <f t="shared" si="311"/>
        <v>1</v>
      </c>
      <c r="AU546">
        <f>VLOOKUP(AU$4,CodelList!$A$150:$C$217,3)*AU1149</f>
        <v>5</v>
      </c>
      <c r="AV546">
        <f t="shared" si="312"/>
        <v>1</v>
      </c>
      <c r="AW546">
        <f>VLOOKUP(AW$4,CodelList!$A$150:$C$217,3)*AW1149</f>
        <v>0</v>
      </c>
      <c r="AX546">
        <f t="shared" si="313"/>
        <v>1</v>
      </c>
      <c r="AY546">
        <f>VLOOKUP(AY$4,CodelList!$A$150:$C$217,3)*AY1149</f>
        <v>0</v>
      </c>
      <c r="AZ546">
        <f t="shared" si="314"/>
        <v>0</v>
      </c>
      <c r="BA546">
        <f>VLOOKUP(BA$4,CodelList!$A$150:$C$217,3)*BA1149</f>
        <v>0</v>
      </c>
      <c r="BB546">
        <f t="shared" si="315"/>
        <v>0</v>
      </c>
      <c r="BC546">
        <f>VLOOKUP(BC$4,CodelList!$A$150:$C$217,3)*BC1149</f>
        <v>0</v>
      </c>
      <c r="BD546">
        <f t="shared" si="316"/>
        <v>0</v>
      </c>
      <c r="BE546">
        <f>VLOOKUP(BE$4,CodelList!$A$150:$C$217,3)*BE1149</f>
        <v>0</v>
      </c>
      <c r="BF546">
        <f t="shared" si="317"/>
        <v>0</v>
      </c>
      <c r="BG546">
        <f>VLOOKUP(BG$4,CodelList!$A$150:$C$217,3)*BG1149</f>
        <v>0</v>
      </c>
      <c r="BH546">
        <f t="shared" si="318"/>
        <v>0</v>
      </c>
      <c r="BI546">
        <f>VLOOKUP(BI$4,CodelList!$A$150:$C$217,3)*BI1149</f>
        <v>0</v>
      </c>
      <c r="BJ546">
        <f t="shared" si="319"/>
        <v>0</v>
      </c>
      <c r="BK546">
        <f>VLOOKUP(BK$4,CodelList!$A$150:$C$217,3)*BK1149</f>
        <v>0</v>
      </c>
      <c r="BL546">
        <f t="shared" si="320"/>
        <v>0</v>
      </c>
      <c r="BM546">
        <f>VLOOKUP(BM$4,CodelList!$A$150:$C$217,3)*BM1149</f>
        <v>0</v>
      </c>
      <c r="BN546">
        <f t="shared" si="321"/>
        <v>0</v>
      </c>
      <c r="BO546">
        <f>VLOOKUP(BO$4,CodelList!$A$150:$C$217,3)*BO1149</f>
        <v>0</v>
      </c>
      <c r="BP546">
        <f t="shared" si="322"/>
        <v>0</v>
      </c>
      <c r="BQ546">
        <f>VLOOKUP(BQ$4,CodelList!$A$150:$C$217,3)*BQ1149</f>
        <v>0</v>
      </c>
      <c r="BR546">
        <f t="shared" si="323"/>
        <v>0</v>
      </c>
    </row>
    <row r="547" spans="1:70" x14ac:dyDescent="0.15">
      <c r="A547">
        <f t="shared" si="288"/>
        <v>1160140</v>
      </c>
      <c r="B547">
        <f t="shared" si="289"/>
        <v>12</v>
      </c>
      <c r="C547">
        <f>VLOOKUP(C$4,CodelList!$A$150:$C$217,3)*C1150</f>
        <v>0</v>
      </c>
      <c r="D547">
        <f t="shared" si="290"/>
        <v>0</v>
      </c>
      <c r="E547">
        <f>VLOOKUP(E$4,CodelList!$A$150:$C$217,3)*E1150</f>
        <v>0</v>
      </c>
      <c r="F547">
        <f t="shared" si="291"/>
        <v>0</v>
      </c>
      <c r="G547">
        <f>VLOOKUP(G$4,CodelList!$A$150:$C$217,3)*G1150</f>
        <v>0</v>
      </c>
      <c r="H547">
        <f t="shared" si="292"/>
        <v>0</v>
      </c>
      <c r="I547">
        <f>VLOOKUP(I$4,CodelList!$A$150:$C$217,3)*I1150</f>
        <v>0</v>
      </c>
      <c r="J547">
        <f t="shared" si="293"/>
        <v>0</v>
      </c>
      <c r="K547">
        <f>VLOOKUP(K$4,CodelList!$A$150:$C$217,3)*K1150</f>
        <v>0</v>
      </c>
      <c r="L547">
        <f t="shared" si="294"/>
        <v>0</v>
      </c>
      <c r="M547">
        <f>VLOOKUP(M$4,CodelList!$A$150:$C$217,3)*M1150</f>
        <v>0</v>
      </c>
      <c r="N547">
        <f t="shared" si="295"/>
        <v>0</v>
      </c>
      <c r="O547">
        <f>VLOOKUP(O$4,CodelList!$A$150:$C$217,3)*O1150</f>
        <v>0</v>
      </c>
      <c r="P547">
        <f t="shared" si="296"/>
        <v>1</v>
      </c>
      <c r="Q547">
        <f>VLOOKUP(Q$4,CodelList!$A$150:$C$217,3)*Q1150</f>
        <v>0</v>
      </c>
      <c r="R547">
        <f t="shared" si="297"/>
        <v>0</v>
      </c>
      <c r="S547">
        <f>VLOOKUP(S$4,CodelList!$A$150:$C$217,3)*S1150</f>
        <v>0</v>
      </c>
      <c r="T547">
        <f t="shared" si="298"/>
        <v>0</v>
      </c>
      <c r="U547">
        <f>VLOOKUP(U$4,CodelList!$A$150:$C$217,3)*U1150</f>
        <v>0</v>
      </c>
      <c r="V547">
        <f t="shared" si="299"/>
        <v>0</v>
      </c>
      <c r="W547">
        <f>VLOOKUP(W$4,CodelList!$A$150:$C$217,3)*W1150</f>
        <v>0</v>
      </c>
      <c r="X547">
        <f t="shared" si="300"/>
        <v>0</v>
      </c>
      <c r="Y547">
        <f>VLOOKUP(Y$4,CodelList!$A$150:$C$217,3)*Y1150</f>
        <v>0</v>
      </c>
      <c r="Z547">
        <f t="shared" si="301"/>
        <v>1</v>
      </c>
      <c r="AA547">
        <f>VLOOKUP(AA$4,CodelList!$A$150:$C$217,3)*AA1150</f>
        <v>4</v>
      </c>
      <c r="AB547">
        <f t="shared" si="302"/>
        <v>1</v>
      </c>
      <c r="AC547">
        <f>VLOOKUP(AC$4,CodelList!$A$150:$C$217,3)*AC1150</f>
        <v>0</v>
      </c>
      <c r="AD547">
        <f t="shared" si="303"/>
        <v>0</v>
      </c>
      <c r="AE547">
        <f>VLOOKUP(AE$4,CodelList!$A$150:$C$217,3)*AE1150</f>
        <v>0</v>
      </c>
      <c r="AF547">
        <f t="shared" si="304"/>
        <v>0</v>
      </c>
      <c r="AG547">
        <f>VLOOKUP(AG$4,CodelList!$A$150:$C$217,3)*AG1150</f>
        <v>0</v>
      </c>
      <c r="AH547">
        <f t="shared" si="305"/>
        <v>0</v>
      </c>
      <c r="AI547">
        <f>VLOOKUP(AI$4,CodelList!$A$150:$C$217,3)*AI1150</f>
        <v>0</v>
      </c>
      <c r="AJ547">
        <f t="shared" si="306"/>
        <v>0</v>
      </c>
      <c r="AK547">
        <f>VLOOKUP(AK$4,CodelList!$A$150:$C$217,3)*AK1150</f>
        <v>0</v>
      </c>
      <c r="AL547">
        <f t="shared" si="307"/>
        <v>0</v>
      </c>
      <c r="AM547">
        <f>VLOOKUP(AM$4,CodelList!$A$150:$C$217,3)*AM1150</f>
        <v>0</v>
      </c>
      <c r="AN547">
        <f t="shared" si="308"/>
        <v>0</v>
      </c>
      <c r="AO547">
        <f>VLOOKUP(AO$4,CodelList!$A$150:$C$217,3)*AO1150</f>
        <v>0</v>
      </c>
      <c r="AP547">
        <f t="shared" si="309"/>
        <v>0</v>
      </c>
      <c r="AQ547">
        <f>VLOOKUP(AQ$4,CodelList!$A$150:$C$217,3)*AQ1150</f>
        <v>0</v>
      </c>
      <c r="AR547">
        <f t="shared" si="310"/>
        <v>0</v>
      </c>
      <c r="AS547">
        <f>VLOOKUP(AS$4,CodelList!$A$150:$C$217,3)*AS1150</f>
        <v>0</v>
      </c>
      <c r="AT547">
        <f t="shared" si="311"/>
        <v>0</v>
      </c>
      <c r="AU547">
        <f>VLOOKUP(AU$4,CodelList!$A$150:$C$217,3)*AU1150</f>
        <v>0</v>
      </c>
      <c r="AV547">
        <f t="shared" si="312"/>
        <v>0</v>
      </c>
      <c r="AW547">
        <f>VLOOKUP(AW$4,CodelList!$A$150:$C$217,3)*AW1150</f>
        <v>0</v>
      </c>
      <c r="AX547">
        <f t="shared" si="313"/>
        <v>0</v>
      </c>
      <c r="AY547">
        <f>VLOOKUP(AY$4,CodelList!$A$150:$C$217,3)*AY1150</f>
        <v>0</v>
      </c>
      <c r="AZ547">
        <f t="shared" si="314"/>
        <v>0</v>
      </c>
      <c r="BA547">
        <f>VLOOKUP(BA$4,CodelList!$A$150:$C$217,3)*BA1150</f>
        <v>0</v>
      </c>
      <c r="BB547">
        <f t="shared" si="315"/>
        <v>0</v>
      </c>
      <c r="BC547">
        <f>VLOOKUP(BC$4,CodelList!$A$150:$C$217,3)*BC1150</f>
        <v>5</v>
      </c>
      <c r="BD547">
        <f t="shared" si="316"/>
        <v>0</v>
      </c>
      <c r="BE547">
        <f>VLOOKUP(BE$4,CodelList!$A$150:$C$217,3)*BE1150</f>
        <v>0</v>
      </c>
      <c r="BF547">
        <f t="shared" si="317"/>
        <v>0</v>
      </c>
      <c r="BG547">
        <f>VLOOKUP(BG$4,CodelList!$A$150:$C$217,3)*BG1150</f>
        <v>0</v>
      </c>
      <c r="BH547">
        <f t="shared" si="318"/>
        <v>0</v>
      </c>
      <c r="BI547">
        <f>VLOOKUP(BI$4,CodelList!$A$150:$C$217,3)*BI1150</f>
        <v>0</v>
      </c>
      <c r="BJ547">
        <f t="shared" si="319"/>
        <v>0</v>
      </c>
      <c r="BK547">
        <f>VLOOKUP(BK$4,CodelList!$A$150:$C$217,3)*BK1150</f>
        <v>0</v>
      </c>
      <c r="BL547">
        <f t="shared" si="320"/>
        <v>0</v>
      </c>
      <c r="BM547">
        <f>VLOOKUP(BM$4,CodelList!$A$150:$C$217,3)*BM1150</f>
        <v>0</v>
      </c>
      <c r="BN547">
        <f t="shared" si="321"/>
        <v>0</v>
      </c>
      <c r="BO547">
        <f>VLOOKUP(BO$4,CodelList!$A$150:$C$217,3)*BO1150</f>
        <v>0</v>
      </c>
      <c r="BP547">
        <f t="shared" si="322"/>
        <v>0</v>
      </c>
      <c r="BQ547">
        <f>VLOOKUP(BQ$4,CodelList!$A$150:$C$217,3)*BQ1150</f>
        <v>0</v>
      </c>
      <c r="BR547">
        <f t="shared" si="323"/>
        <v>0</v>
      </c>
    </row>
    <row r="548" spans="1:70" x14ac:dyDescent="0.15">
      <c r="A548">
        <f t="shared" si="288"/>
        <v>1160280</v>
      </c>
      <c r="B548">
        <f t="shared" si="289"/>
        <v>15</v>
      </c>
      <c r="C548">
        <f>VLOOKUP(C$4,CodelList!$A$150:$C$217,3)*C1151</f>
        <v>0</v>
      </c>
      <c r="D548">
        <f t="shared" si="290"/>
        <v>0</v>
      </c>
      <c r="E548">
        <f>VLOOKUP(E$4,CodelList!$A$150:$C$217,3)*E1151</f>
        <v>0</v>
      </c>
      <c r="F548">
        <f t="shared" si="291"/>
        <v>0</v>
      </c>
      <c r="G548">
        <f>VLOOKUP(G$4,CodelList!$A$150:$C$217,3)*G1151</f>
        <v>0</v>
      </c>
      <c r="H548">
        <f t="shared" si="292"/>
        <v>0</v>
      </c>
      <c r="I548">
        <f>VLOOKUP(I$4,CodelList!$A$150:$C$217,3)*I1151</f>
        <v>0</v>
      </c>
      <c r="J548">
        <f t="shared" si="293"/>
        <v>0</v>
      </c>
      <c r="K548">
        <f>VLOOKUP(K$4,CodelList!$A$150:$C$217,3)*K1151</f>
        <v>0</v>
      </c>
      <c r="L548">
        <f t="shared" si="294"/>
        <v>0</v>
      </c>
      <c r="M548">
        <f>VLOOKUP(M$4,CodelList!$A$150:$C$217,3)*M1151</f>
        <v>0</v>
      </c>
      <c r="N548">
        <f t="shared" si="295"/>
        <v>0</v>
      </c>
      <c r="O548">
        <f>VLOOKUP(O$4,CodelList!$A$150:$C$217,3)*O1151</f>
        <v>0</v>
      </c>
      <c r="P548">
        <f t="shared" si="296"/>
        <v>1</v>
      </c>
      <c r="Q548">
        <f>VLOOKUP(Q$4,CodelList!$A$150:$C$217,3)*Q1151</f>
        <v>0</v>
      </c>
      <c r="R548">
        <f t="shared" si="297"/>
        <v>0</v>
      </c>
      <c r="S548">
        <f>VLOOKUP(S$4,CodelList!$A$150:$C$217,3)*S1151</f>
        <v>0</v>
      </c>
      <c r="T548">
        <f t="shared" si="298"/>
        <v>0</v>
      </c>
      <c r="U548">
        <f>VLOOKUP(U$4,CodelList!$A$150:$C$217,3)*U1151</f>
        <v>0</v>
      </c>
      <c r="V548">
        <f t="shared" si="299"/>
        <v>0</v>
      </c>
      <c r="W548">
        <f>VLOOKUP(W$4,CodelList!$A$150:$C$217,3)*W1151</f>
        <v>0</v>
      </c>
      <c r="X548">
        <f t="shared" si="300"/>
        <v>0</v>
      </c>
      <c r="Y548">
        <f>VLOOKUP(Y$4,CodelList!$A$150:$C$217,3)*Y1151</f>
        <v>0</v>
      </c>
      <c r="Z548">
        <f t="shared" si="301"/>
        <v>1</v>
      </c>
      <c r="AA548">
        <f>VLOOKUP(AA$4,CodelList!$A$150:$C$217,3)*AA1151</f>
        <v>4</v>
      </c>
      <c r="AB548">
        <f t="shared" si="302"/>
        <v>1</v>
      </c>
      <c r="AC548">
        <f>VLOOKUP(AC$4,CodelList!$A$150:$C$217,3)*AC1151</f>
        <v>0</v>
      </c>
      <c r="AD548">
        <f t="shared" si="303"/>
        <v>0</v>
      </c>
      <c r="AE548">
        <f>VLOOKUP(AE$4,CodelList!$A$150:$C$217,3)*AE1151</f>
        <v>0</v>
      </c>
      <c r="AF548">
        <f t="shared" si="304"/>
        <v>1</v>
      </c>
      <c r="AG548">
        <f>VLOOKUP(AG$4,CodelList!$A$150:$C$217,3)*AG1151</f>
        <v>0</v>
      </c>
      <c r="AH548">
        <f t="shared" si="305"/>
        <v>0</v>
      </c>
      <c r="AI548">
        <f>VLOOKUP(AI$4,CodelList!$A$150:$C$217,3)*AI1151</f>
        <v>0</v>
      </c>
      <c r="AJ548">
        <f t="shared" si="306"/>
        <v>0</v>
      </c>
      <c r="AK548">
        <f>VLOOKUP(AK$4,CodelList!$A$150:$C$217,3)*AK1151</f>
        <v>0</v>
      </c>
      <c r="AL548">
        <f t="shared" si="307"/>
        <v>0</v>
      </c>
      <c r="AM548">
        <f>VLOOKUP(AM$4,CodelList!$A$150:$C$217,3)*AM1151</f>
        <v>0</v>
      </c>
      <c r="AN548">
        <f t="shared" si="308"/>
        <v>1</v>
      </c>
      <c r="AO548">
        <f>VLOOKUP(AO$4,CodelList!$A$150:$C$217,3)*AO1151</f>
        <v>2</v>
      </c>
      <c r="AP548">
        <f t="shared" si="309"/>
        <v>0</v>
      </c>
      <c r="AQ548">
        <f>VLOOKUP(AQ$4,CodelList!$A$150:$C$217,3)*AQ1151</f>
        <v>1</v>
      </c>
      <c r="AR548">
        <f t="shared" si="310"/>
        <v>0</v>
      </c>
      <c r="AS548">
        <f>VLOOKUP(AS$4,CodelList!$A$150:$C$217,3)*AS1151</f>
        <v>0</v>
      </c>
      <c r="AT548">
        <f t="shared" si="311"/>
        <v>1</v>
      </c>
      <c r="AU548">
        <f>VLOOKUP(AU$4,CodelList!$A$150:$C$217,3)*AU1151</f>
        <v>0</v>
      </c>
      <c r="AV548">
        <f t="shared" si="312"/>
        <v>0</v>
      </c>
      <c r="AW548">
        <f>VLOOKUP(AW$4,CodelList!$A$150:$C$217,3)*AW1151</f>
        <v>0</v>
      </c>
      <c r="AX548">
        <f t="shared" si="313"/>
        <v>1</v>
      </c>
      <c r="AY548">
        <f>VLOOKUP(AY$4,CodelList!$A$150:$C$217,3)*AY1151</f>
        <v>0</v>
      </c>
      <c r="AZ548">
        <f t="shared" si="314"/>
        <v>0</v>
      </c>
      <c r="BA548">
        <f>VLOOKUP(BA$4,CodelList!$A$150:$C$217,3)*BA1151</f>
        <v>0</v>
      </c>
      <c r="BB548">
        <f t="shared" si="315"/>
        <v>0</v>
      </c>
      <c r="BC548">
        <f>VLOOKUP(BC$4,CodelList!$A$150:$C$217,3)*BC1151</f>
        <v>0</v>
      </c>
      <c r="BD548">
        <f t="shared" si="316"/>
        <v>1</v>
      </c>
      <c r="BE548">
        <f>VLOOKUP(BE$4,CodelList!$A$150:$C$217,3)*BE1151</f>
        <v>0</v>
      </c>
      <c r="BF548">
        <f t="shared" si="317"/>
        <v>0</v>
      </c>
      <c r="BG548">
        <f>VLOOKUP(BG$4,CodelList!$A$150:$C$217,3)*BG1151</f>
        <v>0</v>
      </c>
      <c r="BH548">
        <f t="shared" si="318"/>
        <v>0</v>
      </c>
      <c r="BI548">
        <f>VLOOKUP(BI$4,CodelList!$A$150:$C$217,3)*BI1151</f>
        <v>0</v>
      </c>
      <c r="BJ548">
        <f t="shared" si="319"/>
        <v>0</v>
      </c>
      <c r="BK548">
        <f>VLOOKUP(BK$4,CodelList!$A$150:$C$217,3)*BK1151</f>
        <v>0</v>
      </c>
      <c r="BL548">
        <f t="shared" si="320"/>
        <v>0</v>
      </c>
      <c r="BM548">
        <f>VLOOKUP(BM$4,CodelList!$A$150:$C$217,3)*BM1151</f>
        <v>0</v>
      </c>
      <c r="BN548">
        <f t="shared" si="321"/>
        <v>0</v>
      </c>
      <c r="BO548">
        <f>VLOOKUP(BO$4,CodelList!$A$150:$C$217,3)*BO1151</f>
        <v>0</v>
      </c>
      <c r="BP548">
        <f t="shared" si="322"/>
        <v>0</v>
      </c>
      <c r="BQ548">
        <f>VLOOKUP(BQ$4,CodelList!$A$150:$C$217,3)*BQ1151</f>
        <v>0</v>
      </c>
      <c r="BR548">
        <f t="shared" si="323"/>
        <v>0</v>
      </c>
    </row>
    <row r="549" spans="1:70" x14ac:dyDescent="0.15">
      <c r="A549">
        <f t="shared" si="288"/>
        <v>1160330</v>
      </c>
      <c r="B549">
        <f t="shared" si="289"/>
        <v>27</v>
      </c>
      <c r="C549">
        <f>VLOOKUP(C$4,CodelList!$A$150:$C$217,3)*C1152</f>
        <v>0</v>
      </c>
      <c r="D549">
        <f t="shared" si="290"/>
        <v>1</v>
      </c>
      <c r="E549">
        <f>VLOOKUP(E$4,CodelList!$A$150:$C$217,3)*E1152</f>
        <v>1</v>
      </c>
      <c r="F549">
        <f t="shared" si="291"/>
        <v>0</v>
      </c>
      <c r="G549">
        <f>VLOOKUP(G$4,CodelList!$A$150:$C$217,3)*G1152</f>
        <v>0</v>
      </c>
      <c r="H549">
        <f t="shared" si="292"/>
        <v>0</v>
      </c>
      <c r="I549">
        <f>VLOOKUP(I$4,CodelList!$A$150:$C$217,3)*I1152</f>
        <v>0</v>
      </c>
      <c r="J549">
        <f t="shared" si="293"/>
        <v>0</v>
      </c>
      <c r="K549">
        <f>VLOOKUP(K$4,CodelList!$A$150:$C$217,3)*K1152</f>
        <v>0</v>
      </c>
      <c r="L549">
        <f t="shared" si="294"/>
        <v>0</v>
      </c>
      <c r="M549">
        <f>VLOOKUP(M$4,CodelList!$A$150:$C$217,3)*M1152</f>
        <v>0</v>
      </c>
      <c r="N549">
        <f t="shared" si="295"/>
        <v>0</v>
      </c>
      <c r="O549">
        <f>VLOOKUP(O$4,CodelList!$A$150:$C$217,3)*O1152</f>
        <v>0</v>
      </c>
      <c r="P549">
        <f t="shared" si="296"/>
        <v>1</v>
      </c>
      <c r="Q549">
        <f>VLOOKUP(Q$4,CodelList!$A$150:$C$217,3)*Q1152</f>
        <v>0</v>
      </c>
      <c r="R549">
        <f t="shared" si="297"/>
        <v>0</v>
      </c>
      <c r="S549">
        <f>VLOOKUP(S$4,CodelList!$A$150:$C$217,3)*S1152</f>
        <v>0</v>
      </c>
      <c r="T549">
        <f t="shared" si="298"/>
        <v>1</v>
      </c>
      <c r="U549">
        <f>VLOOKUP(U$4,CodelList!$A$150:$C$217,3)*U1152</f>
        <v>0</v>
      </c>
      <c r="V549">
        <f t="shared" si="299"/>
        <v>0</v>
      </c>
      <c r="W549">
        <f>VLOOKUP(W$4,CodelList!$A$150:$C$217,3)*W1152</f>
        <v>0</v>
      </c>
      <c r="X549">
        <f t="shared" si="300"/>
        <v>0</v>
      </c>
      <c r="Y549">
        <f>VLOOKUP(Y$4,CodelList!$A$150:$C$217,3)*Y1152</f>
        <v>0</v>
      </c>
      <c r="Z549">
        <f t="shared" si="301"/>
        <v>1</v>
      </c>
      <c r="AA549">
        <f>VLOOKUP(AA$4,CodelList!$A$150:$C$217,3)*AA1152</f>
        <v>4</v>
      </c>
      <c r="AB549">
        <f t="shared" si="302"/>
        <v>1</v>
      </c>
      <c r="AC549">
        <f>VLOOKUP(AC$4,CodelList!$A$150:$C$217,3)*AC1152</f>
        <v>0</v>
      </c>
      <c r="AD549">
        <f t="shared" si="303"/>
        <v>0</v>
      </c>
      <c r="AE549">
        <f>VLOOKUP(AE$4,CodelList!$A$150:$C$217,3)*AE1152</f>
        <v>4</v>
      </c>
      <c r="AF549">
        <f t="shared" si="304"/>
        <v>0</v>
      </c>
      <c r="AG549">
        <f>VLOOKUP(AG$4,CodelList!$A$150:$C$217,3)*AG1152</f>
        <v>0</v>
      </c>
      <c r="AH549">
        <f t="shared" si="305"/>
        <v>0</v>
      </c>
      <c r="AI549">
        <f>VLOOKUP(AI$4,CodelList!$A$150:$C$217,3)*AI1152</f>
        <v>0</v>
      </c>
      <c r="AJ549">
        <f t="shared" si="306"/>
        <v>0</v>
      </c>
      <c r="AK549">
        <f>VLOOKUP(AK$4,CodelList!$A$150:$C$217,3)*AK1152</f>
        <v>0</v>
      </c>
      <c r="AL549">
        <f t="shared" si="307"/>
        <v>0</v>
      </c>
      <c r="AM549">
        <f>VLOOKUP(AM$4,CodelList!$A$150:$C$217,3)*AM1152</f>
        <v>0</v>
      </c>
      <c r="AN549">
        <f t="shared" si="308"/>
        <v>0</v>
      </c>
      <c r="AO549">
        <f>VLOOKUP(AO$4,CodelList!$A$150:$C$217,3)*AO1152</f>
        <v>2</v>
      </c>
      <c r="AP549">
        <f t="shared" si="309"/>
        <v>1</v>
      </c>
      <c r="AQ549">
        <f>VLOOKUP(AQ$4,CodelList!$A$150:$C$217,3)*AQ1152</f>
        <v>1</v>
      </c>
      <c r="AR549">
        <f t="shared" si="310"/>
        <v>0</v>
      </c>
      <c r="AS549">
        <f>VLOOKUP(AS$4,CodelList!$A$150:$C$217,3)*AS1152</f>
        <v>0</v>
      </c>
      <c r="AT549">
        <f t="shared" si="311"/>
        <v>1</v>
      </c>
      <c r="AU549">
        <f>VLOOKUP(AU$4,CodelList!$A$150:$C$217,3)*AU1152</f>
        <v>5</v>
      </c>
      <c r="AV549">
        <f t="shared" si="312"/>
        <v>0</v>
      </c>
      <c r="AW549">
        <f>VLOOKUP(AW$4,CodelList!$A$150:$C$217,3)*AW1152</f>
        <v>0</v>
      </c>
      <c r="AX549">
        <f t="shared" si="313"/>
        <v>1</v>
      </c>
      <c r="AY549">
        <f>VLOOKUP(AY$4,CodelList!$A$150:$C$217,3)*AY1152</f>
        <v>0</v>
      </c>
      <c r="AZ549">
        <f t="shared" si="314"/>
        <v>0</v>
      </c>
      <c r="BA549">
        <f>VLOOKUP(BA$4,CodelList!$A$150:$C$217,3)*BA1152</f>
        <v>0</v>
      </c>
      <c r="BB549">
        <f t="shared" si="315"/>
        <v>0</v>
      </c>
      <c r="BC549">
        <f>VLOOKUP(BC$4,CodelList!$A$150:$C$217,3)*BC1152</f>
        <v>0</v>
      </c>
      <c r="BD549">
        <f t="shared" si="316"/>
        <v>1</v>
      </c>
      <c r="BE549">
        <f>VLOOKUP(BE$4,CodelList!$A$150:$C$217,3)*BE1152</f>
        <v>0</v>
      </c>
      <c r="BF549">
        <f t="shared" si="317"/>
        <v>0</v>
      </c>
      <c r="BG549">
        <f>VLOOKUP(BG$4,CodelList!$A$150:$C$217,3)*BG1152</f>
        <v>0</v>
      </c>
      <c r="BH549">
        <f t="shared" si="318"/>
        <v>0</v>
      </c>
      <c r="BI549">
        <f>VLOOKUP(BI$4,CodelList!$A$150:$C$217,3)*BI1152</f>
        <v>0</v>
      </c>
      <c r="BJ549">
        <f t="shared" si="319"/>
        <v>1</v>
      </c>
      <c r="BK549">
        <f>VLOOKUP(BK$4,CodelList!$A$150:$C$217,3)*BK1152</f>
        <v>0</v>
      </c>
      <c r="BL549">
        <f t="shared" si="320"/>
        <v>0</v>
      </c>
      <c r="BM549">
        <f>VLOOKUP(BM$4,CodelList!$A$150:$C$217,3)*BM1152</f>
        <v>0</v>
      </c>
      <c r="BN549">
        <f t="shared" si="321"/>
        <v>0</v>
      </c>
      <c r="BO549">
        <f>VLOOKUP(BO$4,CodelList!$A$150:$C$217,3)*BO1152</f>
        <v>0</v>
      </c>
      <c r="BP549">
        <f t="shared" si="322"/>
        <v>0</v>
      </c>
      <c r="BQ549">
        <f>VLOOKUP(BQ$4,CodelList!$A$150:$C$217,3)*BQ1152</f>
        <v>0</v>
      </c>
      <c r="BR549">
        <f t="shared" si="323"/>
        <v>0</v>
      </c>
    </row>
    <row r="550" spans="1:70" x14ac:dyDescent="0.15">
      <c r="A550">
        <f t="shared" si="288"/>
        <v>1160540</v>
      </c>
      <c r="B550">
        <f t="shared" si="289"/>
        <v>24</v>
      </c>
      <c r="C550">
        <f>VLOOKUP(C$4,CodelList!$A$150:$C$217,3)*C1153</f>
        <v>0</v>
      </c>
      <c r="D550">
        <f t="shared" si="290"/>
        <v>1</v>
      </c>
      <c r="E550">
        <f>VLOOKUP(E$4,CodelList!$A$150:$C$217,3)*E1153</f>
        <v>0</v>
      </c>
      <c r="F550">
        <f t="shared" si="291"/>
        <v>1</v>
      </c>
      <c r="G550">
        <f>VLOOKUP(G$4,CodelList!$A$150:$C$217,3)*G1153</f>
        <v>0</v>
      </c>
      <c r="H550">
        <f t="shared" si="292"/>
        <v>0</v>
      </c>
      <c r="I550">
        <f>VLOOKUP(I$4,CodelList!$A$150:$C$217,3)*I1153</f>
        <v>0</v>
      </c>
      <c r="J550">
        <f t="shared" si="293"/>
        <v>1</v>
      </c>
      <c r="K550">
        <f>VLOOKUP(K$4,CodelList!$A$150:$C$217,3)*K1153</f>
        <v>0</v>
      </c>
      <c r="L550">
        <f t="shared" si="294"/>
        <v>0</v>
      </c>
      <c r="M550">
        <f>VLOOKUP(M$4,CodelList!$A$150:$C$217,3)*M1153</f>
        <v>0</v>
      </c>
      <c r="N550">
        <f t="shared" si="295"/>
        <v>0</v>
      </c>
      <c r="O550">
        <f>VLOOKUP(O$4,CodelList!$A$150:$C$217,3)*O1153</f>
        <v>0</v>
      </c>
      <c r="P550">
        <f t="shared" si="296"/>
        <v>1</v>
      </c>
      <c r="Q550">
        <f>VLOOKUP(Q$4,CodelList!$A$150:$C$217,3)*Q1153</f>
        <v>0</v>
      </c>
      <c r="R550">
        <f t="shared" si="297"/>
        <v>0</v>
      </c>
      <c r="S550">
        <f>VLOOKUP(S$4,CodelList!$A$150:$C$217,3)*S1153</f>
        <v>0</v>
      </c>
      <c r="T550">
        <f t="shared" si="298"/>
        <v>0</v>
      </c>
      <c r="U550">
        <f>VLOOKUP(U$4,CodelList!$A$150:$C$217,3)*U1153</f>
        <v>0</v>
      </c>
      <c r="V550">
        <f t="shared" si="299"/>
        <v>0</v>
      </c>
      <c r="W550">
        <f>VLOOKUP(W$4,CodelList!$A$150:$C$217,3)*W1153</f>
        <v>0</v>
      </c>
      <c r="X550">
        <f t="shared" si="300"/>
        <v>0</v>
      </c>
      <c r="Y550">
        <f>VLOOKUP(Y$4,CodelList!$A$150:$C$217,3)*Y1153</f>
        <v>0</v>
      </c>
      <c r="Z550">
        <f t="shared" si="301"/>
        <v>1</v>
      </c>
      <c r="AA550">
        <f>VLOOKUP(AA$4,CodelList!$A$150:$C$217,3)*AA1153</f>
        <v>4</v>
      </c>
      <c r="AB550">
        <f t="shared" si="302"/>
        <v>1</v>
      </c>
      <c r="AC550">
        <f>VLOOKUP(AC$4,CodelList!$A$150:$C$217,3)*AC1153</f>
        <v>0</v>
      </c>
      <c r="AD550">
        <f t="shared" si="303"/>
        <v>0</v>
      </c>
      <c r="AE550">
        <f>VLOOKUP(AE$4,CodelList!$A$150:$C$217,3)*AE1153</f>
        <v>4</v>
      </c>
      <c r="AF550">
        <f t="shared" si="304"/>
        <v>0</v>
      </c>
      <c r="AG550">
        <f>VLOOKUP(AG$4,CodelList!$A$150:$C$217,3)*AG1153</f>
        <v>0</v>
      </c>
      <c r="AH550">
        <f t="shared" si="305"/>
        <v>0</v>
      </c>
      <c r="AI550">
        <f>VLOOKUP(AI$4,CodelList!$A$150:$C$217,3)*AI1153</f>
        <v>0</v>
      </c>
      <c r="AJ550">
        <f t="shared" si="306"/>
        <v>0</v>
      </c>
      <c r="AK550">
        <f>VLOOKUP(AK$4,CodelList!$A$150:$C$217,3)*AK1153</f>
        <v>0</v>
      </c>
      <c r="AL550">
        <f t="shared" si="307"/>
        <v>0</v>
      </c>
      <c r="AM550">
        <f>VLOOKUP(AM$4,CodelList!$A$150:$C$217,3)*AM1153</f>
        <v>0</v>
      </c>
      <c r="AN550">
        <f t="shared" si="308"/>
        <v>0</v>
      </c>
      <c r="AO550">
        <f>VLOOKUP(AO$4,CodelList!$A$150:$C$217,3)*AO1153</f>
        <v>2</v>
      </c>
      <c r="AP550">
        <f t="shared" si="309"/>
        <v>1</v>
      </c>
      <c r="AQ550">
        <f>VLOOKUP(AQ$4,CodelList!$A$150:$C$217,3)*AQ1153</f>
        <v>0</v>
      </c>
      <c r="AR550">
        <f t="shared" si="310"/>
        <v>0</v>
      </c>
      <c r="AS550">
        <f>VLOOKUP(AS$4,CodelList!$A$150:$C$217,3)*AS1153</f>
        <v>0</v>
      </c>
      <c r="AT550">
        <f t="shared" si="311"/>
        <v>1</v>
      </c>
      <c r="AU550">
        <f>VLOOKUP(AU$4,CodelList!$A$150:$C$217,3)*AU1153</f>
        <v>0</v>
      </c>
      <c r="AV550">
        <f t="shared" si="312"/>
        <v>1</v>
      </c>
      <c r="AW550">
        <f>VLOOKUP(AW$4,CodelList!$A$150:$C$217,3)*AW1153</f>
        <v>0</v>
      </c>
      <c r="AX550">
        <f t="shared" si="313"/>
        <v>1</v>
      </c>
      <c r="AY550">
        <f>VLOOKUP(AY$4,CodelList!$A$150:$C$217,3)*AY1153</f>
        <v>0</v>
      </c>
      <c r="AZ550">
        <f t="shared" si="314"/>
        <v>0</v>
      </c>
      <c r="BA550">
        <f>VLOOKUP(BA$4,CodelList!$A$150:$C$217,3)*BA1153</f>
        <v>0</v>
      </c>
      <c r="BB550">
        <f t="shared" si="315"/>
        <v>0</v>
      </c>
      <c r="BC550">
        <f>VLOOKUP(BC$4,CodelList!$A$150:$C$217,3)*BC1153</f>
        <v>0</v>
      </c>
      <c r="BD550">
        <f t="shared" si="316"/>
        <v>1</v>
      </c>
      <c r="BE550">
        <f>VLOOKUP(BE$4,CodelList!$A$150:$C$217,3)*BE1153</f>
        <v>0</v>
      </c>
      <c r="BF550">
        <f t="shared" si="317"/>
        <v>0</v>
      </c>
      <c r="BG550">
        <f>VLOOKUP(BG$4,CodelList!$A$150:$C$217,3)*BG1153</f>
        <v>0</v>
      </c>
      <c r="BH550">
        <f t="shared" si="318"/>
        <v>0</v>
      </c>
      <c r="BI550">
        <f>VLOOKUP(BI$4,CodelList!$A$150:$C$217,3)*BI1153</f>
        <v>3</v>
      </c>
      <c r="BJ550">
        <f t="shared" si="319"/>
        <v>0</v>
      </c>
      <c r="BK550">
        <f>VLOOKUP(BK$4,CodelList!$A$150:$C$217,3)*BK1153</f>
        <v>0</v>
      </c>
      <c r="BL550">
        <f t="shared" si="320"/>
        <v>0</v>
      </c>
      <c r="BM550">
        <f>VLOOKUP(BM$4,CodelList!$A$150:$C$217,3)*BM1153</f>
        <v>0</v>
      </c>
      <c r="BN550">
        <f t="shared" si="321"/>
        <v>0</v>
      </c>
      <c r="BO550">
        <f>VLOOKUP(BO$4,CodelList!$A$150:$C$217,3)*BO1153</f>
        <v>0</v>
      </c>
      <c r="BP550">
        <f t="shared" si="322"/>
        <v>0</v>
      </c>
      <c r="BQ550">
        <f>VLOOKUP(BQ$4,CodelList!$A$150:$C$217,3)*BQ1153</f>
        <v>0</v>
      </c>
      <c r="BR550">
        <f t="shared" si="323"/>
        <v>0</v>
      </c>
    </row>
    <row r="551" spans="1:70" x14ac:dyDescent="0.15">
      <c r="A551">
        <f t="shared" si="288"/>
        <v>1160600</v>
      </c>
      <c r="B551">
        <f t="shared" si="289"/>
        <v>21</v>
      </c>
      <c r="C551">
        <f>VLOOKUP(C$4,CodelList!$A$150:$C$217,3)*C1154</f>
        <v>0</v>
      </c>
      <c r="D551">
        <f t="shared" si="290"/>
        <v>0</v>
      </c>
      <c r="E551">
        <f>VLOOKUP(E$4,CodelList!$A$150:$C$217,3)*E1154</f>
        <v>0</v>
      </c>
      <c r="F551">
        <f t="shared" si="291"/>
        <v>0</v>
      </c>
      <c r="G551">
        <f>VLOOKUP(G$4,CodelList!$A$150:$C$217,3)*G1154</f>
        <v>0</v>
      </c>
      <c r="H551">
        <f t="shared" si="292"/>
        <v>0</v>
      </c>
      <c r="I551">
        <f>VLOOKUP(I$4,CodelList!$A$150:$C$217,3)*I1154</f>
        <v>0</v>
      </c>
      <c r="J551">
        <f t="shared" si="293"/>
        <v>0</v>
      </c>
      <c r="K551">
        <f>VLOOKUP(K$4,CodelList!$A$150:$C$217,3)*K1154</f>
        <v>0</v>
      </c>
      <c r="L551">
        <f t="shared" si="294"/>
        <v>0</v>
      </c>
      <c r="M551">
        <f>VLOOKUP(M$4,CodelList!$A$150:$C$217,3)*M1154</f>
        <v>0</v>
      </c>
      <c r="N551">
        <f t="shared" si="295"/>
        <v>0</v>
      </c>
      <c r="O551">
        <f>VLOOKUP(O$4,CodelList!$A$150:$C$217,3)*O1154</f>
        <v>0</v>
      </c>
      <c r="P551">
        <f t="shared" si="296"/>
        <v>1</v>
      </c>
      <c r="Q551">
        <f>VLOOKUP(Q$4,CodelList!$A$150:$C$217,3)*Q1154</f>
        <v>0</v>
      </c>
      <c r="R551">
        <f t="shared" si="297"/>
        <v>0</v>
      </c>
      <c r="S551">
        <f>VLOOKUP(S$4,CodelList!$A$150:$C$217,3)*S1154</f>
        <v>0</v>
      </c>
      <c r="T551">
        <f t="shared" si="298"/>
        <v>0</v>
      </c>
      <c r="U551">
        <f>VLOOKUP(U$4,CodelList!$A$150:$C$217,3)*U1154</f>
        <v>5</v>
      </c>
      <c r="V551">
        <f t="shared" si="299"/>
        <v>0</v>
      </c>
      <c r="W551">
        <f>VLOOKUP(W$4,CodelList!$A$150:$C$217,3)*W1154</f>
        <v>0</v>
      </c>
      <c r="X551">
        <f t="shared" si="300"/>
        <v>0</v>
      </c>
      <c r="Y551">
        <f>VLOOKUP(Y$4,CodelList!$A$150:$C$217,3)*Y1154</f>
        <v>0</v>
      </c>
      <c r="Z551">
        <f t="shared" si="301"/>
        <v>1</v>
      </c>
      <c r="AA551">
        <f>VLOOKUP(AA$4,CodelList!$A$150:$C$217,3)*AA1154</f>
        <v>4</v>
      </c>
      <c r="AB551">
        <f t="shared" si="302"/>
        <v>1</v>
      </c>
      <c r="AC551">
        <f>VLOOKUP(AC$4,CodelList!$A$150:$C$217,3)*AC1154</f>
        <v>0</v>
      </c>
      <c r="AD551">
        <f t="shared" si="303"/>
        <v>0</v>
      </c>
      <c r="AE551">
        <f>VLOOKUP(AE$4,CodelList!$A$150:$C$217,3)*AE1154</f>
        <v>0</v>
      </c>
      <c r="AF551">
        <f t="shared" si="304"/>
        <v>0</v>
      </c>
      <c r="AG551">
        <f>VLOOKUP(AG$4,CodelList!$A$150:$C$217,3)*AG1154</f>
        <v>0</v>
      </c>
      <c r="AH551">
        <f t="shared" si="305"/>
        <v>0</v>
      </c>
      <c r="AI551">
        <f>VLOOKUP(AI$4,CodelList!$A$150:$C$217,3)*AI1154</f>
        <v>0</v>
      </c>
      <c r="AJ551">
        <f t="shared" si="306"/>
        <v>0</v>
      </c>
      <c r="AK551">
        <f>VLOOKUP(AK$4,CodelList!$A$150:$C$217,3)*AK1154</f>
        <v>0</v>
      </c>
      <c r="AL551">
        <f t="shared" si="307"/>
        <v>0</v>
      </c>
      <c r="AM551">
        <f>VLOOKUP(AM$4,CodelList!$A$150:$C$217,3)*AM1154</f>
        <v>0</v>
      </c>
      <c r="AN551">
        <f t="shared" si="308"/>
        <v>0</v>
      </c>
      <c r="AO551">
        <f>VLOOKUP(AO$4,CodelList!$A$150:$C$217,3)*AO1154</f>
        <v>2</v>
      </c>
      <c r="AP551">
        <f t="shared" si="309"/>
        <v>0</v>
      </c>
      <c r="AQ551">
        <f>VLOOKUP(AQ$4,CodelList!$A$150:$C$217,3)*AQ1154</f>
        <v>0</v>
      </c>
      <c r="AR551">
        <f t="shared" si="310"/>
        <v>0</v>
      </c>
      <c r="AS551">
        <f>VLOOKUP(AS$4,CodelList!$A$150:$C$217,3)*AS1154</f>
        <v>0</v>
      </c>
      <c r="AT551">
        <f t="shared" si="311"/>
        <v>1</v>
      </c>
      <c r="AU551">
        <f>VLOOKUP(AU$4,CodelList!$A$150:$C$217,3)*AU1154</f>
        <v>0</v>
      </c>
      <c r="AV551">
        <f t="shared" si="312"/>
        <v>0</v>
      </c>
      <c r="AW551">
        <f>VLOOKUP(AW$4,CodelList!$A$150:$C$217,3)*AW1154</f>
        <v>0</v>
      </c>
      <c r="AX551">
        <f t="shared" si="313"/>
        <v>1</v>
      </c>
      <c r="AY551">
        <f>VLOOKUP(AY$4,CodelList!$A$150:$C$217,3)*AY1154</f>
        <v>0</v>
      </c>
      <c r="AZ551">
        <f t="shared" si="314"/>
        <v>0</v>
      </c>
      <c r="BA551">
        <f>VLOOKUP(BA$4,CodelList!$A$150:$C$217,3)*BA1154</f>
        <v>0</v>
      </c>
      <c r="BB551">
        <f t="shared" si="315"/>
        <v>0</v>
      </c>
      <c r="BC551">
        <f>VLOOKUP(BC$4,CodelList!$A$150:$C$217,3)*BC1154</f>
        <v>5</v>
      </c>
      <c r="BD551">
        <f t="shared" si="316"/>
        <v>0</v>
      </c>
      <c r="BE551">
        <f>VLOOKUP(BE$4,CodelList!$A$150:$C$217,3)*BE1154</f>
        <v>0</v>
      </c>
      <c r="BF551">
        <f t="shared" si="317"/>
        <v>0</v>
      </c>
      <c r="BG551">
        <f>VLOOKUP(BG$4,CodelList!$A$150:$C$217,3)*BG1154</f>
        <v>0</v>
      </c>
      <c r="BH551">
        <f t="shared" si="318"/>
        <v>0</v>
      </c>
      <c r="BI551">
        <f>VLOOKUP(BI$4,CodelList!$A$150:$C$217,3)*BI1154</f>
        <v>0</v>
      </c>
      <c r="BJ551">
        <f t="shared" si="319"/>
        <v>0</v>
      </c>
      <c r="BK551">
        <f>VLOOKUP(BK$4,CodelList!$A$150:$C$217,3)*BK1154</f>
        <v>0</v>
      </c>
      <c r="BL551">
        <f t="shared" si="320"/>
        <v>0</v>
      </c>
      <c r="BM551">
        <f>VLOOKUP(BM$4,CodelList!$A$150:$C$217,3)*BM1154</f>
        <v>0</v>
      </c>
      <c r="BN551">
        <f t="shared" si="321"/>
        <v>0</v>
      </c>
      <c r="BO551">
        <f>VLOOKUP(BO$4,CodelList!$A$150:$C$217,3)*BO1154</f>
        <v>0</v>
      </c>
      <c r="BP551">
        <f t="shared" si="322"/>
        <v>0</v>
      </c>
      <c r="BQ551">
        <f>VLOOKUP(BQ$4,CodelList!$A$150:$C$217,3)*BQ1154</f>
        <v>0</v>
      </c>
      <c r="BR551">
        <f t="shared" si="323"/>
        <v>0</v>
      </c>
    </row>
    <row r="552" spans="1:70" x14ac:dyDescent="0.15">
      <c r="A552">
        <f t="shared" si="288"/>
        <v>1160660</v>
      </c>
      <c r="B552">
        <f t="shared" si="289"/>
        <v>12</v>
      </c>
      <c r="C552">
        <f>VLOOKUP(C$4,CodelList!$A$150:$C$217,3)*C1155</f>
        <v>0</v>
      </c>
      <c r="D552">
        <f t="shared" si="290"/>
        <v>1</v>
      </c>
      <c r="E552">
        <f>VLOOKUP(E$4,CodelList!$A$150:$C$217,3)*E1155</f>
        <v>0</v>
      </c>
      <c r="F552">
        <f t="shared" si="291"/>
        <v>0</v>
      </c>
      <c r="G552">
        <f>VLOOKUP(G$4,CodelList!$A$150:$C$217,3)*G1155</f>
        <v>0</v>
      </c>
      <c r="H552">
        <f t="shared" si="292"/>
        <v>0</v>
      </c>
      <c r="I552">
        <f>VLOOKUP(I$4,CodelList!$A$150:$C$217,3)*I1155</f>
        <v>0</v>
      </c>
      <c r="J552">
        <f t="shared" si="293"/>
        <v>0</v>
      </c>
      <c r="K552">
        <f>VLOOKUP(K$4,CodelList!$A$150:$C$217,3)*K1155</f>
        <v>0</v>
      </c>
      <c r="L552">
        <f t="shared" si="294"/>
        <v>0</v>
      </c>
      <c r="M552">
        <f>VLOOKUP(M$4,CodelList!$A$150:$C$217,3)*M1155</f>
        <v>0</v>
      </c>
      <c r="N552">
        <f t="shared" si="295"/>
        <v>0</v>
      </c>
      <c r="O552">
        <f>VLOOKUP(O$4,CodelList!$A$150:$C$217,3)*O1155</f>
        <v>2</v>
      </c>
      <c r="P552">
        <f t="shared" si="296"/>
        <v>0</v>
      </c>
      <c r="Q552">
        <f>VLOOKUP(Q$4,CodelList!$A$150:$C$217,3)*Q1155</f>
        <v>0</v>
      </c>
      <c r="R552">
        <f t="shared" si="297"/>
        <v>0</v>
      </c>
      <c r="S552">
        <f>VLOOKUP(S$4,CodelList!$A$150:$C$217,3)*S1155</f>
        <v>0</v>
      </c>
      <c r="T552">
        <f t="shared" si="298"/>
        <v>0</v>
      </c>
      <c r="U552">
        <f>VLOOKUP(U$4,CodelList!$A$150:$C$217,3)*U1155</f>
        <v>0</v>
      </c>
      <c r="V552">
        <f t="shared" si="299"/>
        <v>0</v>
      </c>
      <c r="W552">
        <f>VLOOKUP(W$4,CodelList!$A$150:$C$217,3)*W1155</f>
        <v>0</v>
      </c>
      <c r="X552">
        <f t="shared" si="300"/>
        <v>0</v>
      </c>
      <c r="Y552">
        <f>VLOOKUP(Y$4,CodelList!$A$150:$C$217,3)*Y1155</f>
        <v>0</v>
      </c>
      <c r="Z552">
        <f t="shared" si="301"/>
        <v>1</v>
      </c>
      <c r="AA552">
        <f>VLOOKUP(AA$4,CodelList!$A$150:$C$217,3)*AA1155</f>
        <v>4</v>
      </c>
      <c r="AB552">
        <f t="shared" si="302"/>
        <v>1</v>
      </c>
      <c r="AC552">
        <f>VLOOKUP(AC$4,CodelList!$A$150:$C$217,3)*AC1155</f>
        <v>0</v>
      </c>
      <c r="AD552">
        <f t="shared" si="303"/>
        <v>0</v>
      </c>
      <c r="AE552">
        <f>VLOOKUP(AE$4,CodelList!$A$150:$C$217,3)*AE1155</f>
        <v>0</v>
      </c>
      <c r="AF552">
        <f t="shared" si="304"/>
        <v>0</v>
      </c>
      <c r="AG552">
        <f>VLOOKUP(AG$4,CodelList!$A$150:$C$217,3)*AG1155</f>
        <v>0</v>
      </c>
      <c r="AH552">
        <f t="shared" si="305"/>
        <v>0</v>
      </c>
      <c r="AI552">
        <f>VLOOKUP(AI$4,CodelList!$A$150:$C$217,3)*AI1155</f>
        <v>0</v>
      </c>
      <c r="AJ552">
        <f t="shared" si="306"/>
        <v>0</v>
      </c>
      <c r="AK552">
        <f>VLOOKUP(AK$4,CodelList!$A$150:$C$217,3)*AK1155</f>
        <v>0</v>
      </c>
      <c r="AL552">
        <f t="shared" si="307"/>
        <v>0</v>
      </c>
      <c r="AM552">
        <f>VLOOKUP(AM$4,CodelList!$A$150:$C$217,3)*AM1155</f>
        <v>0</v>
      </c>
      <c r="AN552">
        <f t="shared" si="308"/>
        <v>0</v>
      </c>
      <c r="AO552">
        <f>VLOOKUP(AO$4,CodelList!$A$150:$C$217,3)*AO1155</f>
        <v>2</v>
      </c>
      <c r="AP552">
        <f t="shared" si="309"/>
        <v>0</v>
      </c>
      <c r="AQ552">
        <f>VLOOKUP(AQ$4,CodelList!$A$150:$C$217,3)*AQ1155</f>
        <v>0</v>
      </c>
      <c r="AR552">
        <f t="shared" si="310"/>
        <v>0</v>
      </c>
      <c r="AS552">
        <f>VLOOKUP(AS$4,CodelList!$A$150:$C$217,3)*AS1155</f>
        <v>0</v>
      </c>
      <c r="AT552">
        <f t="shared" si="311"/>
        <v>1</v>
      </c>
      <c r="AU552">
        <f>VLOOKUP(AU$4,CodelList!$A$150:$C$217,3)*AU1155</f>
        <v>0</v>
      </c>
      <c r="AV552">
        <f t="shared" si="312"/>
        <v>0</v>
      </c>
      <c r="AW552">
        <f>VLOOKUP(AW$4,CodelList!$A$150:$C$217,3)*AW1155</f>
        <v>0</v>
      </c>
      <c r="AX552">
        <f t="shared" si="313"/>
        <v>0</v>
      </c>
      <c r="AY552">
        <f>VLOOKUP(AY$4,CodelList!$A$150:$C$217,3)*AY1155</f>
        <v>0</v>
      </c>
      <c r="AZ552">
        <f t="shared" si="314"/>
        <v>0</v>
      </c>
      <c r="BA552">
        <f>VLOOKUP(BA$4,CodelList!$A$150:$C$217,3)*BA1155</f>
        <v>0</v>
      </c>
      <c r="BB552">
        <f t="shared" si="315"/>
        <v>0</v>
      </c>
      <c r="BC552">
        <f>VLOOKUP(BC$4,CodelList!$A$150:$C$217,3)*BC1155</f>
        <v>0</v>
      </c>
      <c r="BD552">
        <f t="shared" si="316"/>
        <v>0</v>
      </c>
      <c r="BE552">
        <f>VLOOKUP(BE$4,CodelList!$A$150:$C$217,3)*BE1155</f>
        <v>0</v>
      </c>
      <c r="BF552">
        <f t="shared" si="317"/>
        <v>0</v>
      </c>
      <c r="BG552">
        <f>VLOOKUP(BG$4,CodelList!$A$150:$C$217,3)*BG1155</f>
        <v>0</v>
      </c>
      <c r="BH552">
        <f t="shared" si="318"/>
        <v>0</v>
      </c>
      <c r="BI552">
        <f>VLOOKUP(BI$4,CodelList!$A$150:$C$217,3)*BI1155</f>
        <v>0</v>
      </c>
      <c r="BJ552">
        <f t="shared" si="319"/>
        <v>0</v>
      </c>
      <c r="BK552">
        <f>VLOOKUP(BK$4,CodelList!$A$150:$C$217,3)*BK1155</f>
        <v>0</v>
      </c>
      <c r="BL552">
        <f t="shared" si="320"/>
        <v>0</v>
      </c>
      <c r="BM552">
        <f>VLOOKUP(BM$4,CodelList!$A$150:$C$217,3)*BM1155</f>
        <v>0</v>
      </c>
      <c r="BN552">
        <f t="shared" si="321"/>
        <v>0</v>
      </c>
      <c r="BO552">
        <f>VLOOKUP(BO$4,CodelList!$A$150:$C$217,3)*BO1155</f>
        <v>0</v>
      </c>
      <c r="BP552">
        <f t="shared" si="322"/>
        <v>0</v>
      </c>
      <c r="BQ552">
        <f>VLOOKUP(BQ$4,CodelList!$A$150:$C$217,3)*BQ1155</f>
        <v>0</v>
      </c>
      <c r="BR552">
        <f t="shared" si="323"/>
        <v>0</v>
      </c>
    </row>
    <row r="553" spans="1:70" x14ac:dyDescent="0.15">
      <c r="A553">
        <f t="shared" si="288"/>
        <v>1160890</v>
      </c>
      <c r="B553">
        <f t="shared" si="289"/>
        <v>21</v>
      </c>
      <c r="C553">
        <f>VLOOKUP(C$4,CodelList!$A$150:$C$217,3)*C1156</f>
        <v>0</v>
      </c>
      <c r="D553">
        <f t="shared" si="290"/>
        <v>1</v>
      </c>
      <c r="E553">
        <f>VLOOKUP(E$4,CodelList!$A$150:$C$217,3)*E1156</f>
        <v>1</v>
      </c>
      <c r="F553">
        <f t="shared" si="291"/>
        <v>0</v>
      </c>
      <c r="G553">
        <f>VLOOKUP(G$4,CodelList!$A$150:$C$217,3)*G1156</f>
        <v>0</v>
      </c>
      <c r="H553">
        <f t="shared" si="292"/>
        <v>0</v>
      </c>
      <c r="I553">
        <f>VLOOKUP(I$4,CodelList!$A$150:$C$217,3)*I1156</f>
        <v>0</v>
      </c>
      <c r="J553">
        <f t="shared" si="293"/>
        <v>0</v>
      </c>
      <c r="K553">
        <f>VLOOKUP(K$4,CodelList!$A$150:$C$217,3)*K1156</f>
        <v>0</v>
      </c>
      <c r="L553">
        <f t="shared" si="294"/>
        <v>0</v>
      </c>
      <c r="M553">
        <f>VLOOKUP(M$4,CodelList!$A$150:$C$217,3)*M1156</f>
        <v>0</v>
      </c>
      <c r="N553">
        <f t="shared" si="295"/>
        <v>0</v>
      </c>
      <c r="O553">
        <f>VLOOKUP(O$4,CodelList!$A$150:$C$217,3)*O1156</f>
        <v>0</v>
      </c>
      <c r="P553">
        <f t="shared" si="296"/>
        <v>1</v>
      </c>
      <c r="Q553">
        <f>VLOOKUP(Q$4,CodelList!$A$150:$C$217,3)*Q1156</f>
        <v>0</v>
      </c>
      <c r="R553">
        <f t="shared" si="297"/>
        <v>1</v>
      </c>
      <c r="S553">
        <f>VLOOKUP(S$4,CodelList!$A$150:$C$217,3)*S1156</f>
        <v>0</v>
      </c>
      <c r="T553">
        <f t="shared" si="298"/>
        <v>0</v>
      </c>
      <c r="U553">
        <f>VLOOKUP(U$4,CodelList!$A$150:$C$217,3)*U1156</f>
        <v>0</v>
      </c>
      <c r="V553">
        <f t="shared" si="299"/>
        <v>0</v>
      </c>
      <c r="W553">
        <f>VLOOKUP(W$4,CodelList!$A$150:$C$217,3)*W1156</f>
        <v>0</v>
      </c>
      <c r="X553">
        <f t="shared" si="300"/>
        <v>0</v>
      </c>
      <c r="Y553">
        <f>VLOOKUP(Y$4,CodelList!$A$150:$C$217,3)*Y1156</f>
        <v>1</v>
      </c>
      <c r="Z553">
        <f t="shared" si="301"/>
        <v>1</v>
      </c>
      <c r="AA553">
        <f>VLOOKUP(AA$4,CodelList!$A$150:$C$217,3)*AA1156</f>
        <v>4</v>
      </c>
      <c r="AB553">
        <f t="shared" si="302"/>
        <v>1</v>
      </c>
      <c r="AC553">
        <f>VLOOKUP(AC$4,CodelList!$A$150:$C$217,3)*AC1156</f>
        <v>0</v>
      </c>
      <c r="AD553">
        <f t="shared" si="303"/>
        <v>0</v>
      </c>
      <c r="AE553">
        <f>VLOOKUP(AE$4,CodelList!$A$150:$C$217,3)*AE1156</f>
        <v>4</v>
      </c>
      <c r="AF553">
        <f t="shared" si="304"/>
        <v>0</v>
      </c>
      <c r="AG553">
        <f>VLOOKUP(AG$4,CodelList!$A$150:$C$217,3)*AG1156</f>
        <v>0</v>
      </c>
      <c r="AH553">
        <f t="shared" si="305"/>
        <v>0</v>
      </c>
      <c r="AI553">
        <f>VLOOKUP(AI$4,CodelList!$A$150:$C$217,3)*AI1156</f>
        <v>0</v>
      </c>
      <c r="AJ553">
        <f t="shared" si="306"/>
        <v>0</v>
      </c>
      <c r="AK553">
        <f>VLOOKUP(AK$4,CodelList!$A$150:$C$217,3)*AK1156</f>
        <v>0</v>
      </c>
      <c r="AL553">
        <f t="shared" si="307"/>
        <v>1</v>
      </c>
      <c r="AM553">
        <f>VLOOKUP(AM$4,CodelList!$A$150:$C$217,3)*AM1156</f>
        <v>0</v>
      </c>
      <c r="AN553">
        <f t="shared" si="308"/>
        <v>1</v>
      </c>
      <c r="AO553">
        <f>VLOOKUP(AO$4,CodelList!$A$150:$C$217,3)*AO1156</f>
        <v>2</v>
      </c>
      <c r="AP553">
        <f t="shared" si="309"/>
        <v>0</v>
      </c>
      <c r="AQ553">
        <f>VLOOKUP(AQ$4,CodelList!$A$150:$C$217,3)*AQ1156</f>
        <v>0</v>
      </c>
      <c r="AR553">
        <f t="shared" si="310"/>
        <v>0</v>
      </c>
      <c r="AS553">
        <f>VLOOKUP(AS$4,CodelList!$A$150:$C$217,3)*AS1156</f>
        <v>0</v>
      </c>
      <c r="AT553">
        <f t="shared" si="311"/>
        <v>1</v>
      </c>
      <c r="AU553">
        <f>VLOOKUP(AU$4,CodelList!$A$150:$C$217,3)*AU1156</f>
        <v>0</v>
      </c>
      <c r="AV553">
        <f t="shared" si="312"/>
        <v>0</v>
      </c>
      <c r="AW553">
        <f>VLOOKUP(AW$4,CodelList!$A$150:$C$217,3)*AW1156</f>
        <v>0</v>
      </c>
      <c r="AX553">
        <f t="shared" si="313"/>
        <v>1</v>
      </c>
      <c r="AY553">
        <f>VLOOKUP(AY$4,CodelList!$A$150:$C$217,3)*AY1156</f>
        <v>0</v>
      </c>
      <c r="AZ553">
        <f t="shared" si="314"/>
        <v>0</v>
      </c>
      <c r="BA553">
        <f>VLOOKUP(BA$4,CodelList!$A$150:$C$217,3)*BA1156</f>
        <v>0</v>
      </c>
      <c r="BB553">
        <f t="shared" si="315"/>
        <v>0</v>
      </c>
      <c r="BC553">
        <f>VLOOKUP(BC$4,CodelList!$A$150:$C$217,3)*BC1156</f>
        <v>0</v>
      </c>
      <c r="BD553">
        <f t="shared" si="316"/>
        <v>0</v>
      </c>
      <c r="BE553">
        <f>VLOOKUP(BE$4,CodelList!$A$150:$C$217,3)*BE1156</f>
        <v>0</v>
      </c>
      <c r="BF553">
        <f t="shared" si="317"/>
        <v>0</v>
      </c>
      <c r="BG553">
        <f>VLOOKUP(BG$4,CodelList!$A$150:$C$217,3)*BG1156</f>
        <v>0</v>
      </c>
      <c r="BH553">
        <f t="shared" si="318"/>
        <v>0</v>
      </c>
      <c r="BI553">
        <f>VLOOKUP(BI$4,CodelList!$A$150:$C$217,3)*BI1156</f>
        <v>0</v>
      </c>
      <c r="BJ553">
        <f t="shared" si="319"/>
        <v>0</v>
      </c>
      <c r="BK553">
        <f>VLOOKUP(BK$4,CodelList!$A$150:$C$217,3)*BK1156</f>
        <v>0</v>
      </c>
      <c r="BL553">
        <f t="shared" si="320"/>
        <v>0</v>
      </c>
      <c r="BM553">
        <f>VLOOKUP(BM$4,CodelList!$A$150:$C$217,3)*BM1156</f>
        <v>0</v>
      </c>
      <c r="BN553">
        <f t="shared" si="321"/>
        <v>0</v>
      </c>
      <c r="BO553">
        <f>VLOOKUP(BO$4,CodelList!$A$150:$C$217,3)*BO1156</f>
        <v>0</v>
      </c>
      <c r="BP553">
        <f t="shared" si="322"/>
        <v>0</v>
      </c>
      <c r="BQ553">
        <f>VLOOKUP(BQ$4,CodelList!$A$150:$C$217,3)*BQ1156</f>
        <v>0</v>
      </c>
      <c r="BR553">
        <f t="shared" si="323"/>
        <v>0</v>
      </c>
    </row>
    <row r="554" spans="1:70" x14ac:dyDescent="0.15">
      <c r="A554">
        <f t="shared" si="288"/>
        <v>1161010</v>
      </c>
      <c r="B554">
        <f t="shared" si="289"/>
        <v>1</v>
      </c>
      <c r="C554">
        <f>VLOOKUP(C$4,CodelList!$A$150:$C$217,3)*C1157</f>
        <v>0</v>
      </c>
      <c r="D554">
        <f t="shared" si="290"/>
        <v>0</v>
      </c>
      <c r="E554">
        <f>VLOOKUP(E$4,CodelList!$A$150:$C$217,3)*E1157</f>
        <v>0</v>
      </c>
      <c r="F554">
        <f t="shared" si="291"/>
        <v>0</v>
      </c>
      <c r="G554">
        <f>VLOOKUP(G$4,CodelList!$A$150:$C$217,3)*G1157</f>
        <v>0</v>
      </c>
      <c r="H554">
        <f t="shared" si="292"/>
        <v>0</v>
      </c>
      <c r="I554">
        <f>VLOOKUP(I$4,CodelList!$A$150:$C$217,3)*I1157</f>
        <v>0</v>
      </c>
      <c r="J554">
        <f t="shared" si="293"/>
        <v>0</v>
      </c>
      <c r="K554">
        <f>VLOOKUP(K$4,CodelList!$A$150:$C$217,3)*K1157</f>
        <v>0</v>
      </c>
      <c r="L554">
        <f t="shared" si="294"/>
        <v>0</v>
      </c>
      <c r="M554">
        <f>VLOOKUP(M$4,CodelList!$A$150:$C$217,3)*M1157</f>
        <v>0</v>
      </c>
      <c r="N554">
        <f t="shared" si="295"/>
        <v>0</v>
      </c>
      <c r="O554">
        <f>VLOOKUP(O$4,CodelList!$A$150:$C$217,3)*O1157</f>
        <v>0</v>
      </c>
      <c r="P554">
        <f t="shared" si="296"/>
        <v>1</v>
      </c>
      <c r="Q554">
        <f>VLOOKUP(Q$4,CodelList!$A$150:$C$217,3)*Q1157</f>
        <v>0</v>
      </c>
      <c r="R554">
        <f t="shared" si="297"/>
        <v>0</v>
      </c>
      <c r="S554">
        <f>VLOOKUP(S$4,CodelList!$A$150:$C$217,3)*S1157</f>
        <v>0</v>
      </c>
      <c r="T554">
        <f t="shared" si="298"/>
        <v>0</v>
      </c>
      <c r="U554">
        <f>VLOOKUP(U$4,CodelList!$A$150:$C$217,3)*U1157</f>
        <v>0</v>
      </c>
      <c r="V554">
        <f t="shared" si="299"/>
        <v>0</v>
      </c>
      <c r="W554">
        <f>VLOOKUP(W$4,CodelList!$A$150:$C$217,3)*W1157</f>
        <v>0</v>
      </c>
      <c r="X554">
        <f t="shared" si="300"/>
        <v>0</v>
      </c>
      <c r="Y554">
        <f>VLOOKUP(Y$4,CodelList!$A$150:$C$217,3)*Y1157</f>
        <v>0</v>
      </c>
      <c r="Z554">
        <f t="shared" si="301"/>
        <v>0</v>
      </c>
      <c r="AA554">
        <f>VLOOKUP(AA$4,CodelList!$A$150:$C$217,3)*AA1157</f>
        <v>0</v>
      </c>
      <c r="AB554">
        <f t="shared" si="302"/>
        <v>0</v>
      </c>
      <c r="AC554">
        <f>VLOOKUP(AC$4,CodelList!$A$150:$C$217,3)*AC1157</f>
        <v>0</v>
      </c>
      <c r="AD554">
        <f t="shared" si="303"/>
        <v>0</v>
      </c>
      <c r="AE554">
        <f>VLOOKUP(AE$4,CodelList!$A$150:$C$217,3)*AE1157</f>
        <v>0</v>
      </c>
      <c r="AF554">
        <f t="shared" si="304"/>
        <v>0</v>
      </c>
      <c r="AG554">
        <f>VLOOKUP(AG$4,CodelList!$A$150:$C$217,3)*AG1157</f>
        <v>0</v>
      </c>
      <c r="AH554">
        <f t="shared" si="305"/>
        <v>0</v>
      </c>
      <c r="AI554">
        <f>VLOOKUP(AI$4,CodelList!$A$150:$C$217,3)*AI1157</f>
        <v>0</v>
      </c>
      <c r="AJ554">
        <f t="shared" si="306"/>
        <v>0</v>
      </c>
      <c r="AK554">
        <f>VLOOKUP(AK$4,CodelList!$A$150:$C$217,3)*AK1157</f>
        <v>0</v>
      </c>
      <c r="AL554">
        <f t="shared" si="307"/>
        <v>0</v>
      </c>
      <c r="AM554">
        <f>VLOOKUP(AM$4,CodelList!$A$150:$C$217,3)*AM1157</f>
        <v>0</v>
      </c>
      <c r="AN554">
        <f t="shared" si="308"/>
        <v>0</v>
      </c>
      <c r="AO554">
        <f>VLOOKUP(AO$4,CodelList!$A$150:$C$217,3)*AO1157</f>
        <v>0</v>
      </c>
      <c r="AP554">
        <f t="shared" si="309"/>
        <v>0</v>
      </c>
      <c r="AQ554">
        <f>VLOOKUP(AQ$4,CodelList!$A$150:$C$217,3)*AQ1157</f>
        <v>0</v>
      </c>
      <c r="AR554">
        <f t="shared" si="310"/>
        <v>0</v>
      </c>
      <c r="AS554">
        <f>VLOOKUP(AS$4,CodelList!$A$150:$C$217,3)*AS1157</f>
        <v>0</v>
      </c>
      <c r="AT554">
        <f t="shared" si="311"/>
        <v>0</v>
      </c>
      <c r="AU554">
        <f>VLOOKUP(AU$4,CodelList!$A$150:$C$217,3)*AU1157</f>
        <v>0</v>
      </c>
      <c r="AV554">
        <f t="shared" si="312"/>
        <v>0</v>
      </c>
      <c r="AW554">
        <f>VLOOKUP(AW$4,CodelList!$A$150:$C$217,3)*AW1157</f>
        <v>0</v>
      </c>
      <c r="AX554">
        <f t="shared" si="313"/>
        <v>0</v>
      </c>
      <c r="AY554">
        <f>VLOOKUP(AY$4,CodelList!$A$150:$C$217,3)*AY1157</f>
        <v>0</v>
      </c>
      <c r="AZ554">
        <f t="shared" si="314"/>
        <v>0</v>
      </c>
      <c r="BA554">
        <f>VLOOKUP(BA$4,CodelList!$A$150:$C$217,3)*BA1157</f>
        <v>0</v>
      </c>
      <c r="BB554">
        <f t="shared" si="315"/>
        <v>0</v>
      </c>
      <c r="BC554">
        <f>VLOOKUP(BC$4,CodelList!$A$150:$C$217,3)*BC1157</f>
        <v>0</v>
      </c>
      <c r="BD554">
        <f t="shared" si="316"/>
        <v>0</v>
      </c>
      <c r="BE554">
        <f>VLOOKUP(BE$4,CodelList!$A$150:$C$217,3)*BE1157</f>
        <v>0</v>
      </c>
      <c r="BF554">
        <f t="shared" si="317"/>
        <v>0</v>
      </c>
      <c r="BG554">
        <f>VLOOKUP(BG$4,CodelList!$A$150:$C$217,3)*BG1157</f>
        <v>0</v>
      </c>
      <c r="BH554">
        <f t="shared" si="318"/>
        <v>0</v>
      </c>
      <c r="BI554">
        <f>VLOOKUP(BI$4,CodelList!$A$150:$C$217,3)*BI1157</f>
        <v>0</v>
      </c>
      <c r="BJ554">
        <f t="shared" si="319"/>
        <v>0</v>
      </c>
      <c r="BK554">
        <f>VLOOKUP(BK$4,CodelList!$A$150:$C$217,3)*BK1157</f>
        <v>0</v>
      </c>
      <c r="BL554">
        <f t="shared" si="320"/>
        <v>0</v>
      </c>
      <c r="BM554">
        <f>VLOOKUP(BM$4,CodelList!$A$150:$C$217,3)*BM1157</f>
        <v>0</v>
      </c>
      <c r="BN554">
        <f t="shared" si="321"/>
        <v>0</v>
      </c>
      <c r="BO554">
        <f>VLOOKUP(BO$4,CodelList!$A$150:$C$217,3)*BO1157</f>
        <v>0</v>
      </c>
      <c r="BP554">
        <f t="shared" si="322"/>
        <v>0</v>
      </c>
      <c r="BQ554">
        <f>VLOOKUP(BQ$4,CodelList!$A$150:$C$217,3)*BQ1157</f>
        <v>0</v>
      </c>
      <c r="BR554">
        <f t="shared" si="323"/>
        <v>0</v>
      </c>
    </row>
    <row r="555" spans="1:70" x14ac:dyDescent="0.15">
      <c r="A555">
        <f t="shared" si="288"/>
        <v>1161130</v>
      </c>
      <c r="B555">
        <f t="shared" si="289"/>
        <v>50</v>
      </c>
      <c r="C555">
        <f>VLOOKUP(C$4,CodelList!$A$150:$C$217,3)*C1158</f>
        <v>0</v>
      </c>
      <c r="D555">
        <f t="shared" si="290"/>
        <v>1</v>
      </c>
      <c r="E555">
        <f>VLOOKUP(E$4,CodelList!$A$150:$C$217,3)*E1158</f>
        <v>1</v>
      </c>
      <c r="F555">
        <f t="shared" si="291"/>
        <v>1</v>
      </c>
      <c r="G555">
        <f>VLOOKUP(G$4,CodelList!$A$150:$C$217,3)*G1158</f>
        <v>3</v>
      </c>
      <c r="H555">
        <f t="shared" si="292"/>
        <v>1</v>
      </c>
      <c r="I555">
        <f>VLOOKUP(I$4,CodelList!$A$150:$C$217,3)*I1158</f>
        <v>0</v>
      </c>
      <c r="J555">
        <f t="shared" si="293"/>
        <v>1</v>
      </c>
      <c r="K555">
        <f>VLOOKUP(K$4,CodelList!$A$150:$C$217,3)*K1158</f>
        <v>0</v>
      </c>
      <c r="L555">
        <f t="shared" si="294"/>
        <v>0</v>
      </c>
      <c r="M555">
        <f>VLOOKUP(M$4,CodelList!$A$150:$C$217,3)*M1158</f>
        <v>0</v>
      </c>
      <c r="N555">
        <f t="shared" si="295"/>
        <v>0</v>
      </c>
      <c r="O555">
        <f>VLOOKUP(O$4,CodelList!$A$150:$C$217,3)*O1158</f>
        <v>0</v>
      </c>
      <c r="P555">
        <f t="shared" si="296"/>
        <v>1</v>
      </c>
      <c r="Q555">
        <f>VLOOKUP(Q$4,CodelList!$A$150:$C$217,3)*Q1158</f>
        <v>0</v>
      </c>
      <c r="R555">
        <f t="shared" si="297"/>
        <v>0</v>
      </c>
      <c r="S555">
        <f>VLOOKUP(S$4,CodelList!$A$150:$C$217,3)*S1158</f>
        <v>0</v>
      </c>
      <c r="T555">
        <f t="shared" si="298"/>
        <v>0</v>
      </c>
      <c r="U555">
        <f>VLOOKUP(U$4,CodelList!$A$150:$C$217,3)*U1158</f>
        <v>0</v>
      </c>
      <c r="V555">
        <f t="shared" si="299"/>
        <v>1</v>
      </c>
      <c r="W555">
        <f>VLOOKUP(W$4,CodelList!$A$150:$C$217,3)*W1158</f>
        <v>0</v>
      </c>
      <c r="X555">
        <f t="shared" si="300"/>
        <v>0</v>
      </c>
      <c r="Y555">
        <f>VLOOKUP(Y$4,CodelList!$A$150:$C$217,3)*Y1158</f>
        <v>1</v>
      </c>
      <c r="Z555">
        <f t="shared" si="301"/>
        <v>0</v>
      </c>
      <c r="AA555">
        <f>VLOOKUP(AA$4,CodelList!$A$150:$C$217,3)*AA1158</f>
        <v>4</v>
      </c>
      <c r="AB555">
        <f t="shared" si="302"/>
        <v>1</v>
      </c>
      <c r="AC555">
        <f>VLOOKUP(AC$4,CodelList!$A$150:$C$217,3)*AC1158</f>
        <v>5</v>
      </c>
      <c r="AD555">
        <f t="shared" si="303"/>
        <v>0</v>
      </c>
      <c r="AE555">
        <f>VLOOKUP(AE$4,CodelList!$A$150:$C$217,3)*AE1158</f>
        <v>4</v>
      </c>
      <c r="AF555">
        <f t="shared" si="304"/>
        <v>0</v>
      </c>
      <c r="AG555">
        <f>VLOOKUP(AG$4,CodelList!$A$150:$C$217,3)*AG1158</f>
        <v>0</v>
      </c>
      <c r="AH555">
        <f t="shared" si="305"/>
        <v>0</v>
      </c>
      <c r="AI555">
        <f>VLOOKUP(AI$4,CodelList!$A$150:$C$217,3)*AI1158</f>
        <v>0</v>
      </c>
      <c r="AJ555">
        <f t="shared" si="306"/>
        <v>0</v>
      </c>
      <c r="AK555">
        <f>VLOOKUP(AK$4,CodelList!$A$150:$C$217,3)*AK1158</f>
        <v>0</v>
      </c>
      <c r="AL555">
        <f t="shared" si="307"/>
        <v>0</v>
      </c>
      <c r="AM555">
        <f>VLOOKUP(AM$4,CodelList!$A$150:$C$217,3)*AM1158</f>
        <v>0</v>
      </c>
      <c r="AN555">
        <f t="shared" si="308"/>
        <v>0</v>
      </c>
      <c r="AO555">
        <f>VLOOKUP(AO$4,CodelList!$A$150:$C$217,3)*AO1158</f>
        <v>2</v>
      </c>
      <c r="AP555">
        <f t="shared" si="309"/>
        <v>1</v>
      </c>
      <c r="AQ555">
        <f>VLOOKUP(AQ$4,CodelList!$A$150:$C$217,3)*AQ1158</f>
        <v>0</v>
      </c>
      <c r="AR555">
        <f t="shared" si="310"/>
        <v>0</v>
      </c>
      <c r="AS555">
        <f>VLOOKUP(AS$4,CodelList!$A$150:$C$217,3)*AS1158</f>
        <v>0</v>
      </c>
      <c r="AT555">
        <f t="shared" si="311"/>
        <v>1</v>
      </c>
      <c r="AU555">
        <f>VLOOKUP(AU$4,CodelList!$A$150:$C$217,3)*AU1158</f>
        <v>5</v>
      </c>
      <c r="AV555">
        <f t="shared" si="312"/>
        <v>1</v>
      </c>
      <c r="AW555">
        <f>VLOOKUP(AW$4,CodelList!$A$150:$C$217,3)*AW1158</f>
        <v>2</v>
      </c>
      <c r="AX555">
        <f t="shared" si="313"/>
        <v>0</v>
      </c>
      <c r="AY555">
        <f>VLOOKUP(AY$4,CodelList!$A$150:$C$217,3)*AY1158</f>
        <v>6</v>
      </c>
      <c r="AZ555">
        <f t="shared" si="314"/>
        <v>0</v>
      </c>
      <c r="BA555">
        <f>VLOOKUP(BA$4,CodelList!$A$150:$C$217,3)*BA1158</f>
        <v>6</v>
      </c>
      <c r="BB555">
        <f t="shared" si="315"/>
        <v>0</v>
      </c>
      <c r="BC555">
        <f>VLOOKUP(BC$4,CodelList!$A$150:$C$217,3)*BC1158</f>
        <v>0</v>
      </c>
      <c r="BD555">
        <f t="shared" si="316"/>
        <v>1</v>
      </c>
      <c r="BE555">
        <f>VLOOKUP(BE$4,CodelList!$A$150:$C$217,3)*BE1158</f>
        <v>0</v>
      </c>
      <c r="BF555">
        <f t="shared" si="317"/>
        <v>0</v>
      </c>
      <c r="BG555">
        <f>VLOOKUP(BG$4,CodelList!$A$150:$C$217,3)*BG1158</f>
        <v>0</v>
      </c>
      <c r="BH555">
        <f t="shared" si="318"/>
        <v>0</v>
      </c>
      <c r="BI555">
        <f>VLOOKUP(BI$4,CodelList!$A$150:$C$217,3)*BI1158</f>
        <v>0</v>
      </c>
      <c r="BJ555">
        <f t="shared" si="319"/>
        <v>0</v>
      </c>
      <c r="BK555">
        <f>VLOOKUP(BK$4,CodelList!$A$150:$C$217,3)*BK1158</f>
        <v>0</v>
      </c>
      <c r="BL555">
        <f t="shared" si="320"/>
        <v>0</v>
      </c>
      <c r="BM555">
        <f>VLOOKUP(BM$4,CodelList!$A$150:$C$217,3)*BM1158</f>
        <v>0</v>
      </c>
      <c r="BN555">
        <f t="shared" si="321"/>
        <v>0</v>
      </c>
      <c r="BO555">
        <f>VLOOKUP(BO$4,CodelList!$A$150:$C$217,3)*BO1158</f>
        <v>0</v>
      </c>
      <c r="BP555">
        <f t="shared" si="322"/>
        <v>0</v>
      </c>
      <c r="BQ555">
        <f>VLOOKUP(BQ$4,CodelList!$A$150:$C$217,3)*BQ1158</f>
        <v>0</v>
      </c>
      <c r="BR555">
        <f t="shared" si="323"/>
        <v>0</v>
      </c>
    </row>
    <row r="556" spans="1:70" x14ac:dyDescent="0.15">
      <c r="A556">
        <f t="shared" si="288"/>
        <v>1161270</v>
      </c>
      <c r="B556">
        <f t="shared" si="289"/>
        <v>26</v>
      </c>
      <c r="C556">
        <f>VLOOKUP(C$4,CodelList!$A$150:$C$217,3)*C1159</f>
        <v>0</v>
      </c>
      <c r="D556">
        <f t="shared" si="290"/>
        <v>0</v>
      </c>
      <c r="E556">
        <f>VLOOKUP(E$4,CodelList!$A$150:$C$217,3)*E1159</f>
        <v>0</v>
      </c>
      <c r="F556">
        <f t="shared" si="291"/>
        <v>1</v>
      </c>
      <c r="G556">
        <f>VLOOKUP(G$4,CodelList!$A$150:$C$217,3)*G1159</f>
        <v>0</v>
      </c>
      <c r="H556">
        <f t="shared" si="292"/>
        <v>0</v>
      </c>
      <c r="I556">
        <f>VLOOKUP(I$4,CodelList!$A$150:$C$217,3)*I1159</f>
        <v>0</v>
      </c>
      <c r="J556">
        <f t="shared" si="293"/>
        <v>0</v>
      </c>
      <c r="K556">
        <f>VLOOKUP(K$4,CodelList!$A$150:$C$217,3)*K1159</f>
        <v>0</v>
      </c>
      <c r="L556">
        <f t="shared" si="294"/>
        <v>0</v>
      </c>
      <c r="M556">
        <f>VLOOKUP(M$4,CodelList!$A$150:$C$217,3)*M1159</f>
        <v>0</v>
      </c>
      <c r="N556">
        <f t="shared" si="295"/>
        <v>0</v>
      </c>
      <c r="O556">
        <f>VLOOKUP(O$4,CodelList!$A$150:$C$217,3)*O1159</f>
        <v>0</v>
      </c>
      <c r="P556">
        <f t="shared" si="296"/>
        <v>1</v>
      </c>
      <c r="Q556">
        <f>VLOOKUP(Q$4,CodelList!$A$150:$C$217,3)*Q1159</f>
        <v>0</v>
      </c>
      <c r="R556">
        <f t="shared" si="297"/>
        <v>0</v>
      </c>
      <c r="S556">
        <f>VLOOKUP(S$4,CodelList!$A$150:$C$217,3)*S1159</f>
        <v>0</v>
      </c>
      <c r="T556">
        <f t="shared" si="298"/>
        <v>0</v>
      </c>
      <c r="U556">
        <f>VLOOKUP(U$4,CodelList!$A$150:$C$217,3)*U1159</f>
        <v>0</v>
      </c>
      <c r="V556">
        <f t="shared" si="299"/>
        <v>0</v>
      </c>
      <c r="W556">
        <f>VLOOKUP(W$4,CodelList!$A$150:$C$217,3)*W1159</f>
        <v>0</v>
      </c>
      <c r="X556">
        <f t="shared" si="300"/>
        <v>0</v>
      </c>
      <c r="Y556">
        <f>VLOOKUP(Y$4,CodelList!$A$150:$C$217,3)*Y1159</f>
        <v>0</v>
      </c>
      <c r="Z556">
        <f t="shared" si="301"/>
        <v>1</v>
      </c>
      <c r="AA556">
        <f>VLOOKUP(AA$4,CodelList!$A$150:$C$217,3)*AA1159</f>
        <v>4</v>
      </c>
      <c r="AB556">
        <f t="shared" si="302"/>
        <v>1</v>
      </c>
      <c r="AC556">
        <f>VLOOKUP(AC$4,CodelList!$A$150:$C$217,3)*AC1159</f>
        <v>0</v>
      </c>
      <c r="AD556">
        <f t="shared" si="303"/>
        <v>0</v>
      </c>
      <c r="AE556">
        <f>VLOOKUP(AE$4,CodelList!$A$150:$C$217,3)*AE1159</f>
        <v>4</v>
      </c>
      <c r="AF556">
        <f t="shared" si="304"/>
        <v>0</v>
      </c>
      <c r="AG556">
        <f>VLOOKUP(AG$4,CodelList!$A$150:$C$217,3)*AG1159</f>
        <v>0</v>
      </c>
      <c r="AH556">
        <f t="shared" si="305"/>
        <v>0</v>
      </c>
      <c r="AI556">
        <f>VLOOKUP(AI$4,CodelList!$A$150:$C$217,3)*AI1159</f>
        <v>0</v>
      </c>
      <c r="AJ556">
        <f t="shared" si="306"/>
        <v>0</v>
      </c>
      <c r="AK556">
        <f>VLOOKUP(AK$4,CodelList!$A$150:$C$217,3)*AK1159</f>
        <v>0</v>
      </c>
      <c r="AL556">
        <f t="shared" si="307"/>
        <v>0</v>
      </c>
      <c r="AM556">
        <f>VLOOKUP(AM$4,CodelList!$A$150:$C$217,3)*AM1159</f>
        <v>0</v>
      </c>
      <c r="AN556">
        <f t="shared" si="308"/>
        <v>0</v>
      </c>
      <c r="AO556">
        <f>VLOOKUP(AO$4,CodelList!$A$150:$C$217,3)*AO1159</f>
        <v>2</v>
      </c>
      <c r="AP556">
        <f t="shared" si="309"/>
        <v>0</v>
      </c>
      <c r="AQ556">
        <f>VLOOKUP(AQ$4,CodelList!$A$150:$C$217,3)*AQ1159</f>
        <v>0</v>
      </c>
      <c r="AR556">
        <f t="shared" si="310"/>
        <v>0</v>
      </c>
      <c r="AS556">
        <f>VLOOKUP(AS$4,CodelList!$A$150:$C$217,3)*AS1159</f>
        <v>0</v>
      </c>
      <c r="AT556">
        <f t="shared" si="311"/>
        <v>1</v>
      </c>
      <c r="AU556">
        <f>VLOOKUP(AU$4,CodelList!$A$150:$C$217,3)*AU1159</f>
        <v>5</v>
      </c>
      <c r="AV556">
        <f t="shared" si="312"/>
        <v>0</v>
      </c>
      <c r="AW556">
        <f>VLOOKUP(AW$4,CodelList!$A$150:$C$217,3)*AW1159</f>
        <v>0</v>
      </c>
      <c r="AX556">
        <f t="shared" si="313"/>
        <v>1</v>
      </c>
      <c r="AY556">
        <f>VLOOKUP(AY$4,CodelList!$A$150:$C$217,3)*AY1159</f>
        <v>0</v>
      </c>
      <c r="AZ556">
        <f t="shared" si="314"/>
        <v>0</v>
      </c>
      <c r="BA556">
        <f>VLOOKUP(BA$4,CodelList!$A$150:$C$217,3)*BA1159</f>
        <v>0</v>
      </c>
      <c r="BB556">
        <f t="shared" si="315"/>
        <v>0</v>
      </c>
      <c r="BC556">
        <f>VLOOKUP(BC$4,CodelList!$A$150:$C$217,3)*BC1159</f>
        <v>5</v>
      </c>
      <c r="BD556">
        <f t="shared" si="316"/>
        <v>0</v>
      </c>
      <c r="BE556">
        <f>VLOOKUP(BE$4,CodelList!$A$150:$C$217,3)*BE1159</f>
        <v>0</v>
      </c>
      <c r="BF556">
        <f t="shared" si="317"/>
        <v>0</v>
      </c>
      <c r="BG556">
        <f>VLOOKUP(BG$4,CodelList!$A$150:$C$217,3)*BG1159</f>
        <v>0</v>
      </c>
      <c r="BH556">
        <f t="shared" si="318"/>
        <v>0</v>
      </c>
      <c r="BI556">
        <f>VLOOKUP(BI$4,CodelList!$A$150:$C$217,3)*BI1159</f>
        <v>0</v>
      </c>
      <c r="BJ556">
        <f t="shared" si="319"/>
        <v>0</v>
      </c>
      <c r="BK556">
        <f>VLOOKUP(BK$4,CodelList!$A$150:$C$217,3)*BK1159</f>
        <v>0</v>
      </c>
      <c r="BL556">
        <f t="shared" si="320"/>
        <v>0</v>
      </c>
      <c r="BM556">
        <f>VLOOKUP(BM$4,CodelList!$A$150:$C$217,3)*BM1159</f>
        <v>0</v>
      </c>
      <c r="BN556">
        <f t="shared" si="321"/>
        <v>0</v>
      </c>
      <c r="BO556">
        <f>VLOOKUP(BO$4,CodelList!$A$150:$C$217,3)*BO1159</f>
        <v>0</v>
      </c>
      <c r="BP556">
        <f t="shared" si="322"/>
        <v>0</v>
      </c>
      <c r="BQ556">
        <f>VLOOKUP(BQ$4,CodelList!$A$150:$C$217,3)*BQ1159</f>
        <v>0</v>
      </c>
      <c r="BR556">
        <f t="shared" si="323"/>
        <v>0</v>
      </c>
    </row>
    <row r="557" spans="1:70" x14ac:dyDescent="0.15">
      <c r="A557">
        <f t="shared" si="288"/>
        <v>1161340</v>
      </c>
      <c r="B557">
        <f t="shared" si="289"/>
        <v>30</v>
      </c>
      <c r="C557">
        <f>VLOOKUP(C$4,CodelList!$A$150:$C$217,3)*C1160</f>
        <v>0</v>
      </c>
      <c r="D557">
        <f t="shared" si="290"/>
        <v>1</v>
      </c>
      <c r="E557">
        <f>VLOOKUP(E$4,CodelList!$A$150:$C$217,3)*E1160</f>
        <v>1</v>
      </c>
      <c r="F557">
        <f t="shared" si="291"/>
        <v>0</v>
      </c>
      <c r="G557">
        <f>VLOOKUP(G$4,CodelList!$A$150:$C$217,3)*G1160</f>
        <v>0</v>
      </c>
      <c r="H557">
        <f t="shared" si="292"/>
        <v>0</v>
      </c>
      <c r="I557">
        <f>VLOOKUP(I$4,CodelList!$A$150:$C$217,3)*I1160</f>
        <v>0</v>
      </c>
      <c r="J557">
        <f t="shared" si="293"/>
        <v>0</v>
      </c>
      <c r="K557">
        <f>VLOOKUP(K$4,CodelList!$A$150:$C$217,3)*K1160</f>
        <v>0</v>
      </c>
      <c r="L557">
        <f t="shared" si="294"/>
        <v>0</v>
      </c>
      <c r="M557">
        <f>VLOOKUP(M$4,CodelList!$A$150:$C$217,3)*M1160</f>
        <v>0</v>
      </c>
      <c r="N557">
        <f t="shared" si="295"/>
        <v>0</v>
      </c>
      <c r="O557">
        <f>VLOOKUP(O$4,CodelList!$A$150:$C$217,3)*O1160</f>
        <v>0</v>
      </c>
      <c r="P557">
        <f t="shared" si="296"/>
        <v>1</v>
      </c>
      <c r="Q557">
        <f>VLOOKUP(Q$4,CodelList!$A$150:$C$217,3)*Q1160</f>
        <v>0</v>
      </c>
      <c r="R557">
        <f t="shared" si="297"/>
        <v>0</v>
      </c>
      <c r="S557">
        <f>VLOOKUP(S$4,CodelList!$A$150:$C$217,3)*S1160</f>
        <v>0</v>
      </c>
      <c r="T557">
        <f t="shared" si="298"/>
        <v>0</v>
      </c>
      <c r="U557">
        <f>VLOOKUP(U$4,CodelList!$A$150:$C$217,3)*U1160</f>
        <v>0</v>
      </c>
      <c r="V557">
        <f t="shared" si="299"/>
        <v>0</v>
      </c>
      <c r="W557">
        <f>VLOOKUP(W$4,CodelList!$A$150:$C$217,3)*W1160</f>
        <v>0</v>
      </c>
      <c r="X557">
        <f t="shared" si="300"/>
        <v>0</v>
      </c>
      <c r="Y557">
        <f>VLOOKUP(Y$4,CodelList!$A$150:$C$217,3)*Y1160</f>
        <v>0</v>
      </c>
      <c r="Z557">
        <f t="shared" si="301"/>
        <v>1</v>
      </c>
      <c r="AA557">
        <f>VLOOKUP(AA$4,CodelList!$A$150:$C$217,3)*AA1160</f>
        <v>4</v>
      </c>
      <c r="AB557">
        <f t="shared" si="302"/>
        <v>1</v>
      </c>
      <c r="AC557">
        <f>VLOOKUP(AC$4,CodelList!$A$150:$C$217,3)*AC1160</f>
        <v>5</v>
      </c>
      <c r="AD557">
        <f t="shared" si="303"/>
        <v>0</v>
      </c>
      <c r="AE557">
        <f>VLOOKUP(AE$4,CodelList!$A$150:$C$217,3)*AE1160</f>
        <v>4</v>
      </c>
      <c r="AF557">
        <f t="shared" si="304"/>
        <v>0</v>
      </c>
      <c r="AG557">
        <f>VLOOKUP(AG$4,CodelList!$A$150:$C$217,3)*AG1160</f>
        <v>0</v>
      </c>
      <c r="AH557">
        <f t="shared" si="305"/>
        <v>0</v>
      </c>
      <c r="AI557">
        <f>VLOOKUP(AI$4,CodelList!$A$150:$C$217,3)*AI1160</f>
        <v>0</v>
      </c>
      <c r="AJ557">
        <f t="shared" si="306"/>
        <v>0</v>
      </c>
      <c r="AK557">
        <f>VLOOKUP(AK$4,CodelList!$A$150:$C$217,3)*AK1160</f>
        <v>0</v>
      </c>
      <c r="AL557">
        <f t="shared" si="307"/>
        <v>0</v>
      </c>
      <c r="AM557">
        <f>VLOOKUP(AM$4,CodelList!$A$150:$C$217,3)*AM1160</f>
        <v>0</v>
      </c>
      <c r="AN557">
        <f t="shared" si="308"/>
        <v>1</v>
      </c>
      <c r="AO557">
        <f>VLOOKUP(AO$4,CodelList!$A$150:$C$217,3)*AO1160</f>
        <v>2</v>
      </c>
      <c r="AP557">
        <f t="shared" si="309"/>
        <v>1</v>
      </c>
      <c r="AQ557">
        <f>VLOOKUP(AQ$4,CodelList!$A$150:$C$217,3)*AQ1160</f>
        <v>1</v>
      </c>
      <c r="AR557">
        <f t="shared" si="310"/>
        <v>0</v>
      </c>
      <c r="AS557">
        <f>VLOOKUP(AS$4,CodelList!$A$150:$C$217,3)*AS1160</f>
        <v>0</v>
      </c>
      <c r="AT557">
        <f t="shared" si="311"/>
        <v>0</v>
      </c>
      <c r="AU557">
        <f>VLOOKUP(AU$4,CodelList!$A$150:$C$217,3)*AU1160</f>
        <v>0</v>
      </c>
      <c r="AV557">
        <f t="shared" si="312"/>
        <v>1</v>
      </c>
      <c r="AW557">
        <f>VLOOKUP(AW$4,CodelList!$A$150:$C$217,3)*AW1160</f>
        <v>0</v>
      </c>
      <c r="AX557">
        <f t="shared" si="313"/>
        <v>1</v>
      </c>
      <c r="AY557">
        <f>VLOOKUP(AY$4,CodelList!$A$150:$C$217,3)*AY1160</f>
        <v>0</v>
      </c>
      <c r="AZ557">
        <f t="shared" si="314"/>
        <v>0</v>
      </c>
      <c r="BA557">
        <f>VLOOKUP(BA$4,CodelList!$A$150:$C$217,3)*BA1160</f>
        <v>0</v>
      </c>
      <c r="BB557">
        <f t="shared" si="315"/>
        <v>0</v>
      </c>
      <c r="BC557">
        <f>VLOOKUP(BC$4,CodelList!$A$150:$C$217,3)*BC1160</f>
        <v>5</v>
      </c>
      <c r="BD557">
        <f t="shared" si="316"/>
        <v>0</v>
      </c>
      <c r="BE557">
        <f>VLOOKUP(BE$4,CodelList!$A$150:$C$217,3)*BE1160</f>
        <v>0</v>
      </c>
      <c r="BF557">
        <f t="shared" si="317"/>
        <v>0</v>
      </c>
      <c r="BG557">
        <f>VLOOKUP(BG$4,CodelList!$A$150:$C$217,3)*BG1160</f>
        <v>0</v>
      </c>
      <c r="BH557">
        <f t="shared" si="318"/>
        <v>0</v>
      </c>
      <c r="BI557">
        <f>VLOOKUP(BI$4,CodelList!$A$150:$C$217,3)*BI1160</f>
        <v>0</v>
      </c>
      <c r="BJ557">
        <f t="shared" si="319"/>
        <v>0</v>
      </c>
      <c r="BK557">
        <f>VLOOKUP(BK$4,CodelList!$A$150:$C$217,3)*BK1160</f>
        <v>0</v>
      </c>
      <c r="BL557">
        <f t="shared" si="320"/>
        <v>0</v>
      </c>
      <c r="BM557">
        <f>VLOOKUP(BM$4,CodelList!$A$150:$C$217,3)*BM1160</f>
        <v>0</v>
      </c>
      <c r="BN557">
        <f t="shared" si="321"/>
        <v>0</v>
      </c>
      <c r="BO557">
        <f>VLOOKUP(BO$4,CodelList!$A$150:$C$217,3)*BO1160</f>
        <v>0</v>
      </c>
      <c r="BP557">
        <f t="shared" si="322"/>
        <v>0</v>
      </c>
      <c r="BQ557">
        <f>VLOOKUP(BQ$4,CodelList!$A$150:$C$217,3)*BQ1160</f>
        <v>0</v>
      </c>
      <c r="BR557">
        <f t="shared" si="323"/>
        <v>0</v>
      </c>
    </row>
    <row r="558" spans="1:70" x14ac:dyDescent="0.15">
      <c r="A558">
        <f t="shared" si="288"/>
        <v>1161390</v>
      </c>
      <c r="B558">
        <f t="shared" si="289"/>
        <v>0</v>
      </c>
      <c r="C558">
        <f>VLOOKUP(C$4,CodelList!$A$150:$C$217,3)*C1161</f>
        <v>0</v>
      </c>
      <c r="D558">
        <f t="shared" si="290"/>
        <v>0</v>
      </c>
      <c r="E558">
        <f>VLOOKUP(E$4,CodelList!$A$150:$C$217,3)*E1161</f>
        <v>0</v>
      </c>
      <c r="F558">
        <f t="shared" si="291"/>
        <v>0</v>
      </c>
      <c r="G558">
        <f>VLOOKUP(G$4,CodelList!$A$150:$C$217,3)*G1161</f>
        <v>0</v>
      </c>
      <c r="H558">
        <f t="shared" si="292"/>
        <v>0</v>
      </c>
      <c r="I558">
        <f>VLOOKUP(I$4,CodelList!$A$150:$C$217,3)*I1161</f>
        <v>0</v>
      </c>
      <c r="J558">
        <f t="shared" si="293"/>
        <v>0</v>
      </c>
      <c r="K558">
        <f>VLOOKUP(K$4,CodelList!$A$150:$C$217,3)*K1161</f>
        <v>0</v>
      </c>
      <c r="L558">
        <f t="shared" si="294"/>
        <v>0</v>
      </c>
      <c r="M558">
        <f>VLOOKUP(M$4,CodelList!$A$150:$C$217,3)*M1161</f>
        <v>0</v>
      </c>
      <c r="N558">
        <f t="shared" si="295"/>
        <v>0</v>
      </c>
      <c r="O558">
        <f>VLOOKUP(O$4,CodelList!$A$150:$C$217,3)*O1161</f>
        <v>0</v>
      </c>
      <c r="P558">
        <f t="shared" si="296"/>
        <v>0</v>
      </c>
      <c r="Q558">
        <f>VLOOKUP(Q$4,CodelList!$A$150:$C$217,3)*Q1161</f>
        <v>0</v>
      </c>
      <c r="R558">
        <f t="shared" si="297"/>
        <v>0</v>
      </c>
      <c r="S558">
        <f>VLOOKUP(S$4,CodelList!$A$150:$C$217,3)*S1161</f>
        <v>0</v>
      </c>
      <c r="T558">
        <f t="shared" si="298"/>
        <v>0</v>
      </c>
      <c r="U558">
        <f>VLOOKUP(U$4,CodelList!$A$150:$C$217,3)*U1161</f>
        <v>0</v>
      </c>
      <c r="V558">
        <f t="shared" si="299"/>
        <v>0</v>
      </c>
      <c r="W558">
        <f>VLOOKUP(W$4,CodelList!$A$150:$C$217,3)*W1161</f>
        <v>0</v>
      </c>
      <c r="X558">
        <f t="shared" si="300"/>
        <v>0</v>
      </c>
      <c r="Y558">
        <f>VLOOKUP(Y$4,CodelList!$A$150:$C$217,3)*Y1161</f>
        <v>0</v>
      </c>
      <c r="Z558">
        <f t="shared" si="301"/>
        <v>0</v>
      </c>
      <c r="AA558">
        <f>VLOOKUP(AA$4,CodelList!$A$150:$C$217,3)*AA1161</f>
        <v>0</v>
      </c>
      <c r="AB558">
        <f t="shared" si="302"/>
        <v>0</v>
      </c>
      <c r="AC558">
        <f>VLOOKUP(AC$4,CodelList!$A$150:$C$217,3)*AC1161</f>
        <v>0</v>
      </c>
      <c r="AD558">
        <f t="shared" si="303"/>
        <v>0</v>
      </c>
      <c r="AE558">
        <f>VLOOKUP(AE$4,CodelList!$A$150:$C$217,3)*AE1161</f>
        <v>0</v>
      </c>
      <c r="AF558">
        <f t="shared" si="304"/>
        <v>0</v>
      </c>
      <c r="AG558">
        <f>VLOOKUP(AG$4,CodelList!$A$150:$C$217,3)*AG1161</f>
        <v>0</v>
      </c>
      <c r="AH558">
        <f t="shared" si="305"/>
        <v>0</v>
      </c>
      <c r="AI558">
        <f>VLOOKUP(AI$4,CodelList!$A$150:$C$217,3)*AI1161</f>
        <v>0</v>
      </c>
      <c r="AJ558">
        <f t="shared" si="306"/>
        <v>0</v>
      </c>
      <c r="AK558">
        <f>VLOOKUP(AK$4,CodelList!$A$150:$C$217,3)*AK1161</f>
        <v>0</v>
      </c>
      <c r="AL558">
        <f t="shared" si="307"/>
        <v>0</v>
      </c>
      <c r="AM558">
        <f>VLOOKUP(AM$4,CodelList!$A$150:$C$217,3)*AM1161</f>
        <v>0</v>
      </c>
      <c r="AN558">
        <f t="shared" si="308"/>
        <v>0</v>
      </c>
      <c r="AO558">
        <f>VLOOKUP(AO$4,CodelList!$A$150:$C$217,3)*AO1161</f>
        <v>0</v>
      </c>
      <c r="AP558">
        <f t="shared" si="309"/>
        <v>0</v>
      </c>
      <c r="AQ558">
        <f>VLOOKUP(AQ$4,CodelList!$A$150:$C$217,3)*AQ1161</f>
        <v>0</v>
      </c>
      <c r="AR558">
        <f t="shared" si="310"/>
        <v>0</v>
      </c>
      <c r="AS558">
        <f>VLOOKUP(AS$4,CodelList!$A$150:$C$217,3)*AS1161</f>
        <v>0</v>
      </c>
      <c r="AT558">
        <f t="shared" si="311"/>
        <v>0</v>
      </c>
      <c r="AU558">
        <f>VLOOKUP(AU$4,CodelList!$A$150:$C$217,3)*AU1161</f>
        <v>0</v>
      </c>
      <c r="AV558">
        <f t="shared" si="312"/>
        <v>0</v>
      </c>
      <c r="AW558">
        <f>VLOOKUP(AW$4,CodelList!$A$150:$C$217,3)*AW1161</f>
        <v>0</v>
      </c>
      <c r="AX558">
        <f t="shared" si="313"/>
        <v>0</v>
      </c>
      <c r="AY558">
        <f>VLOOKUP(AY$4,CodelList!$A$150:$C$217,3)*AY1161</f>
        <v>0</v>
      </c>
      <c r="AZ558">
        <f t="shared" si="314"/>
        <v>0</v>
      </c>
      <c r="BA558">
        <f>VLOOKUP(BA$4,CodelList!$A$150:$C$217,3)*BA1161</f>
        <v>0</v>
      </c>
      <c r="BB558">
        <f t="shared" si="315"/>
        <v>0</v>
      </c>
      <c r="BC558">
        <f>VLOOKUP(BC$4,CodelList!$A$150:$C$217,3)*BC1161</f>
        <v>0</v>
      </c>
      <c r="BD558">
        <f t="shared" si="316"/>
        <v>0</v>
      </c>
      <c r="BE558">
        <f>VLOOKUP(BE$4,CodelList!$A$150:$C$217,3)*BE1161</f>
        <v>0</v>
      </c>
      <c r="BF558">
        <f t="shared" si="317"/>
        <v>0</v>
      </c>
      <c r="BG558">
        <f>VLOOKUP(BG$4,CodelList!$A$150:$C$217,3)*BG1161</f>
        <v>0</v>
      </c>
      <c r="BH558">
        <f t="shared" si="318"/>
        <v>0</v>
      </c>
      <c r="BI558">
        <f>VLOOKUP(BI$4,CodelList!$A$150:$C$217,3)*BI1161</f>
        <v>0</v>
      </c>
      <c r="BJ558">
        <f t="shared" si="319"/>
        <v>0</v>
      </c>
      <c r="BK558">
        <f>VLOOKUP(BK$4,CodelList!$A$150:$C$217,3)*BK1161</f>
        <v>0</v>
      </c>
      <c r="BL558">
        <f t="shared" si="320"/>
        <v>0</v>
      </c>
      <c r="BM558">
        <f>VLOOKUP(BM$4,CodelList!$A$150:$C$217,3)*BM1161</f>
        <v>0</v>
      </c>
      <c r="BN558">
        <f t="shared" si="321"/>
        <v>0</v>
      </c>
      <c r="BO558">
        <f>VLOOKUP(BO$4,CodelList!$A$150:$C$217,3)*BO1161</f>
        <v>0</v>
      </c>
      <c r="BP558">
        <f t="shared" si="322"/>
        <v>0</v>
      </c>
      <c r="BQ558">
        <f>VLOOKUP(BQ$4,CodelList!$A$150:$C$217,3)*BQ1161</f>
        <v>0</v>
      </c>
      <c r="BR558">
        <f t="shared" si="323"/>
        <v>0</v>
      </c>
    </row>
    <row r="559" spans="1:70" x14ac:dyDescent="0.15">
      <c r="A559">
        <f t="shared" si="288"/>
        <v>1161500</v>
      </c>
      <c r="B559">
        <f t="shared" si="289"/>
        <v>22</v>
      </c>
      <c r="C559">
        <f>VLOOKUP(C$4,CodelList!$A$150:$C$217,3)*C1162</f>
        <v>0</v>
      </c>
      <c r="D559">
        <f t="shared" si="290"/>
        <v>1</v>
      </c>
      <c r="E559">
        <f>VLOOKUP(E$4,CodelList!$A$150:$C$217,3)*E1162</f>
        <v>0</v>
      </c>
      <c r="F559">
        <f t="shared" si="291"/>
        <v>1</v>
      </c>
      <c r="G559">
        <f>VLOOKUP(G$4,CodelList!$A$150:$C$217,3)*G1162</f>
        <v>0</v>
      </c>
      <c r="H559">
        <f t="shared" si="292"/>
        <v>0</v>
      </c>
      <c r="I559">
        <f>VLOOKUP(I$4,CodelList!$A$150:$C$217,3)*I1162</f>
        <v>0</v>
      </c>
      <c r="J559">
        <f t="shared" si="293"/>
        <v>1</v>
      </c>
      <c r="K559">
        <f>VLOOKUP(K$4,CodelList!$A$150:$C$217,3)*K1162</f>
        <v>0</v>
      </c>
      <c r="L559">
        <f t="shared" si="294"/>
        <v>0</v>
      </c>
      <c r="M559">
        <f>VLOOKUP(M$4,CodelList!$A$150:$C$217,3)*M1162</f>
        <v>0</v>
      </c>
      <c r="N559">
        <f t="shared" si="295"/>
        <v>0</v>
      </c>
      <c r="O559">
        <f>VLOOKUP(O$4,CodelList!$A$150:$C$217,3)*O1162</f>
        <v>0</v>
      </c>
      <c r="P559">
        <f t="shared" si="296"/>
        <v>1</v>
      </c>
      <c r="Q559">
        <f>VLOOKUP(Q$4,CodelList!$A$150:$C$217,3)*Q1162</f>
        <v>0</v>
      </c>
      <c r="R559">
        <f t="shared" si="297"/>
        <v>0</v>
      </c>
      <c r="S559">
        <f>VLOOKUP(S$4,CodelList!$A$150:$C$217,3)*S1162</f>
        <v>0</v>
      </c>
      <c r="T559">
        <f t="shared" si="298"/>
        <v>0</v>
      </c>
      <c r="U559">
        <f>VLOOKUP(U$4,CodelList!$A$150:$C$217,3)*U1162</f>
        <v>0</v>
      </c>
      <c r="V559">
        <f t="shared" si="299"/>
        <v>0</v>
      </c>
      <c r="W559">
        <f>VLOOKUP(W$4,CodelList!$A$150:$C$217,3)*W1162</f>
        <v>0</v>
      </c>
      <c r="X559">
        <f t="shared" si="300"/>
        <v>0</v>
      </c>
      <c r="Y559">
        <f>VLOOKUP(Y$4,CodelList!$A$150:$C$217,3)*Y1162</f>
        <v>0</v>
      </c>
      <c r="Z559">
        <f t="shared" si="301"/>
        <v>1</v>
      </c>
      <c r="AA559">
        <f>VLOOKUP(AA$4,CodelList!$A$150:$C$217,3)*AA1162</f>
        <v>4</v>
      </c>
      <c r="AB559">
        <f t="shared" si="302"/>
        <v>1</v>
      </c>
      <c r="AC559">
        <f>VLOOKUP(AC$4,CodelList!$A$150:$C$217,3)*AC1162</f>
        <v>0</v>
      </c>
      <c r="AD559">
        <f t="shared" si="303"/>
        <v>1</v>
      </c>
      <c r="AE559">
        <f>VLOOKUP(AE$4,CodelList!$A$150:$C$217,3)*AE1162</f>
        <v>0</v>
      </c>
      <c r="AF559">
        <f t="shared" si="304"/>
        <v>1</v>
      </c>
      <c r="AG559">
        <f>VLOOKUP(AG$4,CodelList!$A$150:$C$217,3)*AG1162</f>
        <v>0</v>
      </c>
      <c r="AH559">
        <f t="shared" si="305"/>
        <v>0</v>
      </c>
      <c r="AI559">
        <f>VLOOKUP(AI$4,CodelList!$A$150:$C$217,3)*AI1162</f>
        <v>1</v>
      </c>
      <c r="AJ559">
        <f t="shared" si="306"/>
        <v>0</v>
      </c>
      <c r="AK559">
        <f>VLOOKUP(AK$4,CodelList!$A$150:$C$217,3)*AK1162</f>
        <v>0</v>
      </c>
      <c r="AL559">
        <f t="shared" si="307"/>
        <v>1</v>
      </c>
      <c r="AM559">
        <f>VLOOKUP(AM$4,CodelList!$A$150:$C$217,3)*AM1162</f>
        <v>0</v>
      </c>
      <c r="AN559">
        <f t="shared" si="308"/>
        <v>1</v>
      </c>
      <c r="AO559">
        <f>VLOOKUP(AO$4,CodelList!$A$150:$C$217,3)*AO1162</f>
        <v>2</v>
      </c>
      <c r="AP559">
        <f t="shared" si="309"/>
        <v>1</v>
      </c>
      <c r="AQ559">
        <f>VLOOKUP(AQ$4,CodelList!$A$150:$C$217,3)*AQ1162</f>
        <v>1</v>
      </c>
      <c r="AR559">
        <f t="shared" si="310"/>
        <v>0</v>
      </c>
      <c r="AS559">
        <f>VLOOKUP(AS$4,CodelList!$A$150:$C$217,3)*AS1162</f>
        <v>0</v>
      </c>
      <c r="AT559">
        <f t="shared" si="311"/>
        <v>0</v>
      </c>
      <c r="AU559">
        <f>VLOOKUP(AU$4,CodelList!$A$150:$C$217,3)*AU1162</f>
        <v>0</v>
      </c>
      <c r="AV559">
        <f t="shared" si="312"/>
        <v>0</v>
      </c>
      <c r="AW559">
        <f>VLOOKUP(AW$4,CodelList!$A$150:$C$217,3)*AW1162</f>
        <v>2</v>
      </c>
      <c r="AX559">
        <f t="shared" si="313"/>
        <v>0</v>
      </c>
      <c r="AY559">
        <f>VLOOKUP(AY$4,CodelList!$A$150:$C$217,3)*AY1162</f>
        <v>0</v>
      </c>
      <c r="AZ559">
        <f t="shared" si="314"/>
        <v>0</v>
      </c>
      <c r="BA559">
        <f>VLOOKUP(BA$4,CodelList!$A$150:$C$217,3)*BA1162</f>
        <v>0</v>
      </c>
      <c r="BB559">
        <f t="shared" si="315"/>
        <v>0</v>
      </c>
      <c r="BC559">
        <f>VLOOKUP(BC$4,CodelList!$A$150:$C$217,3)*BC1162</f>
        <v>0</v>
      </c>
      <c r="BD559">
        <f t="shared" si="316"/>
        <v>1</v>
      </c>
      <c r="BE559">
        <f>VLOOKUP(BE$4,CodelList!$A$150:$C$217,3)*BE1162</f>
        <v>0</v>
      </c>
      <c r="BF559">
        <f t="shared" si="317"/>
        <v>0</v>
      </c>
      <c r="BG559">
        <f>VLOOKUP(BG$4,CodelList!$A$150:$C$217,3)*BG1162</f>
        <v>0</v>
      </c>
      <c r="BH559">
        <f t="shared" si="318"/>
        <v>0</v>
      </c>
      <c r="BI559">
        <f>VLOOKUP(BI$4,CodelList!$A$150:$C$217,3)*BI1162</f>
        <v>0</v>
      </c>
      <c r="BJ559">
        <f t="shared" si="319"/>
        <v>0</v>
      </c>
      <c r="BK559">
        <f>VLOOKUP(BK$4,CodelList!$A$150:$C$217,3)*BK1162</f>
        <v>0</v>
      </c>
      <c r="BL559">
        <f t="shared" si="320"/>
        <v>0</v>
      </c>
      <c r="BM559">
        <f>VLOOKUP(BM$4,CodelList!$A$150:$C$217,3)*BM1162</f>
        <v>0</v>
      </c>
      <c r="BN559">
        <f t="shared" si="321"/>
        <v>0</v>
      </c>
      <c r="BO559">
        <f>VLOOKUP(BO$4,CodelList!$A$150:$C$217,3)*BO1162</f>
        <v>0</v>
      </c>
      <c r="BP559">
        <f t="shared" si="322"/>
        <v>0</v>
      </c>
      <c r="BQ559">
        <f>VLOOKUP(BQ$4,CodelList!$A$150:$C$217,3)*BQ1162</f>
        <v>0</v>
      </c>
      <c r="BR559">
        <f t="shared" si="323"/>
        <v>0</v>
      </c>
    </row>
    <row r="560" spans="1:70" x14ac:dyDescent="0.15">
      <c r="A560">
        <f t="shared" si="288"/>
        <v>1161750</v>
      </c>
      <c r="B560">
        <f t="shared" si="289"/>
        <v>0</v>
      </c>
      <c r="C560">
        <f>VLOOKUP(C$4,CodelList!$A$150:$C$217,3)*C1163</f>
        <v>0</v>
      </c>
      <c r="D560">
        <f t="shared" si="290"/>
        <v>0</v>
      </c>
      <c r="E560">
        <f>VLOOKUP(E$4,CodelList!$A$150:$C$217,3)*E1163</f>
        <v>0</v>
      </c>
      <c r="F560">
        <f t="shared" si="291"/>
        <v>0</v>
      </c>
      <c r="G560">
        <f>VLOOKUP(G$4,CodelList!$A$150:$C$217,3)*G1163</f>
        <v>0</v>
      </c>
      <c r="H560">
        <f t="shared" si="292"/>
        <v>0</v>
      </c>
      <c r="I560">
        <f>VLOOKUP(I$4,CodelList!$A$150:$C$217,3)*I1163</f>
        <v>0</v>
      </c>
      <c r="J560">
        <f t="shared" si="293"/>
        <v>0</v>
      </c>
      <c r="K560">
        <f>VLOOKUP(K$4,CodelList!$A$150:$C$217,3)*K1163</f>
        <v>0</v>
      </c>
      <c r="L560">
        <f t="shared" si="294"/>
        <v>0</v>
      </c>
      <c r="M560">
        <f>VLOOKUP(M$4,CodelList!$A$150:$C$217,3)*M1163</f>
        <v>0</v>
      </c>
      <c r="N560">
        <f t="shared" si="295"/>
        <v>0</v>
      </c>
      <c r="O560">
        <f>VLOOKUP(O$4,CodelList!$A$150:$C$217,3)*O1163</f>
        <v>0</v>
      </c>
      <c r="P560">
        <f t="shared" si="296"/>
        <v>0</v>
      </c>
      <c r="Q560">
        <f>VLOOKUP(Q$4,CodelList!$A$150:$C$217,3)*Q1163</f>
        <v>0</v>
      </c>
      <c r="R560">
        <f t="shared" si="297"/>
        <v>0</v>
      </c>
      <c r="S560">
        <f>VLOOKUP(S$4,CodelList!$A$150:$C$217,3)*S1163</f>
        <v>0</v>
      </c>
      <c r="T560">
        <f t="shared" si="298"/>
        <v>0</v>
      </c>
      <c r="U560">
        <f>VLOOKUP(U$4,CodelList!$A$150:$C$217,3)*U1163</f>
        <v>0</v>
      </c>
      <c r="V560">
        <f t="shared" si="299"/>
        <v>0</v>
      </c>
      <c r="W560">
        <f>VLOOKUP(W$4,CodelList!$A$150:$C$217,3)*W1163</f>
        <v>0</v>
      </c>
      <c r="X560">
        <f t="shared" si="300"/>
        <v>0</v>
      </c>
      <c r="Y560">
        <f>VLOOKUP(Y$4,CodelList!$A$150:$C$217,3)*Y1163</f>
        <v>0</v>
      </c>
      <c r="Z560">
        <f t="shared" si="301"/>
        <v>0</v>
      </c>
      <c r="AA560">
        <f>VLOOKUP(AA$4,CodelList!$A$150:$C$217,3)*AA1163</f>
        <v>0</v>
      </c>
      <c r="AB560">
        <f t="shared" si="302"/>
        <v>0</v>
      </c>
      <c r="AC560">
        <f>VLOOKUP(AC$4,CodelList!$A$150:$C$217,3)*AC1163</f>
        <v>0</v>
      </c>
      <c r="AD560">
        <f t="shared" si="303"/>
        <v>0</v>
      </c>
      <c r="AE560">
        <f>VLOOKUP(AE$4,CodelList!$A$150:$C$217,3)*AE1163</f>
        <v>0</v>
      </c>
      <c r="AF560">
        <f t="shared" si="304"/>
        <v>0</v>
      </c>
      <c r="AG560">
        <f>VLOOKUP(AG$4,CodelList!$A$150:$C$217,3)*AG1163</f>
        <v>0</v>
      </c>
      <c r="AH560">
        <f t="shared" si="305"/>
        <v>0</v>
      </c>
      <c r="AI560">
        <f>VLOOKUP(AI$4,CodelList!$A$150:$C$217,3)*AI1163</f>
        <v>0</v>
      </c>
      <c r="AJ560">
        <f t="shared" si="306"/>
        <v>0</v>
      </c>
      <c r="AK560">
        <f>VLOOKUP(AK$4,CodelList!$A$150:$C$217,3)*AK1163</f>
        <v>0</v>
      </c>
      <c r="AL560">
        <f t="shared" si="307"/>
        <v>0</v>
      </c>
      <c r="AM560">
        <f>VLOOKUP(AM$4,CodelList!$A$150:$C$217,3)*AM1163</f>
        <v>0</v>
      </c>
      <c r="AN560">
        <f t="shared" si="308"/>
        <v>0</v>
      </c>
      <c r="AO560">
        <f>VLOOKUP(AO$4,CodelList!$A$150:$C$217,3)*AO1163</f>
        <v>0</v>
      </c>
      <c r="AP560">
        <f t="shared" si="309"/>
        <v>0</v>
      </c>
      <c r="AQ560">
        <f>VLOOKUP(AQ$4,CodelList!$A$150:$C$217,3)*AQ1163</f>
        <v>0</v>
      </c>
      <c r="AR560">
        <f t="shared" si="310"/>
        <v>0</v>
      </c>
      <c r="AS560">
        <f>VLOOKUP(AS$4,CodelList!$A$150:$C$217,3)*AS1163</f>
        <v>0</v>
      </c>
      <c r="AT560">
        <f t="shared" si="311"/>
        <v>0</v>
      </c>
      <c r="AU560">
        <f>VLOOKUP(AU$4,CodelList!$A$150:$C$217,3)*AU1163</f>
        <v>0</v>
      </c>
      <c r="AV560">
        <f t="shared" si="312"/>
        <v>0</v>
      </c>
      <c r="AW560">
        <f>VLOOKUP(AW$4,CodelList!$A$150:$C$217,3)*AW1163</f>
        <v>0</v>
      </c>
      <c r="AX560">
        <f t="shared" si="313"/>
        <v>0</v>
      </c>
      <c r="AY560">
        <f>VLOOKUP(AY$4,CodelList!$A$150:$C$217,3)*AY1163</f>
        <v>0</v>
      </c>
      <c r="AZ560">
        <f t="shared" si="314"/>
        <v>0</v>
      </c>
      <c r="BA560">
        <f>VLOOKUP(BA$4,CodelList!$A$150:$C$217,3)*BA1163</f>
        <v>0</v>
      </c>
      <c r="BB560">
        <f t="shared" si="315"/>
        <v>0</v>
      </c>
      <c r="BC560">
        <f>VLOOKUP(BC$4,CodelList!$A$150:$C$217,3)*BC1163</f>
        <v>0</v>
      </c>
      <c r="BD560">
        <f t="shared" si="316"/>
        <v>0</v>
      </c>
      <c r="BE560">
        <f>VLOOKUP(BE$4,CodelList!$A$150:$C$217,3)*BE1163</f>
        <v>0</v>
      </c>
      <c r="BF560">
        <f t="shared" si="317"/>
        <v>0</v>
      </c>
      <c r="BG560">
        <f>VLOOKUP(BG$4,CodelList!$A$150:$C$217,3)*BG1163</f>
        <v>0</v>
      </c>
      <c r="BH560">
        <f t="shared" si="318"/>
        <v>0</v>
      </c>
      <c r="BI560">
        <f>VLOOKUP(BI$4,CodelList!$A$150:$C$217,3)*BI1163</f>
        <v>0</v>
      </c>
      <c r="BJ560">
        <f t="shared" si="319"/>
        <v>0</v>
      </c>
      <c r="BK560">
        <f>VLOOKUP(BK$4,CodelList!$A$150:$C$217,3)*BK1163</f>
        <v>0</v>
      </c>
      <c r="BL560">
        <f t="shared" si="320"/>
        <v>0</v>
      </c>
      <c r="BM560">
        <f>VLOOKUP(BM$4,CodelList!$A$150:$C$217,3)*BM1163</f>
        <v>0</v>
      </c>
      <c r="BN560">
        <f t="shared" si="321"/>
        <v>0</v>
      </c>
      <c r="BO560">
        <f>VLOOKUP(BO$4,CodelList!$A$150:$C$217,3)*BO1163</f>
        <v>0</v>
      </c>
      <c r="BP560">
        <f t="shared" si="322"/>
        <v>0</v>
      </c>
      <c r="BQ560">
        <f>VLOOKUP(BQ$4,CodelList!$A$150:$C$217,3)*BQ1163</f>
        <v>0</v>
      </c>
      <c r="BR560">
        <f t="shared" si="323"/>
        <v>0</v>
      </c>
    </row>
    <row r="561" spans="1:70" x14ac:dyDescent="0.15">
      <c r="A561">
        <f t="shared" si="288"/>
        <v>1161780</v>
      </c>
      <c r="B561">
        <f t="shared" si="289"/>
        <v>0</v>
      </c>
      <c r="C561">
        <f>VLOOKUP(C$4,CodelList!$A$150:$C$217,3)*C1164</f>
        <v>0</v>
      </c>
      <c r="D561">
        <f t="shared" si="290"/>
        <v>0</v>
      </c>
      <c r="E561">
        <f>VLOOKUP(E$4,CodelList!$A$150:$C$217,3)*E1164</f>
        <v>0</v>
      </c>
      <c r="F561">
        <f t="shared" si="291"/>
        <v>0</v>
      </c>
      <c r="G561">
        <f>VLOOKUP(G$4,CodelList!$A$150:$C$217,3)*G1164</f>
        <v>0</v>
      </c>
      <c r="H561">
        <f t="shared" si="292"/>
        <v>0</v>
      </c>
      <c r="I561">
        <f>VLOOKUP(I$4,CodelList!$A$150:$C$217,3)*I1164</f>
        <v>0</v>
      </c>
      <c r="J561">
        <f t="shared" si="293"/>
        <v>0</v>
      </c>
      <c r="K561">
        <f>VLOOKUP(K$4,CodelList!$A$150:$C$217,3)*K1164</f>
        <v>0</v>
      </c>
      <c r="L561">
        <f t="shared" si="294"/>
        <v>0</v>
      </c>
      <c r="M561">
        <f>VLOOKUP(M$4,CodelList!$A$150:$C$217,3)*M1164</f>
        <v>0</v>
      </c>
      <c r="N561">
        <f t="shared" si="295"/>
        <v>0</v>
      </c>
      <c r="O561">
        <f>VLOOKUP(O$4,CodelList!$A$150:$C$217,3)*O1164</f>
        <v>0</v>
      </c>
      <c r="P561">
        <f t="shared" si="296"/>
        <v>0</v>
      </c>
      <c r="Q561">
        <f>VLOOKUP(Q$4,CodelList!$A$150:$C$217,3)*Q1164</f>
        <v>0</v>
      </c>
      <c r="R561">
        <f t="shared" si="297"/>
        <v>0</v>
      </c>
      <c r="S561">
        <f>VLOOKUP(S$4,CodelList!$A$150:$C$217,3)*S1164</f>
        <v>0</v>
      </c>
      <c r="T561">
        <f t="shared" si="298"/>
        <v>0</v>
      </c>
      <c r="U561">
        <f>VLOOKUP(U$4,CodelList!$A$150:$C$217,3)*U1164</f>
        <v>0</v>
      </c>
      <c r="V561">
        <f t="shared" si="299"/>
        <v>0</v>
      </c>
      <c r="W561">
        <f>VLOOKUP(W$4,CodelList!$A$150:$C$217,3)*W1164</f>
        <v>0</v>
      </c>
      <c r="X561">
        <f t="shared" si="300"/>
        <v>0</v>
      </c>
      <c r="Y561">
        <f>VLOOKUP(Y$4,CodelList!$A$150:$C$217,3)*Y1164</f>
        <v>0</v>
      </c>
      <c r="Z561">
        <f t="shared" si="301"/>
        <v>0</v>
      </c>
      <c r="AA561">
        <f>VLOOKUP(AA$4,CodelList!$A$150:$C$217,3)*AA1164</f>
        <v>0</v>
      </c>
      <c r="AB561">
        <f t="shared" si="302"/>
        <v>0</v>
      </c>
      <c r="AC561">
        <f>VLOOKUP(AC$4,CodelList!$A$150:$C$217,3)*AC1164</f>
        <v>0</v>
      </c>
      <c r="AD561">
        <f t="shared" si="303"/>
        <v>0</v>
      </c>
      <c r="AE561">
        <f>VLOOKUP(AE$4,CodelList!$A$150:$C$217,3)*AE1164</f>
        <v>0</v>
      </c>
      <c r="AF561">
        <f t="shared" si="304"/>
        <v>0</v>
      </c>
      <c r="AG561">
        <f>VLOOKUP(AG$4,CodelList!$A$150:$C$217,3)*AG1164</f>
        <v>0</v>
      </c>
      <c r="AH561">
        <f t="shared" si="305"/>
        <v>0</v>
      </c>
      <c r="AI561">
        <f>VLOOKUP(AI$4,CodelList!$A$150:$C$217,3)*AI1164</f>
        <v>0</v>
      </c>
      <c r="AJ561">
        <f t="shared" si="306"/>
        <v>0</v>
      </c>
      <c r="AK561">
        <f>VLOOKUP(AK$4,CodelList!$A$150:$C$217,3)*AK1164</f>
        <v>0</v>
      </c>
      <c r="AL561">
        <f t="shared" si="307"/>
        <v>0</v>
      </c>
      <c r="AM561">
        <f>VLOOKUP(AM$4,CodelList!$A$150:$C$217,3)*AM1164</f>
        <v>0</v>
      </c>
      <c r="AN561">
        <f t="shared" si="308"/>
        <v>0</v>
      </c>
      <c r="AO561">
        <f>VLOOKUP(AO$4,CodelList!$A$150:$C$217,3)*AO1164</f>
        <v>0</v>
      </c>
      <c r="AP561">
        <f t="shared" si="309"/>
        <v>0</v>
      </c>
      <c r="AQ561">
        <f>VLOOKUP(AQ$4,CodelList!$A$150:$C$217,3)*AQ1164</f>
        <v>0</v>
      </c>
      <c r="AR561">
        <f t="shared" si="310"/>
        <v>0</v>
      </c>
      <c r="AS561">
        <f>VLOOKUP(AS$4,CodelList!$A$150:$C$217,3)*AS1164</f>
        <v>0</v>
      </c>
      <c r="AT561">
        <f t="shared" si="311"/>
        <v>0</v>
      </c>
      <c r="AU561">
        <f>VLOOKUP(AU$4,CodelList!$A$150:$C$217,3)*AU1164</f>
        <v>0</v>
      </c>
      <c r="AV561">
        <f t="shared" si="312"/>
        <v>0</v>
      </c>
      <c r="AW561">
        <f>VLOOKUP(AW$4,CodelList!$A$150:$C$217,3)*AW1164</f>
        <v>0</v>
      </c>
      <c r="AX561">
        <f t="shared" si="313"/>
        <v>0</v>
      </c>
      <c r="AY561">
        <f>VLOOKUP(AY$4,CodelList!$A$150:$C$217,3)*AY1164</f>
        <v>0</v>
      </c>
      <c r="AZ561">
        <f t="shared" si="314"/>
        <v>0</v>
      </c>
      <c r="BA561">
        <f>VLOOKUP(BA$4,CodelList!$A$150:$C$217,3)*BA1164</f>
        <v>0</v>
      </c>
      <c r="BB561">
        <f t="shared" si="315"/>
        <v>0</v>
      </c>
      <c r="BC561">
        <f>VLOOKUP(BC$4,CodelList!$A$150:$C$217,3)*BC1164</f>
        <v>0</v>
      </c>
      <c r="BD561">
        <f t="shared" si="316"/>
        <v>0</v>
      </c>
      <c r="BE561">
        <f>VLOOKUP(BE$4,CodelList!$A$150:$C$217,3)*BE1164</f>
        <v>0</v>
      </c>
      <c r="BF561">
        <f t="shared" si="317"/>
        <v>0</v>
      </c>
      <c r="BG561">
        <f>VLOOKUP(BG$4,CodelList!$A$150:$C$217,3)*BG1164</f>
        <v>0</v>
      </c>
      <c r="BH561">
        <f t="shared" si="318"/>
        <v>0</v>
      </c>
      <c r="BI561">
        <f>VLOOKUP(BI$4,CodelList!$A$150:$C$217,3)*BI1164</f>
        <v>0</v>
      </c>
      <c r="BJ561">
        <f t="shared" si="319"/>
        <v>0</v>
      </c>
      <c r="BK561">
        <f>VLOOKUP(BK$4,CodelList!$A$150:$C$217,3)*BK1164</f>
        <v>0</v>
      </c>
      <c r="BL561">
        <f t="shared" si="320"/>
        <v>0</v>
      </c>
      <c r="BM561">
        <f>VLOOKUP(BM$4,CodelList!$A$150:$C$217,3)*BM1164</f>
        <v>0</v>
      </c>
      <c r="BN561">
        <f t="shared" si="321"/>
        <v>0</v>
      </c>
      <c r="BO561">
        <f>VLOOKUP(BO$4,CodelList!$A$150:$C$217,3)*BO1164</f>
        <v>0</v>
      </c>
      <c r="BP561">
        <f t="shared" si="322"/>
        <v>0</v>
      </c>
      <c r="BQ561">
        <f>VLOOKUP(BQ$4,CodelList!$A$150:$C$217,3)*BQ1164</f>
        <v>0</v>
      </c>
      <c r="BR561">
        <f t="shared" si="323"/>
        <v>0</v>
      </c>
    </row>
    <row r="562" spans="1:70" x14ac:dyDescent="0.15">
      <c r="A562">
        <f t="shared" si="288"/>
        <v>1161880</v>
      </c>
      <c r="B562">
        <f t="shared" si="289"/>
        <v>32</v>
      </c>
      <c r="C562">
        <f>VLOOKUP(C$4,CodelList!$A$150:$C$217,3)*C1165</f>
        <v>0</v>
      </c>
      <c r="D562">
        <f t="shared" si="290"/>
        <v>0</v>
      </c>
      <c r="E562">
        <f>VLOOKUP(E$4,CodelList!$A$150:$C$217,3)*E1165</f>
        <v>0</v>
      </c>
      <c r="F562">
        <f t="shared" si="291"/>
        <v>1</v>
      </c>
      <c r="G562">
        <f>VLOOKUP(G$4,CodelList!$A$150:$C$217,3)*G1165</f>
        <v>0</v>
      </c>
      <c r="H562">
        <f t="shared" si="292"/>
        <v>0</v>
      </c>
      <c r="I562">
        <f>VLOOKUP(I$4,CodelList!$A$150:$C$217,3)*I1165</f>
        <v>0</v>
      </c>
      <c r="J562">
        <f t="shared" si="293"/>
        <v>1</v>
      </c>
      <c r="K562">
        <f>VLOOKUP(K$4,CodelList!$A$150:$C$217,3)*K1165</f>
        <v>0</v>
      </c>
      <c r="L562">
        <f t="shared" si="294"/>
        <v>0</v>
      </c>
      <c r="M562">
        <f>VLOOKUP(M$4,CodelList!$A$150:$C$217,3)*M1165</f>
        <v>0</v>
      </c>
      <c r="N562">
        <f t="shared" si="295"/>
        <v>0</v>
      </c>
      <c r="O562">
        <f>VLOOKUP(O$4,CodelList!$A$150:$C$217,3)*O1165</f>
        <v>0</v>
      </c>
      <c r="P562">
        <f t="shared" si="296"/>
        <v>1</v>
      </c>
      <c r="Q562">
        <f>VLOOKUP(Q$4,CodelList!$A$150:$C$217,3)*Q1165</f>
        <v>0</v>
      </c>
      <c r="R562">
        <f t="shared" si="297"/>
        <v>0</v>
      </c>
      <c r="S562">
        <f>VLOOKUP(S$4,CodelList!$A$150:$C$217,3)*S1165</f>
        <v>0</v>
      </c>
      <c r="T562">
        <f t="shared" si="298"/>
        <v>0</v>
      </c>
      <c r="U562">
        <f>VLOOKUP(U$4,CodelList!$A$150:$C$217,3)*U1165</f>
        <v>5</v>
      </c>
      <c r="V562">
        <f t="shared" si="299"/>
        <v>0</v>
      </c>
      <c r="W562">
        <f>VLOOKUP(W$4,CodelList!$A$150:$C$217,3)*W1165</f>
        <v>0</v>
      </c>
      <c r="X562">
        <f t="shared" si="300"/>
        <v>0</v>
      </c>
      <c r="Y562">
        <f>VLOOKUP(Y$4,CodelList!$A$150:$C$217,3)*Y1165</f>
        <v>0</v>
      </c>
      <c r="Z562">
        <f t="shared" si="301"/>
        <v>1</v>
      </c>
      <c r="AA562">
        <f>VLOOKUP(AA$4,CodelList!$A$150:$C$217,3)*AA1165</f>
        <v>4</v>
      </c>
      <c r="AB562">
        <f t="shared" si="302"/>
        <v>1</v>
      </c>
      <c r="AC562">
        <f>VLOOKUP(AC$4,CodelList!$A$150:$C$217,3)*AC1165</f>
        <v>5</v>
      </c>
      <c r="AD562">
        <f t="shared" si="303"/>
        <v>0</v>
      </c>
      <c r="AE562">
        <f>VLOOKUP(AE$4,CodelList!$A$150:$C$217,3)*AE1165</f>
        <v>0</v>
      </c>
      <c r="AF562">
        <f t="shared" si="304"/>
        <v>1</v>
      </c>
      <c r="AG562">
        <f>VLOOKUP(AG$4,CodelList!$A$150:$C$217,3)*AG1165</f>
        <v>0</v>
      </c>
      <c r="AH562">
        <f t="shared" si="305"/>
        <v>0</v>
      </c>
      <c r="AI562">
        <f>VLOOKUP(AI$4,CodelList!$A$150:$C$217,3)*AI1165</f>
        <v>0</v>
      </c>
      <c r="AJ562">
        <f t="shared" si="306"/>
        <v>0</v>
      </c>
      <c r="AK562">
        <f>VLOOKUP(AK$4,CodelList!$A$150:$C$217,3)*AK1165</f>
        <v>0</v>
      </c>
      <c r="AL562">
        <f t="shared" si="307"/>
        <v>0</v>
      </c>
      <c r="AM562">
        <f>VLOOKUP(AM$4,CodelList!$A$150:$C$217,3)*AM1165</f>
        <v>0</v>
      </c>
      <c r="AN562">
        <f t="shared" si="308"/>
        <v>0</v>
      </c>
      <c r="AO562">
        <f>VLOOKUP(AO$4,CodelList!$A$150:$C$217,3)*AO1165</f>
        <v>2</v>
      </c>
      <c r="AP562">
        <f t="shared" si="309"/>
        <v>1</v>
      </c>
      <c r="AQ562">
        <f>VLOOKUP(AQ$4,CodelList!$A$150:$C$217,3)*AQ1165</f>
        <v>1</v>
      </c>
      <c r="AR562">
        <f t="shared" si="310"/>
        <v>0</v>
      </c>
      <c r="AS562">
        <f>VLOOKUP(AS$4,CodelList!$A$150:$C$217,3)*AS1165</f>
        <v>0</v>
      </c>
      <c r="AT562">
        <f t="shared" si="311"/>
        <v>1</v>
      </c>
      <c r="AU562">
        <f>VLOOKUP(AU$4,CodelList!$A$150:$C$217,3)*AU1165</f>
        <v>0</v>
      </c>
      <c r="AV562">
        <f t="shared" si="312"/>
        <v>1</v>
      </c>
      <c r="AW562">
        <f>VLOOKUP(AW$4,CodelList!$A$150:$C$217,3)*AW1165</f>
        <v>0</v>
      </c>
      <c r="AX562">
        <f t="shared" si="313"/>
        <v>1</v>
      </c>
      <c r="AY562">
        <f>VLOOKUP(AY$4,CodelList!$A$150:$C$217,3)*AY1165</f>
        <v>0</v>
      </c>
      <c r="AZ562">
        <f t="shared" si="314"/>
        <v>0</v>
      </c>
      <c r="BA562">
        <f>VLOOKUP(BA$4,CodelList!$A$150:$C$217,3)*BA1165</f>
        <v>0</v>
      </c>
      <c r="BB562">
        <f t="shared" si="315"/>
        <v>0</v>
      </c>
      <c r="BC562">
        <f>VLOOKUP(BC$4,CodelList!$A$150:$C$217,3)*BC1165</f>
        <v>5</v>
      </c>
      <c r="BD562">
        <f t="shared" si="316"/>
        <v>0</v>
      </c>
      <c r="BE562">
        <f>VLOOKUP(BE$4,CodelList!$A$150:$C$217,3)*BE1165</f>
        <v>0</v>
      </c>
      <c r="BF562">
        <f t="shared" si="317"/>
        <v>0</v>
      </c>
      <c r="BG562">
        <f>VLOOKUP(BG$4,CodelList!$A$150:$C$217,3)*BG1165</f>
        <v>0</v>
      </c>
      <c r="BH562">
        <f t="shared" si="318"/>
        <v>0</v>
      </c>
      <c r="BI562">
        <f>VLOOKUP(BI$4,CodelList!$A$150:$C$217,3)*BI1165</f>
        <v>0</v>
      </c>
      <c r="BJ562">
        <f t="shared" si="319"/>
        <v>0</v>
      </c>
      <c r="BK562">
        <f>VLOOKUP(BK$4,CodelList!$A$150:$C$217,3)*BK1165</f>
        <v>0</v>
      </c>
      <c r="BL562">
        <f t="shared" si="320"/>
        <v>0</v>
      </c>
      <c r="BM562">
        <f>VLOOKUP(BM$4,CodelList!$A$150:$C$217,3)*BM1165</f>
        <v>0</v>
      </c>
      <c r="BN562">
        <f t="shared" si="321"/>
        <v>0</v>
      </c>
      <c r="BO562">
        <f>VLOOKUP(BO$4,CodelList!$A$150:$C$217,3)*BO1165</f>
        <v>0</v>
      </c>
      <c r="BP562">
        <f t="shared" si="322"/>
        <v>0</v>
      </c>
      <c r="BQ562">
        <f>VLOOKUP(BQ$4,CodelList!$A$150:$C$217,3)*BQ1165</f>
        <v>0</v>
      </c>
      <c r="BR562">
        <f t="shared" si="323"/>
        <v>0</v>
      </c>
    </row>
    <row r="563" spans="1:70" x14ac:dyDescent="0.15">
      <c r="A563">
        <f t="shared" si="288"/>
        <v>1161920</v>
      </c>
      <c r="B563">
        <f t="shared" si="289"/>
        <v>28</v>
      </c>
      <c r="C563">
        <f>VLOOKUP(C$4,CodelList!$A$150:$C$217,3)*C1166</f>
        <v>0</v>
      </c>
      <c r="D563">
        <f t="shared" si="290"/>
        <v>1</v>
      </c>
      <c r="E563">
        <f>VLOOKUP(E$4,CodelList!$A$150:$C$217,3)*E1166</f>
        <v>0</v>
      </c>
      <c r="F563">
        <f t="shared" si="291"/>
        <v>0</v>
      </c>
      <c r="G563">
        <f>VLOOKUP(G$4,CodelList!$A$150:$C$217,3)*G1166</f>
        <v>0</v>
      </c>
      <c r="H563">
        <f t="shared" si="292"/>
        <v>0</v>
      </c>
      <c r="I563">
        <f>VLOOKUP(I$4,CodelList!$A$150:$C$217,3)*I1166</f>
        <v>0</v>
      </c>
      <c r="J563">
        <f t="shared" si="293"/>
        <v>0</v>
      </c>
      <c r="K563">
        <f>VLOOKUP(K$4,CodelList!$A$150:$C$217,3)*K1166</f>
        <v>0</v>
      </c>
      <c r="L563">
        <f t="shared" si="294"/>
        <v>0</v>
      </c>
      <c r="M563">
        <f>VLOOKUP(M$4,CodelList!$A$150:$C$217,3)*M1166</f>
        <v>0</v>
      </c>
      <c r="N563">
        <f t="shared" si="295"/>
        <v>0</v>
      </c>
      <c r="O563">
        <f>VLOOKUP(O$4,CodelList!$A$150:$C$217,3)*O1166</f>
        <v>0</v>
      </c>
      <c r="P563">
        <f t="shared" si="296"/>
        <v>1</v>
      </c>
      <c r="Q563">
        <f>VLOOKUP(Q$4,CodelList!$A$150:$C$217,3)*Q1166</f>
        <v>0</v>
      </c>
      <c r="R563">
        <f t="shared" si="297"/>
        <v>0</v>
      </c>
      <c r="S563">
        <f>VLOOKUP(S$4,CodelList!$A$150:$C$217,3)*S1166</f>
        <v>0</v>
      </c>
      <c r="T563">
        <f t="shared" si="298"/>
        <v>0</v>
      </c>
      <c r="U563">
        <f>VLOOKUP(U$4,CodelList!$A$150:$C$217,3)*U1166</f>
        <v>0</v>
      </c>
      <c r="V563">
        <f t="shared" si="299"/>
        <v>0</v>
      </c>
      <c r="W563">
        <f>VLOOKUP(W$4,CodelList!$A$150:$C$217,3)*W1166</f>
        <v>0</v>
      </c>
      <c r="X563">
        <f t="shared" si="300"/>
        <v>0</v>
      </c>
      <c r="Y563">
        <f>VLOOKUP(Y$4,CodelList!$A$150:$C$217,3)*Y1166</f>
        <v>0</v>
      </c>
      <c r="Z563">
        <f t="shared" si="301"/>
        <v>1</v>
      </c>
      <c r="AA563">
        <f>VLOOKUP(AA$4,CodelList!$A$150:$C$217,3)*AA1166</f>
        <v>4</v>
      </c>
      <c r="AB563">
        <f t="shared" si="302"/>
        <v>1</v>
      </c>
      <c r="AC563">
        <f>VLOOKUP(AC$4,CodelList!$A$150:$C$217,3)*AC1166</f>
        <v>5</v>
      </c>
      <c r="AD563">
        <f t="shared" si="303"/>
        <v>0</v>
      </c>
      <c r="AE563">
        <f>VLOOKUP(AE$4,CodelList!$A$150:$C$217,3)*AE1166</f>
        <v>4</v>
      </c>
      <c r="AF563">
        <f t="shared" si="304"/>
        <v>0</v>
      </c>
      <c r="AG563">
        <f>VLOOKUP(AG$4,CodelList!$A$150:$C$217,3)*AG1166</f>
        <v>0</v>
      </c>
      <c r="AH563">
        <f t="shared" si="305"/>
        <v>0</v>
      </c>
      <c r="AI563">
        <f>VLOOKUP(AI$4,CodelList!$A$150:$C$217,3)*AI1166</f>
        <v>0</v>
      </c>
      <c r="AJ563">
        <f t="shared" si="306"/>
        <v>0</v>
      </c>
      <c r="AK563">
        <f>VLOOKUP(AK$4,CodelList!$A$150:$C$217,3)*AK1166</f>
        <v>0</v>
      </c>
      <c r="AL563">
        <f t="shared" si="307"/>
        <v>0</v>
      </c>
      <c r="AM563">
        <f>VLOOKUP(AM$4,CodelList!$A$150:$C$217,3)*AM1166</f>
        <v>0</v>
      </c>
      <c r="AN563">
        <f t="shared" si="308"/>
        <v>0</v>
      </c>
      <c r="AO563">
        <f>VLOOKUP(AO$4,CodelList!$A$150:$C$217,3)*AO1166</f>
        <v>2</v>
      </c>
      <c r="AP563">
        <f t="shared" si="309"/>
        <v>0</v>
      </c>
      <c r="AQ563">
        <f>VLOOKUP(AQ$4,CodelList!$A$150:$C$217,3)*AQ1166</f>
        <v>1</v>
      </c>
      <c r="AR563">
        <f t="shared" si="310"/>
        <v>0</v>
      </c>
      <c r="AS563">
        <f>VLOOKUP(AS$4,CodelList!$A$150:$C$217,3)*AS1166</f>
        <v>0</v>
      </c>
      <c r="AT563">
        <f t="shared" si="311"/>
        <v>1</v>
      </c>
      <c r="AU563">
        <f>VLOOKUP(AU$4,CodelList!$A$150:$C$217,3)*AU1166</f>
        <v>5</v>
      </c>
      <c r="AV563">
        <f t="shared" si="312"/>
        <v>1</v>
      </c>
      <c r="AW563">
        <f>VLOOKUP(AW$4,CodelList!$A$150:$C$217,3)*AW1166</f>
        <v>0</v>
      </c>
      <c r="AX563">
        <f t="shared" si="313"/>
        <v>1</v>
      </c>
      <c r="AY563">
        <f>VLOOKUP(AY$4,CodelList!$A$150:$C$217,3)*AY1166</f>
        <v>0</v>
      </c>
      <c r="AZ563">
        <f t="shared" si="314"/>
        <v>0</v>
      </c>
      <c r="BA563">
        <f>VLOOKUP(BA$4,CodelList!$A$150:$C$217,3)*BA1166</f>
        <v>0</v>
      </c>
      <c r="BB563">
        <f t="shared" si="315"/>
        <v>0</v>
      </c>
      <c r="BC563">
        <f>VLOOKUP(BC$4,CodelList!$A$150:$C$217,3)*BC1166</f>
        <v>0</v>
      </c>
      <c r="BD563">
        <f t="shared" si="316"/>
        <v>0</v>
      </c>
      <c r="BE563">
        <f>VLOOKUP(BE$4,CodelList!$A$150:$C$217,3)*BE1166</f>
        <v>0</v>
      </c>
      <c r="BF563">
        <f t="shared" si="317"/>
        <v>0</v>
      </c>
      <c r="BG563">
        <f>VLOOKUP(BG$4,CodelList!$A$150:$C$217,3)*BG1166</f>
        <v>0</v>
      </c>
      <c r="BH563">
        <f t="shared" si="318"/>
        <v>0</v>
      </c>
      <c r="BI563">
        <f>VLOOKUP(BI$4,CodelList!$A$150:$C$217,3)*BI1166</f>
        <v>0</v>
      </c>
      <c r="BJ563">
        <f t="shared" si="319"/>
        <v>0</v>
      </c>
      <c r="BK563">
        <f>VLOOKUP(BK$4,CodelList!$A$150:$C$217,3)*BK1166</f>
        <v>0</v>
      </c>
      <c r="BL563">
        <f t="shared" si="320"/>
        <v>0</v>
      </c>
      <c r="BM563">
        <f>VLOOKUP(BM$4,CodelList!$A$150:$C$217,3)*BM1166</f>
        <v>0</v>
      </c>
      <c r="BN563">
        <f t="shared" si="321"/>
        <v>0</v>
      </c>
      <c r="BO563">
        <f>VLOOKUP(BO$4,CodelList!$A$150:$C$217,3)*BO1166</f>
        <v>0</v>
      </c>
      <c r="BP563">
        <f t="shared" si="322"/>
        <v>0</v>
      </c>
      <c r="BQ563">
        <f>VLOOKUP(BQ$4,CodelList!$A$150:$C$217,3)*BQ1166</f>
        <v>0</v>
      </c>
      <c r="BR563">
        <f t="shared" si="323"/>
        <v>0</v>
      </c>
    </row>
    <row r="564" spans="1:70" x14ac:dyDescent="0.15">
      <c r="A564">
        <f t="shared" si="288"/>
        <v>1162150</v>
      </c>
      <c r="B564">
        <f t="shared" si="289"/>
        <v>38</v>
      </c>
      <c r="C564">
        <f>VLOOKUP(C$4,CodelList!$A$150:$C$217,3)*C1167</f>
        <v>0</v>
      </c>
      <c r="D564">
        <f t="shared" si="290"/>
        <v>1</v>
      </c>
      <c r="E564">
        <f>VLOOKUP(E$4,CodelList!$A$150:$C$217,3)*E1167</f>
        <v>1</v>
      </c>
      <c r="F564">
        <f t="shared" si="291"/>
        <v>1</v>
      </c>
      <c r="G564">
        <f>VLOOKUP(G$4,CodelList!$A$150:$C$217,3)*G1167</f>
        <v>0</v>
      </c>
      <c r="H564">
        <f t="shared" si="292"/>
        <v>0</v>
      </c>
      <c r="I564">
        <f>VLOOKUP(I$4,CodelList!$A$150:$C$217,3)*I1167</f>
        <v>0</v>
      </c>
      <c r="J564">
        <f t="shared" si="293"/>
        <v>1</v>
      </c>
      <c r="K564">
        <f>VLOOKUP(K$4,CodelList!$A$150:$C$217,3)*K1167</f>
        <v>0</v>
      </c>
      <c r="L564">
        <f t="shared" si="294"/>
        <v>0</v>
      </c>
      <c r="M564">
        <f>VLOOKUP(M$4,CodelList!$A$150:$C$217,3)*M1167</f>
        <v>3</v>
      </c>
      <c r="N564">
        <f t="shared" si="295"/>
        <v>0</v>
      </c>
      <c r="O564">
        <f>VLOOKUP(O$4,CodelList!$A$150:$C$217,3)*O1167</f>
        <v>0</v>
      </c>
      <c r="P564">
        <f t="shared" si="296"/>
        <v>1</v>
      </c>
      <c r="Q564">
        <f>VLOOKUP(Q$4,CodelList!$A$150:$C$217,3)*Q1167</f>
        <v>0</v>
      </c>
      <c r="R564">
        <f t="shared" si="297"/>
        <v>1</v>
      </c>
      <c r="S564">
        <f>VLOOKUP(S$4,CodelList!$A$150:$C$217,3)*S1167</f>
        <v>2</v>
      </c>
      <c r="T564">
        <f t="shared" si="298"/>
        <v>0</v>
      </c>
      <c r="U564">
        <f>VLOOKUP(U$4,CodelList!$A$150:$C$217,3)*U1167</f>
        <v>0</v>
      </c>
      <c r="V564">
        <f t="shared" si="299"/>
        <v>1</v>
      </c>
      <c r="W564">
        <f>VLOOKUP(W$4,CodelList!$A$150:$C$217,3)*W1167</f>
        <v>0</v>
      </c>
      <c r="X564">
        <f t="shared" si="300"/>
        <v>0</v>
      </c>
      <c r="Y564">
        <f>VLOOKUP(Y$4,CodelList!$A$150:$C$217,3)*Y1167</f>
        <v>0</v>
      </c>
      <c r="Z564">
        <f t="shared" si="301"/>
        <v>1</v>
      </c>
      <c r="AA564">
        <f>VLOOKUP(AA$4,CodelList!$A$150:$C$217,3)*AA1167</f>
        <v>4</v>
      </c>
      <c r="AB564">
        <f t="shared" si="302"/>
        <v>1</v>
      </c>
      <c r="AC564">
        <f>VLOOKUP(AC$4,CodelList!$A$150:$C$217,3)*AC1167</f>
        <v>5</v>
      </c>
      <c r="AD564">
        <f t="shared" si="303"/>
        <v>0</v>
      </c>
      <c r="AE564">
        <f>VLOOKUP(AE$4,CodelList!$A$150:$C$217,3)*AE1167</f>
        <v>0</v>
      </c>
      <c r="AF564">
        <f t="shared" si="304"/>
        <v>1</v>
      </c>
      <c r="AG564">
        <f>VLOOKUP(AG$4,CodelList!$A$150:$C$217,3)*AG1167</f>
        <v>0</v>
      </c>
      <c r="AH564">
        <f t="shared" si="305"/>
        <v>0</v>
      </c>
      <c r="AI564">
        <f>VLOOKUP(AI$4,CodelList!$A$150:$C$217,3)*AI1167</f>
        <v>0</v>
      </c>
      <c r="AJ564">
        <f t="shared" si="306"/>
        <v>0</v>
      </c>
      <c r="AK564">
        <f>VLOOKUP(AK$4,CodelList!$A$150:$C$217,3)*AK1167</f>
        <v>0</v>
      </c>
      <c r="AL564">
        <f t="shared" si="307"/>
        <v>0</v>
      </c>
      <c r="AM564">
        <f>VLOOKUP(AM$4,CodelList!$A$150:$C$217,3)*AM1167</f>
        <v>0</v>
      </c>
      <c r="AN564">
        <f t="shared" si="308"/>
        <v>1</v>
      </c>
      <c r="AO564">
        <f>VLOOKUP(AO$4,CodelList!$A$150:$C$217,3)*AO1167</f>
        <v>2</v>
      </c>
      <c r="AP564">
        <f t="shared" si="309"/>
        <v>0</v>
      </c>
      <c r="AQ564">
        <f>VLOOKUP(AQ$4,CodelList!$A$150:$C$217,3)*AQ1167</f>
        <v>0</v>
      </c>
      <c r="AR564">
        <f t="shared" si="310"/>
        <v>0</v>
      </c>
      <c r="AS564">
        <f>VLOOKUP(AS$4,CodelList!$A$150:$C$217,3)*AS1167</f>
        <v>0</v>
      </c>
      <c r="AT564">
        <f t="shared" si="311"/>
        <v>1</v>
      </c>
      <c r="AU564">
        <f>VLOOKUP(AU$4,CodelList!$A$150:$C$217,3)*AU1167</f>
        <v>5</v>
      </c>
      <c r="AV564">
        <f t="shared" si="312"/>
        <v>1</v>
      </c>
      <c r="AW564">
        <f>VLOOKUP(AW$4,CodelList!$A$150:$C$217,3)*AW1167</f>
        <v>0</v>
      </c>
      <c r="AX564">
        <f t="shared" si="313"/>
        <v>1</v>
      </c>
      <c r="AY564">
        <f>VLOOKUP(AY$4,CodelList!$A$150:$C$217,3)*AY1167</f>
        <v>0</v>
      </c>
      <c r="AZ564">
        <f t="shared" si="314"/>
        <v>0</v>
      </c>
      <c r="BA564">
        <f>VLOOKUP(BA$4,CodelList!$A$150:$C$217,3)*BA1167</f>
        <v>0</v>
      </c>
      <c r="BB564">
        <f t="shared" si="315"/>
        <v>0</v>
      </c>
      <c r="BC564">
        <f>VLOOKUP(BC$4,CodelList!$A$150:$C$217,3)*BC1167</f>
        <v>0</v>
      </c>
      <c r="BD564">
        <f t="shared" si="316"/>
        <v>1</v>
      </c>
      <c r="BE564">
        <f>VLOOKUP(BE$4,CodelList!$A$150:$C$217,3)*BE1167</f>
        <v>0</v>
      </c>
      <c r="BF564">
        <f t="shared" si="317"/>
        <v>0</v>
      </c>
      <c r="BG564">
        <f>VLOOKUP(BG$4,CodelList!$A$150:$C$217,3)*BG1167</f>
        <v>1</v>
      </c>
      <c r="BH564">
        <f t="shared" si="318"/>
        <v>1</v>
      </c>
      <c r="BI564">
        <f>VLOOKUP(BI$4,CodelList!$A$150:$C$217,3)*BI1167</f>
        <v>0</v>
      </c>
      <c r="BJ564">
        <f t="shared" si="319"/>
        <v>0</v>
      </c>
      <c r="BK564">
        <f>VLOOKUP(BK$4,CodelList!$A$150:$C$217,3)*BK1167</f>
        <v>0</v>
      </c>
      <c r="BL564">
        <f t="shared" si="320"/>
        <v>0</v>
      </c>
      <c r="BM564">
        <f>VLOOKUP(BM$4,CodelList!$A$150:$C$217,3)*BM1167</f>
        <v>0</v>
      </c>
      <c r="BN564">
        <f t="shared" si="321"/>
        <v>0</v>
      </c>
      <c r="BO564">
        <f>VLOOKUP(BO$4,CodelList!$A$150:$C$217,3)*BO1167</f>
        <v>0</v>
      </c>
      <c r="BP564">
        <f t="shared" si="322"/>
        <v>0</v>
      </c>
      <c r="BQ564">
        <f>VLOOKUP(BQ$4,CodelList!$A$150:$C$217,3)*BQ1167</f>
        <v>0</v>
      </c>
      <c r="BR564">
        <f t="shared" si="323"/>
        <v>0</v>
      </c>
    </row>
    <row r="565" spans="1:70" x14ac:dyDescent="0.15">
      <c r="A565">
        <f t="shared" si="288"/>
        <v>1162260</v>
      </c>
      <c r="B565">
        <f t="shared" si="289"/>
        <v>26</v>
      </c>
      <c r="C565">
        <f>VLOOKUP(C$4,CodelList!$A$150:$C$217,3)*C1168</f>
        <v>0</v>
      </c>
      <c r="D565">
        <f t="shared" si="290"/>
        <v>0</v>
      </c>
      <c r="E565">
        <f>VLOOKUP(E$4,CodelList!$A$150:$C$217,3)*E1168</f>
        <v>0</v>
      </c>
      <c r="F565">
        <f t="shared" si="291"/>
        <v>1</v>
      </c>
      <c r="G565">
        <f>VLOOKUP(G$4,CodelList!$A$150:$C$217,3)*G1168</f>
        <v>0</v>
      </c>
      <c r="H565">
        <f t="shared" si="292"/>
        <v>0</v>
      </c>
      <c r="I565">
        <f>VLOOKUP(I$4,CodelList!$A$150:$C$217,3)*I1168</f>
        <v>0</v>
      </c>
      <c r="J565">
        <f t="shared" si="293"/>
        <v>0</v>
      </c>
      <c r="K565">
        <f>VLOOKUP(K$4,CodelList!$A$150:$C$217,3)*K1168</f>
        <v>0</v>
      </c>
      <c r="L565">
        <f t="shared" si="294"/>
        <v>0</v>
      </c>
      <c r="M565">
        <f>VLOOKUP(M$4,CodelList!$A$150:$C$217,3)*M1168</f>
        <v>3</v>
      </c>
      <c r="N565">
        <f t="shared" si="295"/>
        <v>0</v>
      </c>
      <c r="O565">
        <f>VLOOKUP(O$4,CodelList!$A$150:$C$217,3)*O1168</f>
        <v>0</v>
      </c>
      <c r="P565">
        <f t="shared" si="296"/>
        <v>1</v>
      </c>
      <c r="Q565">
        <f>VLOOKUP(Q$4,CodelList!$A$150:$C$217,3)*Q1168</f>
        <v>0</v>
      </c>
      <c r="R565">
        <f t="shared" si="297"/>
        <v>0</v>
      </c>
      <c r="S565">
        <f>VLOOKUP(S$4,CodelList!$A$150:$C$217,3)*S1168</f>
        <v>0</v>
      </c>
      <c r="T565">
        <f t="shared" si="298"/>
        <v>0</v>
      </c>
      <c r="U565">
        <f>VLOOKUP(U$4,CodelList!$A$150:$C$217,3)*U1168</f>
        <v>0</v>
      </c>
      <c r="V565">
        <f t="shared" si="299"/>
        <v>0</v>
      </c>
      <c r="W565">
        <f>VLOOKUP(W$4,CodelList!$A$150:$C$217,3)*W1168</f>
        <v>0</v>
      </c>
      <c r="X565">
        <f t="shared" si="300"/>
        <v>0</v>
      </c>
      <c r="Y565">
        <f>VLOOKUP(Y$4,CodelList!$A$150:$C$217,3)*Y1168</f>
        <v>0</v>
      </c>
      <c r="Z565">
        <f t="shared" si="301"/>
        <v>1</v>
      </c>
      <c r="AA565">
        <f>VLOOKUP(AA$4,CodelList!$A$150:$C$217,3)*AA1168</f>
        <v>4</v>
      </c>
      <c r="AB565">
        <f t="shared" si="302"/>
        <v>0</v>
      </c>
      <c r="AC565">
        <f>VLOOKUP(AC$4,CodelList!$A$150:$C$217,3)*AC1168</f>
        <v>0</v>
      </c>
      <c r="AD565">
        <f t="shared" si="303"/>
        <v>0</v>
      </c>
      <c r="AE565">
        <f>VLOOKUP(AE$4,CodelList!$A$150:$C$217,3)*AE1168</f>
        <v>0</v>
      </c>
      <c r="AF565">
        <f t="shared" si="304"/>
        <v>1</v>
      </c>
      <c r="AG565">
        <f>VLOOKUP(AG$4,CodelList!$A$150:$C$217,3)*AG1168</f>
        <v>0</v>
      </c>
      <c r="AH565">
        <f t="shared" si="305"/>
        <v>0</v>
      </c>
      <c r="AI565">
        <f>VLOOKUP(AI$4,CodelList!$A$150:$C$217,3)*AI1168</f>
        <v>0</v>
      </c>
      <c r="AJ565">
        <f t="shared" si="306"/>
        <v>0</v>
      </c>
      <c r="AK565">
        <f>VLOOKUP(AK$4,CodelList!$A$150:$C$217,3)*AK1168</f>
        <v>0</v>
      </c>
      <c r="AL565">
        <f t="shared" si="307"/>
        <v>0</v>
      </c>
      <c r="AM565">
        <f>VLOOKUP(AM$4,CodelList!$A$150:$C$217,3)*AM1168</f>
        <v>0</v>
      </c>
      <c r="AN565">
        <f t="shared" si="308"/>
        <v>1</v>
      </c>
      <c r="AO565">
        <f>VLOOKUP(AO$4,CodelList!$A$150:$C$217,3)*AO1168</f>
        <v>2</v>
      </c>
      <c r="AP565">
        <f t="shared" si="309"/>
        <v>0</v>
      </c>
      <c r="AQ565">
        <f>VLOOKUP(AQ$4,CodelList!$A$150:$C$217,3)*AQ1168</f>
        <v>0</v>
      </c>
      <c r="AR565">
        <f t="shared" si="310"/>
        <v>0</v>
      </c>
      <c r="AS565">
        <f>VLOOKUP(AS$4,CodelList!$A$150:$C$217,3)*AS1168</f>
        <v>0</v>
      </c>
      <c r="AT565">
        <f t="shared" si="311"/>
        <v>1</v>
      </c>
      <c r="AU565">
        <f>VLOOKUP(AU$4,CodelList!$A$150:$C$217,3)*AU1168</f>
        <v>5</v>
      </c>
      <c r="AV565">
        <f t="shared" si="312"/>
        <v>0</v>
      </c>
      <c r="AW565">
        <f>VLOOKUP(AW$4,CodelList!$A$150:$C$217,3)*AW1168</f>
        <v>0</v>
      </c>
      <c r="AX565">
        <f t="shared" si="313"/>
        <v>1</v>
      </c>
      <c r="AY565">
        <f>VLOOKUP(AY$4,CodelList!$A$150:$C$217,3)*AY1168</f>
        <v>0</v>
      </c>
      <c r="AZ565">
        <f t="shared" si="314"/>
        <v>0</v>
      </c>
      <c r="BA565">
        <f>VLOOKUP(BA$4,CodelList!$A$150:$C$217,3)*BA1168</f>
        <v>0</v>
      </c>
      <c r="BB565">
        <f t="shared" si="315"/>
        <v>0</v>
      </c>
      <c r="BC565">
        <f>VLOOKUP(BC$4,CodelList!$A$150:$C$217,3)*BC1168</f>
        <v>5</v>
      </c>
      <c r="BD565">
        <f t="shared" si="316"/>
        <v>0</v>
      </c>
      <c r="BE565">
        <f>VLOOKUP(BE$4,CodelList!$A$150:$C$217,3)*BE1168</f>
        <v>0</v>
      </c>
      <c r="BF565">
        <f t="shared" si="317"/>
        <v>0</v>
      </c>
      <c r="BG565">
        <f>VLOOKUP(BG$4,CodelList!$A$150:$C$217,3)*BG1168</f>
        <v>0</v>
      </c>
      <c r="BH565">
        <f t="shared" si="318"/>
        <v>0</v>
      </c>
      <c r="BI565">
        <f>VLOOKUP(BI$4,CodelList!$A$150:$C$217,3)*BI1168</f>
        <v>0</v>
      </c>
      <c r="BJ565">
        <f t="shared" si="319"/>
        <v>0</v>
      </c>
      <c r="BK565">
        <f>VLOOKUP(BK$4,CodelList!$A$150:$C$217,3)*BK1168</f>
        <v>0</v>
      </c>
      <c r="BL565">
        <f t="shared" si="320"/>
        <v>0</v>
      </c>
      <c r="BM565">
        <f>VLOOKUP(BM$4,CodelList!$A$150:$C$217,3)*BM1168</f>
        <v>0</v>
      </c>
      <c r="BN565">
        <f t="shared" si="321"/>
        <v>0</v>
      </c>
      <c r="BO565">
        <f>VLOOKUP(BO$4,CodelList!$A$150:$C$217,3)*BO1168</f>
        <v>0</v>
      </c>
      <c r="BP565">
        <f t="shared" si="322"/>
        <v>0</v>
      </c>
      <c r="BQ565">
        <f>VLOOKUP(BQ$4,CodelList!$A$150:$C$217,3)*BQ1168</f>
        <v>0</v>
      </c>
      <c r="BR565">
        <f t="shared" si="323"/>
        <v>0</v>
      </c>
    </row>
    <row r="566" spans="1:70" x14ac:dyDescent="0.15">
      <c r="A566">
        <f t="shared" si="288"/>
        <v>1162360</v>
      </c>
      <c r="B566">
        <f t="shared" si="289"/>
        <v>26</v>
      </c>
      <c r="C566">
        <f>VLOOKUP(C$4,CodelList!$A$150:$C$217,3)*C1169</f>
        <v>0</v>
      </c>
      <c r="D566">
        <f t="shared" si="290"/>
        <v>1</v>
      </c>
      <c r="E566">
        <f>VLOOKUP(E$4,CodelList!$A$150:$C$217,3)*E1169</f>
        <v>1</v>
      </c>
      <c r="F566">
        <f t="shared" si="291"/>
        <v>1</v>
      </c>
      <c r="G566">
        <f>VLOOKUP(G$4,CodelList!$A$150:$C$217,3)*G1169</f>
        <v>0</v>
      </c>
      <c r="H566">
        <f t="shared" si="292"/>
        <v>0</v>
      </c>
      <c r="I566">
        <f>VLOOKUP(I$4,CodelList!$A$150:$C$217,3)*I1169</f>
        <v>0</v>
      </c>
      <c r="J566">
        <f t="shared" si="293"/>
        <v>1</v>
      </c>
      <c r="K566">
        <f>VLOOKUP(K$4,CodelList!$A$150:$C$217,3)*K1169</f>
        <v>0</v>
      </c>
      <c r="L566">
        <f t="shared" si="294"/>
        <v>0</v>
      </c>
      <c r="M566">
        <f>VLOOKUP(M$4,CodelList!$A$150:$C$217,3)*M1169</f>
        <v>0</v>
      </c>
      <c r="N566">
        <f t="shared" si="295"/>
        <v>0</v>
      </c>
      <c r="O566">
        <f>VLOOKUP(O$4,CodelList!$A$150:$C$217,3)*O1169</f>
        <v>0</v>
      </c>
      <c r="P566">
        <f t="shared" si="296"/>
        <v>1</v>
      </c>
      <c r="Q566">
        <f>VLOOKUP(Q$4,CodelList!$A$150:$C$217,3)*Q1169</f>
        <v>0</v>
      </c>
      <c r="R566">
        <f t="shared" si="297"/>
        <v>1</v>
      </c>
      <c r="S566">
        <f>VLOOKUP(S$4,CodelList!$A$150:$C$217,3)*S1169</f>
        <v>0</v>
      </c>
      <c r="T566">
        <f t="shared" si="298"/>
        <v>1</v>
      </c>
      <c r="U566">
        <f>VLOOKUP(U$4,CodelList!$A$150:$C$217,3)*U1169</f>
        <v>0</v>
      </c>
      <c r="V566">
        <f t="shared" si="299"/>
        <v>0</v>
      </c>
      <c r="W566">
        <f>VLOOKUP(W$4,CodelList!$A$150:$C$217,3)*W1169</f>
        <v>0</v>
      </c>
      <c r="X566">
        <f t="shared" si="300"/>
        <v>0</v>
      </c>
      <c r="Y566">
        <f>VLOOKUP(Y$4,CodelList!$A$150:$C$217,3)*Y1169</f>
        <v>0</v>
      </c>
      <c r="Z566">
        <f t="shared" si="301"/>
        <v>1</v>
      </c>
      <c r="AA566">
        <f>VLOOKUP(AA$4,CodelList!$A$150:$C$217,3)*AA1169</f>
        <v>4</v>
      </c>
      <c r="AB566">
        <f t="shared" si="302"/>
        <v>1</v>
      </c>
      <c r="AC566">
        <f>VLOOKUP(AC$4,CodelList!$A$150:$C$217,3)*AC1169</f>
        <v>5</v>
      </c>
      <c r="AD566">
        <f t="shared" si="303"/>
        <v>0</v>
      </c>
      <c r="AE566">
        <f>VLOOKUP(AE$4,CodelList!$A$150:$C$217,3)*AE1169</f>
        <v>4</v>
      </c>
      <c r="AF566">
        <f t="shared" si="304"/>
        <v>0</v>
      </c>
      <c r="AG566">
        <f>VLOOKUP(AG$4,CodelList!$A$150:$C$217,3)*AG1169</f>
        <v>0</v>
      </c>
      <c r="AH566">
        <f t="shared" si="305"/>
        <v>1</v>
      </c>
      <c r="AI566">
        <f>VLOOKUP(AI$4,CodelList!$A$150:$C$217,3)*AI1169</f>
        <v>0</v>
      </c>
      <c r="AJ566">
        <f t="shared" si="306"/>
        <v>0</v>
      </c>
      <c r="AK566">
        <f>VLOOKUP(AK$4,CodelList!$A$150:$C$217,3)*AK1169</f>
        <v>0</v>
      </c>
      <c r="AL566">
        <f t="shared" si="307"/>
        <v>0</v>
      </c>
      <c r="AM566">
        <f>VLOOKUP(AM$4,CodelList!$A$150:$C$217,3)*AM1169</f>
        <v>0</v>
      </c>
      <c r="AN566">
        <f t="shared" si="308"/>
        <v>0</v>
      </c>
      <c r="AO566">
        <f>VLOOKUP(AO$4,CodelList!$A$150:$C$217,3)*AO1169</f>
        <v>2</v>
      </c>
      <c r="AP566">
        <f t="shared" si="309"/>
        <v>1</v>
      </c>
      <c r="AQ566">
        <f>VLOOKUP(AQ$4,CodelList!$A$150:$C$217,3)*AQ1169</f>
        <v>0</v>
      </c>
      <c r="AR566">
        <f t="shared" si="310"/>
        <v>0</v>
      </c>
      <c r="AS566">
        <f>VLOOKUP(AS$4,CodelList!$A$150:$C$217,3)*AS1169</f>
        <v>0</v>
      </c>
      <c r="AT566">
        <f t="shared" si="311"/>
        <v>0</v>
      </c>
      <c r="AU566">
        <f>VLOOKUP(AU$4,CodelList!$A$150:$C$217,3)*AU1169</f>
        <v>0</v>
      </c>
      <c r="AV566">
        <f t="shared" si="312"/>
        <v>0</v>
      </c>
      <c r="AW566">
        <f>VLOOKUP(AW$4,CodelList!$A$150:$C$217,3)*AW1169</f>
        <v>0</v>
      </c>
      <c r="AX566">
        <f t="shared" si="313"/>
        <v>0</v>
      </c>
      <c r="AY566">
        <f>VLOOKUP(AY$4,CodelList!$A$150:$C$217,3)*AY1169</f>
        <v>0</v>
      </c>
      <c r="AZ566">
        <f t="shared" si="314"/>
        <v>0</v>
      </c>
      <c r="BA566">
        <f>VLOOKUP(BA$4,CodelList!$A$150:$C$217,3)*BA1169</f>
        <v>0</v>
      </c>
      <c r="BB566">
        <f t="shared" si="315"/>
        <v>0</v>
      </c>
      <c r="BC566">
        <f>VLOOKUP(BC$4,CodelList!$A$150:$C$217,3)*BC1169</f>
        <v>0</v>
      </c>
      <c r="BD566">
        <f t="shared" si="316"/>
        <v>0</v>
      </c>
      <c r="BE566">
        <f>VLOOKUP(BE$4,CodelList!$A$150:$C$217,3)*BE1169</f>
        <v>0</v>
      </c>
      <c r="BF566">
        <f t="shared" si="317"/>
        <v>0</v>
      </c>
      <c r="BG566">
        <f>VLOOKUP(BG$4,CodelList!$A$150:$C$217,3)*BG1169</f>
        <v>0</v>
      </c>
      <c r="BH566">
        <f t="shared" si="318"/>
        <v>0</v>
      </c>
      <c r="BI566">
        <f>VLOOKUP(BI$4,CodelList!$A$150:$C$217,3)*BI1169</f>
        <v>0</v>
      </c>
      <c r="BJ566">
        <f t="shared" si="319"/>
        <v>0</v>
      </c>
      <c r="BK566">
        <f>VLOOKUP(BK$4,CodelList!$A$150:$C$217,3)*BK1169</f>
        <v>0</v>
      </c>
      <c r="BL566">
        <f t="shared" si="320"/>
        <v>0</v>
      </c>
      <c r="BM566">
        <f>VLOOKUP(BM$4,CodelList!$A$150:$C$217,3)*BM1169</f>
        <v>0</v>
      </c>
      <c r="BN566">
        <f t="shared" si="321"/>
        <v>0</v>
      </c>
      <c r="BO566">
        <f>VLOOKUP(BO$4,CodelList!$A$150:$C$217,3)*BO1169</f>
        <v>0</v>
      </c>
      <c r="BP566">
        <f t="shared" si="322"/>
        <v>0</v>
      </c>
      <c r="BQ566">
        <f>VLOOKUP(BQ$4,CodelList!$A$150:$C$217,3)*BQ1169</f>
        <v>0</v>
      </c>
      <c r="BR566">
        <f t="shared" si="323"/>
        <v>0</v>
      </c>
    </row>
    <row r="567" spans="1:70" x14ac:dyDescent="0.15">
      <c r="A567">
        <f t="shared" si="288"/>
        <v>1162440</v>
      </c>
      <c r="B567">
        <f t="shared" si="289"/>
        <v>28</v>
      </c>
      <c r="C567">
        <f>VLOOKUP(C$4,CodelList!$A$150:$C$217,3)*C1170</f>
        <v>0</v>
      </c>
      <c r="D567">
        <f t="shared" si="290"/>
        <v>0</v>
      </c>
      <c r="E567">
        <f>VLOOKUP(E$4,CodelList!$A$150:$C$217,3)*E1170</f>
        <v>0</v>
      </c>
      <c r="F567">
        <f t="shared" si="291"/>
        <v>0</v>
      </c>
      <c r="G567">
        <f>VLOOKUP(G$4,CodelList!$A$150:$C$217,3)*G1170</f>
        <v>0</v>
      </c>
      <c r="H567">
        <f t="shared" si="292"/>
        <v>0</v>
      </c>
      <c r="I567">
        <f>VLOOKUP(I$4,CodelList!$A$150:$C$217,3)*I1170</f>
        <v>0</v>
      </c>
      <c r="J567">
        <f t="shared" si="293"/>
        <v>0</v>
      </c>
      <c r="K567">
        <f>VLOOKUP(K$4,CodelList!$A$150:$C$217,3)*K1170</f>
        <v>0</v>
      </c>
      <c r="L567">
        <f t="shared" si="294"/>
        <v>0</v>
      </c>
      <c r="M567">
        <f>VLOOKUP(M$4,CodelList!$A$150:$C$217,3)*M1170</f>
        <v>0</v>
      </c>
      <c r="N567">
        <f t="shared" si="295"/>
        <v>0</v>
      </c>
      <c r="O567">
        <f>VLOOKUP(O$4,CodelList!$A$150:$C$217,3)*O1170</f>
        <v>0</v>
      </c>
      <c r="P567">
        <f t="shared" si="296"/>
        <v>1</v>
      </c>
      <c r="Q567">
        <f>VLOOKUP(Q$4,CodelList!$A$150:$C$217,3)*Q1170</f>
        <v>0</v>
      </c>
      <c r="R567">
        <f t="shared" si="297"/>
        <v>0</v>
      </c>
      <c r="S567">
        <f>VLOOKUP(S$4,CodelList!$A$150:$C$217,3)*S1170</f>
        <v>0</v>
      </c>
      <c r="T567">
        <f t="shared" si="298"/>
        <v>0</v>
      </c>
      <c r="U567">
        <f>VLOOKUP(U$4,CodelList!$A$150:$C$217,3)*U1170</f>
        <v>0</v>
      </c>
      <c r="V567">
        <f t="shared" si="299"/>
        <v>0</v>
      </c>
      <c r="W567">
        <f>VLOOKUP(W$4,CodelList!$A$150:$C$217,3)*W1170</f>
        <v>0</v>
      </c>
      <c r="X567">
        <f t="shared" si="300"/>
        <v>0</v>
      </c>
      <c r="Y567">
        <f>VLOOKUP(Y$4,CodelList!$A$150:$C$217,3)*Y1170</f>
        <v>1</v>
      </c>
      <c r="Z567">
        <f t="shared" si="301"/>
        <v>1</v>
      </c>
      <c r="AA567">
        <f>VLOOKUP(AA$4,CodelList!$A$150:$C$217,3)*AA1170</f>
        <v>4</v>
      </c>
      <c r="AB567">
        <f t="shared" si="302"/>
        <v>1</v>
      </c>
      <c r="AC567">
        <f>VLOOKUP(AC$4,CodelList!$A$150:$C$217,3)*AC1170</f>
        <v>5</v>
      </c>
      <c r="AD567">
        <f t="shared" si="303"/>
        <v>0</v>
      </c>
      <c r="AE567">
        <f>VLOOKUP(AE$4,CodelList!$A$150:$C$217,3)*AE1170</f>
        <v>4</v>
      </c>
      <c r="AF567">
        <f t="shared" si="304"/>
        <v>0</v>
      </c>
      <c r="AG567">
        <f>VLOOKUP(AG$4,CodelList!$A$150:$C$217,3)*AG1170</f>
        <v>0</v>
      </c>
      <c r="AH567">
        <f t="shared" si="305"/>
        <v>0</v>
      </c>
      <c r="AI567">
        <f>VLOOKUP(AI$4,CodelList!$A$150:$C$217,3)*AI1170</f>
        <v>1</v>
      </c>
      <c r="AJ567">
        <f t="shared" si="306"/>
        <v>1</v>
      </c>
      <c r="AK567">
        <f>VLOOKUP(AK$4,CodelList!$A$150:$C$217,3)*AK1170</f>
        <v>0</v>
      </c>
      <c r="AL567">
        <f t="shared" si="307"/>
        <v>0</v>
      </c>
      <c r="AM567">
        <f>VLOOKUP(AM$4,CodelList!$A$150:$C$217,3)*AM1170</f>
        <v>0</v>
      </c>
      <c r="AN567">
        <f t="shared" si="308"/>
        <v>0</v>
      </c>
      <c r="AO567">
        <f>VLOOKUP(AO$4,CodelList!$A$150:$C$217,3)*AO1170</f>
        <v>2</v>
      </c>
      <c r="AP567">
        <f t="shared" si="309"/>
        <v>0</v>
      </c>
      <c r="AQ567">
        <f>VLOOKUP(AQ$4,CodelList!$A$150:$C$217,3)*AQ1170</f>
        <v>0</v>
      </c>
      <c r="AR567">
        <f t="shared" si="310"/>
        <v>0</v>
      </c>
      <c r="AS567">
        <f>VLOOKUP(AS$4,CodelList!$A$150:$C$217,3)*AS1170</f>
        <v>0</v>
      </c>
      <c r="AT567">
        <f t="shared" si="311"/>
        <v>1</v>
      </c>
      <c r="AU567">
        <f>VLOOKUP(AU$4,CodelList!$A$150:$C$217,3)*AU1170</f>
        <v>5</v>
      </c>
      <c r="AV567">
        <f t="shared" si="312"/>
        <v>0</v>
      </c>
      <c r="AW567">
        <f>VLOOKUP(AW$4,CodelList!$A$150:$C$217,3)*AW1170</f>
        <v>0</v>
      </c>
      <c r="AX567">
        <f t="shared" si="313"/>
        <v>1</v>
      </c>
      <c r="AY567">
        <f>VLOOKUP(AY$4,CodelList!$A$150:$C$217,3)*AY1170</f>
        <v>0</v>
      </c>
      <c r="AZ567">
        <f t="shared" si="314"/>
        <v>0</v>
      </c>
      <c r="BA567">
        <f>VLOOKUP(BA$4,CodelList!$A$150:$C$217,3)*BA1170</f>
        <v>0</v>
      </c>
      <c r="BB567">
        <f t="shared" si="315"/>
        <v>0</v>
      </c>
      <c r="BC567">
        <f>VLOOKUP(BC$4,CodelList!$A$150:$C$217,3)*BC1170</f>
        <v>0</v>
      </c>
      <c r="BD567">
        <f t="shared" si="316"/>
        <v>0</v>
      </c>
      <c r="BE567">
        <f>VLOOKUP(BE$4,CodelList!$A$150:$C$217,3)*BE1170</f>
        <v>0</v>
      </c>
      <c r="BF567">
        <f t="shared" si="317"/>
        <v>0</v>
      </c>
      <c r="BG567">
        <f>VLOOKUP(BG$4,CodelList!$A$150:$C$217,3)*BG1170</f>
        <v>0</v>
      </c>
      <c r="BH567">
        <f t="shared" si="318"/>
        <v>0</v>
      </c>
      <c r="BI567">
        <f>VLOOKUP(BI$4,CodelList!$A$150:$C$217,3)*BI1170</f>
        <v>0</v>
      </c>
      <c r="BJ567">
        <f t="shared" si="319"/>
        <v>0</v>
      </c>
      <c r="BK567">
        <f>VLOOKUP(BK$4,CodelList!$A$150:$C$217,3)*BK1170</f>
        <v>0</v>
      </c>
      <c r="BL567">
        <f t="shared" si="320"/>
        <v>0</v>
      </c>
      <c r="BM567">
        <f>VLOOKUP(BM$4,CodelList!$A$150:$C$217,3)*BM1170</f>
        <v>0</v>
      </c>
      <c r="BN567">
        <f t="shared" si="321"/>
        <v>0</v>
      </c>
      <c r="BO567">
        <f>VLOOKUP(BO$4,CodelList!$A$150:$C$217,3)*BO1170</f>
        <v>0</v>
      </c>
      <c r="BP567">
        <f t="shared" si="322"/>
        <v>0</v>
      </c>
      <c r="BQ567">
        <f>VLOOKUP(BQ$4,CodelList!$A$150:$C$217,3)*BQ1170</f>
        <v>0</v>
      </c>
      <c r="BR567">
        <f t="shared" si="323"/>
        <v>0</v>
      </c>
    </row>
    <row r="568" spans="1:70" x14ac:dyDescent="0.15">
      <c r="A568">
        <f t="shared" si="288"/>
        <v>1162580</v>
      </c>
      <c r="B568">
        <f t="shared" si="289"/>
        <v>41</v>
      </c>
      <c r="C568">
        <f>VLOOKUP(C$4,CodelList!$A$150:$C$217,3)*C1171</f>
        <v>0</v>
      </c>
      <c r="D568">
        <f t="shared" si="290"/>
        <v>1</v>
      </c>
      <c r="E568">
        <f>VLOOKUP(E$4,CodelList!$A$150:$C$217,3)*E1171</f>
        <v>1</v>
      </c>
      <c r="F568">
        <f t="shared" si="291"/>
        <v>0</v>
      </c>
      <c r="G568">
        <f>VLOOKUP(G$4,CodelList!$A$150:$C$217,3)*G1171</f>
        <v>0</v>
      </c>
      <c r="H568">
        <f t="shared" si="292"/>
        <v>0</v>
      </c>
      <c r="I568">
        <f>VLOOKUP(I$4,CodelList!$A$150:$C$217,3)*I1171</f>
        <v>0</v>
      </c>
      <c r="J568">
        <f t="shared" si="293"/>
        <v>1</v>
      </c>
      <c r="K568">
        <f>VLOOKUP(K$4,CodelList!$A$150:$C$217,3)*K1171</f>
        <v>0</v>
      </c>
      <c r="L568">
        <f t="shared" si="294"/>
        <v>0</v>
      </c>
      <c r="M568">
        <f>VLOOKUP(M$4,CodelList!$A$150:$C$217,3)*M1171</f>
        <v>3</v>
      </c>
      <c r="N568">
        <f t="shared" si="295"/>
        <v>0</v>
      </c>
      <c r="O568">
        <f>VLOOKUP(O$4,CodelList!$A$150:$C$217,3)*O1171</f>
        <v>0</v>
      </c>
      <c r="P568">
        <f t="shared" si="296"/>
        <v>1</v>
      </c>
      <c r="Q568">
        <f>VLOOKUP(Q$4,CodelList!$A$150:$C$217,3)*Q1171</f>
        <v>0</v>
      </c>
      <c r="R568">
        <f t="shared" si="297"/>
        <v>0</v>
      </c>
      <c r="S568">
        <f>VLOOKUP(S$4,CodelList!$A$150:$C$217,3)*S1171</f>
        <v>0</v>
      </c>
      <c r="T568">
        <f t="shared" si="298"/>
        <v>0</v>
      </c>
      <c r="U568">
        <f>VLOOKUP(U$4,CodelList!$A$150:$C$217,3)*U1171</f>
        <v>0</v>
      </c>
      <c r="V568">
        <f t="shared" si="299"/>
        <v>1</v>
      </c>
      <c r="W568">
        <f>VLOOKUP(W$4,CodelList!$A$150:$C$217,3)*W1171</f>
        <v>0</v>
      </c>
      <c r="X568">
        <f t="shared" si="300"/>
        <v>0</v>
      </c>
      <c r="Y568">
        <f>VLOOKUP(Y$4,CodelList!$A$150:$C$217,3)*Y1171</f>
        <v>1</v>
      </c>
      <c r="Z568">
        <f t="shared" si="301"/>
        <v>1</v>
      </c>
      <c r="AA568">
        <f>VLOOKUP(AA$4,CodelList!$A$150:$C$217,3)*AA1171</f>
        <v>4</v>
      </c>
      <c r="AB568">
        <f t="shared" si="302"/>
        <v>1</v>
      </c>
      <c r="AC568">
        <f>VLOOKUP(AC$4,CodelList!$A$150:$C$217,3)*AC1171</f>
        <v>5</v>
      </c>
      <c r="AD568">
        <f t="shared" si="303"/>
        <v>0</v>
      </c>
      <c r="AE568">
        <f>VLOOKUP(AE$4,CodelList!$A$150:$C$217,3)*AE1171</f>
        <v>4</v>
      </c>
      <c r="AF568">
        <f t="shared" si="304"/>
        <v>0</v>
      </c>
      <c r="AG568">
        <f>VLOOKUP(AG$4,CodelList!$A$150:$C$217,3)*AG1171</f>
        <v>0</v>
      </c>
      <c r="AH568">
        <f t="shared" si="305"/>
        <v>1</v>
      </c>
      <c r="AI568">
        <f>VLOOKUP(AI$4,CodelList!$A$150:$C$217,3)*AI1171</f>
        <v>1</v>
      </c>
      <c r="AJ568">
        <f t="shared" si="306"/>
        <v>0</v>
      </c>
      <c r="AK568">
        <f>VLOOKUP(AK$4,CodelList!$A$150:$C$217,3)*AK1171</f>
        <v>0</v>
      </c>
      <c r="AL568">
        <f t="shared" si="307"/>
        <v>0</v>
      </c>
      <c r="AM568">
        <f>VLOOKUP(AM$4,CodelList!$A$150:$C$217,3)*AM1171</f>
        <v>0</v>
      </c>
      <c r="AN568">
        <f t="shared" si="308"/>
        <v>0</v>
      </c>
      <c r="AO568">
        <f>VLOOKUP(AO$4,CodelList!$A$150:$C$217,3)*AO1171</f>
        <v>2</v>
      </c>
      <c r="AP568">
        <f t="shared" si="309"/>
        <v>1</v>
      </c>
      <c r="AQ568">
        <f>VLOOKUP(AQ$4,CodelList!$A$150:$C$217,3)*AQ1171</f>
        <v>0</v>
      </c>
      <c r="AR568">
        <f t="shared" si="310"/>
        <v>0</v>
      </c>
      <c r="AS568">
        <f>VLOOKUP(AS$4,CodelList!$A$150:$C$217,3)*AS1171</f>
        <v>0</v>
      </c>
      <c r="AT568">
        <f t="shared" si="311"/>
        <v>1</v>
      </c>
      <c r="AU568">
        <f>VLOOKUP(AU$4,CodelList!$A$150:$C$217,3)*AU1171</f>
        <v>5</v>
      </c>
      <c r="AV568">
        <f t="shared" si="312"/>
        <v>0</v>
      </c>
      <c r="AW568">
        <f>VLOOKUP(AW$4,CodelList!$A$150:$C$217,3)*AW1171</f>
        <v>0</v>
      </c>
      <c r="AX568">
        <f t="shared" si="313"/>
        <v>1</v>
      </c>
      <c r="AY568">
        <f>VLOOKUP(AY$4,CodelList!$A$150:$C$217,3)*AY1171</f>
        <v>0</v>
      </c>
      <c r="AZ568">
        <f t="shared" si="314"/>
        <v>0</v>
      </c>
      <c r="BA568">
        <f>VLOOKUP(BA$4,CodelList!$A$150:$C$217,3)*BA1171</f>
        <v>0</v>
      </c>
      <c r="BB568">
        <f t="shared" si="315"/>
        <v>0</v>
      </c>
      <c r="BC568">
        <f>VLOOKUP(BC$4,CodelList!$A$150:$C$217,3)*BC1171</f>
        <v>5</v>
      </c>
      <c r="BD568">
        <f t="shared" si="316"/>
        <v>0</v>
      </c>
      <c r="BE568">
        <f>VLOOKUP(BE$4,CodelList!$A$150:$C$217,3)*BE1171</f>
        <v>0</v>
      </c>
      <c r="BF568">
        <f t="shared" si="317"/>
        <v>0</v>
      </c>
      <c r="BG568">
        <f>VLOOKUP(BG$4,CodelList!$A$150:$C$217,3)*BG1171</f>
        <v>0</v>
      </c>
      <c r="BH568">
        <f t="shared" si="318"/>
        <v>0</v>
      </c>
      <c r="BI568">
        <f>VLOOKUP(BI$4,CodelList!$A$150:$C$217,3)*BI1171</f>
        <v>0</v>
      </c>
      <c r="BJ568">
        <f t="shared" si="319"/>
        <v>0</v>
      </c>
      <c r="BK568">
        <f>VLOOKUP(BK$4,CodelList!$A$150:$C$217,3)*BK1171</f>
        <v>0</v>
      </c>
      <c r="BL568">
        <f t="shared" si="320"/>
        <v>0</v>
      </c>
      <c r="BM568">
        <f>VLOOKUP(BM$4,CodelList!$A$150:$C$217,3)*BM1171</f>
        <v>0</v>
      </c>
      <c r="BN568">
        <f t="shared" si="321"/>
        <v>0</v>
      </c>
      <c r="BO568">
        <f>VLOOKUP(BO$4,CodelList!$A$150:$C$217,3)*BO1171</f>
        <v>0</v>
      </c>
      <c r="BP568">
        <f t="shared" si="322"/>
        <v>0</v>
      </c>
      <c r="BQ568">
        <f>VLOOKUP(BQ$4,CodelList!$A$150:$C$217,3)*BQ1171</f>
        <v>0</v>
      </c>
      <c r="BR568">
        <f t="shared" si="323"/>
        <v>0</v>
      </c>
    </row>
    <row r="569" spans="1:70" x14ac:dyDescent="0.15">
      <c r="A569">
        <f t="shared" si="288"/>
        <v>1162600</v>
      </c>
      <c r="B569">
        <f t="shared" si="289"/>
        <v>44</v>
      </c>
      <c r="C569">
        <f>VLOOKUP(C$4,CodelList!$A$150:$C$217,3)*C1172</f>
        <v>0</v>
      </c>
      <c r="D569">
        <f t="shared" si="290"/>
        <v>0</v>
      </c>
      <c r="E569">
        <f>VLOOKUP(E$4,CodelList!$A$150:$C$217,3)*E1172</f>
        <v>0</v>
      </c>
      <c r="F569">
        <f t="shared" si="291"/>
        <v>1</v>
      </c>
      <c r="G569">
        <f>VLOOKUP(G$4,CodelList!$A$150:$C$217,3)*G1172</f>
        <v>0</v>
      </c>
      <c r="H569">
        <f t="shared" si="292"/>
        <v>0</v>
      </c>
      <c r="I569">
        <f>VLOOKUP(I$4,CodelList!$A$150:$C$217,3)*I1172</f>
        <v>0</v>
      </c>
      <c r="J569">
        <f t="shared" si="293"/>
        <v>0</v>
      </c>
      <c r="K569">
        <f>VLOOKUP(K$4,CodelList!$A$150:$C$217,3)*K1172</f>
        <v>0</v>
      </c>
      <c r="L569">
        <f t="shared" si="294"/>
        <v>0</v>
      </c>
      <c r="M569">
        <f>VLOOKUP(M$4,CodelList!$A$150:$C$217,3)*M1172</f>
        <v>3</v>
      </c>
      <c r="N569">
        <f t="shared" si="295"/>
        <v>0</v>
      </c>
      <c r="O569">
        <f>VLOOKUP(O$4,CodelList!$A$150:$C$217,3)*O1172</f>
        <v>0</v>
      </c>
      <c r="P569">
        <f t="shared" si="296"/>
        <v>1</v>
      </c>
      <c r="Q569">
        <f>VLOOKUP(Q$4,CodelList!$A$150:$C$217,3)*Q1172</f>
        <v>0</v>
      </c>
      <c r="R569">
        <f t="shared" si="297"/>
        <v>0</v>
      </c>
      <c r="S569">
        <f>VLOOKUP(S$4,CodelList!$A$150:$C$217,3)*S1172</f>
        <v>0</v>
      </c>
      <c r="T569">
        <f t="shared" si="298"/>
        <v>0</v>
      </c>
      <c r="U569">
        <f>VLOOKUP(U$4,CodelList!$A$150:$C$217,3)*U1172</f>
        <v>5</v>
      </c>
      <c r="V569">
        <f t="shared" si="299"/>
        <v>0</v>
      </c>
      <c r="W569">
        <f>VLOOKUP(W$4,CodelList!$A$150:$C$217,3)*W1172</f>
        <v>0</v>
      </c>
      <c r="X569">
        <f t="shared" si="300"/>
        <v>0</v>
      </c>
      <c r="Y569">
        <f>VLOOKUP(Y$4,CodelList!$A$150:$C$217,3)*Y1172</f>
        <v>0</v>
      </c>
      <c r="Z569">
        <f t="shared" si="301"/>
        <v>1</v>
      </c>
      <c r="AA569">
        <f>VLOOKUP(AA$4,CodelList!$A$150:$C$217,3)*AA1172</f>
        <v>4</v>
      </c>
      <c r="AB569">
        <f t="shared" si="302"/>
        <v>1</v>
      </c>
      <c r="AC569">
        <f>VLOOKUP(AC$4,CodelList!$A$150:$C$217,3)*AC1172</f>
        <v>5</v>
      </c>
      <c r="AD569">
        <f t="shared" si="303"/>
        <v>0</v>
      </c>
      <c r="AE569">
        <f>VLOOKUP(AE$4,CodelList!$A$150:$C$217,3)*AE1172</f>
        <v>4</v>
      </c>
      <c r="AF569">
        <f t="shared" si="304"/>
        <v>0</v>
      </c>
      <c r="AG569">
        <f>VLOOKUP(AG$4,CodelList!$A$150:$C$217,3)*AG1172</f>
        <v>0</v>
      </c>
      <c r="AH569">
        <f t="shared" si="305"/>
        <v>0</v>
      </c>
      <c r="AI569">
        <f>VLOOKUP(AI$4,CodelList!$A$150:$C$217,3)*AI1172</f>
        <v>0</v>
      </c>
      <c r="AJ569">
        <f t="shared" si="306"/>
        <v>0</v>
      </c>
      <c r="AK569">
        <f>VLOOKUP(AK$4,CodelList!$A$150:$C$217,3)*AK1172</f>
        <v>0</v>
      </c>
      <c r="AL569">
        <f t="shared" si="307"/>
        <v>0</v>
      </c>
      <c r="AM569">
        <f>VLOOKUP(AM$4,CodelList!$A$150:$C$217,3)*AM1172</f>
        <v>0</v>
      </c>
      <c r="AN569">
        <f t="shared" si="308"/>
        <v>0</v>
      </c>
      <c r="AO569">
        <f>VLOOKUP(AO$4,CodelList!$A$150:$C$217,3)*AO1172</f>
        <v>2</v>
      </c>
      <c r="AP569">
        <f t="shared" si="309"/>
        <v>1</v>
      </c>
      <c r="AQ569">
        <f>VLOOKUP(AQ$4,CodelList!$A$150:$C$217,3)*AQ1172</f>
        <v>1</v>
      </c>
      <c r="AR569">
        <f t="shared" si="310"/>
        <v>0</v>
      </c>
      <c r="AS569">
        <f>VLOOKUP(AS$4,CodelList!$A$150:$C$217,3)*AS1172</f>
        <v>0</v>
      </c>
      <c r="AT569">
        <f t="shared" si="311"/>
        <v>1</v>
      </c>
      <c r="AU569">
        <f>VLOOKUP(AU$4,CodelList!$A$150:$C$217,3)*AU1172</f>
        <v>5</v>
      </c>
      <c r="AV569">
        <f t="shared" si="312"/>
        <v>1</v>
      </c>
      <c r="AW569">
        <f>VLOOKUP(AW$4,CodelList!$A$150:$C$217,3)*AW1172</f>
        <v>0</v>
      </c>
      <c r="AX569">
        <f t="shared" si="313"/>
        <v>1</v>
      </c>
      <c r="AY569">
        <f>VLOOKUP(AY$4,CodelList!$A$150:$C$217,3)*AY1172</f>
        <v>6</v>
      </c>
      <c r="AZ569">
        <f t="shared" si="314"/>
        <v>0</v>
      </c>
      <c r="BA569">
        <f>VLOOKUP(BA$4,CodelList!$A$150:$C$217,3)*BA1172</f>
        <v>0</v>
      </c>
      <c r="BB569">
        <f t="shared" si="315"/>
        <v>1</v>
      </c>
      <c r="BC569">
        <f>VLOOKUP(BC$4,CodelList!$A$150:$C$217,3)*BC1172</f>
        <v>0</v>
      </c>
      <c r="BD569">
        <f t="shared" si="316"/>
        <v>0</v>
      </c>
      <c r="BE569">
        <f>VLOOKUP(BE$4,CodelList!$A$150:$C$217,3)*BE1172</f>
        <v>0</v>
      </c>
      <c r="BF569">
        <f t="shared" si="317"/>
        <v>0</v>
      </c>
      <c r="BG569">
        <f>VLOOKUP(BG$4,CodelList!$A$150:$C$217,3)*BG1172</f>
        <v>0</v>
      </c>
      <c r="BH569">
        <f t="shared" si="318"/>
        <v>0</v>
      </c>
      <c r="BI569">
        <f>VLOOKUP(BI$4,CodelList!$A$150:$C$217,3)*BI1172</f>
        <v>0</v>
      </c>
      <c r="BJ569">
        <f t="shared" si="319"/>
        <v>0</v>
      </c>
      <c r="BK569">
        <f>VLOOKUP(BK$4,CodelList!$A$150:$C$217,3)*BK1172</f>
        <v>0</v>
      </c>
      <c r="BL569">
        <f t="shared" si="320"/>
        <v>0</v>
      </c>
      <c r="BM569">
        <f>VLOOKUP(BM$4,CodelList!$A$150:$C$217,3)*BM1172</f>
        <v>0</v>
      </c>
      <c r="BN569">
        <f t="shared" si="321"/>
        <v>0</v>
      </c>
      <c r="BO569">
        <f>VLOOKUP(BO$4,CodelList!$A$150:$C$217,3)*BO1172</f>
        <v>0</v>
      </c>
      <c r="BP569">
        <f t="shared" si="322"/>
        <v>0</v>
      </c>
      <c r="BQ569">
        <f>VLOOKUP(BQ$4,CodelList!$A$150:$C$217,3)*BQ1172</f>
        <v>0</v>
      </c>
      <c r="BR569">
        <f t="shared" si="323"/>
        <v>0</v>
      </c>
    </row>
    <row r="570" spans="1:70" x14ac:dyDescent="0.15">
      <c r="A570">
        <f t="shared" si="288"/>
        <v>1162660</v>
      </c>
      <c r="B570">
        <f t="shared" si="289"/>
        <v>35</v>
      </c>
      <c r="C570">
        <f>VLOOKUP(C$4,CodelList!$A$150:$C$217,3)*C1173</f>
        <v>0</v>
      </c>
      <c r="D570">
        <f t="shared" si="290"/>
        <v>1</v>
      </c>
      <c r="E570">
        <f>VLOOKUP(E$4,CodelList!$A$150:$C$217,3)*E1173</f>
        <v>1</v>
      </c>
      <c r="F570">
        <f t="shared" si="291"/>
        <v>1</v>
      </c>
      <c r="G570">
        <f>VLOOKUP(G$4,CodelList!$A$150:$C$217,3)*G1173</f>
        <v>0</v>
      </c>
      <c r="H570">
        <f t="shared" si="292"/>
        <v>0</v>
      </c>
      <c r="I570">
        <f>VLOOKUP(I$4,CodelList!$A$150:$C$217,3)*I1173</f>
        <v>0</v>
      </c>
      <c r="J570">
        <f t="shared" si="293"/>
        <v>0</v>
      </c>
      <c r="K570">
        <f>VLOOKUP(K$4,CodelList!$A$150:$C$217,3)*K1173</f>
        <v>0</v>
      </c>
      <c r="L570">
        <f t="shared" si="294"/>
        <v>0</v>
      </c>
      <c r="M570">
        <f>VLOOKUP(M$4,CodelList!$A$150:$C$217,3)*M1173</f>
        <v>0</v>
      </c>
      <c r="N570">
        <f t="shared" si="295"/>
        <v>0</v>
      </c>
      <c r="O570">
        <f>VLOOKUP(O$4,CodelList!$A$150:$C$217,3)*O1173</f>
        <v>0</v>
      </c>
      <c r="P570">
        <f t="shared" si="296"/>
        <v>1</v>
      </c>
      <c r="Q570">
        <f>VLOOKUP(Q$4,CodelList!$A$150:$C$217,3)*Q1173</f>
        <v>0</v>
      </c>
      <c r="R570">
        <f t="shared" si="297"/>
        <v>0</v>
      </c>
      <c r="S570">
        <f>VLOOKUP(S$4,CodelList!$A$150:$C$217,3)*S1173</f>
        <v>0</v>
      </c>
      <c r="T570">
        <f t="shared" si="298"/>
        <v>0</v>
      </c>
      <c r="U570">
        <f>VLOOKUP(U$4,CodelList!$A$150:$C$217,3)*U1173</f>
        <v>0</v>
      </c>
      <c r="V570">
        <f t="shared" si="299"/>
        <v>0</v>
      </c>
      <c r="W570">
        <f>VLOOKUP(W$4,CodelList!$A$150:$C$217,3)*W1173</f>
        <v>0</v>
      </c>
      <c r="X570">
        <f t="shared" si="300"/>
        <v>0</v>
      </c>
      <c r="Y570">
        <f>VLOOKUP(Y$4,CodelList!$A$150:$C$217,3)*Y1173</f>
        <v>1</v>
      </c>
      <c r="Z570">
        <f t="shared" si="301"/>
        <v>1</v>
      </c>
      <c r="AA570">
        <f>VLOOKUP(AA$4,CodelList!$A$150:$C$217,3)*AA1173</f>
        <v>4</v>
      </c>
      <c r="AB570">
        <f t="shared" si="302"/>
        <v>1</v>
      </c>
      <c r="AC570">
        <f>VLOOKUP(AC$4,CodelList!$A$150:$C$217,3)*AC1173</f>
        <v>5</v>
      </c>
      <c r="AD570">
        <f t="shared" si="303"/>
        <v>0</v>
      </c>
      <c r="AE570">
        <f>VLOOKUP(AE$4,CodelList!$A$150:$C$217,3)*AE1173</f>
        <v>4</v>
      </c>
      <c r="AF570">
        <f t="shared" si="304"/>
        <v>0</v>
      </c>
      <c r="AG570">
        <f>VLOOKUP(AG$4,CodelList!$A$150:$C$217,3)*AG1173</f>
        <v>0</v>
      </c>
      <c r="AH570">
        <f t="shared" si="305"/>
        <v>0</v>
      </c>
      <c r="AI570">
        <f>VLOOKUP(AI$4,CodelList!$A$150:$C$217,3)*AI1173</f>
        <v>1</v>
      </c>
      <c r="AJ570">
        <f t="shared" si="306"/>
        <v>0</v>
      </c>
      <c r="AK570">
        <f>VLOOKUP(AK$4,CodelList!$A$150:$C$217,3)*AK1173</f>
        <v>0</v>
      </c>
      <c r="AL570">
        <f t="shared" si="307"/>
        <v>0</v>
      </c>
      <c r="AM570">
        <f>VLOOKUP(AM$4,CodelList!$A$150:$C$217,3)*AM1173</f>
        <v>0</v>
      </c>
      <c r="AN570">
        <f t="shared" si="308"/>
        <v>0</v>
      </c>
      <c r="AO570">
        <f>VLOOKUP(AO$4,CodelList!$A$150:$C$217,3)*AO1173</f>
        <v>2</v>
      </c>
      <c r="AP570">
        <f t="shared" si="309"/>
        <v>1</v>
      </c>
      <c r="AQ570">
        <f>VLOOKUP(AQ$4,CodelList!$A$150:$C$217,3)*AQ1173</f>
        <v>1</v>
      </c>
      <c r="AR570">
        <f t="shared" si="310"/>
        <v>0</v>
      </c>
      <c r="AS570">
        <f>VLOOKUP(AS$4,CodelList!$A$150:$C$217,3)*AS1173</f>
        <v>0</v>
      </c>
      <c r="AT570">
        <f t="shared" si="311"/>
        <v>1</v>
      </c>
      <c r="AU570">
        <f>VLOOKUP(AU$4,CodelList!$A$150:$C$217,3)*AU1173</f>
        <v>5</v>
      </c>
      <c r="AV570">
        <f t="shared" si="312"/>
        <v>0</v>
      </c>
      <c r="AW570">
        <f>VLOOKUP(AW$4,CodelList!$A$150:$C$217,3)*AW1173</f>
        <v>0</v>
      </c>
      <c r="AX570">
        <f t="shared" si="313"/>
        <v>1</v>
      </c>
      <c r="AY570">
        <f>VLOOKUP(AY$4,CodelList!$A$150:$C$217,3)*AY1173</f>
        <v>0</v>
      </c>
      <c r="AZ570">
        <f t="shared" si="314"/>
        <v>0</v>
      </c>
      <c r="BA570">
        <f>VLOOKUP(BA$4,CodelList!$A$150:$C$217,3)*BA1173</f>
        <v>0</v>
      </c>
      <c r="BB570">
        <f t="shared" si="315"/>
        <v>0</v>
      </c>
      <c r="BC570">
        <f>VLOOKUP(BC$4,CodelList!$A$150:$C$217,3)*BC1173</f>
        <v>0</v>
      </c>
      <c r="BD570">
        <f t="shared" si="316"/>
        <v>0</v>
      </c>
      <c r="BE570">
        <f>VLOOKUP(BE$4,CodelList!$A$150:$C$217,3)*BE1173</f>
        <v>0</v>
      </c>
      <c r="BF570">
        <f t="shared" si="317"/>
        <v>0</v>
      </c>
      <c r="BG570">
        <f>VLOOKUP(BG$4,CodelList!$A$150:$C$217,3)*BG1173</f>
        <v>0</v>
      </c>
      <c r="BH570">
        <f t="shared" si="318"/>
        <v>0</v>
      </c>
      <c r="BI570">
        <f>VLOOKUP(BI$4,CodelList!$A$150:$C$217,3)*BI1173</f>
        <v>3</v>
      </c>
      <c r="BJ570">
        <f t="shared" si="319"/>
        <v>0</v>
      </c>
      <c r="BK570">
        <f>VLOOKUP(BK$4,CodelList!$A$150:$C$217,3)*BK1173</f>
        <v>0</v>
      </c>
      <c r="BL570">
        <f t="shared" si="320"/>
        <v>0</v>
      </c>
      <c r="BM570">
        <f>VLOOKUP(BM$4,CodelList!$A$150:$C$217,3)*BM1173</f>
        <v>0</v>
      </c>
      <c r="BN570">
        <f t="shared" si="321"/>
        <v>0</v>
      </c>
      <c r="BO570">
        <f>VLOOKUP(BO$4,CodelList!$A$150:$C$217,3)*BO1173</f>
        <v>0</v>
      </c>
      <c r="BP570">
        <f t="shared" si="322"/>
        <v>0</v>
      </c>
      <c r="BQ570">
        <f>VLOOKUP(BQ$4,CodelList!$A$150:$C$217,3)*BQ1173</f>
        <v>0</v>
      </c>
      <c r="BR570">
        <f t="shared" si="323"/>
        <v>0</v>
      </c>
    </row>
    <row r="571" spans="1:70" x14ac:dyDescent="0.15">
      <c r="A571">
        <f t="shared" si="288"/>
        <v>1162680</v>
      </c>
      <c r="B571">
        <f t="shared" si="289"/>
        <v>12</v>
      </c>
      <c r="C571">
        <f>VLOOKUP(C$4,CodelList!$A$150:$C$217,3)*C1174</f>
        <v>0</v>
      </c>
      <c r="D571">
        <f t="shared" si="290"/>
        <v>0</v>
      </c>
      <c r="E571">
        <f>VLOOKUP(E$4,CodelList!$A$150:$C$217,3)*E1174</f>
        <v>0</v>
      </c>
      <c r="F571">
        <f t="shared" si="291"/>
        <v>0</v>
      </c>
      <c r="G571">
        <f>VLOOKUP(G$4,CodelList!$A$150:$C$217,3)*G1174</f>
        <v>0</v>
      </c>
      <c r="H571">
        <f t="shared" si="292"/>
        <v>0</v>
      </c>
      <c r="I571">
        <f>VLOOKUP(I$4,CodelList!$A$150:$C$217,3)*I1174</f>
        <v>0</v>
      </c>
      <c r="J571">
        <f t="shared" si="293"/>
        <v>0</v>
      </c>
      <c r="K571">
        <f>VLOOKUP(K$4,CodelList!$A$150:$C$217,3)*K1174</f>
        <v>0</v>
      </c>
      <c r="L571">
        <f t="shared" si="294"/>
        <v>0</v>
      </c>
      <c r="M571">
        <f>VLOOKUP(M$4,CodelList!$A$150:$C$217,3)*M1174</f>
        <v>0</v>
      </c>
      <c r="N571">
        <f t="shared" si="295"/>
        <v>0</v>
      </c>
      <c r="O571">
        <f>VLOOKUP(O$4,CodelList!$A$150:$C$217,3)*O1174</f>
        <v>0</v>
      </c>
      <c r="P571">
        <f t="shared" si="296"/>
        <v>1</v>
      </c>
      <c r="Q571">
        <f>VLOOKUP(Q$4,CodelList!$A$150:$C$217,3)*Q1174</f>
        <v>0</v>
      </c>
      <c r="R571">
        <f t="shared" si="297"/>
        <v>0</v>
      </c>
      <c r="S571">
        <f>VLOOKUP(S$4,CodelList!$A$150:$C$217,3)*S1174</f>
        <v>0</v>
      </c>
      <c r="T571">
        <f t="shared" si="298"/>
        <v>0</v>
      </c>
      <c r="U571">
        <f>VLOOKUP(U$4,CodelList!$A$150:$C$217,3)*U1174</f>
        <v>0</v>
      </c>
      <c r="V571">
        <f t="shared" si="299"/>
        <v>0</v>
      </c>
      <c r="W571">
        <f>VLOOKUP(W$4,CodelList!$A$150:$C$217,3)*W1174</f>
        <v>0</v>
      </c>
      <c r="X571">
        <f t="shared" si="300"/>
        <v>0</v>
      </c>
      <c r="Y571">
        <f>VLOOKUP(Y$4,CodelList!$A$150:$C$217,3)*Y1174</f>
        <v>0</v>
      </c>
      <c r="Z571">
        <f t="shared" si="301"/>
        <v>1</v>
      </c>
      <c r="AA571">
        <f>VLOOKUP(AA$4,CodelList!$A$150:$C$217,3)*AA1174</f>
        <v>4</v>
      </c>
      <c r="AB571">
        <f t="shared" si="302"/>
        <v>1</v>
      </c>
      <c r="AC571">
        <f>VLOOKUP(AC$4,CodelList!$A$150:$C$217,3)*AC1174</f>
        <v>0</v>
      </c>
      <c r="AD571">
        <f t="shared" si="303"/>
        <v>0</v>
      </c>
      <c r="AE571">
        <f>VLOOKUP(AE$4,CodelList!$A$150:$C$217,3)*AE1174</f>
        <v>0</v>
      </c>
      <c r="AF571">
        <f t="shared" si="304"/>
        <v>1</v>
      </c>
      <c r="AG571">
        <f>VLOOKUP(AG$4,CodelList!$A$150:$C$217,3)*AG1174</f>
        <v>0</v>
      </c>
      <c r="AH571">
        <f t="shared" si="305"/>
        <v>0</v>
      </c>
      <c r="AI571">
        <f>VLOOKUP(AI$4,CodelList!$A$150:$C$217,3)*AI1174</f>
        <v>0</v>
      </c>
      <c r="AJ571">
        <f t="shared" si="306"/>
        <v>0</v>
      </c>
      <c r="AK571">
        <f>VLOOKUP(AK$4,CodelList!$A$150:$C$217,3)*AK1174</f>
        <v>0</v>
      </c>
      <c r="AL571">
        <f t="shared" si="307"/>
        <v>0</v>
      </c>
      <c r="AM571">
        <f>VLOOKUP(AM$4,CodelList!$A$150:$C$217,3)*AM1174</f>
        <v>0</v>
      </c>
      <c r="AN571">
        <f t="shared" si="308"/>
        <v>0</v>
      </c>
      <c r="AO571">
        <f>VLOOKUP(AO$4,CodelList!$A$150:$C$217,3)*AO1174</f>
        <v>2</v>
      </c>
      <c r="AP571">
        <f t="shared" si="309"/>
        <v>0</v>
      </c>
      <c r="AQ571">
        <f>VLOOKUP(AQ$4,CodelList!$A$150:$C$217,3)*AQ1174</f>
        <v>1</v>
      </c>
      <c r="AR571">
        <f t="shared" si="310"/>
        <v>0</v>
      </c>
      <c r="AS571">
        <f>VLOOKUP(AS$4,CodelList!$A$150:$C$217,3)*AS1174</f>
        <v>0</v>
      </c>
      <c r="AT571">
        <f t="shared" si="311"/>
        <v>1</v>
      </c>
      <c r="AU571">
        <f>VLOOKUP(AU$4,CodelList!$A$150:$C$217,3)*AU1174</f>
        <v>0</v>
      </c>
      <c r="AV571">
        <f t="shared" si="312"/>
        <v>0</v>
      </c>
      <c r="AW571">
        <f>VLOOKUP(AW$4,CodelList!$A$150:$C$217,3)*AW1174</f>
        <v>0</v>
      </c>
      <c r="AX571">
        <f t="shared" si="313"/>
        <v>0</v>
      </c>
      <c r="AY571">
        <f>VLOOKUP(AY$4,CodelList!$A$150:$C$217,3)*AY1174</f>
        <v>0</v>
      </c>
      <c r="AZ571">
        <f t="shared" si="314"/>
        <v>0</v>
      </c>
      <c r="BA571">
        <f>VLOOKUP(BA$4,CodelList!$A$150:$C$217,3)*BA1174</f>
        <v>0</v>
      </c>
      <c r="BB571">
        <f t="shared" si="315"/>
        <v>0</v>
      </c>
      <c r="BC571">
        <f>VLOOKUP(BC$4,CodelList!$A$150:$C$217,3)*BC1174</f>
        <v>0</v>
      </c>
      <c r="BD571">
        <f t="shared" si="316"/>
        <v>0</v>
      </c>
      <c r="BE571">
        <f>VLOOKUP(BE$4,CodelList!$A$150:$C$217,3)*BE1174</f>
        <v>0</v>
      </c>
      <c r="BF571">
        <f t="shared" si="317"/>
        <v>0</v>
      </c>
      <c r="BG571">
        <f>VLOOKUP(BG$4,CodelList!$A$150:$C$217,3)*BG1174</f>
        <v>0</v>
      </c>
      <c r="BH571">
        <f t="shared" si="318"/>
        <v>0</v>
      </c>
      <c r="BI571">
        <f>VLOOKUP(BI$4,CodelList!$A$150:$C$217,3)*BI1174</f>
        <v>0</v>
      </c>
      <c r="BJ571">
        <f t="shared" si="319"/>
        <v>0</v>
      </c>
      <c r="BK571">
        <f>VLOOKUP(BK$4,CodelList!$A$150:$C$217,3)*BK1174</f>
        <v>0</v>
      </c>
      <c r="BL571">
        <f t="shared" si="320"/>
        <v>0</v>
      </c>
      <c r="BM571">
        <f>VLOOKUP(BM$4,CodelList!$A$150:$C$217,3)*BM1174</f>
        <v>0</v>
      </c>
      <c r="BN571">
        <f t="shared" si="321"/>
        <v>0</v>
      </c>
      <c r="BO571">
        <f>VLOOKUP(BO$4,CodelList!$A$150:$C$217,3)*BO1174</f>
        <v>0</v>
      </c>
      <c r="BP571">
        <f t="shared" si="322"/>
        <v>0</v>
      </c>
      <c r="BQ571">
        <f>VLOOKUP(BQ$4,CodelList!$A$150:$C$217,3)*BQ1174</f>
        <v>0</v>
      </c>
      <c r="BR571">
        <f t="shared" si="323"/>
        <v>0</v>
      </c>
    </row>
    <row r="572" spans="1:70" x14ac:dyDescent="0.15">
      <c r="A572">
        <f t="shared" si="288"/>
        <v>1162890</v>
      </c>
      <c r="B572">
        <f t="shared" si="289"/>
        <v>35</v>
      </c>
      <c r="C572">
        <f>VLOOKUP(C$4,CodelList!$A$150:$C$217,3)*C1175</f>
        <v>0</v>
      </c>
      <c r="D572">
        <f t="shared" si="290"/>
        <v>0</v>
      </c>
      <c r="E572">
        <f>VLOOKUP(E$4,CodelList!$A$150:$C$217,3)*E1175</f>
        <v>0</v>
      </c>
      <c r="F572">
        <f t="shared" si="291"/>
        <v>1</v>
      </c>
      <c r="G572">
        <f>VLOOKUP(G$4,CodelList!$A$150:$C$217,3)*G1175</f>
        <v>0</v>
      </c>
      <c r="H572">
        <f t="shared" si="292"/>
        <v>0</v>
      </c>
      <c r="I572">
        <f>VLOOKUP(I$4,CodelList!$A$150:$C$217,3)*I1175</f>
        <v>0</v>
      </c>
      <c r="J572">
        <f t="shared" si="293"/>
        <v>1</v>
      </c>
      <c r="K572">
        <f>VLOOKUP(K$4,CodelList!$A$150:$C$217,3)*K1175</f>
        <v>0</v>
      </c>
      <c r="L572">
        <f t="shared" si="294"/>
        <v>1</v>
      </c>
      <c r="M572">
        <f>VLOOKUP(M$4,CodelList!$A$150:$C$217,3)*M1175</f>
        <v>3</v>
      </c>
      <c r="N572">
        <f t="shared" si="295"/>
        <v>0</v>
      </c>
      <c r="O572">
        <f>VLOOKUP(O$4,CodelList!$A$150:$C$217,3)*O1175</f>
        <v>0</v>
      </c>
      <c r="P572">
        <f t="shared" si="296"/>
        <v>1</v>
      </c>
      <c r="Q572">
        <f>VLOOKUP(Q$4,CodelList!$A$150:$C$217,3)*Q1175</f>
        <v>0</v>
      </c>
      <c r="R572">
        <f t="shared" si="297"/>
        <v>0</v>
      </c>
      <c r="S572">
        <f>VLOOKUP(S$4,CodelList!$A$150:$C$217,3)*S1175</f>
        <v>0</v>
      </c>
      <c r="T572">
        <f t="shared" si="298"/>
        <v>0</v>
      </c>
      <c r="U572">
        <f>VLOOKUP(U$4,CodelList!$A$150:$C$217,3)*U1175</f>
        <v>0</v>
      </c>
      <c r="V572">
        <f t="shared" si="299"/>
        <v>1</v>
      </c>
      <c r="W572">
        <f>VLOOKUP(W$4,CodelList!$A$150:$C$217,3)*W1175</f>
        <v>0</v>
      </c>
      <c r="X572">
        <f t="shared" si="300"/>
        <v>0</v>
      </c>
      <c r="Y572">
        <f>VLOOKUP(Y$4,CodelList!$A$150:$C$217,3)*Y1175</f>
        <v>0</v>
      </c>
      <c r="Z572">
        <f t="shared" si="301"/>
        <v>1</v>
      </c>
      <c r="AA572">
        <f>VLOOKUP(AA$4,CodelList!$A$150:$C$217,3)*AA1175</f>
        <v>4</v>
      </c>
      <c r="AB572">
        <f t="shared" si="302"/>
        <v>1</v>
      </c>
      <c r="AC572">
        <f>VLOOKUP(AC$4,CodelList!$A$150:$C$217,3)*AC1175</f>
        <v>5</v>
      </c>
      <c r="AD572">
        <f t="shared" si="303"/>
        <v>1</v>
      </c>
      <c r="AE572">
        <f>VLOOKUP(AE$4,CodelList!$A$150:$C$217,3)*AE1175</f>
        <v>0</v>
      </c>
      <c r="AF572">
        <f t="shared" si="304"/>
        <v>1</v>
      </c>
      <c r="AG572">
        <f>VLOOKUP(AG$4,CodelList!$A$150:$C$217,3)*AG1175</f>
        <v>0</v>
      </c>
      <c r="AH572">
        <f t="shared" si="305"/>
        <v>1</v>
      </c>
      <c r="AI572">
        <f>VLOOKUP(AI$4,CodelList!$A$150:$C$217,3)*AI1175</f>
        <v>1</v>
      </c>
      <c r="AJ572">
        <f t="shared" si="306"/>
        <v>0</v>
      </c>
      <c r="AK572">
        <f>VLOOKUP(AK$4,CodelList!$A$150:$C$217,3)*AK1175</f>
        <v>0</v>
      </c>
      <c r="AL572">
        <f t="shared" si="307"/>
        <v>0</v>
      </c>
      <c r="AM572">
        <f>VLOOKUP(AM$4,CodelList!$A$150:$C$217,3)*AM1175</f>
        <v>0</v>
      </c>
      <c r="AN572">
        <f t="shared" si="308"/>
        <v>0</v>
      </c>
      <c r="AO572">
        <f>VLOOKUP(AO$4,CodelList!$A$150:$C$217,3)*AO1175</f>
        <v>2</v>
      </c>
      <c r="AP572">
        <f t="shared" si="309"/>
        <v>0</v>
      </c>
      <c r="AQ572">
        <f>VLOOKUP(AQ$4,CodelList!$A$150:$C$217,3)*AQ1175</f>
        <v>1</v>
      </c>
      <c r="AR572">
        <f t="shared" si="310"/>
        <v>0</v>
      </c>
      <c r="AS572">
        <f>VLOOKUP(AS$4,CodelList!$A$150:$C$217,3)*AS1175</f>
        <v>0</v>
      </c>
      <c r="AT572">
        <f t="shared" si="311"/>
        <v>1</v>
      </c>
      <c r="AU572">
        <f>VLOOKUP(AU$4,CodelList!$A$150:$C$217,3)*AU1175</f>
        <v>5</v>
      </c>
      <c r="AV572">
        <f t="shared" si="312"/>
        <v>1</v>
      </c>
      <c r="AW572">
        <f>VLOOKUP(AW$4,CodelList!$A$150:$C$217,3)*AW1175</f>
        <v>0</v>
      </c>
      <c r="AX572">
        <f t="shared" si="313"/>
        <v>1</v>
      </c>
      <c r="AY572">
        <f>VLOOKUP(AY$4,CodelList!$A$150:$C$217,3)*AY1175</f>
        <v>0</v>
      </c>
      <c r="AZ572">
        <f t="shared" si="314"/>
        <v>0</v>
      </c>
      <c r="BA572">
        <f>VLOOKUP(BA$4,CodelList!$A$150:$C$217,3)*BA1175</f>
        <v>0</v>
      </c>
      <c r="BB572">
        <f t="shared" si="315"/>
        <v>0</v>
      </c>
      <c r="BC572">
        <f>VLOOKUP(BC$4,CodelList!$A$150:$C$217,3)*BC1175</f>
        <v>0</v>
      </c>
      <c r="BD572">
        <f t="shared" si="316"/>
        <v>1</v>
      </c>
      <c r="BE572">
        <f>VLOOKUP(BE$4,CodelList!$A$150:$C$217,3)*BE1175</f>
        <v>0</v>
      </c>
      <c r="BF572">
        <f t="shared" si="317"/>
        <v>0</v>
      </c>
      <c r="BG572">
        <f>VLOOKUP(BG$4,CodelList!$A$150:$C$217,3)*BG1175</f>
        <v>0</v>
      </c>
      <c r="BH572">
        <f t="shared" si="318"/>
        <v>0</v>
      </c>
      <c r="BI572">
        <f>VLOOKUP(BI$4,CodelList!$A$150:$C$217,3)*BI1175</f>
        <v>0</v>
      </c>
      <c r="BJ572">
        <f t="shared" si="319"/>
        <v>0</v>
      </c>
      <c r="BK572">
        <f>VLOOKUP(BK$4,CodelList!$A$150:$C$217,3)*BK1175</f>
        <v>0</v>
      </c>
      <c r="BL572">
        <f t="shared" si="320"/>
        <v>0</v>
      </c>
      <c r="BM572">
        <f>VLOOKUP(BM$4,CodelList!$A$150:$C$217,3)*BM1175</f>
        <v>0</v>
      </c>
      <c r="BN572">
        <f t="shared" si="321"/>
        <v>0</v>
      </c>
      <c r="BO572">
        <f>VLOOKUP(BO$4,CodelList!$A$150:$C$217,3)*BO1175</f>
        <v>0</v>
      </c>
      <c r="BP572">
        <f t="shared" si="322"/>
        <v>0</v>
      </c>
      <c r="BQ572">
        <f>VLOOKUP(BQ$4,CodelList!$A$150:$C$217,3)*BQ1175</f>
        <v>0</v>
      </c>
      <c r="BR572">
        <f t="shared" si="323"/>
        <v>0</v>
      </c>
    </row>
    <row r="573" spans="1:70" x14ac:dyDescent="0.15">
      <c r="A573">
        <f t="shared" si="288"/>
        <v>1162960</v>
      </c>
      <c r="B573">
        <f t="shared" si="289"/>
        <v>23</v>
      </c>
      <c r="C573">
        <f>VLOOKUP(C$4,CodelList!$A$150:$C$217,3)*C1176</f>
        <v>0</v>
      </c>
      <c r="D573">
        <f t="shared" si="290"/>
        <v>1</v>
      </c>
      <c r="E573">
        <f>VLOOKUP(E$4,CodelList!$A$150:$C$217,3)*E1176</f>
        <v>1</v>
      </c>
      <c r="F573">
        <f t="shared" si="291"/>
        <v>1</v>
      </c>
      <c r="G573">
        <f>VLOOKUP(G$4,CodelList!$A$150:$C$217,3)*G1176</f>
        <v>0</v>
      </c>
      <c r="H573">
        <f t="shared" si="292"/>
        <v>0</v>
      </c>
      <c r="I573">
        <f>VLOOKUP(I$4,CodelList!$A$150:$C$217,3)*I1176</f>
        <v>0</v>
      </c>
      <c r="J573">
        <f t="shared" si="293"/>
        <v>0</v>
      </c>
      <c r="K573">
        <f>VLOOKUP(K$4,CodelList!$A$150:$C$217,3)*K1176</f>
        <v>0</v>
      </c>
      <c r="L573">
        <f t="shared" si="294"/>
        <v>0</v>
      </c>
      <c r="M573">
        <f>VLOOKUP(M$4,CodelList!$A$150:$C$217,3)*M1176</f>
        <v>0</v>
      </c>
      <c r="N573">
        <f t="shared" si="295"/>
        <v>0</v>
      </c>
      <c r="O573">
        <f>VLOOKUP(O$4,CodelList!$A$150:$C$217,3)*O1176</f>
        <v>0</v>
      </c>
      <c r="P573">
        <f t="shared" si="296"/>
        <v>1</v>
      </c>
      <c r="Q573">
        <f>VLOOKUP(Q$4,CodelList!$A$150:$C$217,3)*Q1176</f>
        <v>0</v>
      </c>
      <c r="R573">
        <f t="shared" si="297"/>
        <v>1</v>
      </c>
      <c r="S573">
        <f>VLOOKUP(S$4,CodelList!$A$150:$C$217,3)*S1176</f>
        <v>0</v>
      </c>
      <c r="T573">
        <f t="shared" si="298"/>
        <v>0</v>
      </c>
      <c r="U573">
        <f>VLOOKUP(U$4,CodelList!$A$150:$C$217,3)*U1176</f>
        <v>0</v>
      </c>
      <c r="V573">
        <f t="shared" si="299"/>
        <v>0</v>
      </c>
      <c r="W573">
        <f>VLOOKUP(W$4,CodelList!$A$150:$C$217,3)*W1176</f>
        <v>0</v>
      </c>
      <c r="X573">
        <f t="shared" si="300"/>
        <v>0</v>
      </c>
      <c r="Y573">
        <f>VLOOKUP(Y$4,CodelList!$A$150:$C$217,3)*Y1176</f>
        <v>0</v>
      </c>
      <c r="Z573">
        <f t="shared" si="301"/>
        <v>1</v>
      </c>
      <c r="AA573">
        <f>VLOOKUP(AA$4,CodelList!$A$150:$C$217,3)*AA1176</f>
        <v>4</v>
      </c>
      <c r="AB573">
        <f t="shared" si="302"/>
        <v>1</v>
      </c>
      <c r="AC573">
        <f>VLOOKUP(AC$4,CodelList!$A$150:$C$217,3)*AC1176</f>
        <v>5</v>
      </c>
      <c r="AD573">
        <f t="shared" si="303"/>
        <v>0</v>
      </c>
      <c r="AE573">
        <f>VLOOKUP(AE$4,CodelList!$A$150:$C$217,3)*AE1176</f>
        <v>4</v>
      </c>
      <c r="AF573">
        <f t="shared" si="304"/>
        <v>0</v>
      </c>
      <c r="AG573">
        <f>VLOOKUP(AG$4,CodelList!$A$150:$C$217,3)*AG1176</f>
        <v>0</v>
      </c>
      <c r="AH573">
        <f t="shared" si="305"/>
        <v>0</v>
      </c>
      <c r="AI573">
        <f>VLOOKUP(AI$4,CodelList!$A$150:$C$217,3)*AI1176</f>
        <v>0</v>
      </c>
      <c r="AJ573">
        <f t="shared" si="306"/>
        <v>0</v>
      </c>
      <c r="AK573">
        <f>VLOOKUP(AK$4,CodelList!$A$150:$C$217,3)*AK1176</f>
        <v>0</v>
      </c>
      <c r="AL573">
        <f t="shared" si="307"/>
        <v>0</v>
      </c>
      <c r="AM573">
        <f>VLOOKUP(AM$4,CodelList!$A$150:$C$217,3)*AM1176</f>
        <v>0</v>
      </c>
      <c r="AN573">
        <f t="shared" si="308"/>
        <v>0</v>
      </c>
      <c r="AO573">
        <f>VLOOKUP(AO$4,CodelList!$A$150:$C$217,3)*AO1176</f>
        <v>2</v>
      </c>
      <c r="AP573">
        <f t="shared" si="309"/>
        <v>1</v>
      </c>
      <c r="AQ573">
        <f>VLOOKUP(AQ$4,CodelList!$A$150:$C$217,3)*AQ1176</f>
        <v>0</v>
      </c>
      <c r="AR573">
        <f t="shared" si="310"/>
        <v>0</v>
      </c>
      <c r="AS573">
        <f>VLOOKUP(AS$4,CodelList!$A$150:$C$217,3)*AS1176</f>
        <v>0</v>
      </c>
      <c r="AT573">
        <f t="shared" si="311"/>
        <v>0</v>
      </c>
      <c r="AU573">
        <f>VLOOKUP(AU$4,CodelList!$A$150:$C$217,3)*AU1176</f>
        <v>0</v>
      </c>
      <c r="AV573">
        <f t="shared" si="312"/>
        <v>0</v>
      </c>
      <c r="AW573">
        <f>VLOOKUP(AW$4,CodelList!$A$150:$C$217,3)*AW1176</f>
        <v>0</v>
      </c>
      <c r="AX573">
        <f t="shared" si="313"/>
        <v>0</v>
      </c>
      <c r="AY573">
        <f>VLOOKUP(AY$4,CodelList!$A$150:$C$217,3)*AY1176</f>
        <v>0</v>
      </c>
      <c r="AZ573">
        <f t="shared" si="314"/>
        <v>0</v>
      </c>
      <c r="BA573">
        <f>VLOOKUP(BA$4,CodelList!$A$150:$C$217,3)*BA1176</f>
        <v>0</v>
      </c>
      <c r="BB573">
        <f t="shared" si="315"/>
        <v>0</v>
      </c>
      <c r="BC573">
        <f>VLOOKUP(BC$4,CodelList!$A$150:$C$217,3)*BC1176</f>
        <v>0</v>
      </c>
      <c r="BD573">
        <f t="shared" si="316"/>
        <v>0</v>
      </c>
      <c r="BE573">
        <f>VLOOKUP(BE$4,CodelList!$A$150:$C$217,3)*BE1176</f>
        <v>0</v>
      </c>
      <c r="BF573">
        <f t="shared" si="317"/>
        <v>0</v>
      </c>
      <c r="BG573">
        <f>VLOOKUP(BG$4,CodelList!$A$150:$C$217,3)*BG1176</f>
        <v>0</v>
      </c>
      <c r="BH573">
        <f t="shared" si="318"/>
        <v>0</v>
      </c>
      <c r="BI573">
        <f>VLOOKUP(BI$4,CodelList!$A$150:$C$217,3)*BI1176</f>
        <v>0</v>
      </c>
      <c r="BJ573">
        <f t="shared" si="319"/>
        <v>0</v>
      </c>
      <c r="BK573">
        <f>VLOOKUP(BK$4,CodelList!$A$150:$C$217,3)*BK1176</f>
        <v>0</v>
      </c>
      <c r="BL573">
        <f t="shared" si="320"/>
        <v>0</v>
      </c>
      <c r="BM573">
        <f>VLOOKUP(BM$4,CodelList!$A$150:$C$217,3)*BM1176</f>
        <v>0</v>
      </c>
      <c r="BN573">
        <f t="shared" si="321"/>
        <v>0</v>
      </c>
      <c r="BO573">
        <f>VLOOKUP(BO$4,CodelList!$A$150:$C$217,3)*BO1176</f>
        <v>0</v>
      </c>
      <c r="BP573">
        <f t="shared" si="322"/>
        <v>0</v>
      </c>
      <c r="BQ573">
        <f>VLOOKUP(BQ$4,CodelList!$A$150:$C$217,3)*BQ1176</f>
        <v>0</v>
      </c>
      <c r="BR573">
        <f t="shared" si="323"/>
        <v>0</v>
      </c>
    </row>
    <row r="574" spans="1:70" x14ac:dyDescent="0.15">
      <c r="A574">
        <f t="shared" si="288"/>
        <v>1163000</v>
      </c>
      <c r="B574">
        <f t="shared" si="289"/>
        <v>35</v>
      </c>
      <c r="C574">
        <f>VLOOKUP(C$4,CodelList!$A$150:$C$217,3)*C1177</f>
        <v>0</v>
      </c>
      <c r="D574">
        <f t="shared" si="290"/>
        <v>1</v>
      </c>
      <c r="E574">
        <f>VLOOKUP(E$4,CodelList!$A$150:$C$217,3)*E1177</f>
        <v>0</v>
      </c>
      <c r="F574">
        <f t="shared" si="291"/>
        <v>0</v>
      </c>
      <c r="G574">
        <f>VLOOKUP(G$4,CodelList!$A$150:$C$217,3)*G1177</f>
        <v>0</v>
      </c>
      <c r="H574">
        <f t="shared" si="292"/>
        <v>1</v>
      </c>
      <c r="I574">
        <f>VLOOKUP(I$4,CodelList!$A$150:$C$217,3)*I1177</f>
        <v>0</v>
      </c>
      <c r="J574">
        <f t="shared" si="293"/>
        <v>1</v>
      </c>
      <c r="K574">
        <f>VLOOKUP(K$4,CodelList!$A$150:$C$217,3)*K1177</f>
        <v>0</v>
      </c>
      <c r="L574">
        <f t="shared" si="294"/>
        <v>0</v>
      </c>
      <c r="M574">
        <f>VLOOKUP(M$4,CodelList!$A$150:$C$217,3)*M1177</f>
        <v>3</v>
      </c>
      <c r="N574">
        <f t="shared" si="295"/>
        <v>0</v>
      </c>
      <c r="O574">
        <f>VLOOKUP(O$4,CodelList!$A$150:$C$217,3)*O1177</f>
        <v>0</v>
      </c>
      <c r="P574">
        <f t="shared" si="296"/>
        <v>1</v>
      </c>
      <c r="Q574">
        <f>VLOOKUP(Q$4,CodelList!$A$150:$C$217,3)*Q1177</f>
        <v>0</v>
      </c>
      <c r="R574">
        <f t="shared" si="297"/>
        <v>0</v>
      </c>
      <c r="S574">
        <f>VLOOKUP(S$4,CodelList!$A$150:$C$217,3)*S1177</f>
        <v>0</v>
      </c>
      <c r="T574">
        <f t="shared" si="298"/>
        <v>0</v>
      </c>
      <c r="U574">
        <f>VLOOKUP(U$4,CodelList!$A$150:$C$217,3)*U1177</f>
        <v>0</v>
      </c>
      <c r="V574">
        <f t="shared" si="299"/>
        <v>0</v>
      </c>
      <c r="W574">
        <f>VLOOKUP(W$4,CodelList!$A$150:$C$217,3)*W1177</f>
        <v>1</v>
      </c>
      <c r="X574">
        <f t="shared" si="300"/>
        <v>0</v>
      </c>
      <c r="Y574">
        <f>VLOOKUP(Y$4,CodelList!$A$150:$C$217,3)*Y1177</f>
        <v>0</v>
      </c>
      <c r="Z574">
        <f t="shared" si="301"/>
        <v>1</v>
      </c>
      <c r="AA574">
        <f>VLOOKUP(AA$4,CodelList!$A$150:$C$217,3)*AA1177</f>
        <v>4</v>
      </c>
      <c r="AB574">
        <f t="shared" si="302"/>
        <v>1</v>
      </c>
      <c r="AC574">
        <f>VLOOKUP(AC$4,CodelList!$A$150:$C$217,3)*AC1177</f>
        <v>5</v>
      </c>
      <c r="AD574">
        <f t="shared" si="303"/>
        <v>0</v>
      </c>
      <c r="AE574">
        <f>VLOOKUP(AE$4,CodelList!$A$150:$C$217,3)*AE1177</f>
        <v>4</v>
      </c>
      <c r="AF574">
        <f t="shared" si="304"/>
        <v>0</v>
      </c>
      <c r="AG574">
        <f>VLOOKUP(AG$4,CodelList!$A$150:$C$217,3)*AG1177</f>
        <v>0</v>
      </c>
      <c r="AH574">
        <f t="shared" si="305"/>
        <v>0</v>
      </c>
      <c r="AI574">
        <f>VLOOKUP(AI$4,CodelList!$A$150:$C$217,3)*AI1177</f>
        <v>1</v>
      </c>
      <c r="AJ574">
        <f t="shared" si="306"/>
        <v>0</v>
      </c>
      <c r="AK574">
        <f>VLOOKUP(AK$4,CodelList!$A$150:$C$217,3)*AK1177</f>
        <v>0</v>
      </c>
      <c r="AL574">
        <f t="shared" si="307"/>
        <v>0</v>
      </c>
      <c r="AM574">
        <f>VLOOKUP(AM$4,CodelList!$A$150:$C$217,3)*AM1177</f>
        <v>0</v>
      </c>
      <c r="AN574">
        <f t="shared" si="308"/>
        <v>0</v>
      </c>
      <c r="AO574">
        <f>VLOOKUP(AO$4,CodelList!$A$150:$C$217,3)*AO1177</f>
        <v>2</v>
      </c>
      <c r="AP574">
        <f t="shared" si="309"/>
        <v>1</v>
      </c>
      <c r="AQ574">
        <f>VLOOKUP(AQ$4,CodelList!$A$150:$C$217,3)*AQ1177</f>
        <v>1</v>
      </c>
      <c r="AR574">
        <f t="shared" si="310"/>
        <v>0</v>
      </c>
      <c r="AS574">
        <f>VLOOKUP(AS$4,CodelList!$A$150:$C$217,3)*AS1177</f>
        <v>0</v>
      </c>
      <c r="AT574">
        <f t="shared" si="311"/>
        <v>1</v>
      </c>
      <c r="AU574">
        <f>VLOOKUP(AU$4,CodelList!$A$150:$C$217,3)*AU1177</f>
        <v>0</v>
      </c>
      <c r="AV574">
        <f t="shared" si="312"/>
        <v>0</v>
      </c>
      <c r="AW574">
        <f>VLOOKUP(AW$4,CodelList!$A$150:$C$217,3)*AW1177</f>
        <v>0</v>
      </c>
      <c r="AX574">
        <f t="shared" si="313"/>
        <v>1</v>
      </c>
      <c r="AY574">
        <f>VLOOKUP(AY$4,CodelList!$A$150:$C$217,3)*AY1177</f>
        <v>0</v>
      </c>
      <c r="AZ574">
        <f t="shared" si="314"/>
        <v>0</v>
      </c>
      <c r="BA574">
        <f>VLOOKUP(BA$4,CodelList!$A$150:$C$217,3)*BA1177</f>
        <v>0</v>
      </c>
      <c r="BB574">
        <f t="shared" si="315"/>
        <v>0</v>
      </c>
      <c r="BC574">
        <f>VLOOKUP(BC$4,CodelList!$A$150:$C$217,3)*BC1177</f>
        <v>5</v>
      </c>
      <c r="BD574">
        <f t="shared" si="316"/>
        <v>0</v>
      </c>
      <c r="BE574">
        <f>VLOOKUP(BE$4,CodelList!$A$150:$C$217,3)*BE1177</f>
        <v>0</v>
      </c>
      <c r="BF574">
        <f t="shared" si="317"/>
        <v>0</v>
      </c>
      <c r="BG574">
        <f>VLOOKUP(BG$4,CodelList!$A$150:$C$217,3)*BG1177</f>
        <v>0</v>
      </c>
      <c r="BH574">
        <f t="shared" si="318"/>
        <v>0</v>
      </c>
      <c r="BI574">
        <f>VLOOKUP(BI$4,CodelList!$A$150:$C$217,3)*BI1177</f>
        <v>0</v>
      </c>
      <c r="BJ574">
        <f t="shared" si="319"/>
        <v>0</v>
      </c>
      <c r="BK574">
        <f>VLOOKUP(BK$4,CodelList!$A$150:$C$217,3)*BK1177</f>
        <v>0</v>
      </c>
      <c r="BL574">
        <f t="shared" si="320"/>
        <v>0</v>
      </c>
      <c r="BM574">
        <f>VLOOKUP(BM$4,CodelList!$A$150:$C$217,3)*BM1177</f>
        <v>0</v>
      </c>
      <c r="BN574">
        <f t="shared" si="321"/>
        <v>0</v>
      </c>
      <c r="BO574">
        <f>VLOOKUP(BO$4,CodelList!$A$150:$C$217,3)*BO1177</f>
        <v>0</v>
      </c>
      <c r="BP574">
        <f t="shared" si="322"/>
        <v>0</v>
      </c>
      <c r="BQ574">
        <f>VLOOKUP(BQ$4,CodelList!$A$150:$C$217,3)*BQ1177</f>
        <v>0</v>
      </c>
      <c r="BR574">
        <f t="shared" si="323"/>
        <v>0</v>
      </c>
    </row>
    <row r="575" spans="1:70" x14ac:dyDescent="0.15">
      <c r="A575">
        <f t="shared" si="288"/>
        <v>1163230</v>
      </c>
      <c r="B575">
        <f t="shared" si="289"/>
        <v>35</v>
      </c>
      <c r="C575">
        <f>VLOOKUP(C$4,CodelList!$A$150:$C$217,3)*C1178</f>
        <v>0</v>
      </c>
      <c r="D575">
        <f t="shared" si="290"/>
        <v>1</v>
      </c>
      <c r="E575">
        <f>VLOOKUP(E$4,CodelList!$A$150:$C$217,3)*E1178</f>
        <v>0</v>
      </c>
      <c r="F575">
        <f t="shared" si="291"/>
        <v>1</v>
      </c>
      <c r="G575">
        <f>VLOOKUP(G$4,CodelList!$A$150:$C$217,3)*G1178</f>
        <v>0</v>
      </c>
      <c r="H575">
        <f t="shared" si="292"/>
        <v>0</v>
      </c>
      <c r="I575">
        <f>VLOOKUP(I$4,CodelList!$A$150:$C$217,3)*I1178</f>
        <v>0</v>
      </c>
      <c r="J575">
        <f t="shared" si="293"/>
        <v>0</v>
      </c>
      <c r="K575">
        <f>VLOOKUP(K$4,CodelList!$A$150:$C$217,3)*K1178</f>
        <v>0</v>
      </c>
      <c r="L575">
        <f t="shared" si="294"/>
        <v>0</v>
      </c>
      <c r="M575">
        <f>VLOOKUP(M$4,CodelList!$A$150:$C$217,3)*M1178</f>
        <v>0</v>
      </c>
      <c r="N575">
        <f t="shared" si="295"/>
        <v>0</v>
      </c>
      <c r="O575">
        <f>VLOOKUP(O$4,CodelList!$A$150:$C$217,3)*O1178</f>
        <v>0</v>
      </c>
      <c r="P575">
        <f t="shared" si="296"/>
        <v>1</v>
      </c>
      <c r="Q575">
        <f>VLOOKUP(Q$4,CodelList!$A$150:$C$217,3)*Q1178</f>
        <v>0</v>
      </c>
      <c r="R575">
        <f t="shared" si="297"/>
        <v>1</v>
      </c>
      <c r="S575">
        <f>VLOOKUP(S$4,CodelList!$A$150:$C$217,3)*S1178</f>
        <v>0</v>
      </c>
      <c r="T575">
        <f t="shared" si="298"/>
        <v>0</v>
      </c>
      <c r="U575">
        <f>VLOOKUP(U$4,CodelList!$A$150:$C$217,3)*U1178</f>
        <v>5</v>
      </c>
      <c r="V575">
        <f t="shared" si="299"/>
        <v>1</v>
      </c>
      <c r="W575">
        <f>VLOOKUP(W$4,CodelList!$A$150:$C$217,3)*W1178</f>
        <v>0</v>
      </c>
      <c r="X575">
        <f t="shared" si="300"/>
        <v>0</v>
      </c>
      <c r="Y575">
        <f>VLOOKUP(Y$4,CodelList!$A$150:$C$217,3)*Y1178</f>
        <v>0</v>
      </c>
      <c r="Z575">
        <f t="shared" si="301"/>
        <v>1</v>
      </c>
      <c r="AA575">
        <f>VLOOKUP(AA$4,CodelList!$A$150:$C$217,3)*AA1178</f>
        <v>4</v>
      </c>
      <c r="AB575">
        <f t="shared" si="302"/>
        <v>1</v>
      </c>
      <c r="AC575">
        <f>VLOOKUP(AC$4,CodelList!$A$150:$C$217,3)*AC1178</f>
        <v>5</v>
      </c>
      <c r="AD575">
        <f t="shared" si="303"/>
        <v>0</v>
      </c>
      <c r="AE575">
        <f>VLOOKUP(AE$4,CodelList!$A$150:$C$217,3)*AE1178</f>
        <v>0</v>
      </c>
      <c r="AF575">
        <f t="shared" si="304"/>
        <v>1</v>
      </c>
      <c r="AG575">
        <f>VLOOKUP(AG$4,CodelList!$A$150:$C$217,3)*AG1178</f>
        <v>0</v>
      </c>
      <c r="AH575">
        <f t="shared" si="305"/>
        <v>0</v>
      </c>
      <c r="AI575">
        <f>VLOOKUP(AI$4,CodelList!$A$150:$C$217,3)*AI1178</f>
        <v>0</v>
      </c>
      <c r="AJ575">
        <f t="shared" si="306"/>
        <v>0</v>
      </c>
      <c r="AK575">
        <f>VLOOKUP(AK$4,CodelList!$A$150:$C$217,3)*AK1178</f>
        <v>0</v>
      </c>
      <c r="AL575">
        <f t="shared" si="307"/>
        <v>0</v>
      </c>
      <c r="AM575">
        <f>VLOOKUP(AM$4,CodelList!$A$150:$C$217,3)*AM1178</f>
        <v>0</v>
      </c>
      <c r="AN575">
        <f t="shared" si="308"/>
        <v>0</v>
      </c>
      <c r="AO575">
        <f>VLOOKUP(AO$4,CodelList!$A$150:$C$217,3)*AO1178</f>
        <v>2</v>
      </c>
      <c r="AP575">
        <f t="shared" si="309"/>
        <v>1</v>
      </c>
      <c r="AQ575">
        <f>VLOOKUP(AQ$4,CodelList!$A$150:$C$217,3)*AQ1178</f>
        <v>0</v>
      </c>
      <c r="AR575">
        <f t="shared" si="310"/>
        <v>0</v>
      </c>
      <c r="AS575">
        <f>VLOOKUP(AS$4,CodelList!$A$150:$C$217,3)*AS1178</f>
        <v>0</v>
      </c>
      <c r="AT575">
        <f t="shared" si="311"/>
        <v>1</v>
      </c>
      <c r="AU575">
        <f>VLOOKUP(AU$4,CodelList!$A$150:$C$217,3)*AU1178</f>
        <v>5</v>
      </c>
      <c r="AV575">
        <f t="shared" si="312"/>
        <v>1</v>
      </c>
      <c r="AW575">
        <f>VLOOKUP(AW$4,CodelList!$A$150:$C$217,3)*AW1178</f>
        <v>2</v>
      </c>
      <c r="AX575">
        <f t="shared" si="313"/>
        <v>0</v>
      </c>
      <c r="AY575">
        <f>VLOOKUP(AY$4,CodelList!$A$150:$C$217,3)*AY1178</f>
        <v>0</v>
      </c>
      <c r="AZ575">
        <f t="shared" si="314"/>
        <v>0</v>
      </c>
      <c r="BA575">
        <f>VLOOKUP(BA$4,CodelList!$A$150:$C$217,3)*BA1178</f>
        <v>0</v>
      </c>
      <c r="BB575">
        <f t="shared" si="315"/>
        <v>0</v>
      </c>
      <c r="BC575">
        <f>VLOOKUP(BC$4,CodelList!$A$150:$C$217,3)*BC1178</f>
        <v>0</v>
      </c>
      <c r="BD575">
        <f t="shared" si="316"/>
        <v>1</v>
      </c>
      <c r="BE575">
        <f>VLOOKUP(BE$4,CodelList!$A$150:$C$217,3)*BE1178</f>
        <v>0</v>
      </c>
      <c r="BF575">
        <f t="shared" si="317"/>
        <v>0</v>
      </c>
      <c r="BG575">
        <f>VLOOKUP(BG$4,CodelList!$A$150:$C$217,3)*BG1178</f>
        <v>0</v>
      </c>
      <c r="BH575">
        <f t="shared" si="318"/>
        <v>0</v>
      </c>
      <c r="BI575">
        <f>VLOOKUP(BI$4,CodelList!$A$150:$C$217,3)*BI1178</f>
        <v>0</v>
      </c>
      <c r="BJ575">
        <f t="shared" si="319"/>
        <v>0</v>
      </c>
      <c r="BK575">
        <f>VLOOKUP(BK$4,CodelList!$A$150:$C$217,3)*BK1178</f>
        <v>0</v>
      </c>
      <c r="BL575">
        <f t="shared" si="320"/>
        <v>0</v>
      </c>
      <c r="BM575">
        <f>VLOOKUP(BM$4,CodelList!$A$150:$C$217,3)*BM1178</f>
        <v>0</v>
      </c>
      <c r="BN575">
        <f t="shared" si="321"/>
        <v>0</v>
      </c>
      <c r="BO575">
        <f>VLOOKUP(BO$4,CodelList!$A$150:$C$217,3)*BO1178</f>
        <v>0</v>
      </c>
      <c r="BP575">
        <f t="shared" si="322"/>
        <v>0</v>
      </c>
      <c r="BQ575">
        <f>VLOOKUP(BQ$4,CodelList!$A$150:$C$217,3)*BQ1178</f>
        <v>0</v>
      </c>
      <c r="BR575">
        <f t="shared" si="323"/>
        <v>0</v>
      </c>
    </row>
    <row r="576" spans="1:70" x14ac:dyDescent="0.15">
      <c r="A576">
        <f t="shared" si="288"/>
        <v>1163300</v>
      </c>
      <c r="B576">
        <f t="shared" si="289"/>
        <v>0</v>
      </c>
      <c r="C576">
        <f>VLOOKUP(C$4,CodelList!$A$150:$C$217,3)*C1179</f>
        <v>0</v>
      </c>
      <c r="D576">
        <f t="shared" si="290"/>
        <v>0</v>
      </c>
      <c r="E576">
        <f>VLOOKUP(E$4,CodelList!$A$150:$C$217,3)*E1179</f>
        <v>0</v>
      </c>
      <c r="F576">
        <f t="shared" si="291"/>
        <v>0</v>
      </c>
      <c r="G576">
        <f>VLOOKUP(G$4,CodelList!$A$150:$C$217,3)*G1179</f>
        <v>0</v>
      </c>
      <c r="H576">
        <f t="shared" si="292"/>
        <v>0</v>
      </c>
      <c r="I576">
        <f>VLOOKUP(I$4,CodelList!$A$150:$C$217,3)*I1179</f>
        <v>0</v>
      </c>
      <c r="J576">
        <f t="shared" si="293"/>
        <v>0</v>
      </c>
      <c r="K576">
        <f>VLOOKUP(K$4,CodelList!$A$150:$C$217,3)*K1179</f>
        <v>0</v>
      </c>
      <c r="L576">
        <f t="shared" si="294"/>
        <v>0</v>
      </c>
      <c r="M576">
        <f>VLOOKUP(M$4,CodelList!$A$150:$C$217,3)*M1179</f>
        <v>0</v>
      </c>
      <c r="N576">
        <f t="shared" si="295"/>
        <v>0</v>
      </c>
      <c r="O576">
        <f>VLOOKUP(O$4,CodelList!$A$150:$C$217,3)*O1179</f>
        <v>0</v>
      </c>
      <c r="P576">
        <f t="shared" si="296"/>
        <v>0</v>
      </c>
      <c r="Q576">
        <f>VLOOKUP(Q$4,CodelList!$A$150:$C$217,3)*Q1179</f>
        <v>0</v>
      </c>
      <c r="R576">
        <f t="shared" si="297"/>
        <v>0</v>
      </c>
      <c r="S576">
        <f>VLOOKUP(S$4,CodelList!$A$150:$C$217,3)*S1179</f>
        <v>0</v>
      </c>
      <c r="T576">
        <f t="shared" si="298"/>
        <v>0</v>
      </c>
      <c r="U576">
        <f>VLOOKUP(U$4,CodelList!$A$150:$C$217,3)*U1179</f>
        <v>0</v>
      </c>
      <c r="V576">
        <f t="shared" si="299"/>
        <v>0</v>
      </c>
      <c r="W576">
        <f>VLOOKUP(W$4,CodelList!$A$150:$C$217,3)*W1179</f>
        <v>0</v>
      </c>
      <c r="X576">
        <f t="shared" si="300"/>
        <v>0</v>
      </c>
      <c r="Y576">
        <f>VLOOKUP(Y$4,CodelList!$A$150:$C$217,3)*Y1179</f>
        <v>0</v>
      </c>
      <c r="Z576">
        <f t="shared" si="301"/>
        <v>0</v>
      </c>
      <c r="AA576">
        <f>VLOOKUP(AA$4,CodelList!$A$150:$C$217,3)*AA1179</f>
        <v>0</v>
      </c>
      <c r="AB576">
        <f t="shared" si="302"/>
        <v>0</v>
      </c>
      <c r="AC576">
        <f>VLOOKUP(AC$4,CodelList!$A$150:$C$217,3)*AC1179</f>
        <v>0</v>
      </c>
      <c r="AD576">
        <f t="shared" si="303"/>
        <v>0</v>
      </c>
      <c r="AE576">
        <f>VLOOKUP(AE$4,CodelList!$A$150:$C$217,3)*AE1179</f>
        <v>0</v>
      </c>
      <c r="AF576">
        <f t="shared" si="304"/>
        <v>0</v>
      </c>
      <c r="AG576">
        <f>VLOOKUP(AG$4,CodelList!$A$150:$C$217,3)*AG1179</f>
        <v>0</v>
      </c>
      <c r="AH576">
        <f t="shared" si="305"/>
        <v>0</v>
      </c>
      <c r="AI576">
        <f>VLOOKUP(AI$4,CodelList!$A$150:$C$217,3)*AI1179</f>
        <v>0</v>
      </c>
      <c r="AJ576">
        <f t="shared" si="306"/>
        <v>0</v>
      </c>
      <c r="AK576">
        <f>VLOOKUP(AK$4,CodelList!$A$150:$C$217,3)*AK1179</f>
        <v>0</v>
      </c>
      <c r="AL576">
        <f t="shared" si="307"/>
        <v>0</v>
      </c>
      <c r="AM576">
        <f>VLOOKUP(AM$4,CodelList!$A$150:$C$217,3)*AM1179</f>
        <v>0</v>
      </c>
      <c r="AN576">
        <f t="shared" si="308"/>
        <v>0</v>
      </c>
      <c r="AO576">
        <f>VLOOKUP(AO$4,CodelList!$A$150:$C$217,3)*AO1179</f>
        <v>0</v>
      </c>
      <c r="AP576">
        <f t="shared" si="309"/>
        <v>0</v>
      </c>
      <c r="AQ576">
        <f>VLOOKUP(AQ$4,CodelList!$A$150:$C$217,3)*AQ1179</f>
        <v>0</v>
      </c>
      <c r="AR576">
        <f t="shared" si="310"/>
        <v>0</v>
      </c>
      <c r="AS576">
        <f>VLOOKUP(AS$4,CodelList!$A$150:$C$217,3)*AS1179</f>
        <v>0</v>
      </c>
      <c r="AT576">
        <f t="shared" si="311"/>
        <v>0</v>
      </c>
      <c r="AU576">
        <f>VLOOKUP(AU$4,CodelList!$A$150:$C$217,3)*AU1179</f>
        <v>0</v>
      </c>
      <c r="AV576">
        <f t="shared" si="312"/>
        <v>0</v>
      </c>
      <c r="AW576">
        <f>VLOOKUP(AW$4,CodelList!$A$150:$C$217,3)*AW1179</f>
        <v>0</v>
      </c>
      <c r="AX576">
        <f t="shared" si="313"/>
        <v>0</v>
      </c>
      <c r="AY576">
        <f>VLOOKUP(AY$4,CodelList!$A$150:$C$217,3)*AY1179</f>
        <v>0</v>
      </c>
      <c r="AZ576">
        <f t="shared" si="314"/>
        <v>0</v>
      </c>
      <c r="BA576">
        <f>VLOOKUP(BA$4,CodelList!$A$150:$C$217,3)*BA1179</f>
        <v>0</v>
      </c>
      <c r="BB576">
        <f t="shared" si="315"/>
        <v>0</v>
      </c>
      <c r="BC576">
        <f>VLOOKUP(BC$4,CodelList!$A$150:$C$217,3)*BC1179</f>
        <v>0</v>
      </c>
      <c r="BD576">
        <f t="shared" si="316"/>
        <v>0</v>
      </c>
      <c r="BE576">
        <f>VLOOKUP(BE$4,CodelList!$A$150:$C$217,3)*BE1179</f>
        <v>0</v>
      </c>
      <c r="BF576">
        <f t="shared" si="317"/>
        <v>0</v>
      </c>
      <c r="BG576">
        <f>VLOOKUP(BG$4,CodelList!$A$150:$C$217,3)*BG1179</f>
        <v>0</v>
      </c>
      <c r="BH576">
        <f t="shared" si="318"/>
        <v>0</v>
      </c>
      <c r="BI576">
        <f>VLOOKUP(BI$4,CodelList!$A$150:$C$217,3)*BI1179</f>
        <v>0</v>
      </c>
      <c r="BJ576">
        <f t="shared" si="319"/>
        <v>0</v>
      </c>
      <c r="BK576">
        <f>VLOOKUP(BK$4,CodelList!$A$150:$C$217,3)*BK1179</f>
        <v>0</v>
      </c>
      <c r="BL576">
        <f t="shared" si="320"/>
        <v>0</v>
      </c>
      <c r="BM576">
        <f>VLOOKUP(BM$4,CodelList!$A$150:$C$217,3)*BM1179</f>
        <v>0</v>
      </c>
      <c r="BN576">
        <f t="shared" si="321"/>
        <v>0</v>
      </c>
      <c r="BO576">
        <f>VLOOKUP(BO$4,CodelList!$A$150:$C$217,3)*BO1179</f>
        <v>0</v>
      </c>
      <c r="BP576">
        <f t="shared" si="322"/>
        <v>0</v>
      </c>
      <c r="BQ576">
        <f>VLOOKUP(BQ$4,CodelList!$A$150:$C$217,3)*BQ1179</f>
        <v>0</v>
      </c>
      <c r="BR576">
        <f t="shared" si="323"/>
        <v>0</v>
      </c>
    </row>
    <row r="577" spans="1:70" x14ac:dyDescent="0.15">
      <c r="A577">
        <f t="shared" si="288"/>
        <v>1163410</v>
      </c>
      <c r="B577">
        <f t="shared" si="289"/>
        <v>37</v>
      </c>
      <c r="C577">
        <f>VLOOKUP(C$4,CodelList!$A$150:$C$217,3)*C1180</f>
        <v>0</v>
      </c>
      <c r="D577">
        <f t="shared" si="290"/>
        <v>1</v>
      </c>
      <c r="E577">
        <f>VLOOKUP(E$4,CodelList!$A$150:$C$217,3)*E1180</f>
        <v>1</v>
      </c>
      <c r="F577">
        <f t="shared" si="291"/>
        <v>1</v>
      </c>
      <c r="G577">
        <f>VLOOKUP(G$4,CodelList!$A$150:$C$217,3)*G1180</f>
        <v>0</v>
      </c>
      <c r="H577">
        <f t="shared" si="292"/>
        <v>0</v>
      </c>
      <c r="I577">
        <f>VLOOKUP(I$4,CodelList!$A$150:$C$217,3)*I1180</f>
        <v>0</v>
      </c>
      <c r="J577">
        <f t="shared" si="293"/>
        <v>0</v>
      </c>
      <c r="K577">
        <f>VLOOKUP(K$4,CodelList!$A$150:$C$217,3)*K1180</f>
        <v>0</v>
      </c>
      <c r="L577">
        <f t="shared" si="294"/>
        <v>0</v>
      </c>
      <c r="M577">
        <f>VLOOKUP(M$4,CodelList!$A$150:$C$217,3)*M1180</f>
        <v>0</v>
      </c>
      <c r="N577">
        <f t="shared" si="295"/>
        <v>0</v>
      </c>
      <c r="O577">
        <f>VLOOKUP(O$4,CodelList!$A$150:$C$217,3)*O1180</f>
        <v>0</v>
      </c>
      <c r="P577">
        <f t="shared" si="296"/>
        <v>1</v>
      </c>
      <c r="Q577">
        <f>VLOOKUP(Q$4,CodelList!$A$150:$C$217,3)*Q1180</f>
        <v>0</v>
      </c>
      <c r="R577">
        <f t="shared" si="297"/>
        <v>0</v>
      </c>
      <c r="S577">
        <f>VLOOKUP(S$4,CodelList!$A$150:$C$217,3)*S1180</f>
        <v>0</v>
      </c>
      <c r="T577">
        <f t="shared" si="298"/>
        <v>0</v>
      </c>
      <c r="U577">
        <f>VLOOKUP(U$4,CodelList!$A$150:$C$217,3)*U1180</f>
        <v>0</v>
      </c>
      <c r="V577">
        <f t="shared" si="299"/>
        <v>0</v>
      </c>
      <c r="W577">
        <f>VLOOKUP(W$4,CodelList!$A$150:$C$217,3)*W1180</f>
        <v>0</v>
      </c>
      <c r="X577">
        <f t="shared" si="300"/>
        <v>0</v>
      </c>
      <c r="Y577">
        <f>VLOOKUP(Y$4,CodelList!$A$150:$C$217,3)*Y1180</f>
        <v>1</v>
      </c>
      <c r="Z577">
        <f t="shared" si="301"/>
        <v>1</v>
      </c>
      <c r="AA577">
        <f>VLOOKUP(AA$4,CodelList!$A$150:$C$217,3)*AA1180</f>
        <v>4</v>
      </c>
      <c r="AB577">
        <f t="shared" si="302"/>
        <v>1</v>
      </c>
      <c r="AC577">
        <f>VLOOKUP(AC$4,CodelList!$A$150:$C$217,3)*AC1180</f>
        <v>5</v>
      </c>
      <c r="AD577">
        <f t="shared" si="303"/>
        <v>0</v>
      </c>
      <c r="AE577">
        <f>VLOOKUP(AE$4,CodelList!$A$150:$C$217,3)*AE1180</f>
        <v>4</v>
      </c>
      <c r="AF577">
        <f t="shared" si="304"/>
        <v>0</v>
      </c>
      <c r="AG577">
        <f>VLOOKUP(AG$4,CodelList!$A$150:$C$217,3)*AG1180</f>
        <v>0</v>
      </c>
      <c r="AH577">
        <f t="shared" si="305"/>
        <v>1</v>
      </c>
      <c r="AI577">
        <f>VLOOKUP(AI$4,CodelList!$A$150:$C$217,3)*AI1180</f>
        <v>0</v>
      </c>
      <c r="AJ577">
        <f t="shared" si="306"/>
        <v>0</v>
      </c>
      <c r="AK577">
        <f>VLOOKUP(AK$4,CodelList!$A$150:$C$217,3)*AK1180</f>
        <v>0</v>
      </c>
      <c r="AL577">
        <f t="shared" si="307"/>
        <v>0</v>
      </c>
      <c r="AM577">
        <f>VLOOKUP(AM$4,CodelList!$A$150:$C$217,3)*AM1180</f>
        <v>0</v>
      </c>
      <c r="AN577">
        <f t="shared" si="308"/>
        <v>0</v>
      </c>
      <c r="AO577">
        <f>VLOOKUP(AO$4,CodelList!$A$150:$C$217,3)*AO1180</f>
        <v>2</v>
      </c>
      <c r="AP577">
        <f t="shared" si="309"/>
        <v>1</v>
      </c>
      <c r="AQ577">
        <f>VLOOKUP(AQ$4,CodelList!$A$150:$C$217,3)*AQ1180</f>
        <v>1</v>
      </c>
      <c r="AR577">
        <f t="shared" si="310"/>
        <v>0</v>
      </c>
      <c r="AS577">
        <f>VLOOKUP(AS$4,CodelList!$A$150:$C$217,3)*AS1180</f>
        <v>0</v>
      </c>
      <c r="AT577">
        <f t="shared" si="311"/>
        <v>1</v>
      </c>
      <c r="AU577">
        <f>VLOOKUP(AU$4,CodelList!$A$150:$C$217,3)*AU1180</f>
        <v>5</v>
      </c>
      <c r="AV577">
        <f t="shared" si="312"/>
        <v>0</v>
      </c>
      <c r="AW577">
        <f>VLOOKUP(AW$4,CodelList!$A$150:$C$217,3)*AW1180</f>
        <v>0</v>
      </c>
      <c r="AX577">
        <f t="shared" si="313"/>
        <v>1</v>
      </c>
      <c r="AY577">
        <f>VLOOKUP(AY$4,CodelList!$A$150:$C$217,3)*AY1180</f>
        <v>0</v>
      </c>
      <c r="AZ577">
        <f t="shared" si="314"/>
        <v>0</v>
      </c>
      <c r="BA577">
        <f>VLOOKUP(BA$4,CodelList!$A$150:$C$217,3)*BA1180</f>
        <v>0</v>
      </c>
      <c r="BB577">
        <f t="shared" si="315"/>
        <v>0</v>
      </c>
      <c r="BC577">
        <f>VLOOKUP(BC$4,CodelList!$A$150:$C$217,3)*BC1180</f>
        <v>5</v>
      </c>
      <c r="BD577">
        <f t="shared" si="316"/>
        <v>0</v>
      </c>
      <c r="BE577">
        <f>VLOOKUP(BE$4,CodelList!$A$150:$C$217,3)*BE1180</f>
        <v>0</v>
      </c>
      <c r="BF577">
        <f t="shared" si="317"/>
        <v>0</v>
      </c>
      <c r="BG577">
        <f>VLOOKUP(BG$4,CodelList!$A$150:$C$217,3)*BG1180</f>
        <v>0</v>
      </c>
      <c r="BH577">
        <f t="shared" si="318"/>
        <v>0</v>
      </c>
      <c r="BI577">
        <f>VLOOKUP(BI$4,CodelList!$A$150:$C$217,3)*BI1180</f>
        <v>0</v>
      </c>
      <c r="BJ577">
        <f t="shared" si="319"/>
        <v>0</v>
      </c>
      <c r="BK577">
        <f>VLOOKUP(BK$4,CodelList!$A$150:$C$217,3)*BK1180</f>
        <v>0</v>
      </c>
      <c r="BL577">
        <f t="shared" si="320"/>
        <v>0</v>
      </c>
      <c r="BM577">
        <f>VLOOKUP(BM$4,CodelList!$A$150:$C$217,3)*BM1180</f>
        <v>0</v>
      </c>
      <c r="BN577">
        <f t="shared" si="321"/>
        <v>0</v>
      </c>
      <c r="BO577">
        <f>VLOOKUP(BO$4,CodelList!$A$150:$C$217,3)*BO1180</f>
        <v>0</v>
      </c>
      <c r="BP577">
        <f t="shared" si="322"/>
        <v>0</v>
      </c>
      <c r="BQ577">
        <f>VLOOKUP(BQ$4,CodelList!$A$150:$C$217,3)*BQ1180</f>
        <v>0</v>
      </c>
      <c r="BR577">
        <f t="shared" si="323"/>
        <v>0</v>
      </c>
    </row>
    <row r="578" spans="1:70" x14ac:dyDescent="0.15">
      <c r="A578">
        <f t="shared" si="288"/>
        <v>1163560</v>
      </c>
      <c r="B578">
        <f t="shared" si="289"/>
        <v>16</v>
      </c>
      <c r="C578">
        <f>VLOOKUP(C$4,CodelList!$A$150:$C$217,3)*C1181</f>
        <v>0</v>
      </c>
      <c r="D578">
        <f t="shared" si="290"/>
        <v>1</v>
      </c>
      <c r="E578">
        <f>VLOOKUP(E$4,CodelList!$A$150:$C$217,3)*E1181</f>
        <v>1</v>
      </c>
      <c r="F578">
        <f t="shared" si="291"/>
        <v>1</v>
      </c>
      <c r="G578">
        <f>VLOOKUP(G$4,CodelList!$A$150:$C$217,3)*G1181</f>
        <v>0</v>
      </c>
      <c r="H578">
        <f t="shared" si="292"/>
        <v>0</v>
      </c>
      <c r="I578">
        <f>VLOOKUP(I$4,CodelList!$A$150:$C$217,3)*I1181</f>
        <v>0</v>
      </c>
      <c r="J578">
        <f t="shared" si="293"/>
        <v>0</v>
      </c>
      <c r="K578">
        <f>VLOOKUP(K$4,CodelList!$A$150:$C$217,3)*K1181</f>
        <v>0</v>
      </c>
      <c r="L578">
        <f t="shared" si="294"/>
        <v>0</v>
      </c>
      <c r="M578">
        <f>VLOOKUP(M$4,CodelList!$A$150:$C$217,3)*M1181</f>
        <v>0</v>
      </c>
      <c r="N578">
        <f t="shared" si="295"/>
        <v>0</v>
      </c>
      <c r="O578">
        <f>VLOOKUP(O$4,CodelList!$A$150:$C$217,3)*O1181</f>
        <v>0</v>
      </c>
      <c r="P578">
        <f t="shared" si="296"/>
        <v>1</v>
      </c>
      <c r="Q578">
        <f>VLOOKUP(Q$4,CodelList!$A$150:$C$217,3)*Q1181</f>
        <v>0</v>
      </c>
      <c r="R578">
        <f t="shared" si="297"/>
        <v>0</v>
      </c>
      <c r="S578">
        <f>VLOOKUP(S$4,CodelList!$A$150:$C$217,3)*S1181</f>
        <v>0</v>
      </c>
      <c r="T578">
        <f t="shared" si="298"/>
        <v>0</v>
      </c>
      <c r="U578">
        <f>VLOOKUP(U$4,CodelList!$A$150:$C$217,3)*U1181</f>
        <v>0</v>
      </c>
      <c r="V578">
        <f t="shared" si="299"/>
        <v>1</v>
      </c>
      <c r="W578">
        <f>VLOOKUP(W$4,CodelList!$A$150:$C$217,3)*W1181</f>
        <v>0</v>
      </c>
      <c r="X578">
        <f t="shared" si="300"/>
        <v>0</v>
      </c>
      <c r="Y578">
        <f>VLOOKUP(Y$4,CodelList!$A$150:$C$217,3)*Y1181</f>
        <v>1</v>
      </c>
      <c r="Z578">
        <f t="shared" si="301"/>
        <v>1</v>
      </c>
      <c r="AA578">
        <f>VLOOKUP(AA$4,CodelList!$A$150:$C$217,3)*AA1181</f>
        <v>4</v>
      </c>
      <c r="AB578">
        <f t="shared" si="302"/>
        <v>1</v>
      </c>
      <c r="AC578">
        <f>VLOOKUP(AC$4,CodelList!$A$150:$C$217,3)*AC1181</f>
        <v>0</v>
      </c>
      <c r="AD578">
        <f t="shared" si="303"/>
        <v>0</v>
      </c>
      <c r="AE578">
        <f>VLOOKUP(AE$4,CodelList!$A$150:$C$217,3)*AE1181</f>
        <v>0</v>
      </c>
      <c r="AF578">
        <f t="shared" si="304"/>
        <v>1</v>
      </c>
      <c r="AG578">
        <f>VLOOKUP(AG$4,CodelList!$A$150:$C$217,3)*AG1181</f>
        <v>0</v>
      </c>
      <c r="AH578">
        <f t="shared" si="305"/>
        <v>1</v>
      </c>
      <c r="AI578">
        <f>VLOOKUP(AI$4,CodelList!$A$150:$C$217,3)*AI1181</f>
        <v>0</v>
      </c>
      <c r="AJ578">
        <f t="shared" si="306"/>
        <v>0</v>
      </c>
      <c r="AK578">
        <f>VLOOKUP(AK$4,CodelList!$A$150:$C$217,3)*AK1181</f>
        <v>0</v>
      </c>
      <c r="AL578">
        <f t="shared" si="307"/>
        <v>0</v>
      </c>
      <c r="AM578">
        <f>VLOOKUP(AM$4,CodelList!$A$150:$C$217,3)*AM1181</f>
        <v>0</v>
      </c>
      <c r="AN578">
        <f t="shared" si="308"/>
        <v>0</v>
      </c>
      <c r="AO578">
        <f>VLOOKUP(AO$4,CodelList!$A$150:$C$217,3)*AO1181</f>
        <v>2</v>
      </c>
      <c r="AP578">
        <f t="shared" si="309"/>
        <v>0</v>
      </c>
      <c r="AQ578">
        <f>VLOOKUP(AQ$4,CodelList!$A$150:$C$217,3)*AQ1181</f>
        <v>0</v>
      </c>
      <c r="AR578">
        <f t="shared" si="310"/>
        <v>0</v>
      </c>
      <c r="AS578">
        <f>VLOOKUP(AS$4,CodelList!$A$150:$C$217,3)*AS1181</f>
        <v>0</v>
      </c>
      <c r="AT578">
        <f t="shared" si="311"/>
        <v>0</v>
      </c>
      <c r="AU578">
        <f>VLOOKUP(AU$4,CodelList!$A$150:$C$217,3)*AU1181</f>
        <v>0</v>
      </c>
      <c r="AV578">
        <f t="shared" si="312"/>
        <v>0</v>
      </c>
      <c r="AW578">
        <f>VLOOKUP(AW$4,CodelList!$A$150:$C$217,3)*AW1181</f>
        <v>0</v>
      </c>
      <c r="AX578">
        <f t="shared" si="313"/>
        <v>0</v>
      </c>
      <c r="AY578">
        <f>VLOOKUP(AY$4,CodelList!$A$150:$C$217,3)*AY1181</f>
        <v>0</v>
      </c>
      <c r="AZ578">
        <f t="shared" si="314"/>
        <v>0</v>
      </c>
      <c r="BA578">
        <f>VLOOKUP(BA$4,CodelList!$A$150:$C$217,3)*BA1181</f>
        <v>0</v>
      </c>
      <c r="BB578">
        <f t="shared" si="315"/>
        <v>0</v>
      </c>
      <c r="BC578">
        <f>VLOOKUP(BC$4,CodelList!$A$150:$C$217,3)*BC1181</f>
        <v>0</v>
      </c>
      <c r="BD578">
        <f t="shared" si="316"/>
        <v>0</v>
      </c>
      <c r="BE578">
        <f>VLOOKUP(BE$4,CodelList!$A$150:$C$217,3)*BE1181</f>
        <v>0</v>
      </c>
      <c r="BF578">
        <f t="shared" si="317"/>
        <v>0</v>
      </c>
      <c r="BG578">
        <f>VLOOKUP(BG$4,CodelList!$A$150:$C$217,3)*BG1181</f>
        <v>0</v>
      </c>
      <c r="BH578">
        <f t="shared" si="318"/>
        <v>0</v>
      </c>
      <c r="BI578">
        <f>VLOOKUP(BI$4,CodelList!$A$150:$C$217,3)*BI1181</f>
        <v>0</v>
      </c>
      <c r="BJ578">
        <f t="shared" si="319"/>
        <v>0</v>
      </c>
      <c r="BK578">
        <f>VLOOKUP(BK$4,CodelList!$A$150:$C$217,3)*BK1181</f>
        <v>0</v>
      </c>
      <c r="BL578">
        <f t="shared" si="320"/>
        <v>0</v>
      </c>
      <c r="BM578">
        <f>VLOOKUP(BM$4,CodelList!$A$150:$C$217,3)*BM1181</f>
        <v>0</v>
      </c>
      <c r="BN578">
        <f t="shared" si="321"/>
        <v>0</v>
      </c>
      <c r="BO578">
        <f>VLOOKUP(BO$4,CodelList!$A$150:$C$217,3)*BO1181</f>
        <v>0</v>
      </c>
      <c r="BP578">
        <f t="shared" si="322"/>
        <v>0</v>
      </c>
      <c r="BQ578">
        <f>VLOOKUP(BQ$4,CodelList!$A$150:$C$217,3)*BQ1181</f>
        <v>0</v>
      </c>
      <c r="BR578">
        <f t="shared" si="323"/>
        <v>0</v>
      </c>
    </row>
    <row r="579" spans="1:70" x14ac:dyDescent="0.15">
      <c r="A579">
        <f t="shared" si="288"/>
        <v>1163670</v>
      </c>
      <c r="B579">
        <f t="shared" si="289"/>
        <v>22</v>
      </c>
      <c r="C579">
        <f>VLOOKUP(C$4,CodelList!$A$150:$C$217,3)*C1182</f>
        <v>0</v>
      </c>
      <c r="D579">
        <f t="shared" si="290"/>
        <v>1</v>
      </c>
      <c r="E579">
        <f>VLOOKUP(E$4,CodelList!$A$150:$C$217,3)*E1182</f>
        <v>0</v>
      </c>
      <c r="F579">
        <f t="shared" si="291"/>
        <v>0</v>
      </c>
      <c r="G579">
        <f>VLOOKUP(G$4,CodelList!$A$150:$C$217,3)*G1182</f>
        <v>0</v>
      </c>
      <c r="H579">
        <f t="shared" si="292"/>
        <v>1</v>
      </c>
      <c r="I579">
        <f>VLOOKUP(I$4,CodelList!$A$150:$C$217,3)*I1182</f>
        <v>0</v>
      </c>
      <c r="J579">
        <f t="shared" si="293"/>
        <v>0</v>
      </c>
      <c r="K579">
        <f>VLOOKUP(K$4,CodelList!$A$150:$C$217,3)*K1182</f>
        <v>0</v>
      </c>
      <c r="L579">
        <f t="shared" si="294"/>
        <v>0</v>
      </c>
      <c r="M579">
        <f>VLOOKUP(M$4,CodelList!$A$150:$C$217,3)*M1182</f>
        <v>0</v>
      </c>
      <c r="N579">
        <f t="shared" si="295"/>
        <v>0</v>
      </c>
      <c r="O579">
        <f>VLOOKUP(O$4,CodelList!$A$150:$C$217,3)*O1182</f>
        <v>0</v>
      </c>
      <c r="P579">
        <f t="shared" si="296"/>
        <v>1</v>
      </c>
      <c r="Q579">
        <f>VLOOKUP(Q$4,CodelList!$A$150:$C$217,3)*Q1182</f>
        <v>0</v>
      </c>
      <c r="R579">
        <f t="shared" si="297"/>
        <v>1</v>
      </c>
      <c r="S579">
        <f>VLOOKUP(S$4,CodelList!$A$150:$C$217,3)*S1182</f>
        <v>0</v>
      </c>
      <c r="T579">
        <f t="shared" si="298"/>
        <v>0</v>
      </c>
      <c r="U579">
        <f>VLOOKUP(U$4,CodelList!$A$150:$C$217,3)*U1182</f>
        <v>0</v>
      </c>
      <c r="V579">
        <f t="shared" si="299"/>
        <v>1</v>
      </c>
      <c r="W579">
        <f>VLOOKUP(W$4,CodelList!$A$150:$C$217,3)*W1182</f>
        <v>0</v>
      </c>
      <c r="X579">
        <f t="shared" si="300"/>
        <v>0</v>
      </c>
      <c r="Y579">
        <f>VLOOKUP(Y$4,CodelList!$A$150:$C$217,3)*Y1182</f>
        <v>1</v>
      </c>
      <c r="Z579">
        <f t="shared" si="301"/>
        <v>1</v>
      </c>
      <c r="AA579">
        <f>VLOOKUP(AA$4,CodelList!$A$150:$C$217,3)*AA1182</f>
        <v>4</v>
      </c>
      <c r="AB579">
        <f t="shared" si="302"/>
        <v>1</v>
      </c>
      <c r="AC579">
        <f>VLOOKUP(AC$4,CodelList!$A$150:$C$217,3)*AC1182</f>
        <v>0</v>
      </c>
      <c r="AD579">
        <f t="shared" si="303"/>
        <v>0</v>
      </c>
      <c r="AE579">
        <f>VLOOKUP(AE$4,CodelList!$A$150:$C$217,3)*AE1182</f>
        <v>0</v>
      </c>
      <c r="AF579">
        <f t="shared" si="304"/>
        <v>1</v>
      </c>
      <c r="AG579">
        <f>VLOOKUP(AG$4,CodelList!$A$150:$C$217,3)*AG1182</f>
        <v>0</v>
      </c>
      <c r="AH579">
        <f t="shared" si="305"/>
        <v>0</v>
      </c>
      <c r="AI579">
        <f>VLOOKUP(AI$4,CodelList!$A$150:$C$217,3)*AI1182</f>
        <v>1</v>
      </c>
      <c r="AJ579">
        <f t="shared" si="306"/>
        <v>0</v>
      </c>
      <c r="AK579">
        <f>VLOOKUP(AK$4,CodelList!$A$150:$C$217,3)*AK1182</f>
        <v>0</v>
      </c>
      <c r="AL579">
        <f t="shared" si="307"/>
        <v>1</v>
      </c>
      <c r="AM579">
        <f>VLOOKUP(AM$4,CodelList!$A$150:$C$217,3)*AM1182</f>
        <v>0</v>
      </c>
      <c r="AN579">
        <f t="shared" si="308"/>
        <v>0</v>
      </c>
      <c r="AO579">
        <f>VLOOKUP(AO$4,CodelList!$A$150:$C$217,3)*AO1182</f>
        <v>2</v>
      </c>
      <c r="AP579">
        <f t="shared" si="309"/>
        <v>1</v>
      </c>
      <c r="AQ579">
        <f>VLOOKUP(AQ$4,CodelList!$A$150:$C$217,3)*AQ1182</f>
        <v>1</v>
      </c>
      <c r="AR579">
        <f t="shared" si="310"/>
        <v>0</v>
      </c>
      <c r="AS579">
        <f>VLOOKUP(AS$4,CodelList!$A$150:$C$217,3)*AS1182</f>
        <v>0</v>
      </c>
      <c r="AT579">
        <f t="shared" si="311"/>
        <v>1</v>
      </c>
      <c r="AU579">
        <f>VLOOKUP(AU$4,CodelList!$A$150:$C$217,3)*AU1182</f>
        <v>0</v>
      </c>
      <c r="AV579">
        <f t="shared" si="312"/>
        <v>0</v>
      </c>
      <c r="AW579">
        <f>VLOOKUP(AW$4,CodelList!$A$150:$C$217,3)*AW1182</f>
        <v>0</v>
      </c>
      <c r="AX579">
        <f t="shared" si="313"/>
        <v>1</v>
      </c>
      <c r="AY579">
        <f>VLOOKUP(AY$4,CodelList!$A$150:$C$217,3)*AY1182</f>
        <v>0</v>
      </c>
      <c r="AZ579">
        <f t="shared" si="314"/>
        <v>0</v>
      </c>
      <c r="BA579">
        <f>VLOOKUP(BA$4,CodelList!$A$150:$C$217,3)*BA1182</f>
        <v>0</v>
      </c>
      <c r="BB579">
        <f t="shared" si="315"/>
        <v>0</v>
      </c>
      <c r="BC579">
        <f>VLOOKUP(BC$4,CodelList!$A$150:$C$217,3)*BC1182</f>
        <v>0</v>
      </c>
      <c r="BD579">
        <f t="shared" si="316"/>
        <v>1</v>
      </c>
      <c r="BE579">
        <f>VLOOKUP(BE$4,CodelList!$A$150:$C$217,3)*BE1182</f>
        <v>0</v>
      </c>
      <c r="BF579">
        <f t="shared" si="317"/>
        <v>0</v>
      </c>
      <c r="BG579">
        <f>VLOOKUP(BG$4,CodelList!$A$150:$C$217,3)*BG1182</f>
        <v>0</v>
      </c>
      <c r="BH579">
        <f t="shared" si="318"/>
        <v>0</v>
      </c>
      <c r="BI579">
        <f>VLOOKUP(BI$4,CodelList!$A$150:$C$217,3)*BI1182</f>
        <v>0</v>
      </c>
      <c r="BJ579">
        <f t="shared" si="319"/>
        <v>0</v>
      </c>
      <c r="BK579">
        <f>VLOOKUP(BK$4,CodelList!$A$150:$C$217,3)*BK1182</f>
        <v>0</v>
      </c>
      <c r="BL579">
        <f t="shared" si="320"/>
        <v>0</v>
      </c>
      <c r="BM579">
        <f>VLOOKUP(BM$4,CodelList!$A$150:$C$217,3)*BM1182</f>
        <v>0</v>
      </c>
      <c r="BN579">
        <f t="shared" si="321"/>
        <v>0</v>
      </c>
      <c r="BO579">
        <f>VLOOKUP(BO$4,CodelList!$A$150:$C$217,3)*BO1182</f>
        <v>0</v>
      </c>
      <c r="BP579">
        <f t="shared" si="322"/>
        <v>0</v>
      </c>
      <c r="BQ579">
        <f>VLOOKUP(BQ$4,CodelList!$A$150:$C$217,3)*BQ1182</f>
        <v>0</v>
      </c>
      <c r="BR579">
        <f t="shared" si="323"/>
        <v>0</v>
      </c>
    </row>
    <row r="580" spans="1:70" x14ac:dyDescent="0.15">
      <c r="A580">
        <f t="shared" si="288"/>
        <v>1163760</v>
      </c>
      <c r="B580">
        <f t="shared" si="289"/>
        <v>36</v>
      </c>
      <c r="C580">
        <f>VLOOKUP(C$4,CodelList!$A$150:$C$217,3)*C1183</f>
        <v>0</v>
      </c>
      <c r="D580">
        <f t="shared" si="290"/>
        <v>1</v>
      </c>
      <c r="E580">
        <f>VLOOKUP(E$4,CodelList!$A$150:$C$217,3)*E1183</f>
        <v>1</v>
      </c>
      <c r="F580">
        <f t="shared" si="291"/>
        <v>0</v>
      </c>
      <c r="G580">
        <f>VLOOKUP(G$4,CodelList!$A$150:$C$217,3)*G1183</f>
        <v>0</v>
      </c>
      <c r="H580">
        <f t="shared" si="292"/>
        <v>0</v>
      </c>
      <c r="I580">
        <f>VLOOKUP(I$4,CodelList!$A$150:$C$217,3)*I1183</f>
        <v>0</v>
      </c>
      <c r="J580">
        <f t="shared" si="293"/>
        <v>1</v>
      </c>
      <c r="K580">
        <f>VLOOKUP(K$4,CodelList!$A$150:$C$217,3)*K1183</f>
        <v>0</v>
      </c>
      <c r="L580">
        <f t="shared" si="294"/>
        <v>0</v>
      </c>
      <c r="M580">
        <f>VLOOKUP(M$4,CodelList!$A$150:$C$217,3)*M1183</f>
        <v>0</v>
      </c>
      <c r="N580">
        <f t="shared" si="295"/>
        <v>1</v>
      </c>
      <c r="O580">
        <f>VLOOKUP(O$4,CodelList!$A$150:$C$217,3)*O1183</f>
        <v>0</v>
      </c>
      <c r="P580">
        <f t="shared" si="296"/>
        <v>1</v>
      </c>
      <c r="Q580">
        <f>VLOOKUP(Q$4,CodelList!$A$150:$C$217,3)*Q1183</f>
        <v>0</v>
      </c>
      <c r="R580">
        <f t="shared" si="297"/>
        <v>0</v>
      </c>
      <c r="S580">
        <f>VLOOKUP(S$4,CodelList!$A$150:$C$217,3)*S1183</f>
        <v>0</v>
      </c>
      <c r="T580">
        <f t="shared" si="298"/>
        <v>0</v>
      </c>
      <c r="U580">
        <f>VLOOKUP(U$4,CodelList!$A$150:$C$217,3)*U1183</f>
        <v>0</v>
      </c>
      <c r="V580">
        <f t="shared" si="299"/>
        <v>1</v>
      </c>
      <c r="W580">
        <f>VLOOKUP(W$4,CodelList!$A$150:$C$217,3)*W1183</f>
        <v>0</v>
      </c>
      <c r="X580">
        <f t="shared" si="300"/>
        <v>0</v>
      </c>
      <c r="Y580">
        <f>VLOOKUP(Y$4,CodelList!$A$150:$C$217,3)*Y1183</f>
        <v>1</v>
      </c>
      <c r="Z580">
        <f t="shared" si="301"/>
        <v>1</v>
      </c>
      <c r="AA580">
        <f>VLOOKUP(AA$4,CodelList!$A$150:$C$217,3)*AA1183</f>
        <v>4</v>
      </c>
      <c r="AB580">
        <f t="shared" si="302"/>
        <v>1</v>
      </c>
      <c r="AC580">
        <f>VLOOKUP(AC$4,CodelList!$A$150:$C$217,3)*AC1183</f>
        <v>5</v>
      </c>
      <c r="AD580">
        <f t="shared" si="303"/>
        <v>0</v>
      </c>
      <c r="AE580">
        <f>VLOOKUP(AE$4,CodelList!$A$150:$C$217,3)*AE1183</f>
        <v>0</v>
      </c>
      <c r="AF580">
        <f t="shared" si="304"/>
        <v>1</v>
      </c>
      <c r="AG580">
        <f>VLOOKUP(AG$4,CodelList!$A$150:$C$217,3)*AG1183</f>
        <v>0</v>
      </c>
      <c r="AH580">
        <f t="shared" si="305"/>
        <v>0</v>
      </c>
      <c r="AI580">
        <f>VLOOKUP(AI$4,CodelList!$A$150:$C$217,3)*AI1183</f>
        <v>0</v>
      </c>
      <c r="AJ580">
        <f t="shared" si="306"/>
        <v>0</v>
      </c>
      <c r="AK580">
        <f>VLOOKUP(AK$4,CodelList!$A$150:$C$217,3)*AK1183</f>
        <v>0</v>
      </c>
      <c r="AL580">
        <f t="shared" si="307"/>
        <v>0</v>
      </c>
      <c r="AM580">
        <f>VLOOKUP(AM$4,CodelList!$A$150:$C$217,3)*AM1183</f>
        <v>0</v>
      </c>
      <c r="AN580">
        <f t="shared" si="308"/>
        <v>0</v>
      </c>
      <c r="AO580">
        <f>VLOOKUP(AO$4,CodelList!$A$150:$C$217,3)*AO1183</f>
        <v>2</v>
      </c>
      <c r="AP580">
        <f t="shared" si="309"/>
        <v>1</v>
      </c>
      <c r="AQ580">
        <f>VLOOKUP(AQ$4,CodelList!$A$150:$C$217,3)*AQ1183</f>
        <v>1</v>
      </c>
      <c r="AR580">
        <f t="shared" si="310"/>
        <v>0</v>
      </c>
      <c r="AS580">
        <f>VLOOKUP(AS$4,CodelList!$A$150:$C$217,3)*AS1183</f>
        <v>0</v>
      </c>
      <c r="AT580">
        <f t="shared" si="311"/>
        <v>1</v>
      </c>
      <c r="AU580">
        <f>VLOOKUP(AU$4,CodelList!$A$150:$C$217,3)*AU1183</f>
        <v>0</v>
      </c>
      <c r="AV580">
        <f t="shared" si="312"/>
        <v>1</v>
      </c>
      <c r="AW580">
        <f>VLOOKUP(AW$4,CodelList!$A$150:$C$217,3)*AW1183</f>
        <v>0</v>
      </c>
      <c r="AX580">
        <f t="shared" si="313"/>
        <v>1</v>
      </c>
      <c r="AY580">
        <f>VLOOKUP(AY$4,CodelList!$A$150:$C$217,3)*AY1183</f>
        <v>0</v>
      </c>
      <c r="AZ580">
        <f t="shared" si="314"/>
        <v>0</v>
      </c>
      <c r="BA580">
        <f>VLOOKUP(BA$4,CodelList!$A$150:$C$217,3)*BA1183</f>
        <v>6</v>
      </c>
      <c r="BB580">
        <f t="shared" si="315"/>
        <v>0</v>
      </c>
      <c r="BC580">
        <f>VLOOKUP(BC$4,CodelList!$A$150:$C$217,3)*BC1183</f>
        <v>0</v>
      </c>
      <c r="BD580">
        <f t="shared" si="316"/>
        <v>0</v>
      </c>
      <c r="BE580">
        <f>VLOOKUP(BE$4,CodelList!$A$150:$C$217,3)*BE1183</f>
        <v>0</v>
      </c>
      <c r="BF580">
        <f t="shared" si="317"/>
        <v>0</v>
      </c>
      <c r="BG580">
        <f>VLOOKUP(BG$4,CodelList!$A$150:$C$217,3)*BG1183</f>
        <v>1</v>
      </c>
      <c r="BH580">
        <f t="shared" si="318"/>
        <v>0</v>
      </c>
      <c r="BI580">
        <f>VLOOKUP(BI$4,CodelList!$A$150:$C$217,3)*BI1183</f>
        <v>3</v>
      </c>
      <c r="BJ580">
        <f t="shared" si="319"/>
        <v>0</v>
      </c>
      <c r="BK580">
        <f>VLOOKUP(BK$4,CodelList!$A$150:$C$217,3)*BK1183</f>
        <v>0</v>
      </c>
      <c r="BL580">
        <f t="shared" si="320"/>
        <v>0</v>
      </c>
      <c r="BM580">
        <f>VLOOKUP(BM$4,CodelList!$A$150:$C$217,3)*BM1183</f>
        <v>0</v>
      </c>
      <c r="BN580">
        <f t="shared" si="321"/>
        <v>0</v>
      </c>
      <c r="BO580">
        <f>VLOOKUP(BO$4,CodelList!$A$150:$C$217,3)*BO1183</f>
        <v>0</v>
      </c>
      <c r="BP580">
        <f t="shared" si="322"/>
        <v>0</v>
      </c>
      <c r="BQ580">
        <f>VLOOKUP(BQ$4,CodelList!$A$150:$C$217,3)*BQ1183</f>
        <v>0</v>
      </c>
      <c r="BR580">
        <f t="shared" si="323"/>
        <v>0</v>
      </c>
    </row>
    <row r="581" spans="1:70" x14ac:dyDescent="0.15">
      <c r="A581">
        <f t="shared" si="288"/>
        <v>1163830</v>
      </c>
      <c r="B581">
        <f t="shared" si="289"/>
        <v>49</v>
      </c>
      <c r="C581">
        <f>VLOOKUP(C$4,CodelList!$A$150:$C$217,3)*C1184</f>
        <v>0</v>
      </c>
      <c r="D581">
        <f t="shared" si="290"/>
        <v>0</v>
      </c>
      <c r="E581">
        <f>VLOOKUP(E$4,CodelList!$A$150:$C$217,3)*E1184</f>
        <v>0</v>
      </c>
      <c r="F581">
        <f t="shared" si="291"/>
        <v>1</v>
      </c>
      <c r="G581">
        <f>VLOOKUP(G$4,CodelList!$A$150:$C$217,3)*G1184</f>
        <v>0</v>
      </c>
      <c r="H581">
        <f t="shared" si="292"/>
        <v>0</v>
      </c>
      <c r="I581">
        <f>VLOOKUP(I$4,CodelList!$A$150:$C$217,3)*I1184</f>
        <v>0</v>
      </c>
      <c r="J581">
        <f t="shared" si="293"/>
        <v>1</v>
      </c>
      <c r="K581">
        <f>VLOOKUP(K$4,CodelList!$A$150:$C$217,3)*K1184</f>
        <v>0</v>
      </c>
      <c r="L581">
        <f t="shared" si="294"/>
        <v>0</v>
      </c>
      <c r="M581">
        <f>VLOOKUP(M$4,CodelList!$A$150:$C$217,3)*M1184</f>
        <v>0</v>
      </c>
      <c r="N581">
        <f t="shared" si="295"/>
        <v>0</v>
      </c>
      <c r="O581">
        <f>VLOOKUP(O$4,CodelList!$A$150:$C$217,3)*O1184</f>
        <v>0</v>
      </c>
      <c r="P581">
        <f t="shared" si="296"/>
        <v>1</v>
      </c>
      <c r="Q581">
        <f>VLOOKUP(Q$4,CodelList!$A$150:$C$217,3)*Q1184</f>
        <v>0</v>
      </c>
      <c r="R581">
        <f t="shared" si="297"/>
        <v>0</v>
      </c>
      <c r="S581">
        <f>VLOOKUP(S$4,CodelList!$A$150:$C$217,3)*S1184</f>
        <v>0</v>
      </c>
      <c r="T581">
        <f t="shared" si="298"/>
        <v>0</v>
      </c>
      <c r="U581">
        <f>VLOOKUP(U$4,CodelList!$A$150:$C$217,3)*U1184</f>
        <v>0</v>
      </c>
      <c r="V581">
        <f t="shared" si="299"/>
        <v>1</v>
      </c>
      <c r="W581">
        <f>VLOOKUP(W$4,CodelList!$A$150:$C$217,3)*W1184</f>
        <v>0</v>
      </c>
      <c r="X581">
        <f t="shared" si="300"/>
        <v>0</v>
      </c>
      <c r="Y581">
        <f>VLOOKUP(Y$4,CodelList!$A$150:$C$217,3)*Y1184</f>
        <v>1</v>
      </c>
      <c r="Z581">
        <f t="shared" si="301"/>
        <v>1</v>
      </c>
      <c r="AA581">
        <f>VLOOKUP(AA$4,CodelList!$A$150:$C$217,3)*AA1184</f>
        <v>4</v>
      </c>
      <c r="AB581">
        <f t="shared" si="302"/>
        <v>1</v>
      </c>
      <c r="AC581">
        <f>VLOOKUP(AC$4,CodelList!$A$150:$C$217,3)*AC1184</f>
        <v>5</v>
      </c>
      <c r="AD581">
        <f t="shared" si="303"/>
        <v>0</v>
      </c>
      <c r="AE581">
        <f>VLOOKUP(AE$4,CodelList!$A$150:$C$217,3)*AE1184</f>
        <v>4</v>
      </c>
      <c r="AF581">
        <f t="shared" si="304"/>
        <v>0</v>
      </c>
      <c r="AG581">
        <f>VLOOKUP(AG$4,CodelList!$A$150:$C$217,3)*AG1184</f>
        <v>0</v>
      </c>
      <c r="AH581">
        <f t="shared" si="305"/>
        <v>1</v>
      </c>
      <c r="AI581">
        <f>VLOOKUP(AI$4,CodelList!$A$150:$C$217,3)*AI1184</f>
        <v>0</v>
      </c>
      <c r="AJ581">
        <f t="shared" si="306"/>
        <v>0</v>
      </c>
      <c r="AK581">
        <f>VLOOKUP(AK$4,CodelList!$A$150:$C$217,3)*AK1184</f>
        <v>0</v>
      </c>
      <c r="AL581">
        <f t="shared" si="307"/>
        <v>0</v>
      </c>
      <c r="AM581">
        <f>VLOOKUP(AM$4,CodelList!$A$150:$C$217,3)*AM1184</f>
        <v>0</v>
      </c>
      <c r="AN581">
        <f t="shared" si="308"/>
        <v>1</v>
      </c>
      <c r="AO581">
        <f>VLOOKUP(AO$4,CodelList!$A$150:$C$217,3)*AO1184</f>
        <v>2</v>
      </c>
      <c r="AP581">
        <f t="shared" si="309"/>
        <v>1</v>
      </c>
      <c r="AQ581">
        <f>VLOOKUP(AQ$4,CodelList!$A$150:$C$217,3)*AQ1184</f>
        <v>0</v>
      </c>
      <c r="AR581">
        <f t="shared" si="310"/>
        <v>0</v>
      </c>
      <c r="AS581">
        <f>VLOOKUP(AS$4,CodelList!$A$150:$C$217,3)*AS1184</f>
        <v>0</v>
      </c>
      <c r="AT581">
        <f t="shared" si="311"/>
        <v>1</v>
      </c>
      <c r="AU581">
        <f>VLOOKUP(AU$4,CodelList!$A$150:$C$217,3)*AU1184</f>
        <v>5</v>
      </c>
      <c r="AV581">
        <f t="shared" si="312"/>
        <v>1</v>
      </c>
      <c r="AW581">
        <f>VLOOKUP(AW$4,CodelList!$A$150:$C$217,3)*AW1184</f>
        <v>0</v>
      </c>
      <c r="AX581">
        <f t="shared" si="313"/>
        <v>1</v>
      </c>
      <c r="AY581">
        <f>VLOOKUP(AY$4,CodelList!$A$150:$C$217,3)*AY1184</f>
        <v>0</v>
      </c>
      <c r="AZ581">
        <f t="shared" si="314"/>
        <v>0</v>
      </c>
      <c r="BA581">
        <f>VLOOKUP(BA$4,CodelList!$A$150:$C$217,3)*BA1184</f>
        <v>6</v>
      </c>
      <c r="BB581">
        <f t="shared" si="315"/>
        <v>1</v>
      </c>
      <c r="BC581">
        <f>VLOOKUP(BC$4,CodelList!$A$150:$C$217,3)*BC1184</f>
        <v>5</v>
      </c>
      <c r="BD581">
        <f t="shared" si="316"/>
        <v>0</v>
      </c>
      <c r="BE581">
        <f>VLOOKUP(BE$4,CodelList!$A$150:$C$217,3)*BE1184</f>
        <v>0</v>
      </c>
      <c r="BF581">
        <f t="shared" si="317"/>
        <v>0</v>
      </c>
      <c r="BG581">
        <f>VLOOKUP(BG$4,CodelList!$A$150:$C$217,3)*BG1184</f>
        <v>1</v>
      </c>
      <c r="BH581">
        <f t="shared" si="318"/>
        <v>0</v>
      </c>
      <c r="BI581">
        <f>VLOOKUP(BI$4,CodelList!$A$150:$C$217,3)*BI1184</f>
        <v>3</v>
      </c>
      <c r="BJ581">
        <f t="shared" si="319"/>
        <v>0</v>
      </c>
      <c r="BK581">
        <f>VLOOKUP(BK$4,CodelList!$A$150:$C$217,3)*BK1184</f>
        <v>0</v>
      </c>
      <c r="BL581">
        <f t="shared" si="320"/>
        <v>0</v>
      </c>
      <c r="BM581">
        <f>VLOOKUP(BM$4,CodelList!$A$150:$C$217,3)*BM1184</f>
        <v>0</v>
      </c>
      <c r="BN581">
        <f t="shared" si="321"/>
        <v>0</v>
      </c>
      <c r="BO581">
        <f>VLOOKUP(BO$4,CodelList!$A$150:$C$217,3)*BO1184</f>
        <v>0</v>
      </c>
      <c r="BP581">
        <f t="shared" si="322"/>
        <v>0</v>
      </c>
      <c r="BQ581">
        <f>VLOOKUP(BQ$4,CodelList!$A$150:$C$217,3)*BQ1184</f>
        <v>0</v>
      </c>
      <c r="BR581">
        <f t="shared" si="323"/>
        <v>0</v>
      </c>
    </row>
    <row r="582" spans="1:70" x14ac:dyDescent="0.15">
      <c r="A582">
        <f t="shared" ref="A582:A605" si="324">A1185</f>
        <v>1165010</v>
      </c>
      <c r="B582">
        <f t="shared" ref="B582:B605" si="325">SUM(C582:BR582)</f>
        <v>0</v>
      </c>
      <c r="C582">
        <f>VLOOKUP(C$4,CodelList!$A$150:$C$217,3)*C1185</f>
        <v>0</v>
      </c>
      <c r="D582">
        <f t="shared" ref="D582:D605" si="326">D1185</f>
        <v>0</v>
      </c>
      <c r="E582">
        <f>VLOOKUP(E$4,CodelList!$A$150:$C$217,3)*E1185</f>
        <v>0</v>
      </c>
      <c r="F582">
        <f t="shared" ref="F582:F605" si="327">F1185</f>
        <v>0</v>
      </c>
      <c r="G582">
        <f>VLOOKUP(G$4,CodelList!$A$150:$C$217,3)*G1185</f>
        <v>0</v>
      </c>
      <c r="H582">
        <f t="shared" ref="H582:H605" si="328">H1185</f>
        <v>0</v>
      </c>
      <c r="I582">
        <f>VLOOKUP(I$4,CodelList!$A$150:$C$217,3)*I1185</f>
        <v>0</v>
      </c>
      <c r="J582">
        <f t="shared" ref="J582:J605" si="329">J1185</f>
        <v>0</v>
      </c>
      <c r="K582">
        <f>VLOOKUP(K$4,CodelList!$A$150:$C$217,3)*K1185</f>
        <v>0</v>
      </c>
      <c r="L582">
        <f t="shared" ref="L582:L605" si="330">L1185</f>
        <v>0</v>
      </c>
      <c r="M582">
        <f>VLOOKUP(M$4,CodelList!$A$150:$C$217,3)*M1185</f>
        <v>0</v>
      </c>
      <c r="N582">
        <f t="shared" ref="N582:N605" si="331">N1185</f>
        <v>0</v>
      </c>
      <c r="O582">
        <f>VLOOKUP(O$4,CodelList!$A$150:$C$217,3)*O1185</f>
        <v>0</v>
      </c>
      <c r="P582">
        <f t="shared" ref="P582:P605" si="332">P1185</f>
        <v>0</v>
      </c>
      <c r="Q582">
        <f>VLOOKUP(Q$4,CodelList!$A$150:$C$217,3)*Q1185</f>
        <v>0</v>
      </c>
      <c r="R582">
        <f t="shared" ref="R582:R605" si="333">R1185</f>
        <v>0</v>
      </c>
      <c r="S582">
        <f>VLOOKUP(S$4,CodelList!$A$150:$C$217,3)*S1185</f>
        <v>0</v>
      </c>
      <c r="T582">
        <f t="shared" ref="T582:T605" si="334">T1185</f>
        <v>0</v>
      </c>
      <c r="U582">
        <f>VLOOKUP(U$4,CodelList!$A$150:$C$217,3)*U1185</f>
        <v>0</v>
      </c>
      <c r="V582">
        <f t="shared" ref="V582:V605" si="335">V1185</f>
        <v>0</v>
      </c>
      <c r="W582">
        <f>VLOOKUP(W$4,CodelList!$A$150:$C$217,3)*W1185</f>
        <v>0</v>
      </c>
      <c r="X582">
        <f t="shared" ref="X582:X605" si="336">X1185</f>
        <v>0</v>
      </c>
      <c r="Y582">
        <f>VLOOKUP(Y$4,CodelList!$A$150:$C$217,3)*Y1185</f>
        <v>0</v>
      </c>
      <c r="Z582">
        <f t="shared" ref="Z582:Z605" si="337">Z1185</f>
        <v>0</v>
      </c>
      <c r="AA582">
        <f>VLOOKUP(AA$4,CodelList!$A$150:$C$217,3)*AA1185</f>
        <v>0</v>
      </c>
      <c r="AB582">
        <f t="shared" ref="AB582:AB605" si="338">AB1185</f>
        <v>0</v>
      </c>
      <c r="AC582">
        <f>VLOOKUP(AC$4,CodelList!$A$150:$C$217,3)*AC1185</f>
        <v>0</v>
      </c>
      <c r="AD582">
        <f t="shared" ref="AD582:AD605" si="339">AD1185</f>
        <v>0</v>
      </c>
      <c r="AE582">
        <f>VLOOKUP(AE$4,CodelList!$A$150:$C$217,3)*AE1185</f>
        <v>0</v>
      </c>
      <c r="AF582">
        <f t="shared" ref="AF582:AF605" si="340">AF1185</f>
        <v>0</v>
      </c>
      <c r="AG582">
        <f>VLOOKUP(AG$4,CodelList!$A$150:$C$217,3)*AG1185</f>
        <v>0</v>
      </c>
      <c r="AH582">
        <f t="shared" ref="AH582:AH605" si="341">AH1185</f>
        <v>0</v>
      </c>
      <c r="AI582">
        <f>VLOOKUP(AI$4,CodelList!$A$150:$C$217,3)*AI1185</f>
        <v>0</v>
      </c>
      <c r="AJ582">
        <f t="shared" ref="AJ582:AJ605" si="342">AJ1185</f>
        <v>0</v>
      </c>
      <c r="AK582">
        <f>VLOOKUP(AK$4,CodelList!$A$150:$C$217,3)*AK1185</f>
        <v>0</v>
      </c>
      <c r="AL582">
        <f t="shared" ref="AL582:AL605" si="343">AL1185</f>
        <v>0</v>
      </c>
      <c r="AM582">
        <f>VLOOKUP(AM$4,CodelList!$A$150:$C$217,3)*AM1185</f>
        <v>0</v>
      </c>
      <c r="AN582">
        <f t="shared" ref="AN582:AN605" si="344">AN1185</f>
        <v>0</v>
      </c>
      <c r="AO582">
        <f>VLOOKUP(AO$4,CodelList!$A$150:$C$217,3)*AO1185</f>
        <v>0</v>
      </c>
      <c r="AP582">
        <f t="shared" ref="AP582:AP605" si="345">AP1185</f>
        <v>0</v>
      </c>
      <c r="AQ582">
        <f>VLOOKUP(AQ$4,CodelList!$A$150:$C$217,3)*AQ1185</f>
        <v>0</v>
      </c>
      <c r="AR582">
        <f t="shared" ref="AR582:AR605" si="346">AR1185</f>
        <v>0</v>
      </c>
      <c r="AS582">
        <f>VLOOKUP(AS$4,CodelList!$A$150:$C$217,3)*AS1185</f>
        <v>0</v>
      </c>
      <c r="AT582">
        <f t="shared" ref="AT582:AT605" si="347">AT1185</f>
        <v>0</v>
      </c>
      <c r="AU582">
        <f>VLOOKUP(AU$4,CodelList!$A$150:$C$217,3)*AU1185</f>
        <v>0</v>
      </c>
      <c r="AV582">
        <f t="shared" ref="AV582:AV605" si="348">AV1185</f>
        <v>0</v>
      </c>
      <c r="AW582">
        <f>VLOOKUP(AW$4,CodelList!$A$150:$C$217,3)*AW1185</f>
        <v>0</v>
      </c>
      <c r="AX582">
        <f t="shared" ref="AX582:AX605" si="349">AX1185</f>
        <v>0</v>
      </c>
      <c r="AY582">
        <f>VLOOKUP(AY$4,CodelList!$A$150:$C$217,3)*AY1185</f>
        <v>0</v>
      </c>
      <c r="AZ582">
        <f t="shared" ref="AZ582:AZ605" si="350">AZ1185</f>
        <v>0</v>
      </c>
      <c r="BA582">
        <f>VLOOKUP(BA$4,CodelList!$A$150:$C$217,3)*BA1185</f>
        <v>0</v>
      </c>
      <c r="BB582">
        <f t="shared" ref="BB582:BB605" si="351">BB1185</f>
        <v>0</v>
      </c>
      <c r="BC582">
        <f>VLOOKUP(BC$4,CodelList!$A$150:$C$217,3)*BC1185</f>
        <v>0</v>
      </c>
      <c r="BD582">
        <f t="shared" ref="BD582:BD605" si="352">BD1185</f>
        <v>0</v>
      </c>
      <c r="BE582">
        <f>VLOOKUP(BE$4,CodelList!$A$150:$C$217,3)*BE1185</f>
        <v>0</v>
      </c>
      <c r="BF582">
        <f t="shared" ref="BF582:BF605" si="353">BF1185</f>
        <v>0</v>
      </c>
      <c r="BG582">
        <f>VLOOKUP(BG$4,CodelList!$A$150:$C$217,3)*BG1185</f>
        <v>0</v>
      </c>
      <c r="BH582">
        <f t="shared" ref="BH582:BH605" si="354">BH1185</f>
        <v>0</v>
      </c>
      <c r="BI582">
        <f>VLOOKUP(BI$4,CodelList!$A$150:$C$217,3)*BI1185</f>
        <v>0</v>
      </c>
      <c r="BJ582">
        <f t="shared" ref="BJ582:BJ605" si="355">BJ1185</f>
        <v>0</v>
      </c>
      <c r="BK582">
        <f>VLOOKUP(BK$4,CodelList!$A$150:$C$217,3)*BK1185</f>
        <v>0</v>
      </c>
      <c r="BL582">
        <f t="shared" ref="BL582:BL605" si="356">BL1185</f>
        <v>0</v>
      </c>
      <c r="BM582">
        <f>VLOOKUP(BM$4,CodelList!$A$150:$C$217,3)*BM1185</f>
        <v>0</v>
      </c>
      <c r="BN582">
        <f t="shared" ref="BN582:BN605" si="357">BN1185</f>
        <v>0</v>
      </c>
      <c r="BO582">
        <f>VLOOKUP(BO$4,CodelList!$A$150:$C$217,3)*BO1185</f>
        <v>0</v>
      </c>
      <c r="BP582">
        <f t="shared" ref="BP582:BP605" si="358">BP1185</f>
        <v>0</v>
      </c>
      <c r="BQ582">
        <f>VLOOKUP(BQ$4,CodelList!$A$150:$C$217,3)*BQ1185</f>
        <v>0</v>
      </c>
      <c r="BR582">
        <f t="shared" ref="BR582:BR605" si="359">BR1185</f>
        <v>0</v>
      </c>
    </row>
    <row r="583" spans="1:70" x14ac:dyDescent="0.15">
      <c r="A583">
        <f t="shared" si="324"/>
        <v>1165070</v>
      </c>
      <c r="B583">
        <f t="shared" si="325"/>
        <v>15</v>
      </c>
      <c r="C583">
        <f>VLOOKUP(C$4,CodelList!$A$150:$C$217,3)*C1186</f>
        <v>0</v>
      </c>
      <c r="D583">
        <f t="shared" si="326"/>
        <v>0</v>
      </c>
      <c r="E583">
        <f>VLOOKUP(E$4,CodelList!$A$150:$C$217,3)*E1186</f>
        <v>0</v>
      </c>
      <c r="F583">
        <f t="shared" si="327"/>
        <v>1</v>
      </c>
      <c r="G583">
        <f>VLOOKUP(G$4,CodelList!$A$150:$C$217,3)*G1186</f>
        <v>0</v>
      </c>
      <c r="H583">
        <f t="shared" si="328"/>
        <v>0</v>
      </c>
      <c r="I583">
        <f>VLOOKUP(I$4,CodelList!$A$150:$C$217,3)*I1186</f>
        <v>0</v>
      </c>
      <c r="J583">
        <f t="shared" si="329"/>
        <v>0</v>
      </c>
      <c r="K583">
        <f>VLOOKUP(K$4,CodelList!$A$150:$C$217,3)*K1186</f>
        <v>0</v>
      </c>
      <c r="L583">
        <f t="shared" si="330"/>
        <v>0</v>
      </c>
      <c r="M583">
        <f>VLOOKUP(M$4,CodelList!$A$150:$C$217,3)*M1186</f>
        <v>0</v>
      </c>
      <c r="N583">
        <f t="shared" si="331"/>
        <v>0</v>
      </c>
      <c r="O583">
        <f>VLOOKUP(O$4,CodelList!$A$150:$C$217,3)*O1186</f>
        <v>2</v>
      </c>
      <c r="P583">
        <f t="shared" si="332"/>
        <v>0</v>
      </c>
      <c r="Q583">
        <f>VLOOKUP(Q$4,CodelList!$A$150:$C$217,3)*Q1186</f>
        <v>0</v>
      </c>
      <c r="R583">
        <f t="shared" si="333"/>
        <v>1</v>
      </c>
      <c r="S583">
        <f>VLOOKUP(S$4,CodelList!$A$150:$C$217,3)*S1186</f>
        <v>0</v>
      </c>
      <c r="T583">
        <f t="shared" si="334"/>
        <v>0</v>
      </c>
      <c r="U583">
        <f>VLOOKUP(U$4,CodelList!$A$150:$C$217,3)*U1186</f>
        <v>0</v>
      </c>
      <c r="V583">
        <f t="shared" si="335"/>
        <v>0</v>
      </c>
      <c r="W583">
        <f>VLOOKUP(W$4,CodelList!$A$150:$C$217,3)*W1186</f>
        <v>1</v>
      </c>
      <c r="X583">
        <f t="shared" si="336"/>
        <v>0</v>
      </c>
      <c r="Y583">
        <f>VLOOKUP(Y$4,CodelList!$A$150:$C$217,3)*Y1186</f>
        <v>0</v>
      </c>
      <c r="Z583">
        <f t="shared" si="337"/>
        <v>1</v>
      </c>
      <c r="AA583">
        <f>VLOOKUP(AA$4,CodelList!$A$150:$C$217,3)*AA1186</f>
        <v>4</v>
      </c>
      <c r="AB583">
        <f t="shared" si="338"/>
        <v>1</v>
      </c>
      <c r="AC583">
        <f>VLOOKUP(AC$4,CodelList!$A$150:$C$217,3)*AC1186</f>
        <v>0</v>
      </c>
      <c r="AD583">
        <f t="shared" si="339"/>
        <v>0</v>
      </c>
      <c r="AE583">
        <f>VLOOKUP(AE$4,CodelList!$A$150:$C$217,3)*AE1186</f>
        <v>0</v>
      </c>
      <c r="AF583">
        <f t="shared" si="340"/>
        <v>0</v>
      </c>
      <c r="AG583">
        <f>VLOOKUP(AG$4,CodelList!$A$150:$C$217,3)*AG1186</f>
        <v>0</v>
      </c>
      <c r="AH583">
        <f t="shared" si="341"/>
        <v>0</v>
      </c>
      <c r="AI583">
        <f>VLOOKUP(AI$4,CodelList!$A$150:$C$217,3)*AI1186</f>
        <v>0</v>
      </c>
      <c r="AJ583">
        <f t="shared" si="342"/>
        <v>0</v>
      </c>
      <c r="AK583">
        <f>VLOOKUP(AK$4,CodelList!$A$150:$C$217,3)*AK1186</f>
        <v>0</v>
      </c>
      <c r="AL583">
        <f t="shared" si="343"/>
        <v>0</v>
      </c>
      <c r="AM583">
        <f>VLOOKUP(AM$4,CodelList!$A$150:$C$217,3)*AM1186</f>
        <v>0</v>
      </c>
      <c r="AN583">
        <f t="shared" si="344"/>
        <v>0</v>
      </c>
      <c r="AO583">
        <f>VLOOKUP(AO$4,CodelList!$A$150:$C$217,3)*AO1186</f>
        <v>2</v>
      </c>
      <c r="AP583">
        <f t="shared" si="345"/>
        <v>1</v>
      </c>
      <c r="AQ583">
        <f>VLOOKUP(AQ$4,CodelList!$A$150:$C$217,3)*AQ1186</f>
        <v>0</v>
      </c>
      <c r="AR583">
        <f t="shared" si="346"/>
        <v>0</v>
      </c>
      <c r="AS583">
        <f>VLOOKUP(AS$4,CodelList!$A$150:$C$217,3)*AS1186</f>
        <v>0</v>
      </c>
      <c r="AT583">
        <f t="shared" si="347"/>
        <v>0</v>
      </c>
      <c r="AU583">
        <f>VLOOKUP(AU$4,CodelList!$A$150:$C$217,3)*AU1186</f>
        <v>0</v>
      </c>
      <c r="AV583">
        <f t="shared" si="348"/>
        <v>0</v>
      </c>
      <c r="AW583">
        <f>VLOOKUP(AW$4,CodelList!$A$150:$C$217,3)*AW1186</f>
        <v>0</v>
      </c>
      <c r="AX583">
        <f t="shared" si="349"/>
        <v>1</v>
      </c>
      <c r="AY583">
        <f>VLOOKUP(AY$4,CodelList!$A$150:$C$217,3)*AY1186</f>
        <v>0</v>
      </c>
      <c r="AZ583">
        <f t="shared" si="350"/>
        <v>0</v>
      </c>
      <c r="BA583">
        <f>VLOOKUP(BA$4,CodelList!$A$150:$C$217,3)*BA1186</f>
        <v>0</v>
      </c>
      <c r="BB583">
        <f t="shared" si="351"/>
        <v>0</v>
      </c>
      <c r="BC583">
        <f>VLOOKUP(BC$4,CodelList!$A$150:$C$217,3)*BC1186</f>
        <v>0</v>
      </c>
      <c r="BD583">
        <f t="shared" si="352"/>
        <v>0</v>
      </c>
      <c r="BE583">
        <f>VLOOKUP(BE$4,CodelList!$A$150:$C$217,3)*BE1186</f>
        <v>0</v>
      </c>
      <c r="BF583">
        <f t="shared" si="353"/>
        <v>0</v>
      </c>
      <c r="BG583">
        <f>VLOOKUP(BG$4,CodelList!$A$150:$C$217,3)*BG1186</f>
        <v>0</v>
      </c>
      <c r="BH583">
        <f t="shared" si="354"/>
        <v>0</v>
      </c>
      <c r="BI583">
        <f>VLOOKUP(BI$4,CodelList!$A$150:$C$217,3)*BI1186</f>
        <v>0</v>
      </c>
      <c r="BJ583">
        <f t="shared" si="355"/>
        <v>0</v>
      </c>
      <c r="BK583">
        <f>VLOOKUP(BK$4,CodelList!$A$150:$C$217,3)*BK1186</f>
        <v>0</v>
      </c>
      <c r="BL583">
        <f t="shared" si="356"/>
        <v>0</v>
      </c>
      <c r="BM583">
        <f>VLOOKUP(BM$4,CodelList!$A$150:$C$217,3)*BM1186</f>
        <v>0</v>
      </c>
      <c r="BN583">
        <f t="shared" si="357"/>
        <v>0</v>
      </c>
      <c r="BO583">
        <f>VLOOKUP(BO$4,CodelList!$A$150:$C$217,3)*BO1186</f>
        <v>0</v>
      </c>
      <c r="BP583">
        <f t="shared" si="358"/>
        <v>0</v>
      </c>
      <c r="BQ583">
        <f>VLOOKUP(BQ$4,CodelList!$A$150:$C$217,3)*BQ1186</f>
        <v>0</v>
      </c>
      <c r="BR583">
        <f t="shared" si="359"/>
        <v>0</v>
      </c>
    </row>
    <row r="584" spans="1:70" x14ac:dyDescent="0.15">
      <c r="A584">
        <f t="shared" si="324"/>
        <v>1165090</v>
      </c>
      <c r="B584">
        <f t="shared" si="325"/>
        <v>22</v>
      </c>
      <c r="C584">
        <f>VLOOKUP(C$4,CodelList!$A$150:$C$217,3)*C1187</f>
        <v>0</v>
      </c>
      <c r="D584">
        <f t="shared" si="326"/>
        <v>0</v>
      </c>
      <c r="E584">
        <f>VLOOKUP(E$4,CodelList!$A$150:$C$217,3)*E1187</f>
        <v>0</v>
      </c>
      <c r="F584">
        <f t="shared" si="327"/>
        <v>1</v>
      </c>
      <c r="G584">
        <f>VLOOKUP(G$4,CodelList!$A$150:$C$217,3)*G1187</f>
        <v>0</v>
      </c>
      <c r="H584">
        <f t="shared" si="328"/>
        <v>0</v>
      </c>
      <c r="I584">
        <f>VLOOKUP(I$4,CodelList!$A$150:$C$217,3)*I1187</f>
        <v>0</v>
      </c>
      <c r="J584">
        <f t="shared" si="329"/>
        <v>0</v>
      </c>
      <c r="K584">
        <f>VLOOKUP(K$4,CodelList!$A$150:$C$217,3)*K1187</f>
        <v>0</v>
      </c>
      <c r="L584">
        <f t="shared" si="330"/>
        <v>0</v>
      </c>
      <c r="M584">
        <f>VLOOKUP(M$4,CodelList!$A$150:$C$217,3)*M1187</f>
        <v>0</v>
      </c>
      <c r="N584">
        <f t="shared" si="331"/>
        <v>0</v>
      </c>
      <c r="O584">
        <f>VLOOKUP(O$4,CodelList!$A$150:$C$217,3)*O1187</f>
        <v>0</v>
      </c>
      <c r="P584">
        <f t="shared" si="332"/>
        <v>1</v>
      </c>
      <c r="Q584">
        <f>VLOOKUP(Q$4,CodelList!$A$150:$C$217,3)*Q1187</f>
        <v>0</v>
      </c>
      <c r="R584">
        <f t="shared" si="333"/>
        <v>0</v>
      </c>
      <c r="S584">
        <f>VLOOKUP(S$4,CodelList!$A$150:$C$217,3)*S1187</f>
        <v>0</v>
      </c>
      <c r="T584">
        <f t="shared" si="334"/>
        <v>0</v>
      </c>
      <c r="U584">
        <f>VLOOKUP(U$4,CodelList!$A$150:$C$217,3)*U1187</f>
        <v>0</v>
      </c>
      <c r="V584">
        <f t="shared" si="335"/>
        <v>0</v>
      </c>
      <c r="W584">
        <f>VLOOKUP(W$4,CodelList!$A$150:$C$217,3)*W1187</f>
        <v>0</v>
      </c>
      <c r="X584">
        <f t="shared" si="336"/>
        <v>0</v>
      </c>
      <c r="Y584">
        <f>VLOOKUP(Y$4,CodelList!$A$150:$C$217,3)*Y1187</f>
        <v>0</v>
      </c>
      <c r="Z584">
        <f t="shared" si="337"/>
        <v>1</v>
      </c>
      <c r="AA584">
        <f>VLOOKUP(AA$4,CodelList!$A$150:$C$217,3)*AA1187</f>
        <v>4</v>
      </c>
      <c r="AB584">
        <f t="shared" si="338"/>
        <v>1</v>
      </c>
      <c r="AC584">
        <f>VLOOKUP(AC$4,CodelList!$A$150:$C$217,3)*AC1187</f>
        <v>0</v>
      </c>
      <c r="AD584">
        <f t="shared" si="339"/>
        <v>0</v>
      </c>
      <c r="AE584">
        <f>VLOOKUP(AE$4,CodelList!$A$150:$C$217,3)*AE1187</f>
        <v>4</v>
      </c>
      <c r="AF584">
        <f t="shared" si="340"/>
        <v>0</v>
      </c>
      <c r="AG584">
        <f>VLOOKUP(AG$4,CodelList!$A$150:$C$217,3)*AG1187</f>
        <v>0</v>
      </c>
      <c r="AH584">
        <f t="shared" si="341"/>
        <v>0</v>
      </c>
      <c r="AI584">
        <f>VLOOKUP(AI$4,CodelList!$A$150:$C$217,3)*AI1187</f>
        <v>0</v>
      </c>
      <c r="AJ584">
        <f t="shared" si="342"/>
        <v>0</v>
      </c>
      <c r="AK584">
        <f>VLOOKUP(AK$4,CodelList!$A$150:$C$217,3)*AK1187</f>
        <v>0</v>
      </c>
      <c r="AL584">
        <f t="shared" si="343"/>
        <v>0</v>
      </c>
      <c r="AM584">
        <f>VLOOKUP(AM$4,CodelList!$A$150:$C$217,3)*AM1187</f>
        <v>0</v>
      </c>
      <c r="AN584">
        <f t="shared" si="344"/>
        <v>0</v>
      </c>
      <c r="AO584">
        <f>VLOOKUP(AO$4,CodelList!$A$150:$C$217,3)*AO1187</f>
        <v>2</v>
      </c>
      <c r="AP584">
        <f t="shared" si="345"/>
        <v>0</v>
      </c>
      <c r="AQ584">
        <f>VLOOKUP(AQ$4,CodelList!$A$150:$C$217,3)*AQ1187</f>
        <v>0</v>
      </c>
      <c r="AR584">
        <f t="shared" si="346"/>
        <v>0</v>
      </c>
      <c r="AS584">
        <f>VLOOKUP(AS$4,CodelList!$A$150:$C$217,3)*AS1187</f>
        <v>0</v>
      </c>
      <c r="AT584">
        <f t="shared" si="347"/>
        <v>1</v>
      </c>
      <c r="AU584">
        <f>VLOOKUP(AU$4,CodelList!$A$150:$C$217,3)*AU1187</f>
        <v>5</v>
      </c>
      <c r="AV584">
        <f t="shared" si="348"/>
        <v>0</v>
      </c>
      <c r="AW584">
        <f>VLOOKUP(AW$4,CodelList!$A$150:$C$217,3)*AW1187</f>
        <v>0</v>
      </c>
      <c r="AX584">
        <f t="shared" si="349"/>
        <v>1</v>
      </c>
      <c r="AY584">
        <f>VLOOKUP(AY$4,CodelList!$A$150:$C$217,3)*AY1187</f>
        <v>0</v>
      </c>
      <c r="AZ584">
        <f t="shared" si="350"/>
        <v>0</v>
      </c>
      <c r="BA584">
        <f>VLOOKUP(BA$4,CodelList!$A$150:$C$217,3)*BA1187</f>
        <v>0</v>
      </c>
      <c r="BB584">
        <f t="shared" si="351"/>
        <v>0</v>
      </c>
      <c r="BC584">
        <f>VLOOKUP(BC$4,CodelList!$A$150:$C$217,3)*BC1187</f>
        <v>0</v>
      </c>
      <c r="BD584">
        <f t="shared" si="352"/>
        <v>1</v>
      </c>
      <c r="BE584">
        <f>VLOOKUP(BE$4,CodelList!$A$150:$C$217,3)*BE1187</f>
        <v>0</v>
      </c>
      <c r="BF584">
        <f t="shared" si="353"/>
        <v>0</v>
      </c>
      <c r="BG584">
        <f>VLOOKUP(BG$4,CodelList!$A$150:$C$217,3)*BG1187</f>
        <v>0</v>
      </c>
      <c r="BH584">
        <f t="shared" si="354"/>
        <v>0</v>
      </c>
      <c r="BI584">
        <f>VLOOKUP(BI$4,CodelList!$A$150:$C$217,3)*BI1187</f>
        <v>0</v>
      </c>
      <c r="BJ584">
        <f t="shared" si="355"/>
        <v>0</v>
      </c>
      <c r="BK584">
        <f>VLOOKUP(BK$4,CodelList!$A$150:$C$217,3)*BK1187</f>
        <v>0</v>
      </c>
      <c r="BL584">
        <f t="shared" si="356"/>
        <v>0</v>
      </c>
      <c r="BM584">
        <f>VLOOKUP(BM$4,CodelList!$A$150:$C$217,3)*BM1187</f>
        <v>0</v>
      </c>
      <c r="BN584">
        <f t="shared" si="357"/>
        <v>0</v>
      </c>
      <c r="BO584">
        <f>VLOOKUP(BO$4,CodelList!$A$150:$C$217,3)*BO1187</f>
        <v>0</v>
      </c>
      <c r="BP584">
        <f t="shared" si="358"/>
        <v>0</v>
      </c>
      <c r="BQ584">
        <f>VLOOKUP(BQ$4,CodelList!$A$150:$C$217,3)*BQ1187</f>
        <v>0</v>
      </c>
      <c r="BR584">
        <f t="shared" si="359"/>
        <v>0</v>
      </c>
    </row>
    <row r="585" spans="1:70" x14ac:dyDescent="0.15">
      <c r="A585">
        <f t="shared" si="324"/>
        <v>1165100</v>
      </c>
      <c r="B585">
        <f t="shared" si="325"/>
        <v>17</v>
      </c>
      <c r="C585">
        <f>VLOOKUP(C$4,CodelList!$A$150:$C$217,3)*C1188</f>
        <v>0</v>
      </c>
      <c r="D585">
        <f t="shared" si="326"/>
        <v>0</v>
      </c>
      <c r="E585">
        <f>VLOOKUP(E$4,CodelList!$A$150:$C$217,3)*E1188</f>
        <v>1</v>
      </c>
      <c r="F585">
        <f t="shared" si="327"/>
        <v>0</v>
      </c>
      <c r="G585">
        <f>VLOOKUP(G$4,CodelList!$A$150:$C$217,3)*G1188</f>
        <v>0</v>
      </c>
      <c r="H585">
        <f t="shared" si="328"/>
        <v>0</v>
      </c>
      <c r="I585">
        <f>VLOOKUP(I$4,CodelList!$A$150:$C$217,3)*I1188</f>
        <v>0</v>
      </c>
      <c r="J585">
        <f t="shared" si="329"/>
        <v>0</v>
      </c>
      <c r="K585">
        <f>VLOOKUP(K$4,CodelList!$A$150:$C$217,3)*K1188</f>
        <v>0</v>
      </c>
      <c r="L585">
        <f t="shared" si="330"/>
        <v>0</v>
      </c>
      <c r="M585">
        <f>VLOOKUP(M$4,CodelList!$A$150:$C$217,3)*M1188</f>
        <v>0</v>
      </c>
      <c r="N585">
        <f t="shared" si="331"/>
        <v>0</v>
      </c>
      <c r="O585">
        <f>VLOOKUP(O$4,CodelList!$A$150:$C$217,3)*O1188</f>
        <v>0</v>
      </c>
      <c r="P585">
        <f t="shared" si="332"/>
        <v>1</v>
      </c>
      <c r="Q585">
        <f>VLOOKUP(Q$4,CodelList!$A$150:$C$217,3)*Q1188</f>
        <v>0</v>
      </c>
      <c r="R585">
        <f t="shared" si="333"/>
        <v>0</v>
      </c>
      <c r="S585">
        <f>VLOOKUP(S$4,CodelList!$A$150:$C$217,3)*S1188</f>
        <v>0</v>
      </c>
      <c r="T585">
        <f t="shared" si="334"/>
        <v>0</v>
      </c>
      <c r="U585">
        <f>VLOOKUP(U$4,CodelList!$A$150:$C$217,3)*U1188</f>
        <v>0</v>
      </c>
      <c r="V585">
        <f t="shared" si="335"/>
        <v>0</v>
      </c>
      <c r="W585">
        <f>VLOOKUP(W$4,CodelList!$A$150:$C$217,3)*W1188</f>
        <v>0</v>
      </c>
      <c r="X585">
        <f t="shared" si="336"/>
        <v>0</v>
      </c>
      <c r="Y585">
        <f>VLOOKUP(Y$4,CodelList!$A$150:$C$217,3)*Y1188</f>
        <v>0</v>
      </c>
      <c r="Z585">
        <f t="shared" si="337"/>
        <v>1</v>
      </c>
      <c r="AA585">
        <f>VLOOKUP(AA$4,CodelList!$A$150:$C$217,3)*AA1188</f>
        <v>4</v>
      </c>
      <c r="AB585">
        <f t="shared" si="338"/>
        <v>1</v>
      </c>
      <c r="AC585">
        <f>VLOOKUP(AC$4,CodelList!$A$150:$C$217,3)*AC1188</f>
        <v>0</v>
      </c>
      <c r="AD585">
        <f t="shared" si="339"/>
        <v>0</v>
      </c>
      <c r="AE585">
        <f>VLOOKUP(AE$4,CodelList!$A$150:$C$217,3)*AE1188</f>
        <v>0</v>
      </c>
      <c r="AF585">
        <f t="shared" si="340"/>
        <v>0</v>
      </c>
      <c r="AG585">
        <f>VLOOKUP(AG$4,CodelList!$A$150:$C$217,3)*AG1188</f>
        <v>0</v>
      </c>
      <c r="AH585">
        <f t="shared" si="341"/>
        <v>0</v>
      </c>
      <c r="AI585">
        <f>VLOOKUP(AI$4,CodelList!$A$150:$C$217,3)*AI1188</f>
        <v>0</v>
      </c>
      <c r="AJ585">
        <f t="shared" si="342"/>
        <v>0</v>
      </c>
      <c r="AK585">
        <f>VLOOKUP(AK$4,CodelList!$A$150:$C$217,3)*AK1188</f>
        <v>0</v>
      </c>
      <c r="AL585">
        <f t="shared" si="343"/>
        <v>0</v>
      </c>
      <c r="AM585">
        <f>VLOOKUP(AM$4,CodelList!$A$150:$C$217,3)*AM1188</f>
        <v>0</v>
      </c>
      <c r="AN585">
        <f t="shared" si="344"/>
        <v>0</v>
      </c>
      <c r="AO585">
        <f>VLOOKUP(AO$4,CodelList!$A$150:$C$217,3)*AO1188</f>
        <v>0</v>
      </c>
      <c r="AP585">
        <f t="shared" si="345"/>
        <v>1</v>
      </c>
      <c r="AQ585">
        <f>VLOOKUP(AQ$4,CodelList!$A$150:$C$217,3)*AQ1188</f>
        <v>1</v>
      </c>
      <c r="AR585">
        <f t="shared" si="346"/>
        <v>0</v>
      </c>
      <c r="AS585">
        <f>VLOOKUP(AS$4,CodelList!$A$150:$C$217,3)*AS1188</f>
        <v>0</v>
      </c>
      <c r="AT585">
        <f t="shared" si="347"/>
        <v>1</v>
      </c>
      <c r="AU585">
        <f>VLOOKUP(AU$4,CodelList!$A$150:$C$217,3)*AU1188</f>
        <v>0</v>
      </c>
      <c r="AV585">
        <f t="shared" si="348"/>
        <v>1</v>
      </c>
      <c r="AW585">
        <f>VLOOKUP(AW$4,CodelList!$A$150:$C$217,3)*AW1188</f>
        <v>0</v>
      </c>
      <c r="AX585">
        <f t="shared" si="349"/>
        <v>0</v>
      </c>
      <c r="AY585">
        <f>VLOOKUP(AY$4,CodelList!$A$150:$C$217,3)*AY1188</f>
        <v>0</v>
      </c>
      <c r="AZ585">
        <f t="shared" si="350"/>
        <v>0</v>
      </c>
      <c r="BA585">
        <f>VLOOKUP(BA$4,CodelList!$A$150:$C$217,3)*BA1188</f>
        <v>0</v>
      </c>
      <c r="BB585">
        <f t="shared" si="351"/>
        <v>0</v>
      </c>
      <c r="BC585">
        <f>VLOOKUP(BC$4,CodelList!$A$150:$C$217,3)*BC1188</f>
        <v>5</v>
      </c>
      <c r="BD585">
        <f t="shared" si="352"/>
        <v>0</v>
      </c>
      <c r="BE585">
        <f>VLOOKUP(BE$4,CodelList!$A$150:$C$217,3)*BE1188</f>
        <v>0</v>
      </c>
      <c r="BF585">
        <f t="shared" si="353"/>
        <v>0</v>
      </c>
      <c r="BG585">
        <f>VLOOKUP(BG$4,CodelList!$A$150:$C$217,3)*BG1188</f>
        <v>0</v>
      </c>
      <c r="BH585">
        <f t="shared" si="354"/>
        <v>0</v>
      </c>
      <c r="BI585">
        <f>VLOOKUP(BI$4,CodelList!$A$150:$C$217,3)*BI1188</f>
        <v>0</v>
      </c>
      <c r="BJ585">
        <f t="shared" si="355"/>
        <v>0</v>
      </c>
      <c r="BK585">
        <f>VLOOKUP(BK$4,CodelList!$A$150:$C$217,3)*BK1188</f>
        <v>0</v>
      </c>
      <c r="BL585">
        <f t="shared" si="356"/>
        <v>0</v>
      </c>
      <c r="BM585">
        <f>VLOOKUP(BM$4,CodelList!$A$150:$C$217,3)*BM1188</f>
        <v>0</v>
      </c>
      <c r="BN585">
        <f t="shared" si="357"/>
        <v>0</v>
      </c>
      <c r="BO585">
        <f>VLOOKUP(BO$4,CodelList!$A$150:$C$217,3)*BO1188</f>
        <v>0</v>
      </c>
      <c r="BP585">
        <f t="shared" si="358"/>
        <v>0</v>
      </c>
      <c r="BQ585">
        <f>VLOOKUP(BQ$4,CodelList!$A$150:$C$217,3)*BQ1188</f>
        <v>0</v>
      </c>
      <c r="BR585">
        <f t="shared" si="359"/>
        <v>0</v>
      </c>
    </row>
    <row r="586" spans="1:70" x14ac:dyDescent="0.15">
      <c r="A586">
        <f t="shared" si="324"/>
        <v>1165160</v>
      </c>
      <c r="B586">
        <f t="shared" si="325"/>
        <v>27</v>
      </c>
      <c r="C586">
        <f>VLOOKUP(C$4,CodelList!$A$150:$C$217,3)*C1189</f>
        <v>0</v>
      </c>
      <c r="D586">
        <f t="shared" si="326"/>
        <v>0</v>
      </c>
      <c r="E586">
        <f>VLOOKUP(E$4,CodelList!$A$150:$C$217,3)*E1189</f>
        <v>0</v>
      </c>
      <c r="F586">
        <f t="shared" si="327"/>
        <v>1</v>
      </c>
      <c r="G586">
        <f>VLOOKUP(G$4,CodelList!$A$150:$C$217,3)*G1189</f>
        <v>0</v>
      </c>
      <c r="H586">
        <f t="shared" si="328"/>
        <v>0</v>
      </c>
      <c r="I586">
        <f>VLOOKUP(I$4,CodelList!$A$150:$C$217,3)*I1189</f>
        <v>0</v>
      </c>
      <c r="J586">
        <f t="shared" si="329"/>
        <v>0</v>
      </c>
      <c r="K586">
        <f>VLOOKUP(K$4,CodelList!$A$150:$C$217,3)*K1189</f>
        <v>0</v>
      </c>
      <c r="L586">
        <f t="shared" si="330"/>
        <v>0</v>
      </c>
      <c r="M586">
        <f>VLOOKUP(M$4,CodelList!$A$150:$C$217,3)*M1189</f>
        <v>0</v>
      </c>
      <c r="N586">
        <f t="shared" si="331"/>
        <v>0</v>
      </c>
      <c r="O586">
        <f>VLOOKUP(O$4,CodelList!$A$150:$C$217,3)*O1189</f>
        <v>0</v>
      </c>
      <c r="P586">
        <f t="shared" si="332"/>
        <v>1</v>
      </c>
      <c r="Q586">
        <f>VLOOKUP(Q$4,CodelList!$A$150:$C$217,3)*Q1189</f>
        <v>0</v>
      </c>
      <c r="R586">
        <f t="shared" si="333"/>
        <v>0</v>
      </c>
      <c r="S586">
        <f>VLOOKUP(S$4,CodelList!$A$150:$C$217,3)*S1189</f>
        <v>0</v>
      </c>
      <c r="T586">
        <f t="shared" si="334"/>
        <v>0</v>
      </c>
      <c r="U586">
        <f>VLOOKUP(U$4,CodelList!$A$150:$C$217,3)*U1189</f>
        <v>0</v>
      </c>
      <c r="V586">
        <f t="shared" si="335"/>
        <v>0</v>
      </c>
      <c r="W586">
        <f>VLOOKUP(W$4,CodelList!$A$150:$C$217,3)*W1189</f>
        <v>0</v>
      </c>
      <c r="X586">
        <f t="shared" si="336"/>
        <v>0</v>
      </c>
      <c r="Y586">
        <f>VLOOKUP(Y$4,CodelList!$A$150:$C$217,3)*Y1189</f>
        <v>0</v>
      </c>
      <c r="Z586">
        <f t="shared" si="337"/>
        <v>1</v>
      </c>
      <c r="AA586">
        <f>VLOOKUP(AA$4,CodelList!$A$150:$C$217,3)*AA1189</f>
        <v>4</v>
      </c>
      <c r="AB586">
        <f t="shared" si="338"/>
        <v>1</v>
      </c>
      <c r="AC586">
        <f>VLOOKUP(AC$4,CodelList!$A$150:$C$217,3)*AC1189</f>
        <v>5</v>
      </c>
      <c r="AD586">
        <f t="shared" si="339"/>
        <v>0</v>
      </c>
      <c r="AE586">
        <f>VLOOKUP(AE$4,CodelList!$A$150:$C$217,3)*AE1189</f>
        <v>4</v>
      </c>
      <c r="AF586">
        <f t="shared" si="340"/>
        <v>0</v>
      </c>
      <c r="AG586">
        <f>VLOOKUP(AG$4,CodelList!$A$150:$C$217,3)*AG1189</f>
        <v>0</v>
      </c>
      <c r="AH586">
        <f t="shared" si="341"/>
        <v>0</v>
      </c>
      <c r="AI586">
        <f>VLOOKUP(AI$4,CodelList!$A$150:$C$217,3)*AI1189</f>
        <v>0</v>
      </c>
      <c r="AJ586">
        <f t="shared" si="342"/>
        <v>0</v>
      </c>
      <c r="AK586">
        <f>VLOOKUP(AK$4,CodelList!$A$150:$C$217,3)*AK1189</f>
        <v>0</v>
      </c>
      <c r="AL586">
        <f t="shared" si="343"/>
        <v>0</v>
      </c>
      <c r="AM586">
        <f>VLOOKUP(AM$4,CodelList!$A$150:$C$217,3)*AM1189</f>
        <v>0</v>
      </c>
      <c r="AN586">
        <f t="shared" si="344"/>
        <v>0</v>
      </c>
      <c r="AO586">
        <f>VLOOKUP(AO$4,CodelList!$A$150:$C$217,3)*AO1189</f>
        <v>2</v>
      </c>
      <c r="AP586">
        <f t="shared" si="345"/>
        <v>0</v>
      </c>
      <c r="AQ586">
        <f>VLOOKUP(AQ$4,CodelList!$A$150:$C$217,3)*AQ1189</f>
        <v>1</v>
      </c>
      <c r="AR586">
        <f t="shared" si="346"/>
        <v>0</v>
      </c>
      <c r="AS586">
        <f>VLOOKUP(AS$4,CodelList!$A$150:$C$217,3)*AS1189</f>
        <v>0</v>
      </c>
      <c r="AT586">
        <f t="shared" si="347"/>
        <v>1</v>
      </c>
      <c r="AU586">
        <f>VLOOKUP(AU$4,CodelList!$A$150:$C$217,3)*AU1189</f>
        <v>0</v>
      </c>
      <c r="AV586">
        <f t="shared" si="348"/>
        <v>0</v>
      </c>
      <c r="AW586">
        <f>VLOOKUP(AW$4,CodelList!$A$150:$C$217,3)*AW1189</f>
        <v>0</v>
      </c>
      <c r="AX586">
        <f t="shared" si="349"/>
        <v>1</v>
      </c>
      <c r="AY586">
        <f>VLOOKUP(AY$4,CodelList!$A$150:$C$217,3)*AY1189</f>
        <v>0</v>
      </c>
      <c r="AZ586">
        <f t="shared" si="350"/>
        <v>0</v>
      </c>
      <c r="BA586">
        <f>VLOOKUP(BA$4,CodelList!$A$150:$C$217,3)*BA1189</f>
        <v>0</v>
      </c>
      <c r="BB586">
        <f t="shared" si="351"/>
        <v>0</v>
      </c>
      <c r="BC586">
        <f>VLOOKUP(BC$4,CodelList!$A$150:$C$217,3)*BC1189</f>
        <v>5</v>
      </c>
      <c r="BD586">
        <f t="shared" si="352"/>
        <v>0</v>
      </c>
      <c r="BE586">
        <f>VLOOKUP(BE$4,CodelList!$A$150:$C$217,3)*BE1189</f>
        <v>0</v>
      </c>
      <c r="BF586">
        <f t="shared" si="353"/>
        <v>0</v>
      </c>
      <c r="BG586">
        <f>VLOOKUP(BG$4,CodelList!$A$150:$C$217,3)*BG1189</f>
        <v>0</v>
      </c>
      <c r="BH586">
        <f t="shared" si="354"/>
        <v>0</v>
      </c>
      <c r="BI586">
        <f>VLOOKUP(BI$4,CodelList!$A$150:$C$217,3)*BI1189</f>
        <v>0</v>
      </c>
      <c r="BJ586">
        <f t="shared" si="355"/>
        <v>0</v>
      </c>
      <c r="BK586">
        <f>VLOOKUP(BK$4,CodelList!$A$150:$C$217,3)*BK1189</f>
        <v>0</v>
      </c>
      <c r="BL586">
        <f t="shared" si="356"/>
        <v>0</v>
      </c>
      <c r="BM586">
        <f>VLOOKUP(BM$4,CodelList!$A$150:$C$217,3)*BM1189</f>
        <v>0</v>
      </c>
      <c r="BN586">
        <f t="shared" si="357"/>
        <v>0</v>
      </c>
      <c r="BO586">
        <f>VLOOKUP(BO$4,CodelList!$A$150:$C$217,3)*BO1189</f>
        <v>0</v>
      </c>
      <c r="BP586">
        <f t="shared" si="358"/>
        <v>0</v>
      </c>
      <c r="BQ586">
        <f>VLOOKUP(BQ$4,CodelList!$A$150:$C$217,3)*BQ1189</f>
        <v>0</v>
      </c>
      <c r="BR586">
        <f t="shared" si="359"/>
        <v>0</v>
      </c>
    </row>
    <row r="587" spans="1:70" x14ac:dyDescent="0.15">
      <c r="A587">
        <f t="shared" si="324"/>
        <v>1165310</v>
      </c>
      <c r="B587">
        <f t="shared" si="325"/>
        <v>25</v>
      </c>
      <c r="C587">
        <f>VLOOKUP(C$4,CodelList!$A$150:$C$217,3)*C1190</f>
        <v>0</v>
      </c>
      <c r="D587">
        <f t="shared" si="326"/>
        <v>1</v>
      </c>
      <c r="E587">
        <f>VLOOKUP(E$4,CodelList!$A$150:$C$217,3)*E1190</f>
        <v>0</v>
      </c>
      <c r="F587">
        <f t="shared" si="327"/>
        <v>0</v>
      </c>
      <c r="G587">
        <f>VLOOKUP(G$4,CodelList!$A$150:$C$217,3)*G1190</f>
        <v>0</v>
      </c>
      <c r="H587">
        <f t="shared" si="328"/>
        <v>0</v>
      </c>
      <c r="I587">
        <f>VLOOKUP(I$4,CodelList!$A$150:$C$217,3)*I1190</f>
        <v>0</v>
      </c>
      <c r="J587">
        <f t="shared" si="329"/>
        <v>0</v>
      </c>
      <c r="K587">
        <f>VLOOKUP(K$4,CodelList!$A$150:$C$217,3)*K1190</f>
        <v>0</v>
      </c>
      <c r="L587">
        <f t="shared" si="330"/>
        <v>0</v>
      </c>
      <c r="M587">
        <f>VLOOKUP(M$4,CodelList!$A$150:$C$217,3)*M1190</f>
        <v>0</v>
      </c>
      <c r="N587">
        <f t="shared" si="331"/>
        <v>0</v>
      </c>
      <c r="O587">
        <f>VLOOKUP(O$4,CodelList!$A$150:$C$217,3)*O1190</f>
        <v>0</v>
      </c>
      <c r="P587">
        <f t="shared" si="332"/>
        <v>1</v>
      </c>
      <c r="Q587">
        <f>VLOOKUP(Q$4,CodelList!$A$150:$C$217,3)*Q1190</f>
        <v>0</v>
      </c>
      <c r="R587">
        <f t="shared" si="333"/>
        <v>0</v>
      </c>
      <c r="S587">
        <f>VLOOKUP(S$4,CodelList!$A$150:$C$217,3)*S1190</f>
        <v>0</v>
      </c>
      <c r="T587">
        <f t="shared" si="334"/>
        <v>0</v>
      </c>
      <c r="U587">
        <f>VLOOKUP(U$4,CodelList!$A$150:$C$217,3)*U1190</f>
        <v>0</v>
      </c>
      <c r="V587">
        <f t="shared" si="335"/>
        <v>0</v>
      </c>
      <c r="W587">
        <f>VLOOKUP(W$4,CodelList!$A$150:$C$217,3)*W1190</f>
        <v>0</v>
      </c>
      <c r="X587">
        <f t="shared" si="336"/>
        <v>0</v>
      </c>
      <c r="Y587">
        <f>VLOOKUP(Y$4,CodelList!$A$150:$C$217,3)*Y1190</f>
        <v>0</v>
      </c>
      <c r="Z587">
        <f t="shared" si="337"/>
        <v>1</v>
      </c>
      <c r="AA587">
        <f>VLOOKUP(AA$4,CodelList!$A$150:$C$217,3)*AA1190</f>
        <v>0</v>
      </c>
      <c r="AB587">
        <f t="shared" si="338"/>
        <v>1</v>
      </c>
      <c r="AC587">
        <f>VLOOKUP(AC$4,CodelList!$A$150:$C$217,3)*AC1190</f>
        <v>0</v>
      </c>
      <c r="AD587">
        <f t="shared" si="339"/>
        <v>1</v>
      </c>
      <c r="AE587">
        <f>VLOOKUP(AE$4,CodelList!$A$150:$C$217,3)*AE1190</f>
        <v>4</v>
      </c>
      <c r="AF587">
        <f t="shared" si="340"/>
        <v>0</v>
      </c>
      <c r="AG587">
        <f>VLOOKUP(AG$4,CodelList!$A$150:$C$217,3)*AG1190</f>
        <v>5</v>
      </c>
      <c r="AH587">
        <f t="shared" si="341"/>
        <v>1</v>
      </c>
      <c r="AI587">
        <f>VLOOKUP(AI$4,CodelList!$A$150:$C$217,3)*AI1190</f>
        <v>1</v>
      </c>
      <c r="AJ587">
        <f t="shared" si="342"/>
        <v>0</v>
      </c>
      <c r="AK587">
        <f>VLOOKUP(AK$4,CodelList!$A$150:$C$217,3)*AK1190</f>
        <v>0</v>
      </c>
      <c r="AL587">
        <f t="shared" si="343"/>
        <v>1</v>
      </c>
      <c r="AM587">
        <f>VLOOKUP(AM$4,CodelList!$A$150:$C$217,3)*AM1190</f>
        <v>0</v>
      </c>
      <c r="AN587">
        <f t="shared" si="344"/>
        <v>1</v>
      </c>
      <c r="AO587">
        <f>VLOOKUP(AO$4,CodelList!$A$150:$C$217,3)*AO1190</f>
        <v>2</v>
      </c>
      <c r="AP587">
        <f t="shared" si="345"/>
        <v>0</v>
      </c>
      <c r="AQ587">
        <f>VLOOKUP(AQ$4,CodelList!$A$150:$C$217,3)*AQ1190</f>
        <v>1</v>
      </c>
      <c r="AR587">
        <f t="shared" si="346"/>
        <v>0</v>
      </c>
      <c r="AS587">
        <f>VLOOKUP(AS$4,CodelList!$A$150:$C$217,3)*AS1190</f>
        <v>0</v>
      </c>
      <c r="AT587">
        <f t="shared" si="347"/>
        <v>0</v>
      </c>
      <c r="AU587">
        <f>VLOOKUP(AU$4,CodelList!$A$150:$C$217,3)*AU1190</f>
        <v>0</v>
      </c>
      <c r="AV587">
        <f t="shared" si="348"/>
        <v>1</v>
      </c>
      <c r="AW587">
        <f>VLOOKUP(AW$4,CodelList!$A$150:$C$217,3)*AW1190</f>
        <v>2</v>
      </c>
      <c r="AX587">
        <f t="shared" si="349"/>
        <v>0</v>
      </c>
      <c r="AY587">
        <f>VLOOKUP(AY$4,CodelList!$A$150:$C$217,3)*AY1190</f>
        <v>0</v>
      </c>
      <c r="AZ587">
        <f t="shared" si="350"/>
        <v>0</v>
      </c>
      <c r="BA587">
        <f>VLOOKUP(BA$4,CodelList!$A$150:$C$217,3)*BA1190</f>
        <v>0</v>
      </c>
      <c r="BB587">
        <f t="shared" si="351"/>
        <v>0</v>
      </c>
      <c r="BC587">
        <f>VLOOKUP(BC$4,CodelList!$A$150:$C$217,3)*BC1190</f>
        <v>0</v>
      </c>
      <c r="BD587">
        <f t="shared" si="352"/>
        <v>1</v>
      </c>
      <c r="BE587">
        <f>VLOOKUP(BE$4,CodelList!$A$150:$C$217,3)*BE1190</f>
        <v>0</v>
      </c>
      <c r="BF587">
        <f t="shared" si="353"/>
        <v>0</v>
      </c>
      <c r="BG587">
        <f>VLOOKUP(BG$4,CodelList!$A$150:$C$217,3)*BG1190</f>
        <v>0</v>
      </c>
      <c r="BH587">
        <f t="shared" si="354"/>
        <v>0</v>
      </c>
      <c r="BI587">
        <f>VLOOKUP(BI$4,CodelList!$A$150:$C$217,3)*BI1190</f>
        <v>0</v>
      </c>
      <c r="BJ587">
        <f t="shared" si="355"/>
        <v>0</v>
      </c>
      <c r="BK587">
        <f>VLOOKUP(BK$4,CodelList!$A$150:$C$217,3)*BK1190</f>
        <v>0</v>
      </c>
      <c r="BL587">
        <f t="shared" si="356"/>
        <v>0</v>
      </c>
      <c r="BM587">
        <f>VLOOKUP(BM$4,CodelList!$A$150:$C$217,3)*BM1190</f>
        <v>0</v>
      </c>
      <c r="BN587">
        <f t="shared" si="357"/>
        <v>0</v>
      </c>
      <c r="BO587">
        <f>VLOOKUP(BO$4,CodelList!$A$150:$C$217,3)*BO1190</f>
        <v>0</v>
      </c>
      <c r="BP587">
        <f t="shared" si="358"/>
        <v>0</v>
      </c>
      <c r="BQ587">
        <f>VLOOKUP(BQ$4,CodelList!$A$150:$C$217,3)*BQ1190</f>
        <v>0</v>
      </c>
      <c r="BR587">
        <f t="shared" si="359"/>
        <v>0</v>
      </c>
    </row>
    <row r="588" spans="1:70" x14ac:dyDescent="0.15">
      <c r="A588">
        <f t="shared" si="324"/>
        <v>1165330</v>
      </c>
      <c r="B588">
        <f t="shared" si="325"/>
        <v>31</v>
      </c>
      <c r="C588">
        <f>VLOOKUP(C$4,CodelList!$A$150:$C$217,3)*C1191</f>
        <v>0</v>
      </c>
      <c r="D588">
        <f t="shared" si="326"/>
        <v>1</v>
      </c>
      <c r="E588">
        <f>VLOOKUP(E$4,CodelList!$A$150:$C$217,3)*E1191</f>
        <v>0</v>
      </c>
      <c r="F588">
        <f t="shared" si="327"/>
        <v>1</v>
      </c>
      <c r="G588">
        <f>VLOOKUP(G$4,CodelList!$A$150:$C$217,3)*G1191</f>
        <v>0</v>
      </c>
      <c r="H588">
        <f t="shared" si="328"/>
        <v>0</v>
      </c>
      <c r="I588">
        <f>VLOOKUP(I$4,CodelList!$A$150:$C$217,3)*I1191</f>
        <v>0</v>
      </c>
      <c r="J588">
        <f t="shared" si="329"/>
        <v>1</v>
      </c>
      <c r="K588">
        <f>VLOOKUP(K$4,CodelList!$A$150:$C$217,3)*K1191</f>
        <v>0</v>
      </c>
      <c r="L588">
        <f t="shared" si="330"/>
        <v>0</v>
      </c>
      <c r="M588">
        <f>VLOOKUP(M$4,CodelList!$A$150:$C$217,3)*M1191</f>
        <v>3</v>
      </c>
      <c r="N588">
        <f t="shared" si="331"/>
        <v>0</v>
      </c>
      <c r="O588">
        <f>VLOOKUP(O$4,CodelList!$A$150:$C$217,3)*O1191</f>
        <v>0</v>
      </c>
      <c r="P588">
        <f t="shared" si="332"/>
        <v>1</v>
      </c>
      <c r="Q588">
        <f>VLOOKUP(Q$4,CodelList!$A$150:$C$217,3)*Q1191</f>
        <v>0</v>
      </c>
      <c r="R588">
        <f t="shared" si="333"/>
        <v>0</v>
      </c>
      <c r="S588">
        <f>VLOOKUP(S$4,CodelList!$A$150:$C$217,3)*S1191</f>
        <v>0</v>
      </c>
      <c r="T588">
        <f t="shared" si="334"/>
        <v>0</v>
      </c>
      <c r="U588">
        <f>VLOOKUP(U$4,CodelList!$A$150:$C$217,3)*U1191</f>
        <v>0</v>
      </c>
      <c r="V588">
        <f t="shared" si="335"/>
        <v>0</v>
      </c>
      <c r="W588">
        <f>VLOOKUP(W$4,CodelList!$A$150:$C$217,3)*W1191</f>
        <v>0</v>
      </c>
      <c r="X588">
        <f t="shared" si="336"/>
        <v>0</v>
      </c>
      <c r="Y588">
        <f>VLOOKUP(Y$4,CodelList!$A$150:$C$217,3)*Y1191</f>
        <v>1</v>
      </c>
      <c r="Z588">
        <f t="shared" si="337"/>
        <v>0</v>
      </c>
      <c r="AA588">
        <f>VLOOKUP(AA$4,CodelList!$A$150:$C$217,3)*AA1191</f>
        <v>4</v>
      </c>
      <c r="AB588">
        <f t="shared" si="338"/>
        <v>0</v>
      </c>
      <c r="AC588">
        <f>VLOOKUP(AC$4,CodelList!$A$150:$C$217,3)*AC1191</f>
        <v>0</v>
      </c>
      <c r="AD588">
        <f t="shared" si="339"/>
        <v>0</v>
      </c>
      <c r="AE588">
        <f>VLOOKUP(AE$4,CodelList!$A$150:$C$217,3)*AE1191</f>
        <v>4</v>
      </c>
      <c r="AF588">
        <f t="shared" si="340"/>
        <v>0</v>
      </c>
      <c r="AG588">
        <f>VLOOKUP(AG$4,CodelList!$A$150:$C$217,3)*AG1191</f>
        <v>0</v>
      </c>
      <c r="AH588">
        <f t="shared" si="341"/>
        <v>0</v>
      </c>
      <c r="AI588">
        <f>VLOOKUP(AI$4,CodelList!$A$150:$C$217,3)*AI1191</f>
        <v>1</v>
      </c>
      <c r="AJ588">
        <f t="shared" si="342"/>
        <v>0</v>
      </c>
      <c r="AK588">
        <f>VLOOKUP(AK$4,CodelList!$A$150:$C$217,3)*AK1191</f>
        <v>0</v>
      </c>
      <c r="AL588">
        <f t="shared" si="343"/>
        <v>0</v>
      </c>
      <c r="AM588">
        <f>VLOOKUP(AM$4,CodelList!$A$150:$C$217,3)*AM1191</f>
        <v>0</v>
      </c>
      <c r="AN588">
        <f t="shared" si="344"/>
        <v>0</v>
      </c>
      <c r="AO588">
        <f>VLOOKUP(AO$4,CodelList!$A$150:$C$217,3)*AO1191</f>
        <v>2</v>
      </c>
      <c r="AP588">
        <f t="shared" si="345"/>
        <v>0</v>
      </c>
      <c r="AQ588">
        <f>VLOOKUP(AQ$4,CodelList!$A$150:$C$217,3)*AQ1191</f>
        <v>0</v>
      </c>
      <c r="AR588">
        <f t="shared" si="346"/>
        <v>0</v>
      </c>
      <c r="AS588">
        <f>VLOOKUP(AS$4,CodelList!$A$150:$C$217,3)*AS1191</f>
        <v>0</v>
      </c>
      <c r="AT588">
        <f t="shared" si="347"/>
        <v>1</v>
      </c>
      <c r="AU588">
        <f>VLOOKUP(AU$4,CodelList!$A$150:$C$217,3)*AU1191</f>
        <v>0</v>
      </c>
      <c r="AV588">
        <f t="shared" si="348"/>
        <v>0</v>
      </c>
      <c r="AW588">
        <f>VLOOKUP(AW$4,CodelList!$A$150:$C$217,3)*AW1191</f>
        <v>0</v>
      </c>
      <c r="AX588">
        <f t="shared" si="349"/>
        <v>1</v>
      </c>
      <c r="AY588">
        <f>VLOOKUP(AY$4,CodelList!$A$150:$C$217,3)*AY1191</f>
        <v>0</v>
      </c>
      <c r="AZ588">
        <f t="shared" si="350"/>
        <v>0</v>
      </c>
      <c r="BA588">
        <f>VLOOKUP(BA$4,CodelList!$A$150:$C$217,3)*BA1191</f>
        <v>6</v>
      </c>
      <c r="BB588">
        <f t="shared" si="351"/>
        <v>0</v>
      </c>
      <c r="BC588">
        <f>VLOOKUP(BC$4,CodelList!$A$150:$C$217,3)*BC1191</f>
        <v>0</v>
      </c>
      <c r="BD588">
        <f t="shared" si="352"/>
        <v>1</v>
      </c>
      <c r="BE588">
        <f>VLOOKUP(BE$4,CodelList!$A$150:$C$217,3)*BE1191</f>
        <v>0</v>
      </c>
      <c r="BF588">
        <f t="shared" si="353"/>
        <v>0</v>
      </c>
      <c r="BG588">
        <f>VLOOKUP(BG$4,CodelList!$A$150:$C$217,3)*BG1191</f>
        <v>0</v>
      </c>
      <c r="BH588">
        <f t="shared" si="354"/>
        <v>0</v>
      </c>
      <c r="BI588">
        <f>VLOOKUP(BI$4,CodelList!$A$150:$C$217,3)*BI1191</f>
        <v>3</v>
      </c>
      <c r="BJ588">
        <f t="shared" si="355"/>
        <v>0</v>
      </c>
      <c r="BK588">
        <f>VLOOKUP(BK$4,CodelList!$A$150:$C$217,3)*BK1191</f>
        <v>0</v>
      </c>
      <c r="BL588">
        <f t="shared" si="356"/>
        <v>0</v>
      </c>
      <c r="BM588">
        <f>VLOOKUP(BM$4,CodelList!$A$150:$C$217,3)*BM1191</f>
        <v>0</v>
      </c>
      <c r="BN588">
        <f t="shared" si="357"/>
        <v>0</v>
      </c>
      <c r="BO588">
        <f>VLOOKUP(BO$4,CodelList!$A$150:$C$217,3)*BO1191</f>
        <v>0</v>
      </c>
      <c r="BP588">
        <f t="shared" si="358"/>
        <v>0</v>
      </c>
      <c r="BQ588">
        <f>VLOOKUP(BQ$4,CodelList!$A$150:$C$217,3)*BQ1191</f>
        <v>0</v>
      </c>
      <c r="BR588">
        <f t="shared" si="359"/>
        <v>0</v>
      </c>
    </row>
    <row r="589" spans="1:70" x14ac:dyDescent="0.15">
      <c r="A589">
        <f t="shared" si="324"/>
        <v>1165390</v>
      </c>
      <c r="B589">
        <f t="shared" si="325"/>
        <v>19</v>
      </c>
      <c r="C589">
        <f>VLOOKUP(C$4,CodelList!$A$150:$C$217,3)*C1192</f>
        <v>0</v>
      </c>
      <c r="D589">
        <f t="shared" si="326"/>
        <v>0</v>
      </c>
      <c r="E589">
        <f>VLOOKUP(E$4,CodelList!$A$150:$C$217,3)*E1192</f>
        <v>1</v>
      </c>
      <c r="F589">
        <f t="shared" si="327"/>
        <v>0</v>
      </c>
      <c r="G589">
        <f>VLOOKUP(G$4,CodelList!$A$150:$C$217,3)*G1192</f>
        <v>0</v>
      </c>
      <c r="H589">
        <f t="shared" si="328"/>
        <v>0</v>
      </c>
      <c r="I589">
        <f>VLOOKUP(I$4,CodelList!$A$150:$C$217,3)*I1192</f>
        <v>0</v>
      </c>
      <c r="J589">
        <f t="shared" si="329"/>
        <v>1</v>
      </c>
      <c r="K589">
        <f>VLOOKUP(K$4,CodelList!$A$150:$C$217,3)*K1192</f>
        <v>0</v>
      </c>
      <c r="L589">
        <f t="shared" si="330"/>
        <v>0</v>
      </c>
      <c r="M589">
        <f>VLOOKUP(M$4,CodelList!$A$150:$C$217,3)*M1192</f>
        <v>0</v>
      </c>
      <c r="N589">
        <f t="shared" si="331"/>
        <v>0</v>
      </c>
      <c r="O589">
        <f>VLOOKUP(O$4,CodelList!$A$150:$C$217,3)*O1192</f>
        <v>0</v>
      </c>
      <c r="P589">
        <f t="shared" si="332"/>
        <v>1</v>
      </c>
      <c r="Q589">
        <f>VLOOKUP(Q$4,CodelList!$A$150:$C$217,3)*Q1192</f>
        <v>0</v>
      </c>
      <c r="R589">
        <f t="shared" si="333"/>
        <v>0</v>
      </c>
      <c r="S589">
        <f>VLOOKUP(S$4,CodelList!$A$150:$C$217,3)*S1192</f>
        <v>0</v>
      </c>
      <c r="T589">
        <f t="shared" si="334"/>
        <v>0</v>
      </c>
      <c r="U589">
        <f>VLOOKUP(U$4,CodelList!$A$150:$C$217,3)*U1192</f>
        <v>0</v>
      </c>
      <c r="V589">
        <f t="shared" si="335"/>
        <v>0</v>
      </c>
      <c r="W589">
        <f>VLOOKUP(W$4,CodelList!$A$150:$C$217,3)*W1192</f>
        <v>0</v>
      </c>
      <c r="X589">
        <f t="shared" si="336"/>
        <v>0</v>
      </c>
      <c r="Y589">
        <f>VLOOKUP(Y$4,CodelList!$A$150:$C$217,3)*Y1192</f>
        <v>0</v>
      </c>
      <c r="Z589">
        <f t="shared" si="337"/>
        <v>1</v>
      </c>
      <c r="AA589">
        <f>VLOOKUP(AA$4,CodelList!$A$150:$C$217,3)*AA1192</f>
        <v>4</v>
      </c>
      <c r="AB589">
        <f t="shared" si="338"/>
        <v>1</v>
      </c>
      <c r="AC589">
        <f>VLOOKUP(AC$4,CodelList!$A$150:$C$217,3)*AC1192</f>
        <v>0</v>
      </c>
      <c r="AD589">
        <f t="shared" si="339"/>
        <v>0</v>
      </c>
      <c r="AE589">
        <f>VLOOKUP(AE$4,CodelList!$A$150:$C$217,3)*AE1192</f>
        <v>4</v>
      </c>
      <c r="AF589">
        <f t="shared" si="340"/>
        <v>0</v>
      </c>
      <c r="AG589">
        <f>VLOOKUP(AG$4,CodelList!$A$150:$C$217,3)*AG1192</f>
        <v>0</v>
      </c>
      <c r="AH589">
        <f t="shared" si="341"/>
        <v>0</v>
      </c>
      <c r="AI589">
        <f>VLOOKUP(AI$4,CodelList!$A$150:$C$217,3)*AI1192</f>
        <v>0</v>
      </c>
      <c r="AJ589">
        <f t="shared" si="342"/>
        <v>0</v>
      </c>
      <c r="AK589">
        <f>VLOOKUP(AK$4,CodelList!$A$150:$C$217,3)*AK1192</f>
        <v>0</v>
      </c>
      <c r="AL589">
        <f t="shared" si="343"/>
        <v>0</v>
      </c>
      <c r="AM589">
        <f>VLOOKUP(AM$4,CodelList!$A$150:$C$217,3)*AM1192</f>
        <v>0</v>
      </c>
      <c r="AN589">
        <f t="shared" si="344"/>
        <v>1</v>
      </c>
      <c r="AO589">
        <f>VLOOKUP(AO$4,CodelList!$A$150:$C$217,3)*AO1192</f>
        <v>2</v>
      </c>
      <c r="AP589">
        <f t="shared" si="345"/>
        <v>1</v>
      </c>
      <c r="AQ589">
        <f>VLOOKUP(AQ$4,CodelList!$A$150:$C$217,3)*AQ1192</f>
        <v>0</v>
      </c>
      <c r="AR589">
        <f t="shared" si="346"/>
        <v>0</v>
      </c>
      <c r="AS589">
        <f>VLOOKUP(AS$4,CodelList!$A$150:$C$217,3)*AS1192</f>
        <v>0</v>
      </c>
      <c r="AT589">
        <f t="shared" si="347"/>
        <v>1</v>
      </c>
      <c r="AU589">
        <f>VLOOKUP(AU$4,CodelList!$A$150:$C$217,3)*AU1192</f>
        <v>0</v>
      </c>
      <c r="AV589">
        <f t="shared" si="348"/>
        <v>0</v>
      </c>
      <c r="AW589">
        <f>VLOOKUP(AW$4,CodelList!$A$150:$C$217,3)*AW1192</f>
        <v>0</v>
      </c>
      <c r="AX589">
        <f t="shared" si="349"/>
        <v>1</v>
      </c>
      <c r="AY589">
        <f>VLOOKUP(AY$4,CodelList!$A$150:$C$217,3)*AY1192</f>
        <v>0</v>
      </c>
      <c r="AZ589">
        <f t="shared" si="350"/>
        <v>0</v>
      </c>
      <c r="BA589">
        <f>VLOOKUP(BA$4,CodelList!$A$150:$C$217,3)*BA1192</f>
        <v>0</v>
      </c>
      <c r="BB589">
        <f t="shared" si="351"/>
        <v>0</v>
      </c>
      <c r="BC589">
        <f>VLOOKUP(BC$4,CodelList!$A$150:$C$217,3)*BC1192</f>
        <v>0</v>
      </c>
      <c r="BD589">
        <f t="shared" si="352"/>
        <v>0</v>
      </c>
      <c r="BE589">
        <f>VLOOKUP(BE$4,CodelList!$A$150:$C$217,3)*BE1192</f>
        <v>0</v>
      </c>
      <c r="BF589">
        <f t="shared" si="353"/>
        <v>0</v>
      </c>
      <c r="BG589">
        <f>VLOOKUP(BG$4,CodelList!$A$150:$C$217,3)*BG1192</f>
        <v>0</v>
      </c>
      <c r="BH589">
        <f t="shared" si="354"/>
        <v>0</v>
      </c>
      <c r="BI589">
        <f>VLOOKUP(BI$4,CodelList!$A$150:$C$217,3)*BI1192</f>
        <v>0</v>
      </c>
      <c r="BJ589">
        <f t="shared" si="355"/>
        <v>0</v>
      </c>
      <c r="BK589">
        <f>VLOOKUP(BK$4,CodelList!$A$150:$C$217,3)*BK1192</f>
        <v>0</v>
      </c>
      <c r="BL589">
        <f t="shared" si="356"/>
        <v>0</v>
      </c>
      <c r="BM589">
        <f>VLOOKUP(BM$4,CodelList!$A$150:$C$217,3)*BM1192</f>
        <v>0</v>
      </c>
      <c r="BN589">
        <f t="shared" si="357"/>
        <v>0</v>
      </c>
      <c r="BO589">
        <f>VLOOKUP(BO$4,CodelList!$A$150:$C$217,3)*BO1192</f>
        <v>0</v>
      </c>
      <c r="BP589">
        <f t="shared" si="358"/>
        <v>0</v>
      </c>
      <c r="BQ589">
        <f>VLOOKUP(BQ$4,CodelList!$A$150:$C$217,3)*BQ1192</f>
        <v>0</v>
      </c>
      <c r="BR589">
        <f t="shared" si="359"/>
        <v>0</v>
      </c>
    </row>
    <row r="590" spans="1:70" x14ac:dyDescent="0.15">
      <c r="A590">
        <f t="shared" si="324"/>
        <v>1165460</v>
      </c>
      <c r="B590">
        <f t="shared" si="325"/>
        <v>23</v>
      </c>
      <c r="C590">
        <f>VLOOKUP(C$4,CodelList!$A$150:$C$217,3)*C1193</f>
        <v>0</v>
      </c>
      <c r="D590">
        <f t="shared" si="326"/>
        <v>0</v>
      </c>
      <c r="E590">
        <f>VLOOKUP(E$4,CodelList!$A$150:$C$217,3)*E1193</f>
        <v>0</v>
      </c>
      <c r="F590">
        <f t="shared" si="327"/>
        <v>1</v>
      </c>
      <c r="G590">
        <f>VLOOKUP(G$4,CodelList!$A$150:$C$217,3)*G1193</f>
        <v>0</v>
      </c>
      <c r="H590">
        <f t="shared" si="328"/>
        <v>0</v>
      </c>
      <c r="I590">
        <f>VLOOKUP(I$4,CodelList!$A$150:$C$217,3)*I1193</f>
        <v>0</v>
      </c>
      <c r="J590">
        <f t="shared" si="329"/>
        <v>0</v>
      </c>
      <c r="K590">
        <f>VLOOKUP(K$4,CodelList!$A$150:$C$217,3)*K1193</f>
        <v>0</v>
      </c>
      <c r="L590">
        <f t="shared" si="330"/>
        <v>0</v>
      </c>
      <c r="M590">
        <f>VLOOKUP(M$4,CodelList!$A$150:$C$217,3)*M1193</f>
        <v>0</v>
      </c>
      <c r="N590">
        <f t="shared" si="331"/>
        <v>0</v>
      </c>
      <c r="O590">
        <f>VLOOKUP(O$4,CodelList!$A$150:$C$217,3)*O1193</f>
        <v>0</v>
      </c>
      <c r="P590">
        <f t="shared" si="332"/>
        <v>1</v>
      </c>
      <c r="Q590">
        <f>VLOOKUP(Q$4,CodelList!$A$150:$C$217,3)*Q1193</f>
        <v>0</v>
      </c>
      <c r="R590">
        <f t="shared" si="333"/>
        <v>1</v>
      </c>
      <c r="S590">
        <f>VLOOKUP(S$4,CodelList!$A$150:$C$217,3)*S1193</f>
        <v>0</v>
      </c>
      <c r="T590">
        <f t="shared" si="334"/>
        <v>0</v>
      </c>
      <c r="U590">
        <f>VLOOKUP(U$4,CodelList!$A$150:$C$217,3)*U1193</f>
        <v>0</v>
      </c>
      <c r="V590">
        <f t="shared" si="335"/>
        <v>0</v>
      </c>
      <c r="W590">
        <f>VLOOKUP(W$4,CodelList!$A$150:$C$217,3)*W1193</f>
        <v>0</v>
      </c>
      <c r="X590">
        <f t="shared" si="336"/>
        <v>0</v>
      </c>
      <c r="Y590">
        <f>VLOOKUP(Y$4,CodelList!$A$150:$C$217,3)*Y1193</f>
        <v>0</v>
      </c>
      <c r="Z590">
        <f t="shared" si="337"/>
        <v>0</v>
      </c>
      <c r="AA590">
        <f>VLOOKUP(AA$4,CodelList!$A$150:$C$217,3)*AA1193</f>
        <v>4</v>
      </c>
      <c r="AB590">
        <f t="shared" si="338"/>
        <v>1</v>
      </c>
      <c r="AC590">
        <f>VLOOKUP(AC$4,CodelList!$A$150:$C$217,3)*AC1193</f>
        <v>5</v>
      </c>
      <c r="AD590">
        <f t="shared" si="339"/>
        <v>0</v>
      </c>
      <c r="AE590">
        <f>VLOOKUP(AE$4,CodelList!$A$150:$C$217,3)*AE1193</f>
        <v>4</v>
      </c>
      <c r="AF590">
        <f t="shared" si="340"/>
        <v>0</v>
      </c>
      <c r="AG590">
        <f>VLOOKUP(AG$4,CodelList!$A$150:$C$217,3)*AG1193</f>
        <v>0</v>
      </c>
      <c r="AH590">
        <f t="shared" si="341"/>
        <v>0</v>
      </c>
      <c r="AI590">
        <f>VLOOKUP(AI$4,CodelList!$A$150:$C$217,3)*AI1193</f>
        <v>0</v>
      </c>
      <c r="AJ590">
        <f t="shared" si="342"/>
        <v>0</v>
      </c>
      <c r="AK590">
        <f>VLOOKUP(AK$4,CodelList!$A$150:$C$217,3)*AK1193</f>
        <v>0</v>
      </c>
      <c r="AL590">
        <f t="shared" si="343"/>
        <v>0</v>
      </c>
      <c r="AM590">
        <f>VLOOKUP(AM$4,CodelList!$A$150:$C$217,3)*AM1193</f>
        <v>0</v>
      </c>
      <c r="AN590">
        <f t="shared" si="344"/>
        <v>0</v>
      </c>
      <c r="AO590">
        <f>VLOOKUP(AO$4,CodelList!$A$150:$C$217,3)*AO1193</f>
        <v>2</v>
      </c>
      <c r="AP590">
        <f t="shared" si="345"/>
        <v>0</v>
      </c>
      <c r="AQ590">
        <f>VLOOKUP(AQ$4,CodelList!$A$150:$C$217,3)*AQ1193</f>
        <v>1</v>
      </c>
      <c r="AR590">
        <f t="shared" si="346"/>
        <v>0</v>
      </c>
      <c r="AS590">
        <f>VLOOKUP(AS$4,CodelList!$A$150:$C$217,3)*AS1193</f>
        <v>0</v>
      </c>
      <c r="AT590">
        <f t="shared" si="347"/>
        <v>1</v>
      </c>
      <c r="AU590">
        <f>VLOOKUP(AU$4,CodelList!$A$150:$C$217,3)*AU1193</f>
        <v>0</v>
      </c>
      <c r="AV590">
        <f t="shared" si="348"/>
        <v>0</v>
      </c>
      <c r="AW590">
        <f>VLOOKUP(AW$4,CodelList!$A$150:$C$217,3)*AW1193</f>
        <v>0</v>
      </c>
      <c r="AX590">
        <f t="shared" si="349"/>
        <v>1</v>
      </c>
      <c r="AY590">
        <f>VLOOKUP(AY$4,CodelList!$A$150:$C$217,3)*AY1193</f>
        <v>0</v>
      </c>
      <c r="AZ590">
        <f t="shared" si="350"/>
        <v>0</v>
      </c>
      <c r="BA590">
        <f>VLOOKUP(BA$4,CodelList!$A$150:$C$217,3)*BA1193</f>
        <v>0</v>
      </c>
      <c r="BB590">
        <f t="shared" si="351"/>
        <v>0</v>
      </c>
      <c r="BC590">
        <f>VLOOKUP(BC$4,CodelList!$A$150:$C$217,3)*BC1193</f>
        <v>0</v>
      </c>
      <c r="BD590">
        <f t="shared" si="352"/>
        <v>1</v>
      </c>
      <c r="BE590">
        <f>VLOOKUP(BE$4,CodelList!$A$150:$C$217,3)*BE1193</f>
        <v>0</v>
      </c>
      <c r="BF590">
        <f t="shared" si="353"/>
        <v>0</v>
      </c>
      <c r="BG590">
        <f>VLOOKUP(BG$4,CodelList!$A$150:$C$217,3)*BG1193</f>
        <v>0</v>
      </c>
      <c r="BH590">
        <f t="shared" si="354"/>
        <v>0</v>
      </c>
      <c r="BI590">
        <f>VLOOKUP(BI$4,CodelList!$A$150:$C$217,3)*BI1193</f>
        <v>0</v>
      </c>
      <c r="BJ590">
        <f t="shared" si="355"/>
        <v>0</v>
      </c>
      <c r="BK590">
        <f>VLOOKUP(BK$4,CodelList!$A$150:$C$217,3)*BK1193</f>
        <v>0</v>
      </c>
      <c r="BL590">
        <f t="shared" si="356"/>
        <v>0</v>
      </c>
      <c r="BM590">
        <f>VLOOKUP(BM$4,CodelList!$A$150:$C$217,3)*BM1193</f>
        <v>0</v>
      </c>
      <c r="BN590">
        <f t="shared" si="357"/>
        <v>0</v>
      </c>
      <c r="BO590">
        <f>VLOOKUP(BO$4,CodelList!$A$150:$C$217,3)*BO1193</f>
        <v>0</v>
      </c>
      <c r="BP590">
        <f t="shared" si="358"/>
        <v>0</v>
      </c>
      <c r="BQ590">
        <f>VLOOKUP(BQ$4,CodelList!$A$150:$C$217,3)*BQ1193</f>
        <v>0</v>
      </c>
      <c r="BR590">
        <f t="shared" si="359"/>
        <v>0</v>
      </c>
    </row>
    <row r="591" spans="1:70" x14ac:dyDescent="0.15">
      <c r="A591">
        <f t="shared" si="324"/>
        <v>1165720</v>
      </c>
      <c r="B591">
        <f t="shared" si="325"/>
        <v>31</v>
      </c>
      <c r="C591">
        <f>VLOOKUP(C$4,CodelList!$A$150:$C$217,3)*C1194</f>
        <v>0</v>
      </c>
      <c r="D591">
        <f t="shared" si="326"/>
        <v>1</v>
      </c>
      <c r="E591">
        <f>VLOOKUP(E$4,CodelList!$A$150:$C$217,3)*E1194</f>
        <v>0</v>
      </c>
      <c r="F591">
        <f t="shared" si="327"/>
        <v>0</v>
      </c>
      <c r="G591">
        <f>VLOOKUP(G$4,CodelList!$A$150:$C$217,3)*G1194</f>
        <v>0</v>
      </c>
      <c r="H591">
        <f t="shared" si="328"/>
        <v>1</v>
      </c>
      <c r="I591">
        <f>VLOOKUP(I$4,CodelList!$A$150:$C$217,3)*I1194</f>
        <v>0</v>
      </c>
      <c r="J591">
        <f t="shared" si="329"/>
        <v>0</v>
      </c>
      <c r="K591">
        <f>VLOOKUP(K$4,CodelList!$A$150:$C$217,3)*K1194</f>
        <v>0</v>
      </c>
      <c r="L591">
        <f t="shared" si="330"/>
        <v>0</v>
      </c>
      <c r="M591">
        <f>VLOOKUP(M$4,CodelList!$A$150:$C$217,3)*M1194</f>
        <v>3</v>
      </c>
      <c r="N591">
        <f t="shared" si="331"/>
        <v>0</v>
      </c>
      <c r="O591">
        <f>VLOOKUP(O$4,CodelList!$A$150:$C$217,3)*O1194</f>
        <v>0</v>
      </c>
      <c r="P591">
        <f t="shared" si="332"/>
        <v>1</v>
      </c>
      <c r="Q591">
        <f>VLOOKUP(Q$4,CodelList!$A$150:$C$217,3)*Q1194</f>
        <v>0</v>
      </c>
      <c r="R591">
        <f t="shared" si="333"/>
        <v>0</v>
      </c>
      <c r="S591">
        <f>VLOOKUP(S$4,CodelList!$A$150:$C$217,3)*S1194</f>
        <v>0</v>
      </c>
      <c r="T591">
        <f t="shared" si="334"/>
        <v>0</v>
      </c>
      <c r="U591">
        <f>VLOOKUP(U$4,CodelList!$A$150:$C$217,3)*U1194</f>
        <v>0</v>
      </c>
      <c r="V591">
        <f t="shared" si="335"/>
        <v>1</v>
      </c>
      <c r="W591">
        <f>VLOOKUP(W$4,CodelList!$A$150:$C$217,3)*W1194</f>
        <v>0</v>
      </c>
      <c r="X591">
        <f t="shared" si="336"/>
        <v>0</v>
      </c>
      <c r="Y591">
        <f>VLOOKUP(Y$4,CodelList!$A$150:$C$217,3)*Y1194</f>
        <v>0</v>
      </c>
      <c r="Z591">
        <f t="shared" si="337"/>
        <v>1</v>
      </c>
      <c r="AA591">
        <f>VLOOKUP(AA$4,CodelList!$A$150:$C$217,3)*AA1194</f>
        <v>4</v>
      </c>
      <c r="AB591">
        <f t="shared" si="338"/>
        <v>1</v>
      </c>
      <c r="AC591">
        <f>VLOOKUP(AC$4,CodelList!$A$150:$C$217,3)*AC1194</f>
        <v>0</v>
      </c>
      <c r="AD591">
        <f t="shared" si="339"/>
        <v>0</v>
      </c>
      <c r="AE591">
        <f>VLOOKUP(AE$4,CodelList!$A$150:$C$217,3)*AE1194</f>
        <v>0</v>
      </c>
      <c r="AF591">
        <f t="shared" si="340"/>
        <v>1</v>
      </c>
      <c r="AG591">
        <f>VLOOKUP(AG$4,CodelList!$A$150:$C$217,3)*AG1194</f>
        <v>0</v>
      </c>
      <c r="AH591">
        <f t="shared" si="341"/>
        <v>0</v>
      </c>
      <c r="AI591">
        <f>VLOOKUP(AI$4,CodelList!$A$150:$C$217,3)*AI1194</f>
        <v>0</v>
      </c>
      <c r="AJ591">
        <f t="shared" si="342"/>
        <v>0</v>
      </c>
      <c r="AK591">
        <f>VLOOKUP(AK$4,CodelList!$A$150:$C$217,3)*AK1194</f>
        <v>0</v>
      </c>
      <c r="AL591">
        <f t="shared" si="343"/>
        <v>0</v>
      </c>
      <c r="AM591">
        <f>VLOOKUP(AM$4,CodelList!$A$150:$C$217,3)*AM1194</f>
        <v>0</v>
      </c>
      <c r="AN591">
        <f t="shared" si="344"/>
        <v>1</v>
      </c>
      <c r="AO591">
        <f>VLOOKUP(AO$4,CodelList!$A$150:$C$217,3)*AO1194</f>
        <v>2</v>
      </c>
      <c r="AP591">
        <f t="shared" si="345"/>
        <v>1</v>
      </c>
      <c r="AQ591">
        <f>VLOOKUP(AQ$4,CodelList!$A$150:$C$217,3)*AQ1194</f>
        <v>0</v>
      </c>
      <c r="AR591">
        <f t="shared" si="346"/>
        <v>0</v>
      </c>
      <c r="AS591">
        <f>VLOOKUP(AS$4,CodelList!$A$150:$C$217,3)*AS1194</f>
        <v>0</v>
      </c>
      <c r="AT591">
        <f t="shared" si="347"/>
        <v>1</v>
      </c>
      <c r="AU591">
        <f>VLOOKUP(AU$4,CodelList!$A$150:$C$217,3)*AU1194</f>
        <v>5</v>
      </c>
      <c r="AV591">
        <f t="shared" si="348"/>
        <v>1</v>
      </c>
      <c r="AW591">
        <f>VLOOKUP(AW$4,CodelList!$A$150:$C$217,3)*AW1194</f>
        <v>0</v>
      </c>
      <c r="AX591">
        <f t="shared" si="349"/>
        <v>1</v>
      </c>
      <c r="AY591">
        <f>VLOOKUP(AY$4,CodelList!$A$150:$C$217,3)*AY1194</f>
        <v>0</v>
      </c>
      <c r="AZ591">
        <f t="shared" si="350"/>
        <v>0</v>
      </c>
      <c r="BA591">
        <f>VLOOKUP(BA$4,CodelList!$A$150:$C$217,3)*BA1194</f>
        <v>0</v>
      </c>
      <c r="BB591">
        <f t="shared" si="351"/>
        <v>0</v>
      </c>
      <c r="BC591">
        <f>VLOOKUP(BC$4,CodelList!$A$150:$C$217,3)*BC1194</f>
        <v>5</v>
      </c>
      <c r="BD591">
        <f t="shared" si="352"/>
        <v>0</v>
      </c>
      <c r="BE591">
        <f>VLOOKUP(BE$4,CodelList!$A$150:$C$217,3)*BE1194</f>
        <v>0</v>
      </c>
      <c r="BF591">
        <f t="shared" si="353"/>
        <v>0</v>
      </c>
      <c r="BG591">
        <f>VLOOKUP(BG$4,CodelList!$A$150:$C$217,3)*BG1194</f>
        <v>0</v>
      </c>
      <c r="BH591">
        <f t="shared" si="354"/>
        <v>0</v>
      </c>
      <c r="BI591">
        <f>VLOOKUP(BI$4,CodelList!$A$150:$C$217,3)*BI1194</f>
        <v>0</v>
      </c>
      <c r="BJ591">
        <f t="shared" si="355"/>
        <v>0</v>
      </c>
      <c r="BK591">
        <f>VLOOKUP(BK$4,CodelList!$A$150:$C$217,3)*BK1194</f>
        <v>0</v>
      </c>
      <c r="BL591">
        <f t="shared" si="356"/>
        <v>0</v>
      </c>
      <c r="BM591">
        <f>VLOOKUP(BM$4,CodelList!$A$150:$C$217,3)*BM1194</f>
        <v>0</v>
      </c>
      <c r="BN591">
        <f t="shared" si="357"/>
        <v>0</v>
      </c>
      <c r="BO591">
        <f>VLOOKUP(BO$4,CodelList!$A$150:$C$217,3)*BO1194</f>
        <v>0</v>
      </c>
      <c r="BP591">
        <f t="shared" si="358"/>
        <v>0</v>
      </c>
      <c r="BQ591">
        <f>VLOOKUP(BQ$4,CodelList!$A$150:$C$217,3)*BQ1194</f>
        <v>0</v>
      </c>
      <c r="BR591">
        <f t="shared" si="359"/>
        <v>0</v>
      </c>
    </row>
    <row r="592" spans="1:70" x14ac:dyDescent="0.15">
      <c r="A592">
        <f t="shared" si="324"/>
        <v>1166020</v>
      </c>
      <c r="B592">
        <f t="shared" si="325"/>
        <v>26</v>
      </c>
      <c r="C592">
        <f>VLOOKUP(C$4,CodelList!$A$150:$C$217,3)*C1195</f>
        <v>0</v>
      </c>
      <c r="D592">
        <f t="shared" si="326"/>
        <v>1</v>
      </c>
      <c r="E592">
        <f>VLOOKUP(E$4,CodelList!$A$150:$C$217,3)*E1195</f>
        <v>0</v>
      </c>
      <c r="F592">
        <f t="shared" si="327"/>
        <v>0</v>
      </c>
      <c r="G592">
        <f>VLOOKUP(G$4,CodelList!$A$150:$C$217,3)*G1195</f>
        <v>0</v>
      </c>
      <c r="H592">
        <f t="shared" si="328"/>
        <v>0</v>
      </c>
      <c r="I592">
        <f>VLOOKUP(I$4,CodelList!$A$150:$C$217,3)*I1195</f>
        <v>0</v>
      </c>
      <c r="J592">
        <f t="shared" si="329"/>
        <v>0</v>
      </c>
      <c r="K592">
        <f>VLOOKUP(K$4,CodelList!$A$150:$C$217,3)*K1195</f>
        <v>0</v>
      </c>
      <c r="L592">
        <f t="shared" si="330"/>
        <v>0</v>
      </c>
      <c r="M592">
        <f>VLOOKUP(M$4,CodelList!$A$150:$C$217,3)*M1195</f>
        <v>3</v>
      </c>
      <c r="N592">
        <f t="shared" si="331"/>
        <v>0</v>
      </c>
      <c r="O592">
        <f>VLOOKUP(O$4,CodelList!$A$150:$C$217,3)*O1195</f>
        <v>0</v>
      </c>
      <c r="P592">
        <f t="shared" si="332"/>
        <v>1</v>
      </c>
      <c r="Q592">
        <f>VLOOKUP(Q$4,CodelList!$A$150:$C$217,3)*Q1195</f>
        <v>0</v>
      </c>
      <c r="R592">
        <f t="shared" si="333"/>
        <v>0</v>
      </c>
      <c r="S592">
        <f>VLOOKUP(S$4,CodelList!$A$150:$C$217,3)*S1195</f>
        <v>0</v>
      </c>
      <c r="T592">
        <f t="shared" si="334"/>
        <v>0</v>
      </c>
      <c r="U592">
        <f>VLOOKUP(U$4,CodelList!$A$150:$C$217,3)*U1195</f>
        <v>0</v>
      </c>
      <c r="V592">
        <f t="shared" si="335"/>
        <v>0</v>
      </c>
      <c r="W592">
        <f>VLOOKUP(W$4,CodelList!$A$150:$C$217,3)*W1195</f>
        <v>0</v>
      </c>
      <c r="X592">
        <f t="shared" si="336"/>
        <v>0</v>
      </c>
      <c r="Y592">
        <f>VLOOKUP(Y$4,CodelList!$A$150:$C$217,3)*Y1195</f>
        <v>0</v>
      </c>
      <c r="Z592">
        <f t="shared" si="337"/>
        <v>0</v>
      </c>
      <c r="AA592">
        <f>VLOOKUP(AA$4,CodelList!$A$150:$C$217,3)*AA1195</f>
        <v>4</v>
      </c>
      <c r="AB592">
        <f t="shared" si="338"/>
        <v>1</v>
      </c>
      <c r="AC592">
        <f>VLOOKUP(AC$4,CodelList!$A$150:$C$217,3)*AC1195</f>
        <v>0</v>
      </c>
      <c r="AD592">
        <f t="shared" si="339"/>
        <v>0</v>
      </c>
      <c r="AE592">
        <f>VLOOKUP(AE$4,CodelList!$A$150:$C$217,3)*AE1195</f>
        <v>0</v>
      </c>
      <c r="AF592">
        <f t="shared" si="340"/>
        <v>1</v>
      </c>
      <c r="AG592">
        <f>VLOOKUP(AG$4,CodelList!$A$150:$C$217,3)*AG1195</f>
        <v>0</v>
      </c>
      <c r="AH592">
        <f t="shared" si="341"/>
        <v>1</v>
      </c>
      <c r="AI592">
        <f>VLOOKUP(AI$4,CodelList!$A$150:$C$217,3)*AI1195</f>
        <v>1</v>
      </c>
      <c r="AJ592">
        <f t="shared" si="342"/>
        <v>0</v>
      </c>
      <c r="AK592">
        <f>VLOOKUP(AK$4,CodelList!$A$150:$C$217,3)*AK1195</f>
        <v>0</v>
      </c>
      <c r="AL592">
        <f t="shared" si="343"/>
        <v>0</v>
      </c>
      <c r="AM592">
        <f>VLOOKUP(AM$4,CodelList!$A$150:$C$217,3)*AM1195</f>
        <v>0</v>
      </c>
      <c r="AN592">
        <f t="shared" si="344"/>
        <v>0</v>
      </c>
      <c r="AO592">
        <f>VLOOKUP(AO$4,CodelList!$A$150:$C$217,3)*AO1195</f>
        <v>2</v>
      </c>
      <c r="AP592">
        <f t="shared" si="345"/>
        <v>1</v>
      </c>
      <c r="AQ592">
        <f>VLOOKUP(AQ$4,CodelList!$A$150:$C$217,3)*AQ1195</f>
        <v>1</v>
      </c>
      <c r="AR592">
        <f t="shared" si="346"/>
        <v>0</v>
      </c>
      <c r="AS592">
        <f>VLOOKUP(AS$4,CodelList!$A$150:$C$217,3)*AS1195</f>
        <v>0</v>
      </c>
      <c r="AT592">
        <f t="shared" si="347"/>
        <v>1</v>
      </c>
      <c r="AU592">
        <f>VLOOKUP(AU$4,CodelList!$A$150:$C$217,3)*AU1195</f>
        <v>5</v>
      </c>
      <c r="AV592">
        <f t="shared" si="348"/>
        <v>0</v>
      </c>
      <c r="AW592">
        <f>VLOOKUP(AW$4,CodelList!$A$150:$C$217,3)*AW1195</f>
        <v>0</v>
      </c>
      <c r="AX592">
        <f t="shared" si="349"/>
        <v>1</v>
      </c>
      <c r="AY592">
        <f>VLOOKUP(AY$4,CodelList!$A$150:$C$217,3)*AY1195</f>
        <v>0</v>
      </c>
      <c r="AZ592">
        <f t="shared" si="350"/>
        <v>0</v>
      </c>
      <c r="BA592">
        <f>VLOOKUP(BA$4,CodelList!$A$150:$C$217,3)*BA1195</f>
        <v>0</v>
      </c>
      <c r="BB592">
        <f t="shared" si="351"/>
        <v>0</v>
      </c>
      <c r="BC592">
        <f>VLOOKUP(BC$4,CodelList!$A$150:$C$217,3)*BC1195</f>
        <v>0</v>
      </c>
      <c r="BD592">
        <f t="shared" si="352"/>
        <v>1</v>
      </c>
      <c r="BE592">
        <f>VLOOKUP(BE$4,CodelList!$A$150:$C$217,3)*BE1195</f>
        <v>0</v>
      </c>
      <c r="BF592">
        <f t="shared" si="353"/>
        <v>0</v>
      </c>
      <c r="BG592">
        <f>VLOOKUP(BG$4,CodelList!$A$150:$C$217,3)*BG1195</f>
        <v>0</v>
      </c>
      <c r="BH592">
        <f t="shared" si="354"/>
        <v>0</v>
      </c>
      <c r="BI592">
        <f>VLOOKUP(BI$4,CodelList!$A$150:$C$217,3)*BI1195</f>
        <v>0</v>
      </c>
      <c r="BJ592">
        <f t="shared" si="355"/>
        <v>0</v>
      </c>
      <c r="BK592">
        <f>VLOOKUP(BK$4,CodelList!$A$150:$C$217,3)*BK1195</f>
        <v>0</v>
      </c>
      <c r="BL592">
        <f t="shared" si="356"/>
        <v>1</v>
      </c>
      <c r="BM592">
        <f>VLOOKUP(BM$4,CodelList!$A$150:$C$217,3)*BM1195</f>
        <v>0</v>
      </c>
      <c r="BN592">
        <f t="shared" si="357"/>
        <v>0</v>
      </c>
      <c r="BO592">
        <f>VLOOKUP(BO$4,CodelList!$A$150:$C$217,3)*BO1195</f>
        <v>0</v>
      </c>
      <c r="BP592">
        <f t="shared" si="358"/>
        <v>0</v>
      </c>
      <c r="BQ592">
        <f>VLOOKUP(BQ$4,CodelList!$A$150:$C$217,3)*BQ1195</f>
        <v>0</v>
      </c>
      <c r="BR592">
        <f t="shared" si="359"/>
        <v>0</v>
      </c>
    </row>
    <row r="593" spans="1:70" x14ac:dyDescent="0.15">
      <c r="A593">
        <f t="shared" si="324"/>
        <v>1166080</v>
      </c>
      <c r="B593">
        <f t="shared" si="325"/>
        <v>21</v>
      </c>
      <c r="C593">
        <f>VLOOKUP(C$4,CodelList!$A$150:$C$217,3)*C1196</f>
        <v>0</v>
      </c>
      <c r="D593">
        <f t="shared" si="326"/>
        <v>1</v>
      </c>
      <c r="E593">
        <f>VLOOKUP(E$4,CodelList!$A$150:$C$217,3)*E1196</f>
        <v>0</v>
      </c>
      <c r="F593">
        <f t="shared" si="327"/>
        <v>1</v>
      </c>
      <c r="G593">
        <f>VLOOKUP(G$4,CodelList!$A$150:$C$217,3)*G1196</f>
        <v>0</v>
      </c>
      <c r="H593">
        <f t="shared" si="328"/>
        <v>0</v>
      </c>
      <c r="I593">
        <f>VLOOKUP(I$4,CodelList!$A$150:$C$217,3)*I1196</f>
        <v>0</v>
      </c>
      <c r="J593">
        <f t="shared" si="329"/>
        <v>1</v>
      </c>
      <c r="K593">
        <f>VLOOKUP(K$4,CodelList!$A$150:$C$217,3)*K1196</f>
        <v>0</v>
      </c>
      <c r="L593">
        <f t="shared" si="330"/>
        <v>0</v>
      </c>
      <c r="M593">
        <f>VLOOKUP(M$4,CodelList!$A$150:$C$217,3)*M1196</f>
        <v>0</v>
      </c>
      <c r="N593">
        <f t="shared" si="331"/>
        <v>0</v>
      </c>
      <c r="O593">
        <f>VLOOKUP(O$4,CodelList!$A$150:$C$217,3)*O1196</f>
        <v>0</v>
      </c>
      <c r="P593">
        <f t="shared" si="332"/>
        <v>1</v>
      </c>
      <c r="Q593">
        <f>VLOOKUP(Q$4,CodelList!$A$150:$C$217,3)*Q1196</f>
        <v>0</v>
      </c>
      <c r="R593">
        <f t="shared" si="333"/>
        <v>0</v>
      </c>
      <c r="S593">
        <f>VLOOKUP(S$4,CodelList!$A$150:$C$217,3)*S1196</f>
        <v>0</v>
      </c>
      <c r="T593">
        <f t="shared" si="334"/>
        <v>0</v>
      </c>
      <c r="U593">
        <f>VLOOKUP(U$4,CodelList!$A$150:$C$217,3)*U1196</f>
        <v>0</v>
      </c>
      <c r="V593">
        <f t="shared" si="335"/>
        <v>0</v>
      </c>
      <c r="W593">
        <f>VLOOKUP(W$4,CodelList!$A$150:$C$217,3)*W1196</f>
        <v>0</v>
      </c>
      <c r="X593">
        <f t="shared" si="336"/>
        <v>0</v>
      </c>
      <c r="Y593">
        <f>VLOOKUP(Y$4,CodelList!$A$150:$C$217,3)*Y1196</f>
        <v>0</v>
      </c>
      <c r="Z593">
        <f t="shared" si="337"/>
        <v>1</v>
      </c>
      <c r="AA593">
        <f>VLOOKUP(AA$4,CodelList!$A$150:$C$217,3)*AA1196</f>
        <v>4</v>
      </c>
      <c r="AB593">
        <f t="shared" si="338"/>
        <v>1</v>
      </c>
      <c r="AC593">
        <f>VLOOKUP(AC$4,CodelList!$A$150:$C$217,3)*AC1196</f>
        <v>5</v>
      </c>
      <c r="AD593">
        <f t="shared" si="339"/>
        <v>0</v>
      </c>
      <c r="AE593">
        <f>VLOOKUP(AE$4,CodelList!$A$150:$C$217,3)*AE1196</f>
        <v>0</v>
      </c>
      <c r="AF593">
        <f t="shared" si="340"/>
        <v>1</v>
      </c>
      <c r="AG593">
        <f>VLOOKUP(AG$4,CodelList!$A$150:$C$217,3)*AG1196</f>
        <v>0</v>
      </c>
      <c r="AH593">
        <f t="shared" si="341"/>
        <v>0</v>
      </c>
      <c r="AI593">
        <f>VLOOKUP(AI$4,CodelList!$A$150:$C$217,3)*AI1196</f>
        <v>0</v>
      </c>
      <c r="AJ593">
        <f t="shared" si="342"/>
        <v>0</v>
      </c>
      <c r="AK593">
        <f>VLOOKUP(AK$4,CodelList!$A$150:$C$217,3)*AK1196</f>
        <v>0</v>
      </c>
      <c r="AL593">
        <f t="shared" si="343"/>
        <v>0</v>
      </c>
      <c r="AM593">
        <f>VLOOKUP(AM$4,CodelList!$A$150:$C$217,3)*AM1196</f>
        <v>0</v>
      </c>
      <c r="AN593">
        <f t="shared" si="344"/>
        <v>0</v>
      </c>
      <c r="AO593">
        <f>VLOOKUP(AO$4,CodelList!$A$150:$C$217,3)*AO1196</f>
        <v>2</v>
      </c>
      <c r="AP593">
        <f t="shared" si="345"/>
        <v>0</v>
      </c>
      <c r="AQ593">
        <f>VLOOKUP(AQ$4,CodelList!$A$150:$C$217,3)*AQ1196</f>
        <v>0</v>
      </c>
      <c r="AR593">
        <f t="shared" si="346"/>
        <v>0</v>
      </c>
      <c r="AS593">
        <f>VLOOKUP(AS$4,CodelList!$A$150:$C$217,3)*AS1196</f>
        <v>0</v>
      </c>
      <c r="AT593">
        <f t="shared" si="347"/>
        <v>1</v>
      </c>
      <c r="AU593">
        <f>VLOOKUP(AU$4,CodelList!$A$150:$C$217,3)*AU1196</f>
        <v>0</v>
      </c>
      <c r="AV593">
        <f t="shared" si="348"/>
        <v>0</v>
      </c>
      <c r="AW593">
        <f>VLOOKUP(AW$4,CodelList!$A$150:$C$217,3)*AW1196</f>
        <v>0</v>
      </c>
      <c r="AX593">
        <f t="shared" si="349"/>
        <v>1</v>
      </c>
      <c r="AY593">
        <f>VLOOKUP(AY$4,CodelList!$A$150:$C$217,3)*AY1196</f>
        <v>0</v>
      </c>
      <c r="AZ593">
        <f t="shared" si="350"/>
        <v>0</v>
      </c>
      <c r="BA593">
        <f>VLOOKUP(BA$4,CodelList!$A$150:$C$217,3)*BA1196</f>
        <v>0</v>
      </c>
      <c r="BB593">
        <f t="shared" si="351"/>
        <v>0</v>
      </c>
      <c r="BC593">
        <f>VLOOKUP(BC$4,CodelList!$A$150:$C$217,3)*BC1196</f>
        <v>0</v>
      </c>
      <c r="BD593">
        <f t="shared" si="352"/>
        <v>1</v>
      </c>
      <c r="BE593">
        <f>VLOOKUP(BE$4,CodelList!$A$150:$C$217,3)*BE1196</f>
        <v>0</v>
      </c>
      <c r="BF593">
        <f t="shared" si="353"/>
        <v>0</v>
      </c>
      <c r="BG593">
        <f>VLOOKUP(BG$4,CodelList!$A$150:$C$217,3)*BG1196</f>
        <v>0</v>
      </c>
      <c r="BH593">
        <f t="shared" si="354"/>
        <v>0</v>
      </c>
      <c r="BI593">
        <f>VLOOKUP(BI$4,CodelList!$A$150:$C$217,3)*BI1196</f>
        <v>0</v>
      </c>
      <c r="BJ593">
        <f t="shared" si="355"/>
        <v>0</v>
      </c>
      <c r="BK593">
        <f>VLOOKUP(BK$4,CodelList!$A$150:$C$217,3)*BK1196</f>
        <v>0</v>
      </c>
      <c r="BL593">
        <f t="shared" si="356"/>
        <v>0</v>
      </c>
      <c r="BM593">
        <f>VLOOKUP(BM$4,CodelList!$A$150:$C$217,3)*BM1196</f>
        <v>0</v>
      </c>
      <c r="BN593">
        <f t="shared" si="357"/>
        <v>0</v>
      </c>
      <c r="BO593">
        <f>VLOOKUP(BO$4,CodelList!$A$150:$C$217,3)*BO1196</f>
        <v>0</v>
      </c>
      <c r="BP593">
        <f t="shared" si="358"/>
        <v>0</v>
      </c>
      <c r="BQ593">
        <f>VLOOKUP(BQ$4,CodelList!$A$150:$C$217,3)*BQ1196</f>
        <v>0</v>
      </c>
      <c r="BR593">
        <f t="shared" si="359"/>
        <v>0</v>
      </c>
    </row>
    <row r="594" spans="1:70" x14ac:dyDescent="0.15">
      <c r="A594">
        <f t="shared" si="324"/>
        <v>1166340</v>
      </c>
      <c r="B594">
        <f t="shared" si="325"/>
        <v>48</v>
      </c>
      <c r="C594">
        <f>VLOOKUP(C$4,CodelList!$A$150:$C$217,3)*C1197</f>
        <v>0</v>
      </c>
      <c r="D594">
        <f t="shared" si="326"/>
        <v>0</v>
      </c>
      <c r="E594">
        <f>VLOOKUP(E$4,CodelList!$A$150:$C$217,3)*E1197</f>
        <v>0</v>
      </c>
      <c r="F594">
        <f t="shared" si="327"/>
        <v>0</v>
      </c>
      <c r="G594">
        <f>VLOOKUP(G$4,CodelList!$A$150:$C$217,3)*G1197</f>
        <v>0</v>
      </c>
      <c r="H594">
        <f t="shared" si="328"/>
        <v>0</v>
      </c>
      <c r="I594">
        <f>VLOOKUP(I$4,CodelList!$A$150:$C$217,3)*I1197</f>
        <v>0</v>
      </c>
      <c r="J594">
        <f t="shared" si="329"/>
        <v>0</v>
      </c>
      <c r="K594">
        <f>VLOOKUP(K$4,CodelList!$A$150:$C$217,3)*K1197</f>
        <v>0</v>
      </c>
      <c r="L594">
        <f t="shared" si="330"/>
        <v>0</v>
      </c>
      <c r="M594">
        <f>VLOOKUP(M$4,CodelList!$A$150:$C$217,3)*M1197</f>
        <v>0</v>
      </c>
      <c r="N594">
        <f t="shared" si="331"/>
        <v>0</v>
      </c>
      <c r="O594">
        <f>VLOOKUP(O$4,CodelList!$A$150:$C$217,3)*O1197</f>
        <v>0</v>
      </c>
      <c r="P594">
        <f t="shared" si="332"/>
        <v>1</v>
      </c>
      <c r="Q594">
        <f>VLOOKUP(Q$4,CodelList!$A$150:$C$217,3)*Q1197</f>
        <v>0</v>
      </c>
      <c r="R594">
        <f t="shared" si="333"/>
        <v>0</v>
      </c>
      <c r="S594">
        <f>VLOOKUP(S$4,CodelList!$A$150:$C$217,3)*S1197</f>
        <v>0</v>
      </c>
      <c r="T594">
        <f t="shared" si="334"/>
        <v>0</v>
      </c>
      <c r="U594">
        <f>VLOOKUP(U$4,CodelList!$A$150:$C$217,3)*U1197</f>
        <v>0</v>
      </c>
      <c r="V594">
        <f t="shared" si="335"/>
        <v>0</v>
      </c>
      <c r="W594">
        <f>VLOOKUP(W$4,CodelList!$A$150:$C$217,3)*W1197</f>
        <v>0</v>
      </c>
      <c r="X594">
        <f t="shared" si="336"/>
        <v>0</v>
      </c>
      <c r="Y594">
        <f>VLOOKUP(Y$4,CodelList!$A$150:$C$217,3)*Y1197</f>
        <v>0</v>
      </c>
      <c r="Z594">
        <f t="shared" si="337"/>
        <v>1</v>
      </c>
      <c r="AA594">
        <f>VLOOKUP(AA$4,CodelList!$A$150:$C$217,3)*AA1197</f>
        <v>4</v>
      </c>
      <c r="AB594">
        <f t="shared" si="338"/>
        <v>1</v>
      </c>
      <c r="AC594">
        <f>VLOOKUP(AC$4,CodelList!$A$150:$C$217,3)*AC1197</f>
        <v>5</v>
      </c>
      <c r="AD594">
        <f t="shared" si="339"/>
        <v>0</v>
      </c>
      <c r="AE594">
        <f>VLOOKUP(AE$4,CodelList!$A$150:$C$217,3)*AE1197</f>
        <v>0</v>
      </c>
      <c r="AF594">
        <f t="shared" si="340"/>
        <v>1</v>
      </c>
      <c r="AG594">
        <f>VLOOKUP(AG$4,CodelList!$A$150:$C$217,3)*AG1197</f>
        <v>0</v>
      </c>
      <c r="AH594">
        <f t="shared" si="341"/>
        <v>0</v>
      </c>
      <c r="AI594">
        <f>VLOOKUP(AI$4,CodelList!$A$150:$C$217,3)*AI1197</f>
        <v>0</v>
      </c>
      <c r="AJ594">
        <f t="shared" si="342"/>
        <v>0</v>
      </c>
      <c r="AK594">
        <f>VLOOKUP(AK$4,CodelList!$A$150:$C$217,3)*AK1197</f>
        <v>0</v>
      </c>
      <c r="AL594">
        <f t="shared" si="343"/>
        <v>0</v>
      </c>
      <c r="AM594">
        <f>VLOOKUP(AM$4,CodelList!$A$150:$C$217,3)*AM1197</f>
        <v>0</v>
      </c>
      <c r="AN594">
        <f t="shared" si="344"/>
        <v>1</v>
      </c>
      <c r="AO594">
        <f>VLOOKUP(AO$4,CodelList!$A$150:$C$217,3)*AO1197</f>
        <v>2</v>
      </c>
      <c r="AP594">
        <f t="shared" si="345"/>
        <v>1</v>
      </c>
      <c r="AQ594">
        <f>VLOOKUP(AQ$4,CodelList!$A$150:$C$217,3)*AQ1197</f>
        <v>1</v>
      </c>
      <c r="AR594">
        <f t="shared" si="346"/>
        <v>0</v>
      </c>
      <c r="AS594">
        <f>VLOOKUP(AS$4,CodelList!$A$150:$C$217,3)*AS1197</f>
        <v>0</v>
      </c>
      <c r="AT594">
        <f t="shared" si="347"/>
        <v>1</v>
      </c>
      <c r="AU594">
        <f>VLOOKUP(AU$4,CodelList!$A$150:$C$217,3)*AU1197</f>
        <v>5</v>
      </c>
      <c r="AV594">
        <f t="shared" si="348"/>
        <v>0</v>
      </c>
      <c r="AW594">
        <f>VLOOKUP(AW$4,CodelList!$A$150:$C$217,3)*AW1197</f>
        <v>0</v>
      </c>
      <c r="AX594">
        <f t="shared" si="349"/>
        <v>1</v>
      </c>
      <c r="AY594">
        <f>VLOOKUP(AY$4,CodelList!$A$150:$C$217,3)*AY1197</f>
        <v>0</v>
      </c>
      <c r="AZ594">
        <f t="shared" si="350"/>
        <v>1</v>
      </c>
      <c r="BA594">
        <f>VLOOKUP(BA$4,CodelList!$A$150:$C$217,3)*BA1197</f>
        <v>6</v>
      </c>
      <c r="BB594">
        <f t="shared" si="351"/>
        <v>1</v>
      </c>
      <c r="BC594">
        <f>VLOOKUP(BC$4,CodelList!$A$150:$C$217,3)*BC1197</f>
        <v>5</v>
      </c>
      <c r="BD594">
        <f t="shared" si="352"/>
        <v>0</v>
      </c>
      <c r="BE594">
        <f>VLOOKUP(BE$4,CodelList!$A$150:$C$217,3)*BE1197</f>
        <v>0</v>
      </c>
      <c r="BF594">
        <f t="shared" si="353"/>
        <v>0</v>
      </c>
      <c r="BG594">
        <f>VLOOKUP(BG$4,CodelList!$A$150:$C$217,3)*BG1197</f>
        <v>1</v>
      </c>
      <c r="BH594">
        <f t="shared" si="354"/>
        <v>0</v>
      </c>
      <c r="BI594">
        <f>VLOOKUP(BI$4,CodelList!$A$150:$C$217,3)*BI1197</f>
        <v>3</v>
      </c>
      <c r="BJ594">
        <f t="shared" si="355"/>
        <v>1</v>
      </c>
      <c r="BK594">
        <f>VLOOKUP(BK$4,CodelList!$A$150:$C$217,3)*BK1197</f>
        <v>5</v>
      </c>
      <c r="BL594">
        <f t="shared" si="356"/>
        <v>0</v>
      </c>
      <c r="BM594">
        <f>VLOOKUP(BM$4,CodelList!$A$150:$C$217,3)*BM1197</f>
        <v>0</v>
      </c>
      <c r="BN594">
        <f t="shared" si="357"/>
        <v>0</v>
      </c>
      <c r="BO594">
        <f>VLOOKUP(BO$4,CodelList!$A$150:$C$217,3)*BO1197</f>
        <v>0</v>
      </c>
      <c r="BP594">
        <f t="shared" si="358"/>
        <v>0</v>
      </c>
      <c r="BQ594">
        <f>VLOOKUP(BQ$4,CodelList!$A$150:$C$217,3)*BQ1197</f>
        <v>0</v>
      </c>
      <c r="BR594">
        <f t="shared" si="359"/>
        <v>0</v>
      </c>
    </row>
    <row r="595" spans="1:70" x14ac:dyDescent="0.15">
      <c r="A595">
        <f t="shared" si="324"/>
        <v>1166460</v>
      </c>
      <c r="B595">
        <f t="shared" si="325"/>
        <v>40</v>
      </c>
      <c r="C595">
        <f>VLOOKUP(C$4,CodelList!$A$150:$C$217,3)*C1198</f>
        <v>0</v>
      </c>
      <c r="D595">
        <f t="shared" si="326"/>
        <v>0</v>
      </c>
      <c r="E595">
        <f>VLOOKUP(E$4,CodelList!$A$150:$C$217,3)*E1198</f>
        <v>0</v>
      </c>
      <c r="F595">
        <f t="shared" si="327"/>
        <v>1</v>
      </c>
      <c r="G595">
        <f>VLOOKUP(G$4,CodelList!$A$150:$C$217,3)*G1198</f>
        <v>0</v>
      </c>
      <c r="H595">
        <f t="shared" si="328"/>
        <v>0</v>
      </c>
      <c r="I595">
        <f>VLOOKUP(I$4,CodelList!$A$150:$C$217,3)*I1198</f>
        <v>0</v>
      </c>
      <c r="J595">
        <f t="shared" si="329"/>
        <v>1</v>
      </c>
      <c r="K595">
        <f>VLOOKUP(K$4,CodelList!$A$150:$C$217,3)*K1198</f>
        <v>0</v>
      </c>
      <c r="L595">
        <f t="shared" si="330"/>
        <v>0</v>
      </c>
      <c r="M595">
        <f>VLOOKUP(M$4,CodelList!$A$150:$C$217,3)*M1198</f>
        <v>0</v>
      </c>
      <c r="N595">
        <f t="shared" si="331"/>
        <v>0</v>
      </c>
      <c r="O595">
        <f>VLOOKUP(O$4,CodelList!$A$150:$C$217,3)*O1198</f>
        <v>0</v>
      </c>
      <c r="P595">
        <f t="shared" si="332"/>
        <v>1</v>
      </c>
      <c r="Q595">
        <f>VLOOKUP(Q$4,CodelList!$A$150:$C$217,3)*Q1198</f>
        <v>0</v>
      </c>
      <c r="R595">
        <f t="shared" si="333"/>
        <v>0</v>
      </c>
      <c r="S595">
        <f>VLOOKUP(S$4,CodelList!$A$150:$C$217,3)*S1198</f>
        <v>0</v>
      </c>
      <c r="T595">
        <f t="shared" si="334"/>
        <v>1</v>
      </c>
      <c r="U595">
        <f>VLOOKUP(U$4,CodelList!$A$150:$C$217,3)*U1198</f>
        <v>0</v>
      </c>
      <c r="V595">
        <f t="shared" si="335"/>
        <v>0</v>
      </c>
      <c r="W595">
        <f>VLOOKUP(W$4,CodelList!$A$150:$C$217,3)*W1198</f>
        <v>0</v>
      </c>
      <c r="X595">
        <f t="shared" si="336"/>
        <v>0</v>
      </c>
      <c r="Y595">
        <f>VLOOKUP(Y$4,CodelList!$A$150:$C$217,3)*Y1198</f>
        <v>0</v>
      </c>
      <c r="Z595">
        <f t="shared" si="337"/>
        <v>1</v>
      </c>
      <c r="AA595">
        <f>VLOOKUP(AA$4,CodelList!$A$150:$C$217,3)*AA1198</f>
        <v>4</v>
      </c>
      <c r="AB595">
        <f t="shared" si="338"/>
        <v>1</v>
      </c>
      <c r="AC595">
        <f>VLOOKUP(AC$4,CodelList!$A$150:$C$217,3)*AC1198</f>
        <v>5</v>
      </c>
      <c r="AD595">
        <f t="shared" si="339"/>
        <v>0</v>
      </c>
      <c r="AE595">
        <f>VLOOKUP(AE$4,CodelList!$A$150:$C$217,3)*AE1198</f>
        <v>4</v>
      </c>
      <c r="AF595">
        <f t="shared" si="340"/>
        <v>0</v>
      </c>
      <c r="AG595">
        <f>VLOOKUP(AG$4,CodelList!$A$150:$C$217,3)*AG1198</f>
        <v>0</v>
      </c>
      <c r="AH595">
        <f t="shared" si="341"/>
        <v>1</v>
      </c>
      <c r="AI595">
        <f>VLOOKUP(AI$4,CodelList!$A$150:$C$217,3)*AI1198</f>
        <v>0</v>
      </c>
      <c r="AJ595">
        <f t="shared" si="342"/>
        <v>0</v>
      </c>
      <c r="AK595">
        <f>VLOOKUP(AK$4,CodelList!$A$150:$C$217,3)*AK1198</f>
        <v>0</v>
      </c>
      <c r="AL595">
        <f t="shared" si="343"/>
        <v>0</v>
      </c>
      <c r="AM595">
        <f>VLOOKUP(AM$4,CodelList!$A$150:$C$217,3)*AM1198</f>
        <v>0</v>
      </c>
      <c r="AN595">
        <f t="shared" si="344"/>
        <v>0</v>
      </c>
      <c r="AO595">
        <f>VLOOKUP(AO$4,CodelList!$A$150:$C$217,3)*AO1198</f>
        <v>2</v>
      </c>
      <c r="AP595">
        <f t="shared" si="345"/>
        <v>1</v>
      </c>
      <c r="AQ595">
        <f>VLOOKUP(AQ$4,CodelList!$A$150:$C$217,3)*AQ1198</f>
        <v>0</v>
      </c>
      <c r="AR595">
        <f t="shared" si="346"/>
        <v>0</v>
      </c>
      <c r="AS595">
        <f>VLOOKUP(AS$4,CodelList!$A$150:$C$217,3)*AS1198</f>
        <v>0</v>
      </c>
      <c r="AT595">
        <f t="shared" si="347"/>
        <v>1</v>
      </c>
      <c r="AU595">
        <f>VLOOKUP(AU$4,CodelList!$A$150:$C$217,3)*AU1198</f>
        <v>5</v>
      </c>
      <c r="AV595">
        <f t="shared" si="348"/>
        <v>1</v>
      </c>
      <c r="AW595">
        <f>VLOOKUP(AW$4,CodelList!$A$150:$C$217,3)*AW1198</f>
        <v>0</v>
      </c>
      <c r="AX595">
        <f t="shared" si="349"/>
        <v>1</v>
      </c>
      <c r="AY595">
        <f>VLOOKUP(AY$4,CodelList!$A$150:$C$217,3)*AY1198</f>
        <v>0</v>
      </c>
      <c r="AZ595">
        <f t="shared" si="350"/>
        <v>0</v>
      </c>
      <c r="BA595">
        <f>VLOOKUP(BA$4,CodelList!$A$150:$C$217,3)*BA1198</f>
        <v>0</v>
      </c>
      <c r="BB595">
        <f t="shared" si="351"/>
        <v>0</v>
      </c>
      <c r="BC595">
        <f>VLOOKUP(BC$4,CodelList!$A$150:$C$217,3)*BC1198</f>
        <v>5</v>
      </c>
      <c r="BD595">
        <f t="shared" si="352"/>
        <v>0</v>
      </c>
      <c r="BE595">
        <f>VLOOKUP(BE$4,CodelList!$A$150:$C$217,3)*BE1198</f>
        <v>0</v>
      </c>
      <c r="BF595">
        <f t="shared" si="353"/>
        <v>0</v>
      </c>
      <c r="BG595">
        <f>VLOOKUP(BG$4,CodelList!$A$150:$C$217,3)*BG1198</f>
        <v>1</v>
      </c>
      <c r="BH595">
        <f t="shared" si="354"/>
        <v>0</v>
      </c>
      <c r="BI595">
        <f>VLOOKUP(BI$4,CodelList!$A$150:$C$217,3)*BI1198</f>
        <v>3</v>
      </c>
      <c r="BJ595">
        <f t="shared" si="355"/>
        <v>0</v>
      </c>
      <c r="BK595">
        <f>VLOOKUP(BK$4,CodelList!$A$150:$C$217,3)*BK1198</f>
        <v>0</v>
      </c>
      <c r="BL595">
        <f t="shared" si="356"/>
        <v>0</v>
      </c>
      <c r="BM595">
        <f>VLOOKUP(BM$4,CodelList!$A$150:$C$217,3)*BM1198</f>
        <v>0</v>
      </c>
      <c r="BN595">
        <f t="shared" si="357"/>
        <v>0</v>
      </c>
      <c r="BO595">
        <f>VLOOKUP(BO$4,CodelList!$A$150:$C$217,3)*BO1198</f>
        <v>0</v>
      </c>
      <c r="BP595">
        <f t="shared" si="358"/>
        <v>0</v>
      </c>
      <c r="BQ595">
        <f>VLOOKUP(BQ$4,CodelList!$A$150:$C$217,3)*BQ1198</f>
        <v>0</v>
      </c>
      <c r="BR595">
        <f t="shared" si="359"/>
        <v>0</v>
      </c>
    </row>
    <row r="596" spans="1:70" x14ac:dyDescent="0.15">
      <c r="A596">
        <f t="shared" si="324"/>
        <v>1166470</v>
      </c>
      <c r="B596">
        <f t="shared" si="325"/>
        <v>29</v>
      </c>
      <c r="C596">
        <f>VLOOKUP(C$4,CodelList!$A$150:$C$217,3)*C1199</f>
        <v>0</v>
      </c>
      <c r="D596">
        <f t="shared" si="326"/>
        <v>0</v>
      </c>
      <c r="E596">
        <f>VLOOKUP(E$4,CodelList!$A$150:$C$217,3)*E1199</f>
        <v>0</v>
      </c>
      <c r="F596">
        <f t="shared" si="327"/>
        <v>1</v>
      </c>
      <c r="G596">
        <f>VLOOKUP(G$4,CodelList!$A$150:$C$217,3)*G1199</f>
        <v>0</v>
      </c>
      <c r="H596">
        <f t="shared" si="328"/>
        <v>0</v>
      </c>
      <c r="I596">
        <f>VLOOKUP(I$4,CodelList!$A$150:$C$217,3)*I1199</f>
        <v>0</v>
      </c>
      <c r="J596">
        <f t="shared" si="329"/>
        <v>0</v>
      </c>
      <c r="K596">
        <f>VLOOKUP(K$4,CodelList!$A$150:$C$217,3)*K1199</f>
        <v>0</v>
      </c>
      <c r="L596">
        <f t="shared" si="330"/>
        <v>0</v>
      </c>
      <c r="M596">
        <f>VLOOKUP(M$4,CodelList!$A$150:$C$217,3)*M1199</f>
        <v>0</v>
      </c>
      <c r="N596">
        <f t="shared" si="331"/>
        <v>0</v>
      </c>
      <c r="O596">
        <f>VLOOKUP(O$4,CodelList!$A$150:$C$217,3)*O1199</f>
        <v>0</v>
      </c>
      <c r="P596">
        <f t="shared" si="332"/>
        <v>1</v>
      </c>
      <c r="Q596">
        <f>VLOOKUP(Q$4,CodelList!$A$150:$C$217,3)*Q1199</f>
        <v>0</v>
      </c>
      <c r="R596">
        <f t="shared" si="333"/>
        <v>0</v>
      </c>
      <c r="S596">
        <f>VLOOKUP(S$4,CodelList!$A$150:$C$217,3)*S1199</f>
        <v>0</v>
      </c>
      <c r="T596">
        <f t="shared" si="334"/>
        <v>0</v>
      </c>
      <c r="U596">
        <f>VLOOKUP(U$4,CodelList!$A$150:$C$217,3)*U1199</f>
        <v>0</v>
      </c>
      <c r="V596">
        <f t="shared" si="335"/>
        <v>0</v>
      </c>
      <c r="W596">
        <f>VLOOKUP(W$4,CodelList!$A$150:$C$217,3)*W1199</f>
        <v>0</v>
      </c>
      <c r="X596">
        <f t="shared" si="336"/>
        <v>0</v>
      </c>
      <c r="Y596">
        <f>VLOOKUP(Y$4,CodelList!$A$150:$C$217,3)*Y1199</f>
        <v>1</v>
      </c>
      <c r="Z596">
        <f t="shared" si="337"/>
        <v>0</v>
      </c>
      <c r="AA596">
        <f>VLOOKUP(AA$4,CodelList!$A$150:$C$217,3)*AA1199</f>
        <v>4</v>
      </c>
      <c r="AB596">
        <f t="shared" si="338"/>
        <v>1</v>
      </c>
      <c r="AC596">
        <f>VLOOKUP(AC$4,CodelList!$A$150:$C$217,3)*AC1199</f>
        <v>5</v>
      </c>
      <c r="AD596">
        <f t="shared" si="339"/>
        <v>0</v>
      </c>
      <c r="AE596">
        <f>VLOOKUP(AE$4,CodelList!$A$150:$C$217,3)*AE1199</f>
        <v>4</v>
      </c>
      <c r="AF596">
        <f t="shared" si="340"/>
        <v>0</v>
      </c>
      <c r="AG596">
        <f>VLOOKUP(AG$4,CodelList!$A$150:$C$217,3)*AG1199</f>
        <v>0</v>
      </c>
      <c r="AH596">
        <f t="shared" si="341"/>
        <v>0</v>
      </c>
      <c r="AI596">
        <f>VLOOKUP(AI$4,CodelList!$A$150:$C$217,3)*AI1199</f>
        <v>1</v>
      </c>
      <c r="AJ596">
        <f t="shared" si="342"/>
        <v>0</v>
      </c>
      <c r="AK596">
        <f>VLOOKUP(AK$4,CodelList!$A$150:$C$217,3)*AK1199</f>
        <v>0</v>
      </c>
      <c r="AL596">
        <f t="shared" si="343"/>
        <v>0</v>
      </c>
      <c r="AM596">
        <f>VLOOKUP(AM$4,CodelList!$A$150:$C$217,3)*AM1199</f>
        <v>0</v>
      </c>
      <c r="AN596">
        <f t="shared" si="344"/>
        <v>0</v>
      </c>
      <c r="AO596">
        <f>VLOOKUP(AO$4,CodelList!$A$150:$C$217,3)*AO1199</f>
        <v>2</v>
      </c>
      <c r="AP596">
        <f t="shared" si="345"/>
        <v>1</v>
      </c>
      <c r="AQ596">
        <f>VLOOKUP(AQ$4,CodelList!$A$150:$C$217,3)*AQ1199</f>
        <v>1</v>
      </c>
      <c r="AR596">
        <f t="shared" si="346"/>
        <v>0</v>
      </c>
      <c r="AS596">
        <f>VLOOKUP(AS$4,CodelList!$A$150:$C$217,3)*AS1199</f>
        <v>0</v>
      </c>
      <c r="AT596">
        <f t="shared" si="347"/>
        <v>1</v>
      </c>
      <c r="AU596">
        <f>VLOOKUP(AU$4,CodelList!$A$150:$C$217,3)*AU1199</f>
        <v>0</v>
      </c>
      <c r="AV596">
        <f t="shared" si="348"/>
        <v>0</v>
      </c>
      <c r="AW596">
        <f>VLOOKUP(AW$4,CodelList!$A$150:$C$217,3)*AW1199</f>
        <v>0</v>
      </c>
      <c r="AX596">
        <f t="shared" si="349"/>
        <v>1</v>
      </c>
      <c r="AY596">
        <f>VLOOKUP(AY$4,CodelList!$A$150:$C$217,3)*AY1199</f>
        <v>0</v>
      </c>
      <c r="AZ596">
        <f t="shared" si="350"/>
        <v>0</v>
      </c>
      <c r="BA596">
        <f>VLOOKUP(BA$4,CodelList!$A$150:$C$217,3)*BA1199</f>
        <v>0</v>
      </c>
      <c r="BB596">
        <f t="shared" si="351"/>
        <v>0</v>
      </c>
      <c r="BC596">
        <f>VLOOKUP(BC$4,CodelList!$A$150:$C$217,3)*BC1199</f>
        <v>5</v>
      </c>
      <c r="BD596">
        <f t="shared" si="352"/>
        <v>0</v>
      </c>
      <c r="BE596">
        <f>VLOOKUP(BE$4,CodelList!$A$150:$C$217,3)*BE1199</f>
        <v>0</v>
      </c>
      <c r="BF596">
        <f t="shared" si="353"/>
        <v>0</v>
      </c>
      <c r="BG596">
        <f>VLOOKUP(BG$4,CodelList!$A$150:$C$217,3)*BG1199</f>
        <v>0</v>
      </c>
      <c r="BH596">
        <f t="shared" si="354"/>
        <v>0</v>
      </c>
      <c r="BI596">
        <f>VLOOKUP(BI$4,CodelList!$A$150:$C$217,3)*BI1199</f>
        <v>0</v>
      </c>
      <c r="BJ596">
        <f t="shared" si="355"/>
        <v>0</v>
      </c>
      <c r="BK596">
        <f>VLOOKUP(BK$4,CodelList!$A$150:$C$217,3)*BK1199</f>
        <v>0</v>
      </c>
      <c r="BL596">
        <f t="shared" si="356"/>
        <v>0</v>
      </c>
      <c r="BM596">
        <f>VLOOKUP(BM$4,CodelList!$A$150:$C$217,3)*BM1199</f>
        <v>0</v>
      </c>
      <c r="BN596">
        <f t="shared" si="357"/>
        <v>0</v>
      </c>
      <c r="BO596">
        <f>VLOOKUP(BO$4,CodelList!$A$150:$C$217,3)*BO1199</f>
        <v>0</v>
      </c>
      <c r="BP596">
        <f t="shared" si="358"/>
        <v>0</v>
      </c>
      <c r="BQ596">
        <f>VLOOKUP(BQ$4,CodelList!$A$150:$C$217,3)*BQ1199</f>
        <v>0</v>
      </c>
      <c r="BR596">
        <f t="shared" si="359"/>
        <v>0</v>
      </c>
    </row>
    <row r="597" spans="1:70" x14ac:dyDescent="0.15">
      <c r="A597">
        <f t="shared" si="324"/>
        <v>1166740</v>
      </c>
      <c r="B597">
        <f t="shared" si="325"/>
        <v>38</v>
      </c>
      <c r="C597">
        <f>VLOOKUP(C$4,CodelList!$A$150:$C$217,3)*C1200</f>
        <v>0</v>
      </c>
      <c r="D597">
        <f t="shared" si="326"/>
        <v>0</v>
      </c>
      <c r="E597">
        <f>VLOOKUP(E$4,CodelList!$A$150:$C$217,3)*E1200</f>
        <v>1</v>
      </c>
      <c r="F597">
        <f t="shared" si="327"/>
        <v>0</v>
      </c>
      <c r="G597">
        <f>VLOOKUP(G$4,CodelList!$A$150:$C$217,3)*G1200</f>
        <v>0</v>
      </c>
      <c r="H597">
        <f t="shared" si="328"/>
        <v>0</v>
      </c>
      <c r="I597">
        <f>VLOOKUP(I$4,CodelList!$A$150:$C$217,3)*I1200</f>
        <v>0</v>
      </c>
      <c r="J597">
        <f t="shared" si="329"/>
        <v>0</v>
      </c>
      <c r="K597">
        <f>VLOOKUP(K$4,CodelList!$A$150:$C$217,3)*K1200</f>
        <v>0</v>
      </c>
      <c r="L597">
        <f t="shared" si="330"/>
        <v>0</v>
      </c>
      <c r="M597">
        <f>VLOOKUP(M$4,CodelList!$A$150:$C$217,3)*M1200</f>
        <v>0</v>
      </c>
      <c r="N597">
        <f t="shared" si="331"/>
        <v>0</v>
      </c>
      <c r="O597">
        <f>VLOOKUP(O$4,CodelList!$A$150:$C$217,3)*O1200</f>
        <v>0</v>
      </c>
      <c r="P597">
        <f t="shared" si="332"/>
        <v>1</v>
      </c>
      <c r="Q597">
        <f>VLOOKUP(Q$4,CodelList!$A$150:$C$217,3)*Q1200</f>
        <v>0</v>
      </c>
      <c r="R597">
        <f t="shared" si="333"/>
        <v>0</v>
      </c>
      <c r="S597">
        <f>VLOOKUP(S$4,CodelList!$A$150:$C$217,3)*S1200</f>
        <v>0</v>
      </c>
      <c r="T597">
        <f t="shared" si="334"/>
        <v>0</v>
      </c>
      <c r="U597">
        <f>VLOOKUP(U$4,CodelList!$A$150:$C$217,3)*U1200</f>
        <v>5</v>
      </c>
      <c r="V597">
        <f t="shared" si="335"/>
        <v>0</v>
      </c>
      <c r="W597">
        <f>VLOOKUP(W$4,CodelList!$A$150:$C$217,3)*W1200</f>
        <v>0</v>
      </c>
      <c r="X597">
        <f t="shared" si="336"/>
        <v>0</v>
      </c>
      <c r="Y597">
        <f>VLOOKUP(Y$4,CodelList!$A$150:$C$217,3)*Y1200</f>
        <v>0</v>
      </c>
      <c r="Z597">
        <f t="shared" si="337"/>
        <v>1</v>
      </c>
      <c r="AA597">
        <f>VLOOKUP(AA$4,CodelList!$A$150:$C$217,3)*AA1200</f>
        <v>4</v>
      </c>
      <c r="AB597">
        <f t="shared" si="338"/>
        <v>1</v>
      </c>
      <c r="AC597">
        <f>VLOOKUP(AC$4,CodelList!$A$150:$C$217,3)*AC1200</f>
        <v>5</v>
      </c>
      <c r="AD597">
        <f t="shared" si="339"/>
        <v>0</v>
      </c>
      <c r="AE597">
        <f>VLOOKUP(AE$4,CodelList!$A$150:$C$217,3)*AE1200</f>
        <v>4</v>
      </c>
      <c r="AF597">
        <f t="shared" si="340"/>
        <v>0</v>
      </c>
      <c r="AG597">
        <f>VLOOKUP(AG$4,CodelList!$A$150:$C$217,3)*AG1200</f>
        <v>0</v>
      </c>
      <c r="AH597">
        <f t="shared" si="341"/>
        <v>0</v>
      </c>
      <c r="AI597">
        <f>VLOOKUP(AI$4,CodelList!$A$150:$C$217,3)*AI1200</f>
        <v>0</v>
      </c>
      <c r="AJ597">
        <f t="shared" si="342"/>
        <v>0</v>
      </c>
      <c r="AK597">
        <f>VLOOKUP(AK$4,CodelList!$A$150:$C$217,3)*AK1200</f>
        <v>0</v>
      </c>
      <c r="AL597">
        <f t="shared" si="343"/>
        <v>0</v>
      </c>
      <c r="AM597">
        <f>VLOOKUP(AM$4,CodelList!$A$150:$C$217,3)*AM1200</f>
        <v>0</v>
      </c>
      <c r="AN597">
        <f t="shared" si="344"/>
        <v>1</v>
      </c>
      <c r="AO597">
        <f>VLOOKUP(AO$4,CodelList!$A$150:$C$217,3)*AO1200</f>
        <v>2</v>
      </c>
      <c r="AP597">
        <f t="shared" si="345"/>
        <v>0</v>
      </c>
      <c r="AQ597">
        <f>VLOOKUP(AQ$4,CodelList!$A$150:$C$217,3)*AQ1200</f>
        <v>0</v>
      </c>
      <c r="AR597">
        <f t="shared" si="346"/>
        <v>0</v>
      </c>
      <c r="AS597">
        <f>VLOOKUP(AS$4,CodelList!$A$150:$C$217,3)*AS1200</f>
        <v>0</v>
      </c>
      <c r="AT597">
        <f t="shared" si="347"/>
        <v>1</v>
      </c>
      <c r="AU597">
        <f>VLOOKUP(AU$4,CodelList!$A$150:$C$217,3)*AU1200</f>
        <v>5</v>
      </c>
      <c r="AV597">
        <f t="shared" si="348"/>
        <v>1</v>
      </c>
      <c r="AW597">
        <f>VLOOKUP(AW$4,CodelList!$A$150:$C$217,3)*AW1200</f>
        <v>0</v>
      </c>
      <c r="AX597">
        <f t="shared" si="349"/>
        <v>1</v>
      </c>
      <c r="AY597">
        <f>VLOOKUP(AY$4,CodelList!$A$150:$C$217,3)*AY1200</f>
        <v>0</v>
      </c>
      <c r="AZ597">
        <f t="shared" si="350"/>
        <v>0</v>
      </c>
      <c r="BA597">
        <f>VLOOKUP(BA$4,CodelList!$A$150:$C$217,3)*BA1200</f>
        <v>0</v>
      </c>
      <c r="BB597">
        <f t="shared" si="351"/>
        <v>0</v>
      </c>
      <c r="BC597">
        <f>VLOOKUP(BC$4,CodelList!$A$150:$C$217,3)*BC1200</f>
        <v>5</v>
      </c>
      <c r="BD597">
        <f t="shared" si="352"/>
        <v>0</v>
      </c>
      <c r="BE597">
        <f>VLOOKUP(BE$4,CodelList!$A$150:$C$217,3)*BE1200</f>
        <v>0</v>
      </c>
      <c r="BF597">
        <f t="shared" si="353"/>
        <v>0</v>
      </c>
      <c r="BG597">
        <f>VLOOKUP(BG$4,CodelList!$A$150:$C$217,3)*BG1200</f>
        <v>0</v>
      </c>
      <c r="BH597">
        <f t="shared" si="354"/>
        <v>0</v>
      </c>
      <c r="BI597">
        <f>VLOOKUP(BI$4,CodelList!$A$150:$C$217,3)*BI1200</f>
        <v>0</v>
      </c>
      <c r="BJ597">
        <f t="shared" si="355"/>
        <v>0</v>
      </c>
      <c r="BK597">
        <f>VLOOKUP(BK$4,CodelList!$A$150:$C$217,3)*BK1200</f>
        <v>0</v>
      </c>
      <c r="BL597">
        <f t="shared" si="356"/>
        <v>0</v>
      </c>
      <c r="BM597">
        <f>VLOOKUP(BM$4,CodelList!$A$150:$C$217,3)*BM1200</f>
        <v>0</v>
      </c>
      <c r="BN597">
        <f t="shared" si="357"/>
        <v>0</v>
      </c>
      <c r="BO597">
        <f>VLOOKUP(BO$4,CodelList!$A$150:$C$217,3)*BO1200</f>
        <v>0</v>
      </c>
      <c r="BP597">
        <f t="shared" si="358"/>
        <v>0</v>
      </c>
      <c r="BQ597">
        <f>VLOOKUP(BQ$4,CodelList!$A$150:$C$217,3)*BQ1200</f>
        <v>0</v>
      </c>
      <c r="BR597">
        <f t="shared" si="359"/>
        <v>0</v>
      </c>
    </row>
    <row r="598" spans="1:70" x14ac:dyDescent="0.15">
      <c r="A598">
        <f t="shared" si="324"/>
        <v>1166870</v>
      </c>
      <c r="B598">
        <f t="shared" si="325"/>
        <v>13</v>
      </c>
      <c r="C598">
        <f>VLOOKUP(C$4,CodelList!$A$150:$C$217,3)*C1201</f>
        <v>0</v>
      </c>
      <c r="D598">
        <f t="shared" si="326"/>
        <v>1</v>
      </c>
      <c r="E598">
        <f>VLOOKUP(E$4,CodelList!$A$150:$C$217,3)*E1201</f>
        <v>0</v>
      </c>
      <c r="F598">
        <f t="shared" si="327"/>
        <v>0</v>
      </c>
      <c r="G598">
        <f>VLOOKUP(G$4,CodelList!$A$150:$C$217,3)*G1201</f>
        <v>0</v>
      </c>
      <c r="H598">
        <f t="shared" si="328"/>
        <v>0</v>
      </c>
      <c r="I598">
        <f>VLOOKUP(I$4,CodelList!$A$150:$C$217,3)*I1201</f>
        <v>0</v>
      </c>
      <c r="J598">
        <f t="shared" si="329"/>
        <v>1</v>
      </c>
      <c r="K598">
        <f>VLOOKUP(K$4,CodelList!$A$150:$C$217,3)*K1201</f>
        <v>0</v>
      </c>
      <c r="L598">
        <f t="shared" si="330"/>
        <v>0</v>
      </c>
      <c r="M598">
        <f>VLOOKUP(M$4,CodelList!$A$150:$C$217,3)*M1201</f>
        <v>0</v>
      </c>
      <c r="N598">
        <f t="shared" si="331"/>
        <v>0</v>
      </c>
      <c r="O598">
        <f>VLOOKUP(O$4,CodelList!$A$150:$C$217,3)*O1201</f>
        <v>0</v>
      </c>
      <c r="P598">
        <f t="shared" si="332"/>
        <v>1</v>
      </c>
      <c r="Q598">
        <f>VLOOKUP(Q$4,CodelList!$A$150:$C$217,3)*Q1201</f>
        <v>0</v>
      </c>
      <c r="R598">
        <f t="shared" si="333"/>
        <v>0</v>
      </c>
      <c r="S598">
        <f>VLOOKUP(S$4,CodelList!$A$150:$C$217,3)*S1201</f>
        <v>0</v>
      </c>
      <c r="T598">
        <f t="shared" si="334"/>
        <v>0</v>
      </c>
      <c r="U598">
        <f>VLOOKUP(U$4,CodelList!$A$150:$C$217,3)*U1201</f>
        <v>0</v>
      </c>
      <c r="V598">
        <f t="shared" si="335"/>
        <v>0</v>
      </c>
      <c r="W598">
        <f>VLOOKUP(W$4,CodelList!$A$150:$C$217,3)*W1201</f>
        <v>0</v>
      </c>
      <c r="X598">
        <f t="shared" si="336"/>
        <v>0</v>
      </c>
      <c r="Y598">
        <f>VLOOKUP(Y$4,CodelList!$A$150:$C$217,3)*Y1201</f>
        <v>1</v>
      </c>
      <c r="Z598">
        <f t="shared" si="337"/>
        <v>0</v>
      </c>
      <c r="AA598">
        <f>VLOOKUP(AA$4,CodelList!$A$150:$C$217,3)*AA1201</f>
        <v>4</v>
      </c>
      <c r="AB598">
        <f t="shared" si="338"/>
        <v>1</v>
      </c>
      <c r="AC598">
        <f>VLOOKUP(AC$4,CodelList!$A$150:$C$217,3)*AC1201</f>
        <v>0</v>
      </c>
      <c r="AD598">
        <f t="shared" si="339"/>
        <v>0</v>
      </c>
      <c r="AE598">
        <f>VLOOKUP(AE$4,CodelList!$A$150:$C$217,3)*AE1201</f>
        <v>0</v>
      </c>
      <c r="AF598">
        <f t="shared" si="340"/>
        <v>1</v>
      </c>
      <c r="AG598">
        <f>VLOOKUP(AG$4,CodelList!$A$150:$C$217,3)*AG1201</f>
        <v>0</v>
      </c>
      <c r="AH598">
        <f t="shared" si="341"/>
        <v>0</v>
      </c>
      <c r="AI598">
        <f>VLOOKUP(AI$4,CodelList!$A$150:$C$217,3)*AI1201</f>
        <v>0</v>
      </c>
      <c r="AJ598">
        <f t="shared" si="342"/>
        <v>0</v>
      </c>
      <c r="AK598">
        <f>VLOOKUP(AK$4,CodelList!$A$150:$C$217,3)*AK1201</f>
        <v>0</v>
      </c>
      <c r="AL598">
        <f t="shared" si="343"/>
        <v>0</v>
      </c>
      <c r="AM598">
        <f>VLOOKUP(AM$4,CodelList!$A$150:$C$217,3)*AM1201</f>
        <v>0</v>
      </c>
      <c r="AN598">
        <f t="shared" si="344"/>
        <v>0</v>
      </c>
      <c r="AO598">
        <f>VLOOKUP(AO$4,CodelList!$A$150:$C$217,3)*AO1201</f>
        <v>2</v>
      </c>
      <c r="AP598">
        <f t="shared" si="345"/>
        <v>0</v>
      </c>
      <c r="AQ598">
        <f>VLOOKUP(AQ$4,CodelList!$A$150:$C$217,3)*AQ1201</f>
        <v>0</v>
      </c>
      <c r="AR598">
        <f t="shared" si="346"/>
        <v>0</v>
      </c>
      <c r="AS598">
        <f>VLOOKUP(AS$4,CodelList!$A$150:$C$217,3)*AS1201</f>
        <v>0</v>
      </c>
      <c r="AT598">
        <f t="shared" si="347"/>
        <v>0</v>
      </c>
      <c r="AU598">
        <f>VLOOKUP(AU$4,CodelList!$A$150:$C$217,3)*AU1201</f>
        <v>0</v>
      </c>
      <c r="AV598">
        <f t="shared" si="348"/>
        <v>0</v>
      </c>
      <c r="AW598">
        <f>VLOOKUP(AW$4,CodelList!$A$150:$C$217,3)*AW1201</f>
        <v>0</v>
      </c>
      <c r="AX598">
        <f t="shared" si="349"/>
        <v>1</v>
      </c>
      <c r="AY598">
        <f>VLOOKUP(AY$4,CodelList!$A$150:$C$217,3)*AY1201</f>
        <v>0</v>
      </c>
      <c r="AZ598">
        <f t="shared" si="350"/>
        <v>0</v>
      </c>
      <c r="BA598">
        <f>VLOOKUP(BA$4,CodelList!$A$150:$C$217,3)*BA1201</f>
        <v>0</v>
      </c>
      <c r="BB598">
        <f t="shared" si="351"/>
        <v>0</v>
      </c>
      <c r="BC598">
        <f>VLOOKUP(BC$4,CodelList!$A$150:$C$217,3)*BC1201</f>
        <v>0</v>
      </c>
      <c r="BD598">
        <f t="shared" si="352"/>
        <v>0</v>
      </c>
      <c r="BE598">
        <f>VLOOKUP(BE$4,CodelList!$A$150:$C$217,3)*BE1201</f>
        <v>0</v>
      </c>
      <c r="BF598">
        <f t="shared" si="353"/>
        <v>0</v>
      </c>
      <c r="BG598">
        <f>VLOOKUP(BG$4,CodelList!$A$150:$C$217,3)*BG1201</f>
        <v>0</v>
      </c>
      <c r="BH598">
        <f t="shared" si="354"/>
        <v>0</v>
      </c>
      <c r="BI598">
        <f>VLOOKUP(BI$4,CodelList!$A$150:$C$217,3)*BI1201</f>
        <v>0</v>
      </c>
      <c r="BJ598">
        <f t="shared" si="355"/>
        <v>0</v>
      </c>
      <c r="BK598">
        <f>VLOOKUP(BK$4,CodelList!$A$150:$C$217,3)*BK1201</f>
        <v>0</v>
      </c>
      <c r="BL598">
        <f t="shared" si="356"/>
        <v>0</v>
      </c>
      <c r="BM598">
        <f>VLOOKUP(BM$4,CodelList!$A$150:$C$217,3)*BM1201</f>
        <v>0</v>
      </c>
      <c r="BN598">
        <f t="shared" si="357"/>
        <v>0</v>
      </c>
      <c r="BO598">
        <f>VLOOKUP(BO$4,CodelList!$A$150:$C$217,3)*BO1201</f>
        <v>0</v>
      </c>
      <c r="BP598">
        <f t="shared" si="358"/>
        <v>0</v>
      </c>
      <c r="BQ598">
        <f>VLOOKUP(BQ$4,CodelList!$A$150:$C$217,3)*BQ1201</f>
        <v>0</v>
      </c>
      <c r="BR598">
        <f t="shared" si="359"/>
        <v>0</v>
      </c>
    </row>
    <row r="599" spans="1:70" x14ac:dyDescent="0.15">
      <c r="A599">
        <f t="shared" si="324"/>
        <v>1166960</v>
      </c>
      <c r="B599">
        <f t="shared" si="325"/>
        <v>19</v>
      </c>
      <c r="C599">
        <f>VLOOKUP(C$4,CodelList!$A$150:$C$217,3)*C1202</f>
        <v>0</v>
      </c>
      <c r="D599">
        <f t="shared" si="326"/>
        <v>1</v>
      </c>
      <c r="E599">
        <f>VLOOKUP(E$4,CodelList!$A$150:$C$217,3)*E1202</f>
        <v>0</v>
      </c>
      <c r="F599">
        <f t="shared" si="327"/>
        <v>0</v>
      </c>
      <c r="G599">
        <f>VLOOKUP(G$4,CodelList!$A$150:$C$217,3)*G1202</f>
        <v>0</v>
      </c>
      <c r="H599">
        <f t="shared" si="328"/>
        <v>0</v>
      </c>
      <c r="I599">
        <f>VLOOKUP(I$4,CodelList!$A$150:$C$217,3)*I1202</f>
        <v>0</v>
      </c>
      <c r="J599">
        <f t="shared" si="329"/>
        <v>1</v>
      </c>
      <c r="K599">
        <f>VLOOKUP(K$4,CodelList!$A$150:$C$217,3)*K1202</f>
        <v>0</v>
      </c>
      <c r="L599">
        <f t="shared" si="330"/>
        <v>0</v>
      </c>
      <c r="M599">
        <f>VLOOKUP(M$4,CodelList!$A$150:$C$217,3)*M1202</f>
        <v>0</v>
      </c>
      <c r="N599">
        <f t="shared" si="331"/>
        <v>0</v>
      </c>
      <c r="O599">
        <f>VLOOKUP(O$4,CodelList!$A$150:$C$217,3)*O1202</f>
        <v>0</v>
      </c>
      <c r="P599">
        <f t="shared" si="332"/>
        <v>1</v>
      </c>
      <c r="Q599">
        <f>VLOOKUP(Q$4,CodelList!$A$150:$C$217,3)*Q1202</f>
        <v>0</v>
      </c>
      <c r="R599">
        <f t="shared" si="333"/>
        <v>0</v>
      </c>
      <c r="S599">
        <f>VLOOKUP(S$4,CodelList!$A$150:$C$217,3)*S1202</f>
        <v>0</v>
      </c>
      <c r="T599">
        <f t="shared" si="334"/>
        <v>0</v>
      </c>
      <c r="U599">
        <f>VLOOKUP(U$4,CodelList!$A$150:$C$217,3)*U1202</f>
        <v>0</v>
      </c>
      <c r="V599">
        <f t="shared" si="335"/>
        <v>0</v>
      </c>
      <c r="W599">
        <f>VLOOKUP(W$4,CodelList!$A$150:$C$217,3)*W1202</f>
        <v>0</v>
      </c>
      <c r="X599">
        <f t="shared" si="336"/>
        <v>0</v>
      </c>
      <c r="Y599">
        <f>VLOOKUP(Y$4,CodelList!$A$150:$C$217,3)*Y1202</f>
        <v>1</v>
      </c>
      <c r="Z599">
        <f t="shared" si="337"/>
        <v>1</v>
      </c>
      <c r="AA599">
        <f>VLOOKUP(AA$4,CodelList!$A$150:$C$217,3)*AA1202</f>
        <v>4</v>
      </c>
      <c r="AB599">
        <f t="shared" si="338"/>
        <v>1</v>
      </c>
      <c r="AC599">
        <f>VLOOKUP(AC$4,CodelList!$A$150:$C$217,3)*AC1202</f>
        <v>5</v>
      </c>
      <c r="AD599">
        <f t="shared" si="339"/>
        <v>0</v>
      </c>
      <c r="AE599">
        <f>VLOOKUP(AE$4,CodelList!$A$150:$C$217,3)*AE1202</f>
        <v>0</v>
      </c>
      <c r="AF599">
        <f t="shared" si="340"/>
        <v>1</v>
      </c>
      <c r="AG599">
        <f>VLOOKUP(AG$4,CodelList!$A$150:$C$217,3)*AG1202</f>
        <v>0</v>
      </c>
      <c r="AH599">
        <f t="shared" si="341"/>
        <v>0</v>
      </c>
      <c r="AI599">
        <f>VLOOKUP(AI$4,CodelList!$A$150:$C$217,3)*AI1202</f>
        <v>0</v>
      </c>
      <c r="AJ599">
        <f t="shared" si="342"/>
        <v>0</v>
      </c>
      <c r="AK599">
        <f>VLOOKUP(AK$4,CodelList!$A$150:$C$217,3)*AK1202</f>
        <v>0</v>
      </c>
      <c r="AL599">
        <f t="shared" si="343"/>
        <v>0</v>
      </c>
      <c r="AM599">
        <f>VLOOKUP(AM$4,CodelList!$A$150:$C$217,3)*AM1202</f>
        <v>0</v>
      </c>
      <c r="AN599">
        <f t="shared" si="344"/>
        <v>0</v>
      </c>
      <c r="AO599">
        <f>VLOOKUP(AO$4,CodelList!$A$150:$C$217,3)*AO1202</f>
        <v>2</v>
      </c>
      <c r="AP599">
        <f t="shared" si="345"/>
        <v>0</v>
      </c>
      <c r="AQ599">
        <f>VLOOKUP(AQ$4,CodelList!$A$150:$C$217,3)*AQ1202</f>
        <v>1</v>
      </c>
      <c r="AR599">
        <f t="shared" si="346"/>
        <v>0</v>
      </c>
      <c r="AS599">
        <f>VLOOKUP(AS$4,CodelList!$A$150:$C$217,3)*AS1202</f>
        <v>0</v>
      </c>
      <c r="AT599">
        <f t="shared" si="347"/>
        <v>0</v>
      </c>
      <c r="AU599">
        <f>VLOOKUP(AU$4,CodelList!$A$150:$C$217,3)*AU1202</f>
        <v>0</v>
      </c>
      <c r="AV599">
        <f t="shared" si="348"/>
        <v>0</v>
      </c>
      <c r="AW599">
        <f>VLOOKUP(AW$4,CodelList!$A$150:$C$217,3)*AW1202</f>
        <v>0</v>
      </c>
      <c r="AX599">
        <f t="shared" si="349"/>
        <v>0</v>
      </c>
      <c r="AY599">
        <f>VLOOKUP(AY$4,CodelList!$A$150:$C$217,3)*AY1202</f>
        <v>0</v>
      </c>
      <c r="AZ599">
        <f t="shared" si="350"/>
        <v>0</v>
      </c>
      <c r="BA599">
        <f>VLOOKUP(BA$4,CodelList!$A$150:$C$217,3)*BA1202</f>
        <v>0</v>
      </c>
      <c r="BB599">
        <f t="shared" si="351"/>
        <v>0</v>
      </c>
      <c r="BC599">
        <f>VLOOKUP(BC$4,CodelList!$A$150:$C$217,3)*BC1202</f>
        <v>0</v>
      </c>
      <c r="BD599">
        <f t="shared" si="352"/>
        <v>0</v>
      </c>
      <c r="BE599">
        <f>VLOOKUP(BE$4,CodelList!$A$150:$C$217,3)*BE1202</f>
        <v>0</v>
      </c>
      <c r="BF599">
        <f t="shared" si="353"/>
        <v>0</v>
      </c>
      <c r="BG599">
        <f>VLOOKUP(BG$4,CodelList!$A$150:$C$217,3)*BG1202</f>
        <v>0</v>
      </c>
      <c r="BH599">
        <f t="shared" si="354"/>
        <v>0</v>
      </c>
      <c r="BI599">
        <f>VLOOKUP(BI$4,CodelList!$A$150:$C$217,3)*BI1202</f>
        <v>0</v>
      </c>
      <c r="BJ599">
        <f t="shared" si="355"/>
        <v>0</v>
      </c>
      <c r="BK599">
        <f>VLOOKUP(BK$4,CodelList!$A$150:$C$217,3)*BK1202</f>
        <v>0</v>
      </c>
      <c r="BL599">
        <f t="shared" si="356"/>
        <v>0</v>
      </c>
      <c r="BM599">
        <f>VLOOKUP(BM$4,CodelList!$A$150:$C$217,3)*BM1202</f>
        <v>0</v>
      </c>
      <c r="BN599">
        <f t="shared" si="357"/>
        <v>0</v>
      </c>
      <c r="BO599">
        <f>VLOOKUP(BO$4,CodelList!$A$150:$C$217,3)*BO1202</f>
        <v>0</v>
      </c>
      <c r="BP599">
        <f t="shared" si="358"/>
        <v>0</v>
      </c>
      <c r="BQ599">
        <f>VLOOKUP(BQ$4,CodelList!$A$150:$C$217,3)*BQ1202</f>
        <v>0</v>
      </c>
      <c r="BR599">
        <f t="shared" si="359"/>
        <v>0</v>
      </c>
    </row>
    <row r="600" spans="1:70" x14ac:dyDescent="0.15">
      <c r="A600">
        <f t="shared" si="324"/>
        <v>1166980</v>
      </c>
      <c r="B600">
        <f t="shared" si="325"/>
        <v>25</v>
      </c>
      <c r="C600">
        <f>VLOOKUP(C$4,CodelList!$A$150:$C$217,3)*C1203</f>
        <v>0</v>
      </c>
      <c r="D600">
        <f t="shared" si="326"/>
        <v>0</v>
      </c>
      <c r="E600">
        <f>VLOOKUP(E$4,CodelList!$A$150:$C$217,3)*E1203</f>
        <v>0</v>
      </c>
      <c r="F600">
        <f t="shared" si="327"/>
        <v>1</v>
      </c>
      <c r="G600">
        <f>VLOOKUP(G$4,CodelList!$A$150:$C$217,3)*G1203</f>
        <v>0</v>
      </c>
      <c r="H600">
        <f t="shared" si="328"/>
        <v>0</v>
      </c>
      <c r="I600">
        <f>VLOOKUP(I$4,CodelList!$A$150:$C$217,3)*I1203</f>
        <v>0</v>
      </c>
      <c r="J600">
        <f t="shared" si="329"/>
        <v>0</v>
      </c>
      <c r="K600">
        <f>VLOOKUP(K$4,CodelList!$A$150:$C$217,3)*K1203</f>
        <v>0</v>
      </c>
      <c r="L600">
        <f t="shared" si="330"/>
        <v>1</v>
      </c>
      <c r="M600">
        <f>VLOOKUP(M$4,CodelList!$A$150:$C$217,3)*M1203</f>
        <v>0</v>
      </c>
      <c r="N600">
        <f t="shared" si="331"/>
        <v>0</v>
      </c>
      <c r="O600">
        <f>VLOOKUP(O$4,CodelList!$A$150:$C$217,3)*O1203</f>
        <v>0</v>
      </c>
      <c r="P600">
        <f t="shared" si="332"/>
        <v>1</v>
      </c>
      <c r="Q600">
        <f>VLOOKUP(Q$4,CodelList!$A$150:$C$217,3)*Q1203</f>
        <v>0</v>
      </c>
      <c r="R600">
        <f t="shared" si="333"/>
        <v>0</v>
      </c>
      <c r="S600">
        <f>VLOOKUP(S$4,CodelList!$A$150:$C$217,3)*S1203</f>
        <v>0</v>
      </c>
      <c r="T600">
        <f t="shared" si="334"/>
        <v>0</v>
      </c>
      <c r="U600">
        <f>VLOOKUP(U$4,CodelList!$A$150:$C$217,3)*U1203</f>
        <v>0</v>
      </c>
      <c r="V600">
        <f t="shared" si="335"/>
        <v>0</v>
      </c>
      <c r="W600">
        <f>VLOOKUP(W$4,CodelList!$A$150:$C$217,3)*W1203</f>
        <v>0</v>
      </c>
      <c r="X600">
        <f t="shared" si="336"/>
        <v>0</v>
      </c>
      <c r="Y600">
        <f>VLOOKUP(Y$4,CodelList!$A$150:$C$217,3)*Y1203</f>
        <v>0</v>
      </c>
      <c r="Z600">
        <f t="shared" si="337"/>
        <v>1</v>
      </c>
      <c r="AA600">
        <f>VLOOKUP(AA$4,CodelList!$A$150:$C$217,3)*AA1203</f>
        <v>4</v>
      </c>
      <c r="AB600">
        <f t="shared" si="338"/>
        <v>1</v>
      </c>
      <c r="AC600">
        <f>VLOOKUP(AC$4,CodelList!$A$150:$C$217,3)*AC1203</f>
        <v>5</v>
      </c>
      <c r="AD600">
        <f t="shared" si="339"/>
        <v>0</v>
      </c>
      <c r="AE600">
        <f>VLOOKUP(AE$4,CodelList!$A$150:$C$217,3)*AE1203</f>
        <v>4</v>
      </c>
      <c r="AF600">
        <f t="shared" si="340"/>
        <v>0</v>
      </c>
      <c r="AG600">
        <f>VLOOKUP(AG$4,CodelList!$A$150:$C$217,3)*AG1203</f>
        <v>0</v>
      </c>
      <c r="AH600">
        <f t="shared" si="341"/>
        <v>0</v>
      </c>
      <c r="AI600">
        <f>VLOOKUP(AI$4,CodelList!$A$150:$C$217,3)*AI1203</f>
        <v>1</v>
      </c>
      <c r="AJ600">
        <f t="shared" si="342"/>
        <v>0</v>
      </c>
      <c r="AK600">
        <f>VLOOKUP(AK$4,CodelList!$A$150:$C$217,3)*AK1203</f>
        <v>0</v>
      </c>
      <c r="AL600">
        <f t="shared" si="343"/>
        <v>0</v>
      </c>
      <c r="AM600">
        <f>VLOOKUP(AM$4,CodelList!$A$150:$C$217,3)*AM1203</f>
        <v>0</v>
      </c>
      <c r="AN600">
        <f t="shared" si="344"/>
        <v>1</v>
      </c>
      <c r="AO600">
        <f>VLOOKUP(AO$4,CodelList!$A$150:$C$217,3)*AO1203</f>
        <v>2</v>
      </c>
      <c r="AP600">
        <f t="shared" si="345"/>
        <v>1</v>
      </c>
      <c r="AQ600">
        <f>VLOOKUP(AQ$4,CodelList!$A$150:$C$217,3)*AQ1203</f>
        <v>0</v>
      </c>
      <c r="AR600">
        <f t="shared" si="346"/>
        <v>0</v>
      </c>
      <c r="AS600">
        <f>VLOOKUP(AS$4,CodelList!$A$150:$C$217,3)*AS1203</f>
        <v>0</v>
      </c>
      <c r="AT600">
        <f t="shared" si="347"/>
        <v>1</v>
      </c>
      <c r="AU600">
        <f>VLOOKUP(AU$4,CodelList!$A$150:$C$217,3)*AU1203</f>
        <v>0</v>
      </c>
      <c r="AV600">
        <f t="shared" si="348"/>
        <v>0</v>
      </c>
      <c r="AW600">
        <f>VLOOKUP(AW$4,CodelList!$A$150:$C$217,3)*AW1203</f>
        <v>0</v>
      </c>
      <c r="AX600">
        <f t="shared" si="349"/>
        <v>1</v>
      </c>
      <c r="AY600">
        <f>VLOOKUP(AY$4,CodelList!$A$150:$C$217,3)*AY1203</f>
        <v>0</v>
      </c>
      <c r="AZ600">
        <f t="shared" si="350"/>
        <v>0</v>
      </c>
      <c r="BA600">
        <f>VLOOKUP(BA$4,CodelList!$A$150:$C$217,3)*BA1203</f>
        <v>0</v>
      </c>
      <c r="BB600">
        <f t="shared" si="351"/>
        <v>0</v>
      </c>
      <c r="BC600">
        <f>VLOOKUP(BC$4,CodelList!$A$150:$C$217,3)*BC1203</f>
        <v>0</v>
      </c>
      <c r="BD600">
        <f t="shared" si="352"/>
        <v>0</v>
      </c>
      <c r="BE600">
        <f>VLOOKUP(BE$4,CodelList!$A$150:$C$217,3)*BE1203</f>
        <v>0</v>
      </c>
      <c r="BF600">
        <f t="shared" si="353"/>
        <v>0</v>
      </c>
      <c r="BG600">
        <f>VLOOKUP(BG$4,CodelList!$A$150:$C$217,3)*BG1203</f>
        <v>0</v>
      </c>
      <c r="BH600">
        <f t="shared" si="354"/>
        <v>0</v>
      </c>
      <c r="BI600">
        <f>VLOOKUP(BI$4,CodelList!$A$150:$C$217,3)*BI1203</f>
        <v>0</v>
      </c>
      <c r="BJ600">
        <f t="shared" si="355"/>
        <v>0</v>
      </c>
      <c r="BK600">
        <f>VLOOKUP(BK$4,CodelList!$A$150:$C$217,3)*BK1203</f>
        <v>0</v>
      </c>
      <c r="BL600">
        <f t="shared" si="356"/>
        <v>0</v>
      </c>
      <c r="BM600">
        <f>VLOOKUP(BM$4,CodelList!$A$150:$C$217,3)*BM1203</f>
        <v>0</v>
      </c>
      <c r="BN600">
        <f t="shared" si="357"/>
        <v>0</v>
      </c>
      <c r="BO600">
        <f>VLOOKUP(BO$4,CodelList!$A$150:$C$217,3)*BO1203</f>
        <v>0</v>
      </c>
      <c r="BP600">
        <f t="shared" si="358"/>
        <v>0</v>
      </c>
      <c r="BQ600">
        <f>VLOOKUP(BQ$4,CodelList!$A$150:$C$217,3)*BQ1203</f>
        <v>0</v>
      </c>
      <c r="BR600">
        <f t="shared" si="359"/>
        <v>0</v>
      </c>
    </row>
    <row r="601" spans="1:70" x14ac:dyDescent="0.15">
      <c r="A601">
        <f t="shared" si="324"/>
        <v>1167090</v>
      </c>
      <c r="B601">
        <f t="shared" si="325"/>
        <v>15</v>
      </c>
      <c r="C601">
        <f>VLOOKUP(C$4,CodelList!$A$150:$C$217,3)*C1204</f>
        <v>0</v>
      </c>
      <c r="D601">
        <f t="shared" si="326"/>
        <v>0</v>
      </c>
      <c r="E601">
        <f>VLOOKUP(E$4,CodelList!$A$150:$C$217,3)*E1204</f>
        <v>0</v>
      </c>
      <c r="F601">
        <f t="shared" si="327"/>
        <v>1</v>
      </c>
      <c r="G601">
        <f>VLOOKUP(G$4,CodelList!$A$150:$C$217,3)*G1204</f>
        <v>0</v>
      </c>
      <c r="H601">
        <f t="shared" si="328"/>
        <v>0</v>
      </c>
      <c r="I601">
        <f>VLOOKUP(I$4,CodelList!$A$150:$C$217,3)*I1204</f>
        <v>0</v>
      </c>
      <c r="J601">
        <f t="shared" si="329"/>
        <v>0</v>
      </c>
      <c r="K601">
        <f>VLOOKUP(K$4,CodelList!$A$150:$C$217,3)*K1204</f>
        <v>0</v>
      </c>
      <c r="L601">
        <f t="shared" si="330"/>
        <v>0</v>
      </c>
      <c r="M601">
        <f>VLOOKUP(M$4,CodelList!$A$150:$C$217,3)*M1204</f>
        <v>0</v>
      </c>
      <c r="N601">
        <f t="shared" si="331"/>
        <v>0</v>
      </c>
      <c r="O601">
        <f>VLOOKUP(O$4,CodelList!$A$150:$C$217,3)*O1204</f>
        <v>0</v>
      </c>
      <c r="P601">
        <f t="shared" si="332"/>
        <v>1</v>
      </c>
      <c r="Q601">
        <f>VLOOKUP(Q$4,CodelList!$A$150:$C$217,3)*Q1204</f>
        <v>0</v>
      </c>
      <c r="R601">
        <f t="shared" si="333"/>
        <v>0</v>
      </c>
      <c r="S601">
        <f>VLOOKUP(S$4,CodelList!$A$150:$C$217,3)*S1204</f>
        <v>0</v>
      </c>
      <c r="T601">
        <f t="shared" si="334"/>
        <v>0</v>
      </c>
      <c r="U601">
        <f>VLOOKUP(U$4,CodelList!$A$150:$C$217,3)*U1204</f>
        <v>0</v>
      </c>
      <c r="V601">
        <f t="shared" si="335"/>
        <v>0</v>
      </c>
      <c r="W601">
        <f>VLOOKUP(W$4,CodelList!$A$150:$C$217,3)*W1204</f>
        <v>0</v>
      </c>
      <c r="X601">
        <f t="shared" si="336"/>
        <v>0</v>
      </c>
      <c r="Y601">
        <f>VLOOKUP(Y$4,CodelList!$A$150:$C$217,3)*Y1204</f>
        <v>0</v>
      </c>
      <c r="Z601">
        <f t="shared" si="337"/>
        <v>1</v>
      </c>
      <c r="AA601">
        <f>VLOOKUP(AA$4,CodelList!$A$150:$C$217,3)*AA1204</f>
        <v>4</v>
      </c>
      <c r="AB601">
        <f t="shared" si="338"/>
        <v>1</v>
      </c>
      <c r="AC601">
        <f>VLOOKUP(AC$4,CodelList!$A$150:$C$217,3)*AC1204</f>
        <v>0</v>
      </c>
      <c r="AD601">
        <f t="shared" si="339"/>
        <v>0</v>
      </c>
      <c r="AE601">
        <f>VLOOKUP(AE$4,CodelList!$A$150:$C$217,3)*AE1204</f>
        <v>0</v>
      </c>
      <c r="AF601">
        <f t="shared" si="340"/>
        <v>1</v>
      </c>
      <c r="AG601">
        <f>VLOOKUP(AG$4,CodelList!$A$150:$C$217,3)*AG1204</f>
        <v>0</v>
      </c>
      <c r="AH601">
        <f t="shared" si="341"/>
        <v>0</v>
      </c>
      <c r="AI601">
        <f>VLOOKUP(AI$4,CodelList!$A$150:$C$217,3)*AI1204</f>
        <v>0</v>
      </c>
      <c r="AJ601">
        <f t="shared" si="342"/>
        <v>0</v>
      </c>
      <c r="AK601">
        <f>VLOOKUP(AK$4,CodelList!$A$150:$C$217,3)*AK1204</f>
        <v>0</v>
      </c>
      <c r="AL601">
        <f t="shared" si="343"/>
        <v>0</v>
      </c>
      <c r="AM601">
        <f>VLOOKUP(AM$4,CodelList!$A$150:$C$217,3)*AM1204</f>
        <v>0</v>
      </c>
      <c r="AN601">
        <f t="shared" si="344"/>
        <v>1</v>
      </c>
      <c r="AO601">
        <f>VLOOKUP(AO$4,CodelList!$A$150:$C$217,3)*AO1204</f>
        <v>2</v>
      </c>
      <c r="AP601">
        <f t="shared" si="345"/>
        <v>1</v>
      </c>
      <c r="AQ601">
        <f>VLOOKUP(AQ$4,CodelList!$A$150:$C$217,3)*AQ1204</f>
        <v>0</v>
      </c>
      <c r="AR601">
        <f t="shared" si="346"/>
        <v>0</v>
      </c>
      <c r="AS601">
        <f>VLOOKUP(AS$4,CodelList!$A$150:$C$217,3)*AS1204</f>
        <v>0</v>
      </c>
      <c r="AT601">
        <f t="shared" si="347"/>
        <v>1</v>
      </c>
      <c r="AU601">
        <f>VLOOKUP(AU$4,CodelList!$A$150:$C$217,3)*AU1204</f>
        <v>0</v>
      </c>
      <c r="AV601">
        <f t="shared" si="348"/>
        <v>0</v>
      </c>
      <c r="AW601">
        <f>VLOOKUP(AW$4,CodelList!$A$150:$C$217,3)*AW1204</f>
        <v>0</v>
      </c>
      <c r="AX601">
        <f t="shared" si="349"/>
        <v>1</v>
      </c>
      <c r="AY601">
        <f>VLOOKUP(AY$4,CodelList!$A$150:$C$217,3)*AY1204</f>
        <v>0</v>
      </c>
      <c r="AZ601">
        <f t="shared" si="350"/>
        <v>0</v>
      </c>
      <c r="BA601">
        <f>VLOOKUP(BA$4,CodelList!$A$150:$C$217,3)*BA1204</f>
        <v>0</v>
      </c>
      <c r="BB601">
        <f t="shared" si="351"/>
        <v>0</v>
      </c>
      <c r="BC601">
        <f>VLOOKUP(BC$4,CodelList!$A$150:$C$217,3)*BC1204</f>
        <v>0</v>
      </c>
      <c r="BD601">
        <f t="shared" si="352"/>
        <v>0</v>
      </c>
      <c r="BE601">
        <f>VLOOKUP(BE$4,CodelList!$A$150:$C$217,3)*BE1204</f>
        <v>0</v>
      </c>
      <c r="BF601">
        <f t="shared" si="353"/>
        <v>0</v>
      </c>
      <c r="BG601">
        <f>VLOOKUP(BG$4,CodelList!$A$150:$C$217,3)*BG1204</f>
        <v>0</v>
      </c>
      <c r="BH601">
        <f t="shared" si="354"/>
        <v>0</v>
      </c>
      <c r="BI601">
        <f>VLOOKUP(BI$4,CodelList!$A$150:$C$217,3)*BI1204</f>
        <v>0</v>
      </c>
      <c r="BJ601">
        <f t="shared" si="355"/>
        <v>0</v>
      </c>
      <c r="BK601">
        <f>VLOOKUP(BK$4,CodelList!$A$150:$C$217,3)*BK1204</f>
        <v>0</v>
      </c>
      <c r="BL601">
        <f t="shared" si="356"/>
        <v>0</v>
      </c>
      <c r="BM601">
        <f>VLOOKUP(BM$4,CodelList!$A$150:$C$217,3)*BM1204</f>
        <v>0</v>
      </c>
      <c r="BN601">
        <f t="shared" si="357"/>
        <v>0</v>
      </c>
      <c r="BO601">
        <f>VLOOKUP(BO$4,CodelList!$A$150:$C$217,3)*BO1204</f>
        <v>0</v>
      </c>
      <c r="BP601">
        <f t="shared" si="358"/>
        <v>0</v>
      </c>
      <c r="BQ601">
        <f>VLOOKUP(BQ$4,CodelList!$A$150:$C$217,3)*BQ1204</f>
        <v>0</v>
      </c>
      <c r="BR601">
        <f t="shared" si="359"/>
        <v>0</v>
      </c>
    </row>
    <row r="602" spans="1:70" x14ac:dyDescent="0.15">
      <c r="A602">
        <f t="shared" si="324"/>
        <v>1167230</v>
      </c>
      <c r="B602">
        <f t="shared" si="325"/>
        <v>29</v>
      </c>
      <c r="C602">
        <f>VLOOKUP(C$4,CodelList!$A$150:$C$217,3)*C1205</f>
        <v>0</v>
      </c>
      <c r="D602">
        <f t="shared" si="326"/>
        <v>0</v>
      </c>
      <c r="E602">
        <f>VLOOKUP(E$4,CodelList!$A$150:$C$217,3)*E1205</f>
        <v>0</v>
      </c>
      <c r="F602">
        <f t="shared" si="327"/>
        <v>0</v>
      </c>
      <c r="G602">
        <f>VLOOKUP(G$4,CodelList!$A$150:$C$217,3)*G1205</f>
        <v>3</v>
      </c>
      <c r="H602">
        <f t="shared" si="328"/>
        <v>0</v>
      </c>
      <c r="I602">
        <f>VLOOKUP(I$4,CodelList!$A$150:$C$217,3)*I1205</f>
        <v>0</v>
      </c>
      <c r="J602">
        <f t="shared" si="329"/>
        <v>1</v>
      </c>
      <c r="K602">
        <f>VLOOKUP(K$4,CodelList!$A$150:$C$217,3)*K1205</f>
        <v>0</v>
      </c>
      <c r="L602">
        <f t="shared" si="330"/>
        <v>0</v>
      </c>
      <c r="M602">
        <f>VLOOKUP(M$4,CodelList!$A$150:$C$217,3)*M1205</f>
        <v>3</v>
      </c>
      <c r="N602">
        <f t="shared" si="331"/>
        <v>0</v>
      </c>
      <c r="O602">
        <f>VLOOKUP(O$4,CodelList!$A$150:$C$217,3)*O1205</f>
        <v>0</v>
      </c>
      <c r="P602">
        <f t="shared" si="332"/>
        <v>1</v>
      </c>
      <c r="Q602">
        <f>VLOOKUP(Q$4,CodelList!$A$150:$C$217,3)*Q1205</f>
        <v>0</v>
      </c>
      <c r="R602">
        <f t="shared" si="333"/>
        <v>0</v>
      </c>
      <c r="S602">
        <f>VLOOKUP(S$4,CodelList!$A$150:$C$217,3)*S1205</f>
        <v>0</v>
      </c>
      <c r="T602">
        <f t="shared" si="334"/>
        <v>1</v>
      </c>
      <c r="U602">
        <f>VLOOKUP(U$4,CodelList!$A$150:$C$217,3)*U1205</f>
        <v>5</v>
      </c>
      <c r="V602">
        <f t="shared" si="335"/>
        <v>1</v>
      </c>
      <c r="W602">
        <f>VLOOKUP(W$4,CodelList!$A$150:$C$217,3)*W1205</f>
        <v>0</v>
      </c>
      <c r="X602">
        <f t="shared" si="336"/>
        <v>0</v>
      </c>
      <c r="Y602">
        <f>VLOOKUP(Y$4,CodelList!$A$150:$C$217,3)*Y1205</f>
        <v>1</v>
      </c>
      <c r="Z602">
        <f t="shared" si="337"/>
        <v>1</v>
      </c>
      <c r="AA602">
        <f>VLOOKUP(AA$4,CodelList!$A$150:$C$217,3)*AA1205</f>
        <v>4</v>
      </c>
      <c r="AB602">
        <f t="shared" si="338"/>
        <v>1</v>
      </c>
      <c r="AC602">
        <f>VLOOKUP(AC$4,CodelList!$A$150:$C$217,3)*AC1205</f>
        <v>0</v>
      </c>
      <c r="AD602">
        <f t="shared" si="339"/>
        <v>0</v>
      </c>
      <c r="AE602">
        <f>VLOOKUP(AE$4,CodelList!$A$150:$C$217,3)*AE1205</f>
        <v>0</v>
      </c>
      <c r="AF602">
        <f t="shared" si="340"/>
        <v>1</v>
      </c>
      <c r="AG602">
        <f>VLOOKUP(AG$4,CodelList!$A$150:$C$217,3)*AG1205</f>
        <v>0</v>
      </c>
      <c r="AH602">
        <f t="shared" si="341"/>
        <v>1</v>
      </c>
      <c r="AI602">
        <f>VLOOKUP(AI$4,CodelList!$A$150:$C$217,3)*AI1205</f>
        <v>0</v>
      </c>
      <c r="AJ602">
        <f t="shared" si="342"/>
        <v>0</v>
      </c>
      <c r="AK602">
        <f>VLOOKUP(AK$4,CodelList!$A$150:$C$217,3)*AK1205</f>
        <v>0</v>
      </c>
      <c r="AL602">
        <f t="shared" si="343"/>
        <v>0</v>
      </c>
      <c r="AM602">
        <f>VLOOKUP(AM$4,CodelList!$A$150:$C$217,3)*AM1205</f>
        <v>0</v>
      </c>
      <c r="AN602">
        <f t="shared" si="344"/>
        <v>1</v>
      </c>
      <c r="AO602">
        <f>VLOOKUP(AO$4,CodelList!$A$150:$C$217,3)*AO1205</f>
        <v>2</v>
      </c>
      <c r="AP602">
        <f t="shared" si="345"/>
        <v>1</v>
      </c>
      <c r="AQ602">
        <f>VLOOKUP(AQ$4,CodelList!$A$150:$C$217,3)*AQ1205</f>
        <v>1</v>
      </c>
      <c r="AR602">
        <f t="shared" si="346"/>
        <v>0</v>
      </c>
      <c r="AS602">
        <f>VLOOKUP(AS$4,CodelList!$A$150:$C$217,3)*AS1205</f>
        <v>0</v>
      </c>
      <c r="AT602">
        <f t="shared" si="347"/>
        <v>0</v>
      </c>
      <c r="AU602">
        <f>VLOOKUP(AU$4,CodelList!$A$150:$C$217,3)*AU1205</f>
        <v>0</v>
      </c>
      <c r="AV602">
        <f t="shared" si="348"/>
        <v>0</v>
      </c>
      <c r="AW602">
        <f>VLOOKUP(AW$4,CodelList!$A$150:$C$217,3)*AW1205</f>
        <v>0</v>
      </c>
      <c r="AX602">
        <f t="shared" si="349"/>
        <v>0</v>
      </c>
      <c r="AY602">
        <f>VLOOKUP(AY$4,CodelList!$A$150:$C$217,3)*AY1205</f>
        <v>0</v>
      </c>
      <c r="AZ602">
        <f t="shared" si="350"/>
        <v>0</v>
      </c>
      <c r="BA602">
        <f>VLOOKUP(BA$4,CodelList!$A$150:$C$217,3)*BA1205</f>
        <v>0</v>
      </c>
      <c r="BB602">
        <f t="shared" si="351"/>
        <v>0</v>
      </c>
      <c r="BC602">
        <f>VLOOKUP(BC$4,CodelList!$A$150:$C$217,3)*BC1205</f>
        <v>0</v>
      </c>
      <c r="BD602">
        <f t="shared" si="352"/>
        <v>0</v>
      </c>
      <c r="BE602">
        <f>VLOOKUP(BE$4,CodelList!$A$150:$C$217,3)*BE1205</f>
        <v>0</v>
      </c>
      <c r="BF602">
        <f t="shared" si="353"/>
        <v>0</v>
      </c>
      <c r="BG602">
        <f>VLOOKUP(BG$4,CodelList!$A$150:$C$217,3)*BG1205</f>
        <v>0</v>
      </c>
      <c r="BH602">
        <f t="shared" si="354"/>
        <v>0</v>
      </c>
      <c r="BI602">
        <f>VLOOKUP(BI$4,CodelList!$A$150:$C$217,3)*BI1205</f>
        <v>0</v>
      </c>
      <c r="BJ602">
        <f t="shared" si="355"/>
        <v>0</v>
      </c>
      <c r="BK602">
        <f>VLOOKUP(BK$4,CodelList!$A$150:$C$217,3)*BK1205</f>
        <v>0</v>
      </c>
      <c r="BL602">
        <f t="shared" si="356"/>
        <v>0</v>
      </c>
      <c r="BM602">
        <f>VLOOKUP(BM$4,CodelList!$A$150:$C$217,3)*BM1205</f>
        <v>0</v>
      </c>
      <c r="BN602">
        <f t="shared" si="357"/>
        <v>0</v>
      </c>
      <c r="BO602">
        <f>VLOOKUP(BO$4,CodelList!$A$150:$C$217,3)*BO1205</f>
        <v>0</v>
      </c>
      <c r="BP602">
        <f t="shared" si="358"/>
        <v>0</v>
      </c>
      <c r="BQ602">
        <f>VLOOKUP(BQ$4,CodelList!$A$150:$C$217,3)*BQ1205</f>
        <v>0</v>
      </c>
      <c r="BR602">
        <f t="shared" si="359"/>
        <v>0</v>
      </c>
    </row>
    <row r="603" spans="1:70" x14ac:dyDescent="0.15">
      <c r="A603">
        <f t="shared" si="324"/>
        <v>1167340</v>
      </c>
      <c r="B603">
        <f t="shared" si="325"/>
        <v>13</v>
      </c>
      <c r="C603">
        <f>VLOOKUP(C$4,CodelList!$A$150:$C$217,3)*C1206</f>
        <v>0</v>
      </c>
      <c r="D603">
        <f t="shared" si="326"/>
        <v>0</v>
      </c>
      <c r="E603">
        <f>VLOOKUP(E$4,CodelList!$A$150:$C$217,3)*E1206</f>
        <v>0</v>
      </c>
      <c r="F603">
        <f t="shared" si="327"/>
        <v>1</v>
      </c>
      <c r="G603">
        <f>VLOOKUP(G$4,CodelList!$A$150:$C$217,3)*G1206</f>
        <v>0</v>
      </c>
      <c r="H603">
        <f t="shared" si="328"/>
        <v>0</v>
      </c>
      <c r="I603">
        <f>VLOOKUP(I$4,CodelList!$A$150:$C$217,3)*I1206</f>
        <v>0</v>
      </c>
      <c r="J603">
        <f t="shared" si="329"/>
        <v>0</v>
      </c>
      <c r="K603">
        <f>VLOOKUP(K$4,CodelList!$A$150:$C$217,3)*K1206</f>
        <v>0</v>
      </c>
      <c r="L603">
        <f t="shared" si="330"/>
        <v>0</v>
      </c>
      <c r="M603">
        <f>VLOOKUP(M$4,CodelList!$A$150:$C$217,3)*M1206</f>
        <v>0</v>
      </c>
      <c r="N603">
        <f t="shared" si="331"/>
        <v>0</v>
      </c>
      <c r="O603">
        <f>VLOOKUP(O$4,CodelList!$A$150:$C$217,3)*O1206</f>
        <v>0</v>
      </c>
      <c r="P603">
        <f t="shared" si="332"/>
        <v>1</v>
      </c>
      <c r="Q603">
        <f>VLOOKUP(Q$4,CodelList!$A$150:$C$217,3)*Q1206</f>
        <v>0</v>
      </c>
      <c r="R603">
        <f t="shared" si="333"/>
        <v>1</v>
      </c>
      <c r="S603">
        <f>VLOOKUP(S$4,CodelList!$A$150:$C$217,3)*S1206</f>
        <v>0</v>
      </c>
      <c r="T603">
        <f t="shared" si="334"/>
        <v>0</v>
      </c>
      <c r="U603">
        <f>VLOOKUP(U$4,CodelList!$A$150:$C$217,3)*U1206</f>
        <v>0</v>
      </c>
      <c r="V603">
        <f t="shared" si="335"/>
        <v>0</v>
      </c>
      <c r="W603">
        <f>VLOOKUP(W$4,CodelList!$A$150:$C$217,3)*W1206</f>
        <v>0</v>
      </c>
      <c r="X603">
        <f t="shared" si="336"/>
        <v>0</v>
      </c>
      <c r="Y603">
        <f>VLOOKUP(Y$4,CodelList!$A$150:$C$217,3)*Y1206</f>
        <v>0</v>
      </c>
      <c r="Z603">
        <f t="shared" si="337"/>
        <v>1</v>
      </c>
      <c r="AA603">
        <f>VLOOKUP(AA$4,CodelList!$A$150:$C$217,3)*AA1206</f>
        <v>4</v>
      </c>
      <c r="AB603">
        <f t="shared" si="338"/>
        <v>1</v>
      </c>
      <c r="AC603">
        <f>VLOOKUP(AC$4,CodelList!$A$150:$C$217,3)*AC1206</f>
        <v>0</v>
      </c>
      <c r="AD603">
        <f t="shared" si="339"/>
        <v>0</v>
      </c>
      <c r="AE603">
        <f>VLOOKUP(AE$4,CodelList!$A$150:$C$217,3)*AE1206</f>
        <v>0</v>
      </c>
      <c r="AF603">
        <f t="shared" si="340"/>
        <v>1</v>
      </c>
      <c r="AG603">
        <f>VLOOKUP(AG$4,CodelList!$A$150:$C$217,3)*AG1206</f>
        <v>0</v>
      </c>
      <c r="AH603">
        <f t="shared" si="341"/>
        <v>0</v>
      </c>
      <c r="AI603">
        <f>VLOOKUP(AI$4,CodelList!$A$150:$C$217,3)*AI1206</f>
        <v>0</v>
      </c>
      <c r="AJ603">
        <f t="shared" si="342"/>
        <v>0</v>
      </c>
      <c r="AK603">
        <f>VLOOKUP(AK$4,CodelList!$A$150:$C$217,3)*AK1206</f>
        <v>0</v>
      </c>
      <c r="AL603">
        <f t="shared" si="343"/>
        <v>0</v>
      </c>
      <c r="AM603">
        <f>VLOOKUP(AM$4,CodelList!$A$150:$C$217,3)*AM1206</f>
        <v>0</v>
      </c>
      <c r="AN603">
        <f t="shared" si="344"/>
        <v>0</v>
      </c>
      <c r="AO603">
        <f>VLOOKUP(AO$4,CodelList!$A$150:$C$217,3)*AO1206</f>
        <v>2</v>
      </c>
      <c r="AP603">
        <f t="shared" si="345"/>
        <v>0</v>
      </c>
      <c r="AQ603">
        <f>VLOOKUP(AQ$4,CodelList!$A$150:$C$217,3)*AQ1206</f>
        <v>0</v>
      </c>
      <c r="AR603">
        <f t="shared" si="346"/>
        <v>0</v>
      </c>
      <c r="AS603">
        <f>VLOOKUP(AS$4,CodelList!$A$150:$C$217,3)*AS1206</f>
        <v>0</v>
      </c>
      <c r="AT603">
        <f t="shared" si="347"/>
        <v>1</v>
      </c>
      <c r="AU603">
        <f>VLOOKUP(AU$4,CodelList!$A$150:$C$217,3)*AU1206</f>
        <v>0</v>
      </c>
      <c r="AV603">
        <f t="shared" si="348"/>
        <v>0</v>
      </c>
      <c r="AW603">
        <f>VLOOKUP(AW$4,CodelList!$A$150:$C$217,3)*AW1206</f>
        <v>0</v>
      </c>
      <c r="AX603">
        <f t="shared" si="349"/>
        <v>0</v>
      </c>
      <c r="AY603">
        <f>VLOOKUP(AY$4,CodelList!$A$150:$C$217,3)*AY1206</f>
        <v>0</v>
      </c>
      <c r="AZ603">
        <f t="shared" si="350"/>
        <v>0</v>
      </c>
      <c r="BA603">
        <f>VLOOKUP(BA$4,CodelList!$A$150:$C$217,3)*BA1206</f>
        <v>0</v>
      </c>
      <c r="BB603">
        <f t="shared" si="351"/>
        <v>0</v>
      </c>
      <c r="BC603">
        <f>VLOOKUP(BC$4,CodelList!$A$150:$C$217,3)*BC1206</f>
        <v>0</v>
      </c>
      <c r="BD603">
        <f t="shared" si="352"/>
        <v>0</v>
      </c>
      <c r="BE603">
        <f>VLOOKUP(BE$4,CodelList!$A$150:$C$217,3)*BE1206</f>
        <v>0</v>
      </c>
      <c r="BF603">
        <f t="shared" si="353"/>
        <v>0</v>
      </c>
      <c r="BG603">
        <f>VLOOKUP(BG$4,CodelList!$A$150:$C$217,3)*BG1206</f>
        <v>0</v>
      </c>
      <c r="BH603">
        <f t="shared" si="354"/>
        <v>0</v>
      </c>
      <c r="BI603">
        <f>VLOOKUP(BI$4,CodelList!$A$150:$C$217,3)*BI1206</f>
        <v>0</v>
      </c>
      <c r="BJ603">
        <f t="shared" si="355"/>
        <v>0</v>
      </c>
      <c r="BK603">
        <f>VLOOKUP(BK$4,CodelList!$A$150:$C$217,3)*BK1206</f>
        <v>0</v>
      </c>
      <c r="BL603">
        <f t="shared" si="356"/>
        <v>0</v>
      </c>
      <c r="BM603">
        <f>VLOOKUP(BM$4,CodelList!$A$150:$C$217,3)*BM1206</f>
        <v>0</v>
      </c>
      <c r="BN603">
        <f t="shared" si="357"/>
        <v>0</v>
      </c>
      <c r="BO603">
        <f>VLOOKUP(BO$4,CodelList!$A$150:$C$217,3)*BO1206</f>
        <v>0</v>
      </c>
      <c r="BP603">
        <f t="shared" si="358"/>
        <v>0</v>
      </c>
      <c r="BQ603">
        <f>VLOOKUP(BQ$4,CodelList!$A$150:$C$217,3)*BQ1206</f>
        <v>0</v>
      </c>
      <c r="BR603">
        <f t="shared" si="359"/>
        <v>0</v>
      </c>
    </row>
    <row r="604" spans="1:70" x14ac:dyDescent="0.15">
      <c r="A604">
        <f t="shared" si="324"/>
        <v>1167350</v>
      </c>
      <c r="B604">
        <f t="shared" si="325"/>
        <v>20</v>
      </c>
      <c r="C604">
        <f>VLOOKUP(C$4,CodelList!$A$150:$C$217,3)*C1207</f>
        <v>0</v>
      </c>
      <c r="D604">
        <f t="shared" si="326"/>
        <v>1</v>
      </c>
      <c r="E604">
        <f>VLOOKUP(E$4,CodelList!$A$150:$C$217,3)*E1207</f>
        <v>0</v>
      </c>
      <c r="F604">
        <f t="shared" si="327"/>
        <v>0</v>
      </c>
      <c r="G604">
        <f>VLOOKUP(G$4,CodelList!$A$150:$C$217,3)*G1207</f>
        <v>0</v>
      </c>
      <c r="H604">
        <f t="shared" si="328"/>
        <v>0</v>
      </c>
      <c r="I604">
        <f>VLOOKUP(I$4,CodelList!$A$150:$C$217,3)*I1207</f>
        <v>0</v>
      </c>
      <c r="J604">
        <f t="shared" si="329"/>
        <v>0</v>
      </c>
      <c r="K604">
        <f>VLOOKUP(K$4,CodelList!$A$150:$C$217,3)*K1207</f>
        <v>0</v>
      </c>
      <c r="L604">
        <f t="shared" si="330"/>
        <v>0</v>
      </c>
      <c r="M604">
        <f>VLOOKUP(M$4,CodelList!$A$150:$C$217,3)*M1207</f>
        <v>0</v>
      </c>
      <c r="N604">
        <f t="shared" si="331"/>
        <v>0</v>
      </c>
      <c r="O604">
        <f>VLOOKUP(O$4,CodelList!$A$150:$C$217,3)*O1207</f>
        <v>2</v>
      </c>
      <c r="P604">
        <f t="shared" si="332"/>
        <v>0</v>
      </c>
      <c r="Q604">
        <f>VLOOKUP(Q$4,CodelList!$A$150:$C$217,3)*Q1207</f>
        <v>0</v>
      </c>
      <c r="R604">
        <f t="shared" si="333"/>
        <v>0</v>
      </c>
      <c r="S604">
        <f>VLOOKUP(S$4,CodelList!$A$150:$C$217,3)*S1207</f>
        <v>0</v>
      </c>
      <c r="T604">
        <f t="shared" si="334"/>
        <v>0</v>
      </c>
      <c r="U604">
        <f>VLOOKUP(U$4,CodelList!$A$150:$C$217,3)*U1207</f>
        <v>0</v>
      </c>
      <c r="V604">
        <f t="shared" si="335"/>
        <v>0</v>
      </c>
      <c r="W604">
        <f>VLOOKUP(W$4,CodelList!$A$150:$C$217,3)*W1207</f>
        <v>0</v>
      </c>
      <c r="X604">
        <f t="shared" si="336"/>
        <v>0</v>
      </c>
      <c r="Y604">
        <f>VLOOKUP(Y$4,CodelList!$A$150:$C$217,3)*Y1207</f>
        <v>0</v>
      </c>
      <c r="Z604">
        <f t="shared" si="337"/>
        <v>1</v>
      </c>
      <c r="AA604">
        <f>VLOOKUP(AA$4,CodelList!$A$150:$C$217,3)*AA1207</f>
        <v>4</v>
      </c>
      <c r="AB604">
        <f t="shared" si="338"/>
        <v>1</v>
      </c>
      <c r="AC604">
        <f>VLOOKUP(AC$4,CodelList!$A$150:$C$217,3)*AC1207</f>
        <v>5</v>
      </c>
      <c r="AD604">
        <f t="shared" si="339"/>
        <v>0</v>
      </c>
      <c r="AE604">
        <f>VLOOKUP(AE$4,CodelList!$A$150:$C$217,3)*AE1207</f>
        <v>0</v>
      </c>
      <c r="AF604">
        <f t="shared" si="340"/>
        <v>0</v>
      </c>
      <c r="AG604">
        <f>VLOOKUP(AG$4,CodelList!$A$150:$C$217,3)*AG1207</f>
        <v>0</v>
      </c>
      <c r="AH604">
        <f t="shared" si="341"/>
        <v>0</v>
      </c>
      <c r="AI604">
        <f>VLOOKUP(AI$4,CodelList!$A$150:$C$217,3)*AI1207</f>
        <v>0</v>
      </c>
      <c r="AJ604">
        <f t="shared" si="342"/>
        <v>0</v>
      </c>
      <c r="AK604">
        <f>VLOOKUP(AK$4,CodelList!$A$150:$C$217,3)*AK1207</f>
        <v>0</v>
      </c>
      <c r="AL604">
        <f t="shared" si="343"/>
        <v>0</v>
      </c>
      <c r="AM604">
        <f>VLOOKUP(AM$4,CodelList!$A$150:$C$217,3)*AM1207</f>
        <v>0</v>
      </c>
      <c r="AN604">
        <f t="shared" si="344"/>
        <v>0</v>
      </c>
      <c r="AO604">
        <f>VLOOKUP(AO$4,CodelList!$A$150:$C$217,3)*AO1207</f>
        <v>2</v>
      </c>
      <c r="AP604">
        <f t="shared" si="345"/>
        <v>1</v>
      </c>
      <c r="AQ604">
        <f>VLOOKUP(AQ$4,CodelList!$A$150:$C$217,3)*AQ1207</f>
        <v>0</v>
      </c>
      <c r="AR604">
        <f t="shared" si="346"/>
        <v>0</v>
      </c>
      <c r="AS604">
        <f>VLOOKUP(AS$4,CodelList!$A$150:$C$217,3)*AS1207</f>
        <v>0</v>
      </c>
      <c r="AT604">
        <f t="shared" si="347"/>
        <v>1</v>
      </c>
      <c r="AU604">
        <f>VLOOKUP(AU$4,CodelList!$A$150:$C$217,3)*AU1207</f>
        <v>0</v>
      </c>
      <c r="AV604">
        <f t="shared" si="348"/>
        <v>1</v>
      </c>
      <c r="AW604">
        <f>VLOOKUP(AW$4,CodelList!$A$150:$C$217,3)*AW1207</f>
        <v>0</v>
      </c>
      <c r="AX604">
        <f t="shared" si="349"/>
        <v>1</v>
      </c>
      <c r="AY604">
        <f>VLOOKUP(AY$4,CodelList!$A$150:$C$217,3)*AY1207</f>
        <v>0</v>
      </c>
      <c r="AZ604">
        <f t="shared" si="350"/>
        <v>0</v>
      </c>
      <c r="BA604">
        <f>VLOOKUP(BA$4,CodelList!$A$150:$C$217,3)*BA1207</f>
        <v>0</v>
      </c>
      <c r="BB604">
        <f t="shared" si="351"/>
        <v>0</v>
      </c>
      <c r="BC604">
        <f>VLOOKUP(BC$4,CodelList!$A$150:$C$217,3)*BC1207</f>
        <v>0</v>
      </c>
      <c r="BD604">
        <f t="shared" si="352"/>
        <v>0</v>
      </c>
      <c r="BE604">
        <f>VLOOKUP(BE$4,CodelList!$A$150:$C$217,3)*BE1207</f>
        <v>0</v>
      </c>
      <c r="BF604">
        <f t="shared" si="353"/>
        <v>0</v>
      </c>
      <c r="BG604">
        <f>VLOOKUP(BG$4,CodelList!$A$150:$C$217,3)*BG1207</f>
        <v>0</v>
      </c>
      <c r="BH604">
        <f t="shared" si="354"/>
        <v>0</v>
      </c>
      <c r="BI604">
        <f>VLOOKUP(BI$4,CodelList!$A$150:$C$217,3)*BI1207</f>
        <v>0</v>
      </c>
      <c r="BJ604">
        <f t="shared" si="355"/>
        <v>0</v>
      </c>
      <c r="BK604">
        <f>VLOOKUP(BK$4,CodelList!$A$150:$C$217,3)*BK1207</f>
        <v>0</v>
      </c>
      <c r="BL604">
        <f t="shared" si="356"/>
        <v>0</v>
      </c>
      <c r="BM604">
        <f>VLOOKUP(BM$4,CodelList!$A$150:$C$217,3)*BM1207</f>
        <v>0</v>
      </c>
      <c r="BN604">
        <f t="shared" si="357"/>
        <v>0</v>
      </c>
      <c r="BO604">
        <f>VLOOKUP(BO$4,CodelList!$A$150:$C$217,3)*BO1207</f>
        <v>0</v>
      </c>
      <c r="BP604">
        <f t="shared" si="358"/>
        <v>0</v>
      </c>
      <c r="BQ604">
        <f>VLOOKUP(BQ$4,CodelList!$A$150:$C$217,3)*BQ1207</f>
        <v>0</v>
      </c>
      <c r="BR604">
        <f t="shared" si="359"/>
        <v>0</v>
      </c>
    </row>
    <row r="605" spans="1:70" x14ac:dyDescent="0.15">
      <c r="A605">
        <f t="shared" si="324"/>
        <v>1167670</v>
      </c>
      <c r="B605">
        <f t="shared" si="325"/>
        <v>15</v>
      </c>
      <c r="C605">
        <f>VLOOKUP(C$4,CodelList!$A$150:$C$217,3)*C1208</f>
        <v>0</v>
      </c>
      <c r="D605">
        <f t="shared" si="326"/>
        <v>0</v>
      </c>
      <c r="E605">
        <f>VLOOKUP(E$4,CodelList!$A$150:$C$217,3)*E1208</f>
        <v>0</v>
      </c>
      <c r="F605">
        <f t="shared" si="327"/>
        <v>1</v>
      </c>
      <c r="G605">
        <f>VLOOKUP(G$4,CodelList!$A$150:$C$217,3)*G1208</f>
        <v>0</v>
      </c>
      <c r="H605">
        <f t="shared" si="328"/>
        <v>0</v>
      </c>
      <c r="I605">
        <f>VLOOKUP(I$4,CodelList!$A$150:$C$217,3)*I1208</f>
        <v>0</v>
      </c>
      <c r="J605">
        <f t="shared" si="329"/>
        <v>1</v>
      </c>
      <c r="K605">
        <f>VLOOKUP(K$4,CodelList!$A$150:$C$217,3)*K1208</f>
        <v>0</v>
      </c>
      <c r="L605">
        <f t="shared" si="330"/>
        <v>0</v>
      </c>
      <c r="M605">
        <f>VLOOKUP(M$4,CodelList!$A$150:$C$217,3)*M1208</f>
        <v>0</v>
      </c>
      <c r="N605">
        <f t="shared" si="331"/>
        <v>0</v>
      </c>
      <c r="O605">
        <f>VLOOKUP(O$4,CodelList!$A$150:$C$217,3)*O1208</f>
        <v>0</v>
      </c>
      <c r="P605">
        <f t="shared" si="332"/>
        <v>1</v>
      </c>
      <c r="Q605">
        <f>VLOOKUP(Q$4,CodelList!$A$150:$C$217,3)*Q1208</f>
        <v>0</v>
      </c>
      <c r="R605">
        <f t="shared" si="333"/>
        <v>0</v>
      </c>
      <c r="S605">
        <f>VLOOKUP(S$4,CodelList!$A$150:$C$217,3)*S1208</f>
        <v>0</v>
      </c>
      <c r="T605">
        <f t="shared" si="334"/>
        <v>0</v>
      </c>
      <c r="U605">
        <f>VLOOKUP(U$4,CodelList!$A$150:$C$217,3)*U1208</f>
        <v>0</v>
      </c>
      <c r="V605">
        <f t="shared" si="335"/>
        <v>0</v>
      </c>
      <c r="W605">
        <f>VLOOKUP(W$4,CodelList!$A$150:$C$217,3)*W1208</f>
        <v>0</v>
      </c>
      <c r="X605">
        <f t="shared" si="336"/>
        <v>0</v>
      </c>
      <c r="Y605">
        <f>VLOOKUP(Y$4,CodelList!$A$150:$C$217,3)*Y1208</f>
        <v>0</v>
      </c>
      <c r="Z605">
        <f t="shared" si="337"/>
        <v>1</v>
      </c>
      <c r="AA605">
        <f>VLOOKUP(AA$4,CodelList!$A$150:$C$217,3)*AA1208</f>
        <v>4</v>
      </c>
      <c r="AB605">
        <f t="shared" si="338"/>
        <v>1</v>
      </c>
      <c r="AC605">
        <f>VLOOKUP(AC$4,CodelList!$A$150:$C$217,3)*AC1208</f>
        <v>0</v>
      </c>
      <c r="AD605">
        <f t="shared" si="339"/>
        <v>0</v>
      </c>
      <c r="AE605">
        <f>VLOOKUP(AE$4,CodelList!$A$150:$C$217,3)*AE1208</f>
        <v>0</v>
      </c>
      <c r="AF605">
        <f t="shared" si="340"/>
        <v>1</v>
      </c>
      <c r="AG605">
        <f>VLOOKUP(AG$4,CodelList!$A$150:$C$217,3)*AG1208</f>
        <v>0</v>
      </c>
      <c r="AH605">
        <f t="shared" si="341"/>
        <v>0</v>
      </c>
      <c r="AI605">
        <f>VLOOKUP(AI$4,CodelList!$A$150:$C$217,3)*AI1208</f>
        <v>0</v>
      </c>
      <c r="AJ605">
        <f t="shared" si="342"/>
        <v>0</v>
      </c>
      <c r="AK605">
        <f>VLOOKUP(AK$4,CodelList!$A$150:$C$217,3)*AK1208</f>
        <v>0</v>
      </c>
      <c r="AL605">
        <f t="shared" si="343"/>
        <v>0</v>
      </c>
      <c r="AM605">
        <f>VLOOKUP(AM$4,CodelList!$A$150:$C$217,3)*AM1208</f>
        <v>0</v>
      </c>
      <c r="AN605">
        <f t="shared" si="344"/>
        <v>1</v>
      </c>
      <c r="AO605">
        <f>VLOOKUP(AO$4,CodelList!$A$150:$C$217,3)*AO1208</f>
        <v>2</v>
      </c>
      <c r="AP605">
        <f t="shared" si="345"/>
        <v>1</v>
      </c>
      <c r="AQ605">
        <f>VLOOKUP(AQ$4,CodelList!$A$150:$C$217,3)*AQ1208</f>
        <v>0</v>
      </c>
      <c r="AR605">
        <f t="shared" si="346"/>
        <v>0</v>
      </c>
      <c r="AS605">
        <f>VLOOKUP(AS$4,CodelList!$A$150:$C$217,3)*AS1208</f>
        <v>0</v>
      </c>
      <c r="AT605">
        <f t="shared" si="347"/>
        <v>1</v>
      </c>
      <c r="AU605">
        <f>VLOOKUP(AU$4,CodelList!$A$150:$C$217,3)*AU1208</f>
        <v>0</v>
      </c>
      <c r="AV605">
        <f t="shared" si="348"/>
        <v>0</v>
      </c>
      <c r="AW605">
        <f>VLOOKUP(AW$4,CodelList!$A$150:$C$217,3)*AW1208</f>
        <v>0</v>
      </c>
      <c r="AX605">
        <f t="shared" si="349"/>
        <v>0</v>
      </c>
      <c r="AY605">
        <f>VLOOKUP(AY$4,CodelList!$A$150:$C$217,3)*AY1208</f>
        <v>0</v>
      </c>
      <c r="AZ605">
        <f t="shared" si="350"/>
        <v>0</v>
      </c>
      <c r="BA605">
        <f>VLOOKUP(BA$4,CodelList!$A$150:$C$217,3)*BA1208</f>
        <v>0</v>
      </c>
      <c r="BB605">
        <f t="shared" si="351"/>
        <v>0</v>
      </c>
      <c r="BC605">
        <f>VLOOKUP(BC$4,CodelList!$A$150:$C$217,3)*BC1208</f>
        <v>0</v>
      </c>
      <c r="BD605">
        <f t="shared" si="352"/>
        <v>0</v>
      </c>
      <c r="BE605">
        <f>VLOOKUP(BE$4,CodelList!$A$150:$C$217,3)*BE1208</f>
        <v>0</v>
      </c>
      <c r="BF605">
        <f t="shared" si="353"/>
        <v>0</v>
      </c>
      <c r="BG605">
        <f>VLOOKUP(BG$4,CodelList!$A$150:$C$217,3)*BG1208</f>
        <v>0</v>
      </c>
      <c r="BH605">
        <f t="shared" si="354"/>
        <v>0</v>
      </c>
      <c r="BI605">
        <f>VLOOKUP(BI$4,CodelList!$A$150:$C$217,3)*BI1208</f>
        <v>0</v>
      </c>
      <c r="BJ605">
        <f t="shared" si="355"/>
        <v>0</v>
      </c>
      <c r="BK605">
        <f>VLOOKUP(BK$4,CodelList!$A$150:$C$217,3)*BK1208</f>
        <v>0</v>
      </c>
      <c r="BL605">
        <f t="shared" si="356"/>
        <v>0</v>
      </c>
      <c r="BM605">
        <f>VLOOKUP(BM$4,CodelList!$A$150:$C$217,3)*BM1208</f>
        <v>0</v>
      </c>
      <c r="BN605">
        <f t="shared" si="357"/>
        <v>0</v>
      </c>
      <c r="BO605">
        <f>VLOOKUP(BO$4,CodelList!$A$150:$C$217,3)*BO1208</f>
        <v>0</v>
      </c>
      <c r="BP605">
        <f t="shared" si="358"/>
        <v>0</v>
      </c>
      <c r="BQ605">
        <f>VLOOKUP(BQ$4,CodelList!$A$150:$C$217,3)*BQ1208</f>
        <v>0</v>
      </c>
      <c r="BR605">
        <f t="shared" si="359"/>
        <v>0</v>
      </c>
    </row>
    <row r="607" spans="1:70" x14ac:dyDescent="0.15">
      <c r="A607" s="33" t="s">
        <v>724</v>
      </c>
      <c r="B607" s="33"/>
      <c r="C607" s="33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  <c r="AP607" s="35"/>
      <c r="AQ607" s="35"/>
      <c r="AR607" s="35"/>
      <c r="AS607" s="35"/>
      <c r="AT607" s="35"/>
      <c r="AU607" s="35"/>
      <c r="AV607" s="35"/>
      <c r="AW607" s="35"/>
      <c r="AX607" s="35"/>
      <c r="AY607" s="35"/>
      <c r="AZ607" s="35"/>
      <c r="BA607" s="35"/>
      <c r="BB607" s="35"/>
      <c r="BC607" s="35"/>
      <c r="BD607" s="35"/>
      <c r="BE607" s="35"/>
      <c r="BF607" s="35"/>
      <c r="BG607" s="35"/>
      <c r="BH607" s="35"/>
      <c r="BI607" s="35"/>
      <c r="BJ607" s="35"/>
      <c r="BK607" s="35"/>
      <c r="BL607" s="35"/>
      <c r="BM607" s="35"/>
      <c r="BN607" s="35"/>
      <c r="BO607" s="35"/>
      <c r="BP607" s="35"/>
      <c r="BQ607" s="35"/>
      <c r="BR607" s="35"/>
    </row>
    <row r="608" spans="1:70" x14ac:dyDescent="0.15">
      <c r="A608" s="33"/>
      <c r="B608" s="33" t="s">
        <v>725</v>
      </c>
      <c r="C608" s="33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  <c r="AP608" s="35"/>
      <c r="AQ608" s="35"/>
      <c r="AR608" s="35"/>
      <c r="AS608" s="35"/>
      <c r="AT608" s="35"/>
      <c r="AU608" s="35"/>
      <c r="AV608" s="35"/>
      <c r="AW608" s="35"/>
      <c r="AX608" s="35"/>
      <c r="AY608" s="35"/>
      <c r="AZ608" s="35"/>
      <c r="BA608" s="35"/>
      <c r="BB608" s="35"/>
      <c r="BC608" s="35"/>
      <c r="BD608" s="35"/>
      <c r="BE608" s="35"/>
      <c r="BF608" s="35"/>
      <c r="BG608" s="35"/>
      <c r="BH608" s="35"/>
      <c r="BI608" s="35"/>
      <c r="BJ608" s="35"/>
      <c r="BK608" s="35"/>
      <c r="BL608" s="35"/>
      <c r="BM608" s="35"/>
      <c r="BN608" s="35"/>
      <c r="BO608" s="35"/>
      <c r="BP608" s="35"/>
      <c r="BQ608" s="35"/>
      <c r="BR608" s="35"/>
    </row>
    <row r="609" spans="1:70" x14ac:dyDescent="0.15">
      <c r="A609" s="6">
        <v>1010010</v>
      </c>
      <c r="B609" s="7">
        <f>SUM(C609:BR609)</f>
        <v>1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1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</row>
    <row r="610" spans="1:70" x14ac:dyDescent="0.15">
      <c r="A610" s="6">
        <v>1010020</v>
      </c>
      <c r="B610" s="7">
        <f>SUM(C610:BR610)</f>
        <v>12</v>
      </c>
      <c r="C610" s="6">
        <v>0</v>
      </c>
      <c r="D610" s="6">
        <v>1</v>
      </c>
      <c r="E610" s="6">
        <v>1</v>
      </c>
      <c r="F610" s="6">
        <v>1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1</v>
      </c>
      <c r="Q610" s="6">
        <v>0</v>
      </c>
      <c r="R610" s="6">
        <v>1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1</v>
      </c>
      <c r="AA610" s="6">
        <v>1</v>
      </c>
      <c r="AB610" s="6">
        <v>1</v>
      </c>
      <c r="AC610" s="6">
        <v>0</v>
      </c>
      <c r="AD610" s="6">
        <v>0</v>
      </c>
      <c r="AE610" s="6">
        <v>1</v>
      </c>
      <c r="AF610" s="6">
        <v>0</v>
      </c>
      <c r="AG610" s="6">
        <v>0</v>
      </c>
      <c r="AH610" s="6">
        <v>0</v>
      </c>
      <c r="AI610" s="6">
        <v>1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1</v>
      </c>
      <c r="AP610" s="6">
        <v>0</v>
      </c>
      <c r="AQ610" s="6">
        <v>1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</row>
    <row r="611" spans="1:70" x14ac:dyDescent="0.15">
      <c r="A611" s="6">
        <v>1014020</v>
      </c>
      <c r="B611" s="7">
        <f t="shared" ref="B611:B674" si="360">SUM(C611:BR611)</f>
        <v>12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1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1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1</v>
      </c>
      <c r="AA611" s="6">
        <v>1</v>
      </c>
      <c r="AB611" s="6">
        <v>1</v>
      </c>
      <c r="AC611" s="6">
        <v>1</v>
      </c>
      <c r="AD611" s="6">
        <v>0</v>
      </c>
      <c r="AE611" s="6">
        <v>1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1</v>
      </c>
      <c r="AO611" s="6">
        <v>1</v>
      </c>
      <c r="AP611" s="6">
        <v>0</v>
      </c>
      <c r="AQ611" s="6">
        <v>1</v>
      </c>
      <c r="AR611" s="6">
        <v>0</v>
      </c>
      <c r="AS611" s="6">
        <v>0</v>
      </c>
      <c r="AT611" s="6">
        <v>1</v>
      </c>
      <c r="AU611" s="6">
        <v>0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</row>
    <row r="612" spans="1:70" x14ac:dyDescent="0.15">
      <c r="A612" s="6">
        <v>1014030</v>
      </c>
      <c r="B612" s="7">
        <f t="shared" si="360"/>
        <v>0</v>
      </c>
      <c r="C612" s="6">
        <v>0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</row>
    <row r="613" spans="1:70" x14ac:dyDescent="0.15">
      <c r="A613" s="6">
        <v>1014190</v>
      </c>
      <c r="B613" s="7">
        <f t="shared" si="360"/>
        <v>5</v>
      </c>
      <c r="C613" s="6">
        <v>0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1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1</v>
      </c>
      <c r="AB613" s="6">
        <v>1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</row>
    <row r="614" spans="1:70" x14ac:dyDescent="0.15">
      <c r="A614" s="6">
        <v>1017020</v>
      </c>
      <c r="B614" s="7">
        <f t="shared" si="360"/>
        <v>9</v>
      </c>
      <c r="C614" s="6">
        <v>0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1</v>
      </c>
      <c r="Q614" s="6">
        <v>0</v>
      </c>
      <c r="R614" s="6">
        <v>1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1</v>
      </c>
      <c r="AA614" s="6">
        <v>1</v>
      </c>
      <c r="AB614" s="6">
        <v>1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1</v>
      </c>
      <c r="AO614" s="6">
        <v>1</v>
      </c>
      <c r="AP614" s="6">
        <v>0</v>
      </c>
      <c r="AQ614" s="6">
        <v>0</v>
      </c>
      <c r="AR614" s="6">
        <v>0</v>
      </c>
      <c r="AS614" s="6">
        <v>0</v>
      </c>
      <c r="AT614" s="6">
        <v>1</v>
      </c>
      <c r="AU614" s="6">
        <v>0</v>
      </c>
      <c r="AV614" s="6">
        <v>1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</row>
    <row r="615" spans="1:70" x14ac:dyDescent="0.15">
      <c r="A615" s="6">
        <v>1017110</v>
      </c>
      <c r="B615" s="7">
        <f t="shared" si="360"/>
        <v>6</v>
      </c>
      <c r="C615" s="6">
        <v>0</v>
      </c>
      <c r="D615" s="6">
        <v>0</v>
      </c>
      <c r="E615" s="6">
        <v>0</v>
      </c>
      <c r="F615" s="6">
        <v>1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1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1</v>
      </c>
      <c r="AA615" s="6">
        <v>1</v>
      </c>
      <c r="AB615" s="6">
        <v>1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1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</row>
    <row r="616" spans="1:70" x14ac:dyDescent="0.15">
      <c r="A616" s="6">
        <v>1017160</v>
      </c>
      <c r="B616" s="7">
        <f t="shared" si="360"/>
        <v>0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</row>
    <row r="617" spans="1:70" x14ac:dyDescent="0.15">
      <c r="A617" s="6">
        <v>1017360</v>
      </c>
      <c r="B617" s="7">
        <f t="shared" si="360"/>
        <v>10</v>
      </c>
      <c r="C617" s="6">
        <v>0</v>
      </c>
      <c r="D617" s="6">
        <v>0</v>
      </c>
      <c r="E617" s="6">
        <v>0</v>
      </c>
      <c r="F617" s="6">
        <v>1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1</v>
      </c>
      <c r="Q617" s="6">
        <v>0</v>
      </c>
      <c r="R617" s="6">
        <v>1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1</v>
      </c>
      <c r="AB617" s="6">
        <v>1</v>
      </c>
      <c r="AC617" s="6">
        <v>0</v>
      </c>
      <c r="AD617" s="6">
        <v>0</v>
      </c>
      <c r="AE617" s="6">
        <v>1</v>
      </c>
      <c r="AF617" s="6">
        <v>0</v>
      </c>
      <c r="AG617" s="6">
        <v>0</v>
      </c>
      <c r="AH617" s="6">
        <v>0</v>
      </c>
      <c r="AI617" s="6">
        <v>1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1</v>
      </c>
      <c r="AP617" s="6">
        <v>0</v>
      </c>
      <c r="AQ617" s="6">
        <v>0</v>
      </c>
      <c r="AR617" s="6">
        <v>0</v>
      </c>
      <c r="AS617" s="6">
        <v>0</v>
      </c>
      <c r="AT617" s="6">
        <v>1</v>
      </c>
      <c r="AU617" s="6">
        <v>0</v>
      </c>
      <c r="AV617" s="6">
        <v>0</v>
      </c>
      <c r="AW617" s="6">
        <v>0</v>
      </c>
      <c r="AX617" s="6">
        <v>1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</row>
    <row r="618" spans="1:70" x14ac:dyDescent="0.15">
      <c r="A618" s="6">
        <v>1017460</v>
      </c>
      <c r="B618" s="7">
        <f t="shared" si="360"/>
        <v>6</v>
      </c>
      <c r="C618" s="6">
        <v>0</v>
      </c>
      <c r="D618" s="6">
        <v>1</v>
      </c>
      <c r="E618" s="6">
        <v>0</v>
      </c>
      <c r="F618" s="6">
        <v>1</v>
      </c>
      <c r="G618" s="6">
        <v>0</v>
      </c>
      <c r="H618" s="6">
        <v>0</v>
      </c>
      <c r="I618" s="6">
        <v>0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1</v>
      </c>
      <c r="Q618" s="6">
        <v>0</v>
      </c>
      <c r="R618" s="6">
        <v>1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1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</row>
    <row r="619" spans="1:70" x14ac:dyDescent="0.15">
      <c r="A619" s="6">
        <v>1017490</v>
      </c>
      <c r="B619" s="7">
        <f t="shared" si="360"/>
        <v>15</v>
      </c>
      <c r="C619" s="6">
        <v>0</v>
      </c>
      <c r="D619" s="6">
        <v>1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1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1</v>
      </c>
      <c r="AA619" s="6">
        <v>1</v>
      </c>
      <c r="AB619" s="6">
        <v>1</v>
      </c>
      <c r="AC619" s="6">
        <v>1</v>
      </c>
      <c r="AD619" s="6">
        <v>0</v>
      </c>
      <c r="AE619" s="6">
        <v>1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1</v>
      </c>
      <c r="AO619" s="6">
        <v>1</v>
      </c>
      <c r="AP619" s="6">
        <v>1</v>
      </c>
      <c r="AQ619" s="6">
        <v>1</v>
      </c>
      <c r="AR619" s="6">
        <v>0</v>
      </c>
      <c r="AS619" s="6">
        <v>0</v>
      </c>
      <c r="AT619" s="6">
        <v>1</v>
      </c>
      <c r="AU619" s="6">
        <v>0</v>
      </c>
      <c r="AV619" s="6">
        <v>0</v>
      </c>
      <c r="AW619" s="6">
        <v>0</v>
      </c>
      <c r="AX619" s="6">
        <v>1</v>
      </c>
      <c r="AY619" s="6">
        <v>0</v>
      </c>
      <c r="AZ619" s="6">
        <v>0</v>
      </c>
      <c r="BA619" s="6">
        <v>0</v>
      </c>
      <c r="BB619" s="6">
        <v>0</v>
      </c>
      <c r="BC619" s="6">
        <v>1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</row>
    <row r="620" spans="1:70" x14ac:dyDescent="0.15">
      <c r="A620" s="6">
        <v>1020070</v>
      </c>
      <c r="B620" s="7">
        <f t="shared" si="360"/>
        <v>11</v>
      </c>
      <c r="C620" s="6">
        <v>0</v>
      </c>
      <c r="D620" s="6">
        <v>0</v>
      </c>
      <c r="E620" s="6">
        <v>0</v>
      </c>
      <c r="F620" s="6">
        <v>1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1</v>
      </c>
      <c r="Q620" s="6">
        <v>0</v>
      </c>
      <c r="R620" s="6">
        <v>1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1</v>
      </c>
      <c r="AA620" s="6">
        <v>1</v>
      </c>
      <c r="AB620" s="6">
        <v>1</v>
      </c>
      <c r="AC620" s="6">
        <v>0</v>
      </c>
      <c r="AD620" s="6">
        <v>0</v>
      </c>
      <c r="AE620" s="6">
        <v>1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1</v>
      </c>
      <c r="AO620" s="6">
        <v>1</v>
      </c>
      <c r="AP620" s="6">
        <v>1</v>
      </c>
      <c r="AQ620" s="6">
        <v>0</v>
      </c>
      <c r="AR620" s="6">
        <v>0</v>
      </c>
      <c r="AS620" s="6">
        <v>0</v>
      </c>
      <c r="AT620" s="6">
        <v>1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</row>
    <row r="621" spans="1:70" x14ac:dyDescent="0.15">
      <c r="A621" s="6">
        <v>1020210</v>
      </c>
      <c r="B621" s="7">
        <f t="shared" si="360"/>
        <v>6</v>
      </c>
      <c r="C621" s="6">
        <v>0</v>
      </c>
      <c r="D621" s="6">
        <v>0</v>
      </c>
      <c r="E621" s="6">
        <v>0</v>
      </c>
      <c r="F621" s="6">
        <v>1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1</v>
      </c>
      <c r="AA621" s="6">
        <v>0</v>
      </c>
      <c r="AB621" s="6">
        <v>1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1</v>
      </c>
      <c r="AO621" s="6">
        <v>1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</row>
    <row r="622" spans="1:70" x14ac:dyDescent="0.15">
      <c r="A622" s="6">
        <v>1024050</v>
      </c>
      <c r="B622" s="7">
        <f t="shared" si="360"/>
        <v>6</v>
      </c>
      <c r="C622" s="6">
        <v>0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1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1</v>
      </c>
      <c r="AB622" s="6">
        <v>1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1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1</v>
      </c>
      <c r="AP622" s="6">
        <v>0</v>
      </c>
      <c r="AQ622" s="6">
        <v>0</v>
      </c>
      <c r="AR622" s="6">
        <v>0</v>
      </c>
      <c r="AS622" s="6">
        <v>0</v>
      </c>
      <c r="AT622" s="6">
        <v>1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</row>
    <row r="623" spans="1:70" x14ac:dyDescent="0.15">
      <c r="A623" s="6">
        <v>1024100</v>
      </c>
      <c r="B623" s="7">
        <f t="shared" si="360"/>
        <v>8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1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1</v>
      </c>
      <c r="AA623" s="6">
        <v>1</v>
      </c>
      <c r="AB623" s="6">
        <v>1</v>
      </c>
      <c r="AC623" s="6">
        <v>0</v>
      </c>
      <c r="AD623" s="6">
        <v>0</v>
      </c>
      <c r="AE623" s="6">
        <v>1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1</v>
      </c>
      <c r="AP623" s="6">
        <v>0</v>
      </c>
      <c r="AQ623" s="6">
        <v>1</v>
      </c>
      <c r="AR623" s="6">
        <v>0</v>
      </c>
      <c r="AS623" s="6">
        <v>0</v>
      </c>
      <c r="AT623" s="6">
        <v>1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</row>
    <row r="624" spans="1:70" x14ac:dyDescent="0.15">
      <c r="A624" s="6">
        <v>1024120</v>
      </c>
      <c r="B624" s="7">
        <f t="shared" si="360"/>
        <v>8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1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1</v>
      </c>
      <c r="AA624" s="6">
        <v>1</v>
      </c>
      <c r="AB624" s="6">
        <v>1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1</v>
      </c>
      <c r="AO624" s="6">
        <v>1</v>
      </c>
      <c r="AP624" s="6">
        <v>1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</row>
    <row r="625" spans="1:70" x14ac:dyDescent="0.15">
      <c r="A625" s="6">
        <v>1024220</v>
      </c>
      <c r="B625" s="7">
        <f t="shared" si="360"/>
        <v>7</v>
      </c>
      <c r="C625" s="6">
        <v>0</v>
      </c>
      <c r="D625" s="6">
        <v>0</v>
      </c>
      <c r="E625" s="6">
        <v>0</v>
      </c>
      <c r="F625" s="6">
        <v>1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1</v>
      </c>
      <c r="AA625" s="6">
        <v>1</v>
      </c>
      <c r="AB625" s="6">
        <v>1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1</v>
      </c>
      <c r="AP625" s="6">
        <v>1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</row>
    <row r="626" spans="1:70" x14ac:dyDescent="0.15">
      <c r="A626" s="6">
        <v>1024400</v>
      </c>
      <c r="B626" s="7">
        <f t="shared" si="360"/>
        <v>3</v>
      </c>
      <c r="C626" s="6">
        <v>0</v>
      </c>
      <c r="D626" s="6">
        <v>0</v>
      </c>
      <c r="E626" s="6">
        <v>0</v>
      </c>
      <c r="F626" s="6">
        <v>1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1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1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</row>
    <row r="627" spans="1:70" x14ac:dyDescent="0.15">
      <c r="A627" s="6">
        <v>1024630</v>
      </c>
      <c r="B627" s="7">
        <f t="shared" si="360"/>
        <v>7</v>
      </c>
      <c r="C627" s="6">
        <v>0</v>
      </c>
      <c r="D627" s="6">
        <v>0</v>
      </c>
      <c r="E627" s="6">
        <v>1</v>
      </c>
      <c r="F627" s="6">
        <v>1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1</v>
      </c>
      <c r="AB627" s="6">
        <v>1</v>
      </c>
      <c r="AC627" s="6">
        <v>0</v>
      </c>
      <c r="AD627" s="6">
        <v>0</v>
      </c>
      <c r="AE627" s="6">
        <v>1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1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</row>
    <row r="628" spans="1:70" x14ac:dyDescent="0.15">
      <c r="A628" s="6">
        <v>1025070</v>
      </c>
      <c r="B628" s="7">
        <f t="shared" si="360"/>
        <v>0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</row>
    <row r="629" spans="1:70" x14ac:dyDescent="0.15">
      <c r="A629" s="6">
        <v>1025140</v>
      </c>
      <c r="B629" s="7">
        <f t="shared" si="360"/>
        <v>0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</row>
    <row r="630" spans="1:70" x14ac:dyDescent="0.15">
      <c r="A630" s="6">
        <v>1025210</v>
      </c>
      <c r="B630" s="7">
        <f t="shared" si="360"/>
        <v>3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1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1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</row>
    <row r="631" spans="1:70" x14ac:dyDescent="0.15">
      <c r="A631" s="6">
        <v>1027040</v>
      </c>
      <c r="B631" s="7">
        <f t="shared" si="360"/>
        <v>7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1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1</v>
      </c>
      <c r="AA631" s="6">
        <v>0</v>
      </c>
      <c r="AB631" s="6">
        <v>1</v>
      </c>
      <c r="AC631" s="6">
        <v>0</v>
      </c>
      <c r="AD631" s="6">
        <v>0</v>
      </c>
      <c r="AE631" s="6">
        <v>1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1</v>
      </c>
      <c r="AO631" s="6">
        <v>1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1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</row>
    <row r="632" spans="1:70" x14ac:dyDescent="0.15">
      <c r="A632" s="6">
        <v>1027160</v>
      </c>
      <c r="B632" s="7">
        <f t="shared" si="360"/>
        <v>0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</row>
    <row r="633" spans="1:70" x14ac:dyDescent="0.15">
      <c r="A633" s="6">
        <v>1027210</v>
      </c>
      <c r="B633" s="7">
        <f t="shared" si="360"/>
        <v>0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>
        <v>0</v>
      </c>
      <c r="BR633" s="6">
        <v>0</v>
      </c>
    </row>
    <row r="634" spans="1:70" x14ac:dyDescent="0.15">
      <c r="A634" s="6">
        <v>1027390</v>
      </c>
      <c r="B634" s="7">
        <f t="shared" si="360"/>
        <v>10</v>
      </c>
      <c r="C634" s="6">
        <v>0</v>
      </c>
      <c r="D634" s="6">
        <v>0</v>
      </c>
      <c r="E634" s="6">
        <v>0</v>
      </c>
      <c r="F634" s="6">
        <v>1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1</v>
      </c>
      <c r="AA634" s="6">
        <v>1</v>
      </c>
      <c r="AB634" s="6">
        <v>1</v>
      </c>
      <c r="AC634" s="6">
        <v>1</v>
      </c>
      <c r="AD634" s="6">
        <v>0</v>
      </c>
      <c r="AE634" s="6">
        <v>0</v>
      </c>
      <c r="AF634" s="6">
        <v>1</v>
      </c>
      <c r="AG634" s="6">
        <v>0</v>
      </c>
      <c r="AH634" s="6">
        <v>0</v>
      </c>
      <c r="AI634" s="6">
        <v>1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1</v>
      </c>
      <c r="AP634" s="6">
        <v>1</v>
      </c>
      <c r="AQ634" s="6">
        <v>0</v>
      </c>
      <c r="AR634" s="6">
        <v>0</v>
      </c>
      <c r="AS634" s="6">
        <v>0</v>
      </c>
      <c r="AT634" s="6">
        <v>1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</row>
    <row r="635" spans="1:70" x14ac:dyDescent="0.15">
      <c r="A635" s="6">
        <v>1027480</v>
      </c>
      <c r="B635" s="7">
        <f t="shared" si="360"/>
        <v>5</v>
      </c>
      <c r="C635" s="6">
        <v>0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1</v>
      </c>
      <c r="AA635" s="6">
        <v>1</v>
      </c>
      <c r="AB635" s="6">
        <v>1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</row>
    <row r="636" spans="1:70" x14ac:dyDescent="0.15">
      <c r="A636" s="6">
        <v>1027540</v>
      </c>
      <c r="B636" s="7">
        <f t="shared" si="360"/>
        <v>9</v>
      </c>
      <c r="C636" s="6">
        <v>0</v>
      </c>
      <c r="D636" s="6">
        <v>1</v>
      </c>
      <c r="E636" s="6">
        <v>1</v>
      </c>
      <c r="F636" s="6">
        <v>1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1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1</v>
      </c>
      <c r="AO636" s="6">
        <v>1</v>
      </c>
      <c r="AP636" s="6">
        <v>1</v>
      </c>
      <c r="AQ636" s="6">
        <v>0</v>
      </c>
      <c r="AR636" s="6">
        <v>0</v>
      </c>
      <c r="AS636" s="6">
        <v>0</v>
      </c>
      <c r="AT636" s="6">
        <v>1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</row>
    <row r="637" spans="1:70" x14ac:dyDescent="0.15">
      <c r="A637" s="6">
        <v>1027580</v>
      </c>
      <c r="B637" s="7">
        <f t="shared" si="360"/>
        <v>7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1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1</v>
      </c>
      <c r="AB637" s="6">
        <v>1</v>
      </c>
      <c r="AC637" s="6">
        <v>0</v>
      </c>
      <c r="AD637" s="6">
        <v>0</v>
      </c>
      <c r="AE637" s="6">
        <v>1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1</v>
      </c>
      <c r="AO637" s="6">
        <v>0</v>
      </c>
      <c r="AP637" s="6">
        <v>0</v>
      </c>
      <c r="AQ637" s="6">
        <v>1</v>
      </c>
      <c r="AR637" s="6">
        <v>0</v>
      </c>
      <c r="AS637" s="6">
        <v>0</v>
      </c>
      <c r="AT637" s="6">
        <v>1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</row>
    <row r="638" spans="1:70" x14ac:dyDescent="0.15">
      <c r="A638" s="6">
        <v>1027680</v>
      </c>
      <c r="B638" s="7">
        <f t="shared" si="360"/>
        <v>0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</row>
    <row r="639" spans="1:70" x14ac:dyDescent="0.15">
      <c r="A639" s="6">
        <v>1027720</v>
      </c>
      <c r="B639" s="7">
        <f t="shared" si="360"/>
        <v>3</v>
      </c>
      <c r="C639" s="6">
        <v>0</v>
      </c>
      <c r="D639" s="6">
        <v>0</v>
      </c>
      <c r="E639" s="6">
        <v>0</v>
      </c>
      <c r="F639" s="6">
        <v>1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1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</row>
    <row r="640" spans="1:70" x14ac:dyDescent="0.15">
      <c r="A640" s="6">
        <v>1027750</v>
      </c>
      <c r="B640" s="7">
        <f t="shared" si="360"/>
        <v>5</v>
      </c>
      <c r="C640" s="6">
        <v>0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1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1</v>
      </c>
      <c r="AA640" s="6">
        <v>1</v>
      </c>
      <c r="AB640" s="6">
        <v>1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1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</row>
    <row r="641" spans="1:70" x14ac:dyDescent="0.15">
      <c r="A641" s="6">
        <v>1027810</v>
      </c>
      <c r="B641" s="7">
        <f t="shared" si="360"/>
        <v>0</v>
      </c>
      <c r="C641" s="6">
        <v>0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</row>
    <row r="642" spans="1:70" x14ac:dyDescent="0.15">
      <c r="A642" s="6">
        <v>1027840</v>
      </c>
      <c r="B642" s="7">
        <f t="shared" si="360"/>
        <v>2</v>
      </c>
      <c r="C642" s="6">
        <v>0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1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1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0</v>
      </c>
      <c r="BR642" s="6">
        <v>0</v>
      </c>
    </row>
    <row r="643" spans="1:70" x14ac:dyDescent="0.15">
      <c r="A643" s="6">
        <v>1028020</v>
      </c>
      <c r="B643" s="7">
        <f t="shared" si="360"/>
        <v>2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1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1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</row>
    <row r="644" spans="1:70" x14ac:dyDescent="0.15">
      <c r="A644" s="6">
        <v>1028050</v>
      </c>
      <c r="B644" s="7">
        <f t="shared" si="360"/>
        <v>5</v>
      </c>
      <c r="C644" s="6">
        <v>0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1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1</v>
      </c>
      <c r="AA644" s="6">
        <v>1</v>
      </c>
      <c r="AB644" s="6">
        <v>1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1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</row>
    <row r="645" spans="1:70" x14ac:dyDescent="0.15">
      <c r="A645" s="6">
        <v>1028110</v>
      </c>
      <c r="B645" s="7">
        <f t="shared" si="360"/>
        <v>2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1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</row>
    <row r="646" spans="1:70" x14ac:dyDescent="0.15">
      <c r="A646" s="6">
        <v>1028230</v>
      </c>
      <c r="B646" s="7">
        <f t="shared" si="360"/>
        <v>6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1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1</v>
      </c>
      <c r="AA646" s="6">
        <v>1</v>
      </c>
      <c r="AB646" s="6">
        <v>1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1</v>
      </c>
      <c r="AO646" s="6">
        <v>0</v>
      </c>
      <c r="AP646" s="6">
        <v>1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</row>
    <row r="647" spans="1:70" x14ac:dyDescent="0.15">
      <c r="A647" s="6">
        <v>1030040</v>
      </c>
      <c r="B647" s="7">
        <f t="shared" si="360"/>
        <v>6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1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1</v>
      </c>
      <c r="AA647" s="6">
        <v>1</v>
      </c>
      <c r="AB647" s="6">
        <v>1</v>
      </c>
      <c r="AC647" s="6">
        <v>0</v>
      </c>
      <c r="AD647" s="6">
        <v>0</v>
      </c>
      <c r="AE647" s="6">
        <v>0</v>
      </c>
      <c r="AF647" s="6">
        <v>1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1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</row>
    <row r="648" spans="1:70" x14ac:dyDescent="0.15">
      <c r="A648" s="6">
        <v>1030150</v>
      </c>
      <c r="B648" s="7">
        <f t="shared" si="360"/>
        <v>0</v>
      </c>
      <c r="C648" s="6">
        <v>0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</row>
    <row r="649" spans="1:70" x14ac:dyDescent="0.15">
      <c r="A649" s="6">
        <v>1030200</v>
      </c>
      <c r="B649" s="7">
        <f t="shared" si="360"/>
        <v>9</v>
      </c>
      <c r="C649" s="6">
        <v>0</v>
      </c>
      <c r="D649" s="6">
        <v>0</v>
      </c>
      <c r="E649" s="6">
        <v>0</v>
      </c>
      <c r="F649" s="6">
        <v>1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1</v>
      </c>
      <c r="AA649" s="6">
        <v>1</v>
      </c>
      <c r="AB649" s="6">
        <v>1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1</v>
      </c>
      <c r="AO649" s="6">
        <v>1</v>
      </c>
      <c r="AP649" s="6">
        <v>0</v>
      </c>
      <c r="AQ649" s="6">
        <v>1</v>
      </c>
      <c r="AR649" s="6">
        <v>0</v>
      </c>
      <c r="AS649" s="6">
        <v>0</v>
      </c>
      <c r="AT649" s="6">
        <v>1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</row>
    <row r="650" spans="1:70" x14ac:dyDescent="0.15">
      <c r="A650" s="6">
        <v>1030280</v>
      </c>
      <c r="B650" s="7">
        <f t="shared" si="360"/>
        <v>4</v>
      </c>
      <c r="C650" s="6">
        <v>0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1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1</v>
      </c>
      <c r="AP650" s="6">
        <v>0</v>
      </c>
      <c r="AQ650" s="6">
        <v>0</v>
      </c>
      <c r="AR650" s="6">
        <v>0</v>
      </c>
      <c r="AS650" s="6">
        <v>0</v>
      </c>
      <c r="AT650" s="6">
        <v>1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</row>
    <row r="651" spans="1:70" x14ac:dyDescent="0.15">
      <c r="A651" s="6">
        <v>1030300</v>
      </c>
      <c r="B651" s="7">
        <f t="shared" si="360"/>
        <v>9</v>
      </c>
      <c r="C651" s="6">
        <v>0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1</v>
      </c>
      <c r="Q651" s="6">
        <v>0</v>
      </c>
      <c r="R651" s="6">
        <v>0</v>
      </c>
      <c r="S651" s="6">
        <v>1</v>
      </c>
      <c r="T651" s="6">
        <v>1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1</v>
      </c>
      <c r="AA651" s="6">
        <v>1</v>
      </c>
      <c r="AB651" s="6">
        <v>1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1</v>
      </c>
      <c r="AP651" s="6">
        <v>0</v>
      </c>
      <c r="AQ651" s="6">
        <v>0</v>
      </c>
      <c r="AR651" s="6">
        <v>0</v>
      </c>
      <c r="AS651" s="6">
        <v>0</v>
      </c>
      <c r="AT651" s="6">
        <v>1</v>
      </c>
      <c r="AU651" s="6">
        <v>0</v>
      </c>
      <c r="AV651" s="6">
        <v>1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</row>
    <row r="652" spans="1:70" x14ac:dyDescent="0.15">
      <c r="A652" s="6">
        <v>1034020</v>
      </c>
      <c r="B652" s="7">
        <f t="shared" si="360"/>
        <v>0</v>
      </c>
      <c r="C652" s="6">
        <v>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</row>
    <row r="653" spans="1:70" x14ac:dyDescent="0.15">
      <c r="A653" s="6">
        <v>1034130</v>
      </c>
      <c r="B653" s="7">
        <f t="shared" si="360"/>
        <v>5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1</v>
      </c>
      <c r="AA653" s="6">
        <v>1</v>
      </c>
      <c r="AB653" s="6">
        <v>1</v>
      </c>
      <c r="AC653" s="6">
        <v>0</v>
      </c>
      <c r="AD653" s="6">
        <v>0</v>
      </c>
      <c r="AE653" s="6">
        <v>0</v>
      </c>
      <c r="AF653" s="6">
        <v>1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1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</row>
    <row r="654" spans="1:70" x14ac:dyDescent="0.15">
      <c r="A654" s="6">
        <v>1034220</v>
      </c>
      <c r="B654" s="7">
        <f t="shared" si="360"/>
        <v>7</v>
      </c>
      <c r="C654" s="6">
        <v>0</v>
      </c>
      <c r="D654" s="6">
        <v>0</v>
      </c>
      <c r="E654" s="6">
        <v>1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1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1</v>
      </c>
      <c r="AA654" s="6">
        <v>1</v>
      </c>
      <c r="AB654" s="6">
        <v>1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1</v>
      </c>
      <c r="AO654" s="6">
        <v>1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</row>
    <row r="655" spans="1:70" x14ac:dyDescent="0.15">
      <c r="A655" s="6">
        <v>1034350</v>
      </c>
      <c r="B655" s="7">
        <f t="shared" si="360"/>
        <v>0</v>
      </c>
      <c r="C655" s="6">
        <v>0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</row>
    <row r="656" spans="1:70" x14ac:dyDescent="0.15">
      <c r="A656" s="6">
        <v>1035020</v>
      </c>
      <c r="B656" s="7">
        <f t="shared" si="360"/>
        <v>4</v>
      </c>
      <c r="C656" s="6">
        <v>0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1</v>
      </c>
      <c r="AB656" s="6">
        <v>1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1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</row>
    <row r="657" spans="1:70" x14ac:dyDescent="0.15">
      <c r="A657" s="6">
        <v>1035100</v>
      </c>
      <c r="B657" s="7">
        <f t="shared" si="360"/>
        <v>0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</row>
    <row r="658" spans="1:70" x14ac:dyDescent="0.15">
      <c r="A658" s="6">
        <v>1035150</v>
      </c>
      <c r="B658" s="7">
        <f t="shared" si="360"/>
        <v>21</v>
      </c>
      <c r="C658" s="6">
        <v>0</v>
      </c>
      <c r="D658" s="6">
        <v>1</v>
      </c>
      <c r="E658" s="6">
        <v>0</v>
      </c>
      <c r="F658" s="6">
        <v>1</v>
      </c>
      <c r="G658" s="6">
        <v>0</v>
      </c>
      <c r="H658" s="6">
        <v>0</v>
      </c>
      <c r="I658" s="6">
        <v>0</v>
      </c>
      <c r="J658" s="6">
        <v>1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1</v>
      </c>
      <c r="Q658" s="6">
        <v>0</v>
      </c>
      <c r="R658" s="6">
        <v>1</v>
      </c>
      <c r="S658" s="6">
        <v>0</v>
      </c>
      <c r="T658" s="6">
        <v>0</v>
      </c>
      <c r="U658" s="6">
        <v>1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1</v>
      </c>
      <c r="AB658" s="6">
        <v>1</v>
      </c>
      <c r="AC658" s="6">
        <v>1</v>
      </c>
      <c r="AD658" s="6">
        <v>0</v>
      </c>
      <c r="AE658" s="6">
        <v>0</v>
      </c>
      <c r="AF658" s="6">
        <v>1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1</v>
      </c>
      <c r="AO658" s="6">
        <v>1</v>
      </c>
      <c r="AP658" s="6">
        <v>1</v>
      </c>
      <c r="AQ658" s="6">
        <v>1</v>
      </c>
      <c r="AR658" s="6">
        <v>0</v>
      </c>
      <c r="AS658" s="6">
        <v>0</v>
      </c>
      <c r="AT658" s="6">
        <v>1</v>
      </c>
      <c r="AU658" s="6">
        <v>1</v>
      </c>
      <c r="AV658" s="6">
        <v>1</v>
      </c>
      <c r="AW658" s="6">
        <v>0</v>
      </c>
      <c r="AX658" s="6">
        <v>1</v>
      </c>
      <c r="AY658" s="6">
        <v>0</v>
      </c>
      <c r="AZ658" s="6">
        <v>1</v>
      </c>
      <c r="BA658" s="6">
        <v>0</v>
      </c>
      <c r="BB658" s="6">
        <v>1</v>
      </c>
      <c r="BC658" s="6">
        <v>0</v>
      </c>
      <c r="BD658" s="6">
        <v>1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</row>
    <row r="659" spans="1:70" x14ac:dyDescent="0.15">
      <c r="A659" s="6">
        <v>1037050</v>
      </c>
      <c r="B659" s="7">
        <f t="shared" si="360"/>
        <v>6</v>
      </c>
      <c r="C659" s="6">
        <v>0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1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1</v>
      </c>
      <c r="Q659" s="6">
        <v>0</v>
      </c>
      <c r="R659" s="6">
        <v>1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1</v>
      </c>
      <c r="AB659" s="6">
        <v>1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1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</row>
    <row r="660" spans="1:70" x14ac:dyDescent="0.15">
      <c r="A660" s="6">
        <v>1037120</v>
      </c>
      <c r="B660" s="7">
        <f t="shared" si="360"/>
        <v>7</v>
      </c>
      <c r="C660" s="6">
        <v>0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1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1</v>
      </c>
      <c r="AA660" s="6">
        <v>1</v>
      </c>
      <c r="AB660" s="6">
        <v>1</v>
      </c>
      <c r="AC660" s="6">
        <v>0</v>
      </c>
      <c r="AD660" s="6">
        <v>0</v>
      </c>
      <c r="AE660" s="6">
        <v>1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1</v>
      </c>
      <c r="AO660" s="6">
        <v>1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</row>
    <row r="661" spans="1:70" x14ac:dyDescent="0.15">
      <c r="A661" s="6">
        <v>1037190</v>
      </c>
      <c r="B661" s="7">
        <f t="shared" si="360"/>
        <v>7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1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1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1</v>
      </c>
      <c r="AO661" s="6">
        <v>1</v>
      </c>
      <c r="AP661" s="6">
        <v>1</v>
      </c>
      <c r="AQ661" s="6">
        <v>0</v>
      </c>
      <c r="AR661" s="6">
        <v>0</v>
      </c>
      <c r="AS661" s="6">
        <v>0</v>
      </c>
      <c r="AT661" s="6">
        <v>1</v>
      </c>
      <c r="AU661" s="6">
        <v>1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</row>
    <row r="662" spans="1:70" x14ac:dyDescent="0.15">
      <c r="A662" s="6">
        <v>1037220</v>
      </c>
      <c r="B662" s="7">
        <f t="shared" si="360"/>
        <v>18</v>
      </c>
      <c r="C662" s="6">
        <v>0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1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1</v>
      </c>
      <c r="Q662" s="6">
        <v>0</v>
      </c>
      <c r="R662" s="6">
        <v>1</v>
      </c>
      <c r="S662" s="6">
        <v>0</v>
      </c>
      <c r="T662" s="6">
        <v>0</v>
      </c>
      <c r="U662" s="6">
        <v>0</v>
      </c>
      <c r="V662" s="6">
        <v>0</v>
      </c>
      <c r="W662" s="6">
        <v>1</v>
      </c>
      <c r="X662" s="6">
        <v>0</v>
      </c>
      <c r="Y662" s="6">
        <v>0</v>
      </c>
      <c r="Z662" s="6">
        <v>1</v>
      </c>
      <c r="AA662" s="6">
        <v>1</v>
      </c>
      <c r="AB662" s="6">
        <v>1</v>
      </c>
      <c r="AC662" s="6">
        <v>1</v>
      </c>
      <c r="AD662" s="6">
        <v>0</v>
      </c>
      <c r="AE662" s="6">
        <v>1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1</v>
      </c>
      <c r="AO662" s="6">
        <v>1</v>
      </c>
      <c r="AP662" s="6">
        <v>1</v>
      </c>
      <c r="AQ662" s="6">
        <v>1</v>
      </c>
      <c r="AR662" s="6">
        <v>0</v>
      </c>
      <c r="AS662" s="6">
        <v>0</v>
      </c>
      <c r="AT662" s="6">
        <v>1</v>
      </c>
      <c r="AU662" s="6">
        <v>1</v>
      </c>
      <c r="AV662" s="6">
        <v>0</v>
      </c>
      <c r="AW662" s="6">
        <v>0</v>
      </c>
      <c r="AX662" s="6">
        <v>1</v>
      </c>
      <c r="AY662" s="6">
        <v>0</v>
      </c>
      <c r="AZ662" s="6">
        <v>0</v>
      </c>
      <c r="BA662" s="6">
        <v>0</v>
      </c>
      <c r="BB662" s="6">
        <v>0</v>
      </c>
      <c r="BC662" s="6">
        <v>1</v>
      </c>
      <c r="BD662" s="6">
        <v>0</v>
      </c>
      <c r="BE662" s="6">
        <v>0</v>
      </c>
      <c r="BF662" s="6">
        <v>0</v>
      </c>
      <c r="BG662" s="6">
        <v>1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</row>
    <row r="663" spans="1:70" x14ac:dyDescent="0.15">
      <c r="A663" s="6">
        <v>1037250</v>
      </c>
      <c r="B663" s="7">
        <f t="shared" si="360"/>
        <v>6</v>
      </c>
      <c r="C663" s="6">
        <v>0</v>
      </c>
      <c r="D663" s="6">
        <v>0</v>
      </c>
      <c r="E663" s="6">
        <v>0</v>
      </c>
      <c r="F663" s="6">
        <v>1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1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1</v>
      </c>
      <c r="Z663" s="6">
        <v>1</v>
      </c>
      <c r="AA663" s="6">
        <v>0</v>
      </c>
      <c r="AB663" s="6">
        <v>1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1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</row>
    <row r="664" spans="1:70" x14ac:dyDescent="0.15">
      <c r="A664" s="6">
        <v>1037290</v>
      </c>
      <c r="B664" s="7">
        <f t="shared" si="360"/>
        <v>9</v>
      </c>
      <c r="C664" s="6">
        <v>0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1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1</v>
      </c>
      <c r="AA664" s="6">
        <v>1</v>
      </c>
      <c r="AB664" s="6">
        <v>1</v>
      </c>
      <c r="AC664" s="6">
        <v>0</v>
      </c>
      <c r="AD664" s="6">
        <v>0</v>
      </c>
      <c r="AE664" s="6">
        <v>1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1</v>
      </c>
      <c r="AO664" s="6">
        <v>1</v>
      </c>
      <c r="AP664" s="6">
        <v>1</v>
      </c>
      <c r="AQ664" s="6">
        <v>0</v>
      </c>
      <c r="AR664" s="6">
        <v>0</v>
      </c>
      <c r="AS664" s="6">
        <v>0</v>
      </c>
      <c r="AT664" s="6">
        <v>1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</row>
    <row r="665" spans="1:70" x14ac:dyDescent="0.15">
      <c r="A665" s="6">
        <v>1037420</v>
      </c>
      <c r="B665" s="7">
        <f t="shared" si="360"/>
        <v>13</v>
      </c>
      <c r="C665" s="6">
        <v>0</v>
      </c>
      <c r="D665" s="6">
        <v>0</v>
      </c>
      <c r="E665" s="6">
        <v>0</v>
      </c>
      <c r="F665" s="6">
        <v>1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1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1</v>
      </c>
      <c r="AA665" s="6">
        <v>1</v>
      </c>
      <c r="AB665" s="6">
        <v>1</v>
      </c>
      <c r="AC665" s="6">
        <v>0</v>
      </c>
      <c r="AD665" s="6">
        <v>0</v>
      </c>
      <c r="AE665" s="6">
        <v>0</v>
      </c>
      <c r="AF665" s="6">
        <v>1</v>
      </c>
      <c r="AG665" s="6">
        <v>0</v>
      </c>
      <c r="AH665" s="6">
        <v>0</v>
      </c>
      <c r="AI665" s="6">
        <v>1</v>
      </c>
      <c r="AJ665" s="6">
        <v>0</v>
      </c>
      <c r="AK665" s="6">
        <v>0</v>
      </c>
      <c r="AL665" s="6">
        <v>0</v>
      </c>
      <c r="AM665" s="6">
        <v>0</v>
      </c>
      <c r="AN665" s="6">
        <v>1</v>
      </c>
      <c r="AO665" s="6">
        <v>1</v>
      </c>
      <c r="AP665" s="6">
        <v>1</v>
      </c>
      <c r="AQ665" s="6">
        <v>0</v>
      </c>
      <c r="AR665" s="6">
        <v>0</v>
      </c>
      <c r="AS665" s="6">
        <v>0</v>
      </c>
      <c r="AT665" s="6">
        <v>1</v>
      </c>
      <c r="AU665" s="6">
        <v>0</v>
      </c>
      <c r="AV665" s="6">
        <v>1</v>
      </c>
      <c r="AW665" s="6">
        <v>0</v>
      </c>
      <c r="AX665" s="6">
        <v>1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</row>
    <row r="666" spans="1:70" x14ac:dyDescent="0.15">
      <c r="A666" s="6">
        <v>1037630</v>
      </c>
      <c r="B666" s="7">
        <f t="shared" si="360"/>
        <v>7</v>
      </c>
      <c r="C666" s="6">
        <v>0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1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1</v>
      </c>
      <c r="AA666" s="6">
        <v>1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1</v>
      </c>
      <c r="AO666" s="6">
        <v>1</v>
      </c>
      <c r="AP666" s="6">
        <v>1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1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</row>
    <row r="667" spans="1:70" x14ac:dyDescent="0.15">
      <c r="A667" s="6">
        <v>1037690</v>
      </c>
      <c r="B667" s="7">
        <f t="shared" si="360"/>
        <v>6</v>
      </c>
      <c r="C667" s="6">
        <v>0</v>
      </c>
      <c r="D667" s="6">
        <v>0</v>
      </c>
      <c r="E667" s="6">
        <v>0</v>
      </c>
      <c r="F667" s="6">
        <v>1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1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1</v>
      </c>
      <c r="AB667" s="6">
        <v>1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1</v>
      </c>
      <c r="AP667" s="6">
        <v>0</v>
      </c>
      <c r="AQ667" s="6">
        <v>0</v>
      </c>
      <c r="AR667" s="6">
        <v>0</v>
      </c>
      <c r="AS667" s="6">
        <v>0</v>
      </c>
      <c r="AT667" s="6">
        <v>1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</row>
    <row r="668" spans="1:70" x14ac:dyDescent="0.15">
      <c r="A668" s="6">
        <v>1037720</v>
      </c>
      <c r="B668" s="7">
        <f t="shared" si="360"/>
        <v>7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1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1</v>
      </c>
      <c r="AA668" s="6">
        <v>1</v>
      </c>
      <c r="AB668" s="6">
        <v>1</v>
      </c>
      <c r="AC668" s="6">
        <v>0</v>
      </c>
      <c r="AD668" s="6">
        <v>0</v>
      </c>
      <c r="AE668" s="6">
        <v>1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1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1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</row>
    <row r="669" spans="1:70" x14ac:dyDescent="0.15">
      <c r="A669" s="6">
        <v>1037850</v>
      </c>
      <c r="B669" s="7">
        <f t="shared" si="360"/>
        <v>9</v>
      </c>
      <c r="C669" s="6">
        <v>0</v>
      </c>
      <c r="D669" s="6">
        <v>0</v>
      </c>
      <c r="E669" s="6">
        <v>0</v>
      </c>
      <c r="F669" s="6">
        <v>1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1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1</v>
      </c>
      <c r="AA669" s="6">
        <v>1</v>
      </c>
      <c r="AB669" s="6">
        <v>1</v>
      </c>
      <c r="AC669" s="6">
        <v>0</v>
      </c>
      <c r="AD669" s="6">
        <v>0</v>
      </c>
      <c r="AE669" s="6">
        <v>1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1</v>
      </c>
      <c r="AO669" s="6">
        <v>1</v>
      </c>
      <c r="AP669" s="6">
        <v>0</v>
      </c>
      <c r="AQ669" s="6">
        <v>0</v>
      </c>
      <c r="AR669" s="6">
        <v>0</v>
      </c>
      <c r="AS669" s="6">
        <v>0</v>
      </c>
      <c r="AT669" s="6">
        <v>1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</row>
    <row r="670" spans="1:70" x14ac:dyDescent="0.15">
      <c r="A670" s="6">
        <v>1037890</v>
      </c>
      <c r="B670" s="7">
        <f t="shared" si="360"/>
        <v>4</v>
      </c>
      <c r="C670" s="6">
        <v>0</v>
      </c>
      <c r="D670" s="6">
        <v>0</v>
      </c>
      <c r="E670" s="6">
        <v>1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1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1</v>
      </c>
      <c r="AB670" s="6">
        <v>1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</row>
    <row r="671" spans="1:70" x14ac:dyDescent="0.15">
      <c r="A671" s="6">
        <v>1037940</v>
      </c>
      <c r="B671" s="7">
        <f t="shared" si="360"/>
        <v>9</v>
      </c>
      <c r="C671" s="6">
        <v>0</v>
      </c>
      <c r="D671" s="6">
        <v>1</v>
      </c>
      <c r="E671" s="6">
        <v>1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1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1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1</v>
      </c>
      <c r="AJ671" s="6">
        <v>0</v>
      </c>
      <c r="AK671" s="6">
        <v>0</v>
      </c>
      <c r="AL671" s="6">
        <v>0</v>
      </c>
      <c r="AM671" s="6">
        <v>0</v>
      </c>
      <c r="AN671" s="6">
        <v>1</v>
      </c>
      <c r="AO671" s="6">
        <v>0</v>
      </c>
      <c r="AP671" s="6">
        <v>1</v>
      </c>
      <c r="AQ671" s="6">
        <v>0</v>
      </c>
      <c r="AR671" s="6">
        <v>0</v>
      </c>
      <c r="AS671" s="6">
        <v>0</v>
      </c>
      <c r="AT671" s="6">
        <v>1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</row>
    <row r="672" spans="1:70" x14ac:dyDescent="0.15">
      <c r="A672" s="6">
        <v>1038000</v>
      </c>
      <c r="B672" s="7">
        <f t="shared" si="360"/>
        <v>4</v>
      </c>
      <c r="C672" s="6">
        <v>0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1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1</v>
      </c>
      <c r="AA672" s="6">
        <v>0</v>
      </c>
      <c r="AB672" s="6">
        <v>1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1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</row>
    <row r="673" spans="1:70" x14ac:dyDescent="0.15">
      <c r="A673" s="6">
        <v>1038080</v>
      </c>
      <c r="B673" s="7">
        <f t="shared" si="360"/>
        <v>9</v>
      </c>
      <c r="C673" s="6">
        <v>0</v>
      </c>
      <c r="D673" s="6">
        <v>0</v>
      </c>
      <c r="E673" s="6">
        <v>0</v>
      </c>
      <c r="F673" s="6">
        <v>1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1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1</v>
      </c>
      <c r="AA673" s="6">
        <v>1</v>
      </c>
      <c r="AB673" s="6">
        <v>1</v>
      </c>
      <c r="AC673" s="6">
        <v>0</v>
      </c>
      <c r="AD673" s="6">
        <v>0</v>
      </c>
      <c r="AE673" s="6">
        <v>0</v>
      </c>
      <c r="AF673" s="6">
        <v>1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1</v>
      </c>
      <c r="AP673" s="6">
        <v>0</v>
      </c>
      <c r="AQ673" s="6">
        <v>0</v>
      </c>
      <c r="AR673" s="6">
        <v>0</v>
      </c>
      <c r="AS673" s="6">
        <v>0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1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</row>
    <row r="674" spans="1:70" x14ac:dyDescent="0.15">
      <c r="A674" s="6">
        <v>1038110</v>
      </c>
      <c r="B674" s="7">
        <f t="shared" si="360"/>
        <v>4</v>
      </c>
      <c r="C674" s="6">
        <v>0</v>
      </c>
      <c r="D674" s="6">
        <v>1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1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1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1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</row>
    <row r="675" spans="1:70" x14ac:dyDescent="0.15">
      <c r="A675" s="6">
        <v>1040080</v>
      </c>
      <c r="B675" s="7">
        <f t="shared" ref="B675:B738" si="361">SUM(C675:BR675)</f>
        <v>8</v>
      </c>
      <c r="C675" s="6">
        <v>0</v>
      </c>
      <c r="D675" s="6">
        <v>0</v>
      </c>
      <c r="E675" s="6">
        <v>0</v>
      </c>
      <c r="F675" s="6">
        <v>1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1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1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1</v>
      </c>
      <c r="AP675" s="6">
        <v>1</v>
      </c>
      <c r="AQ675" s="6">
        <v>1</v>
      </c>
      <c r="AR675" s="6">
        <v>0</v>
      </c>
      <c r="AS675" s="6">
        <v>0</v>
      </c>
      <c r="AT675" s="6">
        <v>1</v>
      </c>
      <c r="AU675" s="6">
        <v>0</v>
      </c>
      <c r="AV675" s="6">
        <v>0</v>
      </c>
      <c r="AW675" s="6">
        <v>0</v>
      </c>
      <c r="AX675" s="6">
        <v>1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</row>
    <row r="676" spans="1:70" x14ac:dyDescent="0.15">
      <c r="A676" s="6">
        <v>1040150</v>
      </c>
      <c r="B676" s="7">
        <f t="shared" si="361"/>
        <v>18</v>
      </c>
      <c r="C676" s="6">
        <v>0</v>
      </c>
      <c r="D676" s="6">
        <v>1</v>
      </c>
      <c r="E676" s="6">
        <v>1</v>
      </c>
      <c r="F676" s="6">
        <v>1</v>
      </c>
      <c r="G676" s="6">
        <v>0</v>
      </c>
      <c r="H676" s="6">
        <v>0</v>
      </c>
      <c r="I676" s="6">
        <v>0</v>
      </c>
      <c r="J676" s="6">
        <v>1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1</v>
      </c>
      <c r="Q676" s="6">
        <v>0</v>
      </c>
      <c r="R676" s="6">
        <v>0</v>
      </c>
      <c r="S676" s="6">
        <v>0</v>
      </c>
      <c r="T676" s="6">
        <v>1</v>
      </c>
      <c r="U676" s="6">
        <v>0</v>
      </c>
      <c r="V676" s="6">
        <v>1</v>
      </c>
      <c r="W676" s="6">
        <v>0</v>
      </c>
      <c r="X676" s="6">
        <v>0</v>
      </c>
      <c r="Y676" s="6">
        <v>0</v>
      </c>
      <c r="Z676" s="6">
        <v>1</v>
      </c>
      <c r="AA676" s="6">
        <v>1</v>
      </c>
      <c r="AB676" s="6">
        <v>1</v>
      </c>
      <c r="AC676" s="6">
        <v>1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1</v>
      </c>
      <c r="AJ676" s="6">
        <v>0</v>
      </c>
      <c r="AK676" s="6">
        <v>0</v>
      </c>
      <c r="AL676" s="6">
        <v>0</v>
      </c>
      <c r="AM676" s="6">
        <v>0</v>
      </c>
      <c r="AN676" s="6">
        <v>1</v>
      </c>
      <c r="AO676" s="6">
        <v>1</v>
      </c>
      <c r="AP676" s="6">
        <v>1</v>
      </c>
      <c r="AQ676" s="6">
        <v>1</v>
      </c>
      <c r="AR676" s="6">
        <v>0</v>
      </c>
      <c r="AS676" s="6">
        <v>0</v>
      </c>
      <c r="AT676" s="6">
        <v>1</v>
      </c>
      <c r="AU676" s="6">
        <v>0</v>
      </c>
      <c r="AV676" s="6">
        <v>1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</row>
    <row r="677" spans="1:70" x14ac:dyDescent="0.15">
      <c r="A677" s="6">
        <v>1040190</v>
      </c>
      <c r="B677" s="7">
        <f t="shared" si="361"/>
        <v>4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1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1</v>
      </c>
      <c r="AB677" s="6">
        <v>1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1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</row>
    <row r="678" spans="1:70" x14ac:dyDescent="0.15">
      <c r="A678" s="6">
        <v>1040250</v>
      </c>
      <c r="B678" s="7">
        <f t="shared" si="361"/>
        <v>7</v>
      </c>
      <c r="C678" s="6">
        <v>0</v>
      </c>
      <c r="D678" s="6">
        <v>0</v>
      </c>
      <c r="E678" s="6">
        <v>1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1</v>
      </c>
      <c r="AB678" s="6">
        <v>1</v>
      </c>
      <c r="AC678" s="6">
        <v>1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1</v>
      </c>
      <c r="AO678" s="6">
        <v>1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0</v>
      </c>
      <c r="BR678" s="6">
        <v>0</v>
      </c>
    </row>
    <row r="679" spans="1:70" x14ac:dyDescent="0.15">
      <c r="A679" s="6">
        <v>1040340</v>
      </c>
      <c r="B679" s="7">
        <f t="shared" si="361"/>
        <v>3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1</v>
      </c>
      <c r="AA679" s="6">
        <v>0</v>
      </c>
      <c r="AB679" s="6">
        <v>1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1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</row>
    <row r="680" spans="1:70" x14ac:dyDescent="0.15">
      <c r="A680" s="6">
        <v>1040370</v>
      </c>
      <c r="B680" s="7">
        <f t="shared" si="361"/>
        <v>9</v>
      </c>
      <c r="C680" s="6">
        <v>0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1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1</v>
      </c>
      <c r="AA680" s="6">
        <v>1</v>
      </c>
      <c r="AB680" s="6">
        <v>1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1</v>
      </c>
      <c r="AP680" s="6">
        <v>1</v>
      </c>
      <c r="AQ680" s="6">
        <v>1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0</v>
      </c>
      <c r="AX680" s="6">
        <v>1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</row>
    <row r="681" spans="1:70" x14ac:dyDescent="0.15">
      <c r="A681" s="6">
        <v>1044010</v>
      </c>
      <c r="B681" s="7">
        <f t="shared" si="361"/>
        <v>1</v>
      </c>
      <c r="C681" s="6">
        <v>0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1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</row>
    <row r="682" spans="1:70" x14ac:dyDescent="0.15">
      <c r="A682" s="6">
        <v>1044140</v>
      </c>
      <c r="B682" s="7">
        <f t="shared" si="361"/>
        <v>5</v>
      </c>
      <c r="C682" s="6">
        <v>0</v>
      </c>
      <c r="D682" s="6">
        <v>0</v>
      </c>
      <c r="E682" s="6">
        <v>0</v>
      </c>
      <c r="F682" s="6">
        <v>1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1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1</v>
      </c>
      <c r="AP682" s="6">
        <v>1</v>
      </c>
      <c r="AQ682" s="6">
        <v>1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</row>
    <row r="683" spans="1:70" x14ac:dyDescent="0.15">
      <c r="A683" s="6">
        <v>1044370</v>
      </c>
      <c r="B683" s="7">
        <f t="shared" si="361"/>
        <v>4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1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1</v>
      </c>
      <c r="AA683" s="6">
        <v>1</v>
      </c>
      <c r="AB683" s="6">
        <v>1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</row>
    <row r="684" spans="1:70" x14ac:dyDescent="0.15">
      <c r="A684" s="6">
        <v>1045030</v>
      </c>
      <c r="B684" s="7">
        <f t="shared" si="361"/>
        <v>8</v>
      </c>
      <c r="C684" s="6">
        <v>0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1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1</v>
      </c>
      <c r="AA684" s="6">
        <v>1</v>
      </c>
      <c r="AB684" s="6">
        <v>1</v>
      </c>
      <c r="AC684" s="6">
        <v>0</v>
      </c>
      <c r="AD684" s="6">
        <v>0</v>
      </c>
      <c r="AE684" s="6">
        <v>1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1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1</v>
      </c>
      <c r="AY684" s="6">
        <v>0</v>
      </c>
      <c r="AZ684" s="6">
        <v>0</v>
      </c>
      <c r="BA684" s="6">
        <v>0</v>
      </c>
      <c r="BB684" s="6">
        <v>0</v>
      </c>
      <c r="BC684" s="6">
        <v>1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</row>
    <row r="685" spans="1:70" x14ac:dyDescent="0.15">
      <c r="A685" s="6">
        <v>1045060</v>
      </c>
      <c r="B685" s="7">
        <f t="shared" si="361"/>
        <v>1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1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</row>
    <row r="686" spans="1:70" x14ac:dyDescent="0.15">
      <c r="A686" s="6">
        <v>1045100</v>
      </c>
      <c r="B686" s="7">
        <f t="shared" si="361"/>
        <v>1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1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</row>
    <row r="687" spans="1:70" x14ac:dyDescent="0.15">
      <c r="A687" s="6">
        <v>1045120</v>
      </c>
      <c r="B687" s="7">
        <f t="shared" si="361"/>
        <v>15</v>
      </c>
      <c r="C687" s="6">
        <v>0</v>
      </c>
      <c r="D687" s="6">
        <v>1</v>
      </c>
      <c r="E687" s="6">
        <v>1</v>
      </c>
      <c r="F687" s="6">
        <v>1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1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1</v>
      </c>
      <c r="X687" s="6">
        <v>0</v>
      </c>
      <c r="Y687" s="6">
        <v>1</v>
      </c>
      <c r="Z687" s="6">
        <v>1</v>
      </c>
      <c r="AA687" s="6">
        <v>1</v>
      </c>
      <c r="AB687" s="6">
        <v>1</v>
      </c>
      <c r="AC687" s="6">
        <v>1</v>
      </c>
      <c r="AD687" s="6">
        <v>1</v>
      </c>
      <c r="AE687" s="6">
        <v>0</v>
      </c>
      <c r="AF687" s="6">
        <v>1</v>
      </c>
      <c r="AG687" s="6">
        <v>0</v>
      </c>
      <c r="AH687" s="6">
        <v>0</v>
      </c>
      <c r="AI687" s="6">
        <v>1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1</v>
      </c>
      <c r="AW687" s="6">
        <v>0</v>
      </c>
      <c r="AX687" s="6">
        <v>1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</row>
    <row r="688" spans="1:70" x14ac:dyDescent="0.15">
      <c r="A688" s="6">
        <v>1047210</v>
      </c>
      <c r="B688" s="7">
        <f t="shared" si="361"/>
        <v>7</v>
      </c>
      <c r="C688" s="6">
        <v>0</v>
      </c>
      <c r="D688" s="6">
        <v>0</v>
      </c>
      <c r="E688" s="6">
        <v>1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1</v>
      </c>
      <c r="AB688" s="6">
        <v>1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1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1</v>
      </c>
      <c r="AP688" s="6">
        <v>0</v>
      </c>
      <c r="AQ688" s="6">
        <v>0</v>
      </c>
      <c r="AR688" s="6">
        <v>0</v>
      </c>
      <c r="AS688" s="6">
        <v>0</v>
      </c>
      <c r="AT688" s="6">
        <v>1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</row>
    <row r="689" spans="1:70" x14ac:dyDescent="0.15">
      <c r="A689" s="6">
        <v>1047220</v>
      </c>
      <c r="B689" s="7">
        <f t="shared" si="361"/>
        <v>5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1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1</v>
      </c>
      <c r="Z689" s="6">
        <v>1</v>
      </c>
      <c r="AA689" s="6">
        <v>0</v>
      </c>
      <c r="AB689" s="6">
        <v>1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1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>
        <v>0</v>
      </c>
    </row>
    <row r="690" spans="1:70" x14ac:dyDescent="0.15">
      <c r="A690" s="6">
        <v>1047350</v>
      </c>
      <c r="B690" s="7">
        <f t="shared" si="361"/>
        <v>8</v>
      </c>
      <c r="C690" s="6">
        <v>0</v>
      </c>
      <c r="D690" s="6">
        <v>0</v>
      </c>
      <c r="E690" s="6">
        <v>0</v>
      </c>
      <c r="F690" s="6">
        <v>1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1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1</v>
      </c>
      <c r="Z690" s="6">
        <v>1</v>
      </c>
      <c r="AA690" s="6">
        <v>1</v>
      </c>
      <c r="AB690" s="6">
        <v>1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1</v>
      </c>
      <c r="AP690" s="6">
        <v>0</v>
      </c>
      <c r="AQ690" s="6">
        <v>0</v>
      </c>
      <c r="AR690" s="6">
        <v>0</v>
      </c>
      <c r="AS690" s="6">
        <v>0</v>
      </c>
      <c r="AT690" s="6">
        <v>1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</row>
    <row r="691" spans="1:70" x14ac:dyDescent="0.15">
      <c r="A691" s="6">
        <v>1047420</v>
      </c>
      <c r="B691" s="7">
        <f t="shared" si="361"/>
        <v>1</v>
      </c>
      <c r="C691" s="6">
        <v>0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</row>
    <row r="692" spans="1:70" x14ac:dyDescent="0.15">
      <c r="A692" s="6">
        <v>1047610</v>
      </c>
      <c r="B692" s="7">
        <f t="shared" si="361"/>
        <v>7</v>
      </c>
      <c r="C692" s="6">
        <v>0</v>
      </c>
      <c r="D692" s="6">
        <v>0</v>
      </c>
      <c r="E692" s="6">
        <v>1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1</v>
      </c>
      <c r="AB692" s="6">
        <v>1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1</v>
      </c>
      <c r="AO692" s="6">
        <v>1</v>
      </c>
      <c r="AP692" s="6">
        <v>0</v>
      </c>
      <c r="AQ692" s="6">
        <v>1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</row>
    <row r="693" spans="1:70" x14ac:dyDescent="0.15">
      <c r="A693" s="6">
        <v>1047650</v>
      </c>
      <c r="B693" s="7">
        <f t="shared" si="361"/>
        <v>0</v>
      </c>
      <c r="C693" s="6">
        <v>0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0</v>
      </c>
      <c r="BR693" s="6">
        <v>0</v>
      </c>
    </row>
    <row r="694" spans="1:70" x14ac:dyDescent="0.15">
      <c r="A694" s="6">
        <v>1047750</v>
      </c>
      <c r="B694" s="7">
        <f t="shared" si="361"/>
        <v>11</v>
      </c>
      <c r="C694" s="6">
        <v>0</v>
      </c>
      <c r="D694" s="6">
        <v>1</v>
      </c>
      <c r="E694" s="6">
        <v>0</v>
      </c>
      <c r="F694" s="6">
        <v>1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1</v>
      </c>
      <c r="AA694" s="6">
        <v>1</v>
      </c>
      <c r="AB694" s="6">
        <v>1</v>
      </c>
      <c r="AC694" s="6">
        <v>0</v>
      </c>
      <c r="AD694" s="6">
        <v>0</v>
      </c>
      <c r="AE694" s="6">
        <v>1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1</v>
      </c>
      <c r="AO694" s="6">
        <v>1</v>
      </c>
      <c r="AP694" s="6">
        <v>1</v>
      </c>
      <c r="AQ694" s="6">
        <v>0</v>
      </c>
      <c r="AR694" s="6">
        <v>0</v>
      </c>
      <c r="AS694" s="6">
        <v>0</v>
      </c>
      <c r="AT694" s="6">
        <v>1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</row>
    <row r="695" spans="1:70" x14ac:dyDescent="0.15">
      <c r="A695" s="6">
        <v>1047760</v>
      </c>
      <c r="B695" s="7">
        <f t="shared" si="361"/>
        <v>11</v>
      </c>
      <c r="C695" s="6">
        <v>0</v>
      </c>
      <c r="D695" s="6">
        <v>0</v>
      </c>
      <c r="E695" s="6">
        <v>1</v>
      </c>
      <c r="F695" s="6">
        <v>0</v>
      </c>
      <c r="G695" s="6">
        <v>0</v>
      </c>
      <c r="H695" s="6">
        <v>0</v>
      </c>
      <c r="I695" s="6">
        <v>0</v>
      </c>
      <c r="J695" s="6">
        <v>1</v>
      </c>
      <c r="K695" s="6">
        <v>0</v>
      </c>
      <c r="L695" s="6">
        <v>0</v>
      </c>
      <c r="M695" s="6">
        <v>0</v>
      </c>
      <c r="N695" s="6">
        <v>0</v>
      </c>
      <c r="O695" s="6">
        <v>1</v>
      </c>
      <c r="P695" s="6">
        <v>0</v>
      </c>
      <c r="Q695" s="6">
        <v>0</v>
      </c>
      <c r="R695" s="6">
        <v>1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1</v>
      </c>
      <c r="AA695" s="6">
        <v>1</v>
      </c>
      <c r="AB695" s="6">
        <v>1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1</v>
      </c>
      <c r="AO695" s="6">
        <v>1</v>
      </c>
      <c r="AP695" s="6">
        <v>0</v>
      </c>
      <c r="AQ695" s="6">
        <v>0</v>
      </c>
      <c r="AR695" s="6">
        <v>0</v>
      </c>
      <c r="AS695" s="6">
        <v>0</v>
      </c>
      <c r="AT695" s="6">
        <v>1</v>
      </c>
      <c r="AU695" s="6">
        <v>0</v>
      </c>
      <c r="AV695" s="6">
        <v>0</v>
      </c>
      <c r="AW695" s="6">
        <v>0</v>
      </c>
      <c r="AX695" s="6">
        <v>1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</row>
    <row r="696" spans="1:70" x14ac:dyDescent="0.15">
      <c r="A696" s="6">
        <v>1047870</v>
      </c>
      <c r="B696" s="7">
        <f t="shared" si="361"/>
        <v>13</v>
      </c>
      <c r="C696" s="6">
        <v>0</v>
      </c>
      <c r="D696" s="6">
        <v>0</v>
      </c>
      <c r="E696" s="6">
        <v>0</v>
      </c>
      <c r="F696" s="6">
        <v>1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1</v>
      </c>
      <c r="N696" s="6">
        <v>0</v>
      </c>
      <c r="O696" s="6">
        <v>0</v>
      </c>
      <c r="P696" s="6">
        <v>1</v>
      </c>
      <c r="Q696" s="6">
        <v>0</v>
      </c>
      <c r="R696" s="6">
        <v>1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1</v>
      </c>
      <c r="AA696" s="6">
        <v>1</v>
      </c>
      <c r="AB696" s="6">
        <v>1</v>
      </c>
      <c r="AC696" s="6">
        <v>1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1</v>
      </c>
      <c r="AO696" s="6">
        <v>0</v>
      </c>
      <c r="AP696" s="6">
        <v>1</v>
      </c>
      <c r="AQ696" s="6">
        <v>0</v>
      </c>
      <c r="AR696" s="6">
        <v>0</v>
      </c>
      <c r="AS696" s="6">
        <v>0</v>
      </c>
      <c r="AT696" s="6">
        <v>1</v>
      </c>
      <c r="AU696" s="6">
        <v>0</v>
      </c>
      <c r="AV696" s="6">
        <v>1</v>
      </c>
      <c r="AW696" s="6">
        <v>0</v>
      </c>
      <c r="AX696" s="6">
        <v>1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</row>
    <row r="697" spans="1:70" x14ac:dyDescent="0.15">
      <c r="A697" s="6">
        <v>1047980</v>
      </c>
      <c r="B697" s="7">
        <f t="shared" si="361"/>
        <v>0</v>
      </c>
      <c r="C697" s="6">
        <v>0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>
        <v>0</v>
      </c>
      <c r="BR697" s="6">
        <v>0</v>
      </c>
    </row>
    <row r="698" spans="1:70" x14ac:dyDescent="0.15">
      <c r="A698" s="6">
        <v>1050050</v>
      </c>
      <c r="B698" s="7">
        <f t="shared" si="361"/>
        <v>12</v>
      </c>
      <c r="C698" s="6">
        <v>0</v>
      </c>
      <c r="D698" s="6">
        <v>1</v>
      </c>
      <c r="E698" s="6">
        <v>1</v>
      </c>
      <c r="F698" s="6">
        <v>0</v>
      </c>
      <c r="G698" s="6">
        <v>0</v>
      </c>
      <c r="H698" s="6">
        <v>0</v>
      </c>
      <c r="I698" s="6">
        <v>0</v>
      </c>
      <c r="J698" s="6">
        <v>1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1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1</v>
      </c>
      <c r="AA698" s="6">
        <v>1</v>
      </c>
      <c r="AB698" s="6">
        <v>1</v>
      </c>
      <c r="AC698" s="6">
        <v>0</v>
      </c>
      <c r="AD698" s="6">
        <v>0</v>
      </c>
      <c r="AE698" s="6">
        <v>1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1</v>
      </c>
      <c r="AO698" s="6">
        <v>1</v>
      </c>
      <c r="AP698" s="6">
        <v>1</v>
      </c>
      <c r="AQ698" s="6">
        <v>0</v>
      </c>
      <c r="AR698" s="6">
        <v>0</v>
      </c>
      <c r="AS698" s="6">
        <v>0</v>
      </c>
      <c r="AT698" s="6">
        <v>1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</row>
    <row r="699" spans="1:70" x14ac:dyDescent="0.15">
      <c r="A699" s="6">
        <v>1050210</v>
      </c>
      <c r="B699" s="7">
        <f t="shared" si="361"/>
        <v>8</v>
      </c>
      <c r="C699" s="6">
        <v>0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1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1</v>
      </c>
      <c r="AA699" s="6">
        <v>1</v>
      </c>
      <c r="AB699" s="6">
        <v>1</v>
      </c>
      <c r="AC699" s="6">
        <v>0</v>
      </c>
      <c r="AD699" s="6">
        <v>0</v>
      </c>
      <c r="AE699" s="6">
        <v>0</v>
      </c>
      <c r="AF699" s="6">
        <v>1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1</v>
      </c>
      <c r="AU699" s="6">
        <v>0</v>
      </c>
      <c r="AV699" s="6">
        <v>0</v>
      </c>
      <c r="AW699" s="6">
        <v>0</v>
      </c>
      <c r="AX699" s="6">
        <v>1</v>
      </c>
      <c r="AY699" s="6">
        <v>0</v>
      </c>
      <c r="AZ699" s="6">
        <v>0</v>
      </c>
      <c r="BA699" s="6">
        <v>0</v>
      </c>
      <c r="BB699" s="6">
        <v>0</v>
      </c>
      <c r="BC699" s="6">
        <v>1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</row>
    <row r="700" spans="1:70" x14ac:dyDescent="0.15">
      <c r="A700" s="6">
        <v>1054110</v>
      </c>
      <c r="B700" s="7">
        <f t="shared" si="361"/>
        <v>9</v>
      </c>
      <c r="C700" s="6">
        <v>0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1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1</v>
      </c>
      <c r="AA700" s="6">
        <v>1</v>
      </c>
      <c r="AB700" s="6">
        <v>1</v>
      </c>
      <c r="AC700" s="6">
        <v>0</v>
      </c>
      <c r="AD700" s="6">
        <v>0</v>
      </c>
      <c r="AE700" s="6">
        <v>0</v>
      </c>
      <c r="AF700" s="6">
        <v>1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1</v>
      </c>
      <c r="AP700" s="6">
        <v>0</v>
      </c>
      <c r="AQ700" s="6">
        <v>1</v>
      </c>
      <c r="AR700" s="6">
        <v>0</v>
      </c>
      <c r="AS700" s="6">
        <v>0</v>
      </c>
      <c r="AT700" s="6">
        <v>1</v>
      </c>
      <c r="AU700" s="6">
        <v>0</v>
      </c>
      <c r="AV700" s="6">
        <v>0</v>
      </c>
      <c r="AW700" s="6">
        <v>0</v>
      </c>
      <c r="AX700" s="6">
        <v>1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</row>
    <row r="701" spans="1:70" x14ac:dyDescent="0.15">
      <c r="A701" s="6">
        <v>1054270</v>
      </c>
      <c r="B701" s="7">
        <f t="shared" si="361"/>
        <v>4</v>
      </c>
      <c r="C701" s="6">
        <v>0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1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1</v>
      </c>
      <c r="AA701" s="6">
        <v>0</v>
      </c>
      <c r="AB701" s="6">
        <v>1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1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>
        <v>0</v>
      </c>
      <c r="BR701" s="6">
        <v>0</v>
      </c>
    </row>
    <row r="702" spans="1:70" x14ac:dyDescent="0.15">
      <c r="A702" s="6">
        <v>1054310</v>
      </c>
      <c r="B702" s="7">
        <f t="shared" si="361"/>
        <v>6</v>
      </c>
      <c r="C702" s="6">
        <v>0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1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1</v>
      </c>
      <c r="AA702" s="6">
        <v>1</v>
      </c>
      <c r="AB702" s="6">
        <v>1</v>
      </c>
      <c r="AC702" s="6">
        <v>0</v>
      </c>
      <c r="AD702" s="6">
        <v>0</v>
      </c>
      <c r="AE702" s="6">
        <v>1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1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>
        <v>0</v>
      </c>
    </row>
    <row r="703" spans="1:70" x14ac:dyDescent="0.15">
      <c r="A703" s="6">
        <v>1055060</v>
      </c>
      <c r="B703" s="7">
        <f t="shared" si="361"/>
        <v>11</v>
      </c>
      <c r="C703" s="6">
        <v>0</v>
      </c>
      <c r="D703" s="6">
        <v>0</v>
      </c>
      <c r="E703" s="6">
        <v>0</v>
      </c>
      <c r="F703" s="6">
        <v>1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1</v>
      </c>
      <c r="Q703" s="6">
        <v>0</v>
      </c>
      <c r="R703" s="6">
        <v>1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1</v>
      </c>
      <c r="AA703" s="6">
        <v>1</v>
      </c>
      <c r="AB703" s="6">
        <v>1</v>
      </c>
      <c r="AC703" s="6">
        <v>0</v>
      </c>
      <c r="AD703" s="6">
        <v>0</v>
      </c>
      <c r="AE703" s="6">
        <v>1</v>
      </c>
      <c r="AF703" s="6">
        <v>0</v>
      </c>
      <c r="AG703" s="6">
        <v>0</v>
      </c>
      <c r="AH703" s="6">
        <v>0</v>
      </c>
      <c r="AI703" s="6">
        <v>1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1</v>
      </c>
      <c r="AP703" s="6">
        <v>0</v>
      </c>
      <c r="AQ703" s="6">
        <v>0</v>
      </c>
      <c r="AR703" s="6">
        <v>0</v>
      </c>
      <c r="AS703" s="6">
        <v>0</v>
      </c>
      <c r="AT703" s="6">
        <v>1</v>
      </c>
      <c r="AU703" s="6">
        <v>0</v>
      </c>
      <c r="AV703" s="6">
        <v>0</v>
      </c>
      <c r="AW703" s="6">
        <v>0</v>
      </c>
      <c r="AX703" s="6">
        <v>1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</row>
    <row r="704" spans="1:70" x14ac:dyDescent="0.15">
      <c r="A704" s="6">
        <v>1055160</v>
      </c>
      <c r="B704" s="7">
        <f t="shared" si="361"/>
        <v>10</v>
      </c>
      <c r="C704" s="6">
        <v>0</v>
      </c>
      <c r="D704" s="6">
        <v>1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1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1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1</v>
      </c>
      <c r="AA704" s="6">
        <v>1</v>
      </c>
      <c r="AB704" s="6">
        <v>1</v>
      </c>
      <c r="AC704" s="6">
        <v>0</v>
      </c>
      <c r="AD704" s="6">
        <v>0</v>
      </c>
      <c r="AE704" s="6">
        <v>1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1</v>
      </c>
      <c r="AP704" s="6">
        <v>0</v>
      </c>
      <c r="AQ704" s="6">
        <v>1</v>
      </c>
      <c r="AR704" s="6">
        <v>0</v>
      </c>
      <c r="AS704" s="6">
        <v>0</v>
      </c>
      <c r="AT704" s="6">
        <v>1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</row>
    <row r="705" spans="1:70" x14ac:dyDescent="0.15">
      <c r="A705" s="6">
        <v>1055260</v>
      </c>
      <c r="B705" s="7">
        <f t="shared" si="361"/>
        <v>3</v>
      </c>
      <c r="C705" s="6">
        <v>0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1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1</v>
      </c>
      <c r="AP705" s="6">
        <v>0</v>
      </c>
      <c r="AQ705" s="6">
        <v>0</v>
      </c>
      <c r="AR705" s="6">
        <v>0</v>
      </c>
      <c r="AS705" s="6">
        <v>0</v>
      </c>
      <c r="AT705" s="6">
        <v>1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0</v>
      </c>
      <c r="BR705" s="6">
        <v>0</v>
      </c>
    </row>
    <row r="706" spans="1:70" x14ac:dyDescent="0.15">
      <c r="A706" s="6">
        <v>1055330</v>
      </c>
      <c r="B706" s="7">
        <f t="shared" si="361"/>
        <v>5</v>
      </c>
      <c r="C706" s="6">
        <v>0</v>
      </c>
      <c r="D706" s="6">
        <v>0</v>
      </c>
      <c r="E706" s="6">
        <v>0</v>
      </c>
      <c r="F706" s="6">
        <v>1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1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1</v>
      </c>
      <c r="AO706" s="6">
        <v>1</v>
      </c>
      <c r="AP706" s="6">
        <v>0</v>
      </c>
      <c r="AQ706" s="6">
        <v>0</v>
      </c>
      <c r="AR706" s="6">
        <v>0</v>
      </c>
      <c r="AS706" s="6">
        <v>0</v>
      </c>
      <c r="AT706" s="6">
        <v>1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>
        <v>0</v>
      </c>
      <c r="BR706" s="6">
        <v>0</v>
      </c>
    </row>
    <row r="707" spans="1:70" x14ac:dyDescent="0.15">
      <c r="A707" s="6">
        <v>1057150</v>
      </c>
      <c r="B707" s="7">
        <f t="shared" si="361"/>
        <v>6</v>
      </c>
      <c r="C707" s="6">
        <v>0</v>
      </c>
      <c r="D707" s="6">
        <v>0</v>
      </c>
      <c r="E707" s="6">
        <v>0</v>
      </c>
      <c r="F707" s="6">
        <v>1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1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1</v>
      </c>
      <c r="AO707" s="6">
        <v>0</v>
      </c>
      <c r="AP707" s="6">
        <v>1</v>
      </c>
      <c r="AQ707" s="6">
        <v>0</v>
      </c>
      <c r="AR707" s="6">
        <v>0</v>
      </c>
      <c r="AS707" s="6">
        <v>0</v>
      </c>
      <c r="AT707" s="6">
        <v>1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</row>
    <row r="708" spans="1:70" x14ac:dyDescent="0.15">
      <c r="A708" s="6">
        <v>1057280</v>
      </c>
      <c r="B708" s="7">
        <f t="shared" si="361"/>
        <v>17</v>
      </c>
      <c r="C708" s="6">
        <v>0</v>
      </c>
      <c r="D708" s="6">
        <v>0</v>
      </c>
      <c r="E708" s="6">
        <v>0</v>
      </c>
      <c r="F708" s="6">
        <v>0</v>
      </c>
      <c r="G708" s="6">
        <v>1</v>
      </c>
      <c r="H708" s="6">
        <v>0</v>
      </c>
      <c r="I708" s="6">
        <v>0</v>
      </c>
      <c r="J708" s="6">
        <v>1</v>
      </c>
      <c r="K708" s="6">
        <v>0</v>
      </c>
      <c r="L708" s="6">
        <v>0</v>
      </c>
      <c r="M708" s="6">
        <v>1</v>
      </c>
      <c r="N708" s="6">
        <v>0</v>
      </c>
      <c r="O708" s="6">
        <v>0</v>
      </c>
      <c r="P708" s="6">
        <v>1</v>
      </c>
      <c r="Q708" s="6">
        <v>0</v>
      </c>
      <c r="R708" s="6">
        <v>1</v>
      </c>
      <c r="S708" s="6">
        <v>0</v>
      </c>
      <c r="T708" s="6">
        <v>0</v>
      </c>
      <c r="U708" s="6">
        <v>1</v>
      </c>
      <c r="V708" s="6">
        <v>0</v>
      </c>
      <c r="W708" s="6">
        <v>0</v>
      </c>
      <c r="X708" s="6">
        <v>0</v>
      </c>
      <c r="Y708" s="6">
        <v>0</v>
      </c>
      <c r="Z708" s="6">
        <v>1</v>
      </c>
      <c r="AA708" s="6">
        <v>1</v>
      </c>
      <c r="AB708" s="6">
        <v>1</v>
      </c>
      <c r="AC708" s="6">
        <v>1</v>
      </c>
      <c r="AD708" s="6">
        <v>0</v>
      </c>
      <c r="AE708" s="6">
        <v>1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1</v>
      </c>
      <c r="AP708" s="6">
        <v>1</v>
      </c>
      <c r="AQ708" s="6">
        <v>0</v>
      </c>
      <c r="AR708" s="6">
        <v>0</v>
      </c>
      <c r="AS708" s="6">
        <v>0</v>
      </c>
      <c r="AT708" s="6">
        <v>1</v>
      </c>
      <c r="AU708" s="6">
        <v>1</v>
      </c>
      <c r="AV708" s="6">
        <v>0</v>
      </c>
      <c r="AW708" s="6">
        <v>0</v>
      </c>
      <c r="AX708" s="6">
        <v>1</v>
      </c>
      <c r="AY708" s="6">
        <v>0</v>
      </c>
      <c r="AZ708" s="6">
        <v>1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</row>
    <row r="709" spans="1:70" x14ac:dyDescent="0.15">
      <c r="A709" s="6">
        <v>1057410</v>
      </c>
      <c r="B709" s="7">
        <f t="shared" si="361"/>
        <v>2</v>
      </c>
      <c r="C709" s="6">
        <v>0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1</v>
      </c>
      <c r="AA709" s="6">
        <v>0</v>
      </c>
      <c r="AB709" s="6">
        <v>0</v>
      </c>
      <c r="AC709" s="6">
        <v>0</v>
      </c>
      <c r="AD709" s="6">
        <v>1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>
        <v>0</v>
      </c>
      <c r="BR709" s="6">
        <v>0</v>
      </c>
    </row>
    <row r="710" spans="1:70" x14ac:dyDescent="0.15">
      <c r="A710" s="6">
        <v>1057500</v>
      </c>
      <c r="B710" s="7">
        <f t="shared" si="361"/>
        <v>6</v>
      </c>
      <c r="C710" s="6">
        <v>0</v>
      </c>
      <c r="D710" s="6">
        <v>0</v>
      </c>
      <c r="E710" s="6">
        <v>0</v>
      </c>
      <c r="F710" s="6">
        <v>1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1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1</v>
      </c>
      <c r="AA710" s="6">
        <v>1</v>
      </c>
      <c r="AB710" s="6">
        <v>1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1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</row>
    <row r="711" spans="1:70" x14ac:dyDescent="0.15">
      <c r="A711" s="6">
        <v>1057510</v>
      </c>
      <c r="B711" s="7">
        <f t="shared" si="361"/>
        <v>6</v>
      </c>
      <c r="C711" s="6">
        <v>0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1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1</v>
      </c>
      <c r="AA711" s="6">
        <v>1</v>
      </c>
      <c r="AB711" s="6">
        <v>1</v>
      </c>
      <c r="AC711" s="6">
        <v>0</v>
      </c>
      <c r="AD711" s="6">
        <v>0</v>
      </c>
      <c r="AE711" s="6">
        <v>1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1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</row>
    <row r="712" spans="1:70" x14ac:dyDescent="0.15">
      <c r="A712" s="6">
        <v>1057550</v>
      </c>
      <c r="B712" s="7">
        <f t="shared" si="361"/>
        <v>4</v>
      </c>
      <c r="C712" s="6">
        <v>0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1</v>
      </c>
      <c r="AB712" s="6">
        <v>1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1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1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</row>
    <row r="713" spans="1:70" x14ac:dyDescent="0.15">
      <c r="A713" s="6">
        <v>1057580</v>
      </c>
      <c r="B713" s="7">
        <f t="shared" si="361"/>
        <v>6</v>
      </c>
      <c r="C713" s="6">
        <v>0</v>
      </c>
      <c r="D713" s="6">
        <v>0</v>
      </c>
      <c r="E713" s="6">
        <v>0</v>
      </c>
      <c r="F713" s="6">
        <v>1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1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1</v>
      </c>
      <c r="AB713" s="6">
        <v>1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1</v>
      </c>
      <c r="AP713" s="6">
        <v>0</v>
      </c>
      <c r="AQ713" s="6">
        <v>0</v>
      </c>
      <c r="AR713" s="6">
        <v>0</v>
      </c>
      <c r="AS713" s="6">
        <v>0</v>
      </c>
      <c r="AT713" s="6">
        <v>1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</v>
      </c>
      <c r="BQ713" s="6">
        <v>0</v>
      </c>
      <c r="BR713" s="6">
        <v>0</v>
      </c>
    </row>
    <row r="714" spans="1:70" x14ac:dyDescent="0.15">
      <c r="A714" s="6">
        <v>1057800</v>
      </c>
      <c r="B714" s="7">
        <f t="shared" si="361"/>
        <v>11</v>
      </c>
      <c r="C714" s="6">
        <v>0</v>
      </c>
      <c r="D714" s="6">
        <v>0</v>
      </c>
      <c r="E714" s="6">
        <v>1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1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1</v>
      </c>
      <c r="AA714" s="6">
        <v>1</v>
      </c>
      <c r="AB714" s="6">
        <v>1</v>
      </c>
      <c r="AC714" s="6">
        <v>0</v>
      </c>
      <c r="AD714" s="6">
        <v>0</v>
      </c>
      <c r="AE714" s="6">
        <v>0</v>
      </c>
      <c r="AF714" s="6">
        <v>1</v>
      </c>
      <c r="AG714" s="6">
        <v>0</v>
      </c>
      <c r="AH714" s="6">
        <v>0</v>
      </c>
      <c r="AI714" s="6">
        <v>1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1</v>
      </c>
      <c r="AP714" s="6">
        <v>0</v>
      </c>
      <c r="AQ714" s="6">
        <v>1</v>
      </c>
      <c r="AR714" s="6">
        <v>0</v>
      </c>
      <c r="AS714" s="6">
        <v>0</v>
      </c>
      <c r="AT714" s="6">
        <v>1</v>
      </c>
      <c r="AU714" s="6">
        <v>0</v>
      </c>
      <c r="AV714" s="6">
        <v>0</v>
      </c>
      <c r="AW714" s="6">
        <v>0</v>
      </c>
      <c r="AX714" s="6">
        <v>1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>
        <v>0</v>
      </c>
    </row>
    <row r="715" spans="1:70" x14ac:dyDescent="0.15">
      <c r="A715" s="6">
        <v>1057930</v>
      </c>
      <c r="B715" s="7">
        <f t="shared" si="361"/>
        <v>12</v>
      </c>
      <c r="C715" s="6">
        <v>0</v>
      </c>
      <c r="D715" s="6">
        <v>0</v>
      </c>
      <c r="E715" s="6">
        <v>0</v>
      </c>
      <c r="F715" s="6">
        <v>1</v>
      </c>
      <c r="G715" s="6">
        <v>0</v>
      </c>
      <c r="H715" s="6">
        <v>0</v>
      </c>
      <c r="I715" s="6">
        <v>0</v>
      </c>
      <c r="J715" s="6">
        <v>1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1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1</v>
      </c>
      <c r="AA715" s="6">
        <v>1</v>
      </c>
      <c r="AB715" s="6">
        <v>1</v>
      </c>
      <c r="AC715" s="6">
        <v>1</v>
      </c>
      <c r="AD715" s="6">
        <v>0</v>
      </c>
      <c r="AE715" s="6">
        <v>1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1</v>
      </c>
      <c r="AP715" s="6">
        <v>0</v>
      </c>
      <c r="AQ715" s="6">
        <v>0</v>
      </c>
      <c r="AR715" s="6">
        <v>0</v>
      </c>
      <c r="AS715" s="6">
        <v>0</v>
      </c>
      <c r="AT715" s="6">
        <v>1</v>
      </c>
      <c r="AU715" s="6">
        <v>0</v>
      </c>
      <c r="AV715" s="6">
        <v>1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1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</row>
    <row r="716" spans="1:70" x14ac:dyDescent="0.15">
      <c r="A716" s="6">
        <v>1058000</v>
      </c>
      <c r="B716" s="7">
        <f t="shared" si="361"/>
        <v>7</v>
      </c>
      <c r="C716" s="6">
        <v>0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1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1</v>
      </c>
      <c r="AA716" s="6">
        <v>1</v>
      </c>
      <c r="AB716" s="6">
        <v>1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1</v>
      </c>
      <c r="AO716" s="6">
        <v>1</v>
      </c>
      <c r="AP716" s="6">
        <v>0</v>
      </c>
      <c r="AQ716" s="6">
        <v>0</v>
      </c>
      <c r="AR716" s="6">
        <v>0</v>
      </c>
      <c r="AS716" s="6">
        <v>0</v>
      </c>
      <c r="AT716" s="6">
        <v>1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</row>
    <row r="717" spans="1:70" x14ac:dyDescent="0.15">
      <c r="A717" s="6">
        <v>1058010</v>
      </c>
      <c r="B717" s="7">
        <f t="shared" si="361"/>
        <v>8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1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1</v>
      </c>
      <c r="AA717" s="6">
        <v>1</v>
      </c>
      <c r="AB717" s="6">
        <v>1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1</v>
      </c>
      <c r="AO717" s="6">
        <v>1</v>
      </c>
      <c r="AP717" s="6">
        <v>0</v>
      </c>
      <c r="AQ717" s="6">
        <v>0</v>
      </c>
      <c r="AR717" s="6">
        <v>0</v>
      </c>
      <c r="AS717" s="6">
        <v>0</v>
      </c>
      <c r="AT717" s="6">
        <v>1</v>
      </c>
      <c r="AU717" s="6">
        <v>0</v>
      </c>
      <c r="AV717" s="6">
        <v>0</v>
      </c>
      <c r="AW717" s="6">
        <v>0</v>
      </c>
      <c r="AX717" s="6">
        <v>1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>
        <v>0</v>
      </c>
    </row>
    <row r="718" spans="1:70" x14ac:dyDescent="0.15">
      <c r="A718" s="6">
        <v>1058190</v>
      </c>
      <c r="B718" s="7">
        <f t="shared" si="361"/>
        <v>7</v>
      </c>
      <c r="C718" s="6">
        <v>0</v>
      </c>
      <c r="D718" s="6">
        <v>0</v>
      </c>
      <c r="E718" s="6">
        <v>0</v>
      </c>
      <c r="F718" s="6">
        <v>1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1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1</v>
      </c>
      <c r="AC718" s="6">
        <v>0</v>
      </c>
      <c r="AD718" s="6">
        <v>0</v>
      </c>
      <c r="AE718" s="6">
        <v>0</v>
      </c>
      <c r="AF718" s="6">
        <v>1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1</v>
      </c>
      <c r="AO718" s="6">
        <v>1</v>
      </c>
      <c r="AP718" s="6">
        <v>1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</row>
    <row r="719" spans="1:70" x14ac:dyDescent="0.15">
      <c r="A719" s="6">
        <v>1058350</v>
      </c>
      <c r="B719" s="7">
        <f t="shared" si="361"/>
        <v>3</v>
      </c>
      <c r="C719" s="6">
        <v>0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1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1</v>
      </c>
      <c r="AP719" s="6">
        <v>0</v>
      </c>
      <c r="AQ719" s="6">
        <v>1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</row>
    <row r="720" spans="1:70" x14ac:dyDescent="0.15">
      <c r="A720" s="6">
        <v>1058370</v>
      </c>
      <c r="B720" s="7">
        <f t="shared" si="361"/>
        <v>6</v>
      </c>
      <c r="C720" s="6">
        <v>0</v>
      </c>
      <c r="D720" s="6">
        <v>1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1</v>
      </c>
      <c r="AA720" s="6">
        <v>0</v>
      </c>
      <c r="AB720" s="6">
        <v>1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1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1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</row>
    <row r="721" spans="1:70" x14ac:dyDescent="0.15">
      <c r="A721" s="6">
        <v>1060050</v>
      </c>
      <c r="B721" s="7">
        <f t="shared" si="361"/>
        <v>10</v>
      </c>
      <c r="C721" s="6">
        <v>0</v>
      </c>
      <c r="D721" s="6">
        <v>0</v>
      </c>
      <c r="E721" s="6">
        <v>0</v>
      </c>
      <c r="F721" s="6">
        <v>1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1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1</v>
      </c>
      <c r="AA721" s="6">
        <v>1</v>
      </c>
      <c r="AB721" s="6">
        <v>1</v>
      </c>
      <c r="AC721" s="6">
        <v>0</v>
      </c>
      <c r="AD721" s="6">
        <v>0</v>
      </c>
      <c r="AE721" s="6">
        <v>0</v>
      </c>
      <c r="AF721" s="6">
        <v>1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1</v>
      </c>
      <c r="AP721" s="6">
        <v>0</v>
      </c>
      <c r="AQ721" s="6">
        <v>1</v>
      </c>
      <c r="AR721" s="6">
        <v>0</v>
      </c>
      <c r="AS721" s="6">
        <v>0</v>
      </c>
      <c r="AT721" s="6">
        <v>1</v>
      </c>
      <c r="AU721" s="6">
        <v>0</v>
      </c>
      <c r="AV721" s="6">
        <v>0</v>
      </c>
      <c r="AW721" s="6">
        <v>0</v>
      </c>
      <c r="AX721" s="6">
        <v>1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0</v>
      </c>
      <c r="BQ721" s="6">
        <v>0</v>
      </c>
      <c r="BR721" s="6">
        <v>0</v>
      </c>
    </row>
    <row r="722" spans="1:70" x14ac:dyDescent="0.15">
      <c r="A722" s="6">
        <v>1060130</v>
      </c>
      <c r="B722" s="7">
        <f t="shared" si="361"/>
        <v>13</v>
      </c>
      <c r="C722" s="6">
        <v>0</v>
      </c>
      <c r="D722" s="6">
        <v>1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1</v>
      </c>
      <c r="Q722" s="6">
        <v>0</v>
      </c>
      <c r="R722" s="6">
        <v>1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1</v>
      </c>
      <c r="AB722" s="6">
        <v>1</v>
      </c>
      <c r="AC722" s="6">
        <v>1</v>
      </c>
      <c r="AD722" s="6">
        <v>0</v>
      </c>
      <c r="AE722" s="6">
        <v>1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1</v>
      </c>
      <c r="AO722" s="6">
        <v>1</v>
      </c>
      <c r="AP722" s="6">
        <v>0</v>
      </c>
      <c r="AQ722" s="6">
        <v>0</v>
      </c>
      <c r="AR722" s="6">
        <v>0</v>
      </c>
      <c r="AS722" s="6">
        <v>0</v>
      </c>
      <c r="AT722" s="6">
        <v>1</v>
      </c>
      <c r="AU722" s="6">
        <v>0</v>
      </c>
      <c r="AV722" s="6">
        <v>1</v>
      </c>
      <c r="AW722" s="6">
        <v>1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</row>
    <row r="723" spans="1:70" x14ac:dyDescent="0.15">
      <c r="A723" s="6">
        <v>1060150</v>
      </c>
      <c r="B723" s="7">
        <f t="shared" si="361"/>
        <v>9</v>
      </c>
      <c r="C723" s="6">
        <v>0</v>
      </c>
      <c r="D723" s="6">
        <v>1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1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1</v>
      </c>
      <c r="AA723" s="6">
        <v>1</v>
      </c>
      <c r="AB723" s="6">
        <v>1</v>
      </c>
      <c r="AC723" s="6">
        <v>1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1</v>
      </c>
      <c r="AO723" s="6">
        <v>1</v>
      </c>
      <c r="AP723" s="6">
        <v>1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</row>
    <row r="724" spans="1:70" x14ac:dyDescent="0.15">
      <c r="A724" s="6">
        <v>1060230</v>
      </c>
      <c r="B724" s="7">
        <f t="shared" si="361"/>
        <v>11</v>
      </c>
      <c r="C724" s="6">
        <v>0</v>
      </c>
      <c r="D724" s="6">
        <v>0</v>
      </c>
      <c r="E724" s="6">
        <v>0</v>
      </c>
      <c r="F724" s="6">
        <v>1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1</v>
      </c>
      <c r="Q724" s="6">
        <v>0</v>
      </c>
      <c r="R724" s="6">
        <v>1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1</v>
      </c>
      <c r="AA724" s="6">
        <v>1</v>
      </c>
      <c r="AB724" s="6">
        <v>1</v>
      </c>
      <c r="AC724" s="6">
        <v>0</v>
      </c>
      <c r="AD724" s="6">
        <v>0</v>
      </c>
      <c r="AE724" s="6">
        <v>1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1</v>
      </c>
      <c r="AO724" s="6">
        <v>1</v>
      </c>
      <c r="AP724" s="6">
        <v>0</v>
      </c>
      <c r="AQ724" s="6">
        <v>0</v>
      </c>
      <c r="AR724" s="6">
        <v>0</v>
      </c>
      <c r="AS724" s="6">
        <v>0</v>
      </c>
      <c r="AT724" s="6">
        <v>1</v>
      </c>
      <c r="AU724" s="6">
        <v>0</v>
      </c>
      <c r="AV724" s="6">
        <v>0</v>
      </c>
      <c r="AW724" s="6">
        <v>0</v>
      </c>
      <c r="AX724" s="6">
        <v>1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</row>
    <row r="725" spans="1:70" x14ac:dyDescent="0.15">
      <c r="A725" s="6">
        <v>1060260</v>
      </c>
      <c r="B725" s="7">
        <f t="shared" si="361"/>
        <v>8</v>
      </c>
      <c r="C725" s="6">
        <v>0</v>
      </c>
      <c r="D725" s="6">
        <v>0</v>
      </c>
      <c r="E725" s="6">
        <v>0</v>
      </c>
      <c r="F725" s="6">
        <v>1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1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1</v>
      </c>
      <c r="AA725" s="6">
        <v>1</v>
      </c>
      <c r="AB725" s="6">
        <v>1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1</v>
      </c>
      <c r="AO725" s="6">
        <v>1</v>
      </c>
      <c r="AP725" s="6">
        <v>0</v>
      </c>
      <c r="AQ725" s="6">
        <v>1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</row>
    <row r="726" spans="1:70" x14ac:dyDescent="0.15">
      <c r="A726" s="6">
        <v>1060330</v>
      </c>
      <c r="B726" s="7">
        <f t="shared" si="361"/>
        <v>6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1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1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1</v>
      </c>
      <c r="AO726" s="6">
        <v>1</v>
      </c>
      <c r="AP726" s="6">
        <v>1</v>
      </c>
      <c r="AQ726" s="6">
        <v>0</v>
      </c>
      <c r="AR726" s="6">
        <v>0</v>
      </c>
      <c r="AS726" s="6">
        <v>0</v>
      </c>
      <c r="AT726" s="6">
        <v>1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</row>
    <row r="727" spans="1:70" x14ac:dyDescent="0.15">
      <c r="A727" s="6">
        <v>1060370</v>
      </c>
      <c r="B727" s="7">
        <f t="shared" si="361"/>
        <v>12</v>
      </c>
      <c r="C727" s="6">
        <v>0</v>
      </c>
      <c r="D727" s="6">
        <v>0</v>
      </c>
      <c r="E727" s="6">
        <v>0</v>
      </c>
      <c r="F727" s="6">
        <v>1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1</v>
      </c>
      <c r="Q727" s="6">
        <v>0</v>
      </c>
      <c r="R727" s="6">
        <v>1</v>
      </c>
      <c r="S727" s="6">
        <v>0</v>
      </c>
      <c r="T727" s="6">
        <v>0</v>
      </c>
      <c r="U727" s="6">
        <v>0</v>
      </c>
      <c r="V727" s="6">
        <v>0</v>
      </c>
      <c r="W727" s="6">
        <v>1</v>
      </c>
      <c r="X727" s="6">
        <v>0</v>
      </c>
      <c r="Y727" s="6">
        <v>0</v>
      </c>
      <c r="Z727" s="6">
        <v>1</v>
      </c>
      <c r="AA727" s="6">
        <v>1</v>
      </c>
      <c r="AB727" s="6">
        <v>1</v>
      </c>
      <c r="AC727" s="6">
        <v>0</v>
      </c>
      <c r="AD727" s="6">
        <v>0</v>
      </c>
      <c r="AE727" s="6">
        <v>1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1</v>
      </c>
      <c r="AP727" s="6">
        <v>1</v>
      </c>
      <c r="AQ727" s="6">
        <v>0</v>
      </c>
      <c r="AR727" s="6">
        <v>0</v>
      </c>
      <c r="AS727" s="6">
        <v>0</v>
      </c>
      <c r="AT727" s="6">
        <v>1</v>
      </c>
      <c r="AU727" s="6">
        <v>0</v>
      </c>
      <c r="AV727" s="6">
        <v>0</v>
      </c>
      <c r="AW727" s="6">
        <v>0</v>
      </c>
      <c r="AX727" s="6">
        <v>1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</row>
    <row r="728" spans="1:70" x14ac:dyDescent="0.15">
      <c r="A728" s="6">
        <v>1060420</v>
      </c>
      <c r="B728" s="7">
        <f t="shared" si="361"/>
        <v>7</v>
      </c>
      <c r="C728" s="6">
        <v>0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1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1</v>
      </c>
      <c r="AA728" s="6">
        <v>1</v>
      </c>
      <c r="AB728" s="6">
        <v>1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1</v>
      </c>
      <c r="AO728" s="6">
        <v>1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1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</row>
    <row r="729" spans="1:70" x14ac:dyDescent="0.15">
      <c r="A729" s="6">
        <v>1060590</v>
      </c>
      <c r="B729" s="7">
        <f t="shared" si="361"/>
        <v>6</v>
      </c>
      <c r="C729" s="6">
        <v>0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1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1</v>
      </c>
      <c r="AB729" s="6">
        <v>1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1</v>
      </c>
      <c r="AP729" s="6">
        <v>0</v>
      </c>
      <c r="AQ729" s="6">
        <v>1</v>
      </c>
      <c r="AR729" s="6">
        <v>0</v>
      </c>
      <c r="AS729" s="6">
        <v>0</v>
      </c>
      <c r="AT729" s="6">
        <v>1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</row>
    <row r="730" spans="1:70" x14ac:dyDescent="0.15">
      <c r="A730" s="6">
        <v>1060640</v>
      </c>
      <c r="B730" s="7">
        <f t="shared" si="361"/>
        <v>13</v>
      </c>
      <c r="C730" s="6">
        <v>0</v>
      </c>
      <c r="D730" s="6">
        <v>1</v>
      </c>
      <c r="E730" s="6">
        <v>0</v>
      </c>
      <c r="F730" s="6">
        <v>1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1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1</v>
      </c>
      <c r="AA730" s="6">
        <v>1</v>
      </c>
      <c r="AB730" s="6">
        <v>1</v>
      </c>
      <c r="AC730" s="6">
        <v>0</v>
      </c>
      <c r="AD730" s="6">
        <v>0</v>
      </c>
      <c r="AE730" s="6">
        <v>0</v>
      </c>
      <c r="AF730" s="6">
        <v>1</v>
      </c>
      <c r="AG730" s="6">
        <v>0</v>
      </c>
      <c r="AH730" s="6">
        <v>1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1</v>
      </c>
      <c r="AO730" s="6">
        <v>1</v>
      </c>
      <c r="AP730" s="6">
        <v>1</v>
      </c>
      <c r="AQ730" s="6">
        <v>1</v>
      </c>
      <c r="AR730" s="6">
        <v>0</v>
      </c>
      <c r="AS730" s="6">
        <v>0</v>
      </c>
      <c r="AT730" s="6">
        <v>1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</row>
    <row r="731" spans="1:70" x14ac:dyDescent="0.15">
      <c r="A731" s="6">
        <v>1060650</v>
      </c>
      <c r="B731" s="7">
        <f t="shared" si="361"/>
        <v>9</v>
      </c>
      <c r="C731" s="6">
        <v>0</v>
      </c>
      <c r="D731" s="6">
        <v>0</v>
      </c>
      <c r="E731" s="6">
        <v>0</v>
      </c>
      <c r="F731" s="6">
        <v>1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1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1</v>
      </c>
      <c r="AA731" s="6">
        <v>1</v>
      </c>
      <c r="AB731" s="6">
        <v>1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1</v>
      </c>
      <c r="AO731" s="6">
        <v>1</v>
      </c>
      <c r="AP731" s="6">
        <v>0</v>
      </c>
      <c r="AQ731" s="6">
        <v>1</v>
      </c>
      <c r="AR731" s="6">
        <v>0</v>
      </c>
      <c r="AS731" s="6">
        <v>0</v>
      </c>
      <c r="AT731" s="6">
        <v>1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</row>
    <row r="732" spans="1:70" x14ac:dyDescent="0.15">
      <c r="A732" s="6">
        <v>1060720</v>
      </c>
      <c r="B732" s="7">
        <f t="shared" si="361"/>
        <v>14</v>
      </c>
      <c r="C732" s="6">
        <v>0</v>
      </c>
      <c r="D732" s="6">
        <v>0</v>
      </c>
      <c r="E732" s="6">
        <v>0</v>
      </c>
      <c r="F732" s="6">
        <v>0</v>
      </c>
      <c r="G732" s="6">
        <v>1</v>
      </c>
      <c r="H732" s="6">
        <v>0</v>
      </c>
      <c r="I732" s="6">
        <v>0</v>
      </c>
      <c r="J732" s="6">
        <v>1</v>
      </c>
      <c r="K732" s="6">
        <v>0</v>
      </c>
      <c r="L732" s="6">
        <v>0</v>
      </c>
      <c r="M732" s="6">
        <v>0</v>
      </c>
      <c r="N732" s="6">
        <v>0</v>
      </c>
      <c r="O732" s="6">
        <v>1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1</v>
      </c>
      <c r="AA732" s="6">
        <v>1</v>
      </c>
      <c r="AB732" s="6">
        <v>1</v>
      </c>
      <c r="AC732" s="6">
        <v>1</v>
      </c>
      <c r="AD732" s="6">
        <v>0</v>
      </c>
      <c r="AE732" s="6">
        <v>0</v>
      </c>
      <c r="AF732" s="6">
        <v>1</v>
      </c>
      <c r="AG732" s="6">
        <v>0</v>
      </c>
      <c r="AH732" s="6">
        <v>1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1</v>
      </c>
      <c r="AP732" s="6">
        <v>1</v>
      </c>
      <c r="AQ732" s="6">
        <v>0</v>
      </c>
      <c r="AR732" s="6">
        <v>0</v>
      </c>
      <c r="AS732" s="6">
        <v>0</v>
      </c>
      <c r="AT732" s="6">
        <v>1</v>
      </c>
      <c r="AU732" s="6">
        <v>0</v>
      </c>
      <c r="AV732" s="6">
        <v>1</v>
      </c>
      <c r="AW732" s="6">
        <v>0</v>
      </c>
      <c r="AX732" s="6">
        <v>1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</row>
    <row r="733" spans="1:70" x14ac:dyDescent="0.15">
      <c r="A733" s="6">
        <v>1060760</v>
      </c>
      <c r="B733" s="7">
        <f t="shared" si="361"/>
        <v>12</v>
      </c>
      <c r="C733" s="6">
        <v>0</v>
      </c>
      <c r="D733" s="6">
        <v>1</v>
      </c>
      <c r="E733" s="6">
        <v>1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1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1</v>
      </c>
      <c r="AA733" s="6">
        <v>1</v>
      </c>
      <c r="AB733" s="6">
        <v>1</v>
      </c>
      <c r="AC733" s="6">
        <v>0</v>
      </c>
      <c r="AD733" s="6">
        <v>0</v>
      </c>
      <c r="AE733" s="6">
        <v>0</v>
      </c>
      <c r="AF733" s="6">
        <v>1</v>
      </c>
      <c r="AG733" s="6">
        <v>0</v>
      </c>
      <c r="AH733" s="6">
        <v>0</v>
      </c>
      <c r="AI733" s="6">
        <v>1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1</v>
      </c>
      <c r="AP733" s="6">
        <v>0</v>
      </c>
      <c r="AQ733" s="6">
        <v>1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0</v>
      </c>
      <c r="AX733" s="6">
        <v>1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>
        <v>0</v>
      </c>
    </row>
    <row r="734" spans="1:70" x14ac:dyDescent="0.15">
      <c r="A734" s="6">
        <v>1060810</v>
      </c>
      <c r="B734" s="7">
        <f t="shared" si="361"/>
        <v>6</v>
      </c>
      <c r="C734" s="6">
        <v>0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1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1</v>
      </c>
      <c r="AB734" s="6">
        <v>1</v>
      </c>
      <c r="AC734" s="6">
        <v>0</v>
      </c>
      <c r="AD734" s="6">
        <v>0</v>
      </c>
      <c r="AE734" s="6">
        <v>0</v>
      </c>
      <c r="AF734" s="6">
        <v>1</v>
      </c>
      <c r="AG734" s="6">
        <v>0</v>
      </c>
      <c r="AH734" s="6">
        <v>0</v>
      </c>
      <c r="AI734" s="6">
        <v>1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1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</row>
    <row r="735" spans="1:70" x14ac:dyDescent="0.15">
      <c r="A735" s="6">
        <v>1060920</v>
      </c>
      <c r="B735" s="7">
        <f t="shared" si="361"/>
        <v>8</v>
      </c>
      <c r="C735" s="6">
        <v>0</v>
      </c>
      <c r="D735" s="6">
        <v>1</v>
      </c>
      <c r="E735" s="6">
        <v>0</v>
      </c>
      <c r="F735" s="6">
        <v>1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1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1</v>
      </c>
      <c r="AA735" s="6">
        <v>1</v>
      </c>
      <c r="AB735" s="6">
        <v>1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1</v>
      </c>
      <c r="AP735" s="6">
        <v>0</v>
      </c>
      <c r="AQ735" s="6">
        <v>0</v>
      </c>
      <c r="AR735" s="6">
        <v>0</v>
      </c>
      <c r="AS735" s="6">
        <v>0</v>
      </c>
      <c r="AT735" s="6">
        <v>1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</row>
    <row r="736" spans="1:70" x14ac:dyDescent="0.15">
      <c r="A736" s="6">
        <v>1060980</v>
      </c>
      <c r="B736" s="7">
        <f t="shared" si="361"/>
        <v>7</v>
      </c>
      <c r="C736" s="6">
        <v>0</v>
      </c>
      <c r="D736" s="6">
        <v>0</v>
      </c>
      <c r="E736" s="6">
        <v>0</v>
      </c>
      <c r="F736" s="6">
        <v>0</v>
      </c>
      <c r="G736" s="6">
        <v>1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1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1</v>
      </c>
      <c r="Z736" s="6">
        <v>1</v>
      </c>
      <c r="AA736" s="6">
        <v>1</v>
      </c>
      <c r="AB736" s="6">
        <v>1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1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</row>
    <row r="737" spans="1:70" x14ac:dyDescent="0.15">
      <c r="A737" s="6">
        <v>1061080</v>
      </c>
      <c r="B737" s="7">
        <f t="shared" si="361"/>
        <v>13</v>
      </c>
      <c r="C737" s="6">
        <v>0</v>
      </c>
      <c r="D737" s="6">
        <v>0</v>
      </c>
      <c r="E737" s="6">
        <v>0</v>
      </c>
      <c r="F737" s="6">
        <v>0</v>
      </c>
      <c r="G737" s="6">
        <v>1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1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1</v>
      </c>
      <c r="Z737" s="6">
        <v>1</v>
      </c>
      <c r="AA737" s="6">
        <v>1</v>
      </c>
      <c r="AB737" s="6">
        <v>1</v>
      </c>
      <c r="AC737" s="6">
        <v>0</v>
      </c>
      <c r="AD737" s="6">
        <v>0</v>
      </c>
      <c r="AE737" s="6">
        <v>1</v>
      </c>
      <c r="AF737" s="6">
        <v>0</v>
      </c>
      <c r="AG737" s="6">
        <v>0</v>
      </c>
      <c r="AH737" s="6">
        <v>0</v>
      </c>
      <c r="AI737" s="6">
        <v>1</v>
      </c>
      <c r="AJ737" s="6">
        <v>0</v>
      </c>
      <c r="AK737" s="6">
        <v>0</v>
      </c>
      <c r="AL737" s="6">
        <v>0</v>
      </c>
      <c r="AM737" s="6">
        <v>0</v>
      </c>
      <c r="AN737" s="6">
        <v>1</v>
      </c>
      <c r="AO737" s="6">
        <v>1</v>
      </c>
      <c r="AP737" s="6">
        <v>0</v>
      </c>
      <c r="AQ737" s="6">
        <v>1</v>
      </c>
      <c r="AR737" s="6">
        <v>0</v>
      </c>
      <c r="AS737" s="6">
        <v>0</v>
      </c>
      <c r="AT737" s="6">
        <v>1</v>
      </c>
      <c r="AU737" s="6">
        <v>0</v>
      </c>
      <c r="AV737" s="6">
        <v>0</v>
      </c>
      <c r="AW737" s="6">
        <v>0</v>
      </c>
      <c r="AX737" s="6">
        <v>1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</row>
    <row r="738" spans="1:70" x14ac:dyDescent="0.15">
      <c r="A738" s="6">
        <v>1061130</v>
      </c>
      <c r="B738" s="7">
        <f t="shared" si="361"/>
        <v>6</v>
      </c>
      <c r="C738" s="6">
        <v>0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1</v>
      </c>
      <c r="Q738" s="6">
        <v>0</v>
      </c>
      <c r="R738" s="6">
        <v>1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1</v>
      </c>
      <c r="AA738" s="6">
        <v>1</v>
      </c>
      <c r="AB738" s="6">
        <v>1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1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</row>
    <row r="739" spans="1:70" x14ac:dyDescent="0.15">
      <c r="A739" s="6">
        <v>1061180</v>
      </c>
      <c r="B739" s="7">
        <f t="shared" ref="B739:B802" si="362">SUM(C739:BR739)</f>
        <v>20</v>
      </c>
      <c r="C739" s="6">
        <v>0</v>
      </c>
      <c r="D739" s="6">
        <v>0</v>
      </c>
      <c r="E739" s="6">
        <v>0</v>
      </c>
      <c r="F739" s="6">
        <v>1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1</v>
      </c>
      <c r="Q739" s="6">
        <v>0</v>
      </c>
      <c r="R739" s="6">
        <v>0</v>
      </c>
      <c r="S739" s="6">
        <v>0</v>
      </c>
      <c r="T739" s="6">
        <v>1</v>
      </c>
      <c r="U739" s="6">
        <v>0</v>
      </c>
      <c r="V739" s="6">
        <v>0</v>
      </c>
      <c r="W739" s="6">
        <v>0</v>
      </c>
      <c r="X739" s="6">
        <v>0</v>
      </c>
      <c r="Y739" s="6">
        <v>1</v>
      </c>
      <c r="Z739" s="6">
        <v>1</v>
      </c>
      <c r="AA739" s="6">
        <v>1</v>
      </c>
      <c r="AB739" s="6">
        <v>1</v>
      </c>
      <c r="AC739" s="6">
        <v>0</v>
      </c>
      <c r="AD739" s="6">
        <v>0</v>
      </c>
      <c r="AE739" s="6">
        <v>0</v>
      </c>
      <c r="AF739" s="6">
        <v>1</v>
      </c>
      <c r="AG739" s="6">
        <v>0</v>
      </c>
      <c r="AH739" s="6">
        <v>0</v>
      </c>
      <c r="AI739" s="6">
        <v>1</v>
      </c>
      <c r="AJ739" s="6">
        <v>0</v>
      </c>
      <c r="AK739" s="6">
        <v>0</v>
      </c>
      <c r="AL739" s="6">
        <v>0</v>
      </c>
      <c r="AM739" s="6">
        <v>0</v>
      </c>
      <c r="AN739" s="6">
        <v>1</v>
      </c>
      <c r="AO739" s="6">
        <v>1</v>
      </c>
      <c r="AP739" s="6">
        <v>1</v>
      </c>
      <c r="AQ739" s="6">
        <v>1</v>
      </c>
      <c r="AR739" s="6">
        <v>0</v>
      </c>
      <c r="AS739" s="6">
        <v>0</v>
      </c>
      <c r="AT739" s="6">
        <v>1</v>
      </c>
      <c r="AU739" s="6">
        <v>1</v>
      </c>
      <c r="AV739" s="6">
        <v>1</v>
      </c>
      <c r="AW739" s="6">
        <v>0</v>
      </c>
      <c r="AX739" s="6">
        <v>1</v>
      </c>
      <c r="AY739" s="6">
        <v>0</v>
      </c>
      <c r="AZ739" s="6">
        <v>1</v>
      </c>
      <c r="BA739" s="6">
        <v>0</v>
      </c>
      <c r="BB739" s="6">
        <v>1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1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</row>
    <row r="740" spans="1:70" x14ac:dyDescent="0.15">
      <c r="A740" s="6">
        <v>1061310</v>
      </c>
      <c r="B740" s="7">
        <f t="shared" si="362"/>
        <v>12</v>
      </c>
      <c r="C740" s="6">
        <v>0</v>
      </c>
      <c r="D740" s="6">
        <v>0</v>
      </c>
      <c r="E740" s="6">
        <v>0</v>
      </c>
      <c r="F740" s="6">
        <v>1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1</v>
      </c>
      <c r="Q740" s="6">
        <v>0</v>
      </c>
      <c r="R740" s="6">
        <v>1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1</v>
      </c>
      <c r="AA740" s="6">
        <v>1</v>
      </c>
      <c r="AB740" s="6">
        <v>1</v>
      </c>
      <c r="AC740" s="6">
        <v>0</v>
      </c>
      <c r="AD740" s="6">
        <v>0</v>
      </c>
      <c r="AE740" s="6">
        <v>0</v>
      </c>
      <c r="AF740" s="6">
        <v>1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1</v>
      </c>
      <c r="AO740" s="6">
        <v>1</v>
      </c>
      <c r="AP740" s="6">
        <v>0</v>
      </c>
      <c r="AQ740" s="6">
        <v>0</v>
      </c>
      <c r="AR740" s="6">
        <v>0</v>
      </c>
      <c r="AS740" s="6">
        <v>0</v>
      </c>
      <c r="AT740" s="6">
        <v>1</v>
      </c>
      <c r="AU740" s="6">
        <v>0</v>
      </c>
      <c r="AV740" s="6">
        <v>0</v>
      </c>
      <c r="AW740" s="6">
        <v>0</v>
      </c>
      <c r="AX740" s="6">
        <v>1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1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</row>
    <row r="741" spans="1:70" x14ac:dyDescent="0.15">
      <c r="A741" s="6">
        <v>1061380</v>
      </c>
      <c r="B741" s="7">
        <f t="shared" si="362"/>
        <v>16</v>
      </c>
      <c r="C741" s="6">
        <v>0</v>
      </c>
      <c r="D741" s="6">
        <v>0</v>
      </c>
      <c r="E741" s="6">
        <v>0</v>
      </c>
      <c r="F741" s="6">
        <v>1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1</v>
      </c>
      <c r="W741" s="6">
        <v>0</v>
      </c>
      <c r="X741" s="6">
        <v>0</v>
      </c>
      <c r="Y741" s="6">
        <v>0</v>
      </c>
      <c r="Z741" s="6">
        <v>0</v>
      </c>
      <c r="AA741" s="6">
        <v>1</v>
      </c>
      <c r="AB741" s="6">
        <v>1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1</v>
      </c>
      <c r="AK741" s="6">
        <v>0</v>
      </c>
      <c r="AL741" s="6">
        <v>0</v>
      </c>
      <c r="AM741" s="6">
        <v>0</v>
      </c>
      <c r="AN741" s="6">
        <v>0</v>
      </c>
      <c r="AO741" s="6">
        <v>1</v>
      </c>
      <c r="AP741" s="6">
        <v>1</v>
      </c>
      <c r="AQ741" s="6">
        <v>0</v>
      </c>
      <c r="AR741" s="6">
        <v>0</v>
      </c>
      <c r="AS741" s="6">
        <v>0</v>
      </c>
      <c r="AT741" s="6">
        <v>1</v>
      </c>
      <c r="AU741" s="6">
        <v>1</v>
      </c>
      <c r="AV741" s="6">
        <v>0</v>
      </c>
      <c r="AW741" s="6">
        <v>0</v>
      </c>
      <c r="AX741" s="6">
        <v>1</v>
      </c>
      <c r="AY741" s="6">
        <v>0</v>
      </c>
      <c r="AZ741" s="6">
        <v>0</v>
      </c>
      <c r="BA741" s="6">
        <v>1</v>
      </c>
      <c r="BB741" s="6">
        <v>1</v>
      </c>
      <c r="BC741" s="6">
        <v>1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1</v>
      </c>
      <c r="BJ741" s="6">
        <v>0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0</v>
      </c>
      <c r="BQ741" s="6">
        <v>0</v>
      </c>
      <c r="BR741" s="6">
        <v>0</v>
      </c>
    </row>
    <row r="742" spans="1:70" x14ac:dyDescent="0.15">
      <c r="A742" s="6">
        <v>1061400</v>
      </c>
      <c r="B742" s="7">
        <f t="shared" si="362"/>
        <v>12</v>
      </c>
      <c r="C742" s="6">
        <v>0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1</v>
      </c>
      <c r="Q742" s="6">
        <v>0</v>
      </c>
      <c r="R742" s="6">
        <v>1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1</v>
      </c>
      <c r="AA742" s="6">
        <v>1</v>
      </c>
      <c r="AB742" s="6">
        <v>1</v>
      </c>
      <c r="AC742" s="6">
        <v>0</v>
      </c>
      <c r="AD742" s="6">
        <v>0</v>
      </c>
      <c r="AE742" s="6">
        <v>1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1</v>
      </c>
      <c r="AO742" s="6">
        <v>1</v>
      </c>
      <c r="AP742" s="6">
        <v>0</v>
      </c>
      <c r="AQ742" s="6">
        <v>1</v>
      </c>
      <c r="AR742" s="6">
        <v>0</v>
      </c>
      <c r="AS742" s="6">
        <v>0</v>
      </c>
      <c r="AT742" s="6">
        <v>1</v>
      </c>
      <c r="AU742" s="6">
        <v>0</v>
      </c>
      <c r="AV742" s="6">
        <v>1</v>
      </c>
      <c r="AW742" s="6">
        <v>0</v>
      </c>
      <c r="AX742" s="6">
        <v>1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</row>
    <row r="743" spans="1:70" x14ac:dyDescent="0.15">
      <c r="A743" s="6">
        <v>1061500</v>
      </c>
      <c r="B743" s="7">
        <f t="shared" si="362"/>
        <v>0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</row>
    <row r="744" spans="1:70" x14ac:dyDescent="0.15">
      <c r="A744" s="6">
        <v>1061580</v>
      </c>
      <c r="B744" s="7">
        <f t="shared" si="362"/>
        <v>24</v>
      </c>
      <c r="C744" s="6">
        <v>0</v>
      </c>
      <c r="D744" s="6">
        <v>0</v>
      </c>
      <c r="E744" s="6">
        <v>0</v>
      </c>
      <c r="F744" s="6">
        <v>1</v>
      </c>
      <c r="G744" s="6">
        <v>0</v>
      </c>
      <c r="H744" s="6">
        <v>0</v>
      </c>
      <c r="I744" s="6">
        <v>0</v>
      </c>
      <c r="J744" s="6">
        <v>1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1</v>
      </c>
      <c r="T744" s="6">
        <v>0</v>
      </c>
      <c r="U744" s="6">
        <v>0</v>
      </c>
      <c r="V744" s="6">
        <v>1</v>
      </c>
      <c r="W744" s="6">
        <v>0</v>
      </c>
      <c r="X744" s="6">
        <v>0</v>
      </c>
      <c r="Y744" s="6">
        <v>0</v>
      </c>
      <c r="Z744" s="6">
        <v>1</v>
      </c>
      <c r="AA744" s="6">
        <v>1</v>
      </c>
      <c r="AB744" s="6">
        <v>1</v>
      </c>
      <c r="AC744" s="6">
        <v>1</v>
      </c>
      <c r="AD744" s="6">
        <v>0</v>
      </c>
      <c r="AE744" s="6">
        <v>1</v>
      </c>
      <c r="AF744" s="6">
        <v>0</v>
      </c>
      <c r="AG744" s="6">
        <v>1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1</v>
      </c>
      <c r="AO744" s="6">
        <v>1</v>
      </c>
      <c r="AP744" s="6">
        <v>1</v>
      </c>
      <c r="AQ744" s="6">
        <v>0</v>
      </c>
      <c r="AR744" s="6">
        <v>0</v>
      </c>
      <c r="AS744" s="6">
        <v>0</v>
      </c>
      <c r="AT744" s="6">
        <v>1</v>
      </c>
      <c r="AU744" s="6">
        <v>1</v>
      </c>
      <c r="AV744" s="6">
        <v>1</v>
      </c>
      <c r="AW744" s="6">
        <v>0</v>
      </c>
      <c r="AX744" s="6">
        <v>1</v>
      </c>
      <c r="AY744" s="6">
        <v>0</v>
      </c>
      <c r="AZ744" s="6">
        <v>0</v>
      </c>
      <c r="BA744" s="6">
        <v>1</v>
      </c>
      <c r="BB744" s="6">
        <v>0</v>
      </c>
      <c r="BC744" s="6">
        <v>0</v>
      </c>
      <c r="BD744" s="6">
        <v>1</v>
      </c>
      <c r="BE744" s="6">
        <v>0</v>
      </c>
      <c r="BF744" s="6">
        <v>0</v>
      </c>
      <c r="BG744" s="6">
        <v>1</v>
      </c>
      <c r="BH744" s="6">
        <v>1</v>
      </c>
      <c r="BI744" s="6">
        <v>1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</row>
    <row r="745" spans="1:70" x14ac:dyDescent="0.15">
      <c r="A745" s="6">
        <v>1061660</v>
      </c>
      <c r="B745" s="7">
        <f t="shared" si="362"/>
        <v>10</v>
      </c>
      <c r="C745" s="6">
        <v>0</v>
      </c>
      <c r="D745" s="6">
        <v>1</v>
      </c>
      <c r="E745" s="6">
        <v>0</v>
      </c>
      <c r="F745" s="6">
        <v>1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1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1</v>
      </c>
      <c r="AA745" s="6">
        <v>1</v>
      </c>
      <c r="AB745" s="6">
        <v>1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1</v>
      </c>
      <c r="AO745" s="6">
        <v>1</v>
      </c>
      <c r="AP745" s="6">
        <v>0</v>
      </c>
      <c r="AQ745" s="6">
        <v>1</v>
      </c>
      <c r="AR745" s="6">
        <v>0</v>
      </c>
      <c r="AS745" s="6">
        <v>0</v>
      </c>
      <c r="AT745" s="6">
        <v>1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</row>
    <row r="746" spans="1:70" x14ac:dyDescent="0.15">
      <c r="A746" s="6">
        <v>1061700</v>
      </c>
      <c r="B746" s="7">
        <f t="shared" si="362"/>
        <v>1</v>
      </c>
      <c r="C746" s="6">
        <v>0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1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>
        <v>0</v>
      </c>
    </row>
    <row r="747" spans="1:70" x14ac:dyDescent="0.15">
      <c r="A747" s="6">
        <v>1061730</v>
      </c>
      <c r="B747" s="7">
        <f t="shared" si="362"/>
        <v>10</v>
      </c>
      <c r="C747" s="6">
        <v>0</v>
      </c>
      <c r="D747" s="6">
        <v>0</v>
      </c>
      <c r="E747" s="6">
        <v>0</v>
      </c>
      <c r="F747" s="6">
        <v>1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1</v>
      </c>
      <c r="Q747" s="6">
        <v>0</v>
      </c>
      <c r="R747" s="6">
        <v>1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1</v>
      </c>
      <c r="Z747" s="6">
        <v>1</v>
      </c>
      <c r="AA747" s="6">
        <v>1</v>
      </c>
      <c r="AB747" s="6">
        <v>1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1</v>
      </c>
      <c r="AP747" s="6">
        <v>0</v>
      </c>
      <c r="AQ747" s="6">
        <v>0</v>
      </c>
      <c r="AR747" s="6">
        <v>0</v>
      </c>
      <c r="AS747" s="6">
        <v>0</v>
      </c>
      <c r="AT747" s="6">
        <v>1</v>
      </c>
      <c r="AU747" s="6">
        <v>0</v>
      </c>
      <c r="AV747" s="6">
        <v>0</v>
      </c>
      <c r="AW747" s="6">
        <v>0</v>
      </c>
      <c r="AX747" s="6">
        <v>1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</row>
    <row r="748" spans="1:70" x14ac:dyDescent="0.15">
      <c r="A748" s="6">
        <v>1061820</v>
      </c>
      <c r="B748" s="7">
        <f t="shared" si="362"/>
        <v>8</v>
      </c>
      <c r="C748" s="6">
        <v>0</v>
      </c>
      <c r="D748" s="6">
        <v>0</v>
      </c>
      <c r="E748" s="6">
        <v>0</v>
      </c>
      <c r="F748" s="6">
        <v>1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1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1</v>
      </c>
      <c r="AA748" s="6">
        <v>1</v>
      </c>
      <c r="AB748" s="6">
        <v>1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1</v>
      </c>
      <c r="AO748" s="6">
        <v>1</v>
      </c>
      <c r="AP748" s="6">
        <v>0</v>
      </c>
      <c r="AQ748" s="6">
        <v>0</v>
      </c>
      <c r="AR748" s="6">
        <v>0</v>
      </c>
      <c r="AS748" s="6">
        <v>0</v>
      </c>
      <c r="AT748" s="6">
        <v>1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</row>
    <row r="749" spans="1:70" x14ac:dyDescent="0.15">
      <c r="A749" s="6">
        <v>1061830</v>
      </c>
      <c r="B749" s="7">
        <f t="shared" si="362"/>
        <v>4</v>
      </c>
      <c r="C749" s="6">
        <v>0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1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1</v>
      </c>
      <c r="AA749" s="6">
        <v>1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1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>
        <v>0</v>
      </c>
    </row>
    <row r="750" spans="1:70" x14ac:dyDescent="0.15">
      <c r="A750" s="6">
        <v>1061940</v>
      </c>
      <c r="B750" s="7">
        <f t="shared" si="362"/>
        <v>15</v>
      </c>
      <c r="C750" s="6">
        <v>0</v>
      </c>
      <c r="D750" s="6">
        <v>0</v>
      </c>
      <c r="E750" s="6">
        <v>1</v>
      </c>
      <c r="F750" s="6">
        <v>1</v>
      </c>
      <c r="G750" s="6">
        <v>0</v>
      </c>
      <c r="H750" s="6">
        <v>0</v>
      </c>
      <c r="I750" s="6">
        <v>0</v>
      </c>
      <c r="J750" s="6">
        <v>1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1</v>
      </c>
      <c r="Q750" s="6">
        <v>0</v>
      </c>
      <c r="R750" s="6">
        <v>0</v>
      </c>
      <c r="S750" s="6">
        <v>0</v>
      </c>
      <c r="T750" s="6">
        <v>0</v>
      </c>
      <c r="U750" s="6">
        <v>1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1</v>
      </c>
      <c r="AB750" s="6">
        <v>1</v>
      </c>
      <c r="AC750" s="6">
        <v>0</v>
      </c>
      <c r="AD750" s="6">
        <v>0</v>
      </c>
      <c r="AE750" s="6">
        <v>0</v>
      </c>
      <c r="AF750" s="6">
        <v>1</v>
      </c>
      <c r="AG750" s="6">
        <v>0</v>
      </c>
      <c r="AH750" s="6">
        <v>0</v>
      </c>
      <c r="AI750" s="6">
        <v>1</v>
      </c>
      <c r="AJ750" s="6">
        <v>0</v>
      </c>
      <c r="AK750" s="6">
        <v>0</v>
      </c>
      <c r="AL750" s="6">
        <v>0</v>
      </c>
      <c r="AM750" s="6">
        <v>0</v>
      </c>
      <c r="AN750" s="6">
        <v>1</v>
      </c>
      <c r="AO750" s="6">
        <v>1</v>
      </c>
      <c r="AP750" s="6">
        <v>1</v>
      </c>
      <c r="AQ750" s="6">
        <v>1</v>
      </c>
      <c r="AR750" s="6">
        <v>0</v>
      </c>
      <c r="AS750" s="6">
        <v>0</v>
      </c>
      <c r="AT750" s="6">
        <v>1</v>
      </c>
      <c r="AU750" s="6">
        <v>0</v>
      </c>
      <c r="AV750" s="6">
        <v>0</v>
      </c>
      <c r="AW750" s="6">
        <v>0</v>
      </c>
      <c r="AX750" s="6">
        <v>1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  <c r="BK750" s="6">
        <v>0</v>
      </c>
      <c r="BL750" s="6">
        <v>0</v>
      </c>
      <c r="BM750" s="6">
        <v>0</v>
      </c>
      <c r="BN750" s="6">
        <v>0</v>
      </c>
      <c r="BO750" s="6">
        <v>0</v>
      </c>
      <c r="BP750" s="6">
        <v>0</v>
      </c>
      <c r="BQ750" s="6">
        <v>0</v>
      </c>
      <c r="BR750" s="6">
        <v>0</v>
      </c>
    </row>
    <row r="751" spans="1:70" x14ac:dyDescent="0.15">
      <c r="A751" s="6">
        <v>1062120</v>
      </c>
      <c r="B751" s="7">
        <f t="shared" si="362"/>
        <v>2</v>
      </c>
      <c r="C751" s="6">
        <v>0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1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1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</row>
    <row r="752" spans="1:70" x14ac:dyDescent="0.15">
      <c r="A752" s="6">
        <v>1062220</v>
      </c>
      <c r="B752" s="7">
        <f t="shared" si="362"/>
        <v>3</v>
      </c>
      <c r="C752" s="6">
        <v>0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1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1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</row>
    <row r="753" spans="1:70" x14ac:dyDescent="0.15">
      <c r="A753" s="6">
        <v>1062270</v>
      </c>
      <c r="B753" s="7">
        <f t="shared" si="362"/>
        <v>11</v>
      </c>
      <c r="C753" s="6">
        <v>0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1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1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1</v>
      </c>
      <c r="AA753" s="6">
        <v>1</v>
      </c>
      <c r="AB753" s="6">
        <v>1</v>
      </c>
      <c r="AC753" s="6">
        <v>0</v>
      </c>
      <c r="AD753" s="6">
        <v>0</v>
      </c>
      <c r="AE753" s="6">
        <v>0</v>
      </c>
      <c r="AF753" s="6">
        <v>1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1</v>
      </c>
      <c r="AO753" s="6">
        <v>1</v>
      </c>
      <c r="AP753" s="6">
        <v>0</v>
      </c>
      <c r="AQ753" s="6">
        <v>1</v>
      </c>
      <c r="AR753" s="6">
        <v>0</v>
      </c>
      <c r="AS753" s="6">
        <v>0</v>
      </c>
      <c r="AT753" s="6">
        <v>1</v>
      </c>
      <c r="AU753" s="6">
        <v>0</v>
      </c>
      <c r="AV753" s="6">
        <v>0</v>
      </c>
      <c r="AW753" s="6">
        <v>0</v>
      </c>
      <c r="AX753" s="6">
        <v>1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</row>
    <row r="754" spans="1:70" x14ac:dyDescent="0.15">
      <c r="A754" s="6">
        <v>1062310</v>
      </c>
      <c r="B754" s="7">
        <f t="shared" si="362"/>
        <v>6</v>
      </c>
      <c r="C754" s="6">
        <v>0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1</v>
      </c>
      <c r="AA754" s="6">
        <v>1</v>
      </c>
      <c r="AB754" s="6">
        <v>1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1</v>
      </c>
      <c r="AP754" s="6">
        <v>0</v>
      </c>
      <c r="AQ754" s="6">
        <v>1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</row>
    <row r="755" spans="1:70" x14ac:dyDescent="0.15">
      <c r="A755" s="6">
        <v>1065040</v>
      </c>
      <c r="B755" s="7">
        <f t="shared" si="362"/>
        <v>7</v>
      </c>
      <c r="C755" s="6">
        <v>0</v>
      </c>
      <c r="D755" s="6">
        <v>0</v>
      </c>
      <c r="E755" s="6">
        <v>0</v>
      </c>
      <c r="F755" s="6">
        <v>1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1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1</v>
      </c>
      <c r="AA755" s="6">
        <v>1</v>
      </c>
      <c r="AB755" s="6">
        <v>1</v>
      </c>
      <c r="AC755" s="6">
        <v>1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1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</row>
    <row r="756" spans="1:70" x14ac:dyDescent="0.15">
      <c r="A756" s="6">
        <v>1065080</v>
      </c>
      <c r="B756" s="7">
        <f t="shared" si="362"/>
        <v>8</v>
      </c>
      <c r="C756" s="6">
        <v>0</v>
      </c>
      <c r="D756" s="6">
        <v>1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1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1</v>
      </c>
      <c r="AA756" s="6">
        <v>1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1</v>
      </c>
      <c r="AO756" s="6">
        <v>1</v>
      </c>
      <c r="AP756" s="6">
        <v>1</v>
      </c>
      <c r="AQ756" s="6">
        <v>1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</row>
    <row r="757" spans="1:70" x14ac:dyDescent="0.15">
      <c r="A757" s="6">
        <v>1065100</v>
      </c>
      <c r="B757" s="7">
        <f t="shared" si="362"/>
        <v>9</v>
      </c>
      <c r="C757" s="6">
        <v>0</v>
      </c>
      <c r="D757" s="6">
        <v>0</v>
      </c>
      <c r="E757" s="6">
        <v>0</v>
      </c>
      <c r="F757" s="6">
        <v>1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1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1</v>
      </c>
      <c r="AA757" s="6">
        <v>1</v>
      </c>
      <c r="AB757" s="6">
        <v>1</v>
      </c>
      <c r="AC757" s="6">
        <v>0</v>
      </c>
      <c r="AD757" s="6">
        <v>0</v>
      </c>
      <c r="AE757" s="6">
        <v>1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1</v>
      </c>
      <c r="AO757" s="6">
        <v>1</v>
      </c>
      <c r="AP757" s="6">
        <v>0</v>
      </c>
      <c r="AQ757" s="6">
        <v>0</v>
      </c>
      <c r="AR757" s="6">
        <v>0</v>
      </c>
      <c r="AS757" s="6">
        <v>0</v>
      </c>
      <c r="AT757" s="6">
        <v>1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</row>
    <row r="758" spans="1:70" x14ac:dyDescent="0.15">
      <c r="A758" s="6">
        <v>1065160</v>
      </c>
      <c r="B758" s="7">
        <f t="shared" si="362"/>
        <v>13</v>
      </c>
      <c r="C758" s="6">
        <v>0</v>
      </c>
      <c r="D758" s="6">
        <v>1</v>
      </c>
      <c r="E758" s="6">
        <v>1</v>
      </c>
      <c r="F758" s="6">
        <v>0</v>
      </c>
      <c r="G758" s="6">
        <v>0</v>
      </c>
      <c r="H758" s="6">
        <v>0</v>
      </c>
      <c r="I758" s="6">
        <v>0</v>
      </c>
      <c r="J758" s="6">
        <v>1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1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1</v>
      </c>
      <c r="AA758" s="6">
        <v>1</v>
      </c>
      <c r="AB758" s="6">
        <v>1</v>
      </c>
      <c r="AC758" s="6">
        <v>0</v>
      </c>
      <c r="AD758" s="6">
        <v>0</v>
      </c>
      <c r="AE758" s="6">
        <v>1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1</v>
      </c>
      <c r="AO758" s="6">
        <v>1</v>
      </c>
      <c r="AP758" s="6">
        <v>1</v>
      </c>
      <c r="AQ758" s="6">
        <v>0</v>
      </c>
      <c r="AR758" s="6">
        <v>0</v>
      </c>
      <c r="AS758" s="6">
        <v>0</v>
      </c>
      <c r="AT758" s="6">
        <v>1</v>
      </c>
      <c r="AU758" s="6">
        <v>0</v>
      </c>
      <c r="AV758" s="6">
        <v>0</v>
      </c>
      <c r="AW758" s="6">
        <v>0</v>
      </c>
      <c r="AX758" s="6">
        <v>1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</row>
    <row r="759" spans="1:70" x14ac:dyDescent="0.15">
      <c r="A759" s="6">
        <v>1065340</v>
      </c>
      <c r="B759" s="7">
        <f t="shared" si="362"/>
        <v>0</v>
      </c>
      <c r="C759" s="6">
        <v>0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</row>
    <row r="760" spans="1:70" x14ac:dyDescent="0.15">
      <c r="A760" s="6">
        <v>1065370</v>
      </c>
      <c r="B760" s="7">
        <f t="shared" si="362"/>
        <v>3</v>
      </c>
      <c r="C760" s="6">
        <v>0</v>
      </c>
      <c r="D760" s="6">
        <v>0</v>
      </c>
      <c r="E760" s="6">
        <v>0</v>
      </c>
      <c r="F760" s="6">
        <v>0</v>
      </c>
      <c r="G760" s="6">
        <v>0</v>
      </c>
      <c r="H760" s="6">
        <v>1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1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1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</row>
    <row r="761" spans="1:70" x14ac:dyDescent="0.15">
      <c r="A761" s="6">
        <v>1065450</v>
      </c>
      <c r="B761" s="7">
        <f t="shared" si="362"/>
        <v>0</v>
      </c>
      <c r="C761" s="6">
        <v>0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>
        <v>0</v>
      </c>
    </row>
    <row r="762" spans="1:70" x14ac:dyDescent="0.15">
      <c r="A762" s="6">
        <v>1065510</v>
      </c>
      <c r="B762" s="7">
        <f t="shared" si="362"/>
        <v>8</v>
      </c>
      <c r="C762" s="6">
        <v>0</v>
      </c>
      <c r="D762" s="6">
        <v>0</v>
      </c>
      <c r="E762" s="6">
        <v>0</v>
      </c>
      <c r="F762" s="6">
        <v>1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1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1</v>
      </c>
      <c r="AA762" s="6">
        <v>1</v>
      </c>
      <c r="AB762" s="6">
        <v>1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1</v>
      </c>
      <c r="AP762" s="6">
        <v>0</v>
      </c>
      <c r="AQ762" s="6">
        <v>1</v>
      </c>
      <c r="AR762" s="6">
        <v>0</v>
      </c>
      <c r="AS762" s="6">
        <v>0</v>
      </c>
      <c r="AT762" s="6">
        <v>1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</row>
    <row r="763" spans="1:70" x14ac:dyDescent="0.15">
      <c r="A763" s="6">
        <v>1065600</v>
      </c>
      <c r="B763" s="7">
        <f t="shared" si="362"/>
        <v>6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1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1</v>
      </c>
      <c r="AB763" s="6">
        <v>1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1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1</v>
      </c>
      <c r="AP763" s="6">
        <v>1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</row>
    <row r="764" spans="1:70" x14ac:dyDescent="0.15">
      <c r="A764" s="6">
        <v>1065650</v>
      </c>
      <c r="B764" s="7">
        <f t="shared" si="362"/>
        <v>8</v>
      </c>
      <c r="C764" s="6">
        <v>0</v>
      </c>
      <c r="D764" s="6">
        <v>0</v>
      </c>
      <c r="E764" s="6">
        <v>0</v>
      </c>
      <c r="F764" s="6">
        <v>1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1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1</v>
      </c>
      <c r="AA764" s="6">
        <v>1</v>
      </c>
      <c r="AB764" s="6">
        <v>1</v>
      </c>
      <c r="AC764" s="6">
        <v>0</v>
      </c>
      <c r="AD764" s="6">
        <v>0</v>
      </c>
      <c r="AE764" s="6">
        <v>1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1</v>
      </c>
      <c r="AP764" s="6">
        <v>0</v>
      </c>
      <c r="AQ764" s="6">
        <v>0</v>
      </c>
      <c r="AR764" s="6">
        <v>0</v>
      </c>
      <c r="AS764" s="6">
        <v>0</v>
      </c>
      <c r="AT764" s="6">
        <v>1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</row>
    <row r="765" spans="1:70" x14ac:dyDescent="0.15">
      <c r="A765" s="6">
        <v>1065660</v>
      </c>
      <c r="B765" s="7">
        <f t="shared" si="362"/>
        <v>12</v>
      </c>
      <c r="C765" s="6">
        <v>0</v>
      </c>
      <c r="D765" s="6">
        <v>0</v>
      </c>
      <c r="E765" s="6">
        <v>0</v>
      </c>
      <c r="F765" s="6">
        <v>1</v>
      </c>
      <c r="G765" s="6">
        <v>0</v>
      </c>
      <c r="H765" s="6">
        <v>0</v>
      </c>
      <c r="I765" s="6">
        <v>0</v>
      </c>
      <c r="J765" s="6">
        <v>1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1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1</v>
      </c>
      <c r="AA765" s="6">
        <v>1</v>
      </c>
      <c r="AB765" s="6">
        <v>1</v>
      </c>
      <c r="AC765" s="6">
        <v>0</v>
      </c>
      <c r="AD765" s="6">
        <v>0</v>
      </c>
      <c r="AE765" s="6">
        <v>1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1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1</v>
      </c>
      <c r="AW765" s="6">
        <v>0</v>
      </c>
      <c r="AX765" s="6">
        <v>1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1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</row>
    <row r="766" spans="1:70" x14ac:dyDescent="0.15">
      <c r="A766" s="6">
        <v>1065710</v>
      </c>
      <c r="B766" s="7">
        <f t="shared" si="362"/>
        <v>6</v>
      </c>
      <c r="C766" s="6">
        <v>0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1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1</v>
      </c>
      <c r="AA766" s="6">
        <v>1</v>
      </c>
      <c r="AB766" s="6">
        <v>1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1</v>
      </c>
      <c r="AP766" s="6">
        <v>0</v>
      </c>
      <c r="AQ766" s="6">
        <v>0</v>
      </c>
      <c r="AR766" s="6">
        <v>0</v>
      </c>
      <c r="AS766" s="6">
        <v>0</v>
      </c>
      <c r="AT766" s="6">
        <v>1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</row>
    <row r="767" spans="1:70" x14ac:dyDescent="0.15">
      <c r="A767" s="6">
        <v>1065780</v>
      </c>
      <c r="B767" s="7">
        <f t="shared" si="362"/>
        <v>8</v>
      </c>
      <c r="C767" s="6">
        <v>0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1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1</v>
      </c>
      <c r="AA767" s="6">
        <v>1</v>
      </c>
      <c r="AB767" s="6">
        <v>1</v>
      </c>
      <c r="AC767" s="6">
        <v>0</v>
      </c>
      <c r="AD767" s="6">
        <v>0</v>
      </c>
      <c r="AE767" s="6">
        <v>0</v>
      </c>
      <c r="AF767" s="6">
        <v>1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1</v>
      </c>
      <c r="AP767" s="6">
        <v>1</v>
      </c>
      <c r="AQ767" s="6">
        <v>0</v>
      </c>
      <c r="AR767" s="6">
        <v>0</v>
      </c>
      <c r="AS767" s="6">
        <v>0</v>
      </c>
      <c r="AT767" s="6">
        <v>1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</row>
    <row r="768" spans="1:70" x14ac:dyDescent="0.15">
      <c r="A768" s="6">
        <v>1070040</v>
      </c>
      <c r="B768" s="7">
        <f t="shared" si="362"/>
        <v>6</v>
      </c>
      <c r="C768" s="6">
        <v>0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1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1</v>
      </c>
      <c r="AB768" s="6">
        <v>1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1</v>
      </c>
      <c r="AO768" s="6">
        <v>1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</row>
    <row r="769" spans="1:70" x14ac:dyDescent="0.15">
      <c r="A769" s="6">
        <v>1070070</v>
      </c>
      <c r="B769" s="7">
        <f t="shared" si="362"/>
        <v>10</v>
      </c>
      <c r="C769" s="6">
        <v>0</v>
      </c>
      <c r="D769" s="6">
        <v>0</v>
      </c>
      <c r="E769" s="6">
        <v>1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1</v>
      </c>
      <c r="Q769" s="6">
        <v>0</v>
      </c>
      <c r="R769" s="6">
        <v>1</v>
      </c>
      <c r="S769" s="6">
        <v>0</v>
      </c>
      <c r="T769" s="6">
        <v>0</v>
      </c>
      <c r="U769" s="6">
        <v>1</v>
      </c>
      <c r="V769" s="6">
        <v>0</v>
      </c>
      <c r="W769" s="6">
        <v>0</v>
      </c>
      <c r="X769" s="6">
        <v>0</v>
      </c>
      <c r="Y769" s="6">
        <v>0</v>
      </c>
      <c r="Z769" s="6">
        <v>1</v>
      </c>
      <c r="AA769" s="6">
        <v>1</v>
      </c>
      <c r="AB769" s="6">
        <v>1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1</v>
      </c>
      <c r="AP769" s="6">
        <v>0</v>
      </c>
      <c r="AQ769" s="6">
        <v>1</v>
      </c>
      <c r="AR769" s="6">
        <v>0</v>
      </c>
      <c r="AS769" s="6">
        <v>0</v>
      </c>
      <c r="AT769" s="6">
        <v>1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0</v>
      </c>
      <c r="BM769" s="6">
        <v>0</v>
      </c>
      <c r="BN769" s="6">
        <v>0</v>
      </c>
      <c r="BO769" s="6">
        <v>0</v>
      </c>
      <c r="BP769" s="6">
        <v>0</v>
      </c>
      <c r="BQ769" s="6">
        <v>0</v>
      </c>
      <c r="BR769" s="6">
        <v>0</v>
      </c>
    </row>
    <row r="770" spans="1:70" x14ac:dyDescent="0.15">
      <c r="A770" s="6">
        <v>1070140</v>
      </c>
      <c r="B770" s="7">
        <f t="shared" si="362"/>
        <v>4</v>
      </c>
      <c r="C770" s="6">
        <v>0</v>
      </c>
      <c r="D770" s="6">
        <v>1</v>
      </c>
      <c r="E770" s="6">
        <v>1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1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1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</row>
    <row r="771" spans="1:70" x14ac:dyDescent="0.15">
      <c r="A771" s="6">
        <v>1070270</v>
      </c>
      <c r="B771" s="7">
        <f t="shared" si="362"/>
        <v>8</v>
      </c>
      <c r="C771" s="6">
        <v>0</v>
      </c>
      <c r="D771" s="6">
        <v>0</v>
      </c>
      <c r="E771" s="6">
        <v>1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1</v>
      </c>
      <c r="Q771" s="6">
        <v>0</v>
      </c>
      <c r="R771" s="6">
        <v>1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1</v>
      </c>
      <c r="AA771" s="6">
        <v>1</v>
      </c>
      <c r="AB771" s="6">
        <v>1</v>
      </c>
      <c r="AC771" s="6">
        <v>0</v>
      </c>
      <c r="AD771" s="6">
        <v>0</v>
      </c>
      <c r="AE771" s="6">
        <v>1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1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</row>
    <row r="772" spans="1:70" x14ac:dyDescent="0.15">
      <c r="A772" s="6">
        <v>1070300</v>
      </c>
      <c r="B772" s="7">
        <f t="shared" si="362"/>
        <v>17</v>
      </c>
      <c r="C772" s="6">
        <v>0</v>
      </c>
      <c r="D772" s="6">
        <v>1</v>
      </c>
      <c r="E772" s="6">
        <v>0</v>
      </c>
      <c r="F772" s="6">
        <v>1</v>
      </c>
      <c r="G772" s="6">
        <v>0</v>
      </c>
      <c r="H772" s="6">
        <v>0</v>
      </c>
      <c r="I772" s="6">
        <v>0</v>
      </c>
      <c r="J772" s="6">
        <v>1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1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1</v>
      </c>
      <c r="AA772" s="6">
        <v>1</v>
      </c>
      <c r="AB772" s="6">
        <v>1</v>
      </c>
      <c r="AC772" s="6">
        <v>1</v>
      </c>
      <c r="AD772" s="6">
        <v>0</v>
      </c>
      <c r="AE772" s="6">
        <v>1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1</v>
      </c>
      <c r="AP772" s="6">
        <v>1</v>
      </c>
      <c r="AQ772" s="6">
        <v>0</v>
      </c>
      <c r="AR772" s="6">
        <v>0</v>
      </c>
      <c r="AS772" s="6">
        <v>0</v>
      </c>
      <c r="AT772" s="6">
        <v>1</v>
      </c>
      <c r="AU772" s="6">
        <v>1</v>
      </c>
      <c r="AV772" s="6">
        <v>0</v>
      </c>
      <c r="AW772" s="6">
        <v>0</v>
      </c>
      <c r="AX772" s="6">
        <v>1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1</v>
      </c>
      <c r="BE772" s="6">
        <v>0</v>
      </c>
      <c r="BF772" s="6">
        <v>0</v>
      </c>
      <c r="BG772" s="6">
        <v>0</v>
      </c>
      <c r="BH772" s="6">
        <v>0</v>
      </c>
      <c r="BI772" s="6">
        <v>1</v>
      </c>
      <c r="BJ772" s="6">
        <v>1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</row>
    <row r="773" spans="1:70" x14ac:dyDescent="0.15">
      <c r="A773" s="6">
        <v>1070310</v>
      </c>
      <c r="B773" s="7">
        <f t="shared" si="362"/>
        <v>6</v>
      </c>
      <c r="C773" s="6">
        <v>0</v>
      </c>
      <c r="D773" s="6">
        <v>0</v>
      </c>
      <c r="E773" s="6">
        <v>0</v>
      </c>
      <c r="F773" s="6">
        <v>1</v>
      </c>
      <c r="G773" s="6">
        <v>0</v>
      </c>
      <c r="H773" s="6">
        <v>0</v>
      </c>
      <c r="I773" s="6">
        <v>0</v>
      </c>
      <c r="J773" s="6">
        <v>1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1</v>
      </c>
      <c r="AB773" s="6">
        <v>0</v>
      </c>
      <c r="AC773" s="6">
        <v>0</v>
      </c>
      <c r="AD773" s="6">
        <v>0</v>
      </c>
      <c r="AE773" s="6">
        <v>0</v>
      </c>
      <c r="AF773" s="6">
        <v>1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1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</row>
    <row r="774" spans="1:70" x14ac:dyDescent="0.15">
      <c r="A774" s="6">
        <v>1070330</v>
      </c>
      <c r="B774" s="7">
        <f t="shared" si="362"/>
        <v>9</v>
      </c>
      <c r="C774" s="6">
        <v>0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1</v>
      </c>
      <c r="K774" s="6">
        <v>0</v>
      </c>
      <c r="L774" s="6">
        <v>0</v>
      </c>
      <c r="M774" s="6">
        <v>0</v>
      </c>
      <c r="N774" s="6">
        <v>0</v>
      </c>
      <c r="O774" s="6">
        <v>1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1</v>
      </c>
      <c r="AA774" s="6">
        <v>1</v>
      </c>
      <c r="AB774" s="6">
        <v>1</v>
      </c>
      <c r="AC774" s="6">
        <v>0</v>
      </c>
      <c r="AD774" s="6">
        <v>0</v>
      </c>
      <c r="AE774" s="6">
        <v>0</v>
      </c>
      <c r="AF774" s="6">
        <v>1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1</v>
      </c>
      <c r="AP774" s="6">
        <v>1</v>
      </c>
      <c r="AQ774" s="6">
        <v>0</v>
      </c>
      <c r="AR774" s="6">
        <v>0</v>
      </c>
      <c r="AS774" s="6">
        <v>0</v>
      </c>
      <c r="AT774" s="6">
        <v>1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</row>
    <row r="775" spans="1:70" x14ac:dyDescent="0.15">
      <c r="A775" s="6">
        <v>1070420</v>
      </c>
      <c r="B775" s="7">
        <f t="shared" si="362"/>
        <v>11</v>
      </c>
      <c r="C775" s="6">
        <v>0</v>
      </c>
      <c r="D775" s="6">
        <v>0</v>
      </c>
      <c r="E775" s="6">
        <v>0</v>
      </c>
      <c r="F775" s="6">
        <v>1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1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1</v>
      </c>
      <c r="AA775" s="6">
        <v>1</v>
      </c>
      <c r="AB775" s="6">
        <v>1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1</v>
      </c>
      <c r="AO775" s="6">
        <v>1</v>
      </c>
      <c r="AP775" s="6">
        <v>1</v>
      </c>
      <c r="AQ775" s="6">
        <v>1</v>
      </c>
      <c r="AR775" s="6">
        <v>0</v>
      </c>
      <c r="AS775" s="6">
        <v>0</v>
      </c>
      <c r="AT775" s="6">
        <v>1</v>
      </c>
      <c r="AU775" s="6">
        <v>0</v>
      </c>
      <c r="AV775" s="6">
        <v>1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</row>
    <row r="776" spans="1:70" x14ac:dyDescent="0.15">
      <c r="A776" s="6">
        <v>1070500</v>
      </c>
      <c r="B776" s="7">
        <f t="shared" si="362"/>
        <v>13</v>
      </c>
      <c r="C776" s="6">
        <v>0</v>
      </c>
      <c r="D776" s="6">
        <v>0</v>
      </c>
      <c r="E776" s="6">
        <v>0</v>
      </c>
      <c r="F776" s="6">
        <v>1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1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1</v>
      </c>
      <c r="AA776" s="6">
        <v>1</v>
      </c>
      <c r="AB776" s="6">
        <v>1</v>
      </c>
      <c r="AC776" s="6">
        <v>1</v>
      </c>
      <c r="AD776" s="6">
        <v>0</v>
      </c>
      <c r="AE776" s="6">
        <v>1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1</v>
      </c>
      <c r="AO776" s="6">
        <v>1</v>
      </c>
      <c r="AP776" s="6">
        <v>0</v>
      </c>
      <c r="AQ776" s="6">
        <v>0</v>
      </c>
      <c r="AR776" s="6">
        <v>0</v>
      </c>
      <c r="AS776" s="6">
        <v>0</v>
      </c>
      <c r="AT776" s="6">
        <v>1</v>
      </c>
      <c r="AU776" s="6">
        <v>0</v>
      </c>
      <c r="AV776" s="6">
        <v>1</v>
      </c>
      <c r="AW776" s="6">
        <v>0</v>
      </c>
      <c r="AX776" s="6">
        <v>1</v>
      </c>
      <c r="AY776" s="6">
        <v>0</v>
      </c>
      <c r="AZ776" s="6">
        <v>0</v>
      </c>
      <c r="BA776" s="6">
        <v>0</v>
      </c>
      <c r="BB776" s="6">
        <v>0</v>
      </c>
      <c r="BC776" s="6">
        <v>1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</row>
    <row r="777" spans="1:70" x14ac:dyDescent="0.15">
      <c r="A777" s="6">
        <v>1070600</v>
      </c>
      <c r="B777" s="7">
        <f t="shared" si="362"/>
        <v>7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1</v>
      </c>
      <c r="AA777" s="6">
        <v>1</v>
      </c>
      <c r="AB777" s="6">
        <v>1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1</v>
      </c>
      <c r="AO777" s="6">
        <v>1</v>
      </c>
      <c r="AP777" s="6">
        <v>1</v>
      </c>
      <c r="AQ777" s="6">
        <v>0</v>
      </c>
      <c r="AR777" s="6">
        <v>0</v>
      </c>
      <c r="AS777" s="6">
        <v>0</v>
      </c>
      <c r="AT777" s="6">
        <v>1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6">
        <v>0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>
        <v>0</v>
      </c>
    </row>
    <row r="778" spans="1:70" x14ac:dyDescent="0.15">
      <c r="A778" s="6">
        <v>1070660</v>
      </c>
      <c r="B778" s="7">
        <f t="shared" si="362"/>
        <v>6</v>
      </c>
      <c r="C778" s="6">
        <v>0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1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1</v>
      </c>
      <c r="AA778" s="6">
        <v>1</v>
      </c>
      <c r="AB778" s="6">
        <v>1</v>
      </c>
      <c r="AC778" s="6">
        <v>0</v>
      </c>
      <c r="AD778" s="6">
        <v>0</v>
      </c>
      <c r="AE778" s="6">
        <v>0</v>
      </c>
      <c r="AF778" s="6">
        <v>1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1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  <c r="BK778" s="6">
        <v>0</v>
      </c>
      <c r="BL778" s="6">
        <v>0</v>
      </c>
      <c r="BM778" s="6">
        <v>0</v>
      </c>
      <c r="BN778" s="6">
        <v>0</v>
      </c>
      <c r="BO778" s="6">
        <v>0</v>
      </c>
      <c r="BP778" s="6">
        <v>0</v>
      </c>
      <c r="BQ778" s="6">
        <v>0</v>
      </c>
      <c r="BR778" s="6">
        <v>0</v>
      </c>
    </row>
    <row r="779" spans="1:70" x14ac:dyDescent="0.15">
      <c r="A779" s="6">
        <v>1070670</v>
      </c>
      <c r="B779" s="7">
        <f t="shared" si="362"/>
        <v>5</v>
      </c>
      <c r="C779" s="6">
        <v>0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1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1</v>
      </c>
      <c r="AA779" s="6">
        <v>0</v>
      </c>
      <c r="AB779" s="6">
        <v>1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1</v>
      </c>
      <c r="AP779" s="6">
        <v>0</v>
      </c>
      <c r="AQ779" s="6">
        <v>0</v>
      </c>
      <c r="AR779" s="6">
        <v>0</v>
      </c>
      <c r="AS779" s="6">
        <v>0</v>
      </c>
      <c r="AT779" s="6">
        <v>1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</row>
    <row r="780" spans="1:70" x14ac:dyDescent="0.15">
      <c r="A780" s="6">
        <v>1070790</v>
      </c>
      <c r="B780" s="7">
        <f t="shared" si="362"/>
        <v>12</v>
      </c>
      <c r="C780" s="6">
        <v>0</v>
      </c>
      <c r="D780" s="6">
        <v>1</v>
      </c>
      <c r="E780" s="6">
        <v>0</v>
      </c>
      <c r="F780" s="6">
        <v>1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1</v>
      </c>
      <c r="AA780" s="6">
        <v>1</v>
      </c>
      <c r="AB780" s="6">
        <v>1</v>
      </c>
      <c r="AC780" s="6">
        <v>0</v>
      </c>
      <c r="AD780" s="6">
        <v>0</v>
      </c>
      <c r="AE780" s="6">
        <v>0</v>
      </c>
      <c r="AF780" s="6">
        <v>1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1</v>
      </c>
      <c r="AP780" s="6">
        <v>0</v>
      </c>
      <c r="AQ780" s="6">
        <v>1</v>
      </c>
      <c r="AR780" s="6">
        <v>0</v>
      </c>
      <c r="AS780" s="6">
        <v>0</v>
      </c>
      <c r="AT780" s="6">
        <v>1</v>
      </c>
      <c r="AU780" s="6">
        <v>0</v>
      </c>
      <c r="AV780" s="6">
        <v>1</v>
      </c>
      <c r="AW780" s="6">
        <v>0</v>
      </c>
      <c r="AX780" s="6">
        <v>1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</row>
    <row r="781" spans="1:70" x14ac:dyDescent="0.15">
      <c r="A781" s="6">
        <v>1070880</v>
      </c>
      <c r="B781" s="7">
        <f t="shared" si="362"/>
        <v>9</v>
      </c>
      <c r="C781" s="6">
        <v>0</v>
      </c>
      <c r="D781" s="6">
        <v>1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1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1</v>
      </c>
      <c r="AA781" s="6">
        <v>0</v>
      </c>
      <c r="AB781" s="6">
        <v>0</v>
      </c>
      <c r="AC781" s="6">
        <v>0</v>
      </c>
      <c r="AD781" s="6">
        <v>0</v>
      </c>
      <c r="AE781" s="6">
        <v>1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1</v>
      </c>
      <c r="AO781" s="6">
        <v>1</v>
      </c>
      <c r="AP781" s="6">
        <v>1</v>
      </c>
      <c r="AQ781" s="6">
        <v>1</v>
      </c>
      <c r="AR781" s="6">
        <v>0</v>
      </c>
      <c r="AS781" s="6">
        <v>0</v>
      </c>
      <c r="AT781" s="6">
        <v>1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</row>
    <row r="782" spans="1:70" x14ac:dyDescent="0.15">
      <c r="A782" s="6">
        <v>1070980</v>
      </c>
      <c r="B782" s="7">
        <f t="shared" si="362"/>
        <v>9</v>
      </c>
      <c r="C782" s="6">
        <v>0</v>
      </c>
      <c r="D782" s="6">
        <v>1</v>
      </c>
      <c r="E782" s="6">
        <v>0</v>
      </c>
      <c r="F782" s="6">
        <v>1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1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1</v>
      </c>
      <c r="AB782" s="6">
        <v>1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1</v>
      </c>
      <c r="AO782" s="6">
        <v>1</v>
      </c>
      <c r="AP782" s="6">
        <v>1</v>
      </c>
      <c r="AQ782" s="6">
        <v>0</v>
      </c>
      <c r="AR782" s="6">
        <v>0</v>
      </c>
      <c r="AS782" s="6">
        <v>0</v>
      </c>
      <c r="AT782" s="6">
        <v>1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>
        <v>0</v>
      </c>
      <c r="BR782" s="6">
        <v>0</v>
      </c>
    </row>
    <row r="783" spans="1:70" x14ac:dyDescent="0.15">
      <c r="A783" s="6">
        <v>1071010</v>
      </c>
      <c r="B783" s="7">
        <f t="shared" si="362"/>
        <v>11</v>
      </c>
      <c r="C783" s="6">
        <v>0</v>
      </c>
      <c r="D783" s="6">
        <v>0</v>
      </c>
      <c r="E783" s="6">
        <v>0</v>
      </c>
      <c r="F783" s="6">
        <v>1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1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1</v>
      </c>
      <c r="W783" s="6">
        <v>0</v>
      </c>
      <c r="X783" s="6">
        <v>0</v>
      </c>
      <c r="Y783" s="6">
        <v>0</v>
      </c>
      <c r="Z783" s="6">
        <v>1</v>
      </c>
      <c r="AA783" s="6">
        <v>1</v>
      </c>
      <c r="AB783" s="6">
        <v>1</v>
      </c>
      <c r="AC783" s="6">
        <v>0</v>
      </c>
      <c r="AD783" s="6">
        <v>0</v>
      </c>
      <c r="AE783" s="6">
        <v>1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1</v>
      </c>
      <c r="AP783" s="6">
        <v>0</v>
      </c>
      <c r="AQ783" s="6">
        <v>1</v>
      </c>
      <c r="AR783" s="6">
        <v>0</v>
      </c>
      <c r="AS783" s="6">
        <v>0</v>
      </c>
      <c r="AT783" s="6">
        <v>1</v>
      </c>
      <c r="AU783" s="6">
        <v>0</v>
      </c>
      <c r="AV783" s="6">
        <v>0</v>
      </c>
      <c r="AW783" s="6">
        <v>0</v>
      </c>
      <c r="AX783" s="6">
        <v>1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</row>
    <row r="784" spans="1:70" x14ac:dyDescent="0.15">
      <c r="A784" s="6">
        <v>1071090</v>
      </c>
      <c r="B784" s="7">
        <f t="shared" si="362"/>
        <v>8</v>
      </c>
      <c r="C784" s="6">
        <v>0</v>
      </c>
      <c r="D784" s="6">
        <v>1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1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1</v>
      </c>
      <c r="AA784" s="6">
        <v>1</v>
      </c>
      <c r="AB784" s="6">
        <v>0</v>
      </c>
      <c r="AC784" s="6">
        <v>0</v>
      </c>
      <c r="AD784" s="6">
        <v>0</v>
      </c>
      <c r="AE784" s="6">
        <v>1</v>
      </c>
      <c r="AF784" s="6">
        <v>0</v>
      </c>
      <c r="AG784" s="6">
        <v>0</v>
      </c>
      <c r="AH784" s="6">
        <v>0</v>
      </c>
      <c r="AI784" s="6">
        <v>1</v>
      </c>
      <c r="AJ784" s="6">
        <v>0</v>
      </c>
      <c r="AK784" s="6">
        <v>0</v>
      </c>
      <c r="AL784" s="6">
        <v>0</v>
      </c>
      <c r="AM784" s="6">
        <v>0</v>
      </c>
      <c r="AN784" s="6">
        <v>1</v>
      </c>
      <c r="AO784" s="6">
        <v>1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</row>
    <row r="785" spans="1:70" x14ac:dyDescent="0.15">
      <c r="A785" s="6">
        <v>1071120</v>
      </c>
      <c r="B785" s="7">
        <f t="shared" si="362"/>
        <v>9</v>
      </c>
      <c r="C785" s="6">
        <v>0</v>
      </c>
      <c r="D785" s="6">
        <v>0</v>
      </c>
      <c r="E785" s="6">
        <v>0</v>
      </c>
      <c r="F785" s="6">
        <v>1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1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1</v>
      </c>
      <c r="AA785" s="6">
        <v>1</v>
      </c>
      <c r="AB785" s="6">
        <v>1</v>
      </c>
      <c r="AC785" s="6">
        <v>0</v>
      </c>
      <c r="AD785" s="6">
        <v>0</v>
      </c>
      <c r="AE785" s="6">
        <v>0</v>
      </c>
      <c r="AF785" s="6">
        <v>1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1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1</v>
      </c>
      <c r="AY785" s="6">
        <v>0</v>
      </c>
      <c r="AZ785" s="6">
        <v>0</v>
      </c>
      <c r="BA785" s="6">
        <v>0</v>
      </c>
      <c r="BB785" s="6">
        <v>0</v>
      </c>
      <c r="BC785" s="6">
        <v>1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0</v>
      </c>
    </row>
    <row r="786" spans="1:70" x14ac:dyDescent="0.15">
      <c r="A786" s="6">
        <v>1071340</v>
      </c>
      <c r="B786" s="7">
        <f t="shared" si="362"/>
        <v>5</v>
      </c>
      <c r="C786" s="6">
        <v>0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1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1</v>
      </c>
      <c r="AA786" s="6">
        <v>1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1</v>
      </c>
      <c r="AP786" s="6">
        <v>1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</row>
    <row r="787" spans="1:70" x14ac:dyDescent="0.15">
      <c r="A787" s="6">
        <v>1071460</v>
      </c>
      <c r="B787" s="7">
        <f t="shared" si="362"/>
        <v>14</v>
      </c>
      <c r="C787" s="6">
        <v>0</v>
      </c>
      <c r="D787" s="6">
        <v>1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1</v>
      </c>
      <c r="Q787" s="6">
        <v>0</v>
      </c>
      <c r="R787" s="6">
        <v>0</v>
      </c>
      <c r="S787" s="6">
        <v>0</v>
      </c>
      <c r="T787" s="6">
        <v>1</v>
      </c>
      <c r="U787" s="6">
        <v>0</v>
      </c>
      <c r="V787" s="6">
        <v>0</v>
      </c>
      <c r="W787" s="6">
        <v>0</v>
      </c>
      <c r="X787" s="6">
        <v>0</v>
      </c>
      <c r="Y787" s="6">
        <v>1</v>
      </c>
      <c r="Z787" s="6">
        <v>1</v>
      </c>
      <c r="AA787" s="6">
        <v>1</v>
      </c>
      <c r="AB787" s="6">
        <v>1</v>
      </c>
      <c r="AC787" s="6">
        <v>1</v>
      </c>
      <c r="AD787" s="6">
        <v>0</v>
      </c>
      <c r="AE787" s="6">
        <v>1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1</v>
      </c>
      <c r="AP787" s="6">
        <v>0</v>
      </c>
      <c r="AQ787" s="6">
        <v>0</v>
      </c>
      <c r="AR787" s="6">
        <v>0</v>
      </c>
      <c r="AS787" s="6">
        <v>0</v>
      </c>
      <c r="AT787" s="6">
        <v>1</v>
      </c>
      <c r="AU787" s="6">
        <v>0</v>
      </c>
      <c r="AV787" s="6">
        <v>1</v>
      </c>
      <c r="AW787" s="6">
        <v>0</v>
      </c>
      <c r="AX787" s="6">
        <v>1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1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</row>
    <row r="788" spans="1:70" x14ac:dyDescent="0.15">
      <c r="A788" s="6">
        <v>1071500</v>
      </c>
      <c r="B788" s="7">
        <f t="shared" si="362"/>
        <v>13</v>
      </c>
      <c r="C788" s="6">
        <v>0</v>
      </c>
      <c r="D788" s="6">
        <v>1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1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1</v>
      </c>
      <c r="AA788" s="6">
        <v>1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1</v>
      </c>
      <c r="AJ788" s="6">
        <v>0</v>
      </c>
      <c r="AK788" s="6">
        <v>0</v>
      </c>
      <c r="AL788" s="6">
        <v>0</v>
      </c>
      <c r="AM788" s="6">
        <v>0</v>
      </c>
      <c r="AN788" s="6">
        <v>1</v>
      </c>
      <c r="AO788" s="6">
        <v>1</v>
      </c>
      <c r="AP788" s="6">
        <v>1</v>
      </c>
      <c r="AQ788" s="6">
        <v>1</v>
      </c>
      <c r="AR788" s="6">
        <v>0</v>
      </c>
      <c r="AS788" s="6">
        <v>0</v>
      </c>
      <c r="AT788" s="6">
        <v>1</v>
      </c>
      <c r="AU788" s="6">
        <v>0</v>
      </c>
      <c r="AV788" s="6">
        <v>0</v>
      </c>
      <c r="AW788" s="6">
        <v>0</v>
      </c>
      <c r="AX788" s="6">
        <v>1</v>
      </c>
      <c r="AY788" s="6">
        <v>0</v>
      </c>
      <c r="AZ788" s="6">
        <v>0</v>
      </c>
      <c r="BA788" s="6">
        <v>0</v>
      </c>
      <c r="BB788" s="6">
        <v>0</v>
      </c>
      <c r="BC788" s="6">
        <v>1</v>
      </c>
      <c r="BD788" s="6">
        <v>1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</row>
    <row r="789" spans="1:70" x14ac:dyDescent="0.15">
      <c r="A789" s="6">
        <v>1071560</v>
      </c>
      <c r="B789" s="7">
        <f t="shared" si="362"/>
        <v>16</v>
      </c>
      <c r="C789" s="6">
        <v>0</v>
      </c>
      <c r="D789" s="6">
        <v>1</v>
      </c>
      <c r="E789" s="6">
        <v>1</v>
      </c>
      <c r="F789" s="6">
        <v>1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1</v>
      </c>
      <c r="Q789" s="6">
        <v>0</v>
      </c>
      <c r="R789" s="6">
        <v>1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1</v>
      </c>
      <c r="AA789" s="6">
        <v>1</v>
      </c>
      <c r="AB789" s="6">
        <v>1</v>
      </c>
      <c r="AC789" s="6">
        <v>0</v>
      </c>
      <c r="AD789" s="6">
        <v>0</v>
      </c>
      <c r="AE789" s="6">
        <v>0</v>
      </c>
      <c r="AF789" s="6">
        <v>1</v>
      </c>
      <c r="AG789" s="6">
        <v>0</v>
      </c>
      <c r="AH789" s="6">
        <v>0</v>
      </c>
      <c r="AI789" s="6">
        <v>1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1</v>
      </c>
      <c r="AP789" s="6">
        <v>1</v>
      </c>
      <c r="AQ789" s="6">
        <v>0</v>
      </c>
      <c r="AR789" s="6">
        <v>0</v>
      </c>
      <c r="AS789" s="6">
        <v>0</v>
      </c>
      <c r="AT789" s="6">
        <v>1</v>
      </c>
      <c r="AU789" s="6">
        <v>0</v>
      </c>
      <c r="AV789" s="6">
        <v>1</v>
      </c>
      <c r="AW789" s="6">
        <v>1</v>
      </c>
      <c r="AX789" s="6">
        <v>1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</row>
    <row r="790" spans="1:70" x14ac:dyDescent="0.15">
      <c r="A790" s="6">
        <v>1071640</v>
      </c>
      <c r="B790" s="7">
        <f t="shared" si="362"/>
        <v>16</v>
      </c>
      <c r="C790" s="6">
        <v>0</v>
      </c>
      <c r="D790" s="6">
        <v>1</v>
      </c>
      <c r="E790" s="6">
        <v>1</v>
      </c>
      <c r="F790" s="6">
        <v>1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1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1</v>
      </c>
      <c r="AA790" s="6">
        <v>1</v>
      </c>
      <c r="AB790" s="6">
        <v>1</v>
      </c>
      <c r="AC790" s="6">
        <v>0</v>
      </c>
      <c r="AD790" s="6">
        <v>0</v>
      </c>
      <c r="AE790" s="6">
        <v>1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1</v>
      </c>
      <c r="AO790" s="6">
        <v>1</v>
      </c>
      <c r="AP790" s="6">
        <v>1</v>
      </c>
      <c r="AQ790" s="6">
        <v>1</v>
      </c>
      <c r="AR790" s="6">
        <v>0</v>
      </c>
      <c r="AS790" s="6">
        <v>0</v>
      </c>
      <c r="AT790" s="6">
        <v>1</v>
      </c>
      <c r="AU790" s="6">
        <v>0</v>
      </c>
      <c r="AV790" s="6">
        <v>1</v>
      </c>
      <c r="AW790" s="6">
        <v>0</v>
      </c>
      <c r="AX790" s="6">
        <v>1</v>
      </c>
      <c r="AY790" s="6">
        <v>0</v>
      </c>
      <c r="AZ790" s="6">
        <v>0</v>
      </c>
      <c r="BA790" s="6">
        <v>0</v>
      </c>
      <c r="BB790" s="6">
        <v>0</v>
      </c>
      <c r="BC790" s="6">
        <v>1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>
        <v>0</v>
      </c>
      <c r="BR790" s="6">
        <v>0</v>
      </c>
    </row>
    <row r="791" spans="1:70" x14ac:dyDescent="0.15">
      <c r="A791" s="6">
        <v>1071780</v>
      </c>
      <c r="B791" s="7">
        <f t="shared" si="362"/>
        <v>10</v>
      </c>
      <c r="C791" s="6">
        <v>0</v>
      </c>
      <c r="D791" s="6">
        <v>0</v>
      </c>
      <c r="E791" s="6">
        <v>0</v>
      </c>
      <c r="F791" s="6">
        <v>1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1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1</v>
      </c>
      <c r="AA791" s="6">
        <v>1</v>
      </c>
      <c r="AB791" s="6">
        <v>0</v>
      </c>
      <c r="AC791" s="6">
        <v>0</v>
      </c>
      <c r="AD791" s="6">
        <v>0</v>
      </c>
      <c r="AE791" s="6">
        <v>1</v>
      </c>
      <c r="AF791" s="6">
        <v>0</v>
      </c>
      <c r="AG791" s="6">
        <v>0</v>
      </c>
      <c r="AH791" s="6">
        <v>0</v>
      </c>
      <c r="AI791" s="6">
        <v>1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1</v>
      </c>
      <c r="AP791" s="6">
        <v>1</v>
      </c>
      <c r="AQ791" s="6">
        <v>0</v>
      </c>
      <c r="AR791" s="6">
        <v>0</v>
      </c>
      <c r="AS791" s="6">
        <v>0</v>
      </c>
      <c r="AT791" s="6">
        <v>1</v>
      </c>
      <c r="AU791" s="6">
        <v>0</v>
      </c>
      <c r="AV791" s="6">
        <v>1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</row>
    <row r="792" spans="1:70" x14ac:dyDescent="0.15">
      <c r="A792" s="6">
        <v>1071800</v>
      </c>
      <c r="B792" s="7">
        <f t="shared" si="362"/>
        <v>13</v>
      </c>
      <c r="C792" s="6">
        <v>0</v>
      </c>
      <c r="D792" s="6">
        <v>1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1</v>
      </c>
      <c r="AA792" s="6">
        <v>1</v>
      </c>
      <c r="AB792" s="6">
        <v>1</v>
      </c>
      <c r="AC792" s="6">
        <v>0</v>
      </c>
      <c r="AD792" s="6">
        <v>0</v>
      </c>
      <c r="AE792" s="6">
        <v>1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1</v>
      </c>
      <c r="AP792" s="6">
        <v>1</v>
      </c>
      <c r="AQ792" s="6">
        <v>0</v>
      </c>
      <c r="AR792" s="6">
        <v>0</v>
      </c>
      <c r="AS792" s="6">
        <v>0</v>
      </c>
      <c r="AT792" s="6">
        <v>1</v>
      </c>
      <c r="AU792" s="6">
        <v>0</v>
      </c>
      <c r="AV792" s="6">
        <v>1</v>
      </c>
      <c r="AW792" s="6">
        <v>0</v>
      </c>
      <c r="AX792" s="6">
        <v>1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1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</row>
    <row r="793" spans="1:70" x14ac:dyDescent="0.15">
      <c r="A793" s="6">
        <v>1071840</v>
      </c>
      <c r="B793" s="7">
        <f t="shared" si="362"/>
        <v>9</v>
      </c>
      <c r="C793" s="6">
        <v>0</v>
      </c>
      <c r="D793" s="6">
        <v>1</v>
      </c>
      <c r="E793" s="6">
        <v>1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1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1</v>
      </c>
      <c r="AA793" s="6">
        <v>1</v>
      </c>
      <c r="AB793" s="6">
        <v>1</v>
      </c>
      <c r="AC793" s="6">
        <v>0</v>
      </c>
      <c r="AD793" s="6">
        <v>0</v>
      </c>
      <c r="AE793" s="6">
        <v>0</v>
      </c>
      <c r="AF793" s="6">
        <v>1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1</v>
      </c>
      <c r="AO793" s="6">
        <v>0</v>
      </c>
      <c r="AP793" s="6">
        <v>0</v>
      </c>
      <c r="AQ793" s="6">
        <v>1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0</v>
      </c>
      <c r="BM793" s="6">
        <v>0</v>
      </c>
      <c r="BN793" s="6">
        <v>0</v>
      </c>
      <c r="BO793" s="6">
        <v>0</v>
      </c>
      <c r="BP793" s="6">
        <v>0</v>
      </c>
      <c r="BQ793" s="6">
        <v>0</v>
      </c>
      <c r="BR793" s="6">
        <v>0</v>
      </c>
    </row>
    <row r="794" spans="1:70" x14ac:dyDescent="0.15">
      <c r="A794" s="6">
        <v>1071910</v>
      </c>
      <c r="B794" s="7">
        <f t="shared" si="362"/>
        <v>16</v>
      </c>
      <c r="C794" s="6">
        <v>0</v>
      </c>
      <c r="D794" s="6">
        <v>1</v>
      </c>
      <c r="E794" s="6">
        <v>1</v>
      </c>
      <c r="F794" s="6">
        <v>0</v>
      </c>
      <c r="G794" s="6">
        <v>0</v>
      </c>
      <c r="H794" s="6">
        <v>0</v>
      </c>
      <c r="I794" s="6">
        <v>0</v>
      </c>
      <c r="J794" s="6">
        <v>1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1</v>
      </c>
      <c r="Q794" s="6">
        <v>0</v>
      </c>
      <c r="R794" s="6">
        <v>0</v>
      </c>
      <c r="S794" s="6">
        <v>0</v>
      </c>
      <c r="T794" s="6">
        <v>0</v>
      </c>
      <c r="U794" s="6">
        <v>1</v>
      </c>
      <c r="V794" s="6">
        <v>0</v>
      </c>
      <c r="W794" s="6">
        <v>0</v>
      </c>
      <c r="X794" s="6">
        <v>0</v>
      </c>
      <c r="Y794" s="6">
        <v>0</v>
      </c>
      <c r="Z794" s="6">
        <v>1</v>
      </c>
      <c r="AA794" s="6">
        <v>1</v>
      </c>
      <c r="AB794" s="6">
        <v>1</v>
      </c>
      <c r="AC794" s="6">
        <v>0</v>
      </c>
      <c r="AD794" s="6">
        <v>0</v>
      </c>
      <c r="AE794" s="6">
        <v>1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1</v>
      </c>
      <c r="AO794" s="6">
        <v>1</v>
      </c>
      <c r="AP794" s="6">
        <v>1</v>
      </c>
      <c r="AQ794" s="6">
        <v>0</v>
      </c>
      <c r="AR794" s="6">
        <v>0</v>
      </c>
      <c r="AS794" s="6">
        <v>0</v>
      </c>
      <c r="AT794" s="6">
        <v>1</v>
      </c>
      <c r="AU794" s="6">
        <v>1</v>
      </c>
      <c r="AV794" s="6">
        <v>0</v>
      </c>
      <c r="AW794" s="6">
        <v>0</v>
      </c>
      <c r="AX794" s="6">
        <v>1</v>
      </c>
      <c r="AY794" s="6">
        <v>0</v>
      </c>
      <c r="AZ794" s="6">
        <v>0</v>
      </c>
      <c r="BA794" s="6">
        <v>0</v>
      </c>
      <c r="BB794" s="6">
        <v>0</v>
      </c>
      <c r="BC794" s="6">
        <v>1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</row>
    <row r="795" spans="1:70" x14ac:dyDescent="0.15">
      <c r="A795" s="6">
        <v>1075060</v>
      </c>
      <c r="B795" s="7">
        <f t="shared" si="362"/>
        <v>4</v>
      </c>
      <c r="C795" s="6">
        <v>0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1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1</v>
      </c>
      <c r="AB795" s="6">
        <v>1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1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</row>
    <row r="796" spans="1:70" x14ac:dyDescent="0.15">
      <c r="A796" s="6">
        <v>1075130</v>
      </c>
      <c r="B796" s="7">
        <f t="shared" si="362"/>
        <v>7</v>
      </c>
      <c r="C796" s="6">
        <v>0</v>
      </c>
      <c r="D796" s="6">
        <v>0</v>
      </c>
      <c r="E796" s="6">
        <v>0</v>
      </c>
      <c r="F796" s="6">
        <v>1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1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1</v>
      </c>
      <c r="AA796" s="6">
        <v>1</v>
      </c>
      <c r="AB796" s="6">
        <v>1</v>
      </c>
      <c r="AC796" s="6">
        <v>0</v>
      </c>
      <c r="AD796" s="6">
        <v>0</v>
      </c>
      <c r="AE796" s="6">
        <v>1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1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</row>
    <row r="797" spans="1:70" x14ac:dyDescent="0.15">
      <c r="A797" s="6">
        <v>1075200</v>
      </c>
      <c r="B797" s="7">
        <f t="shared" si="362"/>
        <v>13</v>
      </c>
      <c r="C797" s="6">
        <v>0</v>
      </c>
      <c r="D797" s="6">
        <v>1</v>
      </c>
      <c r="E797" s="6">
        <v>1</v>
      </c>
      <c r="F797" s="6">
        <v>0</v>
      </c>
      <c r="G797" s="6">
        <v>0</v>
      </c>
      <c r="H797" s="6">
        <v>0</v>
      </c>
      <c r="I797" s="6">
        <v>0</v>
      </c>
      <c r="J797" s="6">
        <v>1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1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1</v>
      </c>
      <c r="AA797" s="6">
        <v>1</v>
      </c>
      <c r="AB797" s="6">
        <v>1</v>
      </c>
      <c r="AC797" s="6">
        <v>0</v>
      </c>
      <c r="AD797" s="6">
        <v>0</v>
      </c>
      <c r="AE797" s="6">
        <v>1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1</v>
      </c>
      <c r="AO797" s="6">
        <v>1</v>
      </c>
      <c r="AP797" s="6">
        <v>1</v>
      </c>
      <c r="AQ797" s="6">
        <v>0</v>
      </c>
      <c r="AR797" s="6">
        <v>0</v>
      </c>
      <c r="AS797" s="6">
        <v>0</v>
      </c>
      <c r="AT797" s="6">
        <v>1</v>
      </c>
      <c r="AU797" s="6">
        <v>0</v>
      </c>
      <c r="AV797" s="6">
        <v>0</v>
      </c>
      <c r="AW797" s="6">
        <v>0</v>
      </c>
      <c r="AX797" s="6">
        <v>1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</row>
    <row r="798" spans="1:70" x14ac:dyDescent="0.15">
      <c r="A798" s="6">
        <v>1075220</v>
      </c>
      <c r="B798" s="7">
        <f t="shared" si="362"/>
        <v>12</v>
      </c>
      <c r="C798" s="6">
        <v>0</v>
      </c>
      <c r="D798" s="6">
        <v>0</v>
      </c>
      <c r="E798" s="6">
        <v>0</v>
      </c>
      <c r="F798" s="6">
        <v>1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1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1</v>
      </c>
      <c r="AA798" s="6">
        <v>1</v>
      </c>
      <c r="AB798" s="6">
        <v>1</v>
      </c>
      <c r="AC798" s="6">
        <v>0</v>
      </c>
      <c r="AD798" s="6">
        <v>0</v>
      </c>
      <c r="AE798" s="6">
        <v>1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1</v>
      </c>
      <c r="AO798" s="6">
        <v>1</v>
      </c>
      <c r="AP798" s="6">
        <v>1</v>
      </c>
      <c r="AQ798" s="6">
        <v>1</v>
      </c>
      <c r="AR798" s="6">
        <v>0</v>
      </c>
      <c r="AS798" s="6">
        <v>0</v>
      </c>
      <c r="AT798" s="6">
        <v>1</v>
      </c>
      <c r="AU798" s="6">
        <v>0</v>
      </c>
      <c r="AV798" s="6">
        <v>0</v>
      </c>
      <c r="AW798" s="6">
        <v>0</v>
      </c>
      <c r="AX798" s="6">
        <v>1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0</v>
      </c>
      <c r="BR798" s="6">
        <v>0</v>
      </c>
    </row>
    <row r="799" spans="1:70" x14ac:dyDescent="0.15">
      <c r="A799" s="6">
        <v>1075280</v>
      </c>
      <c r="B799" s="7">
        <f t="shared" si="362"/>
        <v>5</v>
      </c>
      <c r="C799" s="6">
        <v>0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1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1</v>
      </c>
      <c r="AA799" s="6">
        <v>1</v>
      </c>
      <c r="AB799" s="6">
        <v>1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1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0</v>
      </c>
    </row>
    <row r="800" spans="1:70" x14ac:dyDescent="0.15">
      <c r="A800" s="6">
        <v>1075350</v>
      </c>
      <c r="B800" s="7">
        <f t="shared" si="362"/>
        <v>19</v>
      </c>
      <c r="C800" s="6">
        <v>0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1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1</v>
      </c>
      <c r="Q800" s="6">
        <v>0</v>
      </c>
      <c r="R800" s="6">
        <v>1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1</v>
      </c>
      <c r="Z800" s="6">
        <v>1</v>
      </c>
      <c r="AA800" s="6">
        <v>1</v>
      </c>
      <c r="AB800" s="6">
        <v>1</v>
      </c>
      <c r="AC800" s="6">
        <v>1</v>
      </c>
      <c r="AD800" s="6">
        <v>0</v>
      </c>
      <c r="AE800" s="6">
        <v>1</v>
      </c>
      <c r="AF800" s="6">
        <v>0</v>
      </c>
      <c r="AG800" s="6">
        <v>0</v>
      </c>
      <c r="AH800" s="6">
        <v>0</v>
      </c>
      <c r="AI800" s="6">
        <v>1</v>
      </c>
      <c r="AJ800" s="6">
        <v>0</v>
      </c>
      <c r="AK800" s="6">
        <v>0</v>
      </c>
      <c r="AL800" s="6">
        <v>0</v>
      </c>
      <c r="AM800" s="6">
        <v>0</v>
      </c>
      <c r="AN800" s="6">
        <v>1</v>
      </c>
      <c r="AO800" s="6">
        <v>1</v>
      </c>
      <c r="AP800" s="6">
        <v>1</v>
      </c>
      <c r="AQ800" s="6">
        <v>1</v>
      </c>
      <c r="AR800" s="6">
        <v>0</v>
      </c>
      <c r="AS800" s="6">
        <v>0</v>
      </c>
      <c r="AT800" s="6">
        <v>1</v>
      </c>
      <c r="AU800" s="6">
        <v>0</v>
      </c>
      <c r="AV800" s="6">
        <v>1</v>
      </c>
      <c r="AW800" s="6">
        <v>0</v>
      </c>
      <c r="AX800" s="6">
        <v>1</v>
      </c>
      <c r="AY800" s="6">
        <v>0</v>
      </c>
      <c r="AZ800" s="6">
        <v>0</v>
      </c>
      <c r="BA800" s="6">
        <v>0</v>
      </c>
      <c r="BB800" s="6">
        <v>0</v>
      </c>
      <c r="BC800" s="6">
        <v>1</v>
      </c>
      <c r="BD800" s="6">
        <v>0</v>
      </c>
      <c r="BE800" s="6">
        <v>0</v>
      </c>
      <c r="BF800" s="6">
        <v>0</v>
      </c>
      <c r="BG800" s="6">
        <v>1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</row>
    <row r="801" spans="1:70" x14ac:dyDescent="0.15">
      <c r="A801" s="6">
        <v>1075400</v>
      </c>
      <c r="B801" s="7">
        <f t="shared" si="362"/>
        <v>0</v>
      </c>
      <c r="C801" s="6">
        <v>0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0</v>
      </c>
      <c r="BR801" s="6">
        <v>0</v>
      </c>
    </row>
    <row r="802" spans="1:70" x14ac:dyDescent="0.15">
      <c r="A802" s="6">
        <v>1075420</v>
      </c>
      <c r="B802" s="7">
        <f t="shared" si="362"/>
        <v>8</v>
      </c>
      <c r="C802" s="6">
        <v>0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1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1</v>
      </c>
      <c r="AA802" s="6">
        <v>1</v>
      </c>
      <c r="AB802" s="6">
        <v>1</v>
      </c>
      <c r="AC802" s="6">
        <v>0</v>
      </c>
      <c r="AD802" s="6">
        <v>0</v>
      </c>
      <c r="AE802" s="6">
        <v>1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1</v>
      </c>
      <c r="AO802" s="6">
        <v>1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1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6">
        <v>0</v>
      </c>
      <c r="BR802" s="6">
        <v>0</v>
      </c>
    </row>
    <row r="803" spans="1:70" x14ac:dyDescent="0.15">
      <c r="A803" s="6">
        <v>1075520</v>
      </c>
      <c r="B803" s="7">
        <f t="shared" ref="B803:B866" si="363">SUM(C803:BR803)</f>
        <v>8</v>
      </c>
      <c r="C803" s="6">
        <v>0</v>
      </c>
      <c r="D803" s="6">
        <v>1</v>
      </c>
      <c r="E803" s="6">
        <v>0</v>
      </c>
      <c r="F803" s="6">
        <v>1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1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1</v>
      </c>
      <c r="AA803" s="6">
        <v>1</v>
      </c>
      <c r="AB803" s="6">
        <v>1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1</v>
      </c>
      <c r="AP803" s="6">
        <v>0</v>
      </c>
      <c r="AQ803" s="6">
        <v>0</v>
      </c>
      <c r="AR803" s="6">
        <v>0</v>
      </c>
      <c r="AS803" s="6">
        <v>0</v>
      </c>
      <c r="AT803" s="6">
        <v>1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</row>
    <row r="804" spans="1:70" x14ac:dyDescent="0.15">
      <c r="A804" s="6">
        <v>1075610</v>
      </c>
      <c r="B804" s="7">
        <f t="shared" si="363"/>
        <v>14</v>
      </c>
      <c r="C804" s="6">
        <v>0</v>
      </c>
      <c r="D804" s="6">
        <v>0</v>
      </c>
      <c r="E804" s="6">
        <v>1</v>
      </c>
      <c r="F804" s="6">
        <v>0</v>
      </c>
      <c r="G804" s="6">
        <v>0</v>
      </c>
      <c r="H804" s="6">
        <v>0</v>
      </c>
      <c r="I804" s="6">
        <v>0</v>
      </c>
      <c r="J804" s="6">
        <v>1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1</v>
      </c>
      <c r="Q804" s="6">
        <v>0</v>
      </c>
      <c r="R804" s="6">
        <v>0</v>
      </c>
      <c r="S804" s="6">
        <v>0</v>
      </c>
      <c r="T804" s="6">
        <v>0</v>
      </c>
      <c r="U804" s="6">
        <v>1</v>
      </c>
      <c r="V804" s="6">
        <v>0</v>
      </c>
      <c r="W804" s="6">
        <v>0</v>
      </c>
      <c r="X804" s="6">
        <v>0</v>
      </c>
      <c r="Y804" s="6">
        <v>0</v>
      </c>
      <c r="Z804" s="6">
        <v>1</v>
      </c>
      <c r="AA804" s="6">
        <v>1</v>
      </c>
      <c r="AB804" s="6">
        <v>1</v>
      </c>
      <c r="AC804" s="6">
        <v>1</v>
      </c>
      <c r="AD804" s="6">
        <v>0</v>
      </c>
      <c r="AE804" s="6">
        <v>0</v>
      </c>
      <c r="AF804" s="6">
        <v>1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1</v>
      </c>
      <c r="AP804" s="6">
        <v>0</v>
      </c>
      <c r="AQ804" s="6">
        <v>0</v>
      </c>
      <c r="AR804" s="6">
        <v>0</v>
      </c>
      <c r="AS804" s="6">
        <v>0</v>
      </c>
      <c r="AT804" s="6">
        <v>1</v>
      </c>
      <c r="AU804" s="6">
        <v>0</v>
      </c>
      <c r="AV804" s="6">
        <v>0</v>
      </c>
      <c r="AW804" s="6">
        <v>1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1</v>
      </c>
      <c r="BD804" s="6">
        <v>0</v>
      </c>
      <c r="BE804" s="6">
        <v>0</v>
      </c>
      <c r="BF804" s="6">
        <v>0</v>
      </c>
      <c r="BG804" s="6">
        <v>1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</row>
    <row r="805" spans="1:70" x14ac:dyDescent="0.15">
      <c r="A805" s="6">
        <v>1075630</v>
      </c>
      <c r="B805" s="7">
        <f t="shared" si="363"/>
        <v>12</v>
      </c>
      <c r="C805" s="6">
        <v>0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1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1</v>
      </c>
      <c r="AB805" s="6">
        <v>1</v>
      </c>
      <c r="AC805" s="6">
        <v>1</v>
      </c>
      <c r="AD805" s="6">
        <v>0</v>
      </c>
      <c r="AE805" s="6">
        <v>1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1</v>
      </c>
      <c r="AO805" s="6">
        <v>1</v>
      </c>
      <c r="AP805" s="6">
        <v>1</v>
      </c>
      <c r="AQ805" s="6">
        <v>1</v>
      </c>
      <c r="AR805" s="6">
        <v>0</v>
      </c>
      <c r="AS805" s="6">
        <v>0</v>
      </c>
      <c r="AT805" s="6">
        <v>1</v>
      </c>
      <c r="AU805" s="6">
        <v>0</v>
      </c>
      <c r="AV805" s="6">
        <v>0</v>
      </c>
      <c r="AW805" s="6">
        <v>0</v>
      </c>
      <c r="AX805" s="6">
        <v>1</v>
      </c>
      <c r="AY805" s="6">
        <v>0</v>
      </c>
      <c r="AZ805" s="6">
        <v>0</v>
      </c>
      <c r="BA805" s="6">
        <v>0</v>
      </c>
      <c r="BB805" s="6">
        <v>0</v>
      </c>
      <c r="BC805" s="6">
        <v>1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6">
        <v>0</v>
      </c>
      <c r="BR805" s="6">
        <v>0</v>
      </c>
    </row>
    <row r="806" spans="1:70" x14ac:dyDescent="0.15">
      <c r="A806" s="6">
        <v>1075690</v>
      </c>
      <c r="B806" s="7">
        <f t="shared" si="363"/>
        <v>6</v>
      </c>
      <c r="C806" s="6">
        <v>0</v>
      </c>
      <c r="D806" s="6">
        <v>0</v>
      </c>
      <c r="E806" s="6">
        <v>0</v>
      </c>
      <c r="F806" s="6">
        <v>1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1</v>
      </c>
      <c r="AB806" s="6">
        <v>1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1</v>
      </c>
      <c r="AP806" s="6">
        <v>0</v>
      </c>
      <c r="AQ806" s="6">
        <v>0</v>
      </c>
      <c r="AR806" s="6">
        <v>0</v>
      </c>
      <c r="AS806" s="6">
        <v>0</v>
      </c>
      <c r="AT806" s="6">
        <v>1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>
        <v>0</v>
      </c>
    </row>
    <row r="807" spans="1:70" x14ac:dyDescent="0.15">
      <c r="A807" s="6">
        <v>1075730</v>
      </c>
      <c r="B807" s="7">
        <f t="shared" si="363"/>
        <v>11</v>
      </c>
      <c r="C807" s="6">
        <v>0</v>
      </c>
      <c r="D807" s="6">
        <v>0</v>
      </c>
      <c r="E807" s="6">
        <v>0</v>
      </c>
      <c r="F807" s="6">
        <v>1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1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1</v>
      </c>
      <c r="AA807" s="6">
        <v>1</v>
      </c>
      <c r="AB807" s="6">
        <v>1</v>
      </c>
      <c r="AC807" s="6">
        <v>1</v>
      </c>
      <c r="AD807" s="6">
        <v>0</v>
      </c>
      <c r="AE807" s="6">
        <v>1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1</v>
      </c>
      <c r="AO807" s="6">
        <v>1</v>
      </c>
      <c r="AP807" s="6">
        <v>0</v>
      </c>
      <c r="AQ807" s="6">
        <v>0</v>
      </c>
      <c r="AR807" s="6">
        <v>0</v>
      </c>
      <c r="AS807" s="6">
        <v>0</v>
      </c>
      <c r="AT807" s="6">
        <v>1</v>
      </c>
      <c r="AU807" s="6">
        <v>0</v>
      </c>
      <c r="AV807" s="6">
        <v>1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</row>
    <row r="808" spans="1:70" x14ac:dyDescent="0.15">
      <c r="A808" s="6">
        <v>1077110</v>
      </c>
      <c r="B808" s="7">
        <f t="shared" si="363"/>
        <v>8</v>
      </c>
      <c r="C808" s="6">
        <v>0</v>
      </c>
      <c r="D808" s="6">
        <v>0</v>
      </c>
      <c r="E808" s="6">
        <v>0</v>
      </c>
      <c r="F808" s="6">
        <v>1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1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1</v>
      </c>
      <c r="AA808" s="6">
        <v>1</v>
      </c>
      <c r="AB808" s="6">
        <v>0</v>
      </c>
      <c r="AC808" s="6">
        <v>0</v>
      </c>
      <c r="AD808" s="6">
        <v>0</v>
      </c>
      <c r="AE808" s="6">
        <v>1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1</v>
      </c>
      <c r="AP808" s="6">
        <v>0</v>
      </c>
      <c r="AQ808" s="6">
        <v>0</v>
      </c>
      <c r="AR808" s="6">
        <v>0</v>
      </c>
      <c r="AS808" s="6">
        <v>0</v>
      </c>
      <c r="AT808" s="6">
        <v>1</v>
      </c>
      <c r="AU808" s="6">
        <v>0</v>
      </c>
      <c r="AV808" s="6">
        <v>0</v>
      </c>
      <c r="AW808" s="6">
        <v>0</v>
      </c>
      <c r="AX808" s="6">
        <v>1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</row>
    <row r="809" spans="1:70" x14ac:dyDescent="0.15">
      <c r="A809" s="6">
        <v>1077200</v>
      </c>
      <c r="B809" s="7">
        <f t="shared" si="363"/>
        <v>5</v>
      </c>
      <c r="C809" s="6">
        <v>0</v>
      </c>
      <c r="D809" s="6">
        <v>0</v>
      </c>
      <c r="E809" s="6">
        <v>0</v>
      </c>
      <c r="F809" s="6">
        <v>1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1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1</v>
      </c>
      <c r="AA809" s="6">
        <v>0</v>
      </c>
      <c r="AB809" s="6">
        <v>1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1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0</v>
      </c>
      <c r="BO809" s="6">
        <v>0</v>
      </c>
      <c r="BP809" s="6">
        <v>0</v>
      </c>
      <c r="BQ809" s="6">
        <v>0</v>
      </c>
      <c r="BR809" s="6">
        <v>0</v>
      </c>
    </row>
    <row r="810" spans="1:70" x14ac:dyDescent="0.15">
      <c r="A810" s="6">
        <v>1077300</v>
      </c>
      <c r="B810" s="7">
        <f t="shared" si="363"/>
        <v>4</v>
      </c>
      <c r="C810" s="6">
        <v>0</v>
      </c>
      <c r="D810" s="6">
        <v>0</v>
      </c>
      <c r="E810" s="6">
        <v>0</v>
      </c>
      <c r="F810" s="6">
        <v>1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1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1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1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</row>
    <row r="811" spans="1:70" x14ac:dyDescent="0.15">
      <c r="A811" s="6">
        <v>1077390</v>
      </c>
      <c r="B811" s="7">
        <f t="shared" si="363"/>
        <v>9</v>
      </c>
      <c r="C811" s="6">
        <v>0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1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1</v>
      </c>
      <c r="AA811" s="6">
        <v>1</v>
      </c>
      <c r="AB811" s="6">
        <v>1</v>
      </c>
      <c r="AC811" s="6">
        <v>0</v>
      </c>
      <c r="AD811" s="6">
        <v>0</v>
      </c>
      <c r="AE811" s="6">
        <v>1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1</v>
      </c>
      <c r="AP811" s="6">
        <v>1</v>
      </c>
      <c r="AQ811" s="6">
        <v>0</v>
      </c>
      <c r="AR811" s="6">
        <v>0</v>
      </c>
      <c r="AS811" s="6">
        <v>0</v>
      </c>
      <c r="AT811" s="6">
        <v>1</v>
      </c>
      <c r="AU811" s="6">
        <v>0</v>
      </c>
      <c r="AV811" s="6">
        <v>0</v>
      </c>
      <c r="AW811" s="6">
        <v>0</v>
      </c>
      <c r="AX811" s="6">
        <v>1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</row>
    <row r="812" spans="1:70" x14ac:dyDescent="0.15">
      <c r="A812" s="6">
        <v>1077480</v>
      </c>
      <c r="B812" s="7">
        <f t="shared" si="363"/>
        <v>11</v>
      </c>
      <c r="C812" s="6">
        <v>0</v>
      </c>
      <c r="D812" s="6">
        <v>1</v>
      </c>
      <c r="E812" s="6">
        <v>0</v>
      </c>
      <c r="F812" s="6">
        <v>1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1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1</v>
      </c>
      <c r="AA812" s="6">
        <v>1</v>
      </c>
      <c r="AB812" s="6">
        <v>1</v>
      </c>
      <c r="AC812" s="6">
        <v>0</v>
      </c>
      <c r="AD812" s="6">
        <v>0</v>
      </c>
      <c r="AE812" s="6">
        <v>1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1</v>
      </c>
      <c r="AO812" s="6">
        <v>1</v>
      </c>
      <c r="AP812" s="6">
        <v>0</v>
      </c>
      <c r="AQ812" s="6">
        <v>1</v>
      </c>
      <c r="AR812" s="6">
        <v>0</v>
      </c>
      <c r="AS812" s="6">
        <v>0</v>
      </c>
      <c r="AT812" s="6">
        <v>1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</row>
    <row r="813" spans="1:70" x14ac:dyDescent="0.15">
      <c r="A813" s="6">
        <v>1077500</v>
      </c>
      <c r="B813" s="7">
        <f t="shared" si="363"/>
        <v>8</v>
      </c>
      <c r="C813" s="6">
        <v>0</v>
      </c>
      <c r="D813" s="6">
        <v>1</v>
      </c>
      <c r="E813" s="6">
        <v>0</v>
      </c>
      <c r="F813" s="6">
        <v>1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1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1</v>
      </c>
      <c r="AA813" s="6">
        <v>1</v>
      </c>
      <c r="AB813" s="6">
        <v>1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1</v>
      </c>
      <c r="AP813" s="6">
        <v>0</v>
      </c>
      <c r="AQ813" s="6">
        <v>0</v>
      </c>
      <c r="AR813" s="6">
        <v>0</v>
      </c>
      <c r="AS813" s="6">
        <v>0</v>
      </c>
      <c r="AT813" s="6">
        <v>1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0</v>
      </c>
      <c r="BN813" s="6">
        <v>0</v>
      </c>
      <c r="BO813" s="6">
        <v>0</v>
      </c>
      <c r="BP813" s="6">
        <v>0</v>
      </c>
      <c r="BQ813" s="6">
        <v>0</v>
      </c>
      <c r="BR813" s="6">
        <v>0</v>
      </c>
    </row>
    <row r="814" spans="1:70" x14ac:dyDescent="0.15">
      <c r="A814" s="6">
        <v>1077570</v>
      </c>
      <c r="B814" s="7">
        <f t="shared" si="363"/>
        <v>10</v>
      </c>
      <c r="C814" s="6">
        <v>0</v>
      </c>
      <c r="D814" s="6">
        <v>0</v>
      </c>
      <c r="E814" s="6">
        <v>1</v>
      </c>
      <c r="F814" s="6">
        <v>0</v>
      </c>
      <c r="G814" s="6">
        <v>0</v>
      </c>
      <c r="H814" s="6">
        <v>0</v>
      </c>
      <c r="I814" s="6">
        <v>0</v>
      </c>
      <c r="J814" s="6">
        <v>1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1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1</v>
      </c>
      <c r="AA814" s="6">
        <v>1</v>
      </c>
      <c r="AB814" s="6">
        <v>1</v>
      </c>
      <c r="AC814" s="6">
        <v>0</v>
      </c>
      <c r="AD814" s="6">
        <v>0</v>
      </c>
      <c r="AE814" s="6">
        <v>0</v>
      </c>
      <c r="AF814" s="6">
        <v>1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1</v>
      </c>
      <c r="AQ814" s="6">
        <v>0</v>
      </c>
      <c r="AR814" s="6">
        <v>0</v>
      </c>
      <c r="AS814" s="6">
        <v>0</v>
      </c>
      <c r="AT814" s="6">
        <v>1</v>
      </c>
      <c r="AU814" s="6">
        <v>0</v>
      </c>
      <c r="AV814" s="6">
        <v>0</v>
      </c>
      <c r="AW814" s="6">
        <v>0</v>
      </c>
      <c r="AX814" s="6">
        <v>1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0</v>
      </c>
      <c r="BM814" s="6">
        <v>0</v>
      </c>
      <c r="BN814" s="6">
        <v>0</v>
      </c>
      <c r="BO814" s="6">
        <v>0</v>
      </c>
      <c r="BP814" s="6">
        <v>0</v>
      </c>
      <c r="BQ814" s="6">
        <v>0</v>
      </c>
      <c r="BR814" s="6">
        <v>0</v>
      </c>
    </row>
    <row r="815" spans="1:70" x14ac:dyDescent="0.15">
      <c r="A815" s="6">
        <v>1080020</v>
      </c>
      <c r="B815" s="7">
        <f t="shared" si="363"/>
        <v>0</v>
      </c>
      <c r="C815" s="6">
        <v>0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</row>
    <row r="816" spans="1:70" x14ac:dyDescent="0.15">
      <c r="A816" s="6">
        <v>1080080</v>
      </c>
      <c r="B816" s="7">
        <f t="shared" si="363"/>
        <v>7</v>
      </c>
      <c r="C816" s="6">
        <v>0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1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1</v>
      </c>
      <c r="AA816" s="6">
        <v>1</v>
      </c>
      <c r="AB816" s="6">
        <v>1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1</v>
      </c>
      <c r="AO816" s="6">
        <v>1</v>
      </c>
      <c r="AP816" s="6">
        <v>0</v>
      </c>
      <c r="AQ816" s="6">
        <v>0</v>
      </c>
      <c r="AR816" s="6">
        <v>0</v>
      </c>
      <c r="AS816" s="6">
        <v>0</v>
      </c>
      <c r="AT816" s="6">
        <v>1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</row>
    <row r="817" spans="1:70" x14ac:dyDescent="0.15">
      <c r="A817" s="6">
        <v>1080180</v>
      </c>
      <c r="B817" s="7">
        <f t="shared" si="363"/>
        <v>7</v>
      </c>
      <c r="C817" s="6">
        <v>0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1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1</v>
      </c>
      <c r="AB817" s="6">
        <v>1</v>
      </c>
      <c r="AC817" s="6">
        <v>0</v>
      </c>
      <c r="AD817" s="6">
        <v>0</v>
      </c>
      <c r="AE817" s="6">
        <v>1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1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1</v>
      </c>
      <c r="AU817" s="6">
        <v>0</v>
      </c>
      <c r="AV817" s="6">
        <v>0</v>
      </c>
      <c r="AW817" s="6">
        <v>0</v>
      </c>
      <c r="AX817" s="6">
        <v>1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0</v>
      </c>
      <c r="BK817" s="6">
        <v>0</v>
      </c>
      <c r="BL817" s="6">
        <v>0</v>
      </c>
      <c r="BM817" s="6">
        <v>0</v>
      </c>
      <c r="BN817" s="6">
        <v>0</v>
      </c>
      <c r="BO817" s="6">
        <v>0</v>
      </c>
      <c r="BP817" s="6">
        <v>0</v>
      </c>
      <c r="BQ817" s="6">
        <v>0</v>
      </c>
      <c r="BR817" s="6">
        <v>0</v>
      </c>
    </row>
    <row r="818" spans="1:70" x14ac:dyDescent="0.15">
      <c r="A818" s="6">
        <v>1080220</v>
      </c>
      <c r="B818" s="7">
        <f t="shared" si="363"/>
        <v>16</v>
      </c>
      <c r="C818" s="6">
        <v>0</v>
      </c>
      <c r="D818" s="6">
        <v>1</v>
      </c>
      <c r="E818" s="6">
        <v>1</v>
      </c>
      <c r="F818" s="6">
        <v>1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1</v>
      </c>
      <c r="Q818" s="6">
        <v>0</v>
      </c>
      <c r="R818" s="6">
        <v>1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1</v>
      </c>
      <c r="AA818" s="6">
        <v>1</v>
      </c>
      <c r="AB818" s="6">
        <v>1</v>
      </c>
      <c r="AC818" s="6">
        <v>1</v>
      </c>
      <c r="AD818" s="6">
        <v>0</v>
      </c>
      <c r="AE818" s="6">
        <v>1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1</v>
      </c>
      <c r="AO818" s="6">
        <v>1</v>
      </c>
      <c r="AP818" s="6">
        <v>1</v>
      </c>
      <c r="AQ818" s="6">
        <v>0</v>
      </c>
      <c r="AR818" s="6">
        <v>0</v>
      </c>
      <c r="AS818" s="6">
        <v>0</v>
      </c>
      <c r="AT818" s="6">
        <v>1</v>
      </c>
      <c r="AU818" s="6">
        <v>0</v>
      </c>
      <c r="AV818" s="6">
        <v>0</v>
      </c>
      <c r="AW818" s="6">
        <v>0</v>
      </c>
      <c r="AX818" s="6">
        <v>1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1</v>
      </c>
      <c r="BJ818" s="6">
        <v>0</v>
      </c>
      <c r="BK818" s="6">
        <v>0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6">
        <v>0</v>
      </c>
      <c r="BR818" s="6">
        <v>0</v>
      </c>
    </row>
    <row r="819" spans="1:70" x14ac:dyDescent="0.15">
      <c r="A819" s="6">
        <v>1080230</v>
      </c>
      <c r="B819" s="7">
        <f t="shared" si="363"/>
        <v>6</v>
      </c>
      <c r="C819" s="6">
        <v>0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1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1</v>
      </c>
      <c r="AA819" s="6">
        <v>1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1</v>
      </c>
      <c r="AP819" s="6">
        <v>0</v>
      </c>
      <c r="AQ819" s="6">
        <v>0</v>
      </c>
      <c r="AR819" s="6">
        <v>0</v>
      </c>
      <c r="AS819" s="6">
        <v>0</v>
      </c>
      <c r="AT819" s="6">
        <v>1</v>
      </c>
      <c r="AU819" s="6">
        <v>0</v>
      </c>
      <c r="AV819" s="6">
        <v>0</v>
      </c>
      <c r="AW819" s="6">
        <v>0</v>
      </c>
      <c r="AX819" s="6">
        <v>1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</row>
    <row r="820" spans="1:70" x14ac:dyDescent="0.15">
      <c r="A820" s="6">
        <v>1080250</v>
      </c>
      <c r="B820" s="7">
        <f t="shared" si="363"/>
        <v>12</v>
      </c>
      <c r="C820" s="6">
        <v>0</v>
      </c>
      <c r="D820" s="6">
        <v>0</v>
      </c>
      <c r="E820" s="6">
        <v>1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1</v>
      </c>
      <c r="P820" s="6">
        <v>1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1</v>
      </c>
      <c r="AA820" s="6">
        <v>1</v>
      </c>
      <c r="AB820" s="6">
        <v>1</v>
      </c>
      <c r="AC820" s="6">
        <v>0</v>
      </c>
      <c r="AD820" s="6">
        <v>0</v>
      </c>
      <c r="AE820" s="6">
        <v>0</v>
      </c>
      <c r="AF820" s="6">
        <v>1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1</v>
      </c>
      <c r="AP820" s="6">
        <v>0</v>
      </c>
      <c r="AQ820" s="6">
        <v>0</v>
      </c>
      <c r="AR820" s="6">
        <v>0</v>
      </c>
      <c r="AS820" s="6">
        <v>0</v>
      </c>
      <c r="AT820" s="6">
        <v>1</v>
      </c>
      <c r="AU820" s="6">
        <v>0</v>
      </c>
      <c r="AV820" s="6">
        <v>0</v>
      </c>
      <c r="AW820" s="6">
        <v>0</v>
      </c>
      <c r="AX820" s="6">
        <v>1</v>
      </c>
      <c r="AY820" s="6">
        <v>0</v>
      </c>
      <c r="AZ820" s="6">
        <v>0</v>
      </c>
      <c r="BA820" s="6">
        <v>0</v>
      </c>
      <c r="BB820" s="6">
        <v>0</v>
      </c>
      <c r="BC820" s="6">
        <v>1</v>
      </c>
      <c r="BD820" s="6">
        <v>0</v>
      </c>
      <c r="BE820" s="6">
        <v>0</v>
      </c>
      <c r="BF820" s="6">
        <v>0</v>
      </c>
      <c r="BG820" s="6">
        <v>0</v>
      </c>
      <c r="BH820" s="6">
        <v>1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</row>
    <row r="821" spans="1:70" x14ac:dyDescent="0.15">
      <c r="A821" s="6">
        <v>1080330</v>
      </c>
      <c r="B821" s="7">
        <f t="shared" si="363"/>
        <v>6</v>
      </c>
      <c r="C821" s="6">
        <v>0</v>
      </c>
      <c r="D821" s="6">
        <v>0</v>
      </c>
      <c r="E821" s="6">
        <v>1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1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1</v>
      </c>
      <c r="AA821" s="6">
        <v>1</v>
      </c>
      <c r="AB821" s="6">
        <v>1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1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>
        <v>0</v>
      </c>
      <c r="BR821" s="6">
        <v>0</v>
      </c>
    </row>
    <row r="822" spans="1:70" x14ac:dyDescent="0.15">
      <c r="A822" s="6">
        <v>1080380</v>
      </c>
      <c r="B822" s="7">
        <f t="shared" si="363"/>
        <v>8</v>
      </c>
      <c r="C822" s="6">
        <v>0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1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1</v>
      </c>
      <c r="AA822" s="6">
        <v>1</v>
      </c>
      <c r="AB822" s="6">
        <v>0</v>
      </c>
      <c r="AC822" s="6">
        <v>0</v>
      </c>
      <c r="AD822" s="6">
        <v>0</v>
      </c>
      <c r="AE822" s="6">
        <v>1</v>
      </c>
      <c r="AF822" s="6">
        <v>0</v>
      </c>
      <c r="AG822" s="6">
        <v>0</v>
      </c>
      <c r="AH822" s="6">
        <v>0</v>
      </c>
      <c r="AI822" s="6">
        <v>1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1</v>
      </c>
      <c r="AP822" s="6">
        <v>0</v>
      </c>
      <c r="AQ822" s="6">
        <v>1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1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0</v>
      </c>
      <c r="BQ822" s="6">
        <v>0</v>
      </c>
      <c r="BR822" s="6">
        <v>0</v>
      </c>
    </row>
    <row r="823" spans="1:70" x14ac:dyDescent="0.15">
      <c r="A823" s="6">
        <v>1080390</v>
      </c>
      <c r="B823" s="7">
        <f t="shared" si="363"/>
        <v>9</v>
      </c>
      <c r="C823" s="6">
        <v>0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1</v>
      </c>
      <c r="Q823" s="6">
        <v>0</v>
      </c>
      <c r="R823" s="6">
        <v>0</v>
      </c>
      <c r="S823" s="6">
        <v>0</v>
      </c>
      <c r="T823" s="6">
        <v>0</v>
      </c>
      <c r="U823" s="6">
        <v>1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1</v>
      </c>
      <c r="AB823" s="6">
        <v>1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1</v>
      </c>
      <c r="AO823" s="6">
        <v>1</v>
      </c>
      <c r="AP823" s="6">
        <v>0</v>
      </c>
      <c r="AQ823" s="6">
        <v>1</v>
      </c>
      <c r="AR823" s="6">
        <v>0</v>
      </c>
      <c r="AS823" s="6">
        <v>0</v>
      </c>
      <c r="AT823" s="6">
        <v>1</v>
      </c>
      <c r="AU823" s="6">
        <v>0</v>
      </c>
      <c r="AV823" s="6">
        <v>0</v>
      </c>
      <c r="AW823" s="6">
        <v>0</v>
      </c>
      <c r="AX823" s="6">
        <v>1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</row>
    <row r="824" spans="1:70" x14ac:dyDescent="0.15">
      <c r="A824" s="6">
        <v>1080470</v>
      </c>
      <c r="B824" s="7">
        <f t="shared" si="363"/>
        <v>0</v>
      </c>
      <c r="C824" s="6">
        <v>0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</row>
    <row r="825" spans="1:70" x14ac:dyDescent="0.15">
      <c r="A825" s="6">
        <v>1080570</v>
      </c>
      <c r="B825" s="7">
        <f t="shared" si="363"/>
        <v>8</v>
      </c>
      <c r="C825" s="6">
        <v>0</v>
      </c>
      <c r="D825" s="6">
        <v>0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1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1</v>
      </c>
      <c r="AA825" s="6">
        <v>1</v>
      </c>
      <c r="AB825" s="6">
        <v>0</v>
      </c>
      <c r="AC825" s="6">
        <v>0</v>
      </c>
      <c r="AD825" s="6">
        <v>0</v>
      </c>
      <c r="AE825" s="6">
        <v>0</v>
      </c>
      <c r="AF825" s="6">
        <v>1</v>
      </c>
      <c r="AG825" s="6">
        <v>0</v>
      </c>
      <c r="AH825" s="6">
        <v>0</v>
      </c>
      <c r="AI825" s="6">
        <v>1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1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1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6">
        <v>0</v>
      </c>
      <c r="BR825" s="6">
        <v>0</v>
      </c>
    </row>
    <row r="826" spans="1:70" x14ac:dyDescent="0.15">
      <c r="A826" s="6">
        <v>1080590</v>
      </c>
      <c r="B826" s="7">
        <f t="shared" si="363"/>
        <v>9</v>
      </c>
      <c r="C826" s="6">
        <v>0</v>
      </c>
      <c r="D826" s="6">
        <v>1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1</v>
      </c>
      <c r="AA826" s="6">
        <v>1</v>
      </c>
      <c r="AB826" s="6">
        <v>1</v>
      </c>
      <c r="AC826" s="6">
        <v>0</v>
      </c>
      <c r="AD826" s="6">
        <v>0</v>
      </c>
      <c r="AE826" s="6">
        <v>1</v>
      </c>
      <c r="AF826" s="6">
        <v>0</v>
      </c>
      <c r="AG826" s="6">
        <v>0</v>
      </c>
      <c r="AH826" s="6">
        <v>0</v>
      </c>
      <c r="AI826" s="6">
        <v>1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1</v>
      </c>
      <c r="AP826" s="6">
        <v>1</v>
      </c>
      <c r="AQ826" s="6">
        <v>0</v>
      </c>
      <c r="AR826" s="6">
        <v>0</v>
      </c>
      <c r="AS826" s="6">
        <v>0</v>
      </c>
      <c r="AT826" s="6">
        <v>1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0</v>
      </c>
      <c r="BO826" s="6">
        <v>0</v>
      </c>
      <c r="BP826" s="6">
        <v>0</v>
      </c>
      <c r="BQ826" s="6">
        <v>0</v>
      </c>
      <c r="BR826" s="6">
        <v>0</v>
      </c>
    </row>
    <row r="827" spans="1:70" x14ac:dyDescent="0.15">
      <c r="A827" s="6">
        <v>1080690</v>
      </c>
      <c r="B827" s="7">
        <f t="shared" si="363"/>
        <v>6</v>
      </c>
      <c r="C827" s="6">
        <v>0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1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1</v>
      </c>
      <c r="AA827" s="6">
        <v>1</v>
      </c>
      <c r="AB827" s="6">
        <v>1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1</v>
      </c>
      <c r="AP827" s="6">
        <v>0</v>
      </c>
      <c r="AQ827" s="6">
        <v>0</v>
      </c>
      <c r="AR827" s="6">
        <v>0</v>
      </c>
      <c r="AS827" s="6">
        <v>0</v>
      </c>
      <c r="AT827" s="6">
        <v>1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</row>
    <row r="828" spans="1:70" x14ac:dyDescent="0.15">
      <c r="A828" s="6">
        <v>1080750</v>
      </c>
      <c r="B828" s="7">
        <f t="shared" si="363"/>
        <v>10</v>
      </c>
      <c r="C828" s="6">
        <v>0</v>
      </c>
      <c r="D828" s="6">
        <v>0</v>
      </c>
      <c r="E828" s="6">
        <v>1</v>
      </c>
      <c r="F828" s="6">
        <v>1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1</v>
      </c>
      <c r="Q828" s="6">
        <v>0</v>
      </c>
      <c r="R828" s="6">
        <v>1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1</v>
      </c>
      <c r="AA828" s="6">
        <v>0</v>
      </c>
      <c r="AB828" s="6">
        <v>1</v>
      </c>
      <c r="AC828" s="6">
        <v>0</v>
      </c>
      <c r="AD828" s="6">
        <v>0</v>
      </c>
      <c r="AE828" s="6">
        <v>0</v>
      </c>
      <c r="AF828" s="6">
        <v>1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1</v>
      </c>
      <c r="AP828" s="6">
        <v>0</v>
      </c>
      <c r="AQ828" s="6">
        <v>0</v>
      </c>
      <c r="AR828" s="6">
        <v>0</v>
      </c>
      <c r="AS828" s="6">
        <v>0</v>
      </c>
      <c r="AT828" s="6">
        <v>1</v>
      </c>
      <c r="AU828" s="6">
        <v>0</v>
      </c>
      <c r="AV828" s="6">
        <v>0</v>
      </c>
      <c r="AW828" s="6">
        <v>0</v>
      </c>
      <c r="AX828" s="6">
        <v>1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</row>
    <row r="829" spans="1:70" x14ac:dyDescent="0.15">
      <c r="A829" s="6">
        <v>1080820</v>
      </c>
      <c r="B829" s="7">
        <f t="shared" si="363"/>
        <v>6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1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1</v>
      </c>
      <c r="AA829" s="6">
        <v>1</v>
      </c>
      <c r="AB829" s="6">
        <v>1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1</v>
      </c>
      <c r="AP829" s="6">
        <v>0</v>
      </c>
      <c r="AQ829" s="6">
        <v>0</v>
      </c>
      <c r="AR829" s="6">
        <v>0</v>
      </c>
      <c r="AS829" s="6">
        <v>0</v>
      </c>
      <c r="AT829" s="6">
        <v>1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>
        <v>0</v>
      </c>
    </row>
    <row r="830" spans="1:70" x14ac:dyDescent="0.15">
      <c r="A830" s="6">
        <v>1080950</v>
      </c>
      <c r="B830" s="7">
        <f t="shared" si="363"/>
        <v>5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1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1</v>
      </c>
      <c r="AA830" s="6">
        <v>1</v>
      </c>
      <c r="AB830" s="6">
        <v>1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1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>
        <v>0</v>
      </c>
    </row>
    <row r="831" spans="1:70" x14ac:dyDescent="0.15">
      <c r="A831" s="6">
        <v>1081110</v>
      </c>
      <c r="B831" s="7">
        <f t="shared" si="363"/>
        <v>11</v>
      </c>
      <c r="C831" s="6">
        <v>0</v>
      </c>
      <c r="D831" s="6">
        <v>0</v>
      </c>
      <c r="E831" s="6">
        <v>0</v>
      </c>
      <c r="F831" s="6">
        <v>1</v>
      </c>
      <c r="G831" s="6">
        <v>0</v>
      </c>
      <c r="H831" s="6">
        <v>0</v>
      </c>
      <c r="I831" s="6">
        <v>0</v>
      </c>
      <c r="J831" s="6">
        <v>1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1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1</v>
      </c>
      <c r="AA831" s="6">
        <v>1</v>
      </c>
      <c r="AB831" s="6">
        <v>1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1</v>
      </c>
      <c r="AJ831" s="6">
        <v>0</v>
      </c>
      <c r="AK831" s="6">
        <v>0</v>
      </c>
      <c r="AL831" s="6">
        <v>0</v>
      </c>
      <c r="AM831" s="6">
        <v>0</v>
      </c>
      <c r="AN831" s="6">
        <v>1</v>
      </c>
      <c r="AO831" s="6">
        <v>1</v>
      </c>
      <c r="AP831" s="6">
        <v>0</v>
      </c>
      <c r="AQ831" s="6">
        <v>0</v>
      </c>
      <c r="AR831" s="6">
        <v>0</v>
      </c>
      <c r="AS831" s="6">
        <v>0</v>
      </c>
      <c r="AT831" s="6">
        <v>1</v>
      </c>
      <c r="AU831" s="6">
        <v>0</v>
      </c>
      <c r="AV831" s="6">
        <v>1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</row>
    <row r="832" spans="1:70" x14ac:dyDescent="0.15">
      <c r="A832" s="6">
        <v>1081140</v>
      </c>
      <c r="B832" s="7">
        <f t="shared" si="363"/>
        <v>10</v>
      </c>
      <c r="C832" s="6">
        <v>0</v>
      </c>
      <c r="D832" s="6">
        <v>1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1</v>
      </c>
      <c r="P832" s="6">
        <v>0</v>
      </c>
      <c r="Q832" s="6">
        <v>0</v>
      </c>
      <c r="R832" s="6">
        <v>1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1</v>
      </c>
      <c r="AA832" s="6">
        <v>1</v>
      </c>
      <c r="AB832" s="6">
        <v>1</v>
      </c>
      <c r="AC832" s="6">
        <v>0</v>
      </c>
      <c r="AD832" s="6">
        <v>0</v>
      </c>
      <c r="AE832" s="6">
        <v>0</v>
      </c>
      <c r="AF832" s="6">
        <v>1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1</v>
      </c>
      <c r="AO832" s="6">
        <v>1</v>
      </c>
      <c r="AP832" s="6">
        <v>1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</row>
    <row r="833" spans="1:70" x14ac:dyDescent="0.15">
      <c r="A833" s="6">
        <v>1081260</v>
      </c>
      <c r="B833" s="7">
        <f t="shared" si="363"/>
        <v>7</v>
      </c>
      <c r="C833" s="6">
        <v>0</v>
      </c>
      <c r="D833" s="6">
        <v>1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1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1</v>
      </c>
      <c r="AA833" s="6">
        <v>1</v>
      </c>
      <c r="AB833" s="6">
        <v>1</v>
      </c>
      <c r="AC833" s="6">
        <v>0</v>
      </c>
      <c r="AD833" s="6">
        <v>0</v>
      </c>
      <c r="AE833" s="6">
        <v>1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1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</row>
    <row r="834" spans="1:70" x14ac:dyDescent="0.15">
      <c r="A834" s="6">
        <v>1081410</v>
      </c>
      <c r="B834" s="7">
        <f t="shared" si="363"/>
        <v>20</v>
      </c>
      <c r="C834" s="6">
        <v>0</v>
      </c>
      <c r="D834" s="6">
        <v>0</v>
      </c>
      <c r="E834" s="6">
        <v>1</v>
      </c>
      <c r="F834" s="6">
        <v>0</v>
      </c>
      <c r="G834" s="6">
        <v>1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1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1</v>
      </c>
      <c r="W834" s="6">
        <v>0</v>
      </c>
      <c r="X834" s="6">
        <v>0</v>
      </c>
      <c r="Y834" s="6">
        <v>1</v>
      </c>
      <c r="Z834" s="6">
        <v>1</v>
      </c>
      <c r="AA834" s="6">
        <v>1</v>
      </c>
      <c r="AB834" s="6">
        <v>1</v>
      </c>
      <c r="AC834" s="6">
        <v>1</v>
      </c>
      <c r="AD834" s="6">
        <v>1</v>
      </c>
      <c r="AE834" s="6">
        <v>0</v>
      </c>
      <c r="AF834" s="6">
        <v>1</v>
      </c>
      <c r="AG834" s="6">
        <v>0</v>
      </c>
      <c r="AH834" s="6">
        <v>1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1</v>
      </c>
      <c r="AP834" s="6">
        <v>1</v>
      </c>
      <c r="AQ834" s="6">
        <v>0</v>
      </c>
      <c r="AR834" s="6">
        <v>0</v>
      </c>
      <c r="AS834" s="6">
        <v>0</v>
      </c>
      <c r="AT834" s="6">
        <v>1</v>
      </c>
      <c r="AU834" s="6">
        <v>0</v>
      </c>
      <c r="AV834" s="6">
        <v>1</v>
      </c>
      <c r="AW834" s="6">
        <v>1</v>
      </c>
      <c r="AX834" s="6">
        <v>0</v>
      </c>
      <c r="AY834" s="6">
        <v>0</v>
      </c>
      <c r="AZ834" s="6">
        <v>1</v>
      </c>
      <c r="BA834" s="6">
        <v>1</v>
      </c>
      <c r="BB834" s="6">
        <v>0</v>
      </c>
      <c r="BC834" s="6">
        <v>0</v>
      </c>
      <c r="BD834" s="6">
        <v>1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>
        <v>0</v>
      </c>
    </row>
    <row r="835" spans="1:70" x14ac:dyDescent="0.15">
      <c r="A835" s="6">
        <v>1081490</v>
      </c>
      <c r="B835" s="7">
        <f t="shared" si="363"/>
        <v>12</v>
      </c>
      <c r="C835" s="6">
        <v>0</v>
      </c>
      <c r="D835" s="6">
        <v>0</v>
      </c>
      <c r="E835" s="6">
        <v>0</v>
      </c>
      <c r="F835" s="6">
        <v>1</v>
      </c>
      <c r="G835" s="6">
        <v>0</v>
      </c>
      <c r="H835" s="6">
        <v>0</v>
      </c>
      <c r="I835" s="6">
        <v>0</v>
      </c>
      <c r="J835" s="6">
        <v>1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1</v>
      </c>
      <c r="Q835" s="6">
        <v>0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1</v>
      </c>
      <c r="AA835" s="6">
        <v>1</v>
      </c>
      <c r="AB835" s="6">
        <v>1</v>
      </c>
      <c r="AC835" s="6">
        <v>0</v>
      </c>
      <c r="AD835" s="6">
        <v>0</v>
      </c>
      <c r="AE835" s="6">
        <v>1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1</v>
      </c>
      <c r="AO835" s="6">
        <v>1</v>
      </c>
      <c r="AP835" s="6">
        <v>1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1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</row>
    <row r="836" spans="1:70" x14ac:dyDescent="0.15">
      <c r="A836" s="6">
        <v>1081530</v>
      </c>
      <c r="B836" s="7">
        <f t="shared" si="363"/>
        <v>15</v>
      </c>
      <c r="C836" s="6">
        <v>0</v>
      </c>
      <c r="D836" s="6">
        <v>0</v>
      </c>
      <c r="E836" s="6">
        <v>0</v>
      </c>
      <c r="F836" s="6">
        <v>1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1</v>
      </c>
      <c r="N836" s="6">
        <v>1</v>
      </c>
      <c r="O836" s="6">
        <v>0</v>
      </c>
      <c r="P836" s="6">
        <v>1</v>
      </c>
      <c r="Q836" s="6">
        <v>0</v>
      </c>
      <c r="R836" s="6">
        <v>0</v>
      </c>
      <c r="S836" s="6">
        <v>0</v>
      </c>
      <c r="T836" s="6">
        <v>1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1</v>
      </c>
      <c r="AA836" s="6">
        <v>1</v>
      </c>
      <c r="AB836" s="6">
        <v>1</v>
      </c>
      <c r="AC836" s="6">
        <v>0</v>
      </c>
      <c r="AD836" s="6">
        <v>0</v>
      </c>
      <c r="AE836" s="6">
        <v>0</v>
      </c>
      <c r="AF836" s="6">
        <v>1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1</v>
      </c>
      <c r="AP836" s="6">
        <v>1</v>
      </c>
      <c r="AQ836" s="6">
        <v>1</v>
      </c>
      <c r="AR836" s="6">
        <v>0</v>
      </c>
      <c r="AS836" s="6">
        <v>0</v>
      </c>
      <c r="AT836" s="6">
        <v>1</v>
      </c>
      <c r="AU836" s="6">
        <v>0</v>
      </c>
      <c r="AV836" s="6">
        <v>0</v>
      </c>
      <c r="AW836" s="6">
        <v>1</v>
      </c>
      <c r="AX836" s="6">
        <v>1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</row>
    <row r="837" spans="1:70" x14ac:dyDescent="0.15">
      <c r="A837" s="6">
        <v>1081640</v>
      </c>
      <c r="B837" s="7">
        <f t="shared" si="363"/>
        <v>18</v>
      </c>
      <c r="C837" s="6">
        <v>0</v>
      </c>
      <c r="D837" s="6">
        <v>0</v>
      </c>
      <c r="E837" s="6">
        <v>1</v>
      </c>
      <c r="F837" s="6">
        <v>1</v>
      </c>
      <c r="G837" s="6">
        <v>0</v>
      </c>
      <c r="H837" s="6">
        <v>0</v>
      </c>
      <c r="I837" s="6">
        <v>0</v>
      </c>
      <c r="J837" s="6">
        <v>1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1</v>
      </c>
      <c r="Q837" s="6">
        <v>0</v>
      </c>
      <c r="R837" s="6">
        <v>0</v>
      </c>
      <c r="S837" s="6">
        <v>0</v>
      </c>
      <c r="T837" s="6">
        <v>0</v>
      </c>
      <c r="U837" s="6">
        <v>1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1</v>
      </c>
      <c r="AB837" s="6">
        <v>1</v>
      </c>
      <c r="AC837" s="6">
        <v>1</v>
      </c>
      <c r="AD837" s="6">
        <v>0</v>
      </c>
      <c r="AE837" s="6">
        <v>0</v>
      </c>
      <c r="AF837" s="6">
        <v>1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1</v>
      </c>
      <c r="AP837" s="6">
        <v>1</v>
      </c>
      <c r="AQ837" s="6">
        <v>1</v>
      </c>
      <c r="AR837" s="6">
        <v>0</v>
      </c>
      <c r="AS837" s="6">
        <v>0</v>
      </c>
      <c r="AT837" s="6">
        <v>1</v>
      </c>
      <c r="AU837" s="6">
        <v>1</v>
      </c>
      <c r="AV837" s="6">
        <v>1</v>
      </c>
      <c r="AW837" s="6">
        <v>0</v>
      </c>
      <c r="AX837" s="6">
        <v>1</v>
      </c>
      <c r="AY837" s="6">
        <v>0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  <c r="BI837" s="6">
        <v>1</v>
      </c>
      <c r="BJ837" s="6">
        <v>1</v>
      </c>
      <c r="BK837" s="6">
        <v>0</v>
      </c>
      <c r="BL837" s="6">
        <v>0</v>
      </c>
      <c r="BM837" s="6">
        <v>0</v>
      </c>
      <c r="BN837" s="6">
        <v>0</v>
      </c>
      <c r="BO837" s="6">
        <v>0</v>
      </c>
      <c r="BP837" s="6">
        <v>0</v>
      </c>
      <c r="BQ837" s="6">
        <v>0</v>
      </c>
      <c r="BR837" s="6">
        <v>0</v>
      </c>
    </row>
    <row r="838" spans="1:70" x14ac:dyDescent="0.15">
      <c r="A838" s="6">
        <v>1081720</v>
      </c>
      <c r="B838" s="7">
        <f t="shared" si="363"/>
        <v>0</v>
      </c>
      <c r="C838" s="6">
        <v>0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0</v>
      </c>
      <c r="AU838" s="6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</row>
    <row r="839" spans="1:70" x14ac:dyDescent="0.15">
      <c r="A839" s="6">
        <v>1081820</v>
      </c>
      <c r="B839" s="7">
        <f t="shared" si="363"/>
        <v>10</v>
      </c>
      <c r="C839" s="6">
        <v>0</v>
      </c>
      <c r="D839" s="6">
        <v>1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1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1</v>
      </c>
      <c r="AA839" s="6">
        <v>1</v>
      </c>
      <c r="AB839" s="6">
        <v>1</v>
      </c>
      <c r="AC839" s="6">
        <v>0</v>
      </c>
      <c r="AD839" s="6">
        <v>0</v>
      </c>
      <c r="AE839" s="6">
        <v>0</v>
      </c>
      <c r="AF839" s="6">
        <v>1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1</v>
      </c>
      <c r="AP839" s="6">
        <v>0</v>
      </c>
      <c r="AQ839" s="6">
        <v>1</v>
      </c>
      <c r="AR839" s="6">
        <v>0</v>
      </c>
      <c r="AS839" s="6">
        <v>0</v>
      </c>
      <c r="AT839" s="6">
        <v>1</v>
      </c>
      <c r="AU839" s="6">
        <v>0</v>
      </c>
      <c r="AV839" s="6">
        <v>0</v>
      </c>
      <c r="AW839" s="6">
        <v>0</v>
      </c>
      <c r="AX839" s="6">
        <v>1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</row>
    <row r="840" spans="1:70" x14ac:dyDescent="0.15">
      <c r="A840" s="6">
        <v>1081850</v>
      </c>
      <c r="B840" s="7">
        <f t="shared" si="363"/>
        <v>5</v>
      </c>
      <c r="C840" s="6">
        <v>0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1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1</v>
      </c>
      <c r="AC840" s="6">
        <v>0</v>
      </c>
      <c r="AD840" s="6">
        <v>0</v>
      </c>
      <c r="AE840" s="6">
        <v>1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1</v>
      </c>
      <c r="AO840" s="6">
        <v>0</v>
      </c>
      <c r="AP840" s="6">
        <v>0</v>
      </c>
      <c r="AQ840" s="6">
        <v>1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</row>
    <row r="841" spans="1:70" x14ac:dyDescent="0.15">
      <c r="A841" s="6">
        <v>1081900</v>
      </c>
      <c r="B841" s="7">
        <f t="shared" si="363"/>
        <v>8</v>
      </c>
      <c r="C841" s="6">
        <v>0</v>
      </c>
      <c r="D841" s="6">
        <v>0</v>
      </c>
      <c r="E841" s="6">
        <v>0</v>
      </c>
      <c r="F841" s="6">
        <v>1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1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1</v>
      </c>
      <c r="AA841" s="6">
        <v>1</v>
      </c>
      <c r="AB841" s="6">
        <v>1</v>
      </c>
      <c r="AC841" s="6">
        <v>0</v>
      </c>
      <c r="AD841" s="6">
        <v>0</v>
      </c>
      <c r="AE841" s="6">
        <v>0</v>
      </c>
      <c r="AF841" s="6">
        <v>1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1</v>
      </c>
      <c r="AP841" s="6">
        <v>0</v>
      </c>
      <c r="AQ841" s="6">
        <v>0</v>
      </c>
      <c r="AR841" s="6">
        <v>0</v>
      </c>
      <c r="AS841" s="6">
        <v>0</v>
      </c>
      <c r="AT841" s="6">
        <v>1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>
        <v>0</v>
      </c>
    </row>
    <row r="842" spans="1:70" x14ac:dyDescent="0.15">
      <c r="A842" s="6">
        <v>1082020</v>
      </c>
      <c r="B842" s="7">
        <f t="shared" si="363"/>
        <v>7</v>
      </c>
      <c r="C842" s="6">
        <v>0</v>
      </c>
      <c r="D842" s="6">
        <v>0</v>
      </c>
      <c r="E842" s="6">
        <v>0</v>
      </c>
      <c r="F842" s="6">
        <v>1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1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1</v>
      </c>
      <c r="AA842" s="6">
        <v>1</v>
      </c>
      <c r="AB842" s="6">
        <v>1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1</v>
      </c>
      <c r="AP842" s="6">
        <v>0</v>
      </c>
      <c r="AQ842" s="6">
        <v>0</v>
      </c>
      <c r="AR842" s="6">
        <v>0</v>
      </c>
      <c r="AS842" s="6">
        <v>0</v>
      </c>
      <c r="AT842" s="6">
        <v>1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>
        <v>0</v>
      </c>
    </row>
    <row r="843" spans="1:70" x14ac:dyDescent="0.15">
      <c r="A843" s="6">
        <v>1082110</v>
      </c>
      <c r="B843" s="7">
        <f t="shared" si="363"/>
        <v>3</v>
      </c>
      <c r="C843" s="6">
        <v>0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1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1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1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</row>
    <row r="844" spans="1:70" x14ac:dyDescent="0.15">
      <c r="A844" s="6">
        <v>1082190</v>
      </c>
      <c r="B844" s="7">
        <f t="shared" si="363"/>
        <v>7</v>
      </c>
      <c r="C844" s="6">
        <v>0</v>
      </c>
      <c r="D844" s="6">
        <v>0</v>
      </c>
      <c r="E844" s="6">
        <v>1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1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1</v>
      </c>
      <c r="AA844" s="6">
        <v>1</v>
      </c>
      <c r="AB844" s="6">
        <v>1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1</v>
      </c>
      <c r="AP844" s="6">
        <v>0</v>
      </c>
      <c r="AQ844" s="6">
        <v>0</v>
      </c>
      <c r="AR844" s="6">
        <v>0</v>
      </c>
      <c r="AS844" s="6">
        <v>0</v>
      </c>
      <c r="AT844" s="6">
        <v>1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</row>
    <row r="845" spans="1:70" x14ac:dyDescent="0.15">
      <c r="A845" s="6">
        <v>1082210</v>
      </c>
      <c r="B845" s="7">
        <f t="shared" si="363"/>
        <v>10</v>
      </c>
      <c r="C845" s="6">
        <v>0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1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1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1</v>
      </c>
      <c r="AA845" s="6">
        <v>1</v>
      </c>
      <c r="AB845" s="6">
        <v>1</v>
      </c>
      <c r="AC845" s="6">
        <v>0</v>
      </c>
      <c r="AD845" s="6">
        <v>0</v>
      </c>
      <c r="AE845" s="6">
        <v>1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1</v>
      </c>
      <c r="AP845" s="6">
        <v>0</v>
      </c>
      <c r="AQ845" s="6">
        <v>0</v>
      </c>
      <c r="AR845" s="6">
        <v>0</v>
      </c>
      <c r="AS845" s="6">
        <v>0</v>
      </c>
      <c r="AT845" s="6">
        <v>1</v>
      </c>
      <c r="AU845" s="6">
        <v>0</v>
      </c>
      <c r="AV845" s="6">
        <v>1</v>
      </c>
      <c r="AW845" s="6">
        <v>0</v>
      </c>
      <c r="AX845" s="6">
        <v>1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>
        <v>0</v>
      </c>
      <c r="BR845" s="6">
        <v>0</v>
      </c>
    </row>
    <row r="846" spans="1:70" x14ac:dyDescent="0.15">
      <c r="A846" s="6">
        <v>1082260</v>
      </c>
      <c r="B846" s="7">
        <f t="shared" si="363"/>
        <v>0</v>
      </c>
      <c r="C846" s="6">
        <v>0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>
        <v>0</v>
      </c>
    </row>
    <row r="847" spans="1:70" x14ac:dyDescent="0.15">
      <c r="A847" s="6">
        <v>1085080</v>
      </c>
      <c r="B847" s="7">
        <f t="shared" si="363"/>
        <v>7</v>
      </c>
      <c r="C847" s="6">
        <v>0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1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1</v>
      </c>
      <c r="AA847" s="6">
        <v>1</v>
      </c>
      <c r="AB847" s="6">
        <v>1</v>
      </c>
      <c r="AC847" s="6">
        <v>0</v>
      </c>
      <c r="AD847" s="6">
        <v>0</v>
      </c>
      <c r="AE847" s="6">
        <v>0</v>
      </c>
      <c r="AF847" s="6">
        <v>1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1</v>
      </c>
      <c r="AP847" s="6">
        <v>0</v>
      </c>
      <c r="AQ847" s="6">
        <v>1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</row>
    <row r="848" spans="1:70" x14ac:dyDescent="0.15">
      <c r="A848" s="6">
        <v>1085220</v>
      </c>
      <c r="B848" s="7">
        <f t="shared" si="363"/>
        <v>0</v>
      </c>
      <c r="C848" s="6">
        <v>0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</row>
    <row r="849" spans="1:70" x14ac:dyDescent="0.15">
      <c r="A849" s="6">
        <v>1085230</v>
      </c>
      <c r="B849" s="7">
        <f t="shared" si="363"/>
        <v>9</v>
      </c>
      <c r="C849" s="6">
        <v>0</v>
      </c>
      <c r="D849" s="6">
        <v>0</v>
      </c>
      <c r="E849" s="6">
        <v>0</v>
      </c>
      <c r="F849" s="6">
        <v>1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1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1</v>
      </c>
      <c r="AA849" s="6">
        <v>1</v>
      </c>
      <c r="AB849" s="6">
        <v>1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1</v>
      </c>
      <c r="AP849" s="6">
        <v>0</v>
      </c>
      <c r="AQ849" s="6">
        <v>1</v>
      </c>
      <c r="AR849" s="6">
        <v>0</v>
      </c>
      <c r="AS849" s="6">
        <v>0</v>
      </c>
      <c r="AT849" s="6">
        <v>1</v>
      </c>
      <c r="AU849" s="6">
        <v>0</v>
      </c>
      <c r="AV849" s="6">
        <v>0</v>
      </c>
      <c r="AW849" s="6">
        <v>0</v>
      </c>
      <c r="AX849" s="6">
        <v>1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0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6">
        <v>0</v>
      </c>
      <c r="BL849" s="6">
        <v>0</v>
      </c>
      <c r="BM849" s="6">
        <v>0</v>
      </c>
      <c r="BN849" s="6">
        <v>0</v>
      </c>
      <c r="BO849" s="6">
        <v>0</v>
      </c>
      <c r="BP849" s="6">
        <v>0</v>
      </c>
      <c r="BQ849" s="6">
        <v>0</v>
      </c>
      <c r="BR849" s="6">
        <v>0</v>
      </c>
    </row>
    <row r="850" spans="1:70" x14ac:dyDescent="0.15">
      <c r="A850" s="6">
        <v>1085290</v>
      </c>
      <c r="B850" s="7">
        <f t="shared" si="363"/>
        <v>10</v>
      </c>
      <c r="C850" s="6">
        <v>0</v>
      </c>
      <c r="D850" s="6">
        <v>1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1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1</v>
      </c>
      <c r="AA850" s="6">
        <v>1</v>
      </c>
      <c r="AB850" s="6">
        <v>1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1</v>
      </c>
      <c r="AP850" s="6">
        <v>1</v>
      </c>
      <c r="AQ850" s="6">
        <v>1</v>
      </c>
      <c r="AR850" s="6">
        <v>0</v>
      </c>
      <c r="AS850" s="6">
        <v>0</v>
      </c>
      <c r="AT850" s="6">
        <v>1</v>
      </c>
      <c r="AU850" s="6">
        <v>1</v>
      </c>
      <c r="AV850" s="6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0</v>
      </c>
      <c r="BP850" s="6">
        <v>0</v>
      </c>
      <c r="BQ850" s="6">
        <v>0</v>
      </c>
      <c r="BR850" s="6">
        <v>0</v>
      </c>
    </row>
    <row r="851" spans="1:70" x14ac:dyDescent="0.15">
      <c r="A851" s="6">
        <v>1085340</v>
      </c>
      <c r="B851" s="7">
        <f t="shared" si="363"/>
        <v>7</v>
      </c>
      <c r="C851" s="6">
        <v>0</v>
      </c>
      <c r="D851" s="6">
        <v>0</v>
      </c>
      <c r="E851" s="6">
        <v>0</v>
      </c>
      <c r="F851" s="6">
        <v>1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1</v>
      </c>
      <c r="P851" s="6">
        <v>0</v>
      </c>
      <c r="Q851" s="6">
        <v>0</v>
      </c>
      <c r="R851" s="6">
        <v>1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1</v>
      </c>
      <c r="AA851" s="6">
        <v>1</v>
      </c>
      <c r="AB851" s="6">
        <v>1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1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</row>
    <row r="852" spans="1:70" x14ac:dyDescent="0.15">
      <c r="A852" s="6">
        <v>1085460</v>
      </c>
      <c r="B852" s="7">
        <f t="shared" si="363"/>
        <v>7</v>
      </c>
      <c r="C852" s="6">
        <v>0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1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1</v>
      </c>
      <c r="AA852" s="6">
        <v>1</v>
      </c>
      <c r="AB852" s="6">
        <v>1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1</v>
      </c>
      <c r="AP852" s="6">
        <v>0</v>
      </c>
      <c r="AQ852" s="6">
        <v>0</v>
      </c>
      <c r="AR852" s="6">
        <v>0</v>
      </c>
      <c r="AS852" s="6">
        <v>0</v>
      </c>
      <c r="AT852" s="6">
        <v>1</v>
      </c>
      <c r="AU852" s="6">
        <v>1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</row>
    <row r="853" spans="1:70" x14ac:dyDescent="0.15">
      <c r="A853" s="6">
        <v>1085480</v>
      </c>
      <c r="B853" s="7">
        <f t="shared" si="363"/>
        <v>5</v>
      </c>
      <c r="C853" s="6">
        <v>0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1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1</v>
      </c>
      <c r="AA853" s="6">
        <v>1</v>
      </c>
      <c r="AB853" s="6">
        <v>1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1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0</v>
      </c>
      <c r="BQ853" s="6">
        <v>0</v>
      </c>
      <c r="BR853" s="6">
        <v>0</v>
      </c>
    </row>
    <row r="854" spans="1:70" x14ac:dyDescent="0.15">
      <c r="A854" s="6">
        <v>1085530</v>
      </c>
      <c r="B854" s="7">
        <f t="shared" si="363"/>
        <v>9</v>
      </c>
      <c r="C854" s="6">
        <v>0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1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1</v>
      </c>
      <c r="AA854" s="6">
        <v>1</v>
      </c>
      <c r="AB854" s="6">
        <v>1</v>
      </c>
      <c r="AC854" s="6">
        <v>0</v>
      </c>
      <c r="AD854" s="6">
        <v>0</v>
      </c>
      <c r="AE854" s="6">
        <v>0</v>
      </c>
      <c r="AF854" s="6">
        <v>1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1</v>
      </c>
      <c r="AO854" s="6">
        <v>1</v>
      </c>
      <c r="AP854" s="6">
        <v>0</v>
      </c>
      <c r="AQ854" s="6">
        <v>0</v>
      </c>
      <c r="AR854" s="6">
        <v>0</v>
      </c>
      <c r="AS854" s="6">
        <v>0</v>
      </c>
      <c r="AT854" s="6">
        <v>1</v>
      </c>
      <c r="AU854" s="6">
        <v>0</v>
      </c>
      <c r="AV854" s="6">
        <v>0</v>
      </c>
      <c r="AW854" s="6">
        <v>0</v>
      </c>
      <c r="AX854" s="6">
        <v>1</v>
      </c>
      <c r="AY854" s="6">
        <v>0</v>
      </c>
      <c r="AZ854" s="6">
        <v>0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6">
        <v>0</v>
      </c>
      <c r="BN854" s="6">
        <v>0</v>
      </c>
      <c r="BO854" s="6">
        <v>0</v>
      </c>
      <c r="BP854" s="6">
        <v>0</v>
      </c>
      <c r="BQ854" s="6">
        <v>0</v>
      </c>
      <c r="BR854" s="6">
        <v>0</v>
      </c>
    </row>
    <row r="855" spans="1:70" x14ac:dyDescent="0.15">
      <c r="A855" s="6">
        <v>1085590</v>
      </c>
      <c r="B855" s="7">
        <f t="shared" si="363"/>
        <v>6</v>
      </c>
      <c r="C855" s="6">
        <v>0</v>
      </c>
      <c r="D855" s="6">
        <v>1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1</v>
      </c>
      <c r="AA855" s="6">
        <v>1</v>
      </c>
      <c r="AB855" s="6">
        <v>0</v>
      </c>
      <c r="AC855" s="6">
        <v>0</v>
      </c>
      <c r="AD855" s="6">
        <v>0</v>
      </c>
      <c r="AE855" s="6">
        <v>1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1</v>
      </c>
      <c r="AP855" s="6">
        <v>0</v>
      </c>
      <c r="AQ855" s="6">
        <v>0</v>
      </c>
      <c r="AR855" s="6">
        <v>0</v>
      </c>
      <c r="AS855" s="6">
        <v>0</v>
      </c>
      <c r="AT855" s="6">
        <v>1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</row>
    <row r="856" spans="1:70" x14ac:dyDescent="0.15">
      <c r="A856" s="6">
        <v>1085630</v>
      </c>
      <c r="B856" s="7">
        <f t="shared" si="363"/>
        <v>7</v>
      </c>
      <c r="C856" s="6">
        <v>0</v>
      </c>
      <c r="D856" s="6">
        <v>0</v>
      </c>
      <c r="E856" s="6">
        <v>0</v>
      </c>
      <c r="F856" s="6">
        <v>1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1</v>
      </c>
      <c r="P856" s="6">
        <v>0</v>
      </c>
      <c r="Q856" s="6">
        <v>0</v>
      </c>
      <c r="R856" s="6">
        <v>1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1</v>
      </c>
      <c r="AA856" s="6">
        <v>1</v>
      </c>
      <c r="AB856" s="6">
        <v>1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1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</row>
    <row r="857" spans="1:70" x14ac:dyDescent="0.15">
      <c r="A857" s="6">
        <v>1090040</v>
      </c>
      <c r="B857" s="7">
        <f t="shared" si="363"/>
        <v>19</v>
      </c>
      <c r="C857" s="6">
        <v>0</v>
      </c>
      <c r="D857" s="6">
        <v>1</v>
      </c>
      <c r="E857" s="6">
        <v>1</v>
      </c>
      <c r="F857" s="6">
        <v>1</v>
      </c>
      <c r="G857" s="6">
        <v>0</v>
      </c>
      <c r="H857" s="6">
        <v>0</v>
      </c>
      <c r="I857" s="6">
        <v>0</v>
      </c>
      <c r="J857" s="6">
        <v>1</v>
      </c>
      <c r="K857" s="6">
        <v>0</v>
      </c>
      <c r="L857" s="6">
        <v>0</v>
      </c>
      <c r="M857" s="6">
        <v>0</v>
      </c>
      <c r="N857" s="6">
        <v>1</v>
      </c>
      <c r="O857" s="6">
        <v>0</v>
      </c>
      <c r="P857" s="6">
        <v>1</v>
      </c>
      <c r="Q857" s="6">
        <v>0</v>
      </c>
      <c r="R857" s="6">
        <v>0</v>
      </c>
      <c r="S857" s="6">
        <v>0</v>
      </c>
      <c r="T857" s="6">
        <v>0</v>
      </c>
      <c r="U857" s="6">
        <v>1</v>
      </c>
      <c r="V857" s="6">
        <v>1</v>
      </c>
      <c r="W857" s="6">
        <v>0</v>
      </c>
      <c r="X857" s="6">
        <v>0</v>
      </c>
      <c r="Y857" s="6">
        <v>0</v>
      </c>
      <c r="Z857" s="6">
        <v>1</v>
      </c>
      <c r="AA857" s="6">
        <v>1</v>
      </c>
      <c r="AB857" s="6">
        <v>1</v>
      </c>
      <c r="AC857" s="6">
        <v>0</v>
      </c>
      <c r="AD857" s="6">
        <v>0</v>
      </c>
      <c r="AE857" s="6">
        <v>1</v>
      </c>
      <c r="AF857" s="6">
        <v>0</v>
      </c>
      <c r="AG857" s="6">
        <v>0</v>
      </c>
      <c r="AH857" s="6">
        <v>0</v>
      </c>
      <c r="AI857" s="6">
        <v>1</v>
      </c>
      <c r="AJ857" s="6">
        <v>0</v>
      </c>
      <c r="AK857" s="6">
        <v>0</v>
      </c>
      <c r="AL857" s="6">
        <v>0</v>
      </c>
      <c r="AM857" s="6">
        <v>0</v>
      </c>
      <c r="AN857" s="6">
        <v>1</v>
      </c>
      <c r="AO857" s="6">
        <v>1</v>
      </c>
      <c r="AP857" s="6">
        <v>0</v>
      </c>
      <c r="AQ857" s="6">
        <v>0</v>
      </c>
      <c r="AR857" s="6">
        <v>0</v>
      </c>
      <c r="AS857" s="6">
        <v>0</v>
      </c>
      <c r="AT857" s="6">
        <v>1</v>
      </c>
      <c r="AU857" s="6">
        <v>0</v>
      </c>
      <c r="AV857" s="6">
        <v>0</v>
      </c>
      <c r="AW857" s="6">
        <v>0</v>
      </c>
      <c r="AX857" s="6">
        <v>1</v>
      </c>
      <c r="AY857" s="6">
        <v>0</v>
      </c>
      <c r="AZ857" s="6">
        <v>0</v>
      </c>
      <c r="BA857" s="6">
        <v>0</v>
      </c>
      <c r="BB857" s="6">
        <v>0</v>
      </c>
      <c r="BC857" s="6">
        <v>1</v>
      </c>
      <c r="BD857" s="6">
        <v>0</v>
      </c>
      <c r="BE857" s="6">
        <v>0</v>
      </c>
      <c r="BF857" s="6">
        <v>0</v>
      </c>
      <c r="BG857" s="6">
        <v>0</v>
      </c>
      <c r="BH857" s="6">
        <v>1</v>
      </c>
      <c r="BI857" s="6">
        <v>0</v>
      </c>
      <c r="BJ857" s="6">
        <v>0</v>
      </c>
      <c r="BK857" s="6">
        <v>0</v>
      </c>
      <c r="BL857" s="6">
        <v>0</v>
      </c>
      <c r="BM857" s="6">
        <v>0</v>
      </c>
      <c r="BN857" s="6">
        <v>0</v>
      </c>
      <c r="BO857" s="6">
        <v>0</v>
      </c>
      <c r="BP857" s="6">
        <v>0</v>
      </c>
      <c r="BQ857" s="6">
        <v>0</v>
      </c>
      <c r="BR857" s="6">
        <v>0</v>
      </c>
    </row>
    <row r="858" spans="1:70" x14ac:dyDescent="0.15">
      <c r="A858" s="6">
        <v>1094030</v>
      </c>
      <c r="B858" s="7">
        <f t="shared" si="363"/>
        <v>6</v>
      </c>
      <c r="C858" s="6">
        <v>0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1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1</v>
      </c>
      <c r="AA858" s="6">
        <v>1</v>
      </c>
      <c r="AB858" s="6">
        <v>1</v>
      </c>
      <c r="AC858" s="6">
        <v>0</v>
      </c>
      <c r="AD858" s="6">
        <v>0</v>
      </c>
      <c r="AE858" s="6">
        <v>1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1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</row>
    <row r="859" spans="1:70" x14ac:dyDescent="0.15">
      <c r="A859" s="6">
        <v>1094070</v>
      </c>
      <c r="B859" s="7">
        <f t="shared" si="363"/>
        <v>0</v>
      </c>
      <c r="C859" s="6">
        <v>0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</row>
    <row r="860" spans="1:70" x14ac:dyDescent="0.15">
      <c r="A860" s="6">
        <v>1095130</v>
      </c>
      <c r="B860" s="7">
        <f t="shared" si="363"/>
        <v>17</v>
      </c>
      <c r="C860" s="6">
        <v>0</v>
      </c>
      <c r="D860" s="6">
        <v>0</v>
      </c>
      <c r="E860" s="6">
        <v>0</v>
      </c>
      <c r="F860" s="6">
        <v>1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1</v>
      </c>
      <c r="M860" s="6">
        <v>0</v>
      </c>
      <c r="N860" s="6">
        <v>0</v>
      </c>
      <c r="O860" s="6">
        <v>0</v>
      </c>
      <c r="P860" s="6">
        <v>1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1</v>
      </c>
      <c r="W860" s="6">
        <v>0</v>
      </c>
      <c r="X860" s="6">
        <v>0</v>
      </c>
      <c r="Y860" s="6">
        <v>0</v>
      </c>
      <c r="Z860" s="6">
        <v>1</v>
      </c>
      <c r="AA860" s="6">
        <v>1</v>
      </c>
      <c r="AB860" s="6">
        <v>1</v>
      </c>
      <c r="AC860" s="6">
        <v>1</v>
      </c>
      <c r="AD860" s="6">
        <v>0</v>
      </c>
      <c r="AE860" s="6">
        <v>1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1</v>
      </c>
      <c r="AP860" s="6">
        <v>1</v>
      </c>
      <c r="AQ860" s="6">
        <v>0</v>
      </c>
      <c r="AR860" s="6">
        <v>0</v>
      </c>
      <c r="AS860" s="6">
        <v>0</v>
      </c>
      <c r="AT860" s="6">
        <v>1</v>
      </c>
      <c r="AU860" s="6">
        <v>1</v>
      </c>
      <c r="AV860" s="6">
        <v>1</v>
      </c>
      <c r="AW860" s="6">
        <v>0</v>
      </c>
      <c r="AX860" s="6">
        <v>1</v>
      </c>
      <c r="AY860" s="6">
        <v>0</v>
      </c>
      <c r="AZ860" s="6">
        <v>1</v>
      </c>
      <c r="BA860" s="6">
        <v>0</v>
      </c>
      <c r="BB860" s="6">
        <v>0</v>
      </c>
      <c r="BC860" s="6">
        <v>0</v>
      </c>
      <c r="BD860" s="6">
        <v>1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</row>
    <row r="861" spans="1:70" x14ac:dyDescent="0.15">
      <c r="A861" s="6">
        <v>1095140</v>
      </c>
      <c r="B861" s="7">
        <f t="shared" si="363"/>
        <v>0</v>
      </c>
      <c r="C861" s="6">
        <v>0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0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</row>
    <row r="862" spans="1:70" x14ac:dyDescent="0.15">
      <c r="A862" s="6">
        <v>1095150</v>
      </c>
      <c r="B862" s="7">
        <f t="shared" si="363"/>
        <v>7</v>
      </c>
      <c r="C862" s="6">
        <v>0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1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1</v>
      </c>
      <c r="AB862" s="6">
        <v>1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1</v>
      </c>
      <c r="AP862" s="6">
        <v>1</v>
      </c>
      <c r="AQ862" s="6">
        <v>0</v>
      </c>
      <c r="AR862" s="6">
        <v>0</v>
      </c>
      <c r="AS862" s="6">
        <v>0</v>
      </c>
      <c r="AT862" s="6">
        <v>1</v>
      </c>
      <c r="AU862" s="6">
        <v>0</v>
      </c>
      <c r="AV862" s="6">
        <v>0</v>
      </c>
      <c r="AW862" s="6">
        <v>0</v>
      </c>
      <c r="AX862" s="6">
        <v>1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</row>
    <row r="863" spans="1:70" x14ac:dyDescent="0.15">
      <c r="A863" s="6">
        <v>1095220</v>
      </c>
      <c r="B863" s="7">
        <f t="shared" si="363"/>
        <v>7</v>
      </c>
      <c r="C863" s="6">
        <v>0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1</v>
      </c>
      <c r="AA863" s="6">
        <v>1</v>
      </c>
      <c r="AB863" s="6">
        <v>1</v>
      </c>
      <c r="AC863" s="6">
        <v>0</v>
      </c>
      <c r="AD863" s="6">
        <v>0</v>
      </c>
      <c r="AE863" s="6">
        <v>0</v>
      </c>
      <c r="AF863" s="6">
        <v>1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1</v>
      </c>
      <c r="AP863" s="6">
        <v>0</v>
      </c>
      <c r="AQ863" s="6">
        <v>0</v>
      </c>
      <c r="AR863" s="6">
        <v>0</v>
      </c>
      <c r="AS863" s="6">
        <v>0</v>
      </c>
      <c r="AT863" s="6">
        <v>1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</row>
    <row r="864" spans="1:70" x14ac:dyDescent="0.15">
      <c r="A864" s="6">
        <v>1095330</v>
      </c>
      <c r="B864" s="7">
        <f t="shared" si="363"/>
        <v>9</v>
      </c>
      <c r="C864" s="6">
        <v>0</v>
      </c>
      <c r="D864" s="6">
        <v>0</v>
      </c>
      <c r="E864" s="6">
        <v>0</v>
      </c>
      <c r="F864" s="6">
        <v>1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1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1</v>
      </c>
      <c r="AA864" s="6">
        <v>1</v>
      </c>
      <c r="AB864" s="6">
        <v>1</v>
      </c>
      <c r="AC864" s="6">
        <v>0</v>
      </c>
      <c r="AD864" s="6">
        <v>0</v>
      </c>
      <c r="AE864" s="6">
        <v>1</v>
      </c>
      <c r="AF864" s="6">
        <v>0</v>
      </c>
      <c r="AG864" s="6">
        <v>0</v>
      </c>
      <c r="AH864" s="6">
        <v>0</v>
      </c>
      <c r="AI864" s="6">
        <v>1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1</v>
      </c>
      <c r="AP864" s="6">
        <v>0</v>
      </c>
      <c r="AQ864" s="6">
        <v>0</v>
      </c>
      <c r="AR864" s="6">
        <v>0</v>
      </c>
      <c r="AS864" s="6">
        <v>0</v>
      </c>
      <c r="AT864" s="6">
        <v>1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</row>
    <row r="865" spans="1:70" x14ac:dyDescent="0.15">
      <c r="A865" s="6">
        <v>1097180</v>
      </c>
      <c r="B865" s="7">
        <f t="shared" si="363"/>
        <v>16</v>
      </c>
      <c r="C865" s="6">
        <v>0</v>
      </c>
      <c r="D865" s="6">
        <v>1</v>
      </c>
      <c r="E865" s="6">
        <v>1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1</v>
      </c>
      <c r="Q865" s="6">
        <v>0</v>
      </c>
      <c r="R865" s="6">
        <v>0</v>
      </c>
      <c r="S865" s="6">
        <v>0</v>
      </c>
      <c r="T865" s="6">
        <v>0</v>
      </c>
      <c r="U865" s="6">
        <v>1</v>
      </c>
      <c r="V865" s="6">
        <v>0</v>
      </c>
      <c r="W865" s="6">
        <v>0</v>
      </c>
      <c r="X865" s="6">
        <v>0</v>
      </c>
      <c r="Y865" s="6">
        <v>0</v>
      </c>
      <c r="Z865" s="6">
        <v>1</v>
      </c>
      <c r="AA865" s="6">
        <v>1</v>
      </c>
      <c r="AB865" s="6">
        <v>1</v>
      </c>
      <c r="AC865" s="6">
        <v>1</v>
      </c>
      <c r="AD865" s="6">
        <v>0</v>
      </c>
      <c r="AE865" s="6">
        <v>0</v>
      </c>
      <c r="AF865" s="6">
        <v>1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1</v>
      </c>
      <c r="AO865" s="6">
        <v>1</v>
      </c>
      <c r="AP865" s="6">
        <v>1</v>
      </c>
      <c r="AQ865" s="6">
        <v>1</v>
      </c>
      <c r="AR865" s="6">
        <v>0</v>
      </c>
      <c r="AS865" s="6">
        <v>0</v>
      </c>
      <c r="AT865" s="6">
        <v>1</v>
      </c>
      <c r="AU865" s="6">
        <v>0</v>
      </c>
      <c r="AV865" s="6">
        <v>1</v>
      </c>
      <c r="AW865" s="6">
        <v>0</v>
      </c>
      <c r="AX865" s="6">
        <v>1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</row>
    <row r="866" spans="1:70" x14ac:dyDescent="0.15">
      <c r="A866" s="6">
        <v>1097370</v>
      </c>
      <c r="B866" s="7">
        <f t="shared" si="363"/>
        <v>7</v>
      </c>
      <c r="C866" s="6">
        <v>0</v>
      </c>
      <c r="D866" s="6">
        <v>0</v>
      </c>
      <c r="E866" s="6">
        <v>0</v>
      </c>
      <c r="F866" s="6">
        <v>1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1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1</v>
      </c>
      <c r="AA866" s="6">
        <v>1</v>
      </c>
      <c r="AB866" s="6">
        <v>1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1</v>
      </c>
      <c r="AP866" s="6">
        <v>0</v>
      </c>
      <c r="AQ866" s="6">
        <v>0</v>
      </c>
      <c r="AR866" s="6">
        <v>0</v>
      </c>
      <c r="AS866" s="6">
        <v>0</v>
      </c>
      <c r="AT866" s="6">
        <v>1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</row>
    <row r="867" spans="1:70" x14ac:dyDescent="0.15">
      <c r="A867" s="6">
        <v>1097410</v>
      </c>
      <c r="B867" s="7">
        <f t="shared" ref="B867:B930" si="364">SUM(C867:BR867)</f>
        <v>14</v>
      </c>
      <c r="C867" s="6">
        <v>0</v>
      </c>
      <c r="D867" s="6">
        <v>0</v>
      </c>
      <c r="E867" s="6">
        <v>0</v>
      </c>
      <c r="F867" s="6">
        <v>0</v>
      </c>
      <c r="G867" s="6">
        <v>1</v>
      </c>
      <c r="H867" s="6">
        <v>0</v>
      </c>
      <c r="I867" s="6">
        <v>0</v>
      </c>
      <c r="J867" s="6">
        <v>1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1</v>
      </c>
      <c r="Q867" s="6">
        <v>0</v>
      </c>
      <c r="R867" s="6">
        <v>0</v>
      </c>
      <c r="S867" s="6">
        <v>0</v>
      </c>
      <c r="T867" s="6">
        <v>1</v>
      </c>
      <c r="U867" s="6">
        <v>1</v>
      </c>
      <c r="V867" s="6">
        <v>0</v>
      </c>
      <c r="W867" s="6">
        <v>0</v>
      </c>
      <c r="X867" s="6">
        <v>0</v>
      </c>
      <c r="Y867" s="6">
        <v>0</v>
      </c>
      <c r="Z867" s="6">
        <v>1</v>
      </c>
      <c r="AA867" s="6">
        <v>1</v>
      </c>
      <c r="AB867" s="6">
        <v>1</v>
      </c>
      <c r="AC867" s="6">
        <v>0</v>
      </c>
      <c r="AD867" s="6">
        <v>0</v>
      </c>
      <c r="AE867" s="6">
        <v>1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1</v>
      </c>
      <c r="AO867" s="6">
        <v>1</v>
      </c>
      <c r="AP867" s="6">
        <v>0</v>
      </c>
      <c r="AQ867" s="6">
        <v>0</v>
      </c>
      <c r="AR867" s="6">
        <v>0</v>
      </c>
      <c r="AS867" s="6">
        <v>0</v>
      </c>
      <c r="AT867" s="6">
        <v>1</v>
      </c>
      <c r="AU867" s="6">
        <v>0</v>
      </c>
      <c r="AV867" s="6">
        <v>0</v>
      </c>
      <c r="AW867" s="6">
        <v>0</v>
      </c>
      <c r="AX867" s="6">
        <v>1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1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</row>
    <row r="868" spans="1:70" x14ac:dyDescent="0.15">
      <c r="A868" s="6">
        <v>1097450</v>
      </c>
      <c r="B868" s="7">
        <f t="shared" si="364"/>
        <v>4</v>
      </c>
      <c r="C868" s="6">
        <v>0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1</v>
      </c>
      <c r="AB868" s="6">
        <v>1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1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</row>
    <row r="869" spans="1:70" x14ac:dyDescent="0.15">
      <c r="A869" s="6">
        <v>1097530</v>
      </c>
      <c r="B869" s="7">
        <f t="shared" si="364"/>
        <v>10</v>
      </c>
      <c r="C869" s="6">
        <v>0</v>
      </c>
      <c r="D869" s="6">
        <v>0</v>
      </c>
      <c r="E869" s="6">
        <v>0</v>
      </c>
      <c r="F869" s="6">
        <v>1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1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1</v>
      </c>
      <c r="AA869" s="6">
        <v>1</v>
      </c>
      <c r="AB869" s="6">
        <v>1</v>
      </c>
      <c r="AC869" s="6">
        <v>0</v>
      </c>
      <c r="AD869" s="6">
        <v>0</v>
      </c>
      <c r="AE869" s="6">
        <v>0</v>
      </c>
      <c r="AF869" s="6">
        <v>1</v>
      </c>
      <c r="AG869" s="6">
        <v>0</v>
      </c>
      <c r="AH869" s="6">
        <v>0</v>
      </c>
      <c r="AI869" s="6">
        <v>1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1</v>
      </c>
      <c r="AP869" s="6">
        <v>1</v>
      </c>
      <c r="AQ869" s="6">
        <v>1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0</v>
      </c>
      <c r="BQ869" s="6">
        <v>0</v>
      </c>
      <c r="BR869" s="6">
        <v>0</v>
      </c>
    </row>
    <row r="870" spans="1:70" x14ac:dyDescent="0.15">
      <c r="A870" s="6">
        <v>1097540</v>
      </c>
      <c r="B870" s="7">
        <f t="shared" si="364"/>
        <v>9</v>
      </c>
      <c r="C870" s="6">
        <v>0</v>
      </c>
      <c r="D870" s="6">
        <v>1</v>
      </c>
      <c r="E870" s="6">
        <v>0</v>
      </c>
      <c r="F870" s="6">
        <v>1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1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1</v>
      </c>
      <c r="AA870" s="6">
        <v>1</v>
      </c>
      <c r="AB870" s="6">
        <v>1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1</v>
      </c>
      <c r="AO870" s="6">
        <v>1</v>
      </c>
      <c r="AP870" s="6">
        <v>0</v>
      </c>
      <c r="AQ870" s="6">
        <v>0</v>
      </c>
      <c r="AR870" s="6">
        <v>0</v>
      </c>
      <c r="AS870" s="6">
        <v>0</v>
      </c>
      <c r="AT870" s="6">
        <v>1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>
        <v>0</v>
      </c>
    </row>
    <row r="871" spans="1:70" x14ac:dyDescent="0.15">
      <c r="A871" s="6">
        <v>1100100</v>
      </c>
      <c r="B871" s="7">
        <f t="shared" si="364"/>
        <v>5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1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1</v>
      </c>
      <c r="AA871" s="6">
        <v>1</v>
      </c>
      <c r="AB871" s="6">
        <v>1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1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</row>
    <row r="872" spans="1:70" x14ac:dyDescent="0.15">
      <c r="A872" s="6">
        <v>1100120</v>
      </c>
      <c r="B872" s="7">
        <f t="shared" si="364"/>
        <v>7</v>
      </c>
      <c r="C872" s="6">
        <v>0</v>
      </c>
      <c r="D872" s="6">
        <v>1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1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1</v>
      </c>
      <c r="AA872" s="6">
        <v>0</v>
      </c>
      <c r="AB872" s="6">
        <v>1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1</v>
      </c>
      <c r="AP872" s="6">
        <v>0</v>
      </c>
      <c r="AQ872" s="6">
        <v>1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1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</row>
    <row r="873" spans="1:70" x14ac:dyDescent="0.15">
      <c r="A873" s="6">
        <v>1100290</v>
      </c>
      <c r="B873" s="7">
        <f t="shared" si="364"/>
        <v>17</v>
      </c>
      <c r="C873" s="6">
        <v>0</v>
      </c>
      <c r="D873" s="6">
        <v>0</v>
      </c>
      <c r="E873" s="6">
        <v>0</v>
      </c>
      <c r="F873" s="6">
        <v>0</v>
      </c>
      <c r="G873" s="6">
        <v>0</v>
      </c>
      <c r="H873" s="6">
        <v>1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1</v>
      </c>
      <c r="Q873" s="6">
        <v>0</v>
      </c>
      <c r="R873" s="6">
        <v>1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1</v>
      </c>
      <c r="AA873" s="6">
        <v>1</v>
      </c>
      <c r="AB873" s="6">
        <v>1</v>
      </c>
      <c r="AC873" s="6">
        <v>1</v>
      </c>
      <c r="AD873" s="6">
        <v>0</v>
      </c>
      <c r="AE873" s="6">
        <v>0</v>
      </c>
      <c r="AF873" s="6">
        <v>1</v>
      </c>
      <c r="AG873" s="6">
        <v>0</v>
      </c>
      <c r="AH873" s="6">
        <v>1</v>
      </c>
      <c r="AI873" s="6">
        <v>0</v>
      </c>
      <c r="AJ873" s="6">
        <v>1</v>
      </c>
      <c r="AK873" s="6">
        <v>0</v>
      </c>
      <c r="AL873" s="6">
        <v>0</v>
      </c>
      <c r="AM873" s="6">
        <v>0</v>
      </c>
      <c r="AN873" s="6">
        <v>0</v>
      </c>
      <c r="AO873" s="6">
        <v>1</v>
      </c>
      <c r="AP873" s="6">
        <v>1</v>
      </c>
      <c r="AQ873" s="6">
        <v>0</v>
      </c>
      <c r="AR873" s="6">
        <v>0</v>
      </c>
      <c r="AS873" s="6">
        <v>0</v>
      </c>
      <c r="AT873" s="6">
        <v>1</v>
      </c>
      <c r="AU873" s="6">
        <v>0</v>
      </c>
      <c r="AV873" s="6">
        <v>1</v>
      </c>
      <c r="AW873" s="6">
        <v>0</v>
      </c>
      <c r="AX873" s="6">
        <v>1</v>
      </c>
      <c r="AY873" s="6">
        <v>0</v>
      </c>
      <c r="AZ873" s="6">
        <v>0</v>
      </c>
      <c r="BA873" s="6">
        <v>0</v>
      </c>
      <c r="BB873" s="6">
        <v>0</v>
      </c>
      <c r="BC873" s="6">
        <v>1</v>
      </c>
      <c r="BD873" s="6">
        <v>0</v>
      </c>
      <c r="BE873" s="6">
        <v>0</v>
      </c>
      <c r="BF873" s="6">
        <v>0</v>
      </c>
      <c r="BG873" s="6">
        <v>0</v>
      </c>
      <c r="BH873" s="6">
        <v>0</v>
      </c>
      <c r="BI873" s="6">
        <v>1</v>
      </c>
      <c r="BJ873" s="6">
        <v>0</v>
      </c>
      <c r="BK873" s="6">
        <v>0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</row>
    <row r="874" spans="1:70" x14ac:dyDescent="0.15">
      <c r="A874" s="6">
        <v>1100420</v>
      </c>
      <c r="B874" s="7">
        <f t="shared" si="364"/>
        <v>9</v>
      </c>
      <c r="C874" s="6">
        <v>0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1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1</v>
      </c>
      <c r="Z874" s="6">
        <v>1</v>
      </c>
      <c r="AA874" s="6">
        <v>1</v>
      </c>
      <c r="AB874" s="6">
        <v>1</v>
      </c>
      <c r="AC874" s="6">
        <v>0</v>
      </c>
      <c r="AD874" s="6">
        <v>0</v>
      </c>
      <c r="AE874" s="6">
        <v>0</v>
      </c>
      <c r="AF874" s="6">
        <v>1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1</v>
      </c>
      <c r="AP874" s="6">
        <v>0</v>
      </c>
      <c r="AQ874" s="6">
        <v>0</v>
      </c>
      <c r="AR874" s="6">
        <v>0</v>
      </c>
      <c r="AS874" s="6">
        <v>0</v>
      </c>
      <c r="AT874" s="6">
        <v>1</v>
      </c>
      <c r="AU874" s="6">
        <v>0</v>
      </c>
      <c r="AV874" s="6">
        <v>0</v>
      </c>
      <c r="AW874" s="6">
        <v>0</v>
      </c>
      <c r="AX874" s="6">
        <v>1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</row>
    <row r="875" spans="1:70" x14ac:dyDescent="0.15">
      <c r="A875" s="6">
        <v>1100460</v>
      </c>
      <c r="B875" s="7">
        <f t="shared" si="364"/>
        <v>12</v>
      </c>
      <c r="C875" s="6">
        <v>0</v>
      </c>
      <c r="D875" s="6">
        <v>0</v>
      </c>
      <c r="E875" s="6">
        <v>1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1</v>
      </c>
      <c r="Q875" s="6">
        <v>0</v>
      </c>
      <c r="R875" s="6">
        <v>1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1</v>
      </c>
      <c r="AA875" s="6">
        <v>1</v>
      </c>
      <c r="AB875" s="6">
        <v>1</v>
      </c>
      <c r="AC875" s="6">
        <v>0</v>
      </c>
      <c r="AD875" s="6">
        <v>0</v>
      </c>
      <c r="AE875" s="6">
        <v>1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1</v>
      </c>
      <c r="AO875" s="6">
        <v>1</v>
      </c>
      <c r="AP875" s="6">
        <v>1</v>
      </c>
      <c r="AQ875" s="6">
        <v>0</v>
      </c>
      <c r="AR875" s="6">
        <v>0</v>
      </c>
      <c r="AS875" s="6">
        <v>0</v>
      </c>
      <c r="AT875" s="6">
        <v>1</v>
      </c>
      <c r="AU875" s="6">
        <v>0</v>
      </c>
      <c r="AV875" s="6">
        <v>0</v>
      </c>
      <c r="AW875" s="6">
        <v>0</v>
      </c>
      <c r="AX875" s="6">
        <v>1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</row>
    <row r="876" spans="1:70" x14ac:dyDescent="0.15">
      <c r="A876" s="6">
        <v>1100470</v>
      </c>
      <c r="B876" s="7">
        <f t="shared" si="364"/>
        <v>7</v>
      </c>
      <c r="C876" s="6">
        <v>0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1</v>
      </c>
      <c r="P876" s="6">
        <v>0</v>
      </c>
      <c r="Q876" s="6">
        <v>0</v>
      </c>
      <c r="R876" s="6">
        <v>1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1</v>
      </c>
      <c r="AA876" s="6">
        <v>1</v>
      </c>
      <c r="AB876" s="6">
        <v>1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1</v>
      </c>
      <c r="AP876" s="6">
        <v>0</v>
      </c>
      <c r="AQ876" s="6">
        <v>0</v>
      </c>
      <c r="AR876" s="6">
        <v>0</v>
      </c>
      <c r="AS876" s="6">
        <v>0</v>
      </c>
      <c r="AT876" s="6">
        <v>1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</row>
    <row r="877" spans="1:70" x14ac:dyDescent="0.15">
      <c r="A877" s="6">
        <v>1100490</v>
      </c>
      <c r="B877" s="7">
        <f t="shared" si="364"/>
        <v>20</v>
      </c>
      <c r="C877" s="6">
        <v>0</v>
      </c>
      <c r="D877" s="6">
        <v>0</v>
      </c>
      <c r="E877" s="6">
        <v>0</v>
      </c>
      <c r="F877" s="6">
        <v>1</v>
      </c>
      <c r="G877" s="6">
        <v>0</v>
      </c>
      <c r="H877" s="6">
        <v>1</v>
      </c>
      <c r="I877" s="6">
        <v>0</v>
      </c>
      <c r="J877" s="6">
        <v>1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1</v>
      </c>
      <c r="Q877" s="6">
        <v>0</v>
      </c>
      <c r="R877" s="6">
        <v>1</v>
      </c>
      <c r="S877" s="6">
        <v>0</v>
      </c>
      <c r="T877" s="6">
        <v>1</v>
      </c>
      <c r="U877" s="6">
        <v>0</v>
      </c>
      <c r="V877" s="6">
        <v>0</v>
      </c>
      <c r="W877" s="6">
        <v>0</v>
      </c>
      <c r="X877" s="6">
        <v>0</v>
      </c>
      <c r="Y877" s="6">
        <v>1</v>
      </c>
      <c r="Z877" s="6">
        <v>1</v>
      </c>
      <c r="AA877" s="6">
        <v>1</v>
      </c>
      <c r="AB877" s="6">
        <v>1</v>
      </c>
      <c r="AC877" s="6">
        <v>0</v>
      </c>
      <c r="AD877" s="6">
        <v>0</v>
      </c>
      <c r="AE877" s="6">
        <v>0</v>
      </c>
      <c r="AF877" s="6">
        <v>1</v>
      </c>
      <c r="AG877" s="6">
        <v>0</v>
      </c>
      <c r="AH877" s="6">
        <v>1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1</v>
      </c>
      <c r="AP877" s="6">
        <v>0</v>
      </c>
      <c r="AQ877" s="6">
        <v>1</v>
      </c>
      <c r="AR877" s="6">
        <v>0</v>
      </c>
      <c r="AS877" s="6">
        <v>0</v>
      </c>
      <c r="AT877" s="6">
        <v>1</v>
      </c>
      <c r="AU877" s="6">
        <v>1</v>
      </c>
      <c r="AV877" s="6">
        <v>1</v>
      </c>
      <c r="AW877" s="6">
        <v>0</v>
      </c>
      <c r="AX877" s="6">
        <v>1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1</v>
      </c>
      <c r="BE877" s="6">
        <v>0</v>
      </c>
      <c r="BF877" s="6">
        <v>0</v>
      </c>
      <c r="BG877" s="6">
        <v>1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0</v>
      </c>
      <c r="BR877" s="6">
        <v>0</v>
      </c>
    </row>
    <row r="878" spans="1:70" x14ac:dyDescent="0.15">
      <c r="A878" s="6">
        <v>1100510</v>
      </c>
      <c r="B878" s="7">
        <f t="shared" si="364"/>
        <v>12</v>
      </c>
      <c r="C878" s="6">
        <v>0</v>
      </c>
      <c r="D878" s="6">
        <v>0</v>
      </c>
      <c r="E878" s="6">
        <v>0</v>
      </c>
      <c r="F878" s="6">
        <v>1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1</v>
      </c>
      <c r="N878" s="6">
        <v>0</v>
      </c>
      <c r="O878" s="6">
        <v>0</v>
      </c>
      <c r="P878" s="6">
        <v>1</v>
      </c>
      <c r="Q878" s="6">
        <v>0</v>
      </c>
      <c r="R878" s="6">
        <v>0</v>
      </c>
      <c r="S878" s="6">
        <v>0</v>
      </c>
      <c r="T878" s="6">
        <v>1</v>
      </c>
      <c r="U878" s="6">
        <v>0</v>
      </c>
      <c r="V878" s="6">
        <v>1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1</v>
      </c>
      <c r="AC878" s="6">
        <v>0</v>
      </c>
      <c r="AD878" s="6">
        <v>0</v>
      </c>
      <c r="AE878" s="6">
        <v>0</v>
      </c>
      <c r="AF878" s="6">
        <v>1</v>
      </c>
      <c r="AG878" s="6">
        <v>0</v>
      </c>
      <c r="AH878" s="6">
        <v>0</v>
      </c>
      <c r="AI878" s="6">
        <v>1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1</v>
      </c>
      <c r="AP878" s="6">
        <v>0</v>
      </c>
      <c r="AQ878" s="6">
        <v>1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</row>
    <row r="879" spans="1:70" x14ac:dyDescent="0.15">
      <c r="A879" s="6">
        <v>1100620</v>
      </c>
      <c r="B879" s="7">
        <f t="shared" si="364"/>
        <v>10</v>
      </c>
      <c r="C879" s="6">
        <v>0</v>
      </c>
      <c r="D879" s="6">
        <v>1</v>
      </c>
      <c r="E879" s="6">
        <v>1</v>
      </c>
      <c r="F879" s="6">
        <v>0</v>
      </c>
      <c r="G879" s="6">
        <v>0</v>
      </c>
      <c r="H879" s="6">
        <v>0</v>
      </c>
      <c r="I879" s="6">
        <v>0</v>
      </c>
      <c r="J879" s="6">
        <v>1</v>
      </c>
      <c r="K879" s="6">
        <v>0</v>
      </c>
      <c r="L879" s="6">
        <v>0</v>
      </c>
      <c r="M879" s="6">
        <v>0</v>
      </c>
      <c r="N879" s="6">
        <v>0</v>
      </c>
      <c r="O879" s="6">
        <v>1</v>
      </c>
      <c r="P879" s="6">
        <v>1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1</v>
      </c>
      <c r="AA879" s="6">
        <v>1</v>
      </c>
      <c r="AB879" s="6">
        <v>1</v>
      </c>
      <c r="AC879" s="6">
        <v>0</v>
      </c>
      <c r="AD879" s="6">
        <v>0</v>
      </c>
      <c r="AE879" s="6">
        <v>0</v>
      </c>
      <c r="AF879" s="6">
        <v>1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1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</row>
    <row r="880" spans="1:70" x14ac:dyDescent="0.15">
      <c r="A880" s="6">
        <v>1100790</v>
      </c>
      <c r="B880" s="7">
        <f t="shared" si="364"/>
        <v>20</v>
      </c>
      <c r="C880" s="6">
        <v>0</v>
      </c>
      <c r="D880" s="6">
        <v>1</v>
      </c>
      <c r="E880" s="6">
        <v>1</v>
      </c>
      <c r="F880" s="6">
        <v>1</v>
      </c>
      <c r="G880" s="6">
        <v>0</v>
      </c>
      <c r="H880" s="6">
        <v>0</v>
      </c>
      <c r="I880" s="6">
        <v>0</v>
      </c>
      <c r="J880" s="6">
        <v>1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1</v>
      </c>
      <c r="Q880" s="6">
        <v>0</v>
      </c>
      <c r="R880" s="6">
        <v>1</v>
      </c>
      <c r="S880" s="6">
        <v>0</v>
      </c>
      <c r="T880" s="6">
        <v>1</v>
      </c>
      <c r="U880" s="6">
        <v>0</v>
      </c>
      <c r="V880" s="6">
        <v>0</v>
      </c>
      <c r="W880" s="6">
        <v>0</v>
      </c>
      <c r="X880" s="6">
        <v>0</v>
      </c>
      <c r="Y880" s="6">
        <v>1</v>
      </c>
      <c r="Z880" s="6">
        <v>0</v>
      </c>
      <c r="AA880" s="6">
        <v>1</v>
      </c>
      <c r="AB880" s="6">
        <v>1</v>
      </c>
      <c r="AC880" s="6">
        <v>0</v>
      </c>
      <c r="AD880" s="6">
        <v>0</v>
      </c>
      <c r="AE880" s="6">
        <v>0</v>
      </c>
      <c r="AF880" s="6">
        <v>1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1</v>
      </c>
      <c r="AO880" s="6">
        <v>1</v>
      </c>
      <c r="AP880" s="6">
        <v>1</v>
      </c>
      <c r="AQ880" s="6">
        <v>0</v>
      </c>
      <c r="AR880" s="6">
        <v>0</v>
      </c>
      <c r="AS880" s="6">
        <v>0</v>
      </c>
      <c r="AT880" s="6">
        <v>1</v>
      </c>
      <c r="AU880" s="6">
        <v>1</v>
      </c>
      <c r="AV880" s="6">
        <v>1</v>
      </c>
      <c r="AW880" s="6">
        <v>0</v>
      </c>
      <c r="AX880" s="6">
        <v>1</v>
      </c>
      <c r="AY880" s="6">
        <v>0</v>
      </c>
      <c r="AZ880" s="6">
        <v>1</v>
      </c>
      <c r="BA880" s="6">
        <v>0</v>
      </c>
      <c r="BB880" s="6">
        <v>0</v>
      </c>
      <c r="BC880" s="6">
        <v>0</v>
      </c>
      <c r="BD880" s="6">
        <v>1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</row>
    <row r="881" spans="1:70" x14ac:dyDescent="0.15">
      <c r="A881" s="6">
        <v>1100860</v>
      </c>
      <c r="B881" s="7">
        <f t="shared" si="364"/>
        <v>10</v>
      </c>
      <c r="C881" s="6">
        <v>0</v>
      </c>
      <c r="D881" s="6">
        <v>1</v>
      </c>
      <c r="E881" s="6">
        <v>0</v>
      </c>
      <c r="F881" s="6">
        <v>0</v>
      </c>
      <c r="G881" s="6">
        <v>1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1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1</v>
      </c>
      <c r="AA881" s="6">
        <v>1</v>
      </c>
      <c r="AB881" s="6">
        <v>1</v>
      </c>
      <c r="AC881" s="6">
        <v>0</v>
      </c>
      <c r="AD881" s="6">
        <v>0</v>
      </c>
      <c r="AE881" s="6">
        <v>1</v>
      </c>
      <c r="AF881" s="6">
        <v>0</v>
      </c>
      <c r="AG881" s="6">
        <v>0</v>
      </c>
      <c r="AH881" s="6">
        <v>0</v>
      </c>
      <c r="AI881" s="6">
        <v>1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1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  <c r="AW881" s="6">
        <v>0</v>
      </c>
      <c r="AX881" s="6">
        <v>1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0</v>
      </c>
      <c r="BK881" s="6">
        <v>0</v>
      </c>
      <c r="BL881" s="6">
        <v>0</v>
      </c>
      <c r="BM881" s="6">
        <v>0</v>
      </c>
      <c r="BN881" s="6">
        <v>0</v>
      </c>
      <c r="BO881" s="6">
        <v>0</v>
      </c>
      <c r="BP881" s="6">
        <v>0</v>
      </c>
      <c r="BQ881" s="6">
        <v>0</v>
      </c>
      <c r="BR881" s="6">
        <v>0</v>
      </c>
    </row>
    <row r="882" spans="1:70" x14ac:dyDescent="0.15">
      <c r="A882" s="6">
        <v>1100910</v>
      </c>
      <c r="B882" s="7">
        <f t="shared" si="364"/>
        <v>17</v>
      </c>
      <c r="C882" s="6">
        <v>0</v>
      </c>
      <c r="D882" s="6">
        <v>0</v>
      </c>
      <c r="E882" s="6">
        <v>0</v>
      </c>
      <c r="F882" s="6">
        <v>1</v>
      </c>
      <c r="G882" s="6">
        <v>0</v>
      </c>
      <c r="H882" s="6">
        <v>0</v>
      </c>
      <c r="I882" s="6">
        <v>0</v>
      </c>
      <c r="J882" s="6">
        <v>1</v>
      </c>
      <c r="K882" s="6">
        <v>0</v>
      </c>
      <c r="L882" s="6">
        <v>0</v>
      </c>
      <c r="M882" s="6">
        <v>1</v>
      </c>
      <c r="N882" s="6">
        <v>0</v>
      </c>
      <c r="O882" s="6">
        <v>0</v>
      </c>
      <c r="P882" s="6">
        <v>1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1</v>
      </c>
      <c r="W882" s="6">
        <v>0</v>
      </c>
      <c r="X882" s="6">
        <v>0</v>
      </c>
      <c r="Y882" s="6">
        <v>0</v>
      </c>
      <c r="Z882" s="6">
        <v>1</v>
      </c>
      <c r="AA882" s="6">
        <v>1</v>
      </c>
      <c r="AB882" s="6">
        <v>1</v>
      </c>
      <c r="AC882" s="6">
        <v>1</v>
      </c>
      <c r="AD882" s="6">
        <v>0</v>
      </c>
      <c r="AE882" s="6">
        <v>0</v>
      </c>
      <c r="AF882" s="6">
        <v>1</v>
      </c>
      <c r="AG882" s="6">
        <v>0</v>
      </c>
      <c r="AH882" s="6">
        <v>1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1</v>
      </c>
      <c r="AP882" s="6">
        <v>1</v>
      </c>
      <c r="AQ882" s="6">
        <v>0</v>
      </c>
      <c r="AR882" s="6">
        <v>0</v>
      </c>
      <c r="AS882" s="6">
        <v>0</v>
      </c>
      <c r="AT882" s="6">
        <v>1</v>
      </c>
      <c r="AU882" s="6">
        <v>0</v>
      </c>
      <c r="AV882" s="6">
        <v>0</v>
      </c>
      <c r="AW882" s="6">
        <v>0</v>
      </c>
      <c r="AX882" s="6">
        <v>1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1</v>
      </c>
      <c r="BE882" s="6">
        <v>0</v>
      </c>
      <c r="BF882" s="6">
        <v>0</v>
      </c>
      <c r="BG882" s="6">
        <v>0</v>
      </c>
      <c r="BH882" s="6">
        <v>0</v>
      </c>
      <c r="BI882" s="6">
        <v>1</v>
      </c>
      <c r="BJ882" s="6">
        <v>0</v>
      </c>
      <c r="BK882" s="6">
        <v>0</v>
      </c>
      <c r="BL882" s="6">
        <v>0</v>
      </c>
      <c r="BM882" s="6">
        <v>0</v>
      </c>
      <c r="BN882" s="6">
        <v>0</v>
      </c>
      <c r="BO882" s="6">
        <v>0</v>
      </c>
      <c r="BP882" s="6">
        <v>0</v>
      </c>
      <c r="BQ882" s="6">
        <v>0</v>
      </c>
      <c r="BR882" s="6">
        <v>0</v>
      </c>
    </row>
    <row r="883" spans="1:70" x14ac:dyDescent="0.15">
      <c r="A883" s="6">
        <v>1101030</v>
      </c>
      <c r="B883" s="7">
        <f t="shared" si="364"/>
        <v>11</v>
      </c>
      <c r="C883" s="6">
        <v>0</v>
      </c>
      <c r="D883" s="6">
        <v>0</v>
      </c>
      <c r="E883" s="6">
        <v>1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1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1</v>
      </c>
      <c r="Z883" s="6">
        <v>1</v>
      </c>
      <c r="AA883" s="6">
        <v>1</v>
      </c>
      <c r="AB883" s="6">
        <v>1</v>
      </c>
      <c r="AC883" s="6">
        <v>1</v>
      </c>
      <c r="AD883" s="6">
        <v>0</v>
      </c>
      <c r="AE883" s="6">
        <v>0</v>
      </c>
      <c r="AF883" s="6">
        <v>0</v>
      </c>
      <c r="AG883" s="6">
        <v>0</v>
      </c>
      <c r="AH883" s="6">
        <v>1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1</v>
      </c>
      <c r="AP883" s="6">
        <v>1</v>
      </c>
      <c r="AQ883" s="6">
        <v>1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</row>
    <row r="884" spans="1:70" x14ac:dyDescent="0.15">
      <c r="A884" s="6">
        <v>1101070</v>
      </c>
      <c r="B884" s="7">
        <f t="shared" si="364"/>
        <v>12</v>
      </c>
      <c r="C884" s="6">
        <v>0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1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1</v>
      </c>
      <c r="Z884" s="6">
        <v>1</v>
      </c>
      <c r="AA884" s="6">
        <v>1</v>
      </c>
      <c r="AB884" s="6">
        <v>1</v>
      </c>
      <c r="AC884" s="6">
        <v>1</v>
      </c>
      <c r="AD884" s="6">
        <v>0</v>
      </c>
      <c r="AE884" s="6">
        <v>0</v>
      </c>
      <c r="AF884" s="6">
        <v>1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1</v>
      </c>
      <c r="AP884" s="6">
        <v>1</v>
      </c>
      <c r="AQ884" s="6">
        <v>1</v>
      </c>
      <c r="AR884" s="6">
        <v>0</v>
      </c>
      <c r="AS884" s="6">
        <v>0</v>
      </c>
      <c r="AT884" s="6">
        <v>1</v>
      </c>
      <c r="AU884" s="6">
        <v>0</v>
      </c>
      <c r="AV884" s="6">
        <v>0</v>
      </c>
      <c r="AW884" s="6">
        <v>0</v>
      </c>
      <c r="AX884" s="6">
        <v>1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</row>
    <row r="885" spans="1:70" x14ac:dyDescent="0.15">
      <c r="A885" s="6">
        <v>1101080</v>
      </c>
      <c r="B885" s="7">
        <f t="shared" si="364"/>
        <v>12</v>
      </c>
      <c r="C885" s="6">
        <v>0</v>
      </c>
      <c r="D885" s="6">
        <v>0</v>
      </c>
      <c r="E885" s="6">
        <v>0</v>
      </c>
      <c r="F885" s="6">
        <v>0</v>
      </c>
      <c r="G885" s="6">
        <v>1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1</v>
      </c>
      <c r="Q885" s="6">
        <v>0</v>
      </c>
      <c r="R885" s="6">
        <v>1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1</v>
      </c>
      <c r="AA885" s="6">
        <v>1</v>
      </c>
      <c r="AB885" s="6">
        <v>1</v>
      </c>
      <c r="AC885" s="6">
        <v>0</v>
      </c>
      <c r="AD885" s="6">
        <v>0</v>
      </c>
      <c r="AE885" s="6">
        <v>0</v>
      </c>
      <c r="AF885" s="6">
        <v>1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1</v>
      </c>
      <c r="AO885" s="6">
        <v>1</v>
      </c>
      <c r="AP885" s="6">
        <v>1</v>
      </c>
      <c r="AQ885" s="6">
        <v>0</v>
      </c>
      <c r="AR885" s="6">
        <v>0</v>
      </c>
      <c r="AS885" s="6">
        <v>0</v>
      </c>
      <c r="AT885" s="6">
        <v>1</v>
      </c>
      <c r="AU885" s="6">
        <v>0</v>
      </c>
      <c r="AV885" s="6">
        <v>0</v>
      </c>
      <c r="AW885" s="6">
        <v>0</v>
      </c>
      <c r="AX885" s="6">
        <v>1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</row>
    <row r="886" spans="1:70" x14ac:dyDescent="0.15">
      <c r="A886" s="6">
        <v>1104070</v>
      </c>
      <c r="B886" s="7">
        <f t="shared" si="364"/>
        <v>9</v>
      </c>
      <c r="C886" s="6">
        <v>0</v>
      </c>
      <c r="D886" s="6">
        <v>1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1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1</v>
      </c>
      <c r="AA886" s="6">
        <v>1</v>
      </c>
      <c r="AB886" s="6">
        <v>0</v>
      </c>
      <c r="AC886" s="6">
        <v>0</v>
      </c>
      <c r="AD886" s="6">
        <v>0</v>
      </c>
      <c r="AE886" s="6">
        <v>1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1</v>
      </c>
      <c r="AO886" s="6">
        <v>1</v>
      </c>
      <c r="AP886" s="6">
        <v>1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1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</row>
    <row r="887" spans="1:70" x14ac:dyDescent="0.15">
      <c r="A887" s="6">
        <v>1104230</v>
      </c>
      <c r="B887" s="7">
        <f t="shared" si="364"/>
        <v>9</v>
      </c>
      <c r="C887" s="6">
        <v>0</v>
      </c>
      <c r="D887" s="6">
        <v>0</v>
      </c>
      <c r="E887" s="6">
        <v>0</v>
      </c>
      <c r="F887" s="6">
        <v>1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1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1</v>
      </c>
      <c r="AA887" s="6">
        <v>1</v>
      </c>
      <c r="AB887" s="6">
        <v>1</v>
      </c>
      <c r="AC887" s="6">
        <v>0</v>
      </c>
      <c r="AD887" s="6">
        <v>0</v>
      </c>
      <c r="AE887" s="6">
        <v>1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1</v>
      </c>
      <c r="AO887" s="6">
        <v>1</v>
      </c>
      <c r="AP887" s="6">
        <v>0</v>
      </c>
      <c r="AQ887" s="6">
        <v>0</v>
      </c>
      <c r="AR887" s="6">
        <v>0</v>
      </c>
      <c r="AS887" s="6">
        <v>0</v>
      </c>
      <c r="AT887" s="6">
        <v>1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</row>
    <row r="888" spans="1:70" x14ac:dyDescent="0.15">
      <c r="A888" s="6">
        <v>1104380</v>
      </c>
      <c r="B888" s="7">
        <f t="shared" si="364"/>
        <v>0</v>
      </c>
      <c r="C888" s="6">
        <v>0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</row>
    <row r="889" spans="1:70" x14ac:dyDescent="0.15">
      <c r="A889" s="6">
        <v>1104490</v>
      </c>
      <c r="B889" s="7">
        <f t="shared" si="364"/>
        <v>6</v>
      </c>
      <c r="C889" s="6">
        <v>0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1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1</v>
      </c>
      <c r="AA889" s="6">
        <v>1</v>
      </c>
      <c r="AB889" s="6">
        <v>1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1</v>
      </c>
      <c r="AP889" s="6">
        <v>1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>
        <v>0</v>
      </c>
    </row>
    <row r="890" spans="1:70" x14ac:dyDescent="0.15">
      <c r="A890" s="6">
        <v>1104510</v>
      </c>
      <c r="B890" s="7">
        <f t="shared" si="364"/>
        <v>6</v>
      </c>
      <c r="C890" s="6">
        <v>0</v>
      </c>
      <c r="D890" s="6">
        <v>0</v>
      </c>
      <c r="E890" s="6">
        <v>0</v>
      </c>
      <c r="F890" s="6">
        <v>1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1</v>
      </c>
      <c r="P890" s="6">
        <v>0</v>
      </c>
      <c r="Q890" s="6">
        <v>0</v>
      </c>
      <c r="R890" s="6">
        <v>1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1</v>
      </c>
      <c r="AB890" s="6">
        <v>1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1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</row>
    <row r="891" spans="1:70" x14ac:dyDescent="0.15">
      <c r="A891" s="6">
        <v>1104630</v>
      </c>
      <c r="B891" s="7">
        <f t="shared" si="364"/>
        <v>8</v>
      </c>
      <c r="C891" s="6">
        <v>0</v>
      </c>
      <c r="D891" s="6">
        <v>0</v>
      </c>
      <c r="E891" s="6">
        <v>0</v>
      </c>
      <c r="F891" s="6">
        <v>1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1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1</v>
      </c>
      <c r="AA891" s="6">
        <v>1</v>
      </c>
      <c r="AB891" s="6">
        <v>1</v>
      </c>
      <c r="AC891" s="6">
        <v>1</v>
      </c>
      <c r="AD891" s="6">
        <v>0</v>
      </c>
      <c r="AE891" s="6">
        <v>1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1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</row>
    <row r="892" spans="1:70" x14ac:dyDescent="0.15">
      <c r="A892" s="6">
        <v>1104740</v>
      </c>
      <c r="B892" s="7">
        <f t="shared" si="364"/>
        <v>7</v>
      </c>
      <c r="C892" s="6">
        <v>0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1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1</v>
      </c>
      <c r="Z892" s="6">
        <v>1</v>
      </c>
      <c r="AA892" s="6">
        <v>1</v>
      </c>
      <c r="AB892" s="6">
        <v>1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1</v>
      </c>
      <c r="AP892" s="6">
        <v>0</v>
      </c>
      <c r="AQ892" s="6">
        <v>0</v>
      </c>
      <c r="AR892" s="6">
        <v>0</v>
      </c>
      <c r="AS892" s="6">
        <v>0</v>
      </c>
      <c r="AT892" s="6">
        <v>1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</row>
    <row r="893" spans="1:70" x14ac:dyDescent="0.15">
      <c r="A893" s="6">
        <v>1105040</v>
      </c>
      <c r="B893" s="7">
        <f t="shared" si="364"/>
        <v>9</v>
      </c>
      <c r="C893" s="6">
        <v>0</v>
      </c>
      <c r="D893" s="6">
        <v>0</v>
      </c>
      <c r="E893" s="6">
        <v>0</v>
      </c>
      <c r="F893" s="6">
        <v>1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1</v>
      </c>
      <c r="Q893" s="6">
        <v>0</v>
      </c>
      <c r="R893" s="6">
        <v>1</v>
      </c>
      <c r="S893" s="6">
        <v>0</v>
      </c>
      <c r="T893" s="6">
        <v>1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1</v>
      </c>
      <c r="AA893" s="6">
        <v>1</v>
      </c>
      <c r="AB893" s="6">
        <v>1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1</v>
      </c>
      <c r="AP893" s="6">
        <v>0</v>
      </c>
      <c r="AQ893" s="6">
        <v>0</v>
      </c>
      <c r="AR893" s="6">
        <v>0</v>
      </c>
      <c r="AS893" s="6">
        <v>0</v>
      </c>
      <c r="AT893" s="6">
        <v>1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</row>
    <row r="894" spans="1:70" x14ac:dyDescent="0.15">
      <c r="A894" s="6">
        <v>1105100</v>
      </c>
      <c r="B894" s="7">
        <f t="shared" si="364"/>
        <v>0</v>
      </c>
      <c r="C894" s="6">
        <v>0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  <c r="BP894" s="6">
        <v>0</v>
      </c>
      <c r="BQ894" s="6">
        <v>0</v>
      </c>
      <c r="BR894" s="6">
        <v>0</v>
      </c>
    </row>
    <row r="895" spans="1:70" x14ac:dyDescent="0.15">
      <c r="A895" s="6">
        <v>1105130</v>
      </c>
      <c r="B895" s="7">
        <f t="shared" si="364"/>
        <v>9</v>
      </c>
      <c r="C895" s="6">
        <v>0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1</v>
      </c>
      <c r="P895" s="6">
        <v>0</v>
      </c>
      <c r="Q895" s="6">
        <v>0</v>
      </c>
      <c r="R895" s="6">
        <v>1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1</v>
      </c>
      <c r="AA895" s="6">
        <v>1</v>
      </c>
      <c r="AB895" s="6">
        <v>1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1</v>
      </c>
      <c r="AP895" s="6">
        <v>1</v>
      </c>
      <c r="AQ895" s="6">
        <v>1</v>
      </c>
      <c r="AR895" s="6">
        <v>0</v>
      </c>
      <c r="AS895" s="6">
        <v>0</v>
      </c>
      <c r="AT895" s="6">
        <v>1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</row>
    <row r="896" spans="1:70" x14ac:dyDescent="0.15">
      <c r="A896" s="6">
        <v>1105150</v>
      </c>
      <c r="B896" s="7">
        <f t="shared" si="364"/>
        <v>10</v>
      </c>
      <c r="C896" s="6">
        <v>0</v>
      </c>
      <c r="D896" s="6">
        <v>1</v>
      </c>
      <c r="E896" s="6">
        <v>1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1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1</v>
      </c>
      <c r="AA896" s="6">
        <v>1</v>
      </c>
      <c r="AB896" s="6">
        <v>1</v>
      </c>
      <c r="AC896" s="6">
        <v>0</v>
      </c>
      <c r="AD896" s="6">
        <v>0</v>
      </c>
      <c r="AE896" s="6">
        <v>1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1</v>
      </c>
      <c r="AP896" s="6">
        <v>0</v>
      </c>
      <c r="AQ896" s="6">
        <v>1</v>
      </c>
      <c r="AR896" s="6">
        <v>0</v>
      </c>
      <c r="AS896" s="6">
        <v>0</v>
      </c>
      <c r="AT896" s="6">
        <v>1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</row>
    <row r="897" spans="1:70" x14ac:dyDescent="0.15">
      <c r="A897" s="6">
        <v>1105250</v>
      </c>
      <c r="B897" s="7">
        <f t="shared" si="364"/>
        <v>9</v>
      </c>
      <c r="C897" s="6">
        <v>0</v>
      </c>
      <c r="D897" s="6">
        <v>0</v>
      </c>
      <c r="E897" s="6">
        <v>0</v>
      </c>
      <c r="F897" s="6">
        <v>1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1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1</v>
      </c>
      <c r="AA897" s="6">
        <v>1</v>
      </c>
      <c r="AB897" s="6">
        <v>1</v>
      </c>
      <c r="AC897" s="6">
        <v>0</v>
      </c>
      <c r="AD897" s="6">
        <v>0</v>
      </c>
      <c r="AE897" s="6">
        <v>0</v>
      </c>
      <c r="AF897" s="6">
        <v>1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1</v>
      </c>
      <c r="AP897" s="6">
        <v>1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1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0</v>
      </c>
    </row>
    <row r="898" spans="1:70" x14ac:dyDescent="0.15">
      <c r="A898" s="6">
        <v>1105370</v>
      </c>
      <c r="B898" s="7">
        <f t="shared" si="364"/>
        <v>9</v>
      </c>
      <c r="C898" s="6">
        <v>0</v>
      </c>
      <c r="D898" s="6">
        <v>0</v>
      </c>
      <c r="E898" s="6">
        <v>0</v>
      </c>
      <c r="F898" s="6">
        <v>1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1</v>
      </c>
      <c r="Q898" s="6">
        <v>0</v>
      </c>
      <c r="R898" s="6">
        <v>1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1</v>
      </c>
      <c r="AA898" s="6">
        <v>1</v>
      </c>
      <c r="AB898" s="6">
        <v>1</v>
      </c>
      <c r="AC898" s="6">
        <v>0</v>
      </c>
      <c r="AD898" s="6">
        <v>0</v>
      </c>
      <c r="AE898" s="6">
        <v>1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1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1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</row>
    <row r="899" spans="1:70" x14ac:dyDescent="0.15">
      <c r="A899" s="6">
        <v>1105400</v>
      </c>
      <c r="B899" s="7">
        <f t="shared" si="364"/>
        <v>18</v>
      </c>
      <c r="C899" s="6">
        <v>0</v>
      </c>
      <c r="D899" s="6">
        <v>1</v>
      </c>
      <c r="E899" s="6">
        <v>0</v>
      </c>
      <c r="F899" s="6">
        <v>0</v>
      </c>
      <c r="G899" s="6">
        <v>0</v>
      </c>
      <c r="H899" s="6">
        <v>1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1</v>
      </c>
      <c r="Q899" s="6">
        <v>0</v>
      </c>
      <c r="R899" s="6">
        <v>1</v>
      </c>
      <c r="S899" s="6">
        <v>0</v>
      </c>
      <c r="T899" s="6">
        <v>1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1</v>
      </c>
      <c r="AA899" s="6">
        <v>1</v>
      </c>
      <c r="AB899" s="6">
        <v>1</v>
      </c>
      <c r="AC899" s="6">
        <v>1</v>
      </c>
      <c r="AD899" s="6">
        <v>0</v>
      </c>
      <c r="AE899" s="6">
        <v>0</v>
      </c>
      <c r="AF899" s="6">
        <v>1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1</v>
      </c>
      <c r="AO899" s="6">
        <v>1</v>
      </c>
      <c r="AP899" s="6">
        <v>1</v>
      </c>
      <c r="AQ899" s="6">
        <v>0</v>
      </c>
      <c r="AR899" s="6">
        <v>0</v>
      </c>
      <c r="AS899" s="6">
        <v>0</v>
      </c>
      <c r="AT899" s="6">
        <v>1</v>
      </c>
      <c r="AU899" s="6">
        <v>0</v>
      </c>
      <c r="AV899" s="6">
        <v>1</v>
      </c>
      <c r="AW899" s="6">
        <v>0</v>
      </c>
      <c r="AX899" s="6">
        <v>1</v>
      </c>
      <c r="AY899" s="6">
        <v>0</v>
      </c>
      <c r="AZ899" s="6">
        <v>1</v>
      </c>
      <c r="BA899" s="6">
        <v>0</v>
      </c>
      <c r="BB899" s="6">
        <v>0</v>
      </c>
      <c r="BC899" s="6">
        <v>1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</row>
    <row r="900" spans="1:70" x14ac:dyDescent="0.15">
      <c r="A900" s="6">
        <v>1105580</v>
      </c>
      <c r="B900" s="7">
        <f t="shared" si="364"/>
        <v>12</v>
      </c>
      <c r="C900" s="6">
        <v>0</v>
      </c>
      <c r="D900" s="6">
        <v>0</v>
      </c>
      <c r="E900" s="6">
        <v>0</v>
      </c>
      <c r="F900" s="6">
        <v>1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1</v>
      </c>
      <c r="Q900" s="6">
        <v>0</v>
      </c>
      <c r="R900" s="6">
        <v>1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1</v>
      </c>
      <c r="AA900" s="6">
        <v>1</v>
      </c>
      <c r="AB900" s="6">
        <v>1</v>
      </c>
      <c r="AC900" s="6">
        <v>1</v>
      </c>
      <c r="AD900" s="6">
        <v>0</v>
      </c>
      <c r="AE900" s="6">
        <v>1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1</v>
      </c>
      <c r="AP900" s="6">
        <v>1</v>
      </c>
      <c r="AQ900" s="6">
        <v>0</v>
      </c>
      <c r="AR900" s="6">
        <v>0</v>
      </c>
      <c r="AS900" s="6">
        <v>0</v>
      </c>
      <c r="AT900" s="6">
        <v>1</v>
      </c>
      <c r="AU900" s="6">
        <v>0</v>
      </c>
      <c r="AV900" s="6">
        <v>0</v>
      </c>
      <c r="AW900" s="6">
        <v>0</v>
      </c>
      <c r="AX900" s="6">
        <v>1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</row>
    <row r="901" spans="1:70" x14ac:dyDescent="0.15">
      <c r="A901" s="6">
        <v>1105630</v>
      </c>
      <c r="B901" s="7">
        <f t="shared" si="364"/>
        <v>10</v>
      </c>
      <c r="C901" s="6">
        <v>0</v>
      </c>
      <c r="D901" s="6">
        <v>1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1</v>
      </c>
      <c r="Q901" s="6">
        <v>0</v>
      </c>
      <c r="R901" s="6">
        <v>1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1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1</v>
      </c>
      <c r="AO901" s="6">
        <v>1</v>
      </c>
      <c r="AP901" s="6">
        <v>0</v>
      </c>
      <c r="AQ901" s="6">
        <v>1</v>
      </c>
      <c r="AR901" s="6">
        <v>0</v>
      </c>
      <c r="AS901" s="6">
        <v>0</v>
      </c>
      <c r="AT901" s="6">
        <v>1</v>
      </c>
      <c r="AU901" s="6">
        <v>0</v>
      </c>
      <c r="AV901" s="6">
        <v>0</v>
      </c>
      <c r="AW901" s="6">
        <v>0</v>
      </c>
      <c r="AX901" s="6">
        <v>0</v>
      </c>
      <c r="AY901" s="6">
        <v>1</v>
      </c>
      <c r="AZ901" s="6">
        <v>1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</row>
    <row r="902" spans="1:70" x14ac:dyDescent="0.15">
      <c r="A902" s="6">
        <v>1105830</v>
      </c>
      <c r="B902" s="7">
        <f t="shared" si="364"/>
        <v>11</v>
      </c>
      <c r="C902" s="6">
        <v>0</v>
      </c>
      <c r="D902" s="6">
        <v>0</v>
      </c>
      <c r="E902" s="6">
        <v>0</v>
      </c>
      <c r="F902" s="6">
        <v>1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1</v>
      </c>
      <c r="Q902" s="6">
        <v>0</v>
      </c>
      <c r="R902" s="6">
        <v>1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1</v>
      </c>
      <c r="AA902" s="6">
        <v>1</v>
      </c>
      <c r="AB902" s="6">
        <v>1</v>
      </c>
      <c r="AC902" s="6">
        <v>0</v>
      </c>
      <c r="AD902" s="6">
        <v>0</v>
      </c>
      <c r="AE902" s="6">
        <v>1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1</v>
      </c>
      <c r="AP902" s="6">
        <v>0</v>
      </c>
      <c r="AQ902" s="6">
        <v>1</v>
      </c>
      <c r="AR902" s="6">
        <v>0</v>
      </c>
      <c r="AS902" s="6">
        <v>0</v>
      </c>
      <c r="AT902" s="6">
        <v>1</v>
      </c>
      <c r="AU902" s="6">
        <v>0</v>
      </c>
      <c r="AV902" s="6">
        <v>1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</row>
    <row r="903" spans="1:70" x14ac:dyDescent="0.15">
      <c r="A903" s="6">
        <v>1105890</v>
      </c>
      <c r="B903" s="7">
        <f t="shared" si="364"/>
        <v>7</v>
      </c>
      <c r="C903" s="6">
        <v>0</v>
      </c>
      <c r="D903" s="6">
        <v>0</v>
      </c>
      <c r="E903" s="6">
        <v>0</v>
      </c>
      <c r="F903" s="6">
        <v>1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1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1</v>
      </c>
      <c r="AA903" s="6">
        <v>1</v>
      </c>
      <c r="AB903" s="6">
        <v>1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1</v>
      </c>
      <c r="AP903" s="6">
        <v>0</v>
      </c>
      <c r="AQ903" s="6">
        <v>0</v>
      </c>
      <c r="AR903" s="6">
        <v>0</v>
      </c>
      <c r="AS903" s="6">
        <v>0</v>
      </c>
      <c r="AT903" s="6">
        <v>1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</row>
    <row r="904" spans="1:70" x14ac:dyDescent="0.15">
      <c r="A904" s="6">
        <v>1105900</v>
      </c>
      <c r="B904" s="7">
        <f t="shared" si="364"/>
        <v>5</v>
      </c>
      <c r="C904" s="6">
        <v>0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1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1</v>
      </c>
      <c r="AB904" s="6">
        <v>1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1</v>
      </c>
      <c r="AP904" s="6">
        <v>0</v>
      </c>
      <c r="AQ904" s="6">
        <v>0</v>
      </c>
      <c r="AR904" s="6">
        <v>0</v>
      </c>
      <c r="AS904" s="6">
        <v>0</v>
      </c>
      <c r="AT904" s="6">
        <v>1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</row>
    <row r="905" spans="1:70" x14ac:dyDescent="0.15">
      <c r="A905" s="6">
        <v>1106020</v>
      </c>
      <c r="B905" s="7">
        <f t="shared" si="364"/>
        <v>7</v>
      </c>
      <c r="C905" s="6">
        <v>0</v>
      </c>
      <c r="D905" s="6">
        <v>0</v>
      </c>
      <c r="E905" s="6">
        <v>1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1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1</v>
      </c>
      <c r="AA905" s="6">
        <v>1</v>
      </c>
      <c r="AB905" s="6">
        <v>0</v>
      </c>
      <c r="AC905" s="6">
        <v>0</v>
      </c>
      <c r="AD905" s="6">
        <v>0</v>
      </c>
      <c r="AE905" s="6">
        <v>1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1</v>
      </c>
      <c r="AP905" s="6">
        <v>0</v>
      </c>
      <c r="AQ905" s="6">
        <v>1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  <c r="BK905" s="6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</row>
    <row r="906" spans="1:70" x14ac:dyDescent="0.15">
      <c r="A906" s="6">
        <v>1106040</v>
      </c>
      <c r="B906" s="7">
        <f t="shared" si="364"/>
        <v>4</v>
      </c>
      <c r="C906" s="6">
        <v>0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1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1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1</v>
      </c>
      <c r="AP906" s="6">
        <v>0</v>
      </c>
      <c r="AQ906" s="6">
        <v>0</v>
      </c>
      <c r="AR906" s="6">
        <v>0</v>
      </c>
      <c r="AS906" s="6">
        <v>0</v>
      </c>
      <c r="AT906" s="6">
        <v>1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0</v>
      </c>
      <c r="BI906" s="6">
        <v>0</v>
      </c>
      <c r="BJ906" s="6">
        <v>0</v>
      </c>
      <c r="BK906" s="6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>
        <v>0</v>
      </c>
    </row>
    <row r="907" spans="1:70" x14ac:dyDescent="0.15">
      <c r="A907" s="6">
        <v>1106090</v>
      </c>
      <c r="B907" s="7">
        <f t="shared" si="364"/>
        <v>7</v>
      </c>
      <c r="C907" s="6">
        <v>0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1</v>
      </c>
      <c r="Q907" s="6">
        <v>0</v>
      </c>
      <c r="R907" s="6">
        <v>1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1</v>
      </c>
      <c r="AB907" s="6">
        <v>1</v>
      </c>
      <c r="AC907" s="6">
        <v>0</v>
      </c>
      <c r="AD907" s="6">
        <v>0</v>
      </c>
      <c r="AE907" s="6">
        <v>1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1</v>
      </c>
      <c r="AP907" s="6">
        <v>0</v>
      </c>
      <c r="AQ907" s="6">
        <v>0</v>
      </c>
      <c r="AR907" s="6">
        <v>0</v>
      </c>
      <c r="AS907" s="6">
        <v>0</v>
      </c>
      <c r="AT907" s="6">
        <v>1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</row>
    <row r="908" spans="1:70" x14ac:dyDescent="0.15">
      <c r="A908" s="6">
        <v>1106180</v>
      </c>
      <c r="B908" s="7">
        <f t="shared" si="364"/>
        <v>16</v>
      </c>
      <c r="C908" s="6">
        <v>0</v>
      </c>
      <c r="D908" s="6">
        <v>0</v>
      </c>
      <c r="E908" s="6">
        <v>0</v>
      </c>
      <c r="F908" s="6">
        <v>1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1</v>
      </c>
      <c r="Q908" s="6">
        <v>0</v>
      </c>
      <c r="R908" s="6">
        <v>0</v>
      </c>
      <c r="S908" s="6">
        <v>0</v>
      </c>
      <c r="T908" s="6">
        <v>0</v>
      </c>
      <c r="U908" s="6">
        <v>1</v>
      </c>
      <c r="V908" s="6">
        <v>0</v>
      </c>
      <c r="W908" s="6">
        <v>0</v>
      </c>
      <c r="X908" s="6">
        <v>0</v>
      </c>
      <c r="Y908" s="6">
        <v>0</v>
      </c>
      <c r="Z908" s="6">
        <v>1</v>
      </c>
      <c r="AA908" s="6">
        <v>1</v>
      </c>
      <c r="AB908" s="6">
        <v>1</v>
      </c>
      <c r="AC908" s="6">
        <v>0</v>
      </c>
      <c r="AD908" s="6">
        <v>0</v>
      </c>
      <c r="AE908" s="6">
        <v>0</v>
      </c>
      <c r="AF908" s="6">
        <v>1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1</v>
      </c>
      <c r="AP908" s="6">
        <v>1</v>
      </c>
      <c r="AQ908" s="6">
        <v>0</v>
      </c>
      <c r="AR908" s="6">
        <v>0</v>
      </c>
      <c r="AS908" s="6">
        <v>0</v>
      </c>
      <c r="AT908" s="6">
        <v>1</v>
      </c>
      <c r="AU908" s="6">
        <v>1</v>
      </c>
      <c r="AV908" s="6">
        <v>1</v>
      </c>
      <c r="AW908" s="6">
        <v>1</v>
      </c>
      <c r="AX908" s="6">
        <v>0</v>
      </c>
      <c r="AY908" s="6">
        <v>1</v>
      </c>
      <c r="AZ908" s="6">
        <v>0</v>
      </c>
      <c r="BA908" s="6">
        <v>0</v>
      </c>
      <c r="BB908" s="6">
        <v>1</v>
      </c>
      <c r="BC908" s="6">
        <v>1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</row>
    <row r="909" spans="1:70" x14ac:dyDescent="0.15">
      <c r="A909" s="6">
        <v>1106290</v>
      </c>
      <c r="B909" s="7">
        <f t="shared" si="364"/>
        <v>0</v>
      </c>
      <c r="C909" s="6">
        <v>0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0</v>
      </c>
      <c r="AS909" s="6">
        <v>0</v>
      </c>
      <c r="AT909" s="6">
        <v>0</v>
      </c>
      <c r="AU909" s="6">
        <v>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0</v>
      </c>
      <c r="BM909" s="6">
        <v>0</v>
      </c>
      <c r="BN909" s="6">
        <v>0</v>
      </c>
      <c r="BO909" s="6">
        <v>0</v>
      </c>
      <c r="BP909" s="6">
        <v>0</v>
      </c>
      <c r="BQ909" s="6">
        <v>0</v>
      </c>
      <c r="BR909" s="6">
        <v>0</v>
      </c>
    </row>
    <row r="910" spans="1:70" x14ac:dyDescent="0.15">
      <c r="A910" s="6">
        <v>1106360</v>
      </c>
      <c r="B910" s="7">
        <f t="shared" si="364"/>
        <v>0</v>
      </c>
      <c r="C910" s="6">
        <v>0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>
        <v>0</v>
      </c>
    </row>
    <row r="911" spans="1:70" x14ac:dyDescent="0.15">
      <c r="A911" s="6">
        <v>1106440</v>
      </c>
      <c r="B911" s="7">
        <f t="shared" si="364"/>
        <v>9</v>
      </c>
      <c r="C911" s="6">
        <v>0</v>
      </c>
      <c r="D911" s="6">
        <v>1</v>
      </c>
      <c r="E911" s="6">
        <v>0</v>
      </c>
      <c r="F911" s="6">
        <v>1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1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1</v>
      </c>
      <c r="AA911" s="6">
        <v>1</v>
      </c>
      <c r="AB911" s="6">
        <v>1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1</v>
      </c>
      <c r="AO911" s="6">
        <v>1</v>
      </c>
      <c r="AP911" s="6">
        <v>1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</row>
    <row r="912" spans="1:70" x14ac:dyDescent="0.15">
      <c r="A912" s="6">
        <v>1106550</v>
      </c>
      <c r="B912" s="7">
        <f t="shared" si="364"/>
        <v>5</v>
      </c>
      <c r="C912" s="6">
        <v>0</v>
      </c>
      <c r="D912" s="6">
        <v>0</v>
      </c>
      <c r="E912" s="6">
        <v>0</v>
      </c>
      <c r="F912" s="6">
        <v>1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1</v>
      </c>
      <c r="AA912" s="6">
        <v>1</v>
      </c>
      <c r="AB912" s="6">
        <v>0</v>
      </c>
      <c r="AC912" s="6">
        <v>0</v>
      </c>
      <c r="AD912" s="6">
        <v>0</v>
      </c>
      <c r="AE912" s="6">
        <v>1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1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</row>
    <row r="913" spans="1:70" x14ac:dyDescent="0.15">
      <c r="A913" s="6">
        <v>1106570</v>
      </c>
      <c r="B913" s="7">
        <f t="shared" si="364"/>
        <v>14</v>
      </c>
      <c r="C913" s="6">
        <v>0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1</v>
      </c>
      <c r="Q913" s="6">
        <v>0</v>
      </c>
      <c r="R913" s="6">
        <v>0</v>
      </c>
      <c r="S913" s="6">
        <v>0</v>
      </c>
      <c r="T913" s="6">
        <v>0</v>
      </c>
      <c r="U913" s="6">
        <v>1</v>
      </c>
      <c r="V913" s="6">
        <v>0</v>
      </c>
      <c r="W913" s="6">
        <v>0</v>
      </c>
      <c r="X913" s="6">
        <v>0</v>
      </c>
      <c r="Y913" s="6">
        <v>0</v>
      </c>
      <c r="Z913" s="6">
        <v>1</v>
      </c>
      <c r="AA913" s="6">
        <v>1</v>
      </c>
      <c r="AB913" s="6">
        <v>1</v>
      </c>
      <c r="AC913" s="6">
        <v>1</v>
      </c>
      <c r="AD913" s="6">
        <v>0</v>
      </c>
      <c r="AE913" s="6">
        <v>0</v>
      </c>
      <c r="AF913" s="6">
        <v>1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1</v>
      </c>
      <c r="AO913" s="6">
        <v>1</v>
      </c>
      <c r="AP913" s="6">
        <v>1</v>
      </c>
      <c r="AQ913" s="6">
        <v>0</v>
      </c>
      <c r="AR913" s="6">
        <v>0</v>
      </c>
      <c r="AS913" s="6">
        <v>0</v>
      </c>
      <c r="AT913" s="6">
        <v>1</v>
      </c>
      <c r="AU913" s="6">
        <v>0</v>
      </c>
      <c r="AV913" s="6">
        <v>1</v>
      </c>
      <c r="AW913" s="6">
        <v>0</v>
      </c>
      <c r="AX913" s="6">
        <v>1</v>
      </c>
      <c r="AY913" s="6">
        <v>0</v>
      </c>
      <c r="AZ913" s="6">
        <v>0</v>
      </c>
      <c r="BA913" s="6">
        <v>0</v>
      </c>
      <c r="BB913" s="6">
        <v>0</v>
      </c>
      <c r="BC913" s="6">
        <v>1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</row>
    <row r="914" spans="1:70" x14ac:dyDescent="0.15">
      <c r="A914" s="6">
        <v>1106630</v>
      </c>
      <c r="B914" s="7">
        <f t="shared" si="364"/>
        <v>11</v>
      </c>
      <c r="C914" s="6">
        <v>0</v>
      </c>
      <c r="D914" s="6">
        <v>0</v>
      </c>
      <c r="E914" s="6">
        <v>0</v>
      </c>
      <c r="F914" s="6">
        <v>1</v>
      </c>
      <c r="G914" s="6">
        <v>0</v>
      </c>
      <c r="H914" s="6">
        <v>0</v>
      </c>
      <c r="I914" s="6">
        <v>0</v>
      </c>
      <c r="J914" s="6">
        <v>1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1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1</v>
      </c>
      <c r="AA914" s="6">
        <v>1</v>
      </c>
      <c r="AB914" s="6">
        <v>0</v>
      </c>
      <c r="AC914" s="6">
        <v>0</v>
      </c>
      <c r="AD914" s="6">
        <v>0</v>
      </c>
      <c r="AE914" s="6">
        <v>0</v>
      </c>
      <c r="AF914" s="6">
        <v>1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1</v>
      </c>
      <c r="AO914" s="6">
        <v>1</v>
      </c>
      <c r="AP914" s="6">
        <v>1</v>
      </c>
      <c r="AQ914" s="6">
        <v>0</v>
      </c>
      <c r="AR914" s="6">
        <v>0</v>
      </c>
      <c r="AS914" s="6">
        <v>0</v>
      </c>
      <c r="AT914" s="6">
        <v>1</v>
      </c>
      <c r="AU914" s="6">
        <v>0</v>
      </c>
      <c r="AV914" s="6">
        <v>0</v>
      </c>
      <c r="AW914" s="6">
        <v>0</v>
      </c>
      <c r="AX914" s="6">
        <v>1</v>
      </c>
      <c r="AY914" s="6">
        <v>0</v>
      </c>
      <c r="AZ914" s="6">
        <v>0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</row>
    <row r="915" spans="1:70" x14ac:dyDescent="0.15">
      <c r="A915" s="6">
        <v>1106730</v>
      </c>
      <c r="B915" s="7">
        <f t="shared" si="364"/>
        <v>13</v>
      </c>
      <c r="C915" s="6">
        <v>0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1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1</v>
      </c>
      <c r="Q915" s="6">
        <v>0</v>
      </c>
      <c r="R915" s="6">
        <v>1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1</v>
      </c>
      <c r="Z915" s="6">
        <v>1</v>
      </c>
      <c r="AA915" s="6">
        <v>1</v>
      </c>
      <c r="AB915" s="6">
        <v>1</v>
      </c>
      <c r="AC915" s="6">
        <v>0</v>
      </c>
      <c r="AD915" s="6">
        <v>0</v>
      </c>
      <c r="AE915" s="6">
        <v>1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1</v>
      </c>
      <c r="AO915" s="6">
        <v>1</v>
      </c>
      <c r="AP915" s="6">
        <v>0</v>
      </c>
      <c r="AQ915" s="6">
        <v>0</v>
      </c>
      <c r="AR915" s="6">
        <v>0</v>
      </c>
      <c r="AS915" s="6">
        <v>0</v>
      </c>
      <c r="AT915" s="6">
        <v>1</v>
      </c>
      <c r="AU915" s="6">
        <v>0</v>
      </c>
      <c r="AV915" s="6">
        <v>1</v>
      </c>
      <c r="AW915" s="6">
        <v>0</v>
      </c>
      <c r="AX915" s="6">
        <v>1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</row>
    <row r="916" spans="1:70" x14ac:dyDescent="0.15">
      <c r="A916" s="6">
        <v>1106800</v>
      </c>
      <c r="B916" s="7">
        <f t="shared" si="364"/>
        <v>11</v>
      </c>
      <c r="C916" s="6">
        <v>0</v>
      </c>
      <c r="D916" s="6">
        <v>0</v>
      </c>
      <c r="E916" s="6">
        <v>1</v>
      </c>
      <c r="F916" s="6">
        <v>0</v>
      </c>
      <c r="G916" s="6">
        <v>0</v>
      </c>
      <c r="H916" s="6">
        <v>1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1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1</v>
      </c>
      <c r="AA916" s="6">
        <v>1</v>
      </c>
      <c r="AB916" s="6">
        <v>1</v>
      </c>
      <c r="AC916" s="6">
        <v>0</v>
      </c>
      <c r="AD916" s="6">
        <v>0</v>
      </c>
      <c r="AE916" s="6">
        <v>0</v>
      </c>
      <c r="AF916" s="6">
        <v>1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1</v>
      </c>
      <c r="AP916" s="6">
        <v>0</v>
      </c>
      <c r="AQ916" s="6">
        <v>1</v>
      </c>
      <c r="AR916" s="6">
        <v>0</v>
      </c>
      <c r="AS916" s="6">
        <v>0</v>
      </c>
      <c r="AT916" s="6">
        <v>1</v>
      </c>
      <c r="AU916" s="6">
        <v>0</v>
      </c>
      <c r="AV916" s="6">
        <v>0</v>
      </c>
      <c r="AW916" s="6">
        <v>0</v>
      </c>
      <c r="AX916" s="6">
        <v>1</v>
      </c>
      <c r="AY916" s="6">
        <v>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</row>
    <row r="917" spans="1:70" x14ac:dyDescent="0.15">
      <c r="A917" s="6">
        <v>1106810</v>
      </c>
      <c r="B917" s="7">
        <f t="shared" si="364"/>
        <v>8</v>
      </c>
      <c r="C917" s="6">
        <v>0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1</v>
      </c>
      <c r="Q917" s="6">
        <v>0</v>
      </c>
      <c r="R917" s="6">
        <v>0</v>
      </c>
      <c r="S917" s="6">
        <v>0</v>
      </c>
      <c r="T917" s="6">
        <v>1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1</v>
      </c>
      <c r="AA917" s="6">
        <v>1</v>
      </c>
      <c r="AB917" s="6">
        <v>1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1</v>
      </c>
      <c r="AP917" s="6">
        <v>0</v>
      </c>
      <c r="AQ917" s="6">
        <v>0</v>
      </c>
      <c r="AR917" s="6">
        <v>0</v>
      </c>
      <c r="AS917" s="6">
        <v>0</v>
      </c>
      <c r="AT917" s="6">
        <v>1</v>
      </c>
      <c r="AU917" s="6">
        <v>0</v>
      </c>
      <c r="AV917" s="6">
        <v>0</v>
      </c>
      <c r="AW917" s="6">
        <v>0</v>
      </c>
      <c r="AX917" s="6">
        <v>1</v>
      </c>
      <c r="AY917" s="6">
        <v>0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</row>
    <row r="918" spans="1:70" x14ac:dyDescent="0.15">
      <c r="A918" s="6">
        <v>1110140</v>
      </c>
      <c r="B918" s="7">
        <f t="shared" si="364"/>
        <v>8</v>
      </c>
      <c r="C918" s="6">
        <v>0</v>
      </c>
      <c r="D918" s="6">
        <v>0</v>
      </c>
      <c r="E918" s="6">
        <v>0</v>
      </c>
      <c r="F918" s="6">
        <v>1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1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1</v>
      </c>
      <c r="AA918" s="6">
        <v>1</v>
      </c>
      <c r="AB918" s="6">
        <v>1</v>
      </c>
      <c r="AC918" s="6">
        <v>0</v>
      </c>
      <c r="AD918" s="6">
        <v>0</v>
      </c>
      <c r="AE918" s="6">
        <v>1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1</v>
      </c>
      <c r="AO918" s="6">
        <v>1</v>
      </c>
      <c r="AP918" s="6">
        <v>0</v>
      </c>
      <c r="AQ918" s="6">
        <v>0</v>
      </c>
      <c r="AR918" s="6">
        <v>0</v>
      </c>
      <c r="AS918" s="6">
        <v>0</v>
      </c>
      <c r="AT918" s="6">
        <v>0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</row>
    <row r="919" spans="1:70" x14ac:dyDescent="0.15">
      <c r="A919" s="6">
        <v>1110290</v>
      </c>
      <c r="B919" s="7">
        <f t="shared" si="364"/>
        <v>16</v>
      </c>
      <c r="C919" s="6">
        <v>0</v>
      </c>
      <c r="D919" s="6">
        <v>0</v>
      </c>
      <c r="E919" s="6">
        <v>0</v>
      </c>
      <c r="F919" s="6">
        <v>1</v>
      </c>
      <c r="G919" s="6">
        <v>0</v>
      </c>
      <c r="H919" s="6">
        <v>1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1</v>
      </c>
      <c r="Q919" s="6">
        <v>0</v>
      </c>
      <c r="R919" s="6">
        <v>0</v>
      </c>
      <c r="S919" s="6">
        <v>0</v>
      </c>
      <c r="T919" s="6">
        <v>0</v>
      </c>
      <c r="U919" s="6">
        <v>1</v>
      </c>
      <c r="V919" s="6">
        <v>0</v>
      </c>
      <c r="W919" s="6">
        <v>0</v>
      </c>
      <c r="X919" s="6">
        <v>0</v>
      </c>
      <c r="Y919" s="6">
        <v>1</v>
      </c>
      <c r="Z919" s="6">
        <v>1</v>
      </c>
      <c r="AA919" s="6">
        <v>1</v>
      </c>
      <c r="AB919" s="6">
        <v>0</v>
      </c>
      <c r="AC919" s="6">
        <v>0</v>
      </c>
      <c r="AD919" s="6">
        <v>0</v>
      </c>
      <c r="AE919" s="6">
        <v>1</v>
      </c>
      <c r="AF919" s="6">
        <v>0</v>
      </c>
      <c r="AG919" s="6">
        <v>0</v>
      </c>
      <c r="AH919" s="6">
        <v>1</v>
      </c>
      <c r="AI919" s="6">
        <v>1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1</v>
      </c>
      <c r="AP919" s="6">
        <v>1</v>
      </c>
      <c r="AQ919" s="6">
        <v>0</v>
      </c>
      <c r="AR919" s="6">
        <v>1</v>
      </c>
      <c r="AS919" s="6">
        <v>0</v>
      </c>
      <c r="AT919" s="6">
        <v>1</v>
      </c>
      <c r="AU919" s="6">
        <v>0</v>
      </c>
      <c r="AV919" s="6">
        <v>0</v>
      </c>
      <c r="AW919" s="6">
        <v>0</v>
      </c>
      <c r="AX919" s="6">
        <v>1</v>
      </c>
      <c r="AY919" s="6">
        <v>0</v>
      </c>
      <c r="AZ919" s="6">
        <v>0</v>
      </c>
      <c r="BA919" s="6">
        <v>0</v>
      </c>
      <c r="BB919" s="6">
        <v>0</v>
      </c>
      <c r="BC919" s="6">
        <v>1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</row>
    <row r="920" spans="1:70" x14ac:dyDescent="0.15">
      <c r="A920" s="6">
        <v>1110370</v>
      </c>
      <c r="B920" s="7">
        <f t="shared" si="364"/>
        <v>3</v>
      </c>
      <c r="C920" s="6">
        <v>0</v>
      </c>
      <c r="D920" s="6">
        <v>0</v>
      </c>
      <c r="E920" s="6">
        <v>0</v>
      </c>
      <c r="F920" s="6">
        <v>1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1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1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</row>
    <row r="921" spans="1:70" x14ac:dyDescent="0.15">
      <c r="A921" s="6">
        <v>1110380</v>
      </c>
      <c r="B921" s="7">
        <f t="shared" si="364"/>
        <v>9</v>
      </c>
      <c r="C921" s="6">
        <v>0</v>
      </c>
      <c r="D921" s="6">
        <v>1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1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1</v>
      </c>
      <c r="AA921" s="6">
        <v>0</v>
      </c>
      <c r="AB921" s="6">
        <v>1</v>
      </c>
      <c r="AC921" s="6">
        <v>0</v>
      </c>
      <c r="AD921" s="6">
        <v>0</v>
      </c>
      <c r="AE921" s="6">
        <v>0</v>
      </c>
      <c r="AF921" s="6">
        <v>1</v>
      </c>
      <c r="AG921" s="6">
        <v>0</v>
      </c>
      <c r="AH921" s="6">
        <v>0</v>
      </c>
      <c r="AI921" s="6">
        <v>1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1</v>
      </c>
      <c r="AP921" s="6">
        <v>0</v>
      </c>
      <c r="AQ921" s="6">
        <v>0</v>
      </c>
      <c r="AR921" s="6">
        <v>0</v>
      </c>
      <c r="AS921" s="6">
        <v>0</v>
      </c>
      <c r="AT921" s="6">
        <v>1</v>
      </c>
      <c r="AU921" s="6">
        <v>0</v>
      </c>
      <c r="AV921" s="6">
        <v>0</v>
      </c>
      <c r="AW921" s="6">
        <v>0</v>
      </c>
      <c r="AX921" s="6">
        <v>1</v>
      </c>
      <c r="AY921" s="6">
        <v>0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0</v>
      </c>
      <c r="BQ921" s="6">
        <v>0</v>
      </c>
      <c r="BR921" s="6">
        <v>0</v>
      </c>
    </row>
    <row r="922" spans="1:70" x14ac:dyDescent="0.15">
      <c r="A922" s="6">
        <v>1110540</v>
      </c>
      <c r="B922" s="7">
        <f t="shared" si="364"/>
        <v>19</v>
      </c>
      <c r="C922" s="6">
        <v>0</v>
      </c>
      <c r="D922" s="6">
        <v>1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1</v>
      </c>
      <c r="K922" s="6">
        <v>0</v>
      </c>
      <c r="L922" s="6">
        <v>1</v>
      </c>
      <c r="M922" s="6">
        <v>0</v>
      </c>
      <c r="N922" s="6">
        <v>0</v>
      </c>
      <c r="O922" s="6">
        <v>0</v>
      </c>
      <c r="P922" s="6">
        <v>1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1</v>
      </c>
      <c r="AA922" s="6">
        <v>1</v>
      </c>
      <c r="AB922" s="6">
        <v>1</v>
      </c>
      <c r="AC922" s="6">
        <v>1</v>
      </c>
      <c r="AD922" s="6">
        <v>0</v>
      </c>
      <c r="AE922" s="6">
        <v>0</v>
      </c>
      <c r="AF922" s="6">
        <v>1</v>
      </c>
      <c r="AG922" s="6">
        <v>0</v>
      </c>
      <c r="AH922" s="6">
        <v>1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1</v>
      </c>
      <c r="AP922" s="6">
        <v>0</v>
      </c>
      <c r="AQ922" s="6">
        <v>0</v>
      </c>
      <c r="AR922" s="6">
        <v>0</v>
      </c>
      <c r="AS922" s="6">
        <v>0</v>
      </c>
      <c r="AT922" s="6">
        <v>1</v>
      </c>
      <c r="AU922" s="6">
        <v>1</v>
      </c>
      <c r="AV922" s="6">
        <v>1</v>
      </c>
      <c r="AW922" s="6">
        <v>0</v>
      </c>
      <c r="AX922" s="6">
        <v>1</v>
      </c>
      <c r="AY922" s="6">
        <v>0</v>
      </c>
      <c r="AZ922" s="6">
        <v>0</v>
      </c>
      <c r="BA922" s="6">
        <v>1</v>
      </c>
      <c r="BB922" s="6">
        <v>0</v>
      </c>
      <c r="BC922" s="6">
        <v>0</v>
      </c>
      <c r="BD922" s="6">
        <v>1</v>
      </c>
      <c r="BE922" s="6">
        <v>0</v>
      </c>
      <c r="BF922" s="6">
        <v>0</v>
      </c>
      <c r="BG922" s="6">
        <v>0</v>
      </c>
      <c r="BH922" s="6">
        <v>0</v>
      </c>
      <c r="BI922" s="6">
        <v>1</v>
      </c>
      <c r="BJ922" s="6">
        <v>1</v>
      </c>
      <c r="BK922" s="6">
        <v>0</v>
      </c>
      <c r="BL922" s="6">
        <v>0</v>
      </c>
      <c r="BM922" s="6">
        <v>0</v>
      </c>
      <c r="BN922" s="6">
        <v>0</v>
      </c>
      <c r="BO922" s="6">
        <v>0</v>
      </c>
      <c r="BP922" s="6">
        <v>0</v>
      </c>
      <c r="BQ922" s="6">
        <v>0</v>
      </c>
      <c r="BR922" s="6">
        <v>0</v>
      </c>
    </row>
    <row r="923" spans="1:70" x14ac:dyDescent="0.15">
      <c r="A923" s="6">
        <v>1110550</v>
      </c>
      <c r="B923" s="7">
        <f t="shared" si="364"/>
        <v>8</v>
      </c>
      <c r="C923" s="6">
        <v>0</v>
      </c>
      <c r="D923" s="6">
        <v>1</v>
      </c>
      <c r="E923" s="6">
        <v>0</v>
      </c>
      <c r="F923" s="6">
        <v>1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1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1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1</v>
      </c>
      <c r="AP923" s="6">
        <v>0</v>
      </c>
      <c r="AQ923" s="6">
        <v>1</v>
      </c>
      <c r="AR923" s="6">
        <v>0</v>
      </c>
      <c r="AS923" s="6">
        <v>0</v>
      </c>
      <c r="AT923" s="6">
        <v>1</v>
      </c>
      <c r="AU923" s="6">
        <v>0</v>
      </c>
      <c r="AV923" s="6">
        <v>0</v>
      </c>
      <c r="AW923" s="6">
        <v>1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</row>
    <row r="924" spans="1:70" x14ac:dyDescent="0.15">
      <c r="A924" s="6">
        <v>1110680</v>
      </c>
      <c r="B924" s="7">
        <f t="shared" si="364"/>
        <v>7</v>
      </c>
      <c r="C924" s="6">
        <v>0</v>
      </c>
      <c r="D924" s="6">
        <v>0</v>
      </c>
      <c r="E924" s="6">
        <v>0</v>
      </c>
      <c r="F924" s="6">
        <v>1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1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1</v>
      </c>
      <c r="AA924" s="6">
        <v>1</v>
      </c>
      <c r="AB924" s="6">
        <v>1</v>
      </c>
      <c r="AC924" s="6">
        <v>0</v>
      </c>
      <c r="AD924" s="6">
        <v>0</v>
      </c>
      <c r="AE924" s="6">
        <v>0</v>
      </c>
      <c r="AF924" s="6">
        <v>1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1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</row>
    <row r="925" spans="1:70" x14ac:dyDescent="0.15">
      <c r="A925" s="6">
        <v>1110890</v>
      </c>
      <c r="B925" s="7">
        <f t="shared" si="364"/>
        <v>10</v>
      </c>
      <c r="C925" s="6">
        <v>0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1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1</v>
      </c>
      <c r="AA925" s="6">
        <v>1</v>
      </c>
      <c r="AB925" s="6">
        <v>1</v>
      </c>
      <c r="AC925" s="6">
        <v>0</v>
      </c>
      <c r="AD925" s="6">
        <v>0</v>
      </c>
      <c r="AE925" s="6">
        <v>1</v>
      </c>
      <c r="AF925" s="6">
        <v>0</v>
      </c>
      <c r="AG925" s="6">
        <v>0</v>
      </c>
      <c r="AH925" s="6">
        <v>0</v>
      </c>
      <c r="AI925" s="6">
        <v>1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1</v>
      </c>
      <c r="AP925" s="6">
        <v>1</v>
      </c>
      <c r="AQ925" s="6">
        <v>1</v>
      </c>
      <c r="AR925" s="6">
        <v>0</v>
      </c>
      <c r="AS925" s="6">
        <v>0</v>
      </c>
      <c r="AT925" s="6">
        <v>1</v>
      </c>
      <c r="AU925" s="6">
        <v>0</v>
      </c>
      <c r="AV925" s="6">
        <v>0</v>
      </c>
      <c r="AW925" s="6">
        <v>0</v>
      </c>
      <c r="AX925" s="6">
        <v>0</v>
      </c>
      <c r="AY925" s="6">
        <v>0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</row>
    <row r="926" spans="1:70" x14ac:dyDescent="0.15">
      <c r="A926" s="6">
        <v>1110970</v>
      </c>
      <c r="B926" s="7">
        <f t="shared" si="364"/>
        <v>12</v>
      </c>
      <c r="C926" s="6">
        <v>0</v>
      </c>
      <c r="D926" s="6">
        <v>1</v>
      </c>
      <c r="E926" s="6">
        <v>1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1</v>
      </c>
      <c r="Q926" s="6">
        <v>0</v>
      </c>
      <c r="R926" s="6">
        <v>1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1</v>
      </c>
      <c r="Z926" s="6">
        <v>1</v>
      </c>
      <c r="AA926" s="6">
        <v>1</v>
      </c>
      <c r="AB926" s="6">
        <v>1</v>
      </c>
      <c r="AC926" s="6">
        <v>0</v>
      </c>
      <c r="AD926" s="6">
        <v>0</v>
      </c>
      <c r="AE926" s="6">
        <v>0</v>
      </c>
      <c r="AF926" s="6">
        <v>1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1</v>
      </c>
      <c r="AP926" s="6">
        <v>1</v>
      </c>
      <c r="AQ926" s="6">
        <v>1</v>
      </c>
      <c r="AR926" s="6">
        <v>0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</row>
    <row r="927" spans="1:70" x14ac:dyDescent="0.15">
      <c r="A927" s="6">
        <v>1111010</v>
      </c>
      <c r="B927" s="7">
        <f t="shared" si="364"/>
        <v>15</v>
      </c>
      <c r="C927" s="6">
        <v>0</v>
      </c>
      <c r="D927" s="6">
        <v>0</v>
      </c>
      <c r="E927" s="6">
        <v>0</v>
      </c>
      <c r="F927" s="6">
        <v>1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1</v>
      </c>
      <c r="Q927" s="6">
        <v>0</v>
      </c>
      <c r="R927" s="6">
        <v>0</v>
      </c>
      <c r="S927" s="6">
        <v>0</v>
      </c>
      <c r="T927" s="6">
        <v>0</v>
      </c>
      <c r="U927" s="6">
        <v>1</v>
      </c>
      <c r="V927" s="6">
        <v>0</v>
      </c>
      <c r="W927" s="6">
        <v>0</v>
      </c>
      <c r="X927" s="6">
        <v>0</v>
      </c>
      <c r="Y927" s="6">
        <v>0</v>
      </c>
      <c r="Z927" s="6">
        <v>1</v>
      </c>
      <c r="AA927" s="6">
        <v>1</v>
      </c>
      <c r="AB927" s="6">
        <v>1</v>
      </c>
      <c r="AC927" s="6">
        <v>0</v>
      </c>
      <c r="AD927" s="6">
        <v>0</v>
      </c>
      <c r="AE927" s="6">
        <v>0</v>
      </c>
      <c r="AF927" s="6">
        <v>1</v>
      </c>
      <c r="AG927" s="6">
        <v>0</v>
      </c>
      <c r="AH927" s="6">
        <v>1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1</v>
      </c>
      <c r="AP927" s="6">
        <v>0</v>
      </c>
      <c r="AQ927" s="6">
        <v>1</v>
      </c>
      <c r="AR927" s="6">
        <v>0</v>
      </c>
      <c r="AS927" s="6">
        <v>0</v>
      </c>
      <c r="AT927" s="6">
        <v>1</v>
      </c>
      <c r="AU927" s="6">
        <v>1</v>
      </c>
      <c r="AV927" s="6">
        <v>1</v>
      </c>
      <c r="AW927" s="6">
        <v>0</v>
      </c>
      <c r="AX927" s="6">
        <v>1</v>
      </c>
      <c r="AY927" s="6">
        <v>0</v>
      </c>
      <c r="AZ927" s="6">
        <v>0</v>
      </c>
      <c r="BA927" s="6">
        <v>0</v>
      </c>
      <c r="BB927" s="6">
        <v>0</v>
      </c>
      <c r="BC927" s="6">
        <v>1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</row>
    <row r="928" spans="1:70" x14ac:dyDescent="0.15">
      <c r="A928" s="6">
        <v>1111100</v>
      </c>
      <c r="B928" s="7">
        <f t="shared" si="364"/>
        <v>1</v>
      </c>
      <c r="C928" s="6">
        <v>0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1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</row>
    <row r="929" spans="1:70" x14ac:dyDescent="0.15">
      <c r="A929" s="6">
        <v>1111180</v>
      </c>
      <c r="B929" s="7">
        <f t="shared" si="364"/>
        <v>8</v>
      </c>
      <c r="C929" s="6">
        <v>0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1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1</v>
      </c>
      <c r="AA929" s="6">
        <v>1</v>
      </c>
      <c r="AB929" s="6">
        <v>1</v>
      </c>
      <c r="AC929" s="6">
        <v>0</v>
      </c>
      <c r="AD929" s="6">
        <v>0</v>
      </c>
      <c r="AE929" s="6">
        <v>0</v>
      </c>
      <c r="AF929" s="6">
        <v>1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1</v>
      </c>
      <c r="AP929" s="6">
        <v>0</v>
      </c>
      <c r="AQ929" s="6">
        <v>0</v>
      </c>
      <c r="AR929" s="6">
        <v>0</v>
      </c>
      <c r="AS929" s="6">
        <v>0</v>
      </c>
      <c r="AT929" s="6">
        <v>1</v>
      </c>
      <c r="AU929" s="6">
        <v>0</v>
      </c>
      <c r="AV929" s="6">
        <v>0</v>
      </c>
      <c r="AW929" s="6">
        <v>0</v>
      </c>
      <c r="AX929" s="6">
        <v>1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</row>
    <row r="930" spans="1:70" x14ac:dyDescent="0.15">
      <c r="A930" s="6">
        <v>1111280</v>
      </c>
      <c r="B930" s="7">
        <f t="shared" si="364"/>
        <v>19</v>
      </c>
      <c r="C930" s="6">
        <v>0</v>
      </c>
      <c r="D930" s="6">
        <v>1</v>
      </c>
      <c r="E930" s="6">
        <v>1</v>
      </c>
      <c r="F930" s="6">
        <v>0</v>
      </c>
      <c r="G930" s="6">
        <v>0</v>
      </c>
      <c r="H930" s="6">
        <v>0</v>
      </c>
      <c r="I930" s="6">
        <v>0</v>
      </c>
      <c r="J930" s="6">
        <v>1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1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1</v>
      </c>
      <c r="AA930" s="6">
        <v>1</v>
      </c>
      <c r="AB930" s="6">
        <v>1</v>
      </c>
      <c r="AC930" s="6">
        <v>1</v>
      </c>
      <c r="AD930" s="6">
        <v>0</v>
      </c>
      <c r="AE930" s="6">
        <v>1</v>
      </c>
      <c r="AF930" s="6">
        <v>0</v>
      </c>
      <c r="AG930" s="6">
        <v>0</v>
      </c>
      <c r="AH930" s="6">
        <v>1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1</v>
      </c>
      <c r="AO930" s="6">
        <v>1</v>
      </c>
      <c r="AP930" s="6">
        <v>0</v>
      </c>
      <c r="AQ930" s="6">
        <v>1</v>
      </c>
      <c r="AR930" s="6">
        <v>1</v>
      </c>
      <c r="AS930" s="6">
        <v>0</v>
      </c>
      <c r="AT930" s="6">
        <v>1</v>
      </c>
      <c r="AU930" s="6">
        <v>1</v>
      </c>
      <c r="AV930" s="6">
        <v>1</v>
      </c>
      <c r="AW930" s="6">
        <v>0</v>
      </c>
      <c r="AX930" s="6">
        <v>1</v>
      </c>
      <c r="AY930" s="6">
        <v>0</v>
      </c>
      <c r="AZ930" s="6">
        <v>0</v>
      </c>
      <c r="BA930" s="6">
        <v>0</v>
      </c>
      <c r="BB930" s="6">
        <v>0</v>
      </c>
      <c r="BC930" s="6">
        <v>1</v>
      </c>
      <c r="BD930" s="6">
        <v>0</v>
      </c>
      <c r="BE930" s="6">
        <v>0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</row>
    <row r="931" spans="1:70" x14ac:dyDescent="0.15">
      <c r="A931" s="6">
        <v>1111310</v>
      </c>
      <c r="B931" s="7">
        <f t="shared" ref="B931:B994" si="365">SUM(C931:BR931)</f>
        <v>9</v>
      </c>
      <c r="C931" s="6">
        <v>0</v>
      </c>
      <c r="D931" s="6">
        <v>0</v>
      </c>
      <c r="E931" s="6">
        <v>1</v>
      </c>
      <c r="F931" s="6">
        <v>0</v>
      </c>
      <c r="G931" s="6">
        <v>0</v>
      </c>
      <c r="H931" s="6">
        <v>0</v>
      </c>
      <c r="I931" s="6">
        <v>0</v>
      </c>
      <c r="J931" s="6">
        <v>1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1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1</v>
      </c>
      <c r="Z931" s="6">
        <v>1</v>
      </c>
      <c r="AA931" s="6">
        <v>1</v>
      </c>
      <c r="AB931" s="6">
        <v>1</v>
      </c>
      <c r="AC931" s="6">
        <v>0</v>
      </c>
      <c r="AD931" s="6">
        <v>0</v>
      </c>
      <c r="AE931" s="6">
        <v>1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1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</row>
    <row r="932" spans="1:70" x14ac:dyDescent="0.15">
      <c r="A932" s="6">
        <v>1111410</v>
      </c>
      <c r="B932" s="7">
        <f t="shared" si="365"/>
        <v>11</v>
      </c>
      <c r="C932" s="6">
        <v>0</v>
      </c>
      <c r="D932" s="6">
        <v>0</v>
      </c>
      <c r="E932" s="6">
        <v>0</v>
      </c>
      <c r="F932" s="6">
        <v>1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1</v>
      </c>
      <c r="P932" s="6">
        <v>1</v>
      </c>
      <c r="Q932" s="6">
        <v>0</v>
      </c>
      <c r="R932" s="6">
        <v>1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1</v>
      </c>
      <c r="AA932" s="6">
        <v>1</v>
      </c>
      <c r="AB932" s="6">
        <v>1</v>
      </c>
      <c r="AC932" s="6">
        <v>0</v>
      </c>
      <c r="AD932" s="6">
        <v>0</v>
      </c>
      <c r="AE932" s="6">
        <v>1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1</v>
      </c>
      <c r="AP932" s="6">
        <v>0</v>
      </c>
      <c r="AQ932" s="6">
        <v>1</v>
      </c>
      <c r="AR932" s="6">
        <v>0</v>
      </c>
      <c r="AS932" s="6">
        <v>0</v>
      </c>
      <c r="AT932" s="6">
        <v>1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</row>
    <row r="933" spans="1:70" x14ac:dyDescent="0.15">
      <c r="A933" s="6">
        <v>1111500</v>
      </c>
      <c r="B933" s="7">
        <f t="shared" si="365"/>
        <v>14</v>
      </c>
      <c r="C933" s="6">
        <v>0</v>
      </c>
      <c r="D933" s="6">
        <v>1</v>
      </c>
      <c r="E933" s="6">
        <v>1</v>
      </c>
      <c r="F933" s="6">
        <v>1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1</v>
      </c>
      <c r="Q933" s="6">
        <v>0</v>
      </c>
      <c r="R933" s="6">
        <v>0</v>
      </c>
      <c r="S933" s="6">
        <v>0</v>
      </c>
      <c r="T933" s="6">
        <v>1</v>
      </c>
      <c r="U933" s="6">
        <v>1</v>
      </c>
      <c r="V933" s="6">
        <v>0</v>
      </c>
      <c r="W933" s="6">
        <v>0</v>
      </c>
      <c r="X933" s="6">
        <v>0</v>
      </c>
      <c r="Y933" s="6">
        <v>1</v>
      </c>
      <c r="Z933" s="6">
        <v>1</v>
      </c>
      <c r="AA933" s="6">
        <v>1</v>
      </c>
      <c r="AB933" s="6">
        <v>1</v>
      </c>
      <c r="AC933" s="6">
        <v>1</v>
      </c>
      <c r="AD933" s="6">
        <v>0</v>
      </c>
      <c r="AE933" s="6">
        <v>0</v>
      </c>
      <c r="AF933" s="6">
        <v>1</v>
      </c>
      <c r="AG933" s="6">
        <v>0</v>
      </c>
      <c r="AH933" s="6">
        <v>1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1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</row>
    <row r="934" spans="1:70" x14ac:dyDescent="0.15">
      <c r="A934" s="6">
        <v>1111710</v>
      </c>
      <c r="B934" s="7">
        <f t="shared" si="365"/>
        <v>0</v>
      </c>
      <c r="C934" s="6">
        <v>0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</row>
    <row r="935" spans="1:70" x14ac:dyDescent="0.15">
      <c r="A935" s="6">
        <v>1111750</v>
      </c>
      <c r="B935" s="7">
        <f t="shared" si="365"/>
        <v>11</v>
      </c>
      <c r="C935" s="6">
        <v>0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1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1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1</v>
      </c>
      <c r="AA935" s="6">
        <v>1</v>
      </c>
      <c r="AB935" s="6">
        <v>1</v>
      </c>
      <c r="AC935" s="6">
        <v>0</v>
      </c>
      <c r="AD935" s="6">
        <v>0</v>
      </c>
      <c r="AE935" s="6">
        <v>1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1</v>
      </c>
      <c r="AO935" s="6">
        <v>1</v>
      </c>
      <c r="AP935" s="6">
        <v>1</v>
      </c>
      <c r="AQ935" s="6">
        <v>0</v>
      </c>
      <c r="AR935" s="6">
        <v>0</v>
      </c>
      <c r="AS935" s="6">
        <v>0</v>
      </c>
      <c r="AT935" s="6">
        <v>1</v>
      </c>
      <c r="AU935" s="6">
        <v>0</v>
      </c>
      <c r="AV935" s="6">
        <v>0</v>
      </c>
      <c r="AW935" s="6">
        <v>0</v>
      </c>
      <c r="AX935" s="6">
        <v>1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</row>
    <row r="936" spans="1:70" x14ac:dyDescent="0.15">
      <c r="A936" s="6">
        <v>1115100</v>
      </c>
      <c r="B936" s="7">
        <f t="shared" si="365"/>
        <v>6</v>
      </c>
      <c r="C936" s="6">
        <v>0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1</v>
      </c>
      <c r="AB936" s="6">
        <v>1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1</v>
      </c>
      <c r="AP936" s="6">
        <v>1</v>
      </c>
      <c r="AQ936" s="6">
        <v>1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</row>
    <row r="937" spans="1:70" x14ac:dyDescent="0.15">
      <c r="A937" s="6">
        <v>1115200</v>
      </c>
      <c r="B937" s="7">
        <f t="shared" si="365"/>
        <v>10</v>
      </c>
      <c r="C937" s="6">
        <v>0</v>
      </c>
      <c r="D937" s="6">
        <v>0</v>
      </c>
      <c r="E937" s="6">
        <v>0</v>
      </c>
      <c r="F937" s="6">
        <v>1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1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1</v>
      </c>
      <c r="AA937" s="6">
        <v>1</v>
      </c>
      <c r="AB937" s="6">
        <v>1</v>
      </c>
      <c r="AC937" s="6">
        <v>1</v>
      </c>
      <c r="AD937" s="6">
        <v>1</v>
      </c>
      <c r="AE937" s="6">
        <v>0</v>
      </c>
      <c r="AF937" s="6">
        <v>1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1</v>
      </c>
      <c r="AP937" s="6">
        <v>0</v>
      </c>
      <c r="AQ937" s="6">
        <v>0</v>
      </c>
      <c r="AR937" s="6">
        <v>0</v>
      </c>
      <c r="AS937" s="6">
        <v>0</v>
      </c>
      <c r="AT937" s="6">
        <v>1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</row>
    <row r="938" spans="1:70" x14ac:dyDescent="0.15">
      <c r="A938" s="6">
        <v>1115320</v>
      </c>
      <c r="B938" s="7">
        <f t="shared" si="365"/>
        <v>7</v>
      </c>
      <c r="C938" s="6">
        <v>0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1</v>
      </c>
      <c r="AA938" s="6">
        <v>1</v>
      </c>
      <c r="AB938" s="6">
        <v>1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1</v>
      </c>
      <c r="AO938" s="6">
        <v>1</v>
      </c>
      <c r="AP938" s="6">
        <v>0</v>
      </c>
      <c r="AQ938" s="6">
        <v>0</v>
      </c>
      <c r="AR938" s="6">
        <v>0</v>
      </c>
      <c r="AS938" s="6">
        <v>0</v>
      </c>
      <c r="AT938" s="6">
        <v>1</v>
      </c>
      <c r="AU938" s="6">
        <v>0</v>
      </c>
      <c r="AV938" s="6">
        <v>0</v>
      </c>
      <c r="AW938" s="6">
        <v>0</v>
      </c>
      <c r="AX938" s="6">
        <v>1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</row>
    <row r="939" spans="1:70" x14ac:dyDescent="0.15">
      <c r="A939" s="6">
        <v>1115330</v>
      </c>
      <c r="B939" s="7">
        <f t="shared" si="365"/>
        <v>8</v>
      </c>
      <c r="C939" s="6">
        <v>0</v>
      </c>
      <c r="D939" s="6">
        <v>0</v>
      </c>
      <c r="E939" s="6">
        <v>0</v>
      </c>
      <c r="F939" s="6">
        <v>1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1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1</v>
      </c>
      <c r="AA939" s="6">
        <v>1</v>
      </c>
      <c r="AB939" s="6">
        <v>1</v>
      </c>
      <c r="AC939" s="6">
        <v>0</v>
      </c>
      <c r="AD939" s="6">
        <v>0</v>
      </c>
      <c r="AE939" s="6">
        <v>1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1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1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</row>
    <row r="940" spans="1:70" x14ac:dyDescent="0.15">
      <c r="A940" s="6">
        <v>1115620</v>
      </c>
      <c r="B940" s="7">
        <f t="shared" si="365"/>
        <v>10</v>
      </c>
      <c r="C940" s="6">
        <v>0</v>
      </c>
      <c r="D940" s="6">
        <v>0</v>
      </c>
      <c r="E940" s="6">
        <v>0</v>
      </c>
      <c r="F940" s="6">
        <v>1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1</v>
      </c>
      <c r="P940" s="6">
        <v>0</v>
      </c>
      <c r="Q940" s="6">
        <v>0</v>
      </c>
      <c r="R940" s="6">
        <v>1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1</v>
      </c>
      <c r="AA940" s="6">
        <v>1</v>
      </c>
      <c r="AB940" s="6">
        <v>1</v>
      </c>
      <c r="AC940" s="6">
        <v>0</v>
      </c>
      <c r="AD940" s="6">
        <v>0</v>
      </c>
      <c r="AE940" s="6">
        <v>0</v>
      </c>
      <c r="AF940" s="6">
        <v>1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1</v>
      </c>
      <c r="AP940" s="6">
        <v>0</v>
      </c>
      <c r="AQ940" s="6">
        <v>1</v>
      </c>
      <c r="AR940" s="6">
        <v>0</v>
      </c>
      <c r="AS940" s="6">
        <v>0</v>
      </c>
      <c r="AT940" s="6">
        <v>1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</row>
    <row r="941" spans="1:70" x14ac:dyDescent="0.15">
      <c r="A941" s="6">
        <v>1115710</v>
      </c>
      <c r="B941" s="7">
        <f t="shared" si="365"/>
        <v>16</v>
      </c>
      <c r="C941" s="6">
        <v>0</v>
      </c>
      <c r="D941" s="6">
        <v>0</v>
      </c>
      <c r="E941" s="6">
        <v>0</v>
      </c>
      <c r="F941" s="6">
        <v>0</v>
      </c>
      <c r="G941" s="6">
        <v>1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1</v>
      </c>
      <c r="N941" s="6">
        <v>0</v>
      </c>
      <c r="O941" s="6">
        <v>0</v>
      </c>
      <c r="P941" s="6">
        <v>1</v>
      </c>
      <c r="Q941" s="6">
        <v>0</v>
      </c>
      <c r="R941" s="6">
        <v>0</v>
      </c>
      <c r="S941" s="6">
        <v>0</v>
      </c>
      <c r="T941" s="6">
        <v>0</v>
      </c>
      <c r="U941" s="6">
        <v>1</v>
      </c>
      <c r="V941" s="6">
        <v>0</v>
      </c>
      <c r="W941" s="6">
        <v>0</v>
      </c>
      <c r="X941" s="6">
        <v>0</v>
      </c>
      <c r="Y941" s="6">
        <v>1</v>
      </c>
      <c r="Z941" s="6">
        <v>1</v>
      </c>
      <c r="AA941" s="6">
        <v>1</v>
      </c>
      <c r="AB941" s="6">
        <v>1</v>
      </c>
      <c r="AC941" s="6">
        <v>0</v>
      </c>
      <c r="AD941" s="6">
        <v>1</v>
      </c>
      <c r="AE941" s="6">
        <v>1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1</v>
      </c>
      <c r="AO941" s="6">
        <v>1</v>
      </c>
      <c r="AP941" s="6">
        <v>0</v>
      </c>
      <c r="AQ941" s="6">
        <v>1</v>
      </c>
      <c r="AR941" s="6">
        <v>0</v>
      </c>
      <c r="AS941" s="6">
        <v>0</v>
      </c>
      <c r="AT941" s="6">
        <v>1</v>
      </c>
      <c r="AU941" s="6">
        <v>0</v>
      </c>
      <c r="AV941" s="6">
        <v>0</v>
      </c>
      <c r="AW941" s="6">
        <v>0</v>
      </c>
      <c r="AX941" s="6">
        <v>1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1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</row>
    <row r="942" spans="1:70" x14ac:dyDescent="0.15">
      <c r="A942" s="6">
        <v>1115800</v>
      </c>
      <c r="B942" s="7">
        <f t="shared" si="365"/>
        <v>8</v>
      </c>
      <c r="C942" s="6">
        <v>0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1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1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1</v>
      </c>
      <c r="AB942" s="6">
        <v>1</v>
      </c>
      <c r="AC942" s="6">
        <v>0</v>
      </c>
      <c r="AD942" s="6">
        <v>0</v>
      </c>
      <c r="AE942" s="6">
        <v>0</v>
      </c>
      <c r="AF942" s="6">
        <v>1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1</v>
      </c>
      <c r="AP942" s="6">
        <v>0</v>
      </c>
      <c r="AQ942" s="6">
        <v>0</v>
      </c>
      <c r="AR942" s="6">
        <v>0</v>
      </c>
      <c r="AS942" s="6">
        <v>0</v>
      </c>
      <c r="AT942" s="6">
        <v>1</v>
      </c>
      <c r="AU942" s="6">
        <v>0</v>
      </c>
      <c r="AV942" s="6">
        <v>0</v>
      </c>
      <c r="AW942" s="6">
        <v>0</v>
      </c>
      <c r="AX942" s="6">
        <v>1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  <c r="BI942" s="6">
        <v>0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0</v>
      </c>
      <c r="BQ942" s="6">
        <v>0</v>
      </c>
      <c r="BR942" s="6">
        <v>0</v>
      </c>
    </row>
    <row r="943" spans="1:70" x14ac:dyDescent="0.15">
      <c r="A943" s="6">
        <v>1115970</v>
      </c>
      <c r="B943" s="7">
        <f t="shared" si="365"/>
        <v>0</v>
      </c>
      <c r="C943" s="6">
        <v>0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</row>
    <row r="944" spans="1:70" x14ac:dyDescent="0.15">
      <c r="A944" s="6">
        <v>1116000</v>
      </c>
      <c r="B944" s="7">
        <f t="shared" si="365"/>
        <v>12</v>
      </c>
      <c r="C944" s="6">
        <v>0</v>
      </c>
      <c r="D944" s="6">
        <v>0</v>
      </c>
      <c r="E944" s="6">
        <v>0</v>
      </c>
      <c r="F944" s="6">
        <v>1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1</v>
      </c>
      <c r="Q944" s="6">
        <v>0</v>
      </c>
      <c r="R944" s="6">
        <v>1</v>
      </c>
      <c r="S944" s="6">
        <v>0</v>
      </c>
      <c r="T944" s="6">
        <v>0</v>
      </c>
      <c r="U944" s="6">
        <v>1</v>
      </c>
      <c r="V944" s="6">
        <v>0</v>
      </c>
      <c r="W944" s="6">
        <v>0</v>
      </c>
      <c r="X944" s="6">
        <v>0</v>
      </c>
      <c r="Y944" s="6">
        <v>0</v>
      </c>
      <c r="Z944" s="6">
        <v>1</v>
      </c>
      <c r="AA944" s="6">
        <v>1</v>
      </c>
      <c r="AB944" s="6">
        <v>1</v>
      </c>
      <c r="AC944" s="6">
        <v>0</v>
      </c>
      <c r="AD944" s="6">
        <v>0</v>
      </c>
      <c r="AE944" s="6">
        <v>1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1</v>
      </c>
      <c r="AO944" s="6">
        <v>1</v>
      </c>
      <c r="AP944" s="6">
        <v>0</v>
      </c>
      <c r="AQ944" s="6">
        <v>0</v>
      </c>
      <c r="AR944" s="6">
        <v>0</v>
      </c>
      <c r="AS944" s="6">
        <v>0</v>
      </c>
      <c r="AT944" s="6">
        <v>1</v>
      </c>
      <c r="AU944" s="6">
        <v>0</v>
      </c>
      <c r="AV944" s="6">
        <v>1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</row>
    <row r="945" spans="1:70" x14ac:dyDescent="0.15">
      <c r="A945" s="6">
        <v>1116050</v>
      </c>
      <c r="B945" s="7">
        <f t="shared" si="365"/>
        <v>7</v>
      </c>
      <c r="C945" s="6">
        <v>0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1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1</v>
      </c>
      <c r="AC945" s="6">
        <v>1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1</v>
      </c>
      <c r="AO945" s="6">
        <v>1</v>
      </c>
      <c r="AP945" s="6">
        <v>0</v>
      </c>
      <c r="AQ945" s="6">
        <v>1</v>
      </c>
      <c r="AR945" s="6">
        <v>0</v>
      </c>
      <c r="AS945" s="6">
        <v>0</v>
      </c>
      <c r="AT945" s="6">
        <v>1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0</v>
      </c>
      <c r="BO945" s="6">
        <v>0</v>
      </c>
      <c r="BP945" s="6">
        <v>0</v>
      </c>
      <c r="BQ945" s="6">
        <v>0</v>
      </c>
      <c r="BR945" s="6">
        <v>0</v>
      </c>
    </row>
    <row r="946" spans="1:70" x14ac:dyDescent="0.15">
      <c r="A946" s="6">
        <v>1116130</v>
      </c>
      <c r="B946" s="7">
        <f t="shared" si="365"/>
        <v>8</v>
      </c>
      <c r="C946" s="6">
        <v>0</v>
      </c>
      <c r="D946" s="6">
        <v>1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1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1</v>
      </c>
      <c r="AA946" s="6">
        <v>0</v>
      </c>
      <c r="AB946" s="6">
        <v>1</v>
      </c>
      <c r="AC946" s="6">
        <v>0</v>
      </c>
      <c r="AD946" s="6">
        <v>0</v>
      </c>
      <c r="AE946" s="6">
        <v>0</v>
      </c>
      <c r="AF946" s="6">
        <v>1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1</v>
      </c>
      <c r="AP946" s="6">
        <v>0</v>
      </c>
      <c r="AQ946" s="6">
        <v>1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1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</row>
    <row r="947" spans="1:70" x14ac:dyDescent="0.15">
      <c r="A947" s="6">
        <v>1116200</v>
      </c>
      <c r="B947" s="7">
        <f t="shared" si="365"/>
        <v>17</v>
      </c>
      <c r="C947" s="6">
        <v>0</v>
      </c>
      <c r="D947" s="6">
        <v>1</v>
      </c>
      <c r="E947" s="6">
        <v>0</v>
      </c>
      <c r="F947" s="6">
        <v>1</v>
      </c>
      <c r="G947" s="6">
        <v>0</v>
      </c>
      <c r="H947" s="6">
        <v>0</v>
      </c>
      <c r="I947" s="6">
        <v>0</v>
      </c>
      <c r="J947" s="6">
        <v>1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1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1</v>
      </c>
      <c r="AA947" s="6">
        <v>1</v>
      </c>
      <c r="AB947" s="6">
        <v>1</v>
      </c>
      <c r="AC947" s="6">
        <v>1</v>
      </c>
      <c r="AD947" s="6">
        <v>0</v>
      </c>
      <c r="AE947" s="6">
        <v>0</v>
      </c>
      <c r="AF947" s="6">
        <v>0</v>
      </c>
      <c r="AG947" s="6">
        <v>0</v>
      </c>
      <c r="AH947" s="6">
        <v>1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1</v>
      </c>
      <c r="AP947" s="6">
        <v>1</v>
      </c>
      <c r="AQ947" s="6">
        <v>1</v>
      </c>
      <c r="AR947" s="6">
        <v>0</v>
      </c>
      <c r="AS947" s="6">
        <v>0</v>
      </c>
      <c r="AT947" s="6">
        <v>1</v>
      </c>
      <c r="AU947" s="6">
        <v>1</v>
      </c>
      <c r="AV947" s="6">
        <v>1</v>
      </c>
      <c r="AW947" s="6">
        <v>1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1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</row>
    <row r="948" spans="1:70" x14ac:dyDescent="0.15">
      <c r="A948" s="6">
        <v>1116250</v>
      </c>
      <c r="B948" s="7">
        <f t="shared" si="365"/>
        <v>13</v>
      </c>
      <c r="C948" s="6">
        <v>0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1</v>
      </c>
      <c r="Q948" s="6">
        <v>0</v>
      </c>
      <c r="R948" s="6">
        <v>1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1</v>
      </c>
      <c r="AA948" s="6">
        <v>1</v>
      </c>
      <c r="AB948" s="6">
        <v>1</v>
      </c>
      <c r="AC948" s="6">
        <v>1</v>
      </c>
      <c r="AD948" s="6">
        <v>0</v>
      </c>
      <c r="AE948" s="6">
        <v>1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1</v>
      </c>
      <c r="AO948" s="6">
        <v>1</v>
      </c>
      <c r="AP948" s="6">
        <v>0</v>
      </c>
      <c r="AQ948" s="6">
        <v>1</v>
      </c>
      <c r="AR948" s="6">
        <v>0</v>
      </c>
      <c r="AS948" s="6">
        <v>0</v>
      </c>
      <c r="AT948" s="6">
        <v>1</v>
      </c>
      <c r="AU948" s="6">
        <v>0</v>
      </c>
      <c r="AV948" s="6">
        <v>0</v>
      </c>
      <c r="AW948" s="6">
        <v>0</v>
      </c>
      <c r="AX948" s="6">
        <v>1</v>
      </c>
      <c r="AY948" s="6">
        <v>0</v>
      </c>
      <c r="AZ948" s="6">
        <v>0</v>
      </c>
      <c r="BA948" s="6">
        <v>0</v>
      </c>
      <c r="BB948" s="6">
        <v>0</v>
      </c>
      <c r="BC948" s="6">
        <v>1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</row>
    <row r="949" spans="1:70" x14ac:dyDescent="0.15">
      <c r="A949" s="6">
        <v>1116380</v>
      </c>
      <c r="B949" s="7">
        <f t="shared" si="365"/>
        <v>17</v>
      </c>
      <c r="C949" s="6">
        <v>0</v>
      </c>
      <c r="D949" s="6">
        <v>1</v>
      </c>
      <c r="E949" s="6">
        <v>1</v>
      </c>
      <c r="F949" s="6">
        <v>1</v>
      </c>
      <c r="G949" s="6">
        <v>0</v>
      </c>
      <c r="H949" s="6">
        <v>0</v>
      </c>
      <c r="I949" s="6">
        <v>0</v>
      </c>
      <c r="J949" s="6">
        <v>1</v>
      </c>
      <c r="K949" s="6">
        <v>0</v>
      </c>
      <c r="L949" s="6">
        <v>0</v>
      </c>
      <c r="M949" s="6">
        <v>0</v>
      </c>
      <c r="N949" s="6">
        <v>0</v>
      </c>
      <c r="O949" s="6">
        <v>1</v>
      </c>
      <c r="P949" s="6">
        <v>1</v>
      </c>
      <c r="Q949" s="6">
        <v>0</v>
      </c>
      <c r="R949" s="6">
        <v>1</v>
      </c>
      <c r="S949" s="6">
        <v>0</v>
      </c>
      <c r="T949" s="6">
        <v>1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1</v>
      </c>
      <c r="AA949" s="6">
        <v>1</v>
      </c>
      <c r="AB949" s="6">
        <v>1</v>
      </c>
      <c r="AC949" s="6">
        <v>0</v>
      </c>
      <c r="AD949" s="6">
        <v>0</v>
      </c>
      <c r="AE949" s="6">
        <v>0</v>
      </c>
      <c r="AF949" s="6">
        <v>1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1</v>
      </c>
      <c r="AP949" s="6">
        <v>1</v>
      </c>
      <c r="AQ949" s="6">
        <v>1</v>
      </c>
      <c r="AR949" s="6">
        <v>0</v>
      </c>
      <c r="AS949" s="6">
        <v>0</v>
      </c>
      <c r="AT949" s="6">
        <v>1</v>
      </c>
      <c r="AU949" s="6">
        <v>0</v>
      </c>
      <c r="AV949" s="6">
        <v>0</v>
      </c>
      <c r="AW949" s="6">
        <v>0</v>
      </c>
      <c r="AX949" s="6">
        <v>1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</row>
    <row r="950" spans="1:70" x14ac:dyDescent="0.15">
      <c r="A950" s="6">
        <v>1116470</v>
      </c>
      <c r="B950" s="7">
        <f t="shared" si="365"/>
        <v>8</v>
      </c>
      <c r="C950" s="6">
        <v>0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1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1</v>
      </c>
      <c r="AA950" s="6">
        <v>0</v>
      </c>
      <c r="AB950" s="6">
        <v>1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1</v>
      </c>
      <c r="AO950" s="6">
        <v>1</v>
      </c>
      <c r="AP950" s="6">
        <v>1</v>
      </c>
      <c r="AQ950" s="6">
        <v>1</v>
      </c>
      <c r="AR950" s="6">
        <v>0</v>
      </c>
      <c r="AS950" s="6">
        <v>0</v>
      </c>
      <c r="AT950" s="6">
        <v>1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>
        <v>0</v>
      </c>
    </row>
    <row r="951" spans="1:70" x14ac:dyDescent="0.15">
      <c r="A951" s="6">
        <v>1116570</v>
      </c>
      <c r="B951" s="7">
        <f t="shared" si="365"/>
        <v>6</v>
      </c>
      <c r="C951" s="6">
        <v>0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1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1</v>
      </c>
      <c r="AA951" s="6">
        <v>1</v>
      </c>
      <c r="AB951" s="6">
        <v>1</v>
      </c>
      <c r="AC951" s="6">
        <v>0</v>
      </c>
      <c r="AD951" s="6">
        <v>0</v>
      </c>
      <c r="AE951" s="6">
        <v>0</v>
      </c>
      <c r="AF951" s="6">
        <v>1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1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</row>
    <row r="952" spans="1:70" x14ac:dyDescent="0.15">
      <c r="A952" s="6">
        <v>1116580</v>
      </c>
      <c r="B952" s="7">
        <f t="shared" si="365"/>
        <v>11</v>
      </c>
      <c r="C952" s="6">
        <v>0</v>
      </c>
      <c r="D952" s="6">
        <v>1</v>
      </c>
      <c r="E952" s="6">
        <v>1</v>
      </c>
      <c r="F952" s="6">
        <v>1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1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1</v>
      </c>
      <c r="AA952" s="6">
        <v>1</v>
      </c>
      <c r="AB952" s="6">
        <v>1</v>
      </c>
      <c r="AC952" s="6">
        <v>0</v>
      </c>
      <c r="AD952" s="6">
        <v>0</v>
      </c>
      <c r="AE952" s="6">
        <v>1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1</v>
      </c>
      <c r="AO952" s="6">
        <v>1</v>
      </c>
      <c r="AP952" s="6">
        <v>0</v>
      </c>
      <c r="AQ952" s="6">
        <v>1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</row>
    <row r="953" spans="1:70" x14ac:dyDescent="0.15">
      <c r="A953" s="6">
        <v>1116630</v>
      </c>
      <c r="B953" s="7">
        <f t="shared" si="365"/>
        <v>8</v>
      </c>
      <c r="C953" s="6">
        <v>0</v>
      </c>
      <c r="D953" s="6">
        <v>0</v>
      </c>
      <c r="E953" s="6">
        <v>0</v>
      </c>
      <c r="F953" s="6">
        <v>1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1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1</v>
      </c>
      <c r="AA953" s="6">
        <v>1</v>
      </c>
      <c r="AB953" s="6">
        <v>1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1</v>
      </c>
      <c r="AP953" s="6">
        <v>1</v>
      </c>
      <c r="AQ953" s="6">
        <v>0</v>
      </c>
      <c r="AR953" s="6">
        <v>0</v>
      </c>
      <c r="AS953" s="6">
        <v>0</v>
      </c>
      <c r="AT953" s="6">
        <v>1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</row>
    <row r="954" spans="1:70" x14ac:dyDescent="0.15">
      <c r="A954" s="6">
        <v>1116730</v>
      </c>
      <c r="B954" s="7">
        <f t="shared" si="365"/>
        <v>11</v>
      </c>
      <c r="C954" s="6">
        <v>0</v>
      </c>
      <c r="D954" s="6">
        <v>0</v>
      </c>
      <c r="E954" s="6">
        <v>0</v>
      </c>
      <c r="F954" s="6">
        <v>1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1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1</v>
      </c>
      <c r="AA954" s="6">
        <v>1</v>
      </c>
      <c r="AB954" s="6">
        <v>1</v>
      </c>
      <c r="AC954" s="6">
        <v>0</v>
      </c>
      <c r="AD954" s="6">
        <v>0</v>
      </c>
      <c r="AE954" s="6">
        <v>0</v>
      </c>
      <c r="AF954" s="6">
        <v>1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1</v>
      </c>
      <c r="AP954" s="6">
        <v>1</v>
      </c>
      <c r="AQ954" s="6">
        <v>0</v>
      </c>
      <c r="AR954" s="6">
        <v>0</v>
      </c>
      <c r="AS954" s="6">
        <v>0</v>
      </c>
      <c r="AT954" s="6">
        <v>1</v>
      </c>
      <c r="AU954" s="6">
        <v>0</v>
      </c>
      <c r="AV954" s="6">
        <v>1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0</v>
      </c>
    </row>
    <row r="955" spans="1:70" x14ac:dyDescent="0.15">
      <c r="A955" s="6">
        <v>1120150</v>
      </c>
      <c r="B955" s="7">
        <f t="shared" si="365"/>
        <v>11</v>
      </c>
      <c r="C955" s="6">
        <v>0</v>
      </c>
      <c r="D955" s="6">
        <v>1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1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1</v>
      </c>
      <c r="AA955" s="6">
        <v>1</v>
      </c>
      <c r="AB955" s="6">
        <v>1</v>
      </c>
      <c r="AC955" s="6">
        <v>0</v>
      </c>
      <c r="AD955" s="6">
        <v>0</v>
      </c>
      <c r="AE955" s="6">
        <v>1</v>
      </c>
      <c r="AF955" s="6">
        <v>0</v>
      </c>
      <c r="AG955" s="6">
        <v>0</v>
      </c>
      <c r="AH955" s="6">
        <v>0</v>
      </c>
      <c r="AI955" s="6">
        <v>1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1</v>
      </c>
      <c r="AP955" s="6">
        <v>1</v>
      </c>
      <c r="AQ955" s="6">
        <v>0</v>
      </c>
      <c r="AR955" s="6">
        <v>0</v>
      </c>
      <c r="AS955" s="6">
        <v>0</v>
      </c>
      <c r="AT955" s="6">
        <v>1</v>
      </c>
      <c r="AU955" s="6">
        <v>0</v>
      </c>
      <c r="AV955" s="6">
        <v>0</v>
      </c>
      <c r="AW955" s="6">
        <v>0</v>
      </c>
      <c r="AX955" s="6">
        <v>1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</row>
    <row r="956" spans="1:70" x14ac:dyDescent="0.15">
      <c r="A956" s="6">
        <v>1120250</v>
      </c>
      <c r="B956" s="7">
        <f t="shared" si="365"/>
        <v>17</v>
      </c>
      <c r="C956" s="6">
        <v>0</v>
      </c>
      <c r="D956" s="6">
        <v>1</v>
      </c>
      <c r="E956" s="6">
        <v>1</v>
      </c>
      <c r="F956" s="6">
        <v>1</v>
      </c>
      <c r="G956" s="6">
        <v>0</v>
      </c>
      <c r="H956" s="6">
        <v>0</v>
      </c>
      <c r="I956" s="6">
        <v>0</v>
      </c>
      <c r="J956" s="6">
        <v>1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1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1</v>
      </c>
      <c r="Z956" s="6">
        <v>1</v>
      </c>
      <c r="AA956" s="6">
        <v>1</v>
      </c>
      <c r="AB956" s="6">
        <v>1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1</v>
      </c>
      <c r="AJ956" s="6">
        <v>0</v>
      </c>
      <c r="AK956" s="6">
        <v>0</v>
      </c>
      <c r="AL956" s="6">
        <v>0</v>
      </c>
      <c r="AM956" s="6">
        <v>0</v>
      </c>
      <c r="AN956" s="6">
        <v>1</v>
      </c>
      <c r="AO956" s="6">
        <v>1</v>
      </c>
      <c r="AP956" s="6">
        <v>1</v>
      </c>
      <c r="AQ956" s="6">
        <v>1</v>
      </c>
      <c r="AR956" s="6">
        <v>0</v>
      </c>
      <c r="AS956" s="6">
        <v>0</v>
      </c>
      <c r="AT956" s="6">
        <v>1</v>
      </c>
      <c r="AU956" s="6">
        <v>0</v>
      </c>
      <c r="AV956" s="6">
        <v>1</v>
      </c>
      <c r="AW956" s="6">
        <v>0</v>
      </c>
      <c r="AX956" s="6">
        <v>1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</row>
    <row r="957" spans="1:70" x14ac:dyDescent="0.15">
      <c r="A957" s="6">
        <v>1120440</v>
      </c>
      <c r="B957" s="7">
        <f t="shared" si="365"/>
        <v>15</v>
      </c>
      <c r="C957" s="6">
        <v>0</v>
      </c>
      <c r="D957" s="6">
        <v>0</v>
      </c>
      <c r="E957" s="6">
        <v>1</v>
      </c>
      <c r="F957" s="6">
        <v>1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1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1</v>
      </c>
      <c r="AA957" s="6">
        <v>1</v>
      </c>
      <c r="AB957" s="6">
        <v>1</v>
      </c>
      <c r="AC957" s="6">
        <v>1</v>
      </c>
      <c r="AD957" s="6">
        <v>0</v>
      </c>
      <c r="AE957" s="6">
        <v>0</v>
      </c>
      <c r="AF957" s="6">
        <v>1</v>
      </c>
      <c r="AG957" s="6">
        <v>0</v>
      </c>
      <c r="AH957" s="6">
        <v>1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1</v>
      </c>
      <c r="AP957" s="6">
        <v>0</v>
      </c>
      <c r="AQ957" s="6">
        <v>0</v>
      </c>
      <c r="AR957" s="6">
        <v>0</v>
      </c>
      <c r="AS957" s="6">
        <v>0</v>
      </c>
      <c r="AT957" s="6">
        <v>1</v>
      </c>
      <c r="AU957" s="6">
        <v>0</v>
      </c>
      <c r="AV957" s="6">
        <v>0</v>
      </c>
      <c r="AW957" s="6">
        <v>0</v>
      </c>
      <c r="AX957" s="6">
        <v>1</v>
      </c>
      <c r="AY957" s="6">
        <v>0</v>
      </c>
      <c r="AZ957" s="6">
        <v>0</v>
      </c>
      <c r="BA957" s="6">
        <v>1</v>
      </c>
      <c r="BB957" s="6">
        <v>0</v>
      </c>
      <c r="BC957" s="6">
        <v>1</v>
      </c>
      <c r="BD957" s="6">
        <v>0</v>
      </c>
      <c r="BE957" s="6">
        <v>0</v>
      </c>
      <c r="BF957" s="6">
        <v>0</v>
      </c>
      <c r="BG957" s="6">
        <v>1</v>
      </c>
      <c r="BH957" s="6">
        <v>0</v>
      </c>
      <c r="BI957" s="6">
        <v>0</v>
      </c>
      <c r="BJ957" s="6">
        <v>0</v>
      </c>
      <c r="BK957" s="6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0</v>
      </c>
    </row>
    <row r="958" spans="1:70" x14ac:dyDescent="0.15">
      <c r="A958" s="6">
        <v>1120450</v>
      </c>
      <c r="B958" s="7">
        <f t="shared" si="365"/>
        <v>12</v>
      </c>
      <c r="C958" s="6">
        <v>0</v>
      </c>
      <c r="D958" s="6">
        <v>0</v>
      </c>
      <c r="E958" s="6">
        <v>0</v>
      </c>
      <c r="F958" s="6">
        <v>1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1</v>
      </c>
      <c r="Q958" s="6">
        <v>0</v>
      </c>
      <c r="R958" s="6">
        <v>1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1</v>
      </c>
      <c r="AA958" s="6">
        <v>1</v>
      </c>
      <c r="AB958" s="6">
        <v>1</v>
      </c>
      <c r="AC958" s="6">
        <v>0</v>
      </c>
      <c r="AD958" s="6">
        <v>0</v>
      </c>
      <c r="AE958" s="6">
        <v>0</v>
      </c>
      <c r="AF958" s="6">
        <v>1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1</v>
      </c>
      <c r="AO958" s="6">
        <v>1</v>
      </c>
      <c r="AP958" s="6">
        <v>0</v>
      </c>
      <c r="AQ958" s="6">
        <v>1</v>
      </c>
      <c r="AR958" s="6">
        <v>0</v>
      </c>
      <c r="AS958" s="6">
        <v>0</v>
      </c>
      <c r="AT958" s="6">
        <v>1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1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>
        <v>0</v>
      </c>
    </row>
    <row r="959" spans="1:70" x14ac:dyDescent="0.15">
      <c r="A959" s="6">
        <v>1120550</v>
      </c>
      <c r="B959" s="7">
        <f t="shared" si="365"/>
        <v>10</v>
      </c>
      <c r="C959" s="6">
        <v>0</v>
      </c>
      <c r="D959" s="6">
        <v>1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1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1</v>
      </c>
      <c r="AA959" s="6">
        <v>1</v>
      </c>
      <c r="AB959" s="6">
        <v>1</v>
      </c>
      <c r="AC959" s="6">
        <v>0</v>
      </c>
      <c r="AD959" s="6">
        <v>0</v>
      </c>
      <c r="AE959" s="6">
        <v>0</v>
      </c>
      <c r="AF959" s="6">
        <v>1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1</v>
      </c>
      <c r="AP959" s="6">
        <v>0</v>
      </c>
      <c r="AQ959" s="6">
        <v>1</v>
      </c>
      <c r="AR959" s="6">
        <v>0</v>
      </c>
      <c r="AS959" s="6">
        <v>0</v>
      </c>
      <c r="AT959" s="6">
        <v>1</v>
      </c>
      <c r="AU959" s="6">
        <v>0</v>
      </c>
      <c r="AV959" s="6">
        <v>0</v>
      </c>
      <c r="AW959" s="6">
        <v>0</v>
      </c>
      <c r="AX959" s="6">
        <v>1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</row>
    <row r="960" spans="1:70" x14ac:dyDescent="0.15">
      <c r="A960" s="6">
        <v>1120560</v>
      </c>
      <c r="B960" s="7">
        <f t="shared" si="365"/>
        <v>7</v>
      </c>
      <c r="C960" s="6">
        <v>0</v>
      </c>
      <c r="D960" s="6">
        <v>0</v>
      </c>
      <c r="E960" s="6">
        <v>0</v>
      </c>
      <c r="F960" s="6">
        <v>1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1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1</v>
      </c>
      <c r="AA960" s="6">
        <v>1</v>
      </c>
      <c r="AB960" s="6">
        <v>1</v>
      </c>
      <c r="AC960" s="6">
        <v>0</v>
      </c>
      <c r="AD960" s="6">
        <v>0</v>
      </c>
      <c r="AE960" s="6">
        <v>0</v>
      </c>
      <c r="AF960" s="6">
        <v>1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1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</row>
    <row r="961" spans="1:70" x14ac:dyDescent="0.15">
      <c r="A961" s="6">
        <v>1120690</v>
      </c>
      <c r="B961" s="7">
        <f t="shared" si="365"/>
        <v>14</v>
      </c>
      <c r="C961" s="6">
        <v>0</v>
      </c>
      <c r="D961" s="6">
        <v>1</v>
      </c>
      <c r="E961" s="6">
        <v>0</v>
      </c>
      <c r="F961" s="6">
        <v>0</v>
      </c>
      <c r="G961" s="6">
        <v>1</v>
      </c>
      <c r="H961" s="6">
        <v>0</v>
      </c>
      <c r="I961" s="6">
        <v>0</v>
      </c>
      <c r="J961" s="6">
        <v>1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1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1</v>
      </c>
      <c r="Z961" s="6">
        <v>1</v>
      </c>
      <c r="AA961" s="6">
        <v>1</v>
      </c>
      <c r="AB961" s="6">
        <v>1</v>
      </c>
      <c r="AC961" s="6">
        <v>0</v>
      </c>
      <c r="AD961" s="6">
        <v>0</v>
      </c>
      <c r="AE961" s="6">
        <v>1</v>
      </c>
      <c r="AF961" s="6">
        <v>0</v>
      </c>
      <c r="AG961" s="6">
        <v>0</v>
      </c>
      <c r="AH961" s="6">
        <v>0</v>
      </c>
      <c r="AI961" s="6">
        <v>1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1</v>
      </c>
      <c r="AP961" s="6">
        <v>0</v>
      </c>
      <c r="AQ961" s="6">
        <v>0</v>
      </c>
      <c r="AR961" s="6">
        <v>0</v>
      </c>
      <c r="AS961" s="6">
        <v>0</v>
      </c>
      <c r="AT961" s="6">
        <v>1</v>
      </c>
      <c r="AU961" s="6">
        <v>0</v>
      </c>
      <c r="AV961" s="6">
        <v>0</v>
      </c>
      <c r="AW961" s="6">
        <v>0</v>
      </c>
      <c r="AX961" s="6">
        <v>1</v>
      </c>
      <c r="AY961" s="6">
        <v>0</v>
      </c>
      <c r="AZ961" s="6">
        <v>0</v>
      </c>
      <c r="BA961" s="6">
        <v>0</v>
      </c>
      <c r="BB961" s="6">
        <v>0</v>
      </c>
      <c r="BC961" s="6">
        <v>1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</v>
      </c>
      <c r="BM961" s="6">
        <v>0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</row>
    <row r="962" spans="1:70" x14ac:dyDescent="0.15">
      <c r="A962" s="6">
        <v>1120850</v>
      </c>
      <c r="B962" s="7">
        <f t="shared" si="365"/>
        <v>9</v>
      </c>
      <c r="C962" s="6">
        <v>0</v>
      </c>
      <c r="D962" s="6">
        <v>1</v>
      </c>
      <c r="E962" s="6">
        <v>1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1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1</v>
      </c>
      <c r="AA962" s="6">
        <v>1</v>
      </c>
      <c r="AB962" s="6">
        <v>1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1</v>
      </c>
      <c r="AJ962" s="6">
        <v>0</v>
      </c>
      <c r="AK962" s="6">
        <v>0</v>
      </c>
      <c r="AL962" s="6">
        <v>0</v>
      </c>
      <c r="AM962" s="6">
        <v>0</v>
      </c>
      <c r="AN962" s="6">
        <v>1</v>
      </c>
      <c r="AO962" s="6">
        <v>1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0</v>
      </c>
    </row>
    <row r="963" spans="1:70" x14ac:dyDescent="0.15">
      <c r="A963" s="6">
        <v>1120870</v>
      </c>
      <c r="B963" s="7">
        <f t="shared" si="365"/>
        <v>17</v>
      </c>
      <c r="C963" s="6">
        <v>0</v>
      </c>
      <c r="D963" s="6">
        <v>1</v>
      </c>
      <c r="E963" s="6">
        <v>1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1</v>
      </c>
      <c r="O963" s="6">
        <v>0</v>
      </c>
      <c r="P963" s="6">
        <v>1</v>
      </c>
      <c r="Q963" s="6">
        <v>0</v>
      </c>
      <c r="R963" s="6">
        <v>0</v>
      </c>
      <c r="S963" s="6">
        <v>0</v>
      </c>
      <c r="T963" s="6">
        <v>0</v>
      </c>
      <c r="U963" s="6">
        <v>1</v>
      </c>
      <c r="V963" s="6">
        <v>0</v>
      </c>
      <c r="W963" s="6">
        <v>0</v>
      </c>
      <c r="X963" s="6">
        <v>0</v>
      </c>
      <c r="Y963" s="6">
        <v>0</v>
      </c>
      <c r="Z963" s="6">
        <v>1</v>
      </c>
      <c r="AA963" s="6">
        <v>0</v>
      </c>
      <c r="AB963" s="6">
        <v>1</v>
      </c>
      <c r="AC963" s="6">
        <v>0</v>
      </c>
      <c r="AD963" s="6">
        <v>0</v>
      </c>
      <c r="AE963" s="6">
        <v>0</v>
      </c>
      <c r="AF963" s="6">
        <v>1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1</v>
      </c>
      <c r="AP963" s="6">
        <v>1</v>
      </c>
      <c r="AQ963" s="6">
        <v>1</v>
      </c>
      <c r="AR963" s="6">
        <v>0</v>
      </c>
      <c r="AS963" s="6">
        <v>0</v>
      </c>
      <c r="AT963" s="6">
        <v>1</v>
      </c>
      <c r="AU963" s="6">
        <v>1</v>
      </c>
      <c r="AV963" s="6">
        <v>1</v>
      </c>
      <c r="AW963" s="6">
        <v>1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1</v>
      </c>
      <c r="BD963" s="6">
        <v>0</v>
      </c>
      <c r="BE963" s="6">
        <v>0</v>
      </c>
      <c r="BF963" s="6">
        <v>0</v>
      </c>
      <c r="BG963" s="6">
        <v>0</v>
      </c>
      <c r="BH963" s="6">
        <v>0</v>
      </c>
      <c r="BI963" s="6">
        <v>1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>
        <v>0</v>
      </c>
    </row>
    <row r="964" spans="1:70" x14ac:dyDescent="0.15">
      <c r="A964" s="6">
        <v>1120960</v>
      </c>
      <c r="B964" s="7">
        <f t="shared" si="365"/>
        <v>16</v>
      </c>
      <c r="C964" s="6">
        <v>0</v>
      </c>
      <c r="D964" s="6">
        <v>0</v>
      </c>
      <c r="E964" s="6">
        <v>0</v>
      </c>
      <c r="F964" s="6">
        <v>1</v>
      </c>
      <c r="G964" s="6">
        <v>1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1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1</v>
      </c>
      <c r="Z964" s="6">
        <v>1</v>
      </c>
      <c r="AA964" s="6">
        <v>1</v>
      </c>
      <c r="AB964" s="6">
        <v>1</v>
      </c>
      <c r="AC964" s="6">
        <v>1</v>
      </c>
      <c r="AD964" s="6">
        <v>1</v>
      </c>
      <c r="AE964" s="6">
        <v>0</v>
      </c>
      <c r="AF964" s="6">
        <v>1</v>
      </c>
      <c r="AG964" s="6">
        <v>0</v>
      </c>
      <c r="AH964" s="6">
        <v>0</v>
      </c>
      <c r="AI964" s="6">
        <v>0</v>
      </c>
      <c r="AJ964" s="6">
        <v>1</v>
      </c>
      <c r="AK964" s="6">
        <v>0</v>
      </c>
      <c r="AL964" s="6">
        <v>0</v>
      </c>
      <c r="AM964" s="6">
        <v>0</v>
      </c>
      <c r="AN964" s="6">
        <v>0</v>
      </c>
      <c r="AO964" s="6">
        <v>1</v>
      </c>
      <c r="AP964" s="6">
        <v>0</v>
      </c>
      <c r="AQ964" s="6">
        <v>0</v>
      </c>
      <c r="AR964" s="6">
        <v>0</v>
      </c>
      <c r="AS964" s="6">
        <v>0</v>
      </c>
      <c r="AT964" s="6">
        <v>1</v>
      </c>
      <c r="AU964" s="6">
        <v>0</v>
      </c>
      <c r="AV964" s="6">
        <v>0</v>
      </c>
      <c r="AW964" s="6">
        <v>0</v>
      </c>
      <c r="AX964" s="6">
        <v>1</v>
      </c>
      <c r="AY964" s="6">
        <v>0</v>
      </c>
      <c r="AZ964" s="6">
        <v>0</v>
      </c>
      <c r="BA964" s="6">
        <v>0</v>
      </c>
      <c r="BB964" s="6">
        <v>0</v>
      </c>
      <c r="BC964" s="6">
        <v>1</v>
      </c>
      <c r="BD964" s="6">
        <v>0</v>
      </c>
      <c r="BE964" s="6">
        <v>0</v>
      </c>
      <c r="BF964" s="6">
        <v>0</v>
      </c>
      <c r="BG964" s="6">
        <v>1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0</v>
      </c>
      <c r="BR964" s="6">
        <v>0</v>
      </c>
    </row>
    <row r="965" spans="1:70" x14ac:dyDescent="0.15">
      <c r="A965" s="6">
        <v>1121050</v>
      </c>
      <c r="B965" s="7">
        <f t="shared" si="365"/>
        <v>24</v>
      </c>
      <c r="C965" s="6">
        <v>0</v>
      </c>
      <c r="D965" s="6">
        <v>0</v>
      </c>
      <c r="E965" s="6">
        <v>0</v>
      </c>
      <c r="F965" s="6">
        <v>1</v>
      </c>
      <c r="G965" s="6">
        <v>0</v>
      </c>
      <c r="H965" s="6">
        <v>1</v>
      </c>
      <c r="I965" s="6">
        <v>0</v>
      </c>
      <c r="J965" s="6">
        <v>1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1</v>
      </c>
      <c r="Q965" s="6">
        <v>0</v>
      </c>
      <c r="R965" s="6">
        <v>1</v>
      </c>
      <c r="S965" s="6">
        <v>0</v>
      </c>
      <c r="T965" s="6">
        <v>0</v>
      </c>
      <c r="U965" s="6">
        <v>1</v>
      </c>
      <c r="V965" s="6">
        <v>1</v>
      </c>
      <c r="W965" s="6">
        <v>0</v>
      </c>
      <c r="X965" s="6">
        <v>0</v>
      </c>
      <c r="Y965" s="6">
        <v>0</v>
      </c>
      <c r="Z965" s="6">
        <v>1</v>
      </c>
      <c r="AA965" s="6">
        <v>1</v>
      </c>
      <c r="AB965" s="6">
        <v>1</v>
      </c>
      <c r="AC965" s="6">
        <v>0</v>
      </c>
      <c r="AD965" s="6">
        <v>0</v>
      </c>
      <c r="AE965" s="6">
        <v>1</v>
      </c>
      <c r="AF965" s="6">
        <v>0</v>
      </c>
      <c r="AG965" s="6">
        <v>0</v>
      </c>
      <c r="AH965" s="6">
        <v>1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1</v>
      </c>
      <c r="AP965" s="6">
        <v>1</v>
      </c>
      <c r="AQ965" s="6">
        <v>0</v>
      </c>
      <c r="AR965" s="6">
        <v>0</v>
      </c>
      <c r="AS965" s="6">
        <v>0</v>
      </c>
      <c r="AT965" s="6">
        <v>1</v>
      </c>
      <c r="AU965" s="6">
        <v>1</v>
      </c>
      <c r="AV965" s="6">
        <v>1</v>
      </c>
      <c r="AW965" s="6">
        <v>1</v>
      </c>
      <c r="AX965" s="6">
        <v>0</v>
      </c>
      <c r="AY965" s="6">
        <v>0</v>
      </c>
      <c r="AZ965" s="6">
        <v>1</v>
      </c>
      <c r="BA965" s="6">
        <v>1</v>
      </c>
      <c r="BB965" s="6">
        <v>1</v>
      </c>
      <c r="BC965" s="6">
        <v>1</v>
      </c>
      <c r="BD965" s="6">
        <v>0</v>
      </c>
      <c r="BE965" s="6">
        <v>0</v>
      </c>
      <c r="BF965" s="6">
        <v>0</v>
      </c>
      <c r="BG965" s="6">
        <v>1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>
        <v>0</v>
      </c>
    </row>
    <row r="966" spans="1:70" x14ac:dyDescent="0.15">
      <c r="A966" s="6">
        <v>1121170</v>
      </c>
      <c r="B966" s="7">
        <f t="shared" si="365"/>
        <v>12</v>
      </c>
      <c r="C966" s="6">
        <v>0</v>
      </c>
      <c r="D966" s="6">
        <v>0</v>
      </c>
      <c r="E966" s="6">
        <v>0</v>
      </c>
      <c r="F966" s="6">
        <v>1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1</v>
      </c>
      <c r="Q966" s="6">
        <v>0</v>
      </c>
      <c r="R966" s="6">
        <v>0</v>
      </c>
      <c r="S966" s="6">
        <v>0</v>
      </c>
      <c r="T966" s="6">
        <v>0</v>
      </c>
      <c r="U966" s="6">
        <v>1</v>
      </c>
      <c r="V966" s="6">
        <v>0</v>
      </c>
      <c r="W966" s="6">
        <v>0</v>
      </c>
      <c r="X966" s="6">
        <v>0</v>
      </c>
      <c r="Y966" s="6">
        <v>0</v>
      </c>
      <c r="Z966" s="6">
        <v>1</v>
      </c>
      <c r="AA966" s="6">
        <v>1</v>
      </c>
      <c r="AB966" s="6">
        <v>1</v>
      </c>
      <c r="AC966" s="6">
        <v>1</v>
      </c>
      <c r="AD966" s="6">
        <v>0</v>
      </c>
      <c r="AE966" s="6">
        <v>1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1</v>
      </c>
      <c r="AO966" s="6">
        <v>1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1</v>
      </c>
      <c r="AY966" s="6">
        <v>0</v>
      </c>
      <c r="AZ966" s="6">
        <v>0</v>
      </c>
      <c r="BA966" s="6">
        <v>0</v>
      </c>
      <c r="BB966" s="6">
        <v>0</v>
      </c>
      <c r="BC966" s="6">
        <v>1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>
        <v>0</v>
      </c>
      <c r="BR966" s="6">
        <v>0</v>
      </c>
    </row>
    <row r="967" spans="1:70" x14ac:dyDescent="0.15">
      <c r="A967" s="6">
        <v>1121270</v>
      </c>
      <c r="B967" s="7">
        <f t="shared" si="365"/>
        <v>12</v>
      </c>
      <c r="C967" s="6">
        <v>0</v>
      </c>
      <c r="D967" s="6">
        <v>1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1</v>
      </c>
      <c r="Q967" s="6">
        <v>0</v>
      </c>
      <c r="R967" s="6">
        <v>0</v>
      </c>
      <c r="S967" s="6">
        <v>0</v>
      </c>
      <c r="T967" s="6">
        <v>0</v>
      </c>
      <c r="U967" s="6">
        <v>1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1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1</v>
      </c>
      <c r="AP967" s="6">
        <v>1</v>
      </c>
      <c r="AQ967" s="6">
        <v>1</v>
      </c>
      <c r="AR967" s="6">
        <v>0</v>
      </c>
      <c r="AS967" s="6">
        <v>0</v>
      </c>
      <c r="AT967" s="6">
        <v>1</v>
      </c>
      <c r="AU967" s="6">
        <v>1</v>
      </c>
      <c r="AV967" s="6">
        <v>0</v>
      </c>
      <c r="AW967" s="6">
        <v>0</v>
      </c>
      <c r="AX967" s="6">
        <v>1</v>
      </c>
      <c r="AY967" s="6">
        <v>0</v>
      </c>
      <c r="AZ967" s="6">
        <v>0</v>
      </c>
      <c r="BA967" s="6">
        <v>0</v>
      </c>
      <c r="BB967" s="6">
        <v>0</v>
      </c>
      <c r="BC967" s="6">
        <v>1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1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>
        <v>0</v>
      </c>
      <c r="BR967" s="6">
        <v>0</v>
      </c>
    </row>
    <row r="968" spans="1:70" x14ac:dyDescent="0.15">
      <c r="A968" s="6">
        <v>1121350</v>
      </c>
      <c r="B968" s="7">
        <f t="shared" si="365"/>
        <v>21</v>
      </c>
      <c r="C968" s="6">
        <v>0</v>
      </c>
      <c r="D968" s="6">
        <v>0</v>
      </c>
      <c r="E968" s="6">
        <v>0</v>
      </c>
      <c r="F968" s="6">
        <v>1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1</v>
      </c>
      <c r="N968" s="6">
        <v>0</v>
      </c>
      <c r="O968" s="6">
        <v>0</v>
      </c>
      <c r="P968" s="6">
        <v>1</v>
      </c>
      <c r="Q968" s="6">
        <v>0</v>
      </c>
      <c r="R968" s="6">
        <v>0</v>
      </c>
      <c r="S968" s="6">
        <v>0</v>
      </c>
      <c r="T968" s="6">
        <v>0</v>
      </c>
      <c r="U968" s="6">
        <v>1</v>
      </c>
      <c r="V968" s="6">
        <v>1</v>
      </c>
      <c r="W968" s="6">
        <v>0</v>
      </c>
      <c r="X968" s="6">
        <v>0</v>
      </c>
      <c r="Y968" s="6">
        <v>0</v>
      </c>
      <c r="Z968" s="6">
        <v>1</v>
      </c>
      <c r="AA968" s="6">
        <v>1</v>
      </c>
      <c r="AB968" s="6">
        <v>1</v>
      </c>
      <c r="AC968" s="6">
        <v>1</v>
      </c>
      <c r="AD968" s="6">
        <v>0</v>
      </c>
      <c r="AE968" s="6">
        <v>0</v>
      </c>
      <c r="AF968" s="6">
        <v>1</v>
      </c>
      <c r="AG968" s="6">
        <v>0</v>
      </c>
      <c r="AH968" s="6">
        <v>1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1</v>
      </c>
      <c r="AP968" s="6">
        <v>0</v>
      </c>
      <c r="AQ968" s="6">
        <v>1</v>
      </c>
      <c r="AR968" s="6">
        <v>0</v>
      </c>
      <c r="AS968" s="6">
        <v>0</v>
      </c>
      <c r="AT968" s="6">
        <v>1</v>
      </c>
      <c r="AU968" s="6">
        <v>1</v>
      </c>
      <c r="AV968" s="6">
        <v>1</v>
      </c>
      <c r="AW968" s="6">
        <v>0</v>
      </c>
      <c r="AX968" s="6">
        <v>1</v>
      </c>
      <c r="AY968" s="6">
        <v>0</v>
      </c>
      <c r="AZ968" s="6">
        <v>0</v>
      </c>
      <c r="BA968" s="6">
        <v>1</v>
      </c>
      <c r="BB968" s="6">
        <v>0</v>
      </c>
      <c r="BC968" s="6">
        <v>1</v>
      </c>
      <c r="BD968" s="6">
        <v>1</v>
      </c>
      <c r="BE968" s="6">
        <v>0</v>
      </c>
      <c r="BF968" s="6">
        <v>0</v>
      </c>
      <c r="BG968" s="6">
        <v>1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0</v>
      </c>
      <c r="BP968" s="6">
        <v>0</v>
      </c>
      <c r="BQ968" s="6">
        <v>0</v>
      </c>
      <c r="BR968" s="6">
        <v>0</v>
      </c>
    </row>
    <row r="969" spans="1:70" x14ac:dyDescent="0.15">
      <c r="A969" s="6">
        <v>1121440</v>
      </c>
      <c r="B969" s="7">
        <f t="shared" si="365"/>
        <v>11</v>
      </c>
      <c r="C969" s="6">
        <v>0</v>
      </c>
      <c r="D969" s="6">
        <v>1</v>
      </c>
      <c r="E969" s="6">
        <v>0</v>
      </c>
      <c r="F969" s="6">
        <v>1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1</v>
      </c>
      <c r="Q969" s="6">
        <v>0</v>
      </c>
      <c r="R969" s="6">
        <v>0</v>
      </c>
      <c r="S969" s="6">
        <v>0</v>
      </c>
      <c r="T969" s="6">
        <v>0</v>
      </c>
      <c r="U969" s="6">
        <v>1</v>
      </c>
      <c r="V969" s="6">
        <v>0</v>
      </c>
      <c r="W969" s="6">
        <v>0</v>
      </c>
      <c r="X969" s="6">
        <v>0</v>
      </c>
      <c r="Y969" s="6">
        <v>0</v>
      </c>
      <c r="Z969" s="6">
        <v>1</v>
      </c>
      <c r="AA969" s="6">
        <v>1</v>
      </c>
      <c r="AB969" s="6">
        <v>1</v>
      </c>
      <c r="AC969" s="6">
        <v>1</v>
      </c>
      <c r="AD969" s="6">
        <v>0</v>
      </c>
      <c r="AE969" s="6">
        <v>1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1</v>
      </c>
      <c r="AP969" s="6">
        <v>0</v>
      </c>
      <c r="AQ969" s="6">
        <v>1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0</v>
      </c>
      <c r="BJ969" s="6">
        <v>0</v>
      </c>
      <c r="BK969" s="6">
        <v>0</v>
      </c>
      <c r="BL969" s="6">
        <v>0</v>
      </c>
      <c r="BM969" s="6">
        <v>0</v>
      </c>
      <c r="BN969" s="6">
        <v>0</v>
      </c>
      <c r="BO969" s="6">
        <v>0</v>
      </c>
      <c r="BP969" s="6">
        <v>0</v>
      </c>
      <c r="BQ969" s="6">
        <v>0</v>
      </c>
      <c r="BR969" s="6">
        <v>0</v>
      </c>
    </row>
    <row r="970" spans="1:70" x14ac:dyDescent="0.15">
      <c r="A970" s="6">
        <v>1121450</v>
      </c>
      <c r="B970" s="7">
        <f t="shared" si="365"/>
        <v>16</v>
      </c>
      <c r="C970" s="6">
        <v>0</v>
      </c>
      <c r="D970" s="6">
        <v>1</v>
      </c>
      <c r="E970" s="6">
        <v>0</v>
      </c>
      <c r="F970" s="6">
        <v>1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1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1</v>
      </c>
      <c r="AA970" s="6">
        <v>1</v>
      </c>
      <c r="AB970" s="6">
        <v>1</v>
      </c>
      <c r="AC970" s="6">
        <v>0</v>
      </c>
      <c r="AD970" s="6">
        <v>0</v>
      </c>
      <c r="AE970" s="6">
        <v>1</v>
      </c>
      <c r="AF970" s="6">
        <v>0</v>
      </c>
      <c r="AG970" s="6">
        <v>0</v>
      </c>
      <c r="AH970" s="6">
        <v>1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1</v>
      </c>
      <c r="AP970" s="6">
        <v>1</v>
      </c>
      <c r="AQ970" s="6">
        <v>1</v>
      </c>
      <c r="AR970" s="6">
        <v>0</v>
      </c>
      <c r="AS970" s="6">
        <v>0</v>
      </c>
      <c r="AT970" s="6">
        <v>1</v>
      </c>
      <c r="AU970" s="6">
        <v>1</v>
      </c>
      <c r="AV970" s="6">
        <v>0</v>
      </c>
      <c r="AW970" s="6">
        <v>0</v>
      </c>
      <c r="AX970" s="6">
        <v>1</v>
      </c>
      <c r="AY970" s="6">
        <v>0</v>
      </c>
      <c r="AZ970" s="6">
        <v>0</v>
      </c>
      <c r="BA970" s="6">
        <v>1</v>
      </c>
      <c r="BB970" s="6">
        <v>0</v>
      </c>
      <c r="BC970" s="6">
        <v>0</v>
      </c>
      <c r="BD970" s="6">
        <v>1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0</v>
      </c>
      <c r="BQ970" s="6">
        <v>0</v>
      </c>
      <c r="BR970" s="6">
        <v>0</v>
      </c>
    </row>
    <row r="971" spans="1:70" x14ac:dyDescent="0.15">
      <c r="A971" s="6">
        <v>1121570</v>
      </c>
      <c r="B971" s="7">
        <f t="shared" si="365"/>
        <v>17</v>
      </c>
      <c r="C971" s="6">
        <v>0</v>
      </c>
      <c r="D971" s="6">
        <v>0</v>
      </c>
      <c r="E971" s="6">
        <v>0</v>
      </c>
      <c r="F971" s="6">
        <v>1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1</v>
      </c>
      <c r="Q971" s="6">
        <v>0</v>
      </c>
      <c r="R971" s="6">
        <v>1</v>
      </c>
      <c r="S971" s="6">
        <v>1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1</v>
      </c>
      <c r="Z971" s="6">
        <v>1</v>
      </c>
      <c r="AA971" s="6">
        <v>1</v>
      </c>
      <c r="AB971" s="6">
        <v>1</v>
      </c>
      <c r="AC971" s="6">
        <v>1</v>
      </c>
      <c r="AD971" s="6">
        <v>0</v>
      </c>
      <c r="AE971" s="6">
        <v>0</v>
      </c>
      <c r="AF971" s="6">
        <v>1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1</v>
      </c>
      <c r="AP971" s="6">
        <v>1</v>
      </c>
      <c r="AQ971" s="6">
        <v>1</v>
      </c>
      <c r="AR971" s="6">
        <v>0</v>
      </c>
      <c r="AS971" s="6">
        <v>0</v>
      </c>
      <c r="AT971" s="6">
        <v>1</v>
      </c>
      <c r="AU971" s="6">
        <v>1</v>
      </c>
      <c r="AV971" s="6">
        <v>0</v>
      </c>
      <c r="AW971" s="6">
        <v>1</v>
      </c>
      <c r="AX971" s="6">
        <v>1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</row>
    <row r="972" spans="1:70" x14ac:dyDescent="0.15">
      <c r="A972" s="6">
        <v>1121660</v>
      </c>
      <c r="B972" s="7">
        <f t="shared" si="365"/>
        <v>25</v>
      </c>
      <c r="C972" s="6">
        <v>0</v>
      </c>
      <c r="D972" s="6">
        <v>1</v>
      </c>
      <c r="E972" s="6">
        <v>1</v>
      </c>
      <c r="F972" s="6">
        <v>1</v>
      </c>
      <c r="G972" s="6">
        <v>1</v>
      </c>
      <c r="H972" s="6">
        <v>0</v>
      </c>
      <c r="I972" s="6">
        <v>0</v>
      </c>
      <c r="J972" s="6">
        <v>1</v>
      </c>
      <c r="K972" s="6">
        <v>0</v>
      </c>
      <c r="L972" s="6">
        <v>0</v>
      </c>
      <c r="M972" s="6">
        <v>1</v>
      </c>
      <c r="N972" s="6">
        <v>0</v>
      </c>
      <c r="O972" s="6">
        <v>0</v>
      </c>
      <c r="P972" s="6">
        <v>1</v>
      </c>
      <c r="Q972" s="6">
        <v>0</v>
      </c>
      <c r="R972" s="6">
        <v>1</v>
      </c>
      <c r="S972" s="6">
        <v>0</v>
      </c>
      <c r="T972" s="6">
        <v>0</v>
      </c>
      <c r="U972" s="6">
        <v>0</v>
      </c>
      <c r="V972" s="6">
        <v>1</v>
      </c>
      <c r="W972" s="6">
        <v>0</v>
      </c>
      <c r="X972" s="6">
        <v>0</v>
      </c>
      <c r="Y972" s="6">
        <v>0</v>
      </c>
      <c r="Z972" s="6">
        <v>1</v>
      </c>
      <c r="AA972" s="6">
        <v>1</v>
      </c>
      <c r="AB972" s="6">
        <v>1</v>
      </c>
      <c r="AC972" s="6">
        <v>1</v>
      </c>
      <c r="AD972" s="6">
        <v>0</v>
      </c>
      <c r="AE972" s="6">
        <v>0</v>
      </c>
      <c r="AF972" s="6">
        <v>1</v>
      </c>
      <c r="AG972" s="6">
        <v>0</v>
      </c>
      <c r="AH972" s="6">
        <v>1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1</v>
      </c>
      <c r="AP972" s="6">
        <v>1</v>
      </c>
      <c r="AQ972" s="6">
        <v>0</v>
      </c>
      <c r="AR972" s="6">
        <v>0</v>
      </c>
      <c r="AS972" s="6">
        <v>0</v>
      </c>
      <c r="AT972" s="6">
        <v>1</v>
      </c>
      <c r="AU972" s="6">
        <v>1</v>
      </c>
      <c r="AV972" s="6">
        <v>1</v>
      </c>
      <c r="AW972" s="6">
        <v>0</v>
      </c>
      <c r="AX972" s="6">
        <v>1</v>
      </c>
      <c r="AY972" s="6">
        <v>0</v>
      </c>
      <c r="AZ972" s="6">
        <v>1</v>
      </c>
      <c r="BA972" s="6">
        <v>0</v>
      </c>
      <c r="BB972" s="6">
        <v>0</v>
      </c>
      <c r="BC972" s="6">
        <v>1</v>
      </c>
      <c r="BD972" s="6">
        <v>0</v>
      </c>
      <c r="BE972" s="6">
        <v>0</v>
      </c>
      <c r="BF972" s="6">
        <v>0</v>
      </c>
      <c r="BG972" s="6">
        <v>1</v>
      </c>
      <c r="BH972" s="6">
        <v>1</v>
      </c>
      <c r="BI972" s="6">
        <v>0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</row>
    <row r="973" spans="1:70" x14ac:dyDescent="0.15">
      <c r="A973" s="6">
        <v>1121760</v>
      </c>
      <c r="B973" s="7">
        <f t="shared" si="365"/>
        <v>8</v>
      </c>
      <c r="C973" s="6">
        <v>0</v>
      </c>
      <c r="D973" s="6">
        <v>0</v>
      </c>
      <c r="E973" s="6">
        <v>0</v>
      </c>
      <c r="F973" s="6">
        <v>1</v>
      </c>
      <c r="G973" s="6">
        <v>1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1</v>
      </c>
      <c r="AB973" s="6">
        <v>1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1</v>
      </c>
      <c r="AO973" s="6">
        <v>1</v>
      </c>
      <c r="AP973" s="6">
        <v>0</v>
      </c>
      <c r="AQ973" s="6">
        <v>0</v>
      </c>
      <c r="AR973" s="6">
        <v>0</v>
      </c>
      <c r="AS973" s="6">
        <v>0</v>
      </c>
      <c r="AT973" s="6">
        <v>1</v>
      </c>
      <c r="AU973" s="6">
        <v>0</v>
      </c>
      <c r="AV973" s="6">
        <v>0</v>
      </c>
      <c r="AW973" s="6">
        <v>0</v>
      </c>
      <c r="AX973" s="6">
        <v>1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>
        <v>0</v>
      </c>
    </row>
    <row r="974" spans="1:70" x14ac:dyDescent="0.15">
      <c r="A974" s="6">
        <v>1121780</v>
      </c>
      <c r="B974" s="7">
        <f t="shared" si="365"/>
        <v>14</v>
      </c>
      <c r="C974" s="6">
        <v>0</v>
      </c>
      <c r="D974" s="6">
        <v>0</v>
      </c>
      <c r="E974" s="6">
        <v>0</v>
      </c>
      <c r="F974" s="6">
        <v>1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1</v>
      </c>
      <c r="N974" s="6">
        <v>0</v>
      </c>
      <c r="O974" s="6">
        <v>0</v>
      </c>
      <c r="P974" s="6">
        <v>1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1</v>
      </c>
      <c r="AA974" s="6">
        <v>1</v>
      </c>
      <c r="AB974" s="6">
        <v>1</v>
      </c>
      <c r="AC974" s="6">
        <v>1</v>
      </c>
      <c r="AD974" s="6">
        <v>0</v>
      </c>
      <c r="AE974" s="6">
        <v>0</v>
      </c>
      <c r="AF974" s="6">
        <v>1</v>
      </c>
      <c r="AG974" s="6">
        <v>0</v>
      </c>
      <c r="AH974" s="6">
        <v>1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1</v>
      </c>
      <c r="AP974" s="6">
        <v>1</v>
      </c>
      <c r="AQ974" s="6">
        <v>0</v>
      </c>
      <c r="AR974" s="6">
        <v>0</v>
      </c>
      <c r="AS974" s="6">
        <v>0</v>
      </c>
      <c r="AT974" s="6">
        <v>1</v>
      </c>
      <c r="AU974" s="6">
        <v>0</v>
      </c>
      <c r="AV974" s="6">
        <v>0</v>
      </c>
      <c r="AW974" s="6">
        <v>0</v>
      </c>
      <c r="AX974" s="6">
        <v>1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1</v>
      </c>
      <c r="BE974" s="6">
        <v>0</v>
      </c>
      <c r="BF974" s="6">
        <v>0</v>
      </c>
      <c r="BG974" s="6">
        <v>0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  <c r="BP974" s="6">
        <v>0</v>
      </c>
      <c r="BQ974" s="6">
        <v>0</v>
      </c>
      <c r="BR974" s="6">
        <v>0</v>
      </c>
    </row>
    <row r="975" spans="1:70" x14ac:dyDescent="0.15">
      <c r="A975" s="6">
        <v>1125100</v>
      </c>
      <c r="B975" s="7">
        <f t="shared" si="365"/>
        <v>15</v>
      </c>
      <c r="C975" s="6">
        <v>0</v>
      </c>
      <c r="D975" s="6">
        <v>1</v>
      </c>
      <c r="E975" s="6">
        <v>0</v>
      </c>
      <c r="F975" s="6">
        <v>1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1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1</v>
      </c>
      <c r="Z975" s="6">
        <v>0</v>
      </c>
      <c r="AA975" s="6">
        <v>1</v>
      </c>
      <c r="AB975" s="6">
        <v>1</v>
      </c>
      <c r="AC975" s="6">
        <v>1</v>
      </c>
      <c r="AD975" s="6">
        <v>0</v>
      </c>
      <c r="AE975" s="6">
        <v>1</v>
      </c>
      <c r="AF975" s="6">
        <v>0</v>
      </c>
      <c r="AG975" s="6">
        <v>0</v>
      </c>
      <c r="AH975" s="6">
        <v>1</v>
      </c>
      <c r="AI975" s="6">
        <v>1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1</v>
      </c>
      <c r="AP975" s="6">
        <v>1</v>
      </c>
      <c r="AQ975" s="6">
        <v>1</v>
      </c>
      <c r="AR975" s="6">
        <v>0</v>
      </c>
      <c r="AS975" s="6">
        <v>0</v>
      </c>
      <c r="AT975" s="6">
        <v>1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1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</row>
    <row r="976" spans="1:70" x14ac:dyDescent="0.15">
      <c r="A976" s="6">
        <v>1125140</v>
      </c>
      <c r="B976" s="7">
        <f t="shared" si="365"/>
        <v>16</v>
      </c>
      <c r="C976" s="6">
        <v>0</v>
      </c>
      <c r="D976" s="6">
        <v>0</v>
      </c>
      <c r="E976" s="6">
        <v>0</v>
      </c>
      <c r="F976" s="6">
        <v>1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1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1</v>
      </c>
      <c r="AA976" s="6">
        <v>1</v>
      </c>
      <c r="AB976" s="6">
        <v>1</v>
      </c>
      <c r="AC976" s="6">
        <v>0</v>
      </c>
      <c r="AD976" s="6">
        <v>0</v>
      </c>
      <c r="AE976" s="6">
        <v>1</v>
      </c>
      <c r="AF976" s="6">
        <v>0</v>
      </c>
      <c r="AG976" s="6">
        <v>0</v>
      </c>
      <c r="AH976" s="6">
        <v>0</v>
      </c>
      <c r="AI976" s="6">
        <v>1</v>
      </c>
      <c r="AJ976" s="6">
        <v>0</v>
      </c>
      <c r="AK976" s="6">
        <v>0</v>
      </c>
      <c r="AL976" s="6">
        <v>0</v>
      </c>
      <c r="AM976" s="6">
        <v>0</v>
      </c>
      <c r="AN976" s="6">
        <v>1</v>
      </c>
      <c r="AO976" s="6">
        <v>1</v>
      </c>
      <c r="AP976" s="6">
        <v>1</v>
      </c>
      <c r="AQ976" s="6">
        <v>1</v>
      </c>
      <c r="AR976" s="6">
        <v>0</v>
      </c>
      <c r="AS976" s="6">
        <v>0</v>
      </c>
      <c r="AT976" s="6">
        <v>1</v>
      </c>
      <c r="AU976" s="6">
        <v>1</v>
      </c>
      <c r="AV976" s="6">
        <v>0</v>
      </c>
      <c r="AW976" s="6">
        <v>0</v>
      </c>
      <c r="AX976" s="6">
        <v>1</v>
      </c>
      <c r="AY976" s="6">
        <v>0</v>
      </c>
      <c r="AZ976" s="6">
        <v>0</v>
      </c>
      <c r="BA976" s="6">
        <v>0</v>
      </c>
      <c r="BB976" s="6">
        <v>0</v>
      </c>
      <c r="BC976" s="6">
        <v>1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1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>
        <v>0</v>
      </c>
      <c r="BR976" s="6">
        <v>0</v>
      </c>
    </row>
    <row r="977" spans="1:70" x14ac:dyDescent="0.15">
      <c r="A977" s="6">
        <v>1125190</v>
      </c>
      <c r="B977" s="7">
        <f t="shared" si="365"/>
        <v>23</v>
      </c>
      <c r="C977" s="6">
        <v>0</v>
      </c>
      <c r="D977" s="6">
        <v>1</v>
      </c>
      <c r="E977" s="6">
        <v>1</v>
      </c>
      <c r="F977" s="6">
        <v>0</v>
      </c>
      <c r="G977" s="6">
        <v>1</v>
      </c>
      <c r="H977" s="6">
        <v>1</v>
      </c>
      <c r="I977" s="6">
        <v>0</v>
      </c>
      <c r="J977" s="6">
        <v>1</v>
      </c>
      <c r="K977" s="6">
        <v>0</v>
      </c>
      <c r="L977" s="6">
        <v>0</v>
      </c>
      <c r="M977" s="6">
        <v>0</v>
      </c>
      <c r="N977" s="6">
        <v>1</v>
      </c>
      <c r="O977" s="6">
        <v>0</v>
      </c>
      <c r="P977" s="6">
        <v>1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1</v>
      </c>
      <c r="W977" s="6">
        <v>0</v>
      </c>
      <c r="X977" s="6">
        <v>0</v>
      </c>
      <c r="Y977" s="6">
        <v>1</v>
      </c>
      <c r="Z977" s="6">
        <v>1</v>
      </c>
      <c r="AA977" s="6">
        <v>1</v>
      </c>
      <c r="AB977" s="6">
        <v>1</v>
      </c>
      <c r="AC977" s="6">
        <v>1</v>
      </c>
      <c r="AD977" s="6">
        <v>0</v>
      </c>
      <c r="AE977" s="6">
        <v>0</v>
      </c>
      <c r="AF977" s="6">
        <v>1</v>
      </c>
      <c r="AG977" s="6">
        <v>0</v>
      </c>
      <c r="AH977" s="6">
        <v>0</v>
      </c>
      <c r="AI977" s="6">
        <v>1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1</v>
      </c>
      <c r="AP977" s="6">
        <v>1</v>
      </c>
      <c r="AQ977" s="6">
        <v>1</v>
      </c>
      <c r="AR977" s="6">
        <v>0</v>
      </c>
      <c r="AS977" s="6">
        <v>0</v>
      </c>
      <c r="AT977" s="6">
        <v>1</v>
      </c>
      <c r="AU977" s="6">
        <v>1</v>
      </c>
      <c r="AV977" s="6">
        <v>0</v>
      </c>
      <c r="AW977" s="6">
        <v>0</v>
      </c>
      <c r="AX977" s="6">
        <v>1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1</v>
      </c>
      <c r="BE977" s="6">
        <v>0</v>
      </c>
      <c r="BF977" s="6">
        <v>0</v>
      </c>
      <c r="BG977" s="6">
        <v>0</v>
      </c>
      <c r="BH977" s="6">
        <v>0</v>
      </c>
      <c r="BI977" s="6">
        <v>1</v>
      </c>
      <c r="BJ977" s="6">
        <v>0</v>
      </c>
      <c r="BK977" s="6">
        <v>0</v>
      </c>
      <c r="BL977" s="6">
        <v>0</v>
      </c>
      <c r="BM977" s="6">
        <v>0</v>
      </c>
      <c r="BN977" s="6">
        <v>0</v>
      </c>
      <c r="BO977" s="6">
        <v>0</v>
      </c>
      <c r="BP977" s="6">
        <v>0</v>
      </c>
      <c r="BQ977" s="6">
        <v>0</v>
      </c>
      <c r="BR977" s="6">
        <v>0</v>
      </c>
    </row>
    <row r="978" spans="1:70" x14ac:dyDescent="0.15">
      <c r="A978" s="6">
        <v>1125280</v>
      </c>
      <c r="B978" s="7">
        <f t="shared" si="365"/>
        <v>0</v>
      </c>
      <c r="C978" s="6">
        <v>0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  <c r="BI978" s="6">
        <v>0</v>
      </c>
      <c r="BJ978" s="6">
        <v>0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  <c r="BP978" s="6">
        <v>0</v>
      </c>
      <c r="BQ978" s="6">
        <v>0</v>
      </c>
      <c r="BR978" s="6">
        <v>0</v>
      </c>
    </row>
    <row r="979" spans="1:70" x14ac:dyDescent="0.15">
      <c r="A979" s="6">
        <v>1125470</v>
      </c>
      <c r="B979" s="7">
        <f t="shared" si="365"/>
        <v>14</v>
      </c>
      <c r="C979" s="6">
        <v>0</v>
      </c>
      <c r="D979" s="6">
        <v>1</v>
      </c>
      <c r="E979" s="6">
        <v>0</v>
      </c>
      <c r="F979" s="6">
        <v>1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1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1</v>
      </c>
      <c r="AB979" s="6">
        <v>1</v>
      </c>
      <c r="AC979" s="6">
        <v>0</v>
      </c>
      <c r="AD979" s="6">
        <v>0</v>
      </c>
      <c r="AE979" s="6">
        <v>1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>
        <v>1</v>
      </c>
      <c r="AP979" s="6">
        <v>1</v>
      </c>
      <c r="AQ979" s="6">
        <v>1</v>
      </c>
      <c r="AR979" s="6">
        <v>0</v>
      </c>
      <c r="AS979" s="6">
        <v>0</v>
      </c>
      <c r="AT979" s="6">
        <v>1</v>
      </c>
      <c r="AU979" s="6">
        <v>1</v>
      </c>
      <c r="AV979" s="6">
        <v>0</v>
      </c>
      <c r="AW979" s="6">
        <v>0</v>
      </c>
      <c r="AX979" s="6">
        <v>1</v>
      </c>
      <c r="AY979" s="6">
        <v>0</v>
      </c>
      <c r="AZ979" s="6">
        <v>0</v>
      </c>
      <c r="BA979" s="6">
        <v>0</v>
      </c>
      <c r="BB979" s="6">
        <v>0</v>
      </c>
      <c r="BC979" s="6">
        <v>1</v>
      </c>
      <c r="BD979" s="6">
        <v>0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6">
        <v>0</v>
      </c>
      <c r="BL979" s="6">
        <v>1</v>
      </c>
      <c r="BM979" s="6">
        <v>0</v>
      </c>
      <c r="BN979" s="6">
        <v>0</v>
      </c>
      <c r="BO979" s="6">
        <v>0</v>
      </c>
      <c r="BP979" s="6">
        <v>0</v>
      </c>
      <c r="BQ979" s="6">
        <v>0</v>
      </c>
      <c r="BR979" s="6">
        <v>0</v>
      </c>
    </row>
    <row r="980" spans="1:70" x14ac:dyDescent="0.15">
      <c r="A980" s="6">
        <v>1125480</v>
      </c>
      <c r="B980" s="7">
        <f t="shared" si="365"/>
        <v>7</v>
      </c>
      <c r="C980" s="6">
        <v>0</v>
      </c>
      <c r="D980" s="6">
        <v>0</v>
      </c>
      <c r="E980" s="6">
        <v>0</v>
      </c>
      <c r="F980" s="6">
        <v>1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1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1</v>
      </c>
      <c r="AP980" s="6">
        <v>0</v>
      </c>
      <c r="AQ980" s="6">
        <v>1</v>
      </c>
      <c r="AR980" s="6">
        <v>0</v>
      </c>
      <c r="AS980" s="6">
        <v>0</v>
      </c>
      <c r="AT980" s="6">
        <v>1</v>
      </c>
      <c r="AU980" s="6">
        <v>0</v>
      </c>
      <c r="AV980" s="6">
        <v>0</v>
      </c>
      <c r="AW980" s="6">
        <v>0</v>
      </c>
      <c r="AX980" s="6">
        <v>1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1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</row>
    <row r="981" spans="1:70" x14ac:dyDescent="0.15">
      <c r="A981" s="6">
        <v>1125510</v>
      </c>
      <c r="B981" s="7">
        <f t="shared" si="365"/>
        <v>15</v>
      </c>
      <c r="C981" s="6">
        <v>0</v>
      </c>
      <c r="D981" s="6">
        <v>1</v>
      </c>
      <c r="E981" s="6">
        <v>0</v>
      </c>
      <c r="F981" s="6">
        <v>1</v>
      </c>
      <c r="G981" s="6">
        <v>0</v>
      </c>
      <c r="H981" s="6">
        <v>0</v>
      </c>
      <c r="I981" s="6">
        <v>0</v>
      </c>
      <c r="J981" s="6">
        <v>1</v>
      </c>
      <c r="K981" s="6">
        <v>0</v>
      </c>
      <c r="L981" s="6">
        <v>0</v>
      </c>
      <c r="M981" s="6">
        <v>1</v>
      </c>
      <c r="N981" s="6">
        <v>0</v>
      </c>
      <c r="O981" s="6">
        <v>0</v>
      </c>
      <c r="P981" s="6">
        <v>1</v>
      </c>
      <c r="Q981" s="6">
        <v>0</v>
      </c>
      <c r="R981" s="6">
        <v>0</v>
      </c>
      <c r="S981" s="6">
        <v>0</v>
      </c>
      <c r="T981" s="6">
        <v>1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1</v>
      </c>
      <c r="AA981" s="6">
        <v>1</v>
      </c>
      <c r="AB981" s="6">
        <v>1</v>
      </c>
      <c r="AC981" s="6">
        <v>0</v>
      </c>
      <c r="AD981" s="6">
        <v>0</v>
      </c>
      <c r="AE981" s="6">
        <v>0</v>
      </c>
      <c r="AF981" s="6">
        <v>1</v>
      </c>
      <c r="AG981" s="6">
        <v>0</v>
      </c>
      <c r="AH981" s="6">
        <v>0</v>
      </c>
      <c r="AI981" s="6">
        <v>0</v>
      </c>
      <c r="AJ981" s="6">
        <v>0</v>
      </c>
      <c r="AK981" s="6">
        <v>0</v>
      </c>
      <c r="AL981" s="6">
        <v>1</v>
      </c>
      <c r="AM981" s="6">
        <v>0</v>
      </c>
      <c r="AN981" s="6">
        <v>0</v>
      </c>
      <c r="AO981" s="6">
        <v>1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1</v>
      </c>
      <c r="AV981" s="6">
        <v>0</v>
      </c>
      <c r="AW981" s="6">
        <v>0</v>
      </c>
      <c r="AX981" s="6">
        <v>1</v>
      </c>
      <c r="AY981" s="6">
        <v>0</v>
      </c>
      <c r="AZ981" s="6">
        <v>0</v>
      </c>
      <c r="BA981" s="6">
        <v>0</v>
      </c>
      <c r="BB981" s="6">
        <v>0</v>
      </c>
      <c r="BC981" s="6">
        <v>1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</row>
    <row r="982" spans="1:70" x14ac:dyDescent="0.15">
      <c r="A982" s="6">
        <v>1125790</v>
      </c>
      <c r="B982" s="7">
        <f t="shared" si="365"/>
        <v>12</v>
      </c>
      <c r="C982" s="6">
        <v>0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1</v>
      </c>
      <c r="N982" s="6">
        <v>0</v>
      </c>
      <c r="O982" s="6">
        <v>0</v>
      </c>
      <c r="P982" s="6">
        <v>1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1</v>
      </c>
      <c r="AA982" s="6">
        <v>1</v>
      </c>
      <c r="AB982" s="6">
        <v>1</v>
      </c>
      <c r="AC982" s="6">
        <v>0</v>
      </c>
      <c r="AD982" s="6">
        <v>0</v>
      </c>
      <c r="AE982" s="6">
        <v>1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1</v>
      </c>
      <c r="AP982" s="6">
        <v>1</v>
      </c>
      <c r="AQ982" s="6">
        <v>0</v>
      </c>
      <c r="AR982" s="6">
        <v>0</v>
      </c>
      <c r="AS982" s="6">
        <v>0</v>
      </c>
      <c r="AT982" s="6">
        <v>1</v>
      </c>
      <c r="AU982" s="6">
        <v>1</v>
      </c>
      <c r="AV982" s="6">
        <v>1</v>
      </c>
      <c r="AW982" s="6">
        <v>0</v>
      </c>
      <c r="AX982" s="6">
        <v>1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>
        <v>0</v>
      </c>
      <c r="BR982" s="6">
        <v>0</v>
      </c>
    </row>
    <row r="983" spans="1:70" x14ac:dyDescent="0.15">
      <c r="A983" s="6">
        <v>1125840</v>
      </c>
      <c r="B983" s="7">
        <f t="shared" si="365"/>
        <v>10</v>
      </c>
      <c r="C983" s="6">
        <v>0</v>
      </c>
      <c r="D983" s="6">
        <v>0</v>
      </c>
      <c r="E983" s="6">
        <v>0</v>
      </c>
      <c r="F983" s="6">
        <v>1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1</v>
      </c>
      <c r="P983" s="6">
        <v>0</v>
      </c>
      <c r="Q983" s="6">
        <v>0</v>
      </c>
      <c r="R983" s="6">
        <v>1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1</v>
      </c>
      <c r="AA983" s="6">
        <v>1</v>
      </c>
      <c r="AB983" s="6">
        <v>1</v>
      </c>
      <c r="AC983" s="6">
        <v>0</v>
      </c>
      <c r="AD983" s="6">
        <v>0</v>
      </c>
      <c r="AE983" s="6">
        <v>1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1</v>
      </c>
      <c r="AP983" s="6">
        <v>1</v>
      </c>
      <c r="AQ983" s="6">
        <v>0</v>
      </c>
      <c r="AR983" s="6">
        <v>0</v>
      </c>
      <c r="AS983" s="6">
        <v>0</v>
      </c>
      <c r="AT983" s="6">
        <v>1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</row>
    <row r="984" spans="1:70" x14ac:dyDescent="0.15">
      <c r="A984" s="6">
        <v>1125910</v>
      </c>
      <c r="B984" s="7">
        <f t="shared" si="365"/>
        <v>16</v>
      </c>
      <c r="C984" s="6">
        <v>0</v>
      </c>
      <c r="D984" s="6">
        <v>1</v>
      </c>
      <c r="E984" s="6">
        <v>1</v>
      </c>
      <c r="F984" s="6">
        <v>1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1</v>
      </c>
      <c r="Q984" s="6">
        <v>0</v>
      </c>
      <c r="R984" s="6">
        <v>0</v>
      </c>
      <c r="S984" s="6">
        <v>0</v>
      </c>
      <c r="T984" s="6">
        <v>1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1</v>
      </c>
      <c r="AA984" s="6">
        <v>1</v>
      </c>
      <c r="AB984" s="6">
        <v>1</v>
      </c>
      <c r="AC984" s="6">
        <v>0</v>
      </c>
      <c r="AD984" s="6">
        <v>0</v>
      </c>
      <c r="AE984" s="6">
        <v>1</v>
      </c>
      <c r="AF984" s="6">
        <v>1</v>
      </c>
      <c r="AG984" s="6">
        <v>0</v>
      </c>
      <c r="AH984" s="6">
        <v>0</v>
      </c>
      <c r="AI984" s="6">
        <v>1</v>
      </c>
      <c r="AJ984" s="6">
        <v>0</v>
      </c>
      <c r="AK984" s="6">
        <v>0</v>
      </c>
      <c r="AL984" s="6">
        <v>0</v>
      </c>
      <c r="AM984" s="6">
        <v>0</v>
      </c>
      <c r="AN984" s="6">
        <v>1</v>
      </c>
      <c r="AO984" s="6">
        <v>1</v>
      </c>
      <c r="AP984" s="6">
        <v>1</v>
      </c>
      <c r="AQ984" s="6">
        <v>0</v>
      </c>
      <c r="AR984" s="6">
        <v>0</v>
      </c>
      <c r="AS984" s="6">
        <v>0</v>
      </c>
      <c r="AT984" s="6">
        <v>1</v>
      </c>
      <c r="AU984" s="6">
        <v>0</v>
      </c>
      <c r="AV984" s="6">
        <v>0</v>
      </c>
      <c r="AW984" s="6">
        <v>0</v>
      </c>
      <c r="AX984" s="6">
        <v>1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</row>
    <row r="985" spans="1:70" x14ac:dyDescent="0.15">
      <c r="A985" s="6">
        <v>1130020</v>
      </c>
      <c r="B985" s="7">
        <f t="shared" si="365"/>
        <v>7</v>
      </c>
      <c r="C985" s="6">
        <v>0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1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1</v>
      </c>
      <c r="AA985" s="6">
        <v>1</v>
      </c>
      <c r="AB985" s="6">
        <v>1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1</v>
      </c>
      <c r="AJ985" s="6">
        <v>0</v>
      </c>
      <c r="AK985" s="6">
        <v>0</v>
      </c>
      <c r="AL985" s="6">
        <v>0</v>
      </c>
      <c r="AM985" s="6">
        <v>0</v>
      </c>
      <c r="AN985" s="6">
        <v>1</v>
      </c>
      <c r="AO985" s="6">
        <v>1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>
        <v>0</v>
      </c>
    </row>
    <row r="986" spans="1:70" x14ac:dyDescent="0.15">
      <c r="A986" s="6">
        <v>1134090</v>
      </c>
      <c r="B986" s="7">
        <f t="shared" si="365"/>
        <v>13</v>
      </c>
      <c r="C986" s="6">
        <v>0</v>
      </c>
      <c r="D986" s="6">
        <v>0</v>
      </c>
      <c r="E986" s="6">
        <v>0</v>
      </c>
      <c r="F986" s="6">
        <v>1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1</v>
      </c>
      <c r="N986" s="6">
        <v>0</v>
      </c>
      <c r="O986" s="6">
        <v>0</v>
      </c>
      <c r="P986" s="6">
        <v>1</v>
      </c>
      <c r="Q986" s="6">
        <v>0</v>
      </c>
      <c r="R986" s="6">
        <v>1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1</v>
      </c>
      <c r="AA986" s="6">
        <v>1</v>
      </c>
      <c r="AB986" s="6">
        <v>1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1</v>
      </c>
      <c r="AO986" s="6">
        <v>1</v>
      </c>
      <c r="AP986" s="6">
        <v>1</v>
      </c>
      <c r="AQ986" s="6">
        <v>1</v>
      </c>
      <c r="AR986" s="6">
        <v>0</v>
      </c>
      <c r="AS986" s="6">
        <v>0</v>
      </c>
      <c r="AT986" s="6">
        <v>1</v>
      </c>
      <c r="AU986" s="6">
        <v>0</v>
      </c>
      <c r="AV986" s="6">
        <v>0</v>
      </c>
      <c r="AW986" s="6">
        <v>0</v>
      </c>
      <c r="AX986" s="6">
        <v>1</v>
      </c>
      <c r="AY986" s="6">
        <v>0</v>
      </c>
      <c r="AZ986" s="6">
        <v>0</v>
      </c>
      <c r="BA986" s="6">
        <v>0</v>
      </c>
      <c r="BB986" s="6">
        <v>0</v>
      </c>
      <c r="BC986" s="6">
        <v>0</v>
      </c>
      <c r="BD986" s="6">
        <v>0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>
        <v>0</v>
      </c>
    </row>
    <row r="987" spans="1:70" x14ac:dyDescent="0.15">
      <c r="A987" s="6">
        <v>1135050</v>
      </c>
      <c r="B987" s="7">
        <f t="shared" si="365"/>
        <v>10</v>
      </c>
      <c r="C987" s="6">
        <v>0</v>
      </c>
      <c r="D987" s="6">
        <v>0</v>
      </c>
      <c r="E987" s="6">
        <v>1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1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1</v>
      </c>
      <c r="AB987" s="6">
        <v>1</v>
      </c>
      <c r="AC987" s="6">
        <v>0</v>
      </c>
      <c r="AD987" s="6">
        <v>0</v>
      </c>
      <c r="AE987" s="6">
        <v>0</v>
      </c>
      <c r="AF987" s="6">
        <v>1</v>
      </c>
      <c r="AG987" s="6">
        <v>0</v>
      </c>
      <c r="AH987" s="6">
        <v>0</v>
      </c>
      <c r="AI987" s="6">
        <v>1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1</v>
      </c>
      <c r="AP987" s="6">
        <v>0</v>
      </c>
      <c r="AQ987" s="6">
        <v>0</v>
      </c>
      <c r="AR987" s="6">
        <v>0</v>
      </c>
      <c r="AS987" s="6">
        <v>0</v>
      </c>
      <c r="AT987" s="6">
        <v>1</v>
      </c>
      <c r="AU987" s="6">
        <v>0</v>
      </c>
      <c r="AV987" s="6">
        <v>0</v>
      </c>
      <c r="AW987" s="6">
        <v>0</v>
      </c>
      <c r="AX987" s="6">
        <v>1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  <c r="BP987" s="6">
        <v>0</v>
      </c>
      <c r="BQ987" s="6">
        <v>0</v>
      </c>
      <c r="BR987" s="6">
        <v>0</v>
      </c>
    </row>
    <row r="988" spans="1:70" x14ac:dyDescent="0.15">
      <c r="A988" s="6">
        <v>1135150</v>
      </c>
      <c r="B988" s="7">
        <f t="shared" si="365"/>
        <v>17</v>
      </c>
      <c r="C988" s="6">
        <v>0</v>
      </c>
      <c r="D988" s="6">
        <v>0</v>
      </c>
      <c r="E988" s="6">
        <v>0</v>
      </c>
      <c r="F988" s="6">
        <v>1</v>
      </c>
      <c r="G988" s="6">
        <v>0</v>
      </c>
      <c r="H988" s="6">
        <v>0</v>
      </c>
      <c r="I988" s="6">
        <v>0</v>
      </c>
      <c r="J988" s="6">
        <v>1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1</v>
      </c>
      <c r="Q988" s="6">
        <v>0</v>
      </c>
      <c r="R988" s="6">
        <v>1</v>
      </c>
      <c r="S988" s="6">
        <v>0</v>
      </c>
      <c r="T988" s="6">
        <v>0</v>
      </c>
      <c r="U988" s="6">
        <v>0</v>
      </c>
      <c r="V988" s="6">
        <v>1</v>
      </c>
      <c r="W988" s="6">
        <v>0</v>
      </c>
      <c r="X988" s="6">
        <v>0</v>
      </c>
      <c r="Y988" s="6">
        <v>0</v>
      </c>
      <c r="Z988" s="6">
        <v>1</v>
      </c>
      <c r="AA988" s="6">
        <v>1</v>
      </c>
      <c r="AB988" s="6">
        <v>1</v>
      </c>
      <c r="AC988" s="6">
        <v>0</v>
      </c>
      <c r="AD988" s="6">
        <v>0</v>
      </c>
      <c r="AE988" s="6">
        <v>0</v>
      </c>
      <c r="AF988" s="6">
        <v>1</v>
      </c>
      <c r="AG988" s="6">
        <v>0</v>
      </c>
      <c r="AH988" s="6">
        <v>0</v>
      </c>
      <c r="AI988" s="6">
        <v>1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1</v>
      </c>
      <c r="AP988" s="6">
        <v>1</v>
      </c>
      <c r="AQ988" s="6">
        <v>1</v>
      </c>
      <c r="AR988" s="6">
        <v>0</v>
      </c>
      <c r="AS988" s="6">
        <v>0</v>
      </c>
      <c r="AT988" s="6">
        <v>1</v>
      </c>
      <c r="AU988" s="6">
        <v>1</v>
      </c>
      <c r="AV988" s="6">
        <v>0</v>
      </c>
      <c r="AW988" s="6">
        <v>0</v>
      </c>
      <c r="AX988" s="6">
        <v>1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1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0</v>
      </c>
    </row>
    <row r="989" spans="1:70" x14ac:dyDescent="0.15">
      <c r="A989" s="6">
        <v>1135240</v>
      </c>
      <c r="B989" s="7">
        <f t="shared" si="365"/>
        <v>0</v>
      </c>
      <c r="C989" s="6">
        <v>0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>
        <v>0</v>
      </c>
    </row>
    <row r="990" spans="1:70" x14ac:dyDescent="0.15">
      <c r="A990" s="6">
        <v>1135320</v>
      </c>
      <c r="B990" s="7">
        <f t="shared" si="365"/>
        <v>0</v>
      </c>
      <c r="C990" s="6">
        <v>0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</row>
    <row r="991" spans="1:70" x14ac:dyDescent="0.15">
      <c r="A991" s="6">
        <v>1137070</v>
      </c>
      <c r="B991" s="7">
        <f t="shared" si="365"/>
        <v>16</v>
      </c>
      <c r="C991" s="6">
        <v>0</v>
      </c>
      <c r="D991" s="6">
        <v>0</v>
      </c>
      <c r="E991" s="6">
        <v>0</v>
      </c>
      <c r="F991" s="6">
        <v>0</v>
      </c>
      <c r="G991" s="6">
        <v>1</v>
      </c>
      <c r="H991" s="6">
        <v>0</v>
      </c>
      <c r="I991" s="6">
        <v>0</v>
      </c>
      <c r="J991" s="6">
        <v>1</v>
      </c>
      <c r="K991" s="6">
        <v>0</v>
      </c>
      <c r="L991" s="6">
        <v>0</v>
      </c>
      <c r="M991" s="6">
        <v>1</v>
      </c>
      <c r="N991" s="6">
        <v>0</v>
      </c>
      <c r="O991" s="6">
        <v>0</v>
      </c>
      <c r="P991" s="6">
        <v>1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1</v>
      </c>
      <c r="AA991" s="6">
        <v>1</v>
      </c>
      <c r="AB991" s="6">
        <v>1</v>
      </c>
      <c r="AC991" s="6">
        <v>0</v>
      </c>
      <c r="AD991" s="6">
        <v>0</v>
      </c>
      <c r="AE991" s="6">
        <v>1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1</v>
      </c>
      <c r="AP991" s="6">
        <v>1</v>
      </c>
      <c r="AQ991" s="6">
        <v>1</v>
      </c>
      <c r="AR991" s="6">
        <v>0</v>
      </c>
      <c r="AS991" s="6">
        <v>0</v>
      </c>
      <c r="AT991" s="6">
        <v>1</v>
      </c>
      <c r="AU991" s="6">
        <v>1</v>
      </c>
      <c r="AV991" s="6">
        <v>1</v>
      </c>
      <c r="AW991" s="6">
        <v>1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1</v>
      </c>
      <c r="BD991" s="6">
        <v>0</v>
      </c>
      <c r="BE991" s="6">
        <v>0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</row>
    <row r="992" spans="1:70" x14ac:dyDescent="0.15">
      <c r="A992" s="6">
        <v>1137150</v>
      </c>
      <c r="B992" s="7">
        <f t="shared" si="365"/>
        <v>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</row>
    <row r="993" spans="1:70" x14ac:dyDescent="0.15">
      <c r="A993" s="6">
        <v>1137510</v>
      </c>
      <c r="B993" s="7">
        <f t="shared" si="365"/>
        <v>10</v>
      </c>
      <c r="C993" s="6">
        <v>0</v>
      </c>
      <c r="D993" s="6">
        <v>0</v>
      </c>
      <c r="E993" s="6">
        <v>0</v>
      </c>
      <c r="F993" s="6">
        <v>1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1</v>
      </c>
      <c r="Q993" s="6">
        <v>0</v>
      </c>
      <c r="R993" s="6">
        <v>0</v>
      </c>
      <c r="S993" s="6">
        <v>0</v>
      </c>
      <c r="T993" s="6">
        <v>0</v>
      </c>
      <c r="U993" s="6">
        <v>1</v>
      </c>
      <c r="V993" s="6">
        <v>0</v>
      </c>
      <c r="W993" s="6">
        <v>0</v>
      </c>
      <c r="X993" s="6">
        <v>0</v>
      </c>
      <c r="Y993" s="6">
        <v>0</v>
      </c>
      <c r="Z993" s="6">
        <v>1</v>
      </c>
      <c r="AA993" s="6">
        <v>1</v>
      </c>
      <c r="AB993" s="6">
        <v>1</v>
      </c>
      <c r="AC993" s="6">
        <v>0</v>
      </c>
      <c r="AD993" s="6">
        <v>0</v>
      </c>
      <c r="AE993" s="6">
        <v>0</v>
      </c>
      <c r="AF993" s="6">
        <v>1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1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1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1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</row>
    <row r="994" spans="1:70" x14ac:dyDescent="0.15">
      <c r="A994" s="6">
        <v>1137580</v>
      </c>
      <c r="B994" s="7">
        <f t="shared" si="365"/>
        <v>10</v>
      </c>
      <c r="C994" s="6">
        <v>0</v>
      </c>
      <c r="D994" s="6">
        <v>0</v>
      </c>
      <c r="E994" s="6">
        <v>0</v>
      </c>
      <c r="F994" s="6">
        <v>1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1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1</v>
      </c>
      <c r="AA994" s="6">
        <v>1</v>
      </c>
      <c r="AB994" s="6">
        <v>1</v>
      </c>
      <c r="AC994" s="6">
        <v>0</v>
      </c>
      <c r="AD994" s="6">
        <v>0</v>
      </c>
      <c r="AE994" s="6">
        <v>0</v>
      </c>
      <c r="AF994" s="6">
        <v>1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1</v>
      </c>
      <c r="AP994" s="6">
        <v>0</v>
      </c>
      <c r="AQ994" s="6">
        <v>0</v>
      </c>
      <c r="AR994" s="6">
        <v>0</v>
      </c>
      <c r="AS994" s="6">
        <v>0</v>
      </c>
      <c r="AT994" s="6">
        <v>1</v>
      </c>
      <c r="AU994" s="6">
        <v>0</v>
      </c>
      <c r="AV994" s="6">
        <v>0</v>
      </c>
      <c r="AW994" s="6">
        <v>0</v>
      </c>
      <c r="AX994" s="6">
        <v>1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1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</row>
    <row r="995" spans="1:70" x14ac:dyDescent="0.15">
      <c r="A995" s="6">
        <v>1137610</v>
      </c>
      <c r="B995" s="7">
        <f t="shared" ref="B995:B1058" si="366">SUM(C995:BR995)</f>
        <v>6</v>
      </c>
      <c r="C995" s="6">
        <v>0</v>
      </c>
      <c r="D995" s="6">
        <v>1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1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1</v>
      </c>
      <c r="AB995" s="6">
        <v>1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1</v>
      </c>
      <c r="AP995" s="6">
        <v>0</v>
      </c>
      <c r="AQ995" s="6">
        <v>0</v>
      </c>
      <c r="AR995" s="6">
        <v>0</v>
      </c>
      <c r="AS995" s="6">
        <v>0</v>
      </c>
      <c r="AT995" s="6">
        <v>1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>
        <v>0</v>
      </c>
      <c r="BR995" s="6">
        <v>0</v>
      </c>
    </row>
    <row r="996" spans="1:70" x14ac:dyDescent="0.15">
      <c r="A996" s="6">
        <v>1140060</v>
      </c>
      <c r="B996" s="7">
        <f t="shared" si="366"/>
        <v>13</v>
      </c>
      <c r="C996" s="6">
        <v>0</v>
      </c>
      <c r="D996" s="6">
        <v>0</v>
      </c>
      <c r="E996" s="6">
        <v>0</v>
      </c>
      <c r="F996" s="6">
        <v>1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1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1</v>
      </c>
      <c r="Z996" s="6">
        <v>1</v>
      </c>
      <c r="AA996" s="6">
        <v>1</v>
      </c>
      <c r="AB996" s="6">
        <v>1</v>
      </c>
      <c r="AC996" s="6">
        <v>0</v>
      </c>
      <c r="AD996" s="6">
        <v>0</v>
      </c>
      <c r="AE996" s="6">
        <v>0</v>
      </c>
      <c r="AF996" s="6">
        <v>1</v>
      </c>
      <c r="AG996" s="6">
        <v>0</v>
      </c>
      <c r="AH996" s="6">
        <v>0</v>
      </c>
      <c r="AI996" s="6">
        <v>1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1</v>
      </c>
      <c r="AP996" s="6">
        <v>1</v>
      </c>
      <c r="AQ996" s="6">
        <v>1</v>
      </c>
      <c r="AR996" s="6">
        <v>0</v>
      </c>
      <c r="AS996" s="6">
        <v>0</v>
      </c>
      <c r="AT996" s="6">
        <v>1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1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</row>
    <row r="997" spans="1:70" x14ac:dyDescent="0.15">
      <c r="A997" s="6">
        <v>1140070</v>
      </c>
      <c r="B997" s="7">
        <f t="shared" si="366"/>
        <v>1</v>
      </c>
      <c r="C997" s="6">
        <v>0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1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>
        <v>0</v>
      </c>
    </row>
    <row r="998" spans="1:70" x14ac:dyDescent="0.15">
      <c r="A998" s="6">
        <v>1140180</v>
      </c>
      <c r="B998" s="7">
        <f t="shared" si="366"/>
        <v>14</v>
      </c>
      <c r="C998" s="6">
        <v>0</v>
      </c>
      <c r="D998" s="6">
        <v>1</v>
      </c>
      <c r="E998" s="6">
        <v>0</v>
      </c>
      <c r="F998" s="6">
        <v>1</v>
      </c>
      <c r="G998" s="6">
        <v>0</v>
      </c>
      <c r="H998" s="6">
        <v>0</v>
      </c>
      <c r="I998" s="6">
        <v>0</v>
      </c>
      <c r="J998" s="6">
        <v>1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1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1</v>
      </c>
      <c r="Z998" s="6">
        <v>0</v>
      </c>
      <c r="AA998" s="6">
        <v>1</v>
      </c>
      <c r="AB998" s="6">
        <v>1</v>
      </c>
      <c r="AC998" s="6">
        <v>1</v>
      </c>
      <c r="AD998" s="6">
        <v>0</v>
      </c>
      <c r="AE998" s="6">
        <v>1</v>
      </c>
      <c r="AF998" s="6">
        <v>0</v>
      </c>
      <c r="AG998" s="6">
        <v>0</v>
      </c>
      <c r="AH998" s="6">
        <v>1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1</v>
      </c>
      <c r="AP998" s="6">
        <v>0</v>
      </c>
      <c r="AQ998" s="6">
        <v>0</v>
      </c>
      <c r="AR998" s="6">
        <v>0</v>
      </c>
      <c r="AS998" s="6">
        <v>0</v>
      </c>
      <c r="AT998" s="6">
        <v>1</v>
      </c>
      <c r="AU998" s="6">
        <v>0</v>
      </c>
      <c r="AV998" s="6">
        <v>0</v>
      </c>
      <c r="AW998" s="6">
        <v>0</v>
      </c>
      <c r="AX998" s="6">
        <v>1</v>
      </c>
      <c r="AY998" s="6">
        <v>0</v>
      </c>
      <c r="AZ998" s="6">
        <v>0</v>
      </c>
      <c r="BA998" s="6">
        <v>0</v>
      </c>
      <c r="BB998" s="6">
        <v>0</v>
      </c>
      <c r="BC998" s="6">
        <v>1</v>
      </c>
      <c r="BD998" s="6">
        <v>0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</row>
    <row r="999" spans="1:70" x14ac:dyDescent="0.15">
      <c r="A999" s="6">
        <v>1140360</v>
      </c>
      <c r="B999" s="7">
        <f t="shared" si="366"/>
        <v>10</v>
      </c>
      <c r="C999" s="6">
        <v>0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1</v>
      </c>
      <c r="Q999" s="6">
        <v>0</v>
      </c>
      <c r="R999" s="6">
        <v>1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1</v>
      </c>
      <c r="AA999" s="6">
        <v>1</v>
      </c>
      <c r="AB999" s="6">
        <v>1</v>
      </c>
      <c r="AC999" s="6">
        <v>0</v>
      </c>
      <c r="AD999" s="6">
        <v>0</v>
      </c>
      <c r="AE999" s="6">
        <v>1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1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1</v>
      </c>
      <c r="AW999" s="6">
        <v>0</v>
      </c>
      <c r="AX999" s="6">
        <v>1</v>
      </c>
      <c r="AY999" s="6">
        <v>0</v>
      </c>
      <c r="AZ999" s="6">
        <v>0</v>
      </c>
      <c r="BA999" s="6">
        <v>0</v>
      </c>
      <c r="BB999" s="6">
        <v>0</v>
      </c>
      <c r="BC999" s="6">
        <v>1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</row>
    <row r="1000" spans="1:70" x14ac:dyDescent="0.15">
      <c r="A1000" s="6">
        <v>1140480</v>
      </c>
      <c r="B1000" s="7">
        <f t="shared" si="366"/>
        <v>11</v>
      </c>
      <c r="C1000" s="6">
        <v>0</v>
      </c>
      <c r="D1000" s="6">
        <v>0</v>
      </c>
      <c r="E1000" s="6">
        <v>0</v>
      </c>
      <c r="F1000" s="6">
        <v>1</v>
      </c>
      <c r="G1000" s="6">
        <v>0</v>
      </c>
      <c r="H1000" s="6">
        <v>0</v>
      </c>
      <c r="I1000" s="6">
        <v>0</v>
      </c>
      <c r="J1000" s="6">
        <v>1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1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1</v>
      </c>
      <c r="AA1000" s="6">
        <v>1</v>
      </c>
      <c r="AB1000" s="6">
        <v>1</v>
      </c>
      <c r="AC1000" s="6">
        <v>1</v>
      </c>
      <c r="AD1000" s="6">
        <v>0</v>
      </c>
      <c r="AE1000" s="6">
        <v>1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1</v>
      </c>
      <c r="AP1000" s="6">
        <v>1</v>
      </c>
      <c r="AQ1000" s="6">
        <v>0</v>
      </c>
      <c r="AR1000" s="6">
        <v>0</v>
      </c>
      <c r="AS1000" s="6">
        <v>0</v>
      </c>
      <c r="AT1000" s="6">
        <v>1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</row>
    <row r="1001" spans="1:70" x14ac:dyDescent="0.15">
      <c r="A1001" s="6">
        <v>1140500</v>
      </c>
      <c r="B1001" s="7">
        <f t="shared" si="366"/>
        <v>1</v>
      </c>
      <c r="C1001" s="6">
        <v>0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1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</row>
    <row r="1002" spans="1:70" x14ac:dyDescent="0.15">
      <c r="A1002" s="6">
        <v>1140570</v>
      </c>
      <c r="B1002" s="7">
        <f t="shared" si="366"/>
        <v>0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6">
        <v>0</v>
      </c>
      <c r="BM1002" s="6">
        <v>0</v>
      </c>
      <c r="BN1002" s="6">
        <v>0</v>
      </c>
      <c r="BO1002" s="6">
        <v>0</v>
      </c>
      <c r="BP1002" s="6">
        <v>0</v>
      </c>
      <c r="BQ1002" s="6">
        <v>0</v>
      </c>
      <c r="BR1002" s="6">
        <v>0</v>
      </c>
    </row>
    <row r="1003" spans="1:70" x14ac:dyDescent="0.15">
      <c r="A1003" s="6">
        <v>1140670</v>
      </c>
      <c r="B1003" s="7">
        <f t="shared" si="366"/>
        <v>11</v>
      </c>
      <c r="C1003" s="6">
        <v>0</v>
      </c>
      <c r="D1003" s="6">
        <v>1</v>
      </c>
      <c r="E1003" s="6">
        <v>0</v>
      </c>
      <c r="F1003" s="6">
        <v>1</v>
      </c>
      <c r="G1003" s="6">
        <v>0</v>
      </c>
      <c r="H1003" s="6">
        <v>0</v>
      </c>
      <c r="I1003" s="6">
        <v>0</v>
      </c>
      <c r="J1003" s="6">
        <v>1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1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1</v>
      </c>
      <c r="AA1003" s="6">
        <v>1</v>
      </c>
      <c r="AB1003" s="6">
        <v>1</v>
      </c>
      <c r="AC1003" s="6">
        <v>0</v>
      </c>
      <c r="AD1003" s="6">
        <v>0</v>
      </c>
      <c r="AE1003" s="6">
        <v>0</v>
      </c>
      <c r="AF1003" s="6">
        <v>1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1</v>
      </c>
      <c r="AP1003" s="6">
        <v>0</v>
      </c>
      <c r="AQ1003" s="6">
        <v>0</v>
      </c>
      <c r="AR1003" s="6">
        <v>0</v>
      </c>
      <c r="AS1003" s="6">
        <v>0</v>
      </c>
      <c r="AT1003" s="6">
        <v>1</v>
      </c>
      <c r="AU1003" s="6">
        <v>0</v>
      </c>
      <c r="AV1003" s="6">
        <v>0</v>
      </c>
      <c r="AW1003" s="6">
        <v>0</v>
      </c>
      <c r="AX1003" s="6">
        <v>1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</row>
    <row r="1004" spans="1:70" x14ac:dyDescent="0.15">
      <c r="A1004" s="6">
        <v>1140890</v>
      </c>
      <c r="B1004" s="7">
        <f t="shared" si="366"/>
        <v>12</v>
      </c>
      <c r="C1004" s="6">
        <v>0</v>
      </c>
      <c r="D1004" s="6">
        <v>1</v>
      </c>
      <c r="E1004" s="6">
        <v>0</v>
      </c>
      <c r="F1004" s="6">
        <v>1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1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1</v>
      </c>
      <c r="Z1004" s="6">
        <v>1</v>
      </c>
      <c r="AA1004" s="6">
        <v>1</v>
      </c>
      <c r="AB1004" s="6">
        <v>1</v>
      </c>
      <c r="AC1004" s="6">
        <v>0</v>
      </c>
      <c r="AD1004" s="6">
        <v>0</v>
      </c>
      <c r="AE1004" s="6">
        <v>0</v>
      </c>
      <c r="AF1004" s="6">
        <v>1</v>
      </c>
      <c r="AG1004" s="6">
        <v>0</v>
      </c>
      <c r="AH1004" s="6">
        <v>1</v>
      </c>
      <c r="AI1004" s="6">
        <v>1</v>
      </c>
      <c r="AJ1004" s="6">
        <v>0</v>
      </c>
      <c r="AK1004" s="6">
        <v>0</v>
      </c>
      <c r="AL1004" s="6">
        <v>0</v>
      </c>
      <c r="AM1004" s="6">
        <v>0</v>
      </c>
      <c r="AN1004" s="6">
        <v>1</v>
      </c>
      <c r="AO1004" s="6">
        <v>1</v>
      </c>
      <c r="AP1004" s="6">
        <v>0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</row>
    <row r="1005" spans="1:70" x14ac:dyDescent="0.15">
      <c r="A1005" s="6">
        <v>1141020</v>
      </c>
      <c r="B1005" s="7">
        <f t="shared" si="366"/>
        <v>13</v>
      </c>
      <c r="C1005" s="6">
        <v>0</v>
      </c>
      <c r="D1005" s="6">
        <v>0</v>
      </c>
      <c r="E1005" s="6">
        <v>0</v>
      </c>
      <c r="F1005" s="6">
        <v>1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1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1</v>
      </c>
      <c r="AA1005" s="6">
        <v>1</v>
      </c>
      <c r="AB1005" s="6">
        <v>1</v>
      </c>
      <c r="AC1005" s="6">
        <v>0</v>
      </c>
      <c r="AD1005" s="6">
        <v>0</v>
      </c>
      <c r="AE1005" s="6">
        <v>0</v>
      </c>
      <c r="AF1005" s="6">
        <v>1</v>
      </c>
      <c r="AG1005" s="6">
        <v>0</v>
      </c>
      <c r="AH1005" s="6">
        <v>1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1</v>
      </c>
      <c r="AP1005" s="6">
        <v>1</v>
      </c>
      <c r="AQ1005" s="6">
        <v>0</v>
      </c>
      <c r="AR1005" s="6">
        <v>0</v>
      </c>
      <c r="AS1005" s="6">
        <v>0</v>
      </c>
      <c r="AT1005" s="6">
        <v>1</v>
      </c>
      <c r="AU1005" s="6">
        <v>0</v>
      </c>
      <c r="AV1005" s="6">
        <v>1</v>
      </c>
      <c r="AW1005" s="6">
        <v>0</v>
      </c>
      <c r="AX1005" s="6">
        <v>0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1</v>
      </c>
      <c r="BE1005" s="6">
        <v>0</v>
      </c>
      <c r="BF1005" s="6">
        <v>0</v>
      </c>
      <c r="BG1005" s="6">
        <v>0</v>
      </c>
      <c r="BH1005" s="6">
        <v>0</v>
      </c>
      <c r="BI1005" s="6">
        <v>1</v>
      </c>
      <c r="BJ1005" s="6">
        <v>0</v>
      </c>
      <c r="BK1005" s="6">
        <v>0</v>
      </c>
      <c r="BL1005" s="6">
        <v>0</v>
      </c>
      <c r="BM1005" s="6">
        <v>0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</row>
    <row r="1006" spans="1:70" x14ac:dyDescent="0.15">
      <c r="A1006" s="6">
        <v>1141110</v>
      </c>
      <c r="B1006" s="7">
        <f t="shared" si="366"/>
        <v>0</v>
      </c>
      <c r="C1006" s="6">
        <v>0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  <c r="BP1006" s="6">
        <v>0</v>
      </c>
      <c r="BQ1006" s="6">
        <v>0</v>
      </c>
      <c r="BR1006" s="6">
        <v>0</v>
      </c>
    </row>
    <row r="1007" spans="1:70" x14ac:dyDescent="0.15">
      <c r="A1007" s="6">
        <v>1141130</v>
      </c>
      <c r="B1007" s="7">
        <f t="shared" si="366"/>
        <v>0</v>
      </c>
      <c r="C1007" s="6">
        <v>0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0</v>
      </c>
      <c r="BQ1007" s="6">
        <v>0</v>
      </c>
      <c r="BR1007" s="6">
        <v>0</v>
      </c>
    </row>
    <row r="1008" spans="1:70" x14ac:dyDescent="0.15">
      <c r="A1008" s="6">
        <v>1144060</v>
      </c>
      <c r="B1008" s="7">
        <f t="shared" si="366"/>
        <v>15</v>
      </c>
      <c r="C1008" s="6">
        <v>0</v>
      </c>
      <c r="D1008" s="6">
        <v>0</v>
      </c>
      <c r="E1008" s="6">
        <v>0</v>
      </c>
      <c r="F1008" s="6">
        <v>1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1</v>
      </c>
      <c r="M1008" s="6">
        <v>0</v>
      </c>
      <c r="N1008" s="6">
        <v>0</v>
      </c>
      <c r="O1008" s="6">
        <v>0</v>
      </c>
      <c r="P1008" s="6">
        <v>1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1</v>
      </c>
      <c r="AA1008" s="6">
        <v>1</v>
      </c>
      <c r="AB1008" s="6">
        <v>1</v>
      </c>
      <c r="AC1008" s="6">
        <v>0</v>
      </c>
      <c r="AD1008" s="6">
        <v>0</v>
      </c>
      <c r="AE1008" s="6">
        <v>1</v>
      </c>
      <c r="AF1008" s="6">
        <v>0</v>
      </c>
      <c r="AG1008" s="6">
        <v>0</v>
      </c>
      <c r="AH1008" s="6">
        <v>0</v>
      </c>
      <c r="AI1008" s="6">
        <v>1</v>
      </c>
      <c r="AJ1008" s="6">
        <v>0</v>
      </c>
      <c r="AK1008" s="6">
        <v>0</v>
      </c>
      <c r="AL1008" s="6">
        <v>0</v>
      </c>
      <c r="AM1008" s="6">
        <v>0</v>
      </c>
      <c r="AN1008" s="6">
        <v>1</v>
      </c>
      <c r="AO1008" s="6">
        <v>1</v>
      </c>
      <c r="AP1008" s="6">
        <v>1</v>
      </c>
      <c r="AQ1008" s="6">
        <v>0</v>
      </c>
      <c r="AR1008" s="6">
        <v>0</v>
      </c>
      <c r="AS1008" s="6">
        <v>0</v>
      </c>
      <c r="AT1008" s="6">
        <v>1</v>
      </c>
      <c r="AU1008" s="6">
        <v>0</v>
      </c>
      <c r="AV1008" s="6">
        <v>1</v>
      </c>
      <c r="AW1008" s="6">
        <v>0</v>
      </c>
      <c r="AX1008" s="6">
        <v>1</v>
      </c>
      <c r="AY1008" s="6">
        <v>0</v>
      </c>
      <c r="AZ1008" s="6">
        <v>0</v>
      </c>
      <c r="BA1008" s="6">
        <v>0</v>
      </c>
      <c r="BB1008" s="6">
        <v>0</v>
      </c>
      <c r="BC1008" s="6">
        <v>1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</row>
    <row r="1009" spans="1:70" x14ac:dyDescent="0.15">
      <c r="A1009" s="6">
        <v>1145010</v>
      </c>
      <c r="B1009" s="7">
        <f t="shared" si="366"/>
        <v>0</v>
      </c>
      <c r="C1009" s="6">
        <v>0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>
        <v>0</v>
      </c>
    </row>
    <row r="1010" spans="1:70" x14ac:dyDescent="0.15">
      <c r="A1010" s="6">
        <v>1145120</v>
      </c>
      <c r="B1010" s="7">
        <f t="shared" si="366"/>
        <v>7</v>
      </c>
      <c r="C1010" s="6">
        <v>0</v>
      </c>
      <c r="D1010" s="6">
        <v>0</v>
      </c>
      <c r="E1010" s="6">
        <v>0</v>
      </c>
      <c r="F1010" s="6">
        <v>1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1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1</v>
      </c>
      <c r="AA1010" s="6">
        <v>1</v>
      </c>
      <c r="AB1010" s="6">
        <v>1</v>
      </c>
      <c r="AC1010" s="6">
        <v>0</v>
      </c>
      <c r="AD1010" s="6">
        <v>0</v>
      </c>
      <c r="AE1010" s="6">
        <v>1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1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</row>
    <row r="1011" spans="1:70" x14ac:dyDescent="0.15">
      <c r="A1011" s="6">
        <v>1145270</v>
      </c>
      <c r="B1011" s="7">
        <f t="shared" si="366"/>
        <v>12</v>
      </c>
      <c r="C1011" s="6">
        <v>0</v>
      </c>
      <c r="D1011" s="6">
        <v>0</v>
      </c>
      <c r="E1011" s="6">
        <v>0</v>
      </c>
      <c r="F1011" s="6">
        <v>1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1</v>
      </c>
      <c r="Q1011" s="6">
        <v>0</v>
      </c>
      <c r="R1011" s="6">
        <v>0</v>
      </c>
      <c r="S1011" s="6">
        <v>0</v>
      </c>
      <c r="T1011" s="6">
        <v>0</v>
      </c>
      <c r="U1011" s="6">
        <v>1</v>
      </c>
      <c r="V1011" s="6">
        <v>0</v>
      </c>
      <c r="W1011" s="6">
        <v>0</v>
      </c>
      <c r="X1011" s="6">
        <v>0</v>
      </c>
      <c r="Y1011" s="6">
        <v>0</v>
      </c>
      <c r="Z1011" s="6">
        <v>1</v>
      </c>
      <c r="AA1011" s="6">
        <v>1</v>
      </c>
      <c r="AB1011" s="6">
        <v>1</v>
      </c>
      <c r="AC1011" s="6">
        <v>0</v>
      </c>
      <c r="AD1011" s="6">
        <v>0</v>
      </c>
      <c r="AE1011" s="6">
        <v>1</v>
      </c>
      <c r="AF1011" s="6">
        <v>0</v>
      </c>
      <c r="AG1011" s="6">
        <v>0</v>
      </c>
      <c r="AH1011" s="6">
        <v>0</v>
      </c>
      <c r="AI1011" s="6">
        <v>1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1</v>
      </c>
      <c r="AP1011" s="6">
        <v>1</v>
      </c>
      <c r="AQ1011" s="6">
        <v>0</v>
      </c>
      <c r="AR1011" s="6">
        <v>0</v>
      </c>
      <c r="AS1011" s="6">
        <v>0</v>
      </c>
      <c r="AT1011" s="6">
        <v>1</v>
      </c>
      <c r="AU1011" s="6">
        <v>0</v>
      </c>
      <c r="AV1011" s="6">
        <v>1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6">
        <v>0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>
        <v>0</v>
      </c>
      <c r="BR1011" s="6">
        <v>0</v>
      </c>
    </row>
    <row r="1012" spans="1:70" x14ac:dyDescent="0.15">
      <c r="A1012" s="6">
        <v>1145330</v>
      </c>
      <c r="B1012" s="7">
        <f t="shared" si="366"/>
        <v>16</v>
      </c>
      <c r="C1012" s="6">
        <v>0</v>
      </c>
      <c r="D1012" s="6">
        <v>0</v>
      </c>
      <c r="E1012" s="6">
        <v>0</v>
      </c>
      <c r="F1012" s="6">
        <v>1</v>
      </c>
      <c r="G1012" s="6">
        <v>0</v>
      </c>
      <c r="H1012" s="6">
        <v>0</v>
      </c>
      <c r="I1012" s="6">
        <v>0</v>
      </c>
      <c r="J1012" s="6">
        <v>1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1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1</v>
      </c>
      <c r="AB1012" s="6">
        <v>1</v>
      </c>
      <c r="AC1012" s="6">
        <v>1</v>
      </c>
      <c r="AD1012" s="6">
        <v>0</v>
      </c>
      <c r="AE1012" s="6">
        <v>1</v>
      </c>
      <c r="AF1012" s="6">
        <v>0</v>
      </c>
      <c r="AG1012" s="6">
        <v>0</v>
      </c>
      <c r="AH1012" s="6">
        <v>0</v>
      </c>
      <c r="AI1012" s="6">
        <v>1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1</v>
      </c>
      <c r="AP1012" s="6">
        <v>0</v>
      </c>
      <c r="AQ1012" s="6">
        <v>1</v>
      </c>
      <c r="AR1012" s="6">
        <v>0</v>
      </c>
      <c r="AS1012" s="6">
        <v>0</v>
      </c>
      <c r="AT1012" s="6">
        <v>1</v>
      </c>
      <c r="AU1012" s="6">
        <v>1</v>
      </c>
      <c r="AV1012" s="6">
        <v>0</v>
      </c>
      <c r="AW1012" s="6">
        <v>1</v>
      </c>
      <c r="AX1012" s="6">
        <v>0</v>
      </c>
      <c r="AY1012" s="6">
        <v>0</v>
      </c>
      <c r="AZ1012" s="6">
        <v>1</v>
      </c>
      <c r="BA1012" s="6">
        <v>0</v>
      </c>
      <c r="BB1012" s="6">
        <v>0</v>
      </c>
      <c r="BC1012" s="6">
        <v>1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1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</row>
    <row r="1013" spans="1:70" x14ac:dyDescent="0.15">
      <c r="A1013" s="6">
        <v>1145380</v>
      </c>
      <c r="B1013" s="7">
        <f t="shared" si="366"/>
        <v>0</v>
      </c>
      <c r="C1013" s="6">
        <v>0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>
        <v>0</v>
      </c>
      <c r="BR1013" s="6">
        <v>0</v>
      </c>
    </row>
    <row r="1014" spans="1:70" x14ac:dyDescent="0.15">
      <c r="A1014" s="6">
        <v>1145390</v>
      </c>
      <c r="B1014" s="7">
        <f t="shared" si="366"/>
        <v>0</v>
      </c>
      <c r="C1014" s="6">
        <v>0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0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0</v>
      </c>
      <c r="BQ1014" s="6">
        <v>0</v>
      </c>
      <c r="BR1014" s="6">
        <v>0</v>
      </c>
    </row>
    <row r="1015" spans="1:70" x14ac:dyDescent="0.15">
      <c r="A1015" s="6">
        <v>1145440</v>
      </c>
      <c r="B1015" s="7">
        <f t="shared" si="366"/>
        <v>0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0</v>
      </c>
      <c r="BP1015" s="6">
        <v>0</v>
      </c>
      <c r="BQ1015" s="6">
        <v>0</v>
      </c>
      <c r="BR1015" s="6">
        <v>0</v>
      </c>
    </row>
    <row r="1016" spans="1:70" x14ac:dyDescent="0.15">
      <c r="A1016" s="6">
        <v>1145470</v>
      </c>
      <c r="B1016" s="7">
        <f t="shared" si="366"/>
        <v>8</v>
      </c>
      <c r="C1016" s="6">
        <v>0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1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1</v>
      </c>
      <c r="AA1016" s="6">
        <v>1</v>
      </c>
      <c r="AB1016" s="6">
        <v>1</v>
      </c>
      <c r="AC1016" s="6">
        <v>0</v>
      </c>
      <c r="AD1016" s="6">
        <v>0</v>
      </c>
      <c r="AE1016" s="6">
        <v>1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1</v>
      </c>
      <c r="AP1016" s="6">
        <v>0</v>
      </c>
      <c r="AQ1016" s="6">
        <v>0</v>
      </c>
      <c r="AR1016" s="6">
        <v>0</v>
      </c>
      <c r="AS1016" s="6">
        <v>0</v>
      </c>
      <c r="AT1016" s="6">
        <v>1</v>
      </c>
      <c r="AU1016" s="6">
        <v>0</v>
      </c>
      <c r="AV1016" s="6">
        <v>0</v>
      </c>
      <c r="AW1016" s="6">
        <v>0</v>
      </c>
      <c r="AX1016" s="6">
        <v>1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</row>
    <row r="1017" spans="1:70" x14ac:dyDescent="0.15">
      <c r="A1017" s="6">
        <v>1145620</v>
      </c>
      <c r="B1017" s="7">
        <f t="shared" si="366"/>
        <v>14</v>
      </c>
      <c r="C1017" s="6">
        <v>0</v>
      </c>
      <c r="D1017" s="6">
        <v>0</v>
      </c>
      <c r="E1017" s="6">
        <v>0</v>
      </c>
      <c r="F1017" s="6">
        <v>1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1</v>
      </c>
      <c r="Q1017" s="6">
        <v>0</v>
      </c>
      <c r="R1017" s="6">
        <v>1</v>
      </c>
      <c r="S1017" s="6">
        <v>0</v>
      </c>
      <c r="T1017" s="6">
        <v>0</v>
      </c>
      <c r="U1017" s="6">
        <v>1</v>
      </c>
      <c r="V1017" s="6">
        <v>0</v>
      </c>
      <c r="W1017" s="6">
        <v>0</v>
      </c>
      <c r="X1017" s="6">
        <v>0</v>
      </c>
      <c r="Y1017" s="6">
        <v>0</v>
      </c>
      <c r="Z1017" s="6">
        <v>1</v>
      </c>
      <c r="AA1017" s="6">
        <v>1</v>
      </c>
      <c r="AB1017" s="6">
        <v>1</v>
      </c>
      <c r="AC1017" s="6">
        <v>1</v>
      </c>
      <c r="AD1017" s="6">
        <v>0</v>
      </c>
      <c r="AE1017" s="6">
        <v>0</v>
      </c>
      <c r="AF1017" s="6">
        <v>1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1</v>
      </c>
      <c r="AO1017" s="6">
        <v>1</v>
      </c>
      <c r="AP1017" s="6">
        <v>1</v>
      </c>
      <c r="AQ1017" s="6">
        <v>0</v>
      </c>
      <c r="AR1017" s="6">
        <v>0</v>
      </c>
      <c r="AS1017" s="6">
        <v>0</v>
      </c>
      <c r="AT1017" s="6">
        <v>1</v>
      </c>
      <c r="AU1017" s="6">
        <v>0</v>
      </c>
      <c r="AV1017" s="6">
        <v>0</v>
      </c>
      <c r="AW1017" s="6">
        <v>0</v>
      </c>
      <c r="AX1017" s="6">
        <v>1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0</v>
      </c>
    </row>
    <row r="1018" spans="1:70" x14ac:dyDescent="0.15">
      <c r="A1018" s="6">
        <v>1145690</v>
      </c>
      <c r="B1018" s="7">
        <f t="shared" si="366"/>
        <v>19</v>
      </c>
      <c r="C1018" s="6">
        <v>0</v>
      </c>
      <c r="D1018" s="6">
        <v>0</v>
      </c>
      <c r="E1018" s="6">
        <v>0</v>
      </c>
      <c r="F1018" s="6">
        <v>1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1</v>
      </c>
      <c r="Q1018" s="6">
        <v>0</v>
      </c>
      <c r="R1018" s="6">
        <v>1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1</v>
      </c>
      <c r="AA1018" s="6">
        <v>1</v>
      </c>
      <c r="AB1018" s="6">
        <v>1</v>
      </c>
      <c r="AC1018" s="6">
        <v>1</v>
      </c>
      <c r="AD1018" s="6">
        <v>1</v>
      </c>
      <c r="AE1018" s="6">
        <v>1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1</v>
      </c>
      <c r="AP1018" s="6">
        <v>1</v>
      </c>
      <c r="AQ1018" s="6">
        <v>1</v>
      </c>
      <c r="AR1018" s="6">
        <v>0</v>
      </c>
      <c r="AS1018" s="6">
        <v>0</v>
      </c>
      <c r="AT1018" s="6">
        <v>1</v>
      </c>
      <c r="AU1018" s="6">
        <v>1</v>
      </c>
      <c r="AV1018" s="6">
        <v>1</v>
      </c>
      <c r="AW1018" s="6">
        <v>0</v>
      </c>
      <c r="AX1018" s="6">
        <v>1</v>
      </c>
      <c r="AY1018" s="6">
        <v>0</v>
      </c>
      <c r="AZ1018" s="6">
        <v>0</v>
      </c>
      <c r="BA1018" s="6">
        <v>0</v>
      </c>
      <c r="BB1018" s="6">
        <v>0</v>
      </c>
      <c r="BC1018" s="6">
        <v>1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1</v>
      </c>
      <c r="BJ1018" s="6">
        <v>1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  <c r="BP1018" s="6">
        <v>0</v>
      </c>
      <c r="BQ1018" s="6">
        <v>0</v>
      </c>
      <c r="BR1018" s="6">
        <v>0</v>
      </c>
    </row>
    <row r="1019" spans="1:70" x14ac:dyDescent="0.15">
      <c r="A1019" s="6">
        <v>1145750</v>
      </c>
      <c r="B1019" s="7">
        <f t="shared" si="366"/>
        <v>4</v>
      </c>
      <c r="C1019" s="6">
        <v>0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1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1</v>
      </c>
      <c r="AA1019" s="6">
        <v>1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1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</row>
    <row r="1020" spans="1:70" x14ac:dyDescent="0.15">
      <c r="A1020" s="6">
        <v>1145780</v>
      </c>
      <c r="B1020" s="7">
        <f t="shared" si="366"/>
        <v>0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</row>
    <row r="1021" spans="1:70" x14ac:dyDescent="0.15">
      <c r="A1021" s="6">
        <v>1145960</v>
      </c>
      <c r="B1021" s="7">
        <f t="shared" si="366"/>
        <v>14</v>
      </c>
      <c r="C1021" s="6">
        <v>0</v>
      </c>
      <c r="D1021" s="6">
        <v>0</v>
      </c>
      <c r="E1021" s="6">
        <v>0</v>
      </c>
      <c r="F1021" s="6">
        <v>1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1</v>
      </c>
      <c r="Q1021" s="6">
        <v>0</v>
      </c>
      <c r="R1021" s="6">
        <v>1</v>
      </c>
      <c r="S1021" s="6">
        <v>0</v>
      </c>
      <c r="T1021" s="6">
        <v>0</v>
      </c>
      <c r="U1021" s="6">
        <v>0</v>
      </c>
      <c r="V1021" s="6">
        <v>1</v>
      </c>
      <c r="W1021" s="6">
        <v>0</v>
      </c>
      <c r="X1021" s="6">
        <v>0</v>
      </c>
      <c r="Y1021" s="6">
        <v>0</v>
      </c>
      <c r="Z1021" s="6">
        <v>1</v>
      </c>
      <c r="AA1021" s="6">
        <v>1</v>
      </c>
      <c r="AB1021" s="6">
        <v>1</v>
      </c>
      <c r="AC1021" s="6">
        <v>0</v>
      </c>
      <c r="AD1021" s="6">
        <v>0</v>
      </c>
      <c r="AE1021" s="6">
        <v>1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1</v>
      </c>
      <c r="AP1021" s="6">
        <v>0</v>
      </c>
      <c r="AQ1021" s="6">
        <v>0</v>
      </c>
      <c r="AR1021" s="6">
        <v>0</v>
      </c>
      <c r="AS1021" s="6">
        <v>0</v>
      </c>
      <c r="AT1021" s="6">
        <v>1</v>
      </c>
      <c r="AU1021" s="6">
        <v>0</v>
      </c>
      <c r="AV1021" s="6">
        <v>1</v>
      </c>
      <c r="AW1021" s="6">
        <v>1</v>
      </c>
      <c r="AX1021" s="6">
        <v>1</v>
      </c>
      <c r="AY1021" s="6">
        <v>0</v>
      </c>
      <c r="AZ1021" s="6">
        <v>0</v>
      </c>
      <c r="BA1021" s="6">
        <v>0</v>
      </c>
      <c r="BB1021" s="6">
        <v>0</v>
      </c>
      <c r="BC1021" s="6">
        <v>1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</row>
    <row r="1022" spans="1:70" x14ac:dyDescent="0.15">
      <c r="A1022" s="6">
        <v>1145980</v>
      </c>
      <c r="B1022" s="7">
        <f t="shared" si="366"/>
        <v>15</v>
      </c>
      <c r="C1022" s="6">
        <v>0</v>
      </c>
      <c r="D1022" s="6">
        <v>0</v>
      </c>
      <c r="E1022" s="6">
        <v>0</v>
      </c>
      <c r="F1022" s="6">
        <v>1</v>
      </c>
      <c r="G1022" s="6">
        <v>0</v>
      </c>
      <c r="H1022" s="6">
        <v>0</v>
      </c>
      <c r="I1022" s="6">
        <v>0</v>
      </c>
      <c r="J1022" s="6">
        <v>1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1</v>
      </c>
      <c r="Q1022" s="6">
        <v>0</v>
      </c>
      <c r="R1022" s="6">
        <v>1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1</v>
      </c>
      <c r="AA1022" s="6">
        <v>1</v>
      </c>
      <c r="AB1022" s="6">
        <v>1</v>
      </c>
      <c r="AC1022" s="6">
        <v>1</v>
      </c>
      <c r="AD1022" s="6">
        <v>0</v>
      </c>
      <c r="AE1022" s="6">
        <v>0</v>
      </c>
      <c r="AF1022" s="6">
        <v>1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1</v>
      </c>
      <c r="AP1022" s="6">
        <v>1</v>
      </c>
      <c r="AQ1022" s="6">
        <v>0</v>
      </c>
      <c r="AR1022" s="6">
        <v>0</v>
      </c>
      <c r="AS1022" s="6">
        <v>0</v>
      </c>
      <c r="AT1022" s="6">
        <v>1</v>
      </c>
      <c r="AU1022" s="6">
        <v>0</v>
      </c>
      <c r="AV1022" s="6">
        <v>1</v>
      </c>
      <c r="AW1022" s="6">
        <v>0</v>
      </c>
      <c r="AX1022" s="6">
        <v>1</v>
      </c>
      <c r="AY1022" s="6">
        <v>0</v>
      </c>
      <c r="AZ1022" s="6">
        <v>0</v>
      </c>
      <c r="BA1022" s="6">
        <v>0</v>
      </c>
      <c r="BB1022" s="6">
        <v>0</v>
      </c>
      <c r="BC1022" s="6">
        <v>1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  <c r="BI1022" s="6">
        <v>0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0</v>
      </c>
      <c r="BQ1022" s="6">
        <v>0</v>
      </c>
      <c r="BR1022" s="6">
        <v>0</v>
      </c>
    </row>
    <row r="1023" spans="1:70" x14ac:dyDescent="0.15">
      <c r="A1023" s="6">
        <v>1146030</v>
      </c>
      <c r="B1023" s="7">
        <f t="shared" si="366"/>
        <v>12</v>
      </c>
      <c r="C1023" s="6">
        <v>0</v>
      </c>
      <c r="D1023" s="6">
        <v>0</v>
      </c>
      <c r="E1023" s="6">
        <v>0</v>
      </c>
      <c r="F1023" s="6">
        <v>1</v>
      </c>
      <c r="G1023" s="6">
        <v>0</v>
      </c>
      <c r="H1023" s="6">
        <v>0</v>
      </c>
      <c r="I1023" s="6">
        <v>0</v>
      </c>
      <c r="J1023" s="6">
        <v>1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1</v>
      </c>
      <c r="Q1023" s="6">
        <v>0</v>
      </c>
      <c r="R1023" s="6">
        <v>1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1</v>
      </c>
      <c r="AB1023" s="6">
        <v>1</v>
      </c>
      <c r="AC1023" s="6">
        <v>0</v>
      </c>
      <c r="AD1023" s="6">
        <v>0</v>
      </c>
      <c r="AE1023" s="6">
        <v>0</v>
      </c>
      <c r="AF1023" s="6">
        <v>1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1</v>
      </c>
      <c r="AP1023" s="6">
        <v>0</v>
      </c>
      <c r="AQ1023" s="6">
        <v>1</v>
      </c>
      <c r="AR1023" s="6">
        <v>0</v>
      </c>
      <c r="AS1023" s="6">
        <v>0</v>
      </c>
      <c r="AT1023" s="6">
        <v>1</v>
      </c>
      <c r="AU1023" s="6">
        <v>1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1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>
        <v>0</v>
      </c>
    </row>
    <row r="1024" spans="1:70" x14ac:dyDescent="0.15">
      <c r="A1024" s="6">
        <v>1146060</v>
      </c>
      <c r="B1024" s="7">
        <f t="shared" si="366"/>
        <v>11</v>
      </c>
      <c r="C1024" s="6">
        <v>0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1</v>
      </c>
      <c r="O1024" s="6">
        <v>0</v>
      </c>
      <c r="P1024" s="6">
        <v>1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1</v>
      </c>
      <c r="AB1024" s="6">
        <v>1</v>
      </c>
      <c r="AC1024" s="6">
        <v>1</v>
      </c>
      <c r="AD1024" s="6">
        <v>0</v>
      </c>
      <c r="AE1024" s="6">
        <v>0</v>
      </c>
      <c r="AF1024" s="6">
        <v>1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1</v>
      </c>
      <c r="AP1024" s="6">
        <v>1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1</v>
      </c>
      <c r="AY1024" s="6">
        <v>0</v>
      </c>
      <c r="AZ1024" s="6">
        <v>0</v>
      </c>
      <c r="BA1024" s="6">
        <v>0</v>
      </c>
      <c r="BB1024" s="6">
        <v>0</v>
      </c>
      <c r="BC1024" s="6">
        <v>1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1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</row>
    <row r="1025" spans="1:70" x14ac:dyDescent="0.15">
      <c r="A1025" s="6">
        <v>1146140</v>
      </c>
      <c r="B1025" s="7">
        <f t="shared" si="366"/>
        <v>16</v>
      </c>
      <c r="C1025" s="6">
        <v>0</v>
      </c>
      <c r="D1025" s="6">
        <v>1</v>
      </c>
      <c r="E1025" s="6">
        <v>0</v>
      </c>
      <c r="F1025" s="6">
        <v>1</v>
      </c>
      <c r="G1025" s="6">
        <v>0</v>
      </c>
      <c r="H1025" s="6">
        <v>0</v>
      </c>
      <c r="I1025" s="6">
        <v>0</v>
      </c>
      <c r="J1025" s="6">
        <v>1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1</v>
      </c>
      <c r="Z1025" s="6">
        <v>1</v>
      </c>
      <c r="AA1025" s="6">
        <v>1</v>
      </c>
      <c r="AB1025" s="6">
        <v>1</v>
      </c>
      <c r="AC1025" s="6">
        <v>1</v>
      </c>
      <c r="AD1025" s="6">
        <v>0</v>
      </c>
      <c r="AE1025" s="6">
        <v>0</v>
      </c>
      <c r="AF1025" s="6">
        <v>1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1</v>
      </c>
      <c r="AO1025" s="6">
        <v>1</v>
      </c>
      <c r="AP1025" s="6">
        <v>1</v>
      </c>
      <c r="AQ1025" s="6">
        <v>0</v>
      </c>
      <c r="AR1025" s="6">
        <v>0</v>
      </c>
      <c r="AS1025" s="6">
        <v>0</v>
      </c>
      <c r="AT1025" s="6">
        <v>1</v>
      </c>
      <c r="AU1025" s="6">
        <v>0</v>
      </c>
      <c r="AV1025" s="6">
        <v>1</v>
      </c>
      <c r="AW1025" s="6">
        <v>0</v>
      </c>
      <c r="AX1025" s="6">
        <v>1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</row>
    <row r="1026" spans="1:70" x14ac:dyDescent="0.15">
      <c r="A1026" s="6">
        <v>1146240</v>
      </c>
      <c r="B1026" s="7">
        <f t="shared" si="366"/>
        <v>0</v>
      </c>
      <c r="C1026" s="6">
        <v>0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6">
        <v>0</v>
      </c>
      <c r="BL1026" s="6">
        <v>0</v>
      </c>
      <c r="BM1026" s="6">
        <v>0</v>
      </c>
      <c r="BN1026" s="6">
        <v>0</v>
      </c>
      <c r="BO1026" s="6">
        <v>0</v>
      </c>
      <c r="BP1026" s="6">
        <v>0</v>
      </c>
      <c r="BQ1026" s="6">
        <v>0</v>
      </c>
      <c r="BR1026" s="6">
        <v>0</v>
      </c>
    </row>
    <row r="1027" spans="1:70" x14ac:dyDescent="0.15">
      <c r="A1027" s="6">
        <v>1146340</v>
      </c>
      <c r="B1027" s="7">
        <f t="shared" si="366"/>
        <v>12</v>
      </c>
      <c r="C1027" s="6">
        <v>0</v>
      </c>
      <c r="D1027" s="6">
        <v>0</v>
      </c>
      <c r="E1027" s="6">
        <v>0</v>
      </c>
      <c r="F1027" s="6">
        <v>1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1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1</v>
      </c>
      <c r="AA1027" s="6">
        <v>1</v>
      </c>
      <c r="AB1027" s="6">
        <v>1</v>
      </c>
      <c r="AC1027" s="6">
        <v>0</v>
      </c>
      <c r="AD1027" s="6">
        <v>0</v>
      </c>
      <c r="AE1027" s="6">
        <v>1</v>
      </c>
      <c r="AF1027" s="6">
        <v>0</v>
      </c>
      <c r="AG1027" s="6">
        <v>0</v>
      </c>
      <c r="AH1027" s="6">
        <v>0</v>
      </c>
      <c r="AI1027" s="6">
        <v>1</v>
      </c>
      <c r="AJ1027" s="6">
        <v>0</v>
      </c>
      <c r="AK1027" s="6">
        <v>0</v>
      </c>
      <c r="AL1027" s="6">
        <v>0</v>
      </c>
      <c r="AM1027" s="6">
        <v>0</v>
      </c>
      <c r="AN1027" s="6">
        <v>1</v>
      </c>
      <c r="AO1027" s="6">
        <v>0</v>
      </c>
      <c r="AP1027" s="6">
        <v>1</v>
      </c>
      <c r="AQ1027" s="6">
        <v>0</v>
      </c>
      <c r="AR1027" s="6">
        <v>0</v>
      </c>
      <c r="AS1027" s="6">
        <v>0</v>
      </c>
      <c r="AT1027" s="6">
        <v>1</v>
      </c>
      <c r="AU1027" s="6">
        <v>0</v>
      </c>
      <c r="AV1027" s="6">
        <v>1</v>
      </c>
      <c r="AW1027" s="6">
        <v>0</v>
      </c>
      <c r="AX1027" s="6">
        <v>1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</row>
    <row r="1028" spans="1:70" x14ac:dyDescent="0.15">
      <c r="A1028" s="6">
        <v>1146370</v>
      </c>
      <c r="B1028" s="7">
        <f t="shared" si="366"/>
        <v>18</v>
      </c>
      <c r="C1028" s="6">
        <v>0</v>
      </c>
      <c r="D1028" s="6">
        <v>1</v>
      </c>
      <c r="E1028" s="6">
        <v>1</v>
      </c>
      <c r="F1028" s="6">
        <v>1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1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1</v>
      </c>
      <c r="AA1028" s="6">
        <v>1</v>
      </c>
      <c r="AB1028" s="6">
        <v>1</v>
      </c>
      <c r="AC1028" s="6">
        <v>1</v>
      </c>
      <c r="AD1028" s="6">
        <v>0</v>
      </c>
      <c r="AE1028" s="6">
        <v>1</v>
      </c>
      <c r="AF1028" s="6">
        <v>0</v>
      </c>
      <c r="AG1028" s="6">
        <v>0</v>
      </c>
      <c r="AH1028" s="6">
        <v>0</v>
      </c>
      <c r="AI1028" s="6">
        <v>1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1</v>
      </c>
      <c r="AP1028" s="6">
        <v>1</v>
      </c>
      <c r="AQ1028" s="6">
        <v>0</v>
      </c>
      <c r="AR1028" s="6">
        <v>0</v>
      </c>
      <c r="AS1028" s="6">
        <v>0</v>
      </c>
      <c r="AT1028" s="6">
        <v>1</v>
      </c>
      <c r="AU1028" s="6">
        <v>1</v>
      </c>
      <c r="AV1028" s="6">
        <v>0</v>
      </c>
      <c r="AW1028" s="6">
        <v>0</v>
      </c>
      <c r="AX1028" s="6">
        <v>1</v>
      </c>
      <c r="AY1028" s="6">
        <v>0</v>
      </c>
      <c r="AZ1028" s="6">
        <v>0</v>
      </c>
      <c r="BA1028" s="6">
        <v>0</v>
      </c>
      <c r="BB1028" s="6">
        <v>1</v>
      </c>
      <c r="BC1028" s="6">
        <v>1</v>
      </c>
      <c r="BD1028" s="6">
        <v>0</v>
      </c>
      <c r="BE1028" s="6">
        <v>0</v>
      </c>
      <c r="BF1028" s="6">
        <v>0</v>
      </c>
      <c r="BG1028" s="6">
        <v>0</v>
      </c>
      <c r="BH1028" s="6">
        <v>0</v>
      </c>
      <c r="BI1028" s="6">
        <v>1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>
        <v>0</v>
      </c>
    </row>
    <row r="1029" spans="1:70" x14ac:dyDescent="0.15">
      <c r="A1029" s="6">
        <v>1146450</v>
      </c>
      <c r="B1029" s="7">
        <f t="shared" si="366"/>
        <v>18</v>
      </c>
      <c r="C1029" s="6">
        <v>0</v>
      </c>
      <c r="D1029" s="6">
        <v>0</v>
      </c>
      <c r="E1029" s="6">
        <v>0</v>
      </c>
      <c r="F1029" s="6">
        <v>1</v>
      </c>
      <c r="G1029" s="6">
        <v>0</v>
      </c>
      <c r="H1029" s="6">
        <v>0</v>
      </c>
      <c r="I1029" s="6">
        <v>0</v>
      </c>
      <c r="J1029" s="6">
        <v>1</v>
      </c>
      <c r="K1029" s="6">
        <v>0</v>
      </c>
      <c r="L1029" s="6">
        <v>0</v>
      </c>
      <c r="M1029" s="6">
        <v>1</v>
      </c>
      <c r="N1029" s="6">
        <v>0</v>
      </c>
      <c r="O1029" s="6">
        <v>0</v>
      </c>
      <c r="P1029" s="6">
        <v>1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1</v>
      </c>
      <c r="Z1029" s="6">
        <v>1</v>
      </c>
      <c r="AA1029" s="6">
        <v>1</v>
      </c>
      <c r="AB1029" s="6">
        <v>1</v>
      </c>
      <c r="AC1029" s="6">
        <v>0</v>
      </c>
      <c r="AD1029" s="6">
        <v>0</v>
      </c>
      <c r="AE1029" s="6">
        <v>1</v>
      </c>
      <c r="AF1029" s="6">
        <v>0</v>
      </c>
      <c r="AG1029" s="6">
        <v>0</v>
      </c>
      <c r="AH1029" s="6">
        <v>1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1</v>
      </c>
      <c r="AO1029" s="6">
        <v>1</v>
      </c>
      <c r="AP1029" s="6">
        <v>0</v>
      </c>
      <c r="AQ1029" s="6">
        <v>1</v>
      </c>
      <c r="AR1029" s="6">
        <v>0</v>
      </c>
      <c r="AS1029" s="6">
        <v>0</v>
      </c>
      <c r="AT1029" s="6">
        <v>1</v>
      </c>
      <c r="AU1029" s="6">
        <v>0</v>
      </c>
      <c r="AV1029" s="6">
        <v>1</v>
      </c>
      <c r="AW1029" s="6">
        <v>0</v>
      </c>
      <c r="AX1029" s="6">
        <v>1</v>
      </c>
      <c r="AY1029" s="6">
        <v>0</v>
      </c>
      <c r="AZ1029" s="6">
        <v>0</v>
      </c>
      <c r="BA1029" s="6">
        <v>0</v>
      </c>
      <c r="BB1029" s="6">
        <v>0</v>
      </c>
      <c r="BC1029" s="6">
        <v>1</v>
      </c>
      <c r="BD1029" s="6">
        <v>0</v>
      </c>
      <c r="BE1029" s="6">
        <v>0</v>
      </c>
      <c r="BF1029" s="6">
        <v>0</v>
      </c>
      <c r="BG1029" s="6">
        <v>0</v>
      </c>
      <c r="BH1029" s="6">
        <v>1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0</v>
      </c>
      <c r="BR1029" s="6">
        <v>0</v>
      </c>
    </row>
    <row r="1030" spans="1:70" x14ac:dyDescent="0.15">
      <c r="A1030" s="6">
        <v>1146510</v>
      </c>
      <c r="B1030" s="7">
        <f t="shared" si="366"/>
        <v>0</v>
      </c>
      <c r="C1030" s="6">
        <v>0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6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0</v>
      </c>
      <c r="BQ1030" s="6">
        <v>0</v>
      </c>
      <c r="BR1030" s="6">
        <v>0</v>
      </c>
    </row>
    <row r="1031" spans="1:70" x14ac:dyDescent="0.15">
      <c r="A1031" s="6">
        <v>1146620</v>
      </c>
      <c r="B1031" s="7">
        <f t="shared" si="366"/>
        <v>0</v>
      </c>
      <c r="C1031" s="6">
        <v>0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0</v>
      </c>
    </row>
    <row r="1032" spans="1:70" x14ac:dyDescent="0.15">
      <c r="A1032" s="6">
        <v>1146670</v>
      </c>
      <c r="B1032" s="7">
        <f t="shared" si="366"/>
        <v>16</v>
      </c>
      <c r="C1032" s="6">
        <v>0</v>
      </c>
      <c r="D1032" s="6">
        <v>0</v>
      </c>
      <c r="E1032" s="6">
        <v>1</v>
      </c>
      <c r="F1032" s="6">
        <v>1</v>
      </c>
      <c r="G1032" s="6">
        <v>0</v>
      </c>
      <c r="H1032" s="6">
        <v>1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1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1</v>
      </c>
      <c r="W1032" s="6">
        <v>0</v>
      </c>
      <c r="X1032" s="6">
        <v>0</v>
      </c>
      <c r="Y1032" s="6">
        <v>1</v>
      </c>
      <c r="Z1032" s="6">
        <v>0</v>
      </c>
      <c r="AA1032" s="6">
        <v>1</v>
      </c>
      <c r="AB1032" s="6">
        <v>1</v>
      </c>
      <c r="AC1032" s="6">
        <v>1</v>
      </c>
      <c r="AD1032" s="6">
        <v>0</v>
      </c>
      <c r="AE1032" s="6">
        <v>1</v>
      </c>
      <c r="AF1032" s="6">
        <v>0</v>
      </c>
      <c r="AG1032" s="6">
        <v>0</v>
      </c>
      <c r="AH1032" s="6">
        <v>1</v>
      </c>
      <c r="AI1032" s="6">
        <v>1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1</v>
      </c>
      <c r="AP1032" s="6">
        <v>1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1</v>
      </c>
      <c r="AX1032" s="6">
        <v>0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1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>
        <v>0</v>
      </c>
    </row>
    <row r="1033" spans="1:70" x14ac:dyDescent="0.15">
      <c r="A1033" s="6">
        <v>1146710</v>
      </c>
      <c r="B1033" s="7">
        <f t="shared" si="366"/>
        <v>16</v>
      </c>
      <c r="C1033" s="6">
        <v>0</v>
      </c>
      <c r="D1033" s="6">
        <v>0</v>
      </c>
      <c r="E1033" s="6">
        <v>1</v>
      </c>
      <c r="F1033" s="6">
        <v>0</v>
      </c>
      <c r="G1033" s="6">
        <v>1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1</v>
      </c>
      <c r="Q1033" s="6">
        <v>0</v>
      </c>
      <c r="R1033" s="6">
        <v>0</v>
      </c>
      <c r="S1033" s="6">
        <v>0</v>
      </c>
      <c r="T1033" s="6">
        <v>0</v>
      </c>
      <c r="U1033" s="6">
        <v>1</v>
      </c>
      <c r="V1033" s="6">
        <v>0</v>
      </c>
      <c r="W1033" s="6">
        <v>0</v>
      </c>
      <c r="X1033" s="6">
        <v>0</v>
      </c>
      <c r="Y1033" s="6">
        <v>0</v>
      </c>
      <c r="Z1033" s="6">
        <v>1</v>
      </c>
      <c r="AA1033" s="6">
        <v>1</v>
      </c>
      <c r="AB1033" s="6">
        <v>0</v>
      </c>
      <c r="AC1033" s="6">
        <v>1</v>
      </c>
      <c r="AD1033" s="6">
        <v>0</v>
      </c>
      <c r="AE1033" s="6">
        <v>1</v>
      </c>
      <c r="AF1033" s="6">
        <v>0</v>
      </c>
      <c r="AG1033" s="6">
        <v>0</v>
      </c>
      <c r="AH1033" s="6">
        <v>1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1</v>
      </c>
      <c r="AP1033" s="6">
        <v>1</v>
      </c>
      <c r="AQ1033" s="6">
        <v>0</v>
      </c>
      <c r="AR1033" s="6">
        <v>0</v>
      </c>
      <c r="AS1033" s="6">
        <v>0</v>
      </c>
      <c r="AT1033" s="6">
        <v>1</v>
      </c>
      <c r="AU1033" s="6">
        <v>1</v>
      </c>
      <c r="AV1033" s="6">
        <v>1</v>
      </c>
      <c r="AW1033" s="6">
        <v>1</v>
      </c>
      <c r="AX1033" s="6">
        <v>0</v>
      </c>
      <c r="AY1033" s="6">
        <v>0</v>
      </c>
      <c r="AZ1033" s="6">
        <v>0</v>
      </c>
      <c r="BA1033" s="6">
        <v>0</v>
      </c>
      <c r="BB1033" s="6">
        <v>0</v>
      </c>
      <c r="BC1033" s="6">
        <v>0</v>
      </c>
      <c r="BD1033" s="6">
        <v>1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6">
        <v>0</v>
      </c>
      <c r="BL1033" s="6">
        <v>0</v>
      </c>
      <c r="BM1033" s="6">
        <v>0</v>
      </c>
      <c r="BN1033" s="6">
        <v>0</v>
      </c>
      <c r="BO1033" s="6">
        <v>0</v>
      </c>
      <c r="BP1033" s="6">
        <v>0</v>
      </c>
      <c r="BQ1033" s="6">
        <v>0</v>
      </c>
      <c r="BR1033" s="6">
        <v>0</v>
      </c>
    </row>
    <row r="1034" spans="1:70" x14ac:dyDescent="0.15">
      <c r="A1034" s="6">
        <v>1146760</v>
      </c>
      <c r="B1034" s="7">
        <f t="shared" si="366"/>
        <v>0</v>
      </c>
      <c r="C1034" s="6">
        <v>0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>
        <v>0</v>
      </c>
      <c r="BR1034" s="6">
        <v>0</v>
      </c>
    </row>
    <row r="1035" spans="1:70" x14ac:dyDescent="0.15">
      <c r="A1035" s="6">
        <v>1146840</v>
      </c>
      <c r="B1035" s="7">
        <f t="shared" si="366"/>
        <v>0</v>
      </c>
      <c r="C1035" s="6">
        <v>0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0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6">
        <v>0</v>
      </c>
      <c r="BC1035" s="6">
        <v>0</v>
      </c>
      <c r="BD1035" s="6">
        <v>0</v>
      </c>
      <c r="BE1035" s="6">
        <v>0</v>
      </c>
      <c r="BF1035" s="6">
        <v>0</v>
      </c>
      <c r="BG1035" s="6">
        <v>0</v>
      </c>
      <c r="BH1035" s="6">
        <v>0</v>
      </c>
      <c r="BI1035" s="6">
        <v>0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0</v>
      </c>
      <c r="BP1035" s="6">
        <v>0</v>
      </c>
      <c r="BQ1035" s="6">
        <v>0</v>
      </c>
      <c r="BR1035" s="6">
        <v>0</v>
      </c>
    </row>
    <row r="1036" spans="1:70" x14ac:dyDescent="0.15">
      <c r="A1036" s="6">
        <v>1146930</v>
      </c>
      <c r="B1036" s="7">
        <f t="shared" si="366"/>
        <v>0</v>
      </c>
      <c r="C1036" s="6">
        <v>0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>
        <v>0</v>
      </c>
    </row>
    <row r="1037" spans="1:70" x14ac:dyDescent="0.15">
      <c r="A1037" s="6">
        <v>1146970</v>
      </c>
      <c r="B1037" s="7">
        <f t="shared" si="366"/>
        <v>19</v>
      </c>
      <c r="C1037" s="6">
        <v>0</v>
      </c>
      <c r="D1037" s="6">
        <v>1</v>
      </c>
      <c r="E1037" s="6">
        <v>1</v>
      </c>
      <c r="F1037" s="6">
        <v>1</v>
      </c>
      <c r="G1037" s="6">
        <v>0</v>
      </c>
      <c r="H1037" s="6">
        <v>0</v>
      </c>
      <c r="I1037" s="6">
        <v>0</v>
      </c>
      <c r="J1037" s="6">
        <v>1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1</v>
      </c>
      <c r="Q1037" s="6">
        <v>0</v>
      </c>
      <c r="R1037" s="6">
        <v>1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1</v>
      </c>
      <c r="AA1037" s="6">
        <v>1</v>
      </c>
      <c r="AB1037" s="6">
        <v>1</v>
      </c>
      <c r="AC1037" s="6">
        <v>1</v>
      </c>
      <c r="AD1037" s="6">
        <v>0</v>
      </c>
      <c r="AE1037" s="6">
        <v>1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1</v>
      </c>
      <c r="AO1037" s="6">
        <v>1</v>
      </c>
      <c r="AP1037" s="6">
        <v>1</v>
      </c>
      <c r="AQ1037" s="6">
        <v>1</v>
      </c>
      <c r="AR1037" s="6">
        <v>0</v>
      </c>
      <c r="AS1037" s="6">
        <v>0</v>
      </c>
      <c r="AT1037" s="6">
        <v>1</v>
      </c>
      <c r="AU1037" s="6">
        <v>0</v>
      </c>
      <c r="AV1037" s="6">
        <v>1</v>
      </c>
      <c r="AW1037" s="6">
        <v>0</v>
      </c>
      <c r="AX1037" s="6">
        <v>1</v>
      </c>
      <c r="AY1037" s="6">
        <v>0</v>
      </c>
      <c r="AZ1037" s="6">
        <v>0</v>
      </c>
      <c r="BA1037" s="6">
        <v>0</v>
      </c>
      <c r="BB1037" s="6">
        <v>0</v>
      </c>
      <c r="BC1037" s="6">
        <v>1</v>
      </c>
      <c r="BD1037" s="6">
        <v>0</v>
      </c>
      <c r="BE1037" s="6">
        <v>0</v>
      </c>
      <c r="BF1037" s="6">
        <v>0</v>
      </c>
      <c r="BG1037" s="6">
        <v>0</v>
      </c>
      <c r="BH1037" s="6">
        <v>0</v>
      </c>
      <c r="BI1037" s="6">
        <v>0</v>
      </c>
      <c r="BJ1037" s="6">
        <v>0</v>
      </c>
      <c r="BK1037" s="6">
        <v>0</v>
      </c>
      <c r="BL1037" s="6">
        <v>0</v>
      </c>
      <c r="BM1037" s="6">
        <v>0</v>
      </c>
      <c r="BN1037" s="6">
        <v>0</v>
      </c>
      <c r="BO1037" s="6">
        <v>0</v>
      </c>
      <c r="BP1037" s="6">
        <v>0</v>
      </c>
      <c r="BQ1037" s="6">
        <v>0</v>
      </c>
      <c r="BR1037" s="6">
        <v>0</v>
      </c>
    </row>
    <row r="1038" spans="1:70" x14ac:dyDescent="0.15">
      <c r="A1038" s="6">
        <v>1147250</v>
      </c>
      <c r="B1038" s="7">
        <f t="shared" si="366"/>
        <v>14</v>
      </c>
      <c r="C1038" s="6">
        <v>0</v>
      </c>
      <c r="D1038" s="6">
        <v>0</v>
      </c>
      <c r="E1038" s="6">
        <v>0</v>
      </c>
      <c r="F1038" s="6">
        <v>1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1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1</v>
      </c>
      <c r="AA1038" s="6">
        <v>1</v>
      </c>
      <c r="AB1038" s="6">
        <v>1</v>
      </c>
      <c r="AC1038" s="6">
        <v>0</v>
      </c>
      <c r="AD1038" s="6">
        <v>0</v>
      </c>
      <c r="AE1038" s="6">
        <v>0</v>
      </c>
      <c r="AF1038" s="6">
        <v>1</v>
      </c>
      <c r="AG1038" s="6">
        <v>0</v>
      </c>
      <c r="AH1038" s="6">
        <v>0</v>
      </c>
      <c r="AI1038" s="6">
        <v>1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1</v>
      </c>
      <c r="AP1038" s="6">
        <v>0</v>
      </c>
      <c r="AQ1038" s="6">
        <v>1</v>
      </c>
      <c r="AR1038" s="6">
        <v>0</v>
      </c>
      <c r="AS1038" s="6">
        <v>0</v>
      </c>
      <c r="AT1038" s="6">
        <v>1</v>
      </c>
      <c r="AU1038" s="6">
        <v>1</v>
      </c>
      <c r="AV1038" s="6">
        <v>0</v>
      </c>
      <c r="AW1038" s="6">
        <v>0</v>
      </c>
      <c r="AX1038" s="6">
        <v>1</v>
      </c>
      <c r="AY1038" s="6">
        <v>0</v>
      </c>
      <c r="AZ1038" s="6">
        <v>0</v>
      </c>
      <c r="BA1038" s="6">
        <v>0</v>
      </c>
      <c r="BB1038" s="6">
        <v>0</v>
      </c>
      <c r="BC1038" s="6">
        <v>1</v>
      </c>
      <c r="BD1038" s="6">
        <v>0</v>
      </c>
      <c r="BE1038" s="6">
        <v>0</v>
      </c>
      <c r="BF1038" s="6">
        <v>0</v>
      </c>
      <c r="BG1038" s="6">
        <v>1</v>
      </c>
      <c r="BH1038" s="6">
        <v>0</v>
      </c>
      <c r="BI1038" s="6">
        <v>0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0</v>
      </c>
      <c r="BP1038" s="6">
        <v>0</v>
      </c>
      <c r="BQ1038" s="6">
        <v>0</v>
      </c>
      <c r="BR1038" s="6">
        <v>0</v>
      </c>
    </row>
    <row r="1039" spans="1:70" x14ac:dyDescent="0.15">
      <c r="A1039" s="6">
        <v>1147390</v>
      </c>
      <c r="B1039" s="7">
        <f t="shared" si="366"/>
        <v>25</v>
      </c>
      <c r="C1039" s="6">
        <v>0</v>
      </c>
      <c r="D1039" s="6">
        <v>0</v>
      </c>
      <c r="E1039" s="6">
        <v>0</v>
      </c>
      <c r="F1039" s="6">
        <v>1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1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1</v>
      </c>
      <c r="W1039" s="6">
        <v>0</v>
      </c>
      <c r="X1039" s="6">
        <v>0</v>
      </c>
      <c r="Y1039" s="6">
        <v>1</v>
      </c>
      <c r="Z1039" s="6">
        <v>1</v>
      </c>
      <c r="AA1039" s="6">
        <v>1</v>
      </c>
      <c r="AB1039" s="6">
        <v>1</v>
      </c>
      <c r="AC1039" s="6">
        <v>1</v>
      </c>
      <c r="AD1039" s="6">
        <v>1</v>
      </c>
      <c r="AE1039" s="6">
        <v>1</v>
      </c>
      <c r="AF1039" s="6">
        <v>0</v>
      </c>
      <c r="AG1039" s="6">
        <v>0</v>
      </c>
      <c r="AH1039" s="6">
        <v>1</v>
      </c>
      <c r="AI1039" s="6">
        <v>0</v>
      </c>
      <c r="AJ1039" s="6">
        <v>1</v>
      </c>
      <c r="AK1039" s="6">
        <v>0</v>
      </c>
      <c r="AL1039" s="6">
        <v>0</v>
      </c>
      <c r="AM1039" s="6">
        <v>0</v>
      </c>
      <c r="AN1039" s="6">
        <v>1</v>
      </c>
      <c r="AO1039" s="6">
        <v>1</v>
      </c>
      <c r="AP1039" s="6">
        <v>1</v>
      </c>
      <c r="AQ1039" s="6">
        <v>1</v>
      </c>
      <c r="AR1039" s="6">
        <v>0</v>
      </c>
      <c r="AS1039" s="6">
        <v>0</v>
      </c>
      <c r="AT1039" s="6">
        <v>1</v>
      </c>
      <c r="AU1039" s="6">
        <v>1</v>
      </c>
      <c r="AV1039" s="6">
        <v>1</v>
      </c>
      <c r="AW1039" s="6">
        <v>1</v>
      </c>
      <c r="AX1039" s="6">
        <v>0</v>
      </c>
      <c r="AY1039" s="6">
        <v>0</v>
      </c>
      <c r="AZ1039" s="6">
        <v>1</v>
      </c>
      <c r="BA1039" s="6">
        <v>0</v>
      </c>
      <c r="BB1039" s="6">
        <v>1</v>
      </c>
      <c r="BC1039" s="6">
        <v>1</v>
      </c>
      <c r="BD1039" s="6">
        <v>0</v>
      </c>
      <c r="BE1039" s="6">
        <v>0</v>
      </c>
      <c r="BF1039" s="6">
        <v>0</v>
      </c>
      <c r="BG1039" s="6">
        <v>1</v>
      </c>
      <c r="BH1039" s="6">
        <v>0</v>
      </c>
      <c r="BI1039" s="6">
        <v>0</v>
      </c>
      <c r="BJ1039" s="6">
        <v>1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</row>
    <row r="1040" spans="1:70" x14ac:dyDescent="0.15">
      <c r="A1040" s="6">
        <v>1147430</v>
      </c>
      <c r="B1040" s="7">
        <f t="shared" si="366"/>
        <v>8</v>
      </c>
      <c r="C1040" s="6">
        <v>0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1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1</v>
      </c>
      <c r="AA1040" s="6">
        <v>1</v>
      </c>
      <c r="AB1040" s="6">
        <v>1</v>
      </c>
      <c r="AC1040" s="6">
        <v>0</v>
      </c>
      <c r="AD1040" s="6">
        <v>0</v>
      </c>
      <c r="AE1040" s="6">
        <v>1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1</v>
      </c>
      <c r="AP1040" s="6">
        <v>0</v>
      </c>
      <c r="AQ1040" s="6">
        <v>0</v>
      </c>
      <c r="AR1040" s="6">
        <v>0</v>
      </c>
      <c r="AS1040" s="6">
        <v>0</v>
      </c>
      <c r="AT1040" s="6">
        <v>1</v>
      </c>
      <c r="AU1040" s="6">
        <v>0</v>
      </c>
      <c r="AV1040" s="6">
        <v>0</v>
      </c>
      <c r="AW1040" s="6">
        <v>0</v>
      </c>
      <c r="AX1040" s="6">
        <v>1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0</v>
      </c>
      <c r="BQ1040" s="6">
        <v>0</v>
      </c>
      <c r="BR1040" s="6">
        <v>0</v>
      </c>
    </row>
    <row r="1041" spans="1:70" x14ac:dyDescent="0.15">
      <c r="A1041" s="6">
        <v>1147500</v>
      </c>
      <c r="B1041" s="7">
        <f t="shared" si="366"/>
        <v>12</v>
      </c>
      <c r="C1041" s="6">
        <v>0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1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1</v>
      </c>
      <c r="AA1041" s="6">
        <v>1</v>
      </c>
      <c r="AB1041" s="6">
        <v>1</v>
      </c>
      <c r="AC1041" s="6">
        <v>0</v>
      </c>
      <c r="AD1041" s="6">
        <v>0</v>
      </c>
      <c r="AE1041" s="6">
        <v>1</v>
      </c>
      <c r="AF1041" s="6">
        <v>0</v>
      </c>
      <c r="AG1041" s="6">
        <v>0</v>
      </c>
      <c r="AH1041" s="6">
        <v>1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1</v>
      </c>
      <c r="AP1041" s="6">
        <v>0</v>
      </c>
      <c r="AQ1041" s="6">
        <v>1</v>
      </c>
      <c r="AR1041" s="6">
        <v>0</v>
      </c>
      <c r="AS1041" s="6">
        <v>0</v>
      </c>
      <c r="AT1041" s="6">
        <v>1</v>
      </c>
      <c r="AU1041" s="6">
        <v>0</v>
      </c>
      <c r="AV1041" s="6">
        <v>1</v>
      </c>
      <c r="AW1041" s="6">
        <v>0</v>
      </c>
      <c r="AX1041" s="6">
        <v>1</v>
      </c>
      <c r="AY1041" s="6">
        <v>0</v>
      </c>
      <c r="AZ1041" s="6">
        <v>0</v>
      </c>
      <c r="BA1041" s="6">
        <v>0</v>
      </c>
      <c r="BB1041" s="6">
        <v>0</v>
      </c>
      <c r="BC1041" s="6">
        <v>1</v>
      </c>
      <c r="BD1041" s="6">
        <v>0</v>
      </c>
      <c r="BE1041" s="6">
        <v>0</v>
      </c>
      <c r="BF1041" s="6">
        <v>0</v>
      </c>
      <c r="BG1041" s="6">
        <v>0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6">
        <v>0</v>
      </c>
      <c r="BN1041" s="6">
        <v>0</v>
      </c>
      <c r="BO1041" s="6">
        <v>0</v>
      </c>
      <c r="BP1041" s="6">
        <v>0</v>
      </c>
      <c r="BQ1041" s="6">
        <v>0</v>
      </c>
      <c r="BR1041" s="6">
        <v>0</v>
      </c>
    </row>
    <row r="1042" spans="1:70" x14ac:dyDescent="0.15">
      <c r="A1042" s="6">
        <v>1147580</v>
      </c>
      <c r="B1042" s="7">
        <f t="shared" si="366"/>
        <v>25</v>
      </c>
      <c r="C1042" s="6">
        <v>0</v>
      </c>
      <c r="D1042" s="6">
        <v>1</v>
      </c>
      <c r="E1042" s="6">
        <v>1</v>
      </c>
      <c r="F1042" s="6">
        <v>1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1</v>
      </c>
      <c r="N1042" s="6">
        <v>0</v>
      </c>
      <c r="O1042" s="6">
        <v>0</v>
      </c>
      <c r="P1042" s="6">
        <v>1</v>
      </c>
      <c r="Q1042" s="6">
        <v>0</v>
      </c>
      <c r="R1042" s="6">
        <v>1</v>
      </c>
      <c r="S1042" s="6">
        <v>0</v>
      </c>
      <c r="T1042" s="6">
        <v>1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1</v>
      </c>
      <c r="AA1042" s="6">
        <v>1</v>
      </c>
      <c r="AB1042" s="6">
        <v>1</v>
      </c>
      <c r="AC1042" s="6">
        <v>1</v>
      </c>
      <c r="AD1042" s="6">
        <v>0</v>
      </c>
      <c r="AE1042" s="6">
        <v>1</v>
      </c>
      <c r="AF1042" s="6">
        <v>0</v>
      </c>
      <c r="AG1042" s="6">
        <v>0</v>
      </c>
      <c r="AH1042" s="6">
        <v>1</v>
      </c>
      <c r="AI1042" s="6">
        <v>0</v>
      </c>
      <c r="AJ1042" s="6">
        <v>0</v>
      </c>
      <c r="AK1042" s="6">
        <v>0</v>
      </c>
      <c r="AL1042" s="6">
        <v>1</v>
      </c>
      <c r="AM1042" s="6">
        <v>0</v>
      </c>
      <c r="AN1042" s="6">
        <v>1</v>
      </c>
      <c r="AO1042" s="6">
        <v>1</v>
      </c>
      <c r="AP1042" s="6">
        <v>0</v>
      </c>
      <c r="AQ1042" s="6">
        <v>1</v>
      </c>
      <c r="AR1042" s="6">
        <v>0</v>
      </c>
      <c r="AS1042" s="6">
        <v>0</v>
      </c>
      <c r="AT1042" s="6">
        <v>1</v>
      </c>
      <c r="AU1042" s="6">
        <v>0</v>
      </c>
      <c r="AV1042" s="6">
        <v>1</v>
      </c>
      <c r="AW1042" s="6">
        <v>0</v>
      </c>
      <c r="AX1042" s="6">
        <v>1</v>
      </c>
      <c r="AY1042" s="6">
        <v>1</v>
      </c>
      <c r="AZ1042" s="6">
        <v>1</v>
      </c>
      <c r="BA1042" s="6">
        <v>0</v>
      </c>
      <c r="BB1042" s="6">
        <v>0</v>
      </c>
      <c r="BC1042" s="6">
        <v>1</v>
      </c>
      <c r="BD1042" s="6">
        <v>1</v>
      </c>
      <c r="BE1042" s="6">
        <v>0</v>
      </c>
      <c r="BF1042" s="6">
        <v>0</v>
      </c>
      <c r="BG1042" s="6">
        <v>1</v>
      </c>
      <c r="BH1042" s="6">
        <v>0</v>
      </c>
      <c r="BI1042" s="6">
        <v>0</v>
      </c>
      <c r="BJ1042" s="6">
        <v>0</v>
      </c>
      <c r="BK1042" s="6">
        <v>0</v>
      </c>
      <c r="BL1042" s="6">
        <v>0</v>
      </c>
      <c r="BM1042" s="6">
        <v>0</v>
      </c>
      <c r="BN1042" s="6">
        <v>0</v>
      </c>
      <c r="BO1042" s="6">
        <v>0</v>
      </c>
      <c r="BP1042" s="6">
        <v>0</v>
      </c>
      <c r="BQ1042" s="6">
        <v>0</v>
      </c>
      <c r="BR1042" s="6">
        <v>0</v>
      </c>
    </row>
    <row r="1043" spans="1:70" x14ac:dyDescent="0.15">
      <c r="A1043" s="6">
        <v>1147590</v>
      </c>
      <c r="B1043" s="7">
        <f t="shared" si="366"/>
        <v>11</v>
      </c>
      <c r="C1043" s="6">
        <v>0</v>
      </c>
      <c r="D1043" s="6">
        <v>0</v>
      </c>
      <c r="E1043" s="6">
        <v>0</v>
      </c>
      <c r="F1043" s="6">
        <v>1</v>
      </c>
      <c r="G1043" s="6">
        <v>0</v>
      </c>
      <c r="H1043" s="6">
        <v>1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1</v>
      </c>
      <c r="O1043" s="6">
        <v>0</v>
      </c>
      <c r="P1043" s="6">
        <v>1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1</v>
      </c>
      <c r="AA1043" s="6">
        <v>1</v>
      </c>
      <c r="AB1043" s="6">
        <v>1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1</v>
      </c>
      <c r="AP1043" s="6">
        <v>0</v>
      </c>
      <c r="AQ1043" s="6">
        <v>1</v>
      </c>
      <c r="AR1043" s="6">
        <v>0</v>
      </c>
      <c r="AS1043" s="6">
        <v>0</v>
      </c>
      <c r="AT1043" s="6">
        <v>1</v>
      </c>
      <c r="AU1043" s="6">
        <v>0</v>
      </c>
      <c r="AV1043" s="6">
        <v>0</v>
      </c>
      <c r="AW1043" s="6">
        <v>1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>
        <v>0</v>
      </c>
    </row>
    <row r="1044" spans="1:70" x14ac:dyDescent="0.15">
      <c r="A1044" s="6">
        <v>1147670</v>
      </c>
      <c r="B1044" s="7">
        <f t="shared" si="366"/>
        <v>8</v>
      </c>
      <c r="C1044" s="6">
        <v>0</v>
      </c>
      <c r="D1044" s="6">
        <v>1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1</v>
      </c>
      <c r="Q1044" s="6">
        <v>0</v>
      </c>
      <c r="R1044" s="6">
        <v>0</v>
      </c>
      <c r="S1044" s="6">
        <v>0</v>
      </c>
      <c r="T1044" s="6">
        <v>0</v>
      </c>
      <c r="U1044" s="6">
        <v>1</v>
      </c>
      <c r="V1044" s="6">
        <v>0</v>
      </c>
      <c r="W1044" s="6">
        <v>0</v>
      </c>
      <c r="X1044" s="6">
        <v>0</v>
      </c>
      <c r="Y1044" s="6">
        <v>0</v>
      </c>
      <c r="Z1044" s="6">
        <v>1</v>
      </c>
      <c r="AA1044" s="6">
        <v>1</v>
      </c>
      <c r="AB1044" s="6">
        <v>0</v>
      </c>
      <c r="AC1044" s="6">
        <v>0</v>
      </c>
      <c r="AD1044" s="6">
        <v>0</v>
      </c>
      <c r="AE1044" s="6">
        <v>1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1</v>
      </c>
      <c r="AP1044" s="6">
        <v>0</v>
      </c>
      <c r="AQ1044" s="6">
        <v>1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6">
        <v>0</v>
      </c>
      <c r="BL1044" s="6">
        <v>0</v>
      </c>
      <c r="BM1044" s="6">
        <v>0</v>
      </c>
      <c r="BN1044" s="6">
        <v>0</v>
      </c>
      <c r="BO1044" s="6">
        <v>0</v>
      </c>
      <c r="BP1044" s="6">
        <v>0</v>
      </c>
      <c r="BQ1044" s="6">
        <v>0</v>
      </c>
      <c r="BR1044" s="6">
        <v>0</v>
      </c>
    </row>
    <row r="1045" spans="1:70" x14ac:dyDescent="0.15">
      <c r="A1045" s="6">
        <v>1147700</v>
      </c>
      <c r="B1045" s="7">
        <f t="shared" si="366"/>
        <v>18</v>
      </c>
      <c r="C1045" s="6">
        <v>0</v>
      </c>
      <c r="D1045" s="6">
        <v>1</v>
      </c>
      <c r="E1045" s="6">
        <v>1</v>
      </c>
      <c r="F1045" s="6">
        <v>1</v>
      </c>
      <c r="G1045" s="6">
        <v>0</v>
      </c>
      <c r="H1045" s="6">
        <v>0</v>
      </c>
      <c r="I1045" s="6">
        <v>0</v>
      </c>
      <c r="J1045" s="6">
        <v>1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1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1</v>
      </c>
      <c r="AA1045" s="6">
        <v>0</v>
      </c>
      <c r="AB1045" s="6">
        <v>1</v>
      </c>
      <c r="AC1045" s="6">
        <v>0</v>
      </c>
      <c r="AD1045" s="6">
        <v>0</v>
      </c>
      <c r="AE1045" s="6">
        <v>0</v>
      </c>
      <c r="AF1045" s="6">
        <v>1</v>
      </c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1</v>
      </c>
      <c r="AO1045" s="6">
        <v>1</v>
      </c>
      <c r="AP1045" s="6">
        <v>1</v>
      </c>
      <c r="AQ1045" s="6">
        <v>0</v>
      </c>
      <c r="AR1045" s="6">
        <v>0</v>
      </c>
      <c r="AS1045" s="6">
        <v>0</v>
      </c>
      <c r="AT1045" s="6">
        <v>1</v>
      </c>
      <c r="AU1045" s="6">
        <v>1</v>
      </c>
      <c r="AV1045" s="6">
        <v>1</v>
      </c>
      <c r="AW1045" s="6">
        <v>0</v>
      </c>
      <c r="AX1045" s="6">
        <v>1</v>
      </c>
      <c r="AY1045" s="6">
        <v>0</v>
      </c>
      <c r="AZ1045" s="6">
        <v>0</v>
      </c>
      <c r="BA1045" s="6">
        <v>0</v>
      </c>
      <c r="BB1045" s="6">
        <v>0</v>
      </c>
      <c r="BC1045" s="6">
        <v>1</v>
      </c>
      <c r="BD1045" s="6">
        <v>1</v>
      </c>
      <c r="BE1045" s="6">
        <v>0</v>
      </c>
      <c r="BF1045" s="6">
        <v>0</v>
      </c>
      <c r="BG1045" s="6">
        <v>1</v>
      </c>
      <c r="BH1045" s="6">
        <v>0</v>
      </c>
      <c r="BI1045" s="6">
        <v>0</v>
      </c>
      <c r="BJ1045" s="6">
        <v>0</v>
      </c>
      <c r="BK1045" s="6">
        <v>0</v>
      </c>
      <c r="BL1045" s="6">
        <v>0</v>
      </c>
      <c r="BM1045" s="6">
        <v>0</v>
      </c>
      <c r="BN1045" s="6">
        <v>0</v>
      </c>
      <c r="BO1045" s="6">
        <v>0</v>
      </c>
      <c r="BP1045" s="6">
        <v>0</v>
      </c>
      <c r="BQ1045" s="6">
        <v>0</v>
      </c>
      <c r="BR1045" s="6">
        <v>0</v>
      </c>
    </row>
    <row r="1046" spans="1:70" x14ac:dyDescent="0.15">
      <c r="A1046" s="6">
        <v>1147740</v>
      </c>
      <c r="B1046" s="7">
        <f t="shared" si="366"/>
        <v>14</v>
      </c>
      <c r="C1046" s="6">
        <v>0</v>
      </c>
      <c r="D1046" s="6">
        <v>0</v>
      </c>
      <c r="E1046" s="6">
        <v>0</v>
      </c>
      <c r="F1046" s="6">
        <v>1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1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1</v>
      </c>
      <c r="AA1046" s="6">
        <v>1</v>
      </c>
      <c r="AB1046" s="6">
        <v>1</v>
      </c>
      <c r="AC1046" s="6">
        <v>0</v>
      </c>
      <c r="AD1046" s="6">
        <v>0</v>
      </c>
      <c r="AE1046" s="6">
        <v>0</v>
      </c>
      <c r="AF1046" s="6">
        <v>1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1</v>
      </c>
      <c r="AO1046" s="6">
        <v>1</v>
      </c>
      <c r="AP1046" s="6">
        <v>0</v>
      </c>
      <c r="AQ1046" s="6">
        <v>1</v>
      </c>
      <c r="AR1046" s="6">
        <v>0</v>
      </c>
      <c r="AS1046" s="6">
        <v>0</v>
      </c>
      <c r="AT1046" s="6">
        <v>1</v>
      </c>
      <c r="AU1046" s="6">
        <v>1</v>
      </c>
      <c r="AV1046" s="6">
        <v>1</v>
      </c>
      <c r="AW1046" s="6">
        <v>0</v>
      </c>
      <c r="AX1046" s="6">
        <v>1</v>
      </c>
      <c r="AY1046" s="6">
        <v>0</v>
      </c>
      <c r="AZ1046" s="6">
        <v>0</v>
      </c>
      <c r="BA1046" s="6">
        <v>0</v>
      </c>
      <c r="BB1046" s="6">
        <v>0</v>
      </c>
      <c r="BC1046" s="6">
        <v>0</v>
      </c>
      <c r="BD1046" s="6">
        <v>1</v>
      </c>
      <c r="BE1046" s="6">
        <v>0</v>
      </c>
      <c r="BF1046" s="6">
        <v>0</v>
      </c>
      <c r="BG1046" s="6">
        <v>0</v>
      </c>
      <c r="BH1046" s="6">
        <v>0</v>
      </c>
      <c r="BI1046" s="6">
        <v>0</v>
      </c>
      <c r="BJ1046" s="6">
        <v>0</v>
      </c>
      <c r="BK1046" s="6">
        <v>0</v>
      </c>
      <c r="BL1046" s="6">
        <v>0</v>
      </c>
      <c r="BM1046" s="6">
        <v>0</v>
      </c>
      <c r="BN1046" s="6">
        <v>0</v>
      </c>
      <c r="BO1046" s="6">
        <v>0</v>
      </c>
      <c r="BP1046" s="6">
        <v>0</v>
      </c>
      <c r="BQ1046" s="6">
        <v>0</v>
      </c>
      <c r="BR1046" s="6">
        <v>0</v>
      </c>
    </row>
    <row r="1047" spans="1:70" x14ac:dyDescent="0.15">
      <c r="A1047" s="6">
        <v>1147820</v>
      </c>
      <c r="B1047" s="7">
        <f t="shared" si="366"/>
        <v>10</v>
      </c>
      <c r="C1047" s="6">
        <v>0</v>
      </c>
      <c r="D1047" s="6">
        <v>1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1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1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1</v>
      </c>
      <c r="AA1047" s="6">
        <v>1</v>
      </c>
      <c r="AB1047" s="6">
        <v>1</v>
      </c>
      <c r="AC1047" s="6">
        <v>1</v>
      </c>
      <c r="AD1047" s="6">
        <v>0</v>
      </c>
      <c r="AE1047" s="6">
        <v>1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1</v>
      </c>
      <c r="AP1047" s="6">
        <v>0</v>
      </c>
      <c r="AQ1047" s="6">
        <v>0</v>
      </c>
      <c r="AR1047" s="6">
        <v>0</v>
      </c>
      <c r="AS1047" s="6">
        <v>0</v>
      </c>
      <c r="AT1047" s="6">
        <v>1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>
        <v>0</v>
      </c>
    </row>
    <row r="1048" spans="1:70" x14ac:dyDescent="0.15">
      <c r="A1048" s="6">
        <v>1147850</v>
      </c>
      <c r="B1048" s="7">
        <f t="shared" si="366"/>
        <v>15</v>
      </c>
      <c r="C1048" s="6">
        <v>0</v>
      </c>
      <c r="D1048" s="6">
        <v>1</v>
      </c>
      <c r="E1048" s="6">
        <v>1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1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1</v>
      </c>
      <c r="AA1048" s="6">
        <v>1</v>
      </c>
      <c r="AB1048" s="6">
        <v>1</v>
      </c>
      <c r="AC1048" s="6">
        <v>1</v>
      </c>
      <c r="AD1048" s="6">
        <v>0</v>
      </c>
      <c r="AE1048" s="6">
        <v>1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1</v>
      </c>
      <c r="AP1048" s="6">
        <v>1</v>
      </c>
      <c r="AQ1048" s="6">
        <v>1</v>
      </c>
      <c r="AR1048" s="6">
        <v>0</v>
      </c>
      <c r="AS1048" s="6">
        <v>0</v>
      </c>
      <c r="AT1048" s="6">
        <v>1</v>
      </c>
      <c r="AU1048" s="6">
        <v>1</v>
      </c>
      <c r="AV1048" s="6">
        <v>1</v>
      </c>
      <c r="AW1048" s="6">
        <v>0</v>
      </c>
      <c r="AX1048" s="6">
        <v>1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0</v>
      </c>
      <c r="BQ1048" s="6">
        <v>0</v>
      </c>
      <c r="BR1048" s="6">
        <v>0</v>
      </c>
    </row>
    <row r="1049" spans="1:70" x14ac:dyDescent="0.15">
      <c r="A1049" s="6">
        <v>1147910</v>
      </c>
      <c r="B1049" s="7">
        <f t="shared" si="366"/>
        <v>0</v>
      </c>
      <c r="C1049" s="6">
        <v>0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0</v>
      </c>
      <c r="BN1049" s="6">
        <v>0</v>
      </c>
      <c r="BO1049" s="6">
        <v>0</v>
      </c>
      <c r="BP1049" s="6">
        <v>0</v>
      </c>
      <c r="BQ1049" s="6">
        <v>0</v>
      </c>
      <c r="BR1049" s="6">
        <v>0</v>
      </c>
    </row>
    <row r="1050" spans="1:70" x14ac:dyDescent="0.15">
      <c r="A1050" s="6">
        <v>1147940</v>
      </c>
      <c r="B1050" s="7">
        <f t="shared" si="366"/>
        <v>7</v>
      </c>
      <c r="C1050" s="6">
        <v>0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1</v>
      </c>
      <c r="Q1050" s="6">
        <v>0</v>
      </c>
      <c r="R1050" s="6">
        <v>0</v>
      </c>
      <c r="S1050" s="6">
        <v>0</v>
      </c>
      <c r="T1050" s="6">
        <v>1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1</v>
      </c>
      <c r="AA1050" s="6">
        <v>1</v>
      </c>
      <c r="AB1050" s="6">
        <v>1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1</v>
      </c>
      <c r="AP1050" s="6">
        <v>0</v>
      </c>
      <c r="AQ1050" s="6">
        <v>0</v>
      </c>
      <c r="AR1050" s="6">
        <v>0</v>
      </c>
      <c r="AS1050" s="6">
        <v>0</v>
      </c>
      <c r="AT1050" s="6">
        <v>0</v>
      </c>
      <c r="AU1050" s="6">
        <v>0</v>
      </c>
      <c r="AV1050" s="6">
        <v>0</v>
      </c>
      <c r="AW1050" s="6">
        <v>0</v>
      </c>
      <c r="AX1050" s="6">
        <v>1</v>
      </c>
      <c r="AY1050" s="6">
        <v>0</v>
      </c>
      <c r="AZ1050" s="6">
        <v>0</v>
      </c>
      <c r="BA1050" s="6">
        <v>0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0</v>
      </c>
      <c r="BP1050" s="6">
        <v>0</v>
      </c>
      <c r="BQ1050" s="6">
        <v>0</v>
      </c>
      <c r="BR1050" s="6">
        <v>0</v>
      </c>
    </row>
    <row r="1051" spans="1:70" x14ac:dyDescent="0.15">
      <c r="A1051" s="6">
        <v>1147960</v>
      </c>
      <c r="B1051" s="7">
        <f t="shared" si="366"/>
        <v>11</v>
      </c>
      <c r="C1051" s="6">
        <v>0</v>
      </c>
      <c r="D1051" s="6">
        <v>0</v>
      </c>
      <c r="E1051" s="6">
        <v>0</v>
      </c>
      <c r="F1051" s="6">
        <v>1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1</v>
      </c>
      <c r="Q1051" s="6">
        <v>0</v>
      </c>
      <c r="R1051" s="6">
        <v>0</v>
      </c>
      <c r="S1051" s="6">
        <v>0</v>
      </c>
      <c r="T1051" s="6">
        <v>1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1</v>
      </c>
      <c r="AA1051" s="6">
        <v>1</v>
      </c>
      <c r="AB1051" s="6">
        <v>1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1</v>
      </c>
      <c r="AO1051" s="6">
        <v>1</v>
      </c>
      <c r="AP1051" s="6">
        <v>1</v>
      </c>
      <c r="AQ1051" s="6">
        <v>0</v>
      </c>
      <c r="AR1051" s="6">
        <v>0</v>
      </c>
      <c r="AS1051" s="6">
        <v>0</v>
      </c>
      <c r="AT1051" s="6">
        <v>1</v>
      </c>
      <c r="AU1051" s="6">
        <v>0</v>
      </c>
      <c r="AV1051" s="6">
        <v>0</v>
      </c>
      <c r="AW1051" s="6">
        <v>0</v>
      </c>
      <c r="AX1051" s="6">
        <v>1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  <c r="BP1051" s="6">
        <v>0</v>
      </c>
      <c r="BQ1051" s="6">
        <v>0</v>
      </c>
      <c r="BR1051" s="6">
        <v>0</v>
      </c>
    </row>
    <row r="1052" spans="1:70" x14ac:dyDescent="0.15">
      <c r="A1052" s="6">
        <v>1148010</v>
      </c>
      <c r="B1052" s="7">
        <f t="shared" si="366"/>
        <v>12</v>
      </c>
      <c r="C1052" s="6">
        <v>0</v>
      </c>
      <c r="D1052" s="6">
        <v>1</v>
      </c>
      <c r="E1052" s="6">
        <v>1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1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1</v>
      </c>
      <c r="AB1052" s="6">
        <v>1</v>
      </c>
      <c r="AC1052" s="6">
        <v>0</v>
      </c>
      <c r="AD1052" s="6">
        <v>0</v>
      </c>
      <c r="AE1052" s="6">
        <v>1</v>
      </c>
      <c r="AF1052" s="6">
        <v>0</v>
      </c>
      <c r="AG1052" s="6">
        <v>0</v>
      </c>
      <c r="AH1052" s="6">
        <v>0</v>
      </c>
      <c r="AI1052" s="6">
        <v>1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1</v>
      </c>
      <c r="AP1052" s="6">
        <v>1</v>
      </c>
      <c r="AQ1052" s="6">
        <v>0</v>
      </c>
      <c r="AR1052" s="6">
        <v>0</v>
      </c>
      <c r="AS1052" s="6">
        <v>0</v>
      </c>
      <c r="AT1052" s="6">
        <v>1</v>
      </c>
      <c r="AU1052" s="6">
        <v>0</v>
      </c>
      <c r="AV1052" s="6">
        <v>0</v>
      </c>
      <c r="AW1052" s="6">
        <v>0</v>
      </c>
      <c r="AX1052" s="6">
        <v>1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>
        <v>0</v>
      </c>
      <c r="BR1052" s="6">
        <v>0</v>
      </c>
    </row>
    <row r="1053" spans="1:70" x14ac:dyDescent="0.15">
      <c r="A1053" s="6">
        <v>1148070</v>
      </c>
      <c r="B1053" s="7">
        <f t="shared" si="366"/>
        <v>8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1</v>
      </c>
      <c r="Q1053" s="6">
        <v>0</v>
      </c>
      <c r="R1053" s="6">
        <v>1</v>
      </c>
      <c r="S1053" s="6">
        <v>0</v>
      </c>
      <c r="T1053" s="6">
        <v>1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1</v>
      </c>
      <c r="AB1053" s="6">
        <v>1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1</v>
      </c>
      <c r="AP1053" s="6">
        <v>0</v>
      </c>
      <c r="AQ1053" s="6">
        <v>0</v>
      </c>
      <c r="AR1053" s="6">
        <v>0</v>
      </c>
      <c r="AS1053" s="6">
        <v>0</v>
      </c>
      <c r="AT1053" s="6">
        <v>1</v>
      </c>
      <c r="AU1053" s="6">
        <v>0</v>
      </c>
      <c r="AV1053" s="6">
        <v>0</v>
      </c>
      <c r="AW1053" s="6">
        <v>0</v>
      </c>
      <c r="AX1053" s="6">
        <v>1</v>
      </c>
      <c r="AY1053" s="6">
        <v>0</v>
      </c>
      <c r="AZ1053" s="6">
        <v>0</v>
      </c>
      <c r="BA1053" s="6">
        <v>0</v>
      </c>
      <c r="BB1053" s="6">
        <v>0</v>
      </c>
      <c r="BC1053" s="6">
        <v>0</v>
      </c>
      <c r="BD1053" s="6">
        <v>0</v>
      </c>
      <c r="BE1053" s="6">
        <v>0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6">
        <v>0</v>
      </c>
      <c r="BL1053" s="6">
        <v>0</v>
      </c>
      <c r="BM1053" s="6">
        <v>0</v>
      </c>
      <c r="BN1053" s="6">
        <v>0</v>
      </c>
      <c r="BO1053" s="6">
        <v>0</v>
      </c>
      <c r="BP1053" s="6">
        <v>0</v>
      </c>
      <c r="BQ1053" s="6">
        <v>0</v>
      </c>
      <c r="BR1053" s="6">
        <v>0</v>
      </c>
    </row>
    <row r="1054" spans="1:70" x14ac:dyDescent="0.15">
      <c r="A1054" s="6">
        <v>1148140</v>
      </c>
      <c r="B1054" s="7">
        <f t="shared" si="366"/>
        <v>13</v>
      </c>
      <c r="C1054" s="6">
        <v>0</v>
      </c>
      <c r="D1054" s="6">
        <v>1</v>
      </c>
      <c r="E1054" s="6">
        <v>0</v>
      </c>
      <c r="F1054" s="6">
        <v>1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1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1</v>
      </c>
      <c r="V1054" s="6">
        <v>0</v>
      </c>
      <c r="W1054" s="6">
        <v>0</v>
      </c>
      <c r="X1054" s="6">
        <v>0</v>
      </c>
      <c r="Y1054" s="6">
        <v>0</v>
      </c>
      <c r="Z1054" s="6">
        <v>1</v>
      </c>
      <c r="AA1054" s="6">
        <v>1</v>
      </c>
      <c r="AB1054" s="6">
        <v>1</v>
      </c>
      <c r="AC1054" s="6">
        <v>1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1</v>
      </c>
      <c r="AP1054" s="6">
        <v>1</v>
      </c>
      <c r="AQ1054" s="6">
        <v>1</v>
      </c>
      <c r="AR1054" s="6">
        <v>0</v>
      </c>
      <c r="AS1054" s="6">
        <v>0</v>
      </c>
      <c r="AT1054" s="6">
        <v>1</v>
      </c>
      <c r="AU1054" s="6">
        <v>0</v>
      </c>
      <c r="AV1054" s="6">
        <v>0</v>
      </c>
      <c r="AW1054" s="6">
        <v>0</v>
      </c>
      <c r="AX1054" s="6">
        <v>0</v>
      </c>
      <c r="AY1054" s="6">
        <v>0</v>
      </c>
      <c r="AZ1054" s="6">
        <v>0</v>
      </c>
      <c r="BA1054" s="6">
        <v>0</v>
      </c>
      <c r="BB1054" s="6">
        <v>0</v>
      </c>
      <c r="BC1054" s="6">
        <v>1</v>
      </c>
      <c r="BD1054" s="6">
        <v>0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6">
        <v>0</v>
      </c>
      <c r="BM1054" s="6">
        <v>0</v>
      </c>
      <c r="BN1054" s="6">
        <v>0</v>
      </c>
      <c r="BO1054" s="6">
        <v>0</v>
      </c>
      <c r="BP1054" s="6">
        <v>0</v>
      </c>
      <c r="BQ1054" s="6">
        <v>0</v>
      </c>
      <c r="BR1054" s="6">
        <v>0</v>
      </c>
    </row>
    <row r="1055" spans="1:70" x14ac:dyDescent="0.15">
      <c r="A1055" s="6">
        <v>1148150</v>
      </c>
      <c r="B1055" s="7">
        <f t="shared" si="366"/>
        <v>17</v>
      </c>
      <c r="C1055" s="6">
        <v>0</v>
      </c>
      <c r="D1055" s="6">
        <v>0</v>
      </c>
      <c r="E1055" s="6">
        <v>0</v>
      </c>
      <c r="F1055" s="6">
        <v>1</v>
      </c>
      <c r="G1055" s="6">
        <v>0</v>
      </c>
      <c r="H1055" s="6">
        <v>0</v>
      </c>
      <c r="I1055" s="6">
        <v>0</v>
      </c>
      <c r="J1055" s="6">
        <v>1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1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1</v>
      </c>
      <c r="AA1055" s="6">
        <v>1</v>
      </c>
      <c r="AB1055" s="6">
        <v>1</v>
      </c>
      <c r="AC1055" s="6">
        <v>1</v>
      </c>
      <c r="AD1055" s="6">
        <v>0</v>
      </c>
      <c r="AE1055" s="6">
        <v>1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1</v>
      </c>
      <c r="AM1055" s="6">
        <v>0</v>
      </c>
      <c r="AN1055" s="6">
        <v>0</v>
      </c>
      <c r="AO1055" s="6">
        <v>1</v>
      </c>
      <c r="AP1055" s="6">
        <v>1</v>
      </c>
      <c r="AQ1055" s="6">
        <v>1</v>
      </c>
      <c r="AR1055" s="6">
        <v>0</v>
      </c>
      <c r="AS1055" s="6">
        <v>0</v>
      </c>
      <c r="AT1055" s="6">
        <v>1</v>
      </c>
      <c r="AU1055" s="6">
        <v>1</v>
      </c>
      <c r="AV1055" s="6">
        <v>1</v>
      </c>
      <c r="AW1055" s="6">
        <v>0</v>
      </c>
      <c r="AX1055" s="6">
        <v>1</v>
      </c>
      <c r="AY1055" s="6">
        <v>0</v>
      </c>
      <c r="AZ1055" s="6">
        <v>0</v>
      </c>
      <c r="BA1055" s="6">
        <v>0</v>
      </c>
      <c r="BB1055" s="6">
        <v>0</v>
      </c>
      <c r="BC1055" s="6">
        <v>1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0</v>
      </c>
      <c r="BN1055" s="6">
        <v>0</v>
      </c>
      <c r="BO1055" s="6">
        <v>0</v>
      </c>
      <c r="BP1055" s="6">
        <v>0</v>
      </c>
      <c r="BQ1055" s="6">
        <v>0</v>
      </c>
      <c r="BR1055" s="6">
        <v>0</v>
      </c>
    </row>
    <row r="1056" spans="1:70" x14ac:dyDescent="0.15">
      <c r="A1056" s="6">
        <v>1148180</v>
      </c>
      <c r="B1056" s="7">
        <f t="shared" si="366"/>
        <v>11</v>
      </c>
      <c r="C1056" s="6">
        <v>0</v>
      </c>
      <c r="D1056" s="6">
        <v>1</v>
      </c>
      <c r="E1056" s="6">
        <v>1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1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1</v>
      </c>
      <c r="AB1056" s="6">
        <v>1</v>
      </c>
      <c r="AC1056" s="6">
        <v>1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1</v>
      </c>
      <c r="AO1056" s="6">
        <v>1</v>
      </c>
      <c r="AP1056" s="6">
        <v>1</v>
      </c>
      <c r="AQ1056" s="6">
        <v>0</v>
      </c>
      <c r="AR1056" s="6">
        <v>0</v>
      </c>
      <c r="AS1056" s="6">
        <v>0</v>
      </c>
      <c r="AT1056" s="6">
        <v>1</v>
      </c>
      <c r="AU1056" s="6">
        <v>0</v>
      </c>
      <c r="AV1056" s="6">
        <v>0</v>
      </c>
      <c r="AW1056" s="6">
        <v>0</v>
      </c>
      <c r="AX1056" s="6">
        <v>1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</row>
    <row r="1057" spans="1:70" x14ac:dyDescent="0.15">
      <c r="A1057" s="6">
        <v>1148250</v>
      </c>
      <c r="B1057" s="7">
        <f t="shared" si="366"/>
        <v>16</v>
      </c>
      <c r="C1057" s="6">
        <v>0</v>
      </c>
      <c r="D1057" s="6">
        <v>1</v>
      </c>
      <c r="E1057" s="6">
        <v>0</v>
      </c>
      <c r="F1057" s="6">
        <v>1</v>
      </c>
      <c r="G1057" s="6">
        <v>0</v>
      </c>
      <c r="H1057" s="6">
        <v>0</v>
      </c>
      <c r="I1057" s="6">
        <v>0</v>
      </c>
      <c r="J1057" s="6">
        <v>1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1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1</v>
      </c>
      <c r="W1057" s="6">
        <v>0</v>
      </c>
      <c r="X1057" s="6">
        <v>0</v>
      </c>
      <c r="Y1057" s="6">
        <v>1</v>
      </c>
      <c r="Z1057" s="6">
        <v>0</v>
      </c>
      <c r="AA1057" s="6">
        <v>1</v>
      </c>
      <c r="AB1057" s="6">
        <v>1</v>
      </c>
      <c r="AC1057" s="6">
        <v>1</v>
      </c>
      <c r="AD1057" s="6">
        <v>0</v>
      </c>
      <c r="AE1057" s="6">
        <v>0</v>
      </c>
      <c r="AF1057" s="6">
        <v>1</v>
      </c>
      <c r="AG1057" s="6">
        <v>0</v>
      </c>
      <c r="AH1057" s="6">
        <v>0</v>
      </c>
      <c r="AI1057" s="6">
        <v>1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1</v>
      </c>
      <c r="AP1057" s="6">
        <v>1</v>
      </c>
      <c r="AQ1057" s="6">
        <v>0</v>
      </c>
      <c r="AR1057" s="6">
        <v>0</v>
      </c>
      <c r="AS1057" s="6">
        <v>0</v>
      </c>
      <c r="AT1057" s="6">
        <v>1</v>
      </c>
      <c r="AU1057" s="6">
        <v>1</v>
      </c>
      <c r="AV1057" s="6">
        <v>0</v>
      </c>
      <c r="AW1057" s="6">
        <v>0</v>
      </c>
      <c r="AX1057" s="6">
        <v>1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6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</row>
    <row r="1058" spans="1:70" x14ac:dyDescent="0.15">
      <c r="A1058" s="6">
        <v>1148280</v>
      </c>
      <c r="B1058" s="7">
        <f t="shared" si="366"/>
        <v>0</v>
      </c>
      <c r="C1058" s="6">
        <v>0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</row>
    <row r="1059" spans="1:70" x14ac:dyDescent="0.15">
      <c r="A1059" s="6">
        <v>1148330</v>
      </c>
      <c r="B1059" s="7">
        <f t="shared" ref="B1059:B1122" si="367">SUM(C1059:BR1059)</f>
        <v>10</v>
      </c>
      <c r="C1059" s="6">
        <v>0</v>
      </c>
      <c r="D1059" s="6">
        <v>0</v>
      </c>
      <c r="E1059" s="6">
        <v>1</v>
      </c>
      <c r="F1059" s="6">
        <v>0</v>
      </c>
      <c r="G1059" s="6">
        <v>0</v>
      </c>
      <c r="H1059" s="6">
        <v>0</v>
      </c>
      <c r="I1059" s="6">
        <v>0</v>
      </c>
      <c r="J1059" s="6">
        <v>1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1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1</v>
      </c>
      <c r="AA1059" s="6">
        <v>1</v>
      </c>
      <c r="AB1059" s="6">
        <v>0</v>
      </c>
      <c r="AC1059" s="6">
        <v>0</v>
      </c>
      <c r="AD1059" s="6">
        <v>0</v>
      </c>
      <c r="AE1059" s="6">
        <v>0</v>
      </c>
      <c r="AF1059" s="6">
        <v>1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1</v>
      </c>
      <c r="AP1059" s="6">
        <v>1</v>
      </c>
      <c r="AQ1059" s="6">
        <v>0</v>
      </c>
      <c r="AR1059" s="6">
        <v>0</v>
      </c>
      <c r="AS1059" s="6">
        <v>0</v>
      </c>
      <c r="AT1059" s="6">
        <v>1</v>
      </c>
      <c r="AU1059" s="6">
        <v>0</v>
      </c>
      <c r="AV1059" s="6">
        <v>0</v>
      </c>
      <c r="AW1059" s="6">
        <v>0</v>
      </c>
      <c r="AX1059" s="6">
        <v>1</v>
      </c>
      <c r="AY1059" s="6">
        <v>0</v>
      </c>
      <c r="AZ1059" s="6">
        <v>0</v>
      </c>
      <c r="BA1059" s="6">
        <v>0</v>
      </c>
      <c r="BB1059" s="6">
        <v>0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0</v>
      </c>
      <c r="BO1059" s="6">
        <v>0</v>
      </c>
      <c r="BP1059" s="6">
        <v>0</v>
      </c>
      <c r="BQ1059" s="6">
        <v>0</v>
      </c>
      <c r="BR1059" s="6">
        <v>0</v>
      </c>
    </row>
    <row r="1060" spans="1:70" x14ac:dyDescent="0.15">
      <c r="A1060" s="6">
        <v>1148380</v>
      </c>
      <c r="B1060" s="7">
        <f t="shared" si="367"/>
        <v>9</v>
      </c>
      <c r="C1060" s="6">
        <v>0</v>
      </c>
      <c r="D1060" s="6">
        <v>1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1</v>
      </c>
      <c r="Q1060" s="6">
        <v>0</v>
      </c>
      <c r="R1060" s="6">
        <v>1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1</v>
      </c>
      <c r="AA1060" s="6">
        <v>1</v>
      </c>
      <c r="AB1060" s="6">
        <v>1</v>
      </c>
      <c r="AC1060" s="6">
        <v>0</v>
      </c>
      <c r="AD1060" s="6">
        <v>0</v>
      </c>
      <c r="AE1060" s="6">
        <v>0</v>
      </c>
      <c r="AF1060" s="6">
        <v>1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1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0</v>
      </c>
      <c r="BC1060" s="6">
        <v>1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0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</row>
    <row r="1061" spans="1:70" x14ac:dyDescent="0.15">
      <c r="A1061" s="6">
        <v>1148460</v>
      </c>
      <c r="B1061" s="7">
        <f t="shared" si="367"/>
        <v>15</v>
      </c>
      <c r="C1061" s="6">
        <v>0</v>
      </c>
      <c r="D1061" s="6">
        <v>0</v>
      </c>
      <c r="E1061" s="6">
        <v>1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1</v>
      </c>
      <c r="Q1061" s="6">
        <v>0</v>
      </c>
      <c r="R1061" s="6">
        <v>0</v>
      </c>
      <c r="S1061" s="6">
        <v>1</v>
      </c>
      <c r="T1061" s="6">
        <v>0</v>
      </c>
      <c r="U1061" s="6">
        <v>1</v>
      </c>
      <c r="V1061" s="6">
        <v>0</v>
      </c>
      <c r="W1061" s="6">
        <v>0</v>
      </c>
      <c r="X1061" s="6">
        <v>0</v>
      </c>
      <c r="Y1061" s="6">
        <v>0</v>
      </c>
      <c r="Z1061" s="6">
        <v>1</v>
      </c>
      <c r="AA1061" s="6">
        <v>1</v>
      </c>
      <c r="AB1061" s="6">
        <v>1</v>
      </c>
      <c r="AC1061" s="6">
        <v>1</v>
      </c>
      <c r="AD1061" s="6">
        <v>0</v>
      </c>
      <c r="AE1061" s="6">
        <v>0</v>
      </c>
      <c r="AF1061" s="6">
        <v>1</v>
      </c>
      <c r="AG1061" s="6">
        <v>0</v>
      </c>
      <c r="AH1061" s="6">
        <v>1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1</v>
      </c>
      <c r="AP1061" s="6">
        <v>0</v>
      </c>
      <c r="AQ1061" s="6">
        <v>0</v>
      </c>
      <c r="AR1061" s="6">
        <v>0</v>
      </c>
      <c r="AS1061" s="6">
        <v>0</v>
      </c>
      <c r="AT1061" s="6">
        <v>1</v>
      </c>
      <c r="AU1061" s="6">
        <v>1</v>
      </c>
      <c r="AV1061" s="6">
        <v>0</v>
      </c>
      <c r="AW1061" s="6">
        <v>0</v>
      </c>
      <c r="AX1061" s="6">
        <v>1</v>
      </c>
      <c r="AY1061" s="6">
        <v>0</v>
      </c>
      <c r="AZ1061" s="6">
        <v>0</v>
      </c>
      <c r="BA1061" s="6">
        <v>0</v>
      </c>
      <c r="BB1061" s="6">
        <v>0</v>
      </c>
      <c r="BC1061" s="6">
        <v>0</v>
      </c>
      <c r="BD1061" s="6">
        <v>1</v>
      </c>
      <c r="BE1061" s="6">
        <v>0</v>
      </c>
      <c r="BF1061" s="6">
        <v>0</v>
      </c>
      <c r="BG1061" s="6">
        <v>0</v>
      </c>
      <c r="BH1061" s="6">
        <v>0</v>
      </c>
      <c r="BI1061" s="6">
        <v>0</v>
      </c>
      <c r="BJ1061" s="6">
        <v>0</v>
      </c>
      <c r="BK1061" s="6">
        <v>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</row>
    <row r="1062" spans="1:70" x14ac:dyDescent="0.15">
      <c r="A1062" s="6">
        <v>1148480</v>
      </c>
      <c r="B1062" s="7">
        <f t="shared" si="367"/>
        <v>9</v>
      </c>
      <c r="C1062" s="6">
        <v>0</v>
      </c>
      <c r="D1062" s="6">
        <v>0</v>
      </c>
      <c r="E1062" s="6">
        <v>1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1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1</v>
      </c>
      <c r="Z1062" s="6">
        <v>0</v>
      </c>
      <c r="AA1062" s="6">
        <v>1</v>
      </c>
      <c r="AB1062" s="6">
        <v>1</v>
      </c>
      <c r="AC1062" s="6">
        <v>0</v>
      </c>
      <c r="AD1062" s="6">
        <v>0</v>
      </c>
      <c r="AE1062" s="6">
        <v>0</v>
      </c>
      <c r="AF1062" s="6">
        <v>1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1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1</v>
      </c>
      <c r="AV1062" s="6">
        <v>0</v>
      </c>
      <c r="AW1062" s="6">
        <v>0</v>
      </c>
      <c r="AX1062" s="6">
        <v>1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  <c r="BE1062" s="6">
        <v>0</v>
      </c>
      <c r="BF1062" s="6">
        <v>0</v>
      </c>
      <c r="BG1062" s="6">
        <v>0</v>
      </c>
      <c r="BH1062" s="6">
        <v>0</v>
      </c>
      <c r="BI1062" s="6">
        <v>0</v>
      </c>
      <c r="BJ1062" s="6">
        <v>0</v>
      </c>
      <c r="BK1062" s="6">
        <v>0</v>
      </c>
      <c r="BL1062" s="6">
        <v>0</v>
      </c>
      <c r="BM1062" s="6">
        <v>0</v>
      </c>
      <c r="BN1062" s="6">
        <v>0</v>
      </c>
      <c r="BO1062" s="6">
        <v>0</v>
      </c>
      <c r="BP1062" s="6">
        <v>0</v>
      </c>
      <c r="BQ1062" s="6">
        <v>0</v>
      </c>
      <c r="BR1062" s="6">
        <v>0</v>
      </c>
    </row>
    <row r="1063" spans="1:70" x14ac:dyDescent="0.15">
      <c r="A1063" s="6">
        <v>1150090</v>
      </c>
      <c r="B1063" s="7">
        <f t="shared" si="367"/>
        <v>9</v>
      </c>
      <c r="C1063" s="6">
        <v>0</v>
      </c>
      <c r="D1063" s="6">
        <v>0</v>
      </c>
      <c r="E1063" s="6">
        <v>1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1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1</v>
      </c>
      <c r="AA1063" s="6">
        <v>1</v>
      </c>
      <c r="AB1063" s="6">
        <v>1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1</v>
      </c>
      <c r="AI1063" s="6">
        <v>0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0</v>
      </c>
      <c r="AS1063" s="6">
        <v>0</v>
      </c>
      <c r="AT1063" s="6">
        <v>1</v>
      </c>
      <c r="AU1063" s="6">
        <v>0</v>
      </c>
      <c r="AV1063" s="6">
        <v>0</v>
      </c>
      <c r="AW1063" s="6">
        <v>0</v>
      </c>
      <c r="AX1063" s="6">
        <v>1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1</v>
      </c>
      <c r="BE1063" s="6">
        <v>0</v>
      </c>
      <c r="BF1063" s="6">
        <v>0</v>
      </c>
      <c r="BG1063" s="6">
        <v>0</v>
      </c>
      <c r="BH1063" s="6">
        <v>0</v>
      </c>
      <c r="BI1063" s="6">
        <v>0</v>
      </c>
      <c r="BJ1063" s="6">
        <v>0</v>
      </c>
      <c r="BK1063" s="6">
        <v>0</v>
      </c>
      <c r="BL1063" s="6">
        <v>0</v>
      </c>
      <c r="BM1063" s="6">
        <v>0</v>
      </c>
      <c r="BN1063" s="6">
        <v>0</v>
      </c>
      <c r="BO1063" s="6">
        <v>0</v>
      </c>
      <c r="BP1063" s="6">
        <v>0</v>
      </c>
      <c r="BQ1063" s="6">
        <v>0</v>
      </c>
      <c r="BR1063" s="6">
        <v>0</v>
      </c>
    </row>
    <row r="1064" spans="1:70" x14ac:dyDescent="0.15">
      <c r="A1064" s="6">
        <v>1150100</v>
      </c>
      <c r="B1064" s="7">
        <f t="shared" si="367"/>
        <v>18</v>
      </c>
      <c r="C1064" s="6">
        <v>0</v>
      </c>
      <c r="D1064" s="6">
        <v>0</v>
      </c>
      <c r="E1064" s="6">
        <v>0</v>
      </c>
      <c r="F1064" s="6">
        <v>1</v>
      </c>
      <c r="G1064" s="6">
        <v>1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1</v>
      </c>
      <c r="Q1064" s="6">
        <v>0</v>
      </c>
      <c r="R1064" s="6">
        <v>0</v>
      </c>
      <c r="S1064" s="6">
        <v>0</v>
      </c>
      <c r="T1064" s="6">
        <v>0</v>
      </c>
      <c r="U1064" s="6">
        <v>1</v>
      </c>
      <c r="V1064" s="6">
        <v>0</v>
      </c>
      <c r="W1064" s="6">
        <v>0</v>
      </c>
      <c r="X1064" s="6">
        <v>0</v>
      </c>
      <c r="Y1064" s="6">
        <v>0</v>
      </c>
      <c r="Z1064" s="6">
        <v>1</v>
      </c>
      <c r="AA1064" s="6">
        <v>1</v>
      </c>
      <c r="AB1064" s="6">
        <v>1</v>
      </c>
      <c r="AC1064" s="6">
        <v>0</v>
      </c>
      <c r="AD1064" s="6">
        <v>0</v>
      </c>
      <c r="AE1064" s="6">
        <v>0</v>
      </c>
      <c r="AF1064" s="6">
        <v>1</v>
      </c>
      <c r="AG1064" s="6">
        <v>0</v>
      </c>
      <c r="AH1064" s="6">
        <v>0</v>
      </c>
      <c r="AI1064" s="6">
        <v>1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1</v>
      </c>
      <c r="AP1064" s="6">
        <v>0</v>
      </c>
      <c r="AQ1064" s="6">
        <v>1</v>
      </c>
      <c r="AR1064" s="6">
        <v>0</v>
      </c>
      <c r="AS1064" s="6">
        <v>0</v>
      </c>
      <c r="AT1064" s="6">
        <v>1</v>
      </c>
      <c r="AU1064" s="6">
        <v>1</v>
      </c>
      <c r="AV1064" s="6">
        <v>0</v>
      </c>
      <c r="AW1064" s="6">
        <v>1</v>
      </c>
      <c r="AX1064" s="6">
        <v>1</v>
      </c>
      <c r="AY1064" s="6">
        <v>0</v>
      </c>
      <c r="AZ1064" s="6">
        <v>0</v>
      </c>
      <c r="BA1064" s="6">
        <v>0</v>
      </c>
      <c r="BB1064" s="6">
        <v>0</v>
      </c>
      <c r="BC1064" s="6">
        <v>0</v>
      </c>
      <c r="BD1064" s="6">
        <v>1</v>
      </c>
      <c r="BE1064" s="6">
        <v>0</v>
      </c>
      <c r="BF1064" s="6">
        <v>0</v>
      </c>
      <c r="BG1064" s="6">
        <v>1</v>
      </c>
      <c r="BH1064" s="6">
        <v>0</v>
      </c>
      <c r="BI1064" s="6">
        <v>1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</row>
    <row r="1065" spans="1:70" x14ac:dyDescent="0.15">
      <c r="A1065" s="6">
        <v>1150350</v>
      </c>
      <c r="B1065" s="7">
        <f t="shared" si="367"/>
        <v>14</v>
      </c>
      <c r="C1065" s="6">
        <v>0</v>
      </c>
      <c r="D1065" s="6">
        <v>0</v>
      </c>
      <c r="E1065" s="6">
        <v>0</v>
      </c>
      <c r="F1065" s="6">
        <v>1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1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1</v>
      </c>
      <c r="Z1065" s="6">
        <v>1</v>
      </c>
      <c r="AA1065" s="6">
        <v>1</v>
      </c>
      <c r="AB1065" s="6">
        <v>1</v>
      </c>
      <c r="AC1065" s="6">
        <v>1</v>
      </c>
      <c r="AD1065" s="6">
        <v>0</v>
      </c>
      <c r="AE1065" s="6">
        <v>0</v>
      </c>
      <c r="AF1065" s="6">
        <v>1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1</v>
      </c>
      <c r="AP1065" s="6">
        <v>1</v>
      </c>
      <c r="AQ1065" s="6">
        <v>1</v>
      </c>
      <c r="AR1065" s="6">
        <v>0</v>
      </c>
      <c r="AS1065" s="6">
        <v>0</v>
      </c>
      <c r="AT1065" s="6">
        <v>1</v>
      </c>
      <c r="AU1065" s="6">
        <v>0</v>
      </c>
      <c r="AV1065" s="6">
        <v>0</v>
      </c>
      <c r="AW1065" s="6">
        <v>0</v>
      </c>
      <c r="AX1065" s="6">
        <v>1</v>
      </c>
      <c r="AY1065" s="6">
        <v>0</v>
      </c>
      <c r="AZ1065" s="6">
        <v>0</v>
      </c>
      <c r="BA1065" s="6">
        <v>0</v>
      </c>
      <c r="BB1065" s="6">
        <v>0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1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>
        <v>0</v>
      </c>
    </row>
    <row r="1066" spans="1:70" x14ac:dyDescent="0.15">
      <c r="A1066" s="6">
        <v>1150380</v>
      </c>
      <c r="B1066" s="7">
        <f t="shared" si="367"/>
        <v>19</v>
      </c>
      <c r="C1066" s="6">
        <v>0</v>
      </c>
      <c r="D1066" s="6">
        <v>0</v>
      </c>
      <c r="E1066" s="6">
        <v>0</v>
      </c>
      <c r="F1066" s="6">
        <v>0</v>
      </c>
      <c r="G1066" s="6">
        <v>0</v>
      </c>
      <c r="H1066" s="6">
        <v>1</v>
      </c>
      <c r="I1066" s="6">
        <v>0</v>
      </c>
      <c r="J1066" s="6">
        <v>1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1</v>
      </c>
      <c r="Q1066" s="6">
        <v>0</v>
      </c>
      <c r="R1066" s="6">
        <v>0</v>
      </c>
      <c r="S1066" s="6">
        <v>0</v>
      </c>
      <c r="T1066" s="6">
        <v>0</v>
      </c>
      <c r="U1066" s="6">
        <v>1</v>
      </c>
      <c r="V1066" s="6">
        <v>0</v>
      </c>
      <c r="W1066" s="6">
        <v>0</v>
      </c>
      <c r="X1066" s="6">
        <v>0</v>
      </c>
      <c r="Y1066" s="6">
        <v>0</v>
      </c>
      <c r="Z1066" s="6">
        <v>1</v>
      </c>
      <c r="AA1066" s="6">
        <v>1</v>
      </c>
      <c r="AB1066" s="6">
        <v>1</v>
      </c>
      <c r="AC1066" s="6">
        <v>1</v>
      </c>
      <c r="AD1066" s="6">
        <v>0</v>
      </c>
      <c r="AE1066" s="6">
        <v>1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1</v>
      </c>
      <c r="AO1066" s="6">
        <v>1</v>
      </c>
      <c r="AP1066" s="6">
        <v>1</v>
      </c>
      <c r="AQ1066" s="6">
        <v>0</v>
      </c>
      <c r="AR1066" s="6">
        <v>0</v>
      </c>
      <c r="AS1066" s="6">
        <v>0</v>
      </c>
      <c r="AT1066" s="6">
        <v>0</v>
      </c>
      <c r="AU1066" s="6">
        <v>1</v>
      </c>
      <c r="AV1066" s="6">
        <v>1</v>
      </c>
      <c r="AW1066" s="6">
        <v>0</v>
      </c>
      <c r="AX1066" s="6">
        <v>1</v>
      </c>
      <c r="AY1066" s="6">
        <v>1</v>
      </c>
      <c r="AZ1066" s="6">
        <v>0</v>
      </c>
      <c r="BA1066" s="6">
        <v>0</v>
      </c>
      <c r="BB1066" s="6">
        <v>1</v>
      </c>
      <c r="BC1066" s="6">
        <v>0</v>
      </c>
      <c r="BD1066" s="6">
        <v>1</v>
      </c>
      <c r="BE1066" s="6">
        <v>0</v>
      </c>
      <c r="BF1066" s="6">
        <v>0</v>
      </c>
      <c r="BG1066" s="6">
        <v>1</v>
      </c>
      <c r="BH1066" s="6">
        <v>0</v>
      </c>
      <c r="BI1066" s="6">
        <v>0</v>
      </c>
      <c r="BJ1066" s="6">
        <v>0</v>
      </c>
      <c r="BK1066" s="6">
        <v>0</v>
      </c>
      <c r="BL1066" s="6">
        <v>0</v>
      </c>
      <c r="BM1066" s="6">
        <v>0</v>
      </c>
      <c r="BN1066" s="6">
        <v>0</v>
      </c>
      <c r="BO1066" s="6">
        <v>0</v>
      </c>
      <c r="BP1066" s="6">
        <v>0</v>
      </c>
      <c r="BQ1066" s="6">
        <v>0</v>
      </c>
      <c r="BR1066" s="6">
        <v>0</v>
      </c>
    </row>
    <row r="1067" spans="1:70" x14ac:dyDescent="0.15">
      <c r="A1067" s="6">
        <v>1150400</v>
      </c>
      <c r="B1067" s="7">
        <f t="shared" si="367"/>
        <v>13</v>
      </c>
      <c r="C1067" s="6">
        <v>0</v>
      </c>
      <c r="D1067" s="6">
        <v>1</v>
      </c>
      <c r="E1067" s="6">
        <v>1</v>
      </c>
      <c r="F1067" s="6">
        <v>0</v>
      </c>
      <c r="G1067" s="6">
        <v>0</v>
      </c>
      <c r="H1067" s="6">
        <v>0</v>
      </c>
      <c r="I1067" s="6">
        <v>0</v>
      </c>
      <c r="J1067" s="6">
        <v>1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1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1</v>
      </c>
      <c r="AB1067" s="6">
        <v>1</v>
      </c>
      <c r="AC1067" s="6">
        <v>0</v>
      </c>
      <c r="AD1067" s="6">
        <v>0</v>
      </c>
      <c r="AE1067" s="6">
        <v>0</v>
      </c>
      <c r="AF1067" s="6">
        <v>1</v>
      </c>
      <c r="AG1067" s="6">
        <v>0</v>
      </c>
      <c r="AH1067" s="6">
        <v>0</v>
      </c>
      <c r="AI1067" s="6">
        <v>1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1</v>
      </c>
      <c r="AQ1067" s="6">
        <v>0</v>
      </c>
      <c r="AR1067" s="6">
        <v>0</v>
      </c>
      <c r="AS1067" s="6">
        <v>0</v>
      </c>
      <c r="AT1067" s="6">
        <v>1</v>
      </c>
      <c r="AU1067" s="6">
        <v>0</v>
      </c>
      <c r="AV1067" s="6">
        <v>1</v>
      </c>
      <c r="AW1067" s="6">
        <v>0</v>
      </c>
      <c r="AX1067" s="6">
        <v>1</v>
      </c>
      <c r="AY1067" s="6">
        <v>0</v>
      </c>
      <c r="AZ1067" s="6">
        <v>0</v>
      </c>
      <c r="BA1067" s="6">
        <v>0</v>
      </c>
      <c r="BB1067" s="6">
        <v>0</v>
      </c>
      <c r="BC1067" s="6">
        <v>1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</row>
    <row r="1068" spans="1:70" x14ac:dyDescent="0.15">
      <c r="A1068" s="6">
        <v>1150490</v>
      </c>
      <c r="B1068" s="7">
        <f t="shared" si="367"/>
        <v>14</v>
      </c>
      <c r="C1068" s="6">
        <v>0</v>
      </c>
      <c r="D1068" s="6">
        <v>0</v>
      </c>
      <c r="E1068" s="6">
        <v>0</v>
      </c>
      <c r="F1068" s="6">
        <v>1</v>
      </c>
      <c r="G1068" s="6">
        <v>1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1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1</v>
      </c>
      <c r="AA1068" s="6">
        <v>1</v>
      </c>
      <c r="AB1068" s="6">
        <v>1</v>
      </c>
      <c r="AC1068" s="6">
        <v>0</v>
      </c>
      <c r="AD1068" s="6">
        <v>0</v>
      </c>
      <c r="AE1068" s="6">
        <v>1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1</v>
      </c>
      <c r="AP1068" s="6">
        <v>1</v>
      </c>
      <c r="AQ1068" s="6">
        <v>1</v>
      </c>
      <c r="AR1068" s="6">
        <v>0</v>
      </c>
      <c r="AS1068" s="6">
        <v>0</v>
      </c>
      <c r="AT1068" s="6">
        <v>1</v>
      </c>
      <c r="AU1068" s="6">
        <v>0</v>
      </c>
      <c r="AV1068" s="6">
        <v>1</v>
      </c>
      <c r="AW1068" s="6">
        <v>0</v>
      </c>
      <c r="AX1068" s="6">
        <v>1</v>
      </c>
      <c r="AY1068" s="6">
        <v>0</v>
      </c>
      <c r="AZ1068" s="6">
        <v>0</v>
      </c>
      <c r="BA1068" s="6">
        <v>0</v>
      </c>
      <c r="BB1068" s="6">
        <v>0</v>
      </c>
      <c r="BC1068" s="6">
        <v>1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0</v>
      </c>
      <c r="BL1068" s="6">
        <v>0</v>
      </c>
      <c r="BM1068" s="6">
        <v>0</v>
      </c>
      <c r="BN1068" s="6">
        <v>0</v>
      </c>
      <c r="BO1068" s="6">
        <v>0</v>
      </c>
      <c r="BP1068" s="6">
        <v>0</v>
      </c>
      <c r="BQ1068" s="6">
        <v>0</v>
      </c>
      <c r="BR1068" s="6">
        <v>0</v>
      </c>
    </row>
    <row r="1069" spans="1:70" x14ac:dyDescent="0.15">
      <c r="A1069" s="6">
        <v>1150620</v>
      </c>
      <c r="B1069" s="7">
        <f t="shared" si="367"/>
        <v>19</v>
      </c>
      <c r="C1069" s="6">
        <v>0</v>
      </c>
      <c r="D1069" s="6">
        <v>0</v>
      </c>
      <c r="E1069" s="6">
        <v>0</v>
      </c>
      <c r="F1069" s="6">
        <v>1</v>
      </c>
      <c r="G1069" s="6">
        <v>0</v>
      </c>
      <c r="H1069" s="6">
        <v>0</v>
      </c>
      <c r="I1069" s="6">
        <v>0</v>
      </c>
      <c r="J1069" s="6">
        <v>1</v>
      </c>
      <c r="K1069" s="6">
        <v>0</v>
      </c>
      <c r="L1069" s="6">
        <v>0</v>
      </c>
      <c r="M1069" s="6">
        <v>1</v>
      </c>
      <c r="N1069" s="6">
        <v>0</v>
      </c>
      <c r="O1069" s="6">
        <v>0</v>
      </c>
      <c r="P1069" s="6">
        <v>1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1</v>
      </c>
      <c r="AA1069" s="6">
        <v>1</v>
      </c>
      <c r="AB1069" s="6">
        <v>1</v>
      </c>
      <c r="AC1069" s="6">
        <v>1</v>
      </c>
      <c r="AD1069" s="6">
        <v>0</v>
      </c>
      <c r="AE1069" s="6">
        <v>0</v>
      </c>
      <c r="AF1069" s="6">
        <v>1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1</v>
      </c>
      <c r="AP1069" s="6">
        <v>1</v>
      </c>
      <c r="AQ1069" s="6">
        <v>1</v>
      </c>
      <c r="AR1069" s="6">
        <v>0</v>
      </c>
      <c r="AS1069" s="6">
        <v>0</v>
      </c>
      <c r="AT1069" s="6">
        <v>1</v>
      </c>
      <c r="AU1069" s="6">
        <v>1</v>
      </c>
      <c r="AV1069" s="6">
        <v>1</v>
      </c>
      <c r="AW1069" s="6">
        <v>0</v>
      </c>
      <c r="AX1069" s="6">
        <v>1</v>
      </c>
      <c r="AY1069" s="6">
        <v>0</v>
      </c>
      <c r="AZ1069" s="6">
        <v>1</v>
      </c>
      <c r="BA1069" s="6">
        <v>0</v>
      </c>
      <c r="BB1069" s="6">
        <v>0</v>
      </c>
      <c r="BC1069" s="6">
        <v>1</v>
      </c>
      <c r="BD1069" s="6">
        <v>0</v>
      </c>
      <c r="BE1069" s="6">
        <v>0</v>
      </c>
      <c r="BF1069" s="6">
        <v>0</v>
      </c>
      <c r="BG1069" s="6">
        <v>0</v>
      </c>
      <c r="BH1069" s="6">
        <v>0</v>
      </c>
      <c r="BI1069" s="6">
        <v>1</v>
      </c>
      <c r="BJ1069" s="6">
        <v>0</v>
      </c>
      <c r="BK1069" s="6">
        <v>0</v>
      </c>
      <c r="BL1069" s="6">
        <v>0</v>
      </c>
      <c r="BM1069" s="6">
        <v>0</v>
      </c>
      <c r="BN1069" s="6">
        <v>0</v>
      </c>
      <c r="BO1069" s="6">
        <v>0</v>
      </c>
      <c r="BP1069" s="6">
        <v>0</v>
      </c>
      <c r="BQ1069" s="6">
        <v>0</v>
      </c>
      <c r="BR1069" s="6">
        <v>0</v>
      </c>
    </row>
    <row r="1070" spans="1:70" x14ac:dyDescent="0.15">
      <c r="A1070" s="6">
        <v>1150720</v>
      </c>
      <c r="B1070" s="7">
        <f t="shared" si="367"/>
        <v>10</v>
      </c>
      <c r="C1070" s="6">
        <v>0</v>
      </c>
      <c r="D1070" s="6">
        <v>0</v>
      </c>
      <c r="E1070" s="6">
        <v>0</v>
      </c>
      <c r="F1070" s="6">
        <v>1</v>
      </c>
      <c r="G1070" s="6">
        <v>0</v>
      </c>
      <c r="H1070" s="6">
        <v>0</v>
      </c>
      <c r="I1070" s="6">
        <v>0</v>
      </c>
      <c r="J1070" s="6">
        <v>1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1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1</v>
      </c>
      <c r="AA1070" s="6">
        <v>1</v>
      </c>
      <c r="AB1070" s="6">
        <v>1</v>
      </c>
      <c r="AC1070" s="6">
        <v>0</v>
      </c>
      <c r="AD1070" s="6">
        <v>0</v>
      </c>
      <c r="AE1070" s="6">
        <v>1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1</v>
      </c>
      <c r="AP1070" s="6">
        <v>1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1</v>
      </c>
      <c r="AY1070" s="6">
        <v>0</v>
      </c>
      <c r="AZ1070" s="6">
        <v>0</v>
      </c>
      <c r="BA1070" s="6">
        <v>0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6">
        <v>0</v>
      </c>
      <c r="BL1070" s="6">
        <v>0</v>
      </c>
      <c r="BM1070" s="6">
        <v>0</v>
      </c>
      <c r="BN1070" s="6">
        <v>0</v>
      </c>
      <c r="BO1070" s="6">
        <v>0</v>
      </c>
      <c r="BP1070" s="6">
        <v>0</v>
      </c>
      <c r="BQ1070" s="6">
        <v>0</v>
      </c>
      <c r="BR1070" s="6">
        <v>0</v>
      </c>
    </row>
    <row r="1071" spans="1:70" x14ac:dyDescent="0.15">
      <c r="A1071" s="6">
        <v>1150750</v>
      </c>
      <c r="B1071" s="7">
        <f t="shared" si="367"/>
        <v>17</v>
      </c>
      <c r="C1071" s="6">
        <v>0</v>
      </c>
      <c r="D1071" s="6">
        <v>1</v>
      </c>
      <c r="E1071" s="6">
        <v>0</v>
      </c>
      <c r="F1071" s="6">
        <v>1</v>
      </c>
      <c r="G1071" s="6">
        <v>1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1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1</v>
      </c>
      <c r="Z1071" s="6">
        <v>1</v>
      </c>
      <c r="AA1071" s="6">
        <v>1</v>
      </c>
      <c r="AB1071" s="6">
        <v>1</v>
      </c>
      <c r="AC1071" s="6">
        <v>0</v>
      </c>
      <c r="AD1071" s="6">
        <v>0</v>
      </c>
      <c r="AE1071" s="6">
        <v>1</v>
      </c>
      <c r="AF1071" s="6">
        <v>0</v>
      </c>
      <c r="AG1071" s="6">
        <v>0</v>
      </c>
      <c r="AH1071" s="6">
        <v>0</v>
      </c>
      <c r="AI1071" s="6">
        <v>1</v>
      </c>
      <c r="AJ1071" s="6">
        <v>1</v>
      </c>
      <c r="AK1071" s="6">
        <v>0</v>
      </c>
      <c r="AL1071" s="6">
        <v>0</v>
      </c>
      <c r="AM1071" s="6">
        <v>0</v>
      </c>
      <c r="AN1071" s="6">
        <v>0</v>
      </c>
      <c r="AO1071" s="6">
        <v>1</v>
      </c>
      <c r="AP1071" s="6">
        <v>1</v>
      </c>
      <c r="AQ1071" s="6">
        <v>1</v>
      </c>
      <c r="AR1071" s="6">
        <v>0</v>
      </c>
      <c r="AS1071" s="6">
        <v>0</v>
      </c>
      <c r="AT1071" s="6">
        <v>1</v>
      </c>
      <c r="AU1071" s="6">
        <v>0</v>
      </c>
      <c r="AV1071" s="6">
        <v>0</v>
      </c>
      <c r="AW1071" s="6">
        <v>0</v>
      </c>
      <c r="AX1071" s="6">
        <v>1</v>
      </c>
      <c r="AY1071" s="6">
        <v>0</v>
      </c>
      <c r="AZ1071" s="6">
        <v>0</v>
      </c>
      <c r="BA1071" s="6">
        <v>0</v>
      </c>
      <c r="BB1071" s="6">
        <v>0</v>
      </c>
      <c r="BC1071" s="6">
        <v>0</v>
      </c>
      <c r="BD1071" s="6">
        <v>1</v>
      </c>
      <c r="BE1071" s="6">
        <v>0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6">
        <v>0</v>
      </c>
      <c r="BL1071" s="6">
        <v>0</v>
      </c>
      <c r="BM1071" s="6">
        <v>0</v>
      </c>
      <c r="BN1071" s="6">
        <v>0</v>
      </c>
      <c r="BO1071" s="6">
        <v>0</v>
      </c>
      <c r="BP1071" s="6">
        <v>0</v>
      </c>
      <c r="BQ1071" s="6">
        <v>0</v>
      </c>
      <c r="BR1071" s="6">
        <v>0</v>
      </c>
    </row>
    <row r="1072" spans="1:70" x14ac:dyDescent="0.15">
      <c r="A1072" s="6">
        <v>1150910</v>
      </c>
      <c r="B1072" s="7">
        <f t="shared" si="367"/>
        <v>20</v>
      </c>
      <c r="C1072" s="6">
        <v>0</v>
      </c>
      <c r="D1072" s="6">
        <v>1</v>
      </c>
      <c r="E1072" s="6">
        <v>0</v>
      </c>
      <c r="F1072" s="6">
        <v>0</v>
      </c>
      <c r="G1072" s="6">
        <v>1</v>
      </c>
      <c r="H1072" s="6">
        <v>0</v>
      </c>
      <c r="I1072" s="6">
        <v>0</v>
      </c>
      <c r="J1072" s="6">
        <v>1</v>
      </c>
      <c r="K1072" s="6">
        <v>0</v>
      </c>
      <c r="L1072" s="6">
        <v>0</v>
      </c>
      <c r="M1072" s="6">
        <v>1</v>
      </c>
      <c r="N1072" s="6">
        <v>0</v>
      </c>
      <c r="O1072" s="6">
        <v>0</v>
      </c>
      <c r="P1072" s="6">
        <v>1</v>
      </c>
      <c r="Q1072" s="6">
        <v>0</v>
      </c>
      <c r="R1072" s="6">
        <v>0</v>
      </c>
      <c r="S1072" s="6">
        <v>0</v>
      </c>
      <c r="T1072" s="6">
        <v>0</v>
      </c>
      <c r="U1072" s="6">
        <v>1</v>
      </c>
      <c r="V1072" s="6">
        <v>0</v>
      </c>
      <c r="W1072" s="6">
        <v>0</v>
      </c>
      <c r="X1072" s="6">
        <v>0</v>
      </c>
      <c r="Y1072" s="6">
        <v>0</v>
      </c>
      <c r="Z1072" s="6">
        <v>1</v>
      </c>
      <c r="AA1072" s="6">
        <v>1</v>
      </c>
      <c r="AB1072" s="6">
        <v>1</v>
      </c>
      <c r="AC1072" s="6">
        <v>1</v>
      </c>
      <c r="AD1072" s="6">
        <v>1</v>
      </c>
      <c r="AE1072" s="6">
        <v>1</v>
      </c>
      <c r="AF1072" s="6">
        <v>0</v>
      </c>
      <c r="AG1072" s="6">
        <v>0</v>
      </c>
      <c r="AH1072" s="6">
        <v>0</v>
      </c>
      <c r="AI1072" s="6">
        <v>1</v>
      </c>
      <c r="AJ1072" s="6">
        <v>1</v>
      </c>
      <c r="AK1072" s="6">
        <v>0</v>
      </c>
      <c r="AL1072" s="6">
        <v>0</v>
      </c>
      <c r="AM1072" s="6">
        <v>0</v>
      </c>
      <c r="AN1072" s="6">
        <v>0</v>
      </c>
      <c r="AO1072" s="6">
        <v>1</v>
      </c>
      <c r="AP1072" s="6">
        <v>1</v>
      </c>
      <c r="AQ1072" s="6">
        <v>0</v>
      </c>
      <c r="AR1072" s="6">
        <v>0</v>
      </c>
      <c r="AS1072" s="6">
        <v>0</v>
      </c>
      <c r="AT1072" s="6">
        <v>1</v>
      </c>
      <c r="AU1072" s="6">
        <v>0</v>
      </c>
      <c r="AV1072" s="6">
        <v>0</v>
      </c>
      <c r="AW1072" s="6">
        <v>0</v>
      </c>
      <c r="AX1072" s="6">
        <v>1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1</v>
      </c>
      <c r="BE1072" s="6">
        <v>0</v>
      </c>
      <c r="BF1072" s="6">
        <v>0</v>
      </c>
      <c r="BG1072" s="6">
        <v>1</v>
      </c>
      <c r="BH1072" s="6">
        <v>0</v>
      </c>
      <c r="BI1072" s="6">
        <v>0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0</v>
      </c>
      <c r="BQ1072" s="6">
        <v>0</v>
      </c>
      <c r="BR1072" s="6">
        <v>0</v>
      </c>
    </row>
    <row r="1073" spans="1:70" x14ac:dyDescent="0.15">
      <c r="A1073" s="6">
        <v>1150950</v>
      </c>
      <c r="B1073" s="7">
        <f t="shared" si="367"/>
        <v>13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1</v>
      </c>
      <c r="Q1073" s="6">
        <v>0</v>
      </c>
      <c r="R1073" s="6">
        <v>1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1</v>
      </c>
      <c r="AA1073" s="6">
        <v>1</v>
      </c>
      <c r="AB1073" s="6">
        <v>1</v>
      </c>
      <c r="AC1073" s="6">
        <v>0</v>
      </c>
      <c r="AD1073" s="6">
        <v>0</v>
      </c>
      <c r="AE1073" s="6">
        <v>0</v>
      </c>
      <c r="AF1073" s="6">
        <v>1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1</v>
      </c>
      <c r="AO1073" s="6">
        <v>1</v>
      </c>
      <c r="AP1073" s="6">
        <v>0</v>
      </c>
      <c r="AQ1073" s="6">
        <v>1</v>
      </c>
      <c r="AR1073" s="6">
        <v>0</v>
      </c>
      <c r="AS1073" s="6">
        <v>0</v>
      </c>
      <c r="AT1073" s="6">
        <v>1</v>
      </c>
      <c r="AU1073" s="6">
        <v>0</v>
      </c>
      <c r="AV1073" s="6">
        <v>1</v>
      </c>
      <c r="AW1073" s="6">
        <v>0</v>
      </c>
      <c r="AX1073" s="6">
        <v>1</v>
      </c>
      <c r="AY1073" s="6">
        <v>0</v>
      </c>
      <c r="AZ1073" s="6">
        <v>0</v>
      </c>
      <c r="BA1073" s="6">
        <v>0</v>
      </c>
      <c r="BB1073" s="6">
        <v>0</v>
      </c>
      <c r="BC1073" s="6">
        <v>1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0</v>
      </c>
      <c r="BN1073" s="6">
        <v>0</v>
      </c>
      <c r="BO1073" s="6">
        <v>0</v>
      </c>
      <c r="BP1073" s="6">
        <v>0</v>
      </c>
      <c r="BQ1073" s="6">
        <v>0</v>
      </c>
      <c r="BR1073" s="6">
        <v>0</v>
      </c>
    </row>
    <row r="1074" spans="1:70" x14ac:dyDescent="0.15">
      <c r="A1074" s="6">
        <v>1150970</v>
      </c>
      <c r="B1074" s="7">
        <f t="shared" si="367"/>
        <v>11</v>
      </c>
      <c r="C1074" s="6">
        <v>0</v>
      </c>
      <c r="D1074" s="6">
        <v>0</v>
      </c>
      <c r="E1074" s="6">
        <v>0</v>
      </c>
      <c r="F1074" s="6">
        <v>1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1</v>
      </c>
      <c r="O1074" s="6">
        <v>0</v>
      </c>
      <c r="P1074" s="6">
        <v>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1</v>
      </c>
      <c r="AA1074" s="6">
        <v>1</v>
      </c>
      <c r="AB1074" s="6">
        <v>1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1</v>
      </c>
      <c r="AP1074" s="6">
        <v>0</v>
      </c>
      <c r="AQ1074" s="6">
        <v>1</v>
      </c>
      <c r="AR1074" s="6">
        <v>0</v>
      </c>
      <c r="AS1074" s="6">
        <v>0</v>
      </c>
      <c r="AT1074" s="6">
        <v>1</v>
      </c>
      <c r="AU1074" s="6">
        <v>0</v>
      </c>
      <c r="AV1074" s="6">
        <v>0</v>
      </c>
      <c r="AW1074" s="6">
        <v>0</v>
      </c>
      <c r="AX1074" s="6">
        <v>1</v>
      </c>
      <c r="AY1074" s="6">
        <v>0</v>
      </c>
      <c r="AZ1074" s="6">
        <v>0</v>
      </c>
      <c r="BA1074" s="6">
        <v>0</v>
      </c>
      <c r="BB1074" s="6">
        <v>0</v>
      </c>
      <c r="BC1074" s="6">
        <v>0</v>
      </c>
      <c r="BD1074" s="6">
        <v>1</v>
      </c>
      <c r="BE1074" s="6">
        <v>0</v>
      </c>
      <c r="BF1074" s="6">
        <v>0</v>
      </c>
      <c r="BG1074" s="6">
        <v>0</v>
      </c>
      <c r="BH1074" s="6">
        <v>0</v>
      </c>
      <c r="BI1074" s="6">
        <v>0</v>
      </c>
      <c r="BJ1074" s="6">
        <v>0</v>
      </c>
      <c r="BK1074" s="6">
        <v>0</v>
      </c>
      <c r="BL1074" s="6">
        <v>0</v>
      </c>
      <c r="BM1074" s="6">
        <v>0</v>
      </c>
      <c r="BN1074" s="6">
        <v>0</v>
      </c>
      <c r="BO1074" s="6">
        <v>0</v>
      </c>
      <c r="BP1074" s="6">
        <v>0</v>
      </c>
      <c r="BQ1074" s="6">
        <v>0</v>
      </c>
      <c r="BR1074" s="6">
        <v>0</v>
      </c>
    </row>
    <row r="1075" spans="1:70" x14ac:dyDescent="0.15">
      <c r="A1075" s="6">
        <v>1151040</v>
      </c>
      <c r="B1075" s="7">
        <f t="shared" si="367"/>
        <v>11</v>
      </c>
      <c r="C1075" s="6">
        <v>0</v>
      </c>
      <c r="D1075" s="6">
        <v>1</v>
      </c>
      <c r="E1075" s="6">
        <v>0</v>
      </c>
      <c r="F1075" s="6">
        <v>1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1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1</v>
      </c>
      <c r="Z1075" s="6">
        <v>1</v>
      </c>
      <c r="AA1075" s="6">
        <v>1</v>
      </c>
      <c r="AB1075" s="6">
        <v>1</v>
      </c>
      <c r="AC1075" s="6">
        <v>0</v>
      </c>
      <c r="AD1075" s="6">
        <v>0</v>
      </c>
      <c r="AE1075" s="6">
        <v>0</v>
      </c>
      <c r="AF1075" s="6">
        <v>1</v>
      </c>
      <c r="AG1075" s="6">
        <v>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1</v>
      </c>
      <c r="AO1075" s="6">
        <v>1</v>
      </c>
      <c r="AP1075" s="6">
        <v>0</v>
      </c>
      <c r="AQ1075" s="6">
        <v>1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0</v>
      </c>
      <c r="BC1075" s="6">
        <v>0</v>
      </c>
      <c r="BD1075" s="6">
        <v>0</v>
      </c>
      <c r="BE1075" s="6">
        <v>0</v>
      </c>
      <c r="BF1075" s="6">
        <v>0</v>
      </c>
      <c r="BG1075" s="6">
        <v>0</v>
      </c>
      <c r="BH1075" s="6">
        <v>0</v>
      </c>
      <c r="BI1075" s="6">
        <v>0</v>
      </c>
      <c r="BJ1075" s="6">
        <v>0</v>
      </c>
      <c r="BK1075" s="6">
        <v>0</v>
      </c>
      <c r="BL1075" s="6">
        <v>0</v>
      </c>
      <c r="BM1075" s="6">
        <v>0</v>
      </c>
      <c r="BN1075" s="6">
        <v>0</v>
      </c>
      <c r="BO1075" s="6">
        <v>0</v>
      </c>
      <c r="BP1075" s="6">
        <v>0</v>
      </c>
      <c r="BQ1075" s="6">
        <v>0</v>
      </c>
      <c r="BR1075" s="6">
        <v>0</v>
      </c>
    </row>
    <row r="1076" spans="1:70" x14ac:dyDescent="0.15">
      <c r="A1076" s="6">
        <v>1151170</v>
      </c>
      <c r="B1076" s="7">
        <f t="shared" si="367"/>
        <v>9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1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1</v>
      </c>
      <c r="AA1076" s="6">
        <v>1</v>
      </c>
      <c r="AB1076" s="6">
        <v>1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1</v>
      </c>
      <c r="AP1076" s="6">
        <v>1</v>
      </c>
      <c r="AQ1076" s="6">
        <v>0</v>
      </c>
      <c r="AR1076" s="6">
        <v>0</v>
      </c>
      <c r="AS1076" s="6">
        <v>0</v>
      </c>
      <c r="AT1076" s="6">
        <v>1</v>
      </c>
      <c r="AU1076" s="6">
        <v>0</v>
      </c>
      <c r="AV1076" s="6">
        <v>0</v>
      </c>
      <c r="AW1076" s="6">
        <v>0</v>
      </c>
      <c r="AX1076" s="6">
        <v>1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1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</row>
    <row r="1077" spans="1:70" x14ac:dyDescent="0.15">
      <c r="A1077" s="6">
        <v>1151190</v>
      </c>
      <c r="B1077" s="7">
        <f t="shared" si="367"/>
        <v>0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  <c r="BA1077" s="6">
        <v>0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  <c r="BH1077" s="6">
        <v>0</v>
      </c>
      <c r="BI1077" s="6">
        <v>0</v>
      </c>
      <c r="BJ1077" s="6">
        <v>0</v>
      </c>
      <c r="BK1077" s="6">
        <v>0</v>
      </c>
      <c r="BL1077" s="6">
        <v>0</v>
      </c>
      <c r="BM1077" s="6">
        <v>0</v>
      </c>
      <c r="BN1077" s="6">
        <v>0</v>
      </c>
      <c r="BO1077" s="6">
        <v>0</v>
      </c>
      <c r="BP1077" s="6">
        <v>0</v>
      </c>
      <c r="BQ1077" s="6">
        <v>0</v>
      </c>
      <c r="BR1077" s="6">
        <v>0</v>
      </c>
    </row>
    <row r="1078" spans="1:70" x14ac:dyDescent="0.15">
      <c r="A1078" s="6">
        <v>1151290</v>
      </c>
      <c r="B1078" s="7">
        <f t="shared" si="367"/>
        <v>18</v>
      </c>
      <c r="C1078" s="6">
        <v>0</v>
      </c>
      <c r="D1078" s="6">
        <v>0</v>
      </c>
      <c r="E1078" s="6">
        <v>0</v>
      </c>
      <c r="F1078" s="6">
        <v>1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1</v>
      </c>
      <c r="Q1078" s="6">
        <v>0</v>
      </c>
      <c r="R1078" s="6">
        <v>1</v>
      </c>
      <c r="S1078" s="6">
        <v>0</v>
      </c>
      <c r="T1078" s="6">
        <v>0</v>
      </c>
      <c r="U1078" s="6">
        <v>0</v>
      </c>
      <c r="V1078" s="6">
        <v>1</v>
      </c>
      <c r="W1078" s="6">
        <v>0</v>
      </c>
      <c r="X1078" s="6">
        <v>0</v>
      </c>
      <c r="Y1078" s="6">
        <v>0</v>
      </c>
      <c r="Z1078" s="6">
        <v>1</v>
      </c>
      <c r="AA1078" s="6">
        <v>1</v>
      </c>
      <c r="AB1078" s="6">
        <v>1</v>
      </c>
      <c r="AC1078" s="6">
        <v>1</v>
      </c>
      <c r="AD1078" s="6">
        <v>0</v>
      </c>
      <c r="AE1078" s="6">
        <v>0</v>
      </c>
      <c r="AF1078" s="6">
        <v>1</v>
      </c>
      <c r="AG1078" s="6">
        <v>0</v>
      </c>
      <c r="AH1078" s="6">
        <v>1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1</v>
      </c>
      <c r="AP1078" s="6">
        <v>1</v>
      </c>
      <c r="AQ1078" s="6">
        <v>1</v>
      </c>
      <c r="AR1078" s="6">
        <v>0</v>
      </c>
      <c r="AS1078" s="6">
        <v>0</v>
      </c>
      <c r="AT1078" s="6">
        <v>1</v>
      </c>
      <c r="AU1078" s="6">
        <v>1</v>
      </c>
      <c r="AV1078" s="6">
        <v>1</v>
      </c>
      <c r="AW1078" s="6">
        <v>0</v>
      </c>
      <c r="AX1078" s="6">
        <v>1</v>
      </c>
      <c r="AY1078" s="6">
        <v>0</v>
      </c>
      <c r="AZ1078" s="6">
        <v>0</v>
      </c>
      <c r="BA1078" s="6">
        <v>0</v>
      </c>
      <c r="BB1078" s="6">
        <v>0</v>
      </c>
      <c r="BC1078" s="6">
        <v>0</v>
      </c>
      <c r="BD1078" s="6">
        <v>1</v>
      </c>
      <c r="BE1078" s="6">
        <v>0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  <c r="BK1078" s="6">
        <v>0</v>
      </c>
      <c r="BL1078" s="6">
        <v>0</v>
      </c>
      <c r="BM1078" s="6">
        <v>0</v>
      </c>
      <c r="BN1078" s="6">
        <v>0</v>
      </c>
      <c r="BO1078" s="6">
        <v>0</v>
      </c>
      <c r="BP1078" s="6">
        <v>0</v>
      </c>
      <c r="BQ1078" s="6">
        <v>0</v>
      </c>
      <c r="BR1078" s="6">
        <v>0</v>
      </c>
    </row>
    <row r="1079" spans="1:70" x14ac:dyDescent="0.15">
      <c r="A1079" s="6">
        <v>1151420</v>
      </c>
      <c r="B1079" s="7">
        <f t="shared" si="367"/>
        <v>9</v>
      </c>
      <c r="C1079" s="6">
        <v>0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1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1</v>
      </c>
      <c r="AA1079" s="6">
        <v>1</v>
      </c>
      <c r="AB1079" s="6">
        <v>1</v>
      </c>
      <c r="AC1079" s="6">
        <v>0</v>
      </c>
      <c r="AD1079" s="6">
        <v>0</v>
      </c>
      <c r="AE1079" s="6">
        <v>1</v>
      </c>
      <c r="AF1079" s="6">
        <v>0</v>
      </c>
      <c r="AG1079" s="6">
        <v>0</v>
      </c>
      <c r="AH1079" s="6">
        <v>0</v>
      </c>
      <c r="AI1079" s="6">
        <v>1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1</v>
      </c>
      <c r="AP1079" s="6">
        <v>1</v>
      </c>
      <c r="AQ1079" s="6">
        <v>0</v>
      </c>
      <c r="AR1079" s="6">
        <v>0</v>
      </c>
      <c r="AS1079" s="6">
        <v>0</v>
      </c>
      <c r="AT1079" s="6">
        <v>1</v>
      </c>
      <c r="AU1079" s="6">
        <v>0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0</v>
      </c>
      <c r="BH1079" s="6">
        <v>0</v>
      </c>
      <c r="BI1079" s="6">
        <v>0</v>
      </c>
      <c r="BJ1079" s="6">
        <v>0</v>
      </c>
      <c r="BK1079" s="6">
        <v>0</v>
      </c>
      <c r="BL1079" s="6">
        <v>0</v>
      </c>
      <c r="BM1079" s="6">
        <v>0</v>
      </c>
      <c r="BN1079" s="6">
        <v>0</v>
      </c>
      <c r="BO1079" s="6">
        <v>0</v>
      </c>
      <c r="BP1079" s="6">
        <v>0</v>
      </c>
      <c r="BQ1079" s="6">
        <v>0</v>
      </c>
      <c r="BR1079" s="6">
        <v>0</v>
      </c>
    </row>
    <row r="1080" spans="1:70" x14ac:dyDescent="0.15">
      <c r="A1080" s="6">
        <v>1151460</v>
      </c>
      <c r="B1080" s="7">
        <f t="shared" si="367"/>
        <v>0</v>
      </c>
      <c r="C1080" s="6">
        <v>0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>
        <v>0</v>
      </c>
    </row>
    <row r="1081" spans="1:70" x14ac:dyDescent="0.15">
      <c r="A1081" s="6">
        <v>1151510</v>
      </c>
      <c r="B1081" s="7">
        <f t="shared" si="367"/>
        <v>17</v>
      </c>
      <c r="C1081" s="6">
        <v>0</v>
      </c>
      <c r="D1081" s="6">
        <v>0</v>
      </c>
      <c r="E1081" s="6">
        <v>0</v>
      </c>
      <c r="F1081" s="6">
        <v>1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1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1</v>
      </c>
      <c r="X1081" s="6">
        <v>0</v>
      </c>
      <c r="Y1081" s="6">
        <v>0</v>
      </c>
      <c r="Z1081" s="6">
        <v>0</v>
      </c>
      <c r="AA1081" s="6">
        <v>1</v>
      </c>
      <c r="AB1081" s="6">
        <v>1</v>
      </c>
      <c r="AC1081" s="6">
        <v>1</v>
      </c>
      <c r="AD1081" s="6">
        <v>0</v>
      </c>
      <c r="AE1081" s="6">
        <v>0</v>
      </c>
      <c r="AF1081" s="6">
        <v>1</v>
      </c>
      <c r="AG1081" s="6">
        <v>0</v>
      </c>
      <c r="AH1081" s="6">
        <v>1</v>
      </c>
      <c r="AI1081" s="6">
        <v>1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1</v>
      </c>
      <c r="AP1081" s="6">
        <v>1</v>
      </c>
      <c r="AQ1081" s="6">
        <v>1</v>
      </c>
      <c r="AR1081" s="6">
        <v>0</v>
      </c>
      <c r="AS1081" s="6">
        <v>0</v>
      </c>
      <c r="AT1081" s="6">
        <v>0</v>
      </c>
      <c r="AU1081" s="6">
        <v>1</v>
      </c>
      <c r="AV1081" s="6">
        <v>0</v>
      </c>
      <c r="AW1081" s="6">
        <v>0</v>
      </c>
      <c r="AX1081" s="6">
        <v>1</v>
      </c>
      <c r="AY1081" s="6">
        <v>0</v>
      </c>
      <c r="AZ1081" s="6">
        <v>1</v>
      </c>
      <c r="BA1081" s="6">
        <v>0</v>
      </c>
      <c r="BB1081" s="6">
        <v>0</v>
      </c>
      <c r="BC1081" s="6">
        <v>1</v>
      </c>
      <c r="BD1081" s="6">
        <v>0</v>
      </c>
      <c r="BE1081" s="6">
        <v>0</v>
      </c>
      <c r="BF1081" s="6">
        <v>0</v>
      </c>
      <c r="BG1081" s="6">
        <v>0</v>
      </c>
      <c r="BH1081" s="6">
        <v>0</v>
      </c>
      <c r="BI1081" s="6">
        <v>1</v>
      </c>
      <c r="BJ1081" s="6">
        <v>0</v>
      </c>
      <c r="BK1081" s="6">
        <v>0</v>
      </c>
      <c r="BL1081" s="6">
        <v>0</v>
      </c>
      <c r="BM1081" s="6">
        <v>0</v>
      </c>
      <c r="BN1081" s="6">
        <v>0</v>
      </c>
      <c r="BO1081" s="6">
        <v>0</v>
      </c>
      <c r="BP1081" s="6">
        <v>0</v>
      </c>
      <c r="BQ1081" s="6">
        <v>0</v>
      </c>
      <c r="BR1081" s="6">
        <v>0</v>
      </c>
    </row>
    <row r="1082" spans="1:70" x14ac:dyDescent="0.15">
      <c r="A1082" s="6">
        <v>1151600</v>
      </c>
      <c r="B1082" s="7">
        <f t="shared" si="367"/>
        <v>16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1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1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1</v>
      </c>
      <c r="W1082" s="6">
        <v>0</v>
      </c>
      <c r="X1082" s="6">
        <v>0</v>
      </c>
      <c r="Y1082" s="6">
        <v>0</v>
      </c>
      <c r="Z1082" s="6">
        <v>1</v>
      </c>
      <c r="AA1082" s="6">
        <v>1</v>
      </c>
      <c r="AB1082" s="6">
        <v>1</v>
      </c>
      <c r="AC1082" s="6">
        <v>0</v>
      </c>
      <c r="AD1082" s="6">
        <v>0</v>
      </c>
      <c r="AE1082" s="6">
        <v>0</v>
      </c>
      <c r="AF1082" s="6">
        <v>1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1</v>
      </c>
      <c r="AO1082" s="6">
        <v>1</v>
      </c>
      <c r="AP1082" s="6">
        <v>1</v>
      </c>
      <c r="AQ1082" s="6">
        <v>1</v>
      </c>
      <c r="AR1082" s="6">
        <v>0</v>
      </c>
      <c r="AS1082" s="6">
        <v>0</v>
      </c>
      <c r="AT1082" s="6">
        <v>1</v>
      </c>
      <c r="AU1082" s="6">
        <v>1</v>
      </c>
      <c r="AV1082" s="6">
        <v>1</v>
      </c>
      <c r="AW1082" s="6">
        <v>0</v>
      </c>
      <c r="AX1082" s="6">
        <v>1</v>
      </c>
      <c r="AY1082" s="6">
        <v>0</v>
      </c>
      <c r="AZ1082" s="6">
        <v>0</v>
      </c>
      <c r="BA1082" s="6">
        <v>0</v>
      </c>
      <c r="BB1082" s="6">
        <v>0</v>
      </c>
      <c r="BC1082" s="6">
        <v>0</v>
      </c>
      <c r="BD1082" s="6">
        <v>1</v>
      </c>
      <c r="BE1082" s="6">
        <v>0</v>
      </c>
      <c r="BF1082" s="6">
        <v>0</v>
      </c>
      <c r="BG1082" s="6">
        <v>0</v>
      </c>
      <c r="BH1082" s="6">
        <v>0</v>
      </c>
      <c r="BI1082" s="6">
        <v>0</v>
      </c>
      <c r="BJ1082" s="6">
        <v>0</v>
      </c>
      <c r="BK1082" s="6">
        <v>0</v>
      </c>
      <c r="BL1082" s="6">
        <v>0</v>
      </c>
      <c r="BM1082" s="6">
        <v>0</v>
      </c>
      <c r="BN1082" s="6">
        <v>0</v>
      </c>
      <c r="BO1082" s="6">
        <v>0</v>
      </c>
      <c r="BP1082" s="6">
        <v>0</v>
      </c>
      <c r="BQ1082" s="6">
        <v>0</v>
      </c>
      <c r="BR1082" s="6">
        <v>0</v>
      </c>
    </row>
    <row r="1083" spans="1:70" x14ac:dyDescent="0.15">
      <c r="A1083" s="6">
        <v>1151760</v>
      </c>
      <c r="B1083" s="7">
        <f t="shared" si="367"/>
        <v>14</v>
      </c>
      <c r="C1083" s="6">
        <v>0</v>
      </c>
      <c r="D1083" s="6">
        <v>0</v>
      </c>
      <c r="E1083" s="6">
        <v>1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1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1</v>
      </c>
      <c r="AA1083" s="6">
        <v>1</v>
      </c>
      <c r="AB1083" s="6">
        <v>1</v>
      </c>
      <c r="AC1083" s="6">
        <v>0</v>
      </c>
      <c r="AD1083" s="6">
        <v>0</v>
      </c>
      <c r="AE1083" s="6">
        <v>0</v>
      </c>
      <c r="AF1083" s="6">
        <v>1</v>
      </c>
      <c r="AG1083" s="6">
        <v>0</v>
      </c>
      <c r="AH1083" s="6">
        <v>0</v>
      </c>
      <c r="AI1083" s="6">
        <v>1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1</v>
      </c>
      <c r="AP1083" s="6">
        <v>0</v>
      </c>
      <c r="AQ1083" s="6">
        <v>0</v>
      </c>
      <c r="AR1083" s="6">
        <v>0</v>
      </c>
      <c r="AS1083" s="6">
        <v>0</v>
      </c>
      <c r="AT1083" s="6">
        <v>1</v>
      </c>
      <c r="AU1083" s="6">
        <v>1</v>
      </c>
      <c r="AV1083" s="6">
        <v>1</v>
      </c>
      <c r="AW1083" s="6">
        <v>0</v>
      </c>
      <c r="AX1083" s="6">
        <v>1</v>
      </c>
      <c r="AY1083" s="6">
        <v>0</v>
      </c>
      <c r="AZ1083" s="6">
        <v>0</v>
      </c>
      <c r="BA1083" s="6">
        <v>0</v>
      </c>
      <c r="BB1083" s="6">
        <v>0</v>
      </c>
      <c r="BC1083" s="6">
        <v>1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1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>
        <v>0</v>
      </c>
    </row>
    <row r="1084" spans="1:70" x14ac:dyDescent="0.15">
      <c r="A1084" s="6">
        <v>1151830</v>
      </c>
      <c r="B1084" s="7">
        <f t="shared" si="367"/>
        <v>4</v>
      </c>
      <c r="C1084" s="6">
        <v>0</v>
      </c>
      <c r="D1084" s="6">
        <v>1</v>
      </c>
      <c r="E1084" s="6">
        <v>0</v>
      </c>
      <c r="F1084" s="6">
        <v>1</v>
      </c>
      <c r="G1084" s="6">
        <v>0</v>
      </c>
      <c r="H1084" s="6">
        <v>0</v>
      </c>
      <c r="I1084" s="6">
        <v>0</v>
      </c>
      <c r="J1084" s="6">
        <v>1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1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</row>
    <row r="1085" spans="1:70" x14ac:dyDescent="0.15">
      <c r="A1085" s="6">
        <v>1152040</v>
      </c>
      <c r="B1085" s="7">
        <f t="shared" si="367"/>
        <v>10</v>
      </c>
      <c r="C1085" s="6">
        <v>0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1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1</v>
      </c>
      <c r="AA1085" s="6">
        <v>1</v>
      </c>
      <c r="AB1085" s="6">
        <v>1</v>
      </c>
      <c r="AC1085" s="6">
        <v>0</v>
      </c>
      <c r="AD1085" s="6">
        <v>0</v>
      </c>
      <c r="AE1085" s="6">
        <v>0</v>
      </c>
      <c r="AF1085" s="6">
        <v>1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1</v>
      </c>
      <c r="AP1085" s="6">
        <v>1</v>
      </c>
      <c r="AQ1085" s="6">
        <v>0</v>
      </c>
      <c r="AR1085" s="6">
        <v>0</v>
      </c>
      <c r="AS1085" s="6">
        <v>0</v>
      </c>
      <c r="AT1085" s="6">
        <v>1</v>
      </c>
      <c r="AU1085" s="6">
        <v>0</v>
      </c>
      <c r="AV1085" s="6">
        <v>0</v>
      </c>
      <c r="AW1085" s="6">
        <v>0</v>
      </c>
      <c r="AX1085" s="6">
        <v>1</v>
      </c>
      <c r="AY1085" s="6">
        <v>0</v>
      </c>
      <c r="AZ1085" s="6">
        <v>0</v>
      </c>
      <c r="BA1085" s="6">
        <v>0</v>
      </c>
      <c r="BB1085" s="6">
        <v>0</v>
      </c>
      <c r="BC1085" s="6">
        <v>1</v>
      </c>
      <c r="BD1085" s="6">
        <v>0</v>
      </c>
      <c r="BE1085" s="6">
        <v>0</v>
      </c>
      <c r="BF1085" s="6">
        <v>0</v>
      </c>
      <c r="BG1085" s="6">
        <v>0</v>
      </c>
      <c r="BH1085" s="6">
        <v>0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0</v>
      </c>
      <c r="BQ1085" s="6">
        <v>0</v>
      </c>
      <c r="BR1085" s="6">
        <v>0</v>
      </c>
    </row>
    <row r="1086" spans="1:70" x14ac:dyDescent="0.15">
      <c r="A1086" s="6">
        <v>1152050</v>
      </c>
      <c r="B1086" s="7">
        <f t="shared" si="367"/>
        <v>25</v>
      </c>
      <c r="C1086" s="6">
        <v>0</v>
      </c>
      <c r="D1086" s="6">
        <v>0</v>
      </c>
      <c r="E1086" s="6">
        <v>1</v>
      </c>
      <c r="F1086" s="6">
        <v>1</v>
      </c>
      <c r="G1086" s="6">
        <v>0</v>
      </c>
      <c r="H1086" s="6">
        <v>1</v>
      </c>
      <c r="I1086" s="6">
        <v>0</v>
      </c>
      <c r="J1086" s="6">
        <v>1</v>
      </c>
      <c r="K1086" s="6">
        <v>0</v>
      </c>
      <c r="L1086" s="6">
        <v>0</v>
      </c>
      <c r="M1086" s="6">
        <v>1</v>
      </c>
      <c r="N1086" s="6">
        <v>0</v>
      </c>
      <c r="O1086" s="6">
        <v>0</v>
      </c>
      <c r="P1086" s="6">
        <v>1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1</v>
      </c>
      <c r="W1086" s="6">
        <v>0</v>
      </c>
      <c r="X1086" s="6">
        <v>0</v>
      </c>
      <c r="Y1086" s="6">
        <v>0</v>
      </c>
      <c r="Z1086" s="6">
        <v>1</v>
      </c>
      <c r="AA1086" s="6">
        <v>1</v>
      </c>
      <c r="AB1086" s="6">
        <v>1</v>
      </c>
      <c r="AC1086" s="6">
        <v>1</v>
      </c>
      <c r="AD1086" s="6">
        <v>0</v>
      </c>
      <c r="AE1086" s="6">
        <v>0</v>
      </c>
      <c r="AF1086" s="6">
        <v>1</v>
      </c>
      <c r="AG1086" s="6">
        <v>0</v>
      </c>
      <c r="AH1086" s="6">
        <v>1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1</v>
      </c>
      <c r="AP1086" s="6">
        <v>0</v>
      </c>
      <c r="AQ1086" s="6">
        <v>0</v>
      </c>
      <c r="AR1086" s="6">
        <v>0</v>
      </c>
      <c r="AS1086" s="6">
        <v>0</v>
      </c>
      <c r="AT1086" s="6">
        <v>1</v>
      </c>
      <c r="AU1086" s="6">
        <v>1</v>
      </c>
      <c r="AV1086" s="6">
        <v>1</v>
      </c>
      <c r="AW1086" s="6">
        <v>0</v>
      </c>
      <c r="AX1086" s="6">
        <v>1</v>
      </c>
      <c r="AY1086" s="6">
        <v>0</v>
      </c>
      <c r="AZ1086" s="6">
        <v>1</v>
      </c>
      <c r="BA1086" s="6">
        <v>1</v>
      </c>
      <c r="BB1086" s="6">
        <v>1</v>
      </c>
      <c r="BC1086" s="6">
        <v>0</v>
      </c>
      <c r="BD1086" s="6">
        <v>1</v>
      </c>
      <c r="BE1086" s="6">
        <v>0</v>
      </c>
      <c r="BF1086" s="6">
        <v>0</v>
      </c>
      <c r="BG1086" s="6">
        <v>1</v>
      </c>
      <c r="BH1086" s="6">
        <v>0</v>
      </c>
      <c r="BI1086" s="6">
        <v>1</v>
      </c>
      <c r="BJ1086" s="6">
        <v>1</v>
      </c>
      <c r="BK1086" s="6">
        <v>0</v>
      </c>
      <c r="BL1086" s="6">
        <v>0</v>
      </c>
      <c r="BM1086" s="6">
        <v>0</v>
      </c>
      <c r="BN1086" s="6">
        <v>0</v>
      </c>
      <c r="BO1086" s="6">
        <v>0</v>
      </c>
      <c r="BP1086" s="6">
        <v>0</v>
      </c>
      <c r="BQ1086" s="6">
        <v>0</v>
      </c>
      <c r="BR1086" s="6">
        <v>0</v>
      </c>
    </row>
    <row r="1087" spans="1:70" x14ac:dyDescent="0.15">
      <c r="A1087" s="6">
        <v>1152170</v>
      </c>
      <c r="B1087" s="7">
        <f t="shared" si="367"/>
        <v>19</v>
      </c>
      <c r="C1087" s="6">
        <v>0</v>
      </c>
      <c r="D1087" s="6">
        <v>1</v>
      </c>
      <c r="E1087" s="6">
        <v>0</v>
      </c>
      <c r="F1087" s="6">
        <v>0</v>
      </c>
      <c r="G1087" s="6">
        <v>1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1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1</v>
      </c>
      <c r="Z1087" s="6">
        <v>1</v>
      </c>
      <c r="AA1087" s="6">
        <v>1</v>
      </c>
      <c r="AB1087" s="6">
        <v>1</v>
      </c>
      <c r="AC1087" s="6">
        <v>1</v>
      </c>
      <c r="AD1087" s="6">
        <v>1</v>
      </c>
      <c r="AE1087" s="6">
        <v>0</v>
      </c>
      <c r="AF1087" s="6">
        <v>1</v>
      </c>
      <c r="AG1087" s="6">
        <v>0</v>
      </c>
      <c r="AH1087" s="6">
        <v>0</v>
      </c>
      <c r="AI1087" s="6">
        <v>1</v>
      </c>
      <c r="AJ1087" s="6">
        <v>0</v>
      </c>
      <c r="AK1087" s="6">
        <v>0</v>
      </c>
      <c r="AL1087" s="6">
        <v>0</v>
      </c>
      <c r="AM1087" s="6">
        <v>0</v>
      </c>
      <c r="AN1087" s="6">
        <v>1</v>
      </c>
      <c r="AO1087" s="6">
        <v>1</v>
      </c>
      <c r="AP1087" s="6">
        <v>1</v>
      </c>
      <c r="AQ1087" s="6">
        <v>0</v>
      </c>
      <c r="AR1087" s="6">
        <v>0</v>
      </c>
      <c r="AS1087" s="6">
        <v>0</v>
      </c>
      <c r="AT1087" s="6">
        <v>1</v>
      </c>
      <c r="AU1087" s="6">
        <v>1</v>
      </c>
      <c r="AV1087" s="6">
        <v>0</v>
      </c>
      <c r="AW1087" s="6">
        <v>0</v>
      </c>
      <c r="AX1087" s="6">
        <v>1</v>
      </c>
      <c r="AY1087" s="6">
        <v>0</v>
      </c>
      <c r="AZ1087" s="6">
        <v>0</v>
      </c>
      <c r="BA1087" s="6">
        <v>0</v>
      </c>
      <c r="BB1087" s="6">
        <v>0</v>
      </c>
      <c r="BC1087" s="6">
        <v>0</v>
      </c>
      <c r="BD1087" s="6">
        <v>1</v>
      </c>
      <c r="BE1087" s="6">
        <v>0</v>
      </c>
      <c r="BF1087" s="6">
        <v>0</v>
      </c>
      <c r="BG1087" s="6">
        <v>1</v>
      </c>
      <c r="BH1087" s="6">
        <v>0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0</v>
      </c>
      <c r="BQ1087" s="6">
        <v>0</v>
      </c>
      <c r="BR1087" s="6">
        <v>0</v>
      </c>
    </row>
    <row r="1088" spans="1:70" x14ac:dyDescent="0.15">
      <c r="A1088" s="6">
        <v>1152230</v>
      </c>
      <c r="B1088" s="7">
        <f t="shared" si="367"/>
        <v>19</v>
      </c>
      <c r="C1088" s="6">
        <v>0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1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1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1</v>
      </c>
      <c r="AA1088" s="6">
        <v>1</v>
      </c>
      <c r="AB1088" s="6">
        <v>1</v>
      </c>
      <c r="AC1088" s="6">
        <v>1</v>
      </c>
      <c r="AD1088" s="6">
        <v>0</v>
      </c>
      <c r="AE1088" s="6">
        <v>1</v>
      </c>
      <c r="AF1088" s="6">
        <v>0</v>
      </c>
      <c r="AG1088" s="6">
        <v>0</v>
      </c>
      <c r="AH1088" s="6">
        <v>1</v>
      </c>
      <c r="AI1088" s="6">
        <v>1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1</v>
      </c>
      <c r="AP1088" s="6">
        <v>1</v>
      </c>
      <c r="AQ1088" s="6">
        <v>1</v>
      </c>
      <c r="AR1088" s="6">
        <v>1</v>
      </c>
      <c r="AS1088" s="6">
        <v>0</v>
      </c>
      <c r="AT1088" s="6">
        <v>1</v>
      </c>
      <c r="AU1088" s="6">
        <v>1</v>
      </c>
      <c r="AV1088" s="6">
        <v>1</v>
      </c>
      <c r="AW1088" s="6">
        <v>0</v>
      </c>
      <c r="AX1088" s="6">
        <v>1</v>
      </c>
      <c r="AY1088" s="6">
        <v>0</v>
      </c>
      <c r="AZ1088" s="6">
        <v>1</v>
      </c>
      <c r="BA1088" s="6">
        <v>0</v>
      </c>
      <c r="BB1088" s="6">
        <v>0</v>
      </c>
      <c r="BC1088" s="6">
        <v>0</v>
      </c>
      <c r="BD1088" s="6">
        <v>1</v>
      </c>
      <c r="BE1088" s="6">
        <v>0</v>
      </c>
      <c r="BF1088" s="6">
        <v>0</v>
      </c>
      <c r="BG1088" s="6">
        <v>0</v>
      </c>
      <c r="BH1088" s="6">
        <v>0</v>
      </c>
      <c r="BI1088" s="6">
        <v>0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>
        <v>0</v>
      </c>
      <c r="BR1088" s="6">
        <v>0</v>
      </c>
    </row>
    <row r="1089" spans="1:70" x14ac:dyDescent="0.15">
      <c r="A1089" s="6">
        <v>1152360</v>
      </c>
      <c r="B1089" s="7">
        <f t="shared" si="367"/>
        <v>0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</v>
      </c>
      <c r="BC1089" s="6">
        <v>0</v>
      </c>
      <c r="BD1089" s="6">
        <v>0</v>
      </c>
      <c r="BE1089" s="6">
        <v>0</v>
      </c>
      <c r="BF1089" s="6">
        <v>0</v>
      </c>
      <c r="BG1089" s="6">
        <v>0</v>
      </c>
      <c r="BH1089" s="6">
        <v>0</v>
      </c>
      <c r="BI1089" s="6">
        <v>0</v>
      </c>
      <c r="BJ1089" s="6">
        <v>0</v>
      </c>
      <c r="BK1089" s="6">
        <v>0</v>
      </c>
      <c r="BL1089" s="6">
        <v>0</v>
      </c>
      <c r="BM1089" s="6">
        <v>0</v>
      </c>
      <c r="BN1089" s="6">
        <v>0</v>
      </c>
      <c r="BO1089" s="6">
        <v>0</v>
      </c>
      <c r="BP1089" s="6">
        <v>0</v>
      </c>
      <c r="BQ1089" s="6">
        <v>0</v>
      </c>
      <c r="BR1089" s="6">
        <v>0</v>
      </c>
    </row>
    <row r="1090" spans="1:70" x14ac:dyDescent="0.15">
      <c r="A1090" s="6">
        <v>1155080</v>
      </c>
      <c r="B1090" s="7">
        <f t="shared" si="367"/>
        <v>10</v>
      </c>
      <c r="C1090" s="6">
        <v>0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1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1</v>
      </c>
      <c r="AA1090" s="6">
        <v>1</v>
      </c>
      <c r="AB1090" s="6">
        <v>1</v>
      </c>
      <c r="AC1090" s="6">
        <v>0</v>
      </c>
      <c r="AD1090" s="6">
        <v>0</v>
      </c>
      <c r="AE1090" s="6">
        <v>1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1</v>
      </c>
      <c r="AP1090" s="6">
        <v>0</v>
      </c>
      <c r="AQ1090" s="6">
        <v>0</v>
      </c>
      <c r="AR1090" s="6">
        <v>0</v>
      </c>
      <c r="AS1090" s="6">
        <v>0</v>
      </c>
      <c r="AT1090" s="6">
        <v>1</v>
      </c>
      <c r="AU1090" s="6">
        <v>1</v>
      </c>
      <c r="AV1090" s="6">
        <v>0</v>
      </c>
      <c r="AW1090" s="6">
        <v>0</v>
      </c>
      <c r="AX1090" s="6">
        <v>1</v>
      </c>
      <c r="AY1090" s="6">
        <v>0</v>
      </c>
      <c r="AZ1090" s="6">
        <v>0</v>
      </c>
      <c r="BA1090" s="6">
        <v>0</v>
      </c>
      <c r="BB1090" s="6">
        <v>0</v>
      </c>
      <c r="BC1090" s="6">
        <v>1</v>
      </c>
      <c r="BD1090" s="6">
        <v>0</v>
      </c>
      <c r="BE1090" s="6">
        <v>0</v>
      </c>
      <c r="BF1090" s="6">
        <v>0</v>
      </c>
      <c r="BG1090" s="6">
        <v>0</v>
      </c>
      <c r="BH1090" s="6">
        <v>0</v>
      </c>
      <c r="BI1090" s="6">
        <v>0</v>
      </c>
      <c r="BJ1090" s="6">
        <v>0</v>
      </c>
      <c r="BK1090" s="6">
        <v>0</v>
      </c>
      <c r="BL1090" s="6">
        <v>0</v>
      </c>
      <c r="BM1090" s="6">
        <v>0</v>
      </c>
      <c r="BN1090" s="6">
        <v>0</v>
      </c>
      <c r="BO1090" s="6">
        <v>0</v>
      </c>
      <c r="BP1090" s="6">
        <v>0</v>
      </c>
      <c r="BQ1090" s="6">
        <v>0</v>
      </c>
      <c r="BR1090" s="6">
        <v>0</v>
      </c>
    </row>
    <row r="1091" spans="1:70" x14ac:dyDescent="0.15">
      <c r="A1091" s="6">
        <v>1155110</v>
      </c>
      <c r="B1091" s="7">
        <f t="shared" si="367"/>
        <v>20</v>
      </c>
      <c r="C1091" s="6">
        <v>0</v>
      </c>
      <c r="D1091" s="6">
        <v>0</v>
      </c>
      <c r="E1091" s="6">
        <v>0</v>
      </c>
      <c r="F1091" s="6">
        <v>1</v>
      </c>
      <c r="G1091" s="6">
        <v>1</v>
      </c>
      <c r="H1091" s="6">
        <v>1</v>
      </c>
      <c r="I1091" s="6">
        <v>0</v>
      </c>
      <c r="J1091" s="6">
        <v>0</v>
      </c>
      <c r="K1091" s="6">
        <v>0</v>
      </c>
      <c r="L1091" s="6">
        <v>1</v>
      </c>
      <c r="M1091" s="6">
        <v>1</v>
      </c>
      <c r="N1091" s="6">
        <v>0</v>
      </c>
      <c r="O1091" s="6">
        <v>0</v>
      </c>
      <c r="P1091" s="6">
        <v>1</v>
      </c>
      <c r="Q1091" s="6">
        <v>0</v>
      </c>
      <c r="R1091" s="6">
        <v>0</v>
      </c>
      <c r="S1091" s="6">
        <v>0</v>
      </c>
      <c r="T1091" s="6">
        <v>1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1</v>
      </c>
      <c r="AA1091" s="6">
        <v>1</v>
      </c>
      <c r="AB1091" s="6">
        <v>1</v>
      </c>
      <c r="AC1091" s="6">
        <v>1</v>
      </c>
      <c r="AD1091" s="6">
        <v>0</v>
      </c>
      <c r="AE1091" s="6">
        <v>1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1</v>
      </c>
      <c r="AP1091" s="6">
        <v>1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1</v>
      </c>
      <c r="AW1091" s="6">
        <v>0</v>
      </c>
      <c r="AX1091" s="6">
        <v>1</v>
      </c>
      <c r="AY1091" s="6">
        <v>1</v>
      </c>
      <c r="AZ1091" s="6">
        <v>1</v>
      </c>
      <c r="BA1091" s="6">
        <v>0</v>
      </c>
      <c r="BB1091" s="6">
        <v>0</v>
      </c>
      <c r="BC1091" s="6">
        <v>0</v>
      </c>
      <c r="BD1091" s="6">
        <v>1</v>
      </c>
      <c r="BE1091" s="6">
        <v>0</v>
      </c>
      <c r="BF1091" s="6">
        <v>0</v>
      </c>
      <c r="BG1091" s="6">
        <v>0</v>
      </c>
      <c r="BH1091" s="6">
        <v>0</v>
      </c>
      <c r="BI1091" s="6">
        <v>1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</row>
    <row r="1092" spans="1:70" x14ac:dyDescent="0.15">
      <c r="A1092" s="6">
        <v>1155150</v>
      </c>
      <c r="B1092" s="7">
        <f t="shared" si="367"/>
        <v>18</v>
      </c>
      <c r="C1092" s="6">
        <v>0</v>
      </c>
      <c r="D1092" s="6">
        <v>0</v>
      </c>
      <c r="E1092" s="6">
        <v>0</v>
      </c>
      <c r="F1092" s="6">
        <v>1</v>
      </c>
      <c r="G1092" s="6">
        <v>1</v>
      </c>
      <c r="H1092" s="6">
        <v>0</v>
      </c>
      <c r="I1092" s="6">
        <v>0</v>
      </c>
      <c r="J1092" s="6">
        <v>1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1</v>
      </c>
      <c r="Q1092" s="6">
        <v>0</v>
      </c>
      <c r="R1092" s="6">
        <v>0</v>
      </c>
      <c r="S1092" s="6">
        <v>0</v>
      </c>
      <c r="T1092" s="6">
        <v>0</v>
      </c>
      <c r="U1092" s="6">
        <v>1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1</v>
      </c>
      <c r="AB1092" s="6">
        <v>1</v>
      </c>
      <c r="AC1092" s="6">
        <v>1</v>
      </c>
      <c r="AD1092" s="6">
        <v>0</v>
      </c>
      <c r="AE1092" s="6">
        <v>1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1</v>
      </c>
      <c r="AP1092" s="6">
        <v>1</v>
      </c>
      <c r="AQ1092" s="6">
        <v>0</v>
      </c>
      <c r="AR1092" s="6">
        <v>0</v>
      </c>
      <c r="AS1092" s="6">
        <v>0</v>
      </c>
      <c r="AT1092" s="6">
        <v>1</v>
      </c>
      <c r="AU1092" s="6">
        <v>1</v>
      </c>
      <c r="AV1092" s="6">
        <v>0</v>
      </c>
      <c r="AW1092" s="6">
        <v>0</v>
      </c>
      <c r="AX1092" s="6">
        <v>1</v>
      </c>
      <c r="AY1092" s="6">
        <v>0</v>
      </c>
      <c r="AZ1092" s="6">
        <v>1</v>
      </c>
      <c r="BA1092" s="6">
        <v>1</v>
      </c>
      <c r="BB1092" s="6">
        <v>1</v>
      </c>
      <c r="BC1092" s="6">
        <v>0</v>
      </c>
      <c r="BD1092" s="6">
        <v>0</v>
      </c>
      <c r="BE1092" s="6">
        <v>0</v>
      </c>
      <c r="BF1092" s="6">
        <v>0</v>
      </c>
      <c r="BG1092" s="6">
        <v>0</v>
      </c>
      <c r="BH1092" s="6">
        <v>0</v>
      </c>
      <c r="BI1092" s="6">
        <v>0</v>
      </c>
      <c r="BJ1092" s="6">
        <v>0</v>
      </c>
      <c r="BK1092" s="6">
        <v>0</v>
      </c>
      <c r="BL1092" s="6">
        <v>1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>
        <v>0</v>
      </c>
    </row>
    <row r="1093" spans="1:70" x14ac:dyDescent="0.15">
      <c r="A1093" s="6">
        <v>1155250</v>
      </c>
      <c r="B1093" s="7">
        <f t="shared" si="367"/>
        <v>17</v>
      </c>
      <c r="C1093" s="6">
        <v>0</v>
      </c>
      <c r="D1093" s="6">
        <v>0</v>
      </c>
      <c r="E1093" s="6">
        <v>0</v>
      </c>
      <c r="F1093" s="6">
        <v>1</v>
      </c>
      <c r="G1093" s="6">
        <v>0</v>
      </c>
      <c r="H1093" s="6">
        <v>0</v>
      </c>
      <c r="I1093" s="6">
        <v>0</v>
      </c>
      <c r="J1093" s="6">
        <v>1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1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1</v>
      </c>
      <c r="AA1093" s="6">
        <v>1</v>
      </c>
      <c r="AB1093" s="6">
        <v>1</v>
      </c>
      <c r="AC1093" s="6">
        <v>1</v>
      </c>
      <c r="AD1093" s="6">
        <v>0</v>
      </c>
      <c r="AE1093" s="6">
        <v>0</v>
      </c>
      <c r="AF1093" s="6">
        <v>1</v>
      </c>
      <c r="AG1093" s="6">
        <v>0</v>
      </c>
      <c r="AH1093" s="6">
        <v>0</v>
      </c>
      <c r="AI1093" s="6">
        <v>1</v>
      </c>
      <c r="AJ1093" s="6">
        <v>0</v>
      </c>
      <c r="AK1093" s="6">
        <v>0</v>
      </c>
      <c r="AL1093" s="6">
        <v>0</v>
      </c>
      <c r="AM1093" s="6">
        <v>0</v>
      </c>
      <c r="AN1093" s="6">
        <v>1</v>
      </c>
      <c r="AO1093" s="6">
        <v>1</v>
      </c>
      <c r="AP1093" s="6">
        <v>1</v>
      </c>
      <c r="AQ1093" s="6">
        <v>1</v>
      </c>
      <c r="AR1093" s="6">
        <v>0</v>
      </c>
      <c r="AS1093" s="6">
        <v>0</v>
      </c>
      <c r="AT1093" s="6">
        <v>1</v>
      </c>
      <c r="AU1093" s="6">
        <v>0</v>
      </c>
      <c r="AV1093" s="6">
        <v>0</v>
      </c>
      <c r="AW1093" s="6">
        <v>1</v>
      </c>
      <c r="AX1093" s="6">
        <v>0</v>
      </c>
      <c r="AY1093" s="6">
        <v>0</v>
      </c>
      <c r="AZ1093" s="6">
        <v>1</v>
      </c>
      <c r="BA1093" s="6">
        <v>0</v>
      </c>
      <c r="BB1093" s="6">
        <v>0</v>
      </c>
      <c r="BC1093" s="6">
        <v>1</v>
      </c>
      <c r="BD1093" s="6">
        <v>0</v>
      </c>
      <c r="BE1093" s="6">
        <v>0</v>
      </c>
      <c r="BF1093" s="6">
        <v>0</v>
      </c>
      <c r="BG1093" s="6">
        <v>0</v>
      </c>
      <c r="BH1093" s="6">
        <v>0</v>
      </c>
      <c r="BI1093" s="6">
        <v>0</v>
      </c>
      <c r="BJ1093" s="6">
        <v>0</v>
      </c>
      <c r="BK1093" s="6">
        <v>0</v>
      </c>
      <c r="BL1093" s="6">
        <v>0</v>
      </c>
      <c r="BM1093" s="6">
        <v>0</v>
      </c>
      <c r="BN1093" s="6">
        <v>0</v>
      </c>
      <c r="BO1093" s="6">
        <v>0</v>
      </c>
      <c r="BP1093" s="6">
        <v>0</v>
      </c>
      <c r="BQ1093" s="6">
        <v>0</v>
      </c>
      <c r="BR1093" s="6">
        <v>0</v>
      </c>
    </row>
    <row r="1094" spans="1:70" x14ac:dyDescent="0.15">
      <c r="A1094" s="6">
        <v>1155270</v>
      </c>
      <c r="B1094" s="7">
        <f t="shared" si="367"/>
        <v>11</v>
      </c>
      <c r="C1094" s="6">
        <v>0</v>
      </c>
      <c r="D1094" s="6">
        <v>0</v>
      </c>
      <c r="E1094" s="6">
        <v>1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1</v>
      </c>
      <c r="Q1094" s="6">
        <v>0</v>
      </c>
      <c r="R1094" s="6">
        <v>1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1</v>
      </c>
      <c r="AA1094" s="6">
        <v>1</v>
      </c>
      <c r="AB1094" s="6">
        <v>1</v>
      </c>
      <c r="AC1094" s="6">
        <v>0</v>
      </c>
      <c r="AD1094" s="6">
        <v>0</v>
      </c>
      <c r="AE1094" s="6">
        <v>0</v>
      </c>
      <c r="AF1094" s="6">
        <v>1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1</v>
      </c>
      <c r="AP1094" s="6">
        <v>1</v>
      </c>
      <c r="AQ1094" s="6">
        <v>1</v>
      </c>
      <c r="AR1094" s="6">
        <v>0</v>
      </c>
      <c r="AS1094" s="6">
        <v>0</v>
      </c>
      <c r="AT1094" s="6">
        <v>0</v>
      </c>
      <c r="AU1094" s="6">
        <v>0</v>
      </c>
      <c r="AV1094" s="6">
        <v>1</v>
      </c>
      <c r="AW1094" s="6">
        <v>0</v>
      </c>
      <c r="AX1094" s="6">
        <v>0</v>
      </c>
      <c r="AY1094" s="6">
        <v>0</v>
      </c>
      <c r="AZ1094" s="6">
        <v>0</v>
      </c>
      <c r="BA1094" s="6">
        <v>0</v>
      </c>
      <c r="BB1094" s="6">
        <v>0</v>
      </c>
      <c r="BC1094" s="6">
        <v>0</v>
      </c>
      <c r="BD1094" s="6">
        <v>0</v>
      </c>
      <c r="BE1094" s="6">
        <v>0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  <c r="BK1094" s="6">
        <v>0</v>
      </c>
      <c r="BL1094" s="6">
        <v>0</v>
      </c>
      <c r="BM1094" s="6">
        <v>0</v>
      </c>
      <c r="BN1094" s="6">
        <v>0</v>
      </c>
      <c r="BO1094" s="6">
        <v>0</v>
      </c>
      <c r="BP1094" s="6">
        <v>0</v>
      </c>
      <c r="BQ1094" s="6">
        <v>0</v>
      </c>
      <c r="BR1094" s="6">
        <v>0</v>
      </c>
    </row>
    <row r="1095" spans="1:70" x14ac:dyDescent="0.15">
      <c r="A1095" s="6">
        <v>1155360</v>
      </c>
      <c r="B1095" s="7">
        <f t="shared" si="367"/>
        <v>0</v>
      </c>
      <c r="C1095" s="6">
        <v>0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</row>
    <row r="1096" spans="1:70" x14ac:dyDescent="0.15">
      <c r="A1096" s="6">
        <v>1155380</v>
      </c>
      <c r="B1096" s="7">
        <f t="shared" si="367"/>
        <v>17</v>
      </c>
      <c r="C1096" s="6">
        <v>0</v>
      </c>
      <c r="D1096" s="6">
        <v>0</v>
      </c>
      <c r="E1096" s="6">
        <v>1</v>
      </c>
      <c r="F1096" s="6">
        <v>1</v>
      </c>
      <c r="G1096" s="6">
        <v>0</v>
      </c>
      <c r="H1096" s="6">
        <v>0</v>
      </c>
      <c r="I1096" s="6">
        <v>0</v>
      </c>
      <c r="J1096" s="6">
        <v>1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1</v>
      </c>
      <c r="Q1096" s="6">
        <v>0</v>
      </c>
      <c r="R1096" s="6">
        <v>1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1</v>
      </c>
      <c r="Z1096" s="6">
        <v>0</v>
      </c>
      <c r="AA1096" s="6">
        <v>1</v>
      </c>
      <c r="AB1096" s="6">
        <v>1</v>
      </c>
      <c r="AC1096" s="6">
        <v>1</v>
      </c>
      <c r="AD1096" s="6">
        <v>0</v>
      </c>
      <c r="AE1096" s="6">
        <v>0</v>
      </c>
      <c r="AF1096" s="6">
        <v>1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1</v>
      </c>
      <c r="AO1096" s="6">
        <v>1</v>
      </c>
      <c r="AP1096" s="6">
        <v>1</v>
      </c>
      <c r="AQ1096" s="6">
        <v>0</v>
      </c>
      <c r="AR1096" s="6">
        <v>0</v>
      </c>
      <c r="AS1096" s="6">
        <v>0</v>
      </c>
      <c r="AT1096" s="6">
        <v>1</v>
      </c>
      <c r="AU1096" s="6">
        <v>0</v>
      </c>
      <c r="AV1096" s="6">
        <v>1</v>
      </c>
      <c r="AW1096" s="6">
        <v>0</v>
      </c>
      <c r="AX1096" s="6">
        <v>1</v>
      </c>
      <c r="AY1096" s="6">
        <v>0</v>
      </c>
      <c r="AZ1096" s="6">
        <v>0</v>
      </c>
      <c r="BA1096" s="6">
        <v>0</v>
      </c>
      <c r="BB1096" s="6">
        <v>0</v>
      </c>
      <c r="BC1096" s="6">
        <v>1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</row>
    <row r="1097" spans="1:70" x14ac:dyDescent="0.15">
      <c r="A1097" s="6">
        <v>1155460</v>
      </c>
      <c r="B1097" s="7">
        <f t="shared" si="367"/>
        <v>13</v>
      </c>
      <c r="C1097" s="6">
        <v>0</v>
      </c>
      <c r="D1097" s="6">
        <v>1</v>
      </c>
      <c r="E1097" s="6">
        <v>0</v>
      </c>
      <c r="F1097" s="6">
        <v>1</v>
      </c>
      <c r="G1097" s="6">
        <v>0</v>
      </c>
      <c r="H1097" s="6">
        <v>0</v>
      </c>
      <c r="I1097" s="6">
        <v>0</v>
      </c>
      <c r="J1097" s="6">
        <v>1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1</v>
      </c>
      <c r="Q1097" s="6">
        <v>0</v>
      </c>
      <c r="R1097" s="6">
        <v>0</v>
      </c>
      <c r="S1097" s="6">
        <v>0</v>
      </c>
      <c r="T1097" s="6">
        <v>1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1</v>
      </c>
      <c r="AA1097" s="6">
        <v>1</v>
      </c>
      <c r="AB1097" s="6">
        <v>1</v>
      </c>
      <c r="AC1097" s="6">
        <v>1</v>
      </c>
      <c r="AD1097" s="6">
        <v>0</v>
      </c>
      <c r="AE1097" s="6">
        <v>0</v>
      </c>
      <c r="AF1097" s="6">
        <v>1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1</v>
      </c>
      <c r="AU1097" s="6">
        <v>0</v>
      </c>
      <c r="AV1097" s="6">
        <v>1</v>
      </c>
      <c r="AW1097" s="6">
        <v>0</v>
      </c>
      <c r="AX1097" s="6">
        <v>1</v>
      </c>
      <c r="AY1097" s="6">
        <v>0</v>
      </c>
      <c r="AZ1097" s="6">
        <v>0</v>
      </c>
      <c r="BA1097" s="6">
        <v>0</v>
      </c>
      <c r="BB1097" s="6">
        <v>0</v>
      </c>
      <c r="BC1097" s="6">
        <v>0</v>
      </c>
      <c r="BD1097" s="6">
        <v>0</v>
      </c>
      <c r="BE1097" s="6">
        <v>0</v>
      </c>
      <c r="BF1097" s="6">
        <v>0</v>
      </c>
      <c r="BG1097" s="6">
        <v>0</v>
      </c>
      <c r="BH1097" s="6">
        <v>0</v>
      </c>
      <c r="BI1097" s="6">
        <v>0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>
        <v>0</v>
      </c>
      <c r="BR1097" s="6">
        <v>0</v>
      </c>
    </row>
    <row r="1098" spans="1:70" x14ac:dyDescent="0.15">
      <c r="A1098" s="6">
        <v>1155550</v>
      </c>
      <c r="B1098" s="7">
        <f t="shared" si="367"/>
        <v>19</v>
      </c>
      <c r="C1098" s="6">
        <v>0</v>
      </c>
      <c r="D1098" s="6">
        <v>1</v>
      </c>
      <c r="E1098" s="6">
        <v>1</v>
      </c>
      <c r="F1098" s="6">
        <v>0</v>
      </c>
      <c r="G1098" s="6">
        <v>0</v>
      </c>
      <c r="H1098" s="6">
        <v>0</v>
      </c>
      <c r="I1098" s="6">
        <v>0</v>
      </c>
      <c r="J1098" s="6">
        <v>1</v>
      </c>
      <c r="K1098" s="6">
        <v>0</v>
      </c>
      <c r="L1098" s="6">
        <v>0</v>
      </c>
      <c r="M1098" s="6">
        <v>1</v>
      </c>
      <c r="N1098" s="6">
        <v>0</v>
      </c>
      <c r="O1098" s="6">
        <v>0</v>
      </c>
      <c r="P1098" s="6">
        <v>1</v>
      </c>
      <c r="Q1098" s="6">
        <v>0</v>
      </c>
      <c r="R1098" s="6">
        <v>1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1</v>
      </c>
      <c r="AB1098" s="6">
        <v>1</v>
      </c>
      <c r="AC1098" s="6">
        <v>1</v>
      </c>
      <c r="AD1098" s="6">
        <v>0</v>
      </c>
      <c r="AE1098" s="6">
        <v>1</v>
      </c>
      <c r="AF1098" s="6">
        <v>0</v>
      </c>
      <c r="AG1098" s="6">
        <v>0</v>
      </c>
      <c r="AH1098" s="6">
        <v>1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1</v>
      </c>
      <c r="AO1098" s="6">
        <v>1</v>
      </c>
      <c r="AP1098" s="6">
        <v>0</v>
      </c>
      <c r="AQ1098" s="6">
        <v>0</v>
      </c>
      <c r="AR1098" s="6">
        <v>0</v>
      </c>
      <c r="AS1098" s="6">
        <v>0</v>
      </c>
      <c r="AT1098" s="6">
        <v>1</v>
      </c>
      <c r="AU1098" s="6">
        <v>1</v>
      </c>
      <c r="AV1098" s="6">
        <v>0</v>
      </c>
      <c r="AW1098" s="6">
        <v>0</v>
      </c>
      <c r="AX1098" s="6">
        <v>1</v>
      </c>
      <c r="AY1098" s="6">
        <v>0</v>
      </c>
      <c r="AZ1098" s="6">
        <v>0</v>
      </c>
      <c r="BA1098" s="6">
        <v>0</v>
      </c>
      <c r="BB1098" s="6">
        <v>1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  <c r="BI1098" s="6">
        <v>1</v>
      </c>
      <c r="BJ1098" s="6">
        <v>0</v>
      </c>
      <c r="BK1098" s="6">
        <v>0</v>
      </c>
      <c r="BL1098" s="6">
        <v>1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</row>
    <row r="1099" spans="1:70" x14ac:dyDescent="0.15">
      <c r="A1099" s="6">
        <v>1155580</v>
      </c>
      <c r="B1099" s="7">
        <f t="shared" si="367"/>
        <v>10</v>
      </c>
      <c r="C1099" s="6">
        <v>0</v>
      </c>
      <c r="D1099" s="6">
        <v>0</v>
      </c>
      <c r="E1099" s="6">
        <v>0</v>
      </c>
      <c r="F1099" s="6">
        <v>1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1</v>
      </c>
      <c r="Q1099" s="6">
        <v>0</v>
      </c>
      <c r="R1099" s="6">
        <v>1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1</v>
      </c>
      <c r="AB1099" s="6">
        <v>1</v>
      </c>
      <c r="AC1099" s="6">
        <v>1</v>
      </c>
      <c r="AD1099" s="6">
        <v>0</v>
      </c>
      <c r="AE1099" s="6">
        <v>0</v>
      </c>
      <c r="AF1099" s="6">
        <v>1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1</v>
      </c>
      <c r="AP1099" s="6">
        <v>1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>
        <v>1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0</v>
      </c>
      <c r="BI1099" s="6">
        <v>0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</row>
    <row r="1100" spans="1:70" x14ac:dyDescent="0.15">
      <c r="A1100" s="6">
        <v>1155680</v>
      </c>
      <c r="B1100" s="7">
        <f t="shared" si="367"/>
        <v>0</v>
      </c>
      <c r="C1100" s="6">
        <v>0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</row>
    <row r="1101" spans="1:70" x14ac:dyDescent="0.15">
      <c r="A1101" s="6">
        <v>1155700</v>
      </c>
      <c r="B1101" s="7">
        <f t="shared" si="367"/>
        <v>0</v>
      </c>
      <c r="C1101" s="6">
        <v>0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0</v>
      </c>
    </row>
    <row r="1102" spans="1:70" x14ac:dyDescent="0.15">
      <c r="A1102" s="6">
        <v>1155740</v>
      </c>
      <c r="B1102" s="7">
        <f t="shared" si="367"/>
        <v>9</v>
      </c>
      <c r="C1102" s="6">
        <v>0</v>
      </c>
      <c r="D1102" s="6">
        <v>0</v>
      </c>
      <c r="E1102" s="6">
        <v>0</v>
      </c>
      <c r="F1102" s="6">
        <v>1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1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1</v>
      </c>
      <c r="Z1102" s="6">
        <v>1</v>
      </c>
      <c r="AA1102" s="6">
        <v>1</v>
      </c>
      <c r="AB1102" s="6">
        <v>1</v>
      </c>
      <c r="AC1102" s="6">
        <v>0</v>
      </c>
      <c r="AD1102" s="6">
        <v>0</v>
      </c>
      <c r="AE1102" s="6">
        <v>0</v>
      </c>
      <c r="AF1102" s="6">
        <v>1</v>
      </c>
      <c r="AG1102" s="6">
        <v>0</v>
      </c>
      <c r="AH1102" s="6">
        <v>0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1</v>
      </c>
      <c r="AP1102" s="6">
        <v>0</v>
      </c>
      <c r="AQ1102" s="6">
        <v>0</v>
      </c>
      <c r="AR1102" s="6">
        <v>0</v>
      </c>
      <c r="AS1102" s="6">
        <v>0</v>
      </c>
      <c r="AT1102" s="6">
        <v>1</v>
      </c>
      <c r="AU1102" s="6">
        <v>0</v>
      </c>
      <c r="AV1102" s="6">
        <v>0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6">
        <v>0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6">
        <v>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</row>
    <row r="1103" spans="1:70" x14ac:dyDescent="0.15">
      <c r="A1103" s="6">
        <v>1155820</v>
      </c>
      <c r="B1103" s="7">
        <f t="shared" si="367"/>
        <v>22</v>
      </c>
      <c r="C1103" s="6">
        <v>0</v>
      </c>
      <c r="D1103" s="6">
        <v>1</v>
      </c>
      <c r="E1103" s="6">
        <v>1</v>
      </c>
      <c r="F1103" s="6">
        <v>0</v>
      </c>
      <c r="G1103" s="6">
        <v>0</v>
      </c>
      <c r="H1103" s="6">
        <v>0</v>
      </c>
      <c r="I1103" s="6">
        <v>0</v>
      </c>
      <c r="J1103" s="6">
        <v>1</v>
      </c>
      <c r="K1103" s="6">
        <v>0</v>
      </c>
      <c r="L1103" s="6">
        <v>0</v>
      </c>
      <c r="M1103" s="6">
        <v>1</v>
      </c>
      <c r="N1103" s="6">
        <v>0</v>
      </c>
      <c r="O1103" s="6">
        <v>0</v>
      </c>
      <c r="P1103" s="6">
        <v>1</v>
      </c>
      <c r="Q1103" s="6">
        <v>0</v>
      </c>
      <c r="R1103" s="6">
        <v>0</v>
      </c>
      <c r="S1103" s="6">
        <v>0</v>
      </c>
      <c r="T1103" s="6">
        <v>0</v>
      </c>
      <c r="U1103" s="6">
        <v>1</v>
      </c>
      <c r="V1103" s="6">
        <v>0</v>
      </c>
      <c r="W1103" s="6">
        <v>0</v>
      </c>
      <c r="X1103" s="6">
        <v>0</v>
      </c>
      <c r="Y1103" s="6">
        <v>1</v>
      </c>
      <c r="Z1103" s="6">
        <v>0</v>
      </c>
      <c r="AA1103" s="6">
        <v>1</v>
      </c>
      <c r="AB1103" s="6">
        <v>1</v>
      </c>
      <c r="AC1103" s="6">
        <v>1</v>
      </c>
      <c r="AD1103" s="6">
        <v>0</v>
      </c>
      <c r="AE1103" s="6">
        <v>0</v>
      </c>
      <c r="AF1103" s="6">
        <v>1</v>
      </c>
      <c r="AG1103" s="6">
        <v>0</v>
      </c>
      <c r="AH1103" s="6">
        <v>1</v>
      </c>
      <c r="AI1103" s="6">
        <v>1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1</v>
      </c>
      <c r="AP1103" s="6">
        <v>1</v>
      </c>
      <c r="AQ1103" s="6">
        <v>1</v>
      </c>
      <c r="AR1103" s="6">
        <v>0</v>
      </c>
      <c r="AS1103" s="6">
        <v>0</v>
      </c>
      <c r="AT1103" s="6">
        <v>1</v>
      </c>
      <c r="AU1103" s="6">
        <v>1</v>
      </c>
      <c r="AV1103" s="6">
        <v>1</v>
      </c>
      <c r="AW1103" s="6">
        <v>0</v>
      </c>
      <c r="AX1103" s="6">
        <v>1</v>
      </c>
      <c r="AY1103" s="6">
        <v>0</v>
      </c>
      <c r="AZ1103" s="6">
        <v>0</v>
      </c>
      <c r="BA1103" s="6">
        <v>0</v>
      </c>
      <c r="BB1103" s="6">
        <v>0</v>
      </c>
      <c r="BC1103" s="6">
        <v>1</v>
      </c>
      <c r="BD1103" s="6">
        <v>0</v>
      </c>
      <c r="BE1103" s="6">
        <v>0</v>
      </c>
      <c r="BF1103" s="6">
        <v>0</v>
      </c>
      <c r="BG1103" s="6">
        <v>1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>
        <v>0</v>
      </c>
    </row>
    <row r="1104" spans="1:70" x14ac:dyDescent="0.15">
      <c r="A1104" s="6">
        <v>1155870</v>
      </c>
      <c r="B1104" s="7">
        <f t="shared" si="367"/>
        <v>14</v>
      </c>
      <c r="C1104" s="6">
        <v>0</v>
      </c>
      <c r="D1104" s="6">
        <v>1</v>
      </c>
      <c r="E1104" s="6">
        <v>1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1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1</v>
      </c>
      <c r="AA1104" s="6">
        <v>1</v>
      </c>
      <c r="AB1104" s="6">
        <v>1</v>
      </c>
      <c r="AC1104" s="6">
        <v>0</v>
      </c>
      <c r="AD1104" s="6">
        <v>0</v>
      </c>
      <c r="AE1104" s="6">
        <v>0</v>
      </c>
      <c r="AF1104" s="6">
        <v>1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1</v>
      </c>
      <c r="AO1104" s="6">
        <v>1</v>
      </c>
      <c r="AP1104" s="6">
        <v>1</v>
      </c>
      <c r="AQ1104" s="6">
        <v>1</v>
      </c>
      <c r="AR1104" s="6">
        <v>0</v>
      </c>
      <c r="AS1104" s="6">
        <v>0</v>
      </c>
      <c r="AT1104" s="6">
        <v>1</v>
      </c>
      <c r="AU1104" s="6">
        <v>1</v>
      </c>
      <c r="AV1104" s="6">
        <v>0</v>
      </c>
      <c r="AW1104" s="6">
        <v>0</v>
      </c>
      <c r="AX1104" s="6">
        <v>1</v>
      </c>
      <c r="AY1104" s="6">
        <v>0</v>
      </c>
      <c r="AZ1104" s="6">
        <v>0</v>
      </c>
      <c r="BA1104" s="6">
        <v>0</v>
      </c>
      <c r="BB1104" s="6">
        <v>0</v>
      </c>
      <c r="BC1104" s="6">
        <v>0</v>
      </c>
      <c r="BD1104" s="6">
        <v>0</v>
      </c>
      <c r="BE1104" s="6">
        <v>0</v>
      </c>
      <c r="BF1104" s="6">
        <v>0</v>
      </c>
      <c r="BG1104" s="6">
        <v>0</v>
      </c>
      <c r="BH1104" s="6">
        <v>0</v>
      </c>
      <c r="BI1104" s="6">
        <v>0</v>
      </c>
      <c r="BJ1104" s="6">
        <v>0</v>
      </c>
      <c r="BK1104" s="6">
        <v>0</v>
      </c>
      <c r="BL1104" s="6">
        <v>0</v>
      </c>
      <c r="BM1104" s="6">
        <v>0</v>
      </c>
      <c r="BN1104" s="6">
        <v>0</v>
      </c>
      <c r="BO1104" s="6">
        <v>0</v>
      </c>
      <c r="BP1104" s="6">
        <v>0</v>
      </c>
      <c r="BQ1104" s="6">
        <v>0</v>
      </c>
      <c r="BR1104" s="6">
        <v>0</v>
      </c>
    </row>
    <row r="1105" spans="1:70" x14ac:dyDescent="0.15">
      <c r="A1105" s="6">
        <v>1155960</v>
      </c>
      <c r="B1105" s="7">
        <f t="shared" si="367"/>
        <v>11</v>
      </c>
      <c r="C1105" s="6">
        <v>0</v>
      </c>
      <c r="D1105" s="6">
        <v>1</v>
      </c>
      <c r="E1105" s="6">
        <v>0</v>
      </c>
      <c r="F1105" s="6">
        <v>1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1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1</v>
      </c>
      <c r="AA1105" s="6">
        <v>1</v>
      </c>
      <c r="AB1105" s="6">
        <v>1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1</v>
      </c>
      <c r="AP1105" s="6">
        <v>0</v>
      </c>
      <c r="AQ1105" s="6">
        <v>1</v>
      </c>
      <c r="AR1105" s="6">
        <v>0</v>
      </c>
      <c r="AS1105" s="6">
        <v>0</v>
      </c>
      <c r="AT1105" s="6">
        <v>1</v>
      </c>
      <c r="AU1105" s="6">
        <v>0</v>
      </c>
      <c r="AV1105" s="6">
        <v>0</v>
      </c>
      <c r="AW1105" s="6">
        <v>0</v>
      </c>
      <c r="AX1105" s="6">
        <v>1</v>
      </c>
      <c r="AY1105" s="6">
        <v>0</v>
      </c>
      <c r="AZ1105" s="6">
        <v>0</v>
      </c>
      <c r="BA1105" s="6">
        <v>0</v>
      </c>
      <c r="BB1105" s="6">
        <v>0</v>
      </c>
      <c r="BC1105" s="6">
        <v>1</v>
      </c>
      <c r="BD1105" s="6">
        <v>0</v>
      </c>
      <c r="BE1105" s="6">
        <v>0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6">
        <v>0</v>
      </c>
      <c r="BL1105" s="6">
        <v>0</v>
      </c>
      <c r="BM1105" s="6">
        <v>0</v>
      </c>
      <c r="BN1105" s="6">
        <v>0</v>
      </c>
      <c r="BO1105" s="6">
        <v>0</v>
      </c>
      <c r="BP1105" s="6">
        <v>0</v>
      </c>
      <c r="BQ1105" s="6">
        <v>0</v>
      </c>
      <c r="BR1105" s="6">
        <v>0</v>
      </c>
    </row>
    <row r="1106" spans="1:70" x14ac:dyDescent="0.15">
      <c r="A1106" s="6">
        <v>1156020</v>
      </c>
      <c r="B1106" s="7">
        <f t="shared" si="367"/>
        <v>10</v>
      </c>
      <c r="C1106" s="6">
        <v>0</v>
      </c>
      <c r="D1106" s="6">
        <v>0</v>
      </c>
      <c r="E1106" s="6">
        <v>0</v>
      </c>
      <c r="F1106" s="6">
        <v>1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1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1</v>
      </c>
      <c r="AA1106" s="6">
        <v>1</v>
      </c>
      <c r="AB1106" s="6">
        <v>1</v>
      </c>
      <c r="AC1106" s="6">
        <v>0</v>
      </c>
      <c r="AD1106" s="6">
        <v>0</v>
      </c>
      <c r="AE1106" s="6">
        <v>1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1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1</v>
      </c>
      <c r="AV1106" s="6">
        <v>0</v>
      </c>
      <c r="AW1106" s="6">
        <v>0</v>
      </c>
      <c r="AX1106" s="6">
        <v>1</v>
      </c>
      <c r="AY1106" s="6">
        <v>0</v>
      </c>
      <c r="AZ1106" s="6">
        <v>0</v>
      </c>
      <c r="BA1106" s="6">
        <v>0</v>
      </c>
      <c r="BB1106" s="6">
        <v>0</v>
      </c>
      <c r="BC1106" s="6">
        <v>1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</row>
    <row r="1107" spans="1:70" x14ac:dyDescent="0.15">
      <c r="A1107" s="6">
        <v>1156100</v>
      </c>
      <c r="B1107" s="7">
        <f t="shared" si="367"/>
        <v>12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1</v>
      </c>
      <c r="Q1107" s="6">
        <v>0</v>
      </c>
      <c r="R1107" s="6">
        <v>0</v>
      </c>
      <c r="S1107" s="6">
        <v>0</v>
      </c>
      <c r="T1107" s="6">
        <v>0</v>
      </c>
      <c r="U1107" s="6">
        <v>1</v>
      </c>
      <c r="V1107" s="6">
        <v>0</v>
      </c>
      <c r="W1107" s="6">
        <v>0</v>
      </c>
      <c r="X1107" s="6">
        <v>0</v>
      </c>
      <c r="Y1107" s="6">
        <v>0</v>
      </c>
      <c r="Z1107" s="6">
        <v>1</v>
      </c>
      <c r="AA1107" s="6">
        <v>1</v>
      </c>
      <c r="AB1107" s="6">
        <v>1</v>
      </c>
      <c r="AC1107" s="6">
        <v>0</v>
      </c>
      <c r="AD1107" s="6">
        <v>0</v>
      </c>
      <c r="AE1107" s="6">
        <v>0</v>
      </c>
      <c r="AF1107" s="6">
        <v>1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1</v>
      </c>
      <c r="AP1107" s="6">
        <v>0</v>
      </c>
      <c r="AQ1107" s="6">
        <v>1</v>
      </c>
      <c r="AR1107" s="6">
        <v>0</v>
      </c>
      <c r="AS1107" s="6">
        <v>0</v>
      </c>
      <c r="AT1107" s="6">
        <v>1</v>
      </c>
      <c r="AU1107" s="6">
        <v>0</v>
      </c>
      <c r="AV1107" s="6">
        <v>1</v>
      </c>
      <c r="AW1107" s="6">
        <v>0</v>
      </c>
      <c r="AX1107" s="6">
        <v>1</v>
      </c>
      <c r="AY1107" s="6">
        <v>1</v>
      </c>
      <c r="AZ1107" s="6">
        <v>0</v>
      </c>
      <c r="BA1107" s="6">
        <v>0</v>
      </c>
      <c r="BB1107" s="6">
        <v>0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6">
        <v>0</v>
      </c>
      <c r="BR1107" s="6">
        <v>0</v>
      </c>
    </row>
    <row r="1108" spans="1:70" x14ac:dyDescent="0.15">
      <c r="A1108" s="6">
        <v>1156150</v>
      </c>
      <c r="B1108" s="7">
        <f t="shared" si="367"/>
        <v>8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1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1</v>
      </c>
      <c r="AA1108" s="6">
        <v>1</v>
      </c>
      <c r="AB1108" s="6">
        <v>1</v>
      </c>
      <c r="AC1108" s="6">
        <v>0</v>
      </c>
      <c r="AD1108" s="6">
        <v>0</v>
      </c>
      <c r="AE1108" s="6">
        <v>1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1</v>
      </c>
      <c r="AP1108" s="6">
        <v>0</v>
      </c>
      <c r="AQ1108" s="6">
        <v>0</v>
      </c>
      <c r="AR1108" s="6">
        <v>0</v>
      </c>
      <c r="AS1108" s="6">
        <v>0</v>
      </c>
      <c r="AT1108" s="6">
        <v>1</v>
      </c>
      <c r="AU1108" s="6">
        <v>1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0</v>
      </c>
      <c r="BK1108" s="6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</row>
    <row r="1109" spans="1:70" x14ac:dyDescent="0.15">
      <c r="A1109" s="6">
        <v>1156220</v>
      </c>
      <c r="B1109" s="7">
        <f t="shared" si="367"/>
        <v>0</v>
      </c>
      <c r="C1109" s="6">
        <v>0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</v>
      </c>
      <c r="BC1109" s="6">
        <v>0</v>
      </c>
      <c r="BD1109" s="6">
        <v>0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</row>
    <row r="1110" spans="1:70" x14ac:dyDescent="0.15">
      <c r="A1110" s="6">
        <v>1156240</v>
      </c>
      <c r="B1110" s="7">
        <f t="shared" si="367"/>
        <v>11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1</v>
      </c>
      <c r="Q1110" s="6">
        <v>0</v>
      </c>
      <c r="R1110" s="6">
        <v>0</v>
      </c>
      <c r="S1110" s="6">
        <v>0</v>
      </c>
      <c r="T1110" s="6">
        <v>1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1</v>
      </c>
      <c r="AA1110" s="6">
        <v>1</v>
      </c>
      <c r="AB1110" s="6">
        <v>1</v>
      </c>
      <c r="AC1110" s="6">
        <v>1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1</v>
      </c>
      <c r="AP1110" s="6">
        <v>1</v>
      </c>
      <c r="AQ1110" s="6">
        <v>0</v>
      </c>
      <c r="AR1110" s="6">
        <v>0</v>
      </c>
      <c r="AS1110" s="6">
        <v>0</v>
      </c>
      <c r="AT1110" s="6">
        <v>1</v>
      </c>
      <c r="AU1110" s="6">
        <v>0</v>
      </c>
      <c r="AV1110" s="6">
        <v>1</v>
      </c>
      <c r="AW1110" s="6">
        <v>0</v>
      </c>
      <c r="AX1110" s="6">
        <v>1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  <c r="BH1110" s="6">
        <v>0</v>
      </c>
      <c r="BI1110" s="6">
        <v>0</v>
      </c>
      <c r="BJ1110" s="6">
        <v>0</v>
      </c>
      <c r="BK1110" s="6">
        <v>0</v>
      </c>
      <c r="BL1110" s="6">
        <v>0</v>
      </c>
      <c r="BM1110" s="6">
        <v>0</v>
      </c>
      <c r="BN1110" s="6">
        <v>0</v>
      </c>
      <c r="BO1110" s="6">
        <v>0</v>
      </c>
      <c r="BP1110" s="6">
        <v>0</v>
      </c>
      <c r="BQ1110" s="6">
        <v>0</v>
      </c>
      <c r="BR1110" s="6">
        <v>0</v>
      </c>
    </row>
    <row r="1111" spans="1:70" x14ac:dyDescent="0.15">
      <c r="A1111" s="6">
        <v>1156290</v>
      </c>
      <c r="B1111" s="7">
        <f t="shared" si="367"/>
        <v>18</v>
      </c>
      <c r="C1111" s="6">
        <v>0</v>
      </c>
      <c r="D1111" s="6">
        <v>0</v>
      </c>
      <c r="E1111" s="6">
        <v>0</v>
      </c>
      <c r="F1111" s="6">
        <v>1</v>
      </c>
      <c r="G1111" s="6">
        <v>0</v>
      </c>
      <c r="H1111" s="6">
        <v>0</v>
      </c>
      <c r="I1111" s="6">
        <v>0</v>
      </c>
      <c r="J1111" s="6">
        <v>1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1</v>
      </c>
      <c r="Q1111" s="6">
        <v>0</v>
      </c>
      <c r="R1111" s="6">
        <v>1</v>
      </c>
      <c r="S1111" s="6">
        <v>1</v>
      </c>
      <c r="T1111" s="6">
        <v>0</v>
      </c>
      <c r="U1111" s="6">
        <v>1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1</v>
      </c>
      <c r="AB1111" s="6">
        <v>1</v>
      </c>
      <c r="AC1111" s="6">
        <v>1</v>
      </c>
      <c r="AD1111" s="6">
        <v>0</v>
      </c>
      <c r="AE1111" s="6">
        <v>1</v>
      </c>
      <c r="AF1111" s="6">
        <v>0</v>
      </c>
      <c r="AG1111" s="6">
        <v>0</v>
      </c>
      <c r="AH1111" s="6">
        <v>1</v>
      </c>
      <c r="AI1111" s="6">
        <v>1</v>
      </c>
      <c r="AJ1111" s="6">
        <v>0</v>
      </c>
      <c r="AK1111" s="6">
        <v>0</v>
      </c>
      <c r="AL1111" s="6">
        <v>0</v>
      </c>
      <c r="AM1111" s="6">
        <v>0</v>
      </c>
      <c r="AN1111" s="6">
        <v>1</v>
      </c>
      <c r="AO1111" s="6">
        <v>1</v>
      </c>
      <c r="AP1111" s="6">
        <v>0</v>
      </c>
      <c r="AQ1111" s="6">
        <v>1</v>
      </c>
      <c r="AR1111" s="6">
        <v>0</v>
      </c>
      <c r="AS1111" s="6">
        <v>0</v>
      </c>
      <c r="AT1111" s="6">
        <v>1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1</v>
      </c>
      <c r="BD1111" s="6">
        <v>0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6">
        <v>0</v>
      </c>
      <c r="BL1111" s="6">
        <v>1</v>
      </c>
      <c r="BM1111" s="6">
        <v>0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</row>
    <row r="1112" spans="1:70" x14ac:dyDescent="0.15">
      <c r="A1112" s="6">
        <v>1156520</v>
      </c>
      <c r="B1112" s="7">
        <f t="shared" si="367"/>
        <v>12</v>
      </c>
      <c r="C1112" s="6">
        <v>0</v>
      </c>
      <c r="D1112" s="6">
        <v>0</v>
      </c>
      <c r="E1112" s="6">
        <v>1</v>
      </c>
      <c r="F1112" s="6">
        <v>0</v>
      </c>
      <c r="G1112" s="6">
        <v>0</v>
      </c>
      <c r="H1112" s="6">
        <v>0</v>
      </c>
      <c r="I1112" s="6">
        <v>0</v>
      </c>
      <c r="J1112" s="6">
        <v>1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1</v>
      </c>
      <c r="Q1112" s="6">
        <v>0</v>
      </c>
      <c r="R1112" s="6">
        <v>1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1</v>
      </c>
      <c r="AB1112" s="6">
        <v>1</v>
      </c>
      <c r="AC1112" s="6">
        <v>1</v>
      </c>
      <c r="AD1112" s="6">
        <v>0</v>
      </c>
      <c r="AE1112" s="6">
        <v>0</v>
      </c>
      <c r="AF1112" s="6">
        <v>1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0</v>
      </c>
      <c r="AT1112" s="6">
        <v>1</v>
      </c>
      <c r="AU1112" s="6">
        <v>0</v>
      </c>
      <c r="AV1112" s="6">
        <v>0</v>
      </c>
      <c r="AW1112" s="6">
        <v>0</v>
      </c>
      <c r="AX1112" s="6">
        <v>1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1</v>
      </c>
      <c r="BE1112" s="6">
        <v>0</v>
      </c>
      <c r="BF1112" s="6">
        <v>0</v>
      </c>
      <c r="BG1112" s="6">
        <v>1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</row>
    <row r="1113" spans="1:70" x14ac:dyDescent="0.15">
      <c r="A1113" s="6">
        <v>1156690</v>
      </c>
      <c r="B1113" s="7">
        <f t="shared" si="367"/>
        <v>22</v>
      </c>
      <c r="C1113" s="6">
        <v>0</v>
      </c>
      <c r="D1113" s="6">
        <v>0</v>
      </c>
      <c r="E1113" s="6">
        <v>1</v>
      </c>
      <c r="F1113" s="6">
        <v>1</v>
      </c>
      <c r="G1113" s="6">
        <v>0</v>
      </c>
      <c r="H1113" s="6">
        <v>1</v>
      </c>
      <c r="I1113" s="6">
        <v>0</v>
      </c>
      <c r="J1113" s="6">
        <v>1</v>
      </c>
      <c r="K1113" s="6">
        <v>0</v>
      </c>
      <c r="L1113" s="6">
        <v>0</v>
      </c>
      <c r="M1113" s="6">
        <v>1</v>
      </c>
      <c r="N1113" s="6">
        <v>0</v>
      </c>
      <c r="O1113" s="6">
        <v>0</v>
      </c>
      <c r="P1113" s="6">
        <v>1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1</v>
      </c>
      <c r="W1113" s="6">
        <v>0</v>
      </c>
      <c r="X1113" s="6">
        <v>0</v>
      </c>
      <c r="Y1113" s="6">
        <v>0</v>
      </c>
      <c r="Z1113" s="6">
        <v>1</v>
      </c>
      <c r="AA1113" s="6">
        <v>1</v>
      </c>
      <c r="AB1113" s="6">
        <v>1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1</v>
      </c>
      <c r="AI1113" s="6">
        <v>1</v>
      </c>
      <c r="AJ1113" s="6">
        <v>0</v>
      </c>
      <c r="AK1113" s="6">
        <v>0</v>
      </c>
      <c r="AL1113" s="6">
        <v>0</v>
      </c>
      <c r="AM1113" s="6">
        <v>0</v>
      </c>
      <c r="AN1113" s="6">
        <v>1</v>
      </c>
      <c r="AO1113" s="6">
        <v>1</v>
      </c>
      <c r="AP1113" s="6">
        <v>1</v>
      </c>
      <c r="AQ1113" s="6">
        <v>1</v>
      </c>
      <c r="AR1113" s="6">
        <v>0</v>
      </c>
      <c r="AS1113" s="6">
        <v>0</v>
      </c>
      <c r="AT1113" s="6">
        <v>1</v>
      </c>
      <c r="AU1113" s="6">
        <v>1</v>
      </c>
      <c r="AV1113" s="6">
        <v>1</v>
      </c>
      <c r="AW1113" s="6">
        <v>1</v>
      </c>
      <c r="AX1113" s="6">
        <v>1</v>
      </c>
      <c r="AY1113" s="6">
        <v>0</v>
      </c>
      <c r="AZ1113" s="6">
        <v>0</v>
      </c>
      <c r="BA1113" s="6">
        <v>0</v>
      </c>
      <c r="BB1113" s="6">
        <v>0</v>
      </c>
      <c r="BC1113" s="6">
        <v>0</v>
      </c>
      <c r="BD1113" s="6">
        <v>1</v>
      </c>
      <c r="BE1113" s="6">
        <v>0</v>
      </c>
      <c r="BF1113" s="6">
        <v>0</v>
      </c>
      <c r="BG1113" s="6">
        <v>0</v>
      </c>
      <c r="BH1113" s="6">
        <v>0</v>
      </c>
      <c r="BI1113" s="6">
        <v>0</v>
      </c>
      <c r="BJ1113" s="6">
        <v>0</v>
      </c>
      <c r="BK1113" s="6">
        <v>0</v>
      </c>
      <c r="BL1113" s="6">
        <v>0</v>
      </c>
      <c r="BM1113" s="6">
        <v>0</v>
      </c>
      <c r="BN1113" s="6">
        <v>0</v>
      </c>
      <c r="BO1113" s="6">
        <v>0</v>
      </c>
      <c r="BP1113" s="6">
        <v>0</v>
      </c>
      <c r="BQ1113" s="6">
        <v>0</v>
      </c>
      <c r="BR1113" s="6">
        <v>0</v>
      </c>
    </row>
    <row r="1114" spans="1:70" x14ac:dyDescent="0.15">
      <c r="A1114" s="6">
        <v>1156770</v>
      </c>
      <c r="B1114" s="7">
        <f t="shared" si="367"/>
        <v>15</v>
      </c>
      <c r="C1114" s="6">
        <v>0</v>
      </c>
      <c r="D1114" s="6">
        <v>0</v>
      </c>
      <c r="E1114" s="6">
        <v>0</v>
      </c>
      <c r="F1114" s="6">
        <v>1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1</v>
      </c>
      <c r="N1114" s="6">
        <v>0</v>
      </c>
      <c r="O1114" s="6">
        <v>0</v>
      </c>
      <c r="P1114" s="6">
        <v>1</v>
      </c>
      <c r="Q1114" s="6">
        <v>0</v>
      </c>
      <c r="R1114" s="6">
        <v>1</v>
      </c>
      <c r="S1114" s="6">
        <v>0</v>
      </c>
      <c r="T1114" s="6">
        <v>0</v>
      </c>
      <c r="U1114" s="6">
        <v>0</v>
      </c>
      <c r="V1114" s="6">
        <v>1</v>
      </c>
      <c r="W1114" s="6">
        <v>0</v>
      </c>
      <c r="X1114" s="6">
        <v>0</v>
      </c>
      <c r="Y1114" s="6">
        <v>0</v>
      </c>
      <c r="Z1114" s="6">
        <v>1</v>
      </c>
      <c r="AA1114" s="6">
        <v>1</v>
      </c>
      <c r="AB1114" s="6">
        <v>1</v>
      </c>
      <c r="AC1114" s="6">
        <v>0</v>
      </c>
      <c r="AD1114" s="6">
        <v>0</v>
      </c>
      <c r="AE1114" s="6">
        <v>0</v>
      </c>
      <c r="AF1114" s="6">
        <v>1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1</v>
      </c>
      <c r="AP1114" s="6">
        <v>1</v>
      </c>
      <c r="AQ1114" s="6">
        <v>0</v>
      </c>
      <c r="AR1114" s="6">
        <v>0</v>
      </c>
      <c r="AS1114" s="6">
        <v>0</v>
      </c>
      <c r="AT1114" s="6">
        <v>1</v>
      </c>
      <c r="AU1114" s="6">
        <v>0</v>
      </c>
      <c r="AV1114" s="6">
        <v>1</v>
      </c>
      <c r="AW1114" s="6">
        <v>0</v>
      </c>
      <c r="AX1114" s="6">
        <v>1</v>
      </c>
      <c r="AY1114" s="6">
        <v>0</v>
      </c>
      <c r="AZ1114" s="6">
        <v>0</v>
      </c>
      <c r="BA1114" s="6">
        <v>0</v>
      </c>
      <c r="BB1114" s="6">
        <v>0</v>
      </c>
      <c r="BC1114" s="6">
        <v>1</v>
      </c>
      <c r="BD1114" s="6">
        <v>0</v>
      </c>
      <c r="BE1114" s="6">
        <v>0</v>
      </c>
      <c r="BF1114" s="6">
        <v>0</v>
      </c>
      <c r="BG1114" s="6">
        <v>0</v>
      </c>
      <c r="BH1114" s="6">
        <v>0</v>
      </c>
      <c r="BI1114" s="6">
        <v>0</v>
      </c>
      <c r="BJ1114" s="6">
        <v>0</v>
      </c>
      <c r="BK1114" s="6">
        <v>0</v>
      </c>
      <c r="BL1114" s="6">
        <v>0</v>
      </c>
      <c r="BM1114" s="6">
        <v>0</v>
      </c>
      <c r="BN1114" s="6">
        <v>0</v>
      </c>
      <c r="BO1114" s="6">
        <v>0</v>
      </c>
      <c r="BP1114" s="6">
        <v>0</v>
      </c>
      <c r="BQ1114" s="6">
        <v>0</v>
      </c>
      <c r="BR1114" s="6">
        <v>0</v>
      </c>
    </row>
    <row r="1115" spans="1:70" x14ac:dyDescent="0.15">
      <c r="A1115" s="6">
        <v>1156780</v>
      </c>
      <c r="B1115" s="7">
        <f t="shared" si="367"/>
        <v>0</v>
      </c>
      <c r="C1115" s="6">
        <v>0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  <c r="AW1115" s="6">
        <v>0</v>
      </c>
      <c r="AX1115" s="6">
        <v>0</v>
      </c>
      <c r="AY1115" s="6">
        <v>0</v>
      </c>
      <c r="AZ1115" s="6">
        <v>0</v>
      </c>
      <c r="BA1115" s="6">
        <v>0</v>
      </c>
      <c r="BB1115" s="6">
        <v>0</v>
      </c>
      <c r="BC1115" s="6">
        <v>0</v>
      </c>
      <c r="BD1115" s="6">
        <v>0</v>
      </c>
      <c r="BE1115" s="6">
        <v>0</v>
      </c>
      <c r="BF1115" s="6">
        <v>0</v>
      </c>
      <c r="BG1115" s="6">
        <v>0</v>
      </c>
      <c r="BH1115" s="6">
        <v>0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</row>
    <row r="1116" spans="1:70" x14ac:dyDescent="0.15">
      <c r="A1116" s="6">
        <v>1156840</v>
      </c>
      <c r="B1116" s="7">
        <f t="shared" si="367"/>
        <v>0</v>
      </c>
      <c r="C1116" s="6">
        <v>0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</row>
    <row r="1117" spans="1:70" x14ac:dyDescent="0.15">
      <c r="A1117" s="6">
        <v>1156880</v>
      </c>
      <c r="B1117" s="7">
        <f t="shared" si="367"/>
        <v>13</v>
      </c>
      <c r="C1117" s="6">
        <v>0</v>
      </c>
      <c r="D1117" s="6">
        <v>1</v>
      </c>
      <c r="E1117" s="6">
        <v>1</v>
      </c>
      <c r="F1117" s="6">
        <v>1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1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1</v>
      </c>
      <c r="Z1117" s="6">
        <v>1</v>
      </c>
      <c r="AA1117" s="6">
        <v>1</v>
      </c>
      <c r="AB1117" s="6">
        <v>1</v>
      </c>
      <c r="AC1117" s="6">
        <v>1</v>
      </c>
      <c r="AD1117" s="6">
        <v>0</v>
      </c>
      <c r="AE1117" s="6">
        <v>0</v>
      </c>
      <c r="AF1117" s="6">
        <v>1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1</v>
      </c>
      <c r="AP1117" s="6">
        <v>1</v>
      </c>
      <c r="AQ1117" s="6">
        <v>1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0</v>
      </c>
      <c r="BC1117" s="6">
        <v>0</v>
      </c>
      <c r="BD1117" s="6">
        <v>0</v>
      </c>
      <c r="BE1117" s="6">
        <v>0</v>
      </c>
      <c r="BF1117" s="6">
        <v>0</v>
      </c>
      <c r="BG1117" s="6">
        <v>0</v>
      </c>
      <c r="BH1117" s="6">
        <v>0</v>
      </c>
      <c r="BI1117" s="6">
        <v>0</v>
      </c>
      <c r="BJ1117" s="6">
        <v>0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0</v>
      </c>
      <c r="BQ1117" s="6">
        <v>0</v>
      </c>
      <c r="BR1117" s="6">
        <v>0</v>
      </c>
    </row>
    <row r="1118" spans="1:70" x14ac:dyDescent="0.15">
      <c r="A1118" s="6">
        <v>1156970</v>
      </c>
      <c r="B1118" s="7">
        <f t="shared" si="367"/>
        <v>13</v>
      </c>
      <c r="C1118" s="6">
        <v>0</v>
      </c>
      <c r="D1118" s="6">
        <v>1</v>
      </c>
      <c r="E1118" s="6">
        <v>0</v>
      </c>
      <c r="F1118" s="6">
        <v>1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1</v>
      </c>
      <c r="N1118" s="6">
        <v>0</v>
      </c>
      <c r="O1118" s="6">
        <v>0</v>
      </c>
      <c r="P1118" s="6">
        <v>1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1</v>
      </c>
      <c r="AA1118" s="6">
        <v>1</v>
      </c>
      <c r="AB1118" s="6">
        <v>1</v>
      </c>
      <c r="AC1118" s="6">
        <v>0</v>
      </c>
      <c r="AD1118" s="6">
        <v>0</v>
      </c>
      <c r="AE1118" s="6">
        <v>1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1</v>
      </c>
      <c r="AP1118" s="6">
        <v>0</v>
      </c>
      <c r="AQ1118" s="6">
        <v>0</v>
      </c>
      <c r="AR1118" s="6">
        <v>0</v>
      </c>
      <c r="AS1118" s="6">
        <v>0</v>
      </c>
      <c r="AT1118" s="6">
        <v>1</v>
      </c>
      <c r="AU1118" s="6">
        <v>0</v>
      </c>
      <c r="AV1118" s="6">
        <v>1</v>
      </c>
      <c r="AW1118" s="6">
        <v>0</v>
      </c>
      <c r="AX1118" s="6">
        <v>1</v>
      </c>
      <c r="AY1118" s="6">
        <v>0</v>
      </c>
      <c r="AZ1118" s="6">
        <v>0</v>
      </c>
      <c r="BA1118" s="6">
        <v>0</v>
      </c>
      <c r="BB1118" s="6">
        <v>0</v>
      </c>
      <c r="BC1118" s="6">
        <v>1</v>
      </c>
      <c r="BD1118" s="6">
        <v>0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6">
        <v>0</v>
      </c>
      <c r="BL1118" s="6">
        <v>0</v>
      </c>
      <c r="BM1118" s="6">
        <v>0</v>
      </c>
      <c r="BN1118" s="6">
        <v>0</v>
      </c>
      <c r="BO1118" s="6">
        <v>0</v>
      </c>
      <c r="BP1118" s="6">
        <v>0</v>
      </c>
      <c r="BQ1118" s="6">
        <v>0</v>
      </c>
      <c r="BR1118" s="6">
        <v>0</v>
      </c>
    </row>
    <row r="1119" spans="1:70" x14ac:dyDescent="0.15">
      <c r="A1119" s="6">
        <v>1156990</v>
      </c>
      <c r="B1119" s="7">
        <f t="shared" si="367"/>
        <v>0</v>
      </c>
      <c r="C1119" s="6">
        <v>0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6">
        <v>0</v>
      </c>
      <c r="BC1119" s="6">
        <v>0</v>
      </c>
      <c r="BD1119" s="6">
        <v>0</v>
      </c>
      <c r="BE1119" s="6">
        <v>0</v>
      </c>
      <c r="BF1119" s="6">
        <v>0</v>
      </c>
      <c r="BG1119" s="6">
        <v>0</v>
      </c>
      <c r="BH1119" s="6">
        <v>0</v>
      </c>
      <c r="BI1119" s="6">
        <v>0</v>
      </c>
      <c r="BJ1119" s="6">
        <v>0</v>
      </c>
      <c r="BK1119" s="6">
        <v>0</v>
      </c>
      <c r="BL1119" s="6">
        <v>0</v>
      </c>
      <c r="BM1119" s="6">
        <v>0</v>
      </c>
      <c r="BN1119" s="6">
        <v>0</v>
      </c>
      <c r="BO1119" s="6">
        <v>0</v>
      </c>
      <c r="BP1119" s="6">
        <v>0</v>
      </c>
      <c r="BQ1119" s="6">
        <v>0</v>
      </c>
      <c r="BR1119" s="6">
        <v>0</v>
      </c>
    </row>
    <row r="1120" spans="1:70" x14ac:dyDescent="0.15">
      <c r="A1120" s="6">
        <v>1157070</v>
      </c>
      <c r="B1120" s="7">
        <f t="shared" si="367"/>
        <v>6</v>
      </c>
      <c r="C1120" s="6">
        <v>0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1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1</v>
      </c>
      <c r="AA1120" s="6">
        <v>1</v>
      </c>
      <c r="AB1120" s="6">
        <v>1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1</v>
      </c>
      <c r="AO1120" s="6">
        <v>1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</row>
    <row r="1121" spans="1:70" x14ac:dyDescent="0.15">
      <c r="A1121" s="6">
        <v>1157120</v>
      </c>
      <c r="B1121" s="7">
        <f t="shared" si="367"/>
        <v>12</v>
      </c>
      <c r="C1121" s="6">
        <v>0</v>
      </c>
      <c r="D1121" s="6">
        <v>1</v>
      </c>
      <c r="E1121" s="6">
        <v>1</v>
      </c>
      <c r="F1121" s="6">
        <v>1</v>
      </c>
      <c r="G1121" s="6">
        <v>1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1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1</v>
      </c>
      <c r="W1121" s="6">
        <v>0</v>
      </c>
      <c r="X1121" s="6">
        <v>0</v>
      </c>
      <c r="Y1121" s="6">
        <v>0</v>
      </c>
      <c r="Z1121" s="6">
        <v>1</v>
      </c>
      <c r="AA1121" s="6">
        <v>1</v>
      </c>
      <c r="AB1121" s="6">
        <v>1</v>
      </c>
      <c r="AC1121" s="6">
        <v>0</v>
      </c>
      <c r="AD1121" s="6">
        <v>0</v>
      </c>
      <c r="AE1121" s="6">
        <v>0</v>
      </c>
      <c r="AF1121" s="6">
        <v>1</v>
      </c>
      <c r="AG1121" s="6">
        <v>0</v>
      </c>
      <c r="AH1121" s="6">
        <v>0</v>
      </c>
      <c r="AI1121" s="6">
        <v>1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1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6">
        <v>0</v>
      </c>
      <c r="BM1121" s="6">
        <v>0</v>
      </c>
      <c r="BN1121" s="6">
        <v>0</v>
      </c>
      <c r="BO1121" s="6">
        <v>0</v>
      </c>
      <c r="BP1121" s="6">
        <v>0</v>
      </c>
      <c r="BQ1121" s="6">
        <v>0</v>
      </c>
      <c r="BR1121" s="6">
        <v>0</v>
      </c>
    </row>
    <row r="1122" spans="1:70" x14ac:dyDescent="0.15">
      <c r="A1122" s="6">
        <v>1157180</v>
      </c>
      <c r="B1122" s="7">
        <f t="shared" si="367"/>
        <v>20</v>
      </c>
      <c r="C1122" s="6">
        <v>0</v>
      </c>
      <c r="D1122" s="6">
        <v>1</v>
      </c>
      <c r="E1122" s="6">
        <v>0</v>
      </c>
      <c r="F1122" s="6">
        <v>1</v>
      </c>
      <c r="G1122" s="6">
        <v>0</v>
      </c>
      <c r="H1122" s="6">
        <v>0</v>
      </c>
      <c r="I1122" s="6">
        <v>0</v>
      </c>
      <c r="J1122" s="6">
        <v>1</v>
      </c>
      <c r="K1122" s="6">
        <v>0</v>
      </c>
      <c r="L1122" s="6">
        <v>0</v>
      </c>
      <c r="M1122" s="6">
        <v>1</v>
      </c>
      <c r="N1122" s="6">
        <v>0</v>
      </c>
      <c r="O1122" s="6">
        <v>0</v>
      </c>
      <c r="P1122" s="6">
        <v>1</v>
      </c>
      <c r="Q1122" s="6">
        <v>0</v>
      </c>
      <c r="R1122" s="6">
        <v>1</v>
      </c>
      <c r="S1122" s="6">
        <v>0</v>
      </c>
      <c r="T1122" s="6">
        <v>0</v>
      </c>
      <c r="U1122" s="6">
        <v>0</v>
      </c>
      <c r="V1122" s="6">
        <v>1</v>
      </c>
      <c r="W1122" s="6">
        <v>0</v>
      </c>
      <c r="X1122" s="6">
        <v>0</v>
      </c>
      <c r="Y1122" s="6">
        <v>0</v>
      </c>
      <c r="Z1122" s="6">
        <v>1</v>
      </c>
      <c r="AA1122" s="6">
        <v>1</v>
      </c>
      <c r="AB1122" s="6">
        <v>1</v>
      </c>
      <c r="AC1122" s="6">
        <v>0</v>
      </c>
      <c r="AD1122" s="6">
        <v>0</v>
      </c>
      <c r="AE1122" s="6">
        <v>0</v>
      </c>
      <c r="AF1122" s="6">
        <v>1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1</v>
      </c>
      <c r="AP1122" s="6">
        <v>0</v>
      </c>
      <c r="AQ1122" s="6">
        <v>0</v>
      </c>
      <c r="AR1122" s="6">
        <v>0</v>
      </c>
      <c r="AS1122" s="6">
        <v>0</v>
      </c>
      <c r="AT1122" s="6">
        <v>1</v>
      </c>
      <c r="AU1122" s="6">
        <v>1</v>
      </c>
      <c r="AV1122" s="6">
        <v>1</v>
      </c>
      <c r="AW1122" s="6">
        <v>0</v>
      </c>
      <c r="AX1122" s="6">
        <v>1</v>
      </c>
      <c r="AY1122" s="6">
        <v>1</v>
      </c>
      <c r="AZ1122" s="6">
        <v>1</v>
      </c>
      <c r="BA1122" s="6">
        <v>0</v>
      </c>
      <c r="BB1122" s="6">
        <v>0</v>
      </c>
      <c r="BC1122" s="6">
        <v>0</v>
      </c>
      <c r="BD1122" s="6">
        <v>1</v>
      </c>
      <c r="BE1122" s="6">
        <v>0</v>
      </c>
      <c r="BF1122" s="6">
        <v>0</v>
      </c>
      <c r="BG1122" s="6">
        <v>1</v>
      </c>
      <c r="BH1122" s="6">
        <v>0</v>
      </c>
      <c r="BI1122" s="6">
        <v>0</v>
      </c>
      <c r="BJ1122" s="6">
        <v>0</v>
      </c>
      <c r="BK1122" s="6">
        <v>0</v>
      </c>
      <c r="BL1122" s="6">
        <v>0</v>
      </c>
      <c r="BM1122" s="6">
        <v>0</v>
      </c>
      <c r="BN1122" s="6">
        <v>0</v>
      </c>
      <c r="BO1122" s="6">
        <v>0</v>
      </c>
      <c r="BP1122" s="6">
        <v>0</v>
      </c>
      <c r="BQ1122" s="6">
        <v>0</v>
      </c>
      <c r="BR1122" s="6">
        <v>0</v>
      </c>
    </row>
    <row r="1123" spans="1:70" x14ac:dyDescent="0.15">
      <c r="A1123" s="6">
        <v>1157190</v>
      </c>
      <c r="B1123" s="7">
        <f t="shared" ref="B1123:B1186" si="368">SUM(C1123:BR1123)</f>
        <v>16</v>
      </c>
      <c r="C1123" s="6">
        <v>0</v>
      </c>
      <c r="D1123" s="6">
        <v>1</v>
      </c>
      <c r="E1123" s="6">
        <v>0</v>
      </c>
      <c r="F1123" s="6">
        <v>1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1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1</v>
      </c>
      <c r="AA1123" s="6">
        <v>1</v>
      </c>
      <c r="AB1123" s="6">
        <v>1</v>
      </c>
      <c r="AC1123" s="6">
        <v>0</v>
      </c>
      <c r="AD1123" s="6">
        <v>0</v>
      </c>
      <c r="AE1123" s="6">
        <v>0</v>
      </c>
      <c r="AF1123" s="6">
        <v>1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1</v>
      </c>
      <c r="AO1123" s="6">
        <v>1</v>
      </c>
      <c r="AP1123" s="6">
        <v>0</v>
      </c>
      <c r="AQ1123" s="6">
        <v>1</v>
      </c>
      <c r="AR1123" s="6">
        <v>0</v>
      </c>
      <c r="AS1123" s="6">
        <v>0</v>
      </c>
      <c r="AT1123" s="6">
        <v>1</v>
      </c>
      <c r="AU1123" s="6">
        <v>1</v>
      </c>
      <c r="AV1123" s="6">
        <v>1</v>
      </c>
      <c r="AW1123" s="6">
        <v>0</v>
      </c>
      <c r="AX1123" s="6">
        <v>1</v>
      </c>
      <c r="AY1123" s="6">
        <v>0</v>
      </c>
      <c r="AZ1123" s="6">
        <v>0</v>
      </c>
      <c r="BA1123" s="6">
        <v>0</v>
      </c>
      <c r="BB1123" s="6">
        <v>0</v>
      </c>
      <c r="BC1123" s="6">
        <v>0</v>
      </c>
      <c r="BD1123" s="6">
        <v>1</v>
      </c>
      <c r="BE1123" s="6">
        <v>0</v>
      </c>
      <c r="BF1123" s="6">
        <v>0</v>
      </c>
      <c r="BG1123" s="6">
        <v>1</v>
      </c>
      <c r="BH1123" s="6">
        <v>0</v>
      </c>
      <c r="BI1123" s="6">
        <v>0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>
        <v>0</v>
      </c>
    </row>
    <row r="1124" spans="1:70" x14ac:dyDescent="0.15">
      <c r="A1124" s="6">
        <v>1157250</v>
      </c>
      <c r="B1124" s="7">
        <f t="shared" si="368"/>
        <v>8</v>
      </c>
      <c r="C1124" s="6">
        <v>0</v>
      </c>
      <c r="D1124" s="6">
        <v>0</v>
      </c>
      <c r="E1124" s="6">
        <v>0</v>
      </c>
      <c r="F1124" s="6">
        <v>1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1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1</v>
      </c>
      <c r="AA1124" s="6">
        <v>1</v>
      </c>
      <c r="AB1124" s="6">
        <v>1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1</v>
      </c>
      <c r="AP1124" s="6">
        <v>0</v>
      </c>
      <c r="AQ1124" s="6">
        <v>0</v>
      </c>
      <c r="AR1124" s="6">
        <v>0</v>
      </c>
      <c r="AS1124" s="6">
        <v>0</v>
      </c>
      <c r="AT1124" s="6">
        <v>1</v>
      </c>
      <c r="AU1124" s="6">
        <v>0</v>
      </c>
      <c r="AV1124" s="6">
        <v>0</v>
      </c>
      <c r="AW1124" s="6">
        <v>0</v>
      </c>
      <c r="AX1124" s="6">
        <v>1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6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</row>
    <row r="1125" spans="1:70" x14ac:dyDescent="0.15">
      <c r="A1125" s="6">
        <v>1157310</v>
      </c>
      <c r="B1125" s="7">
        <f t="shared" si="368"/>
        <v>16</v>
      </c>
      <c r="C1125" s="6">
        <v>0</v>
      </c>
      <c r="D1125" s="6">
        <v>1</v>
      </c>
      <c r="E1125" s="6">
        <v>1</v>
      </c>
      <c r="F1125" s="6">
        <v>0</v>
      </c>
      <c r="G1125" s="6">
        <v>0</v>
      </c>
      <c r="H1125" s="6">
        <v>0</v>
      </c>
      <c r="I1125" s="6">
        <v>0</v>
      </c>
      <c r="J1125" s="6">
        <v>1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1</v>
      </c>
      <c r="Q1125" s="6">
        <v>0</v>
      </c>
      <c r="R1125" s="6">
        <v>1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1</v>
      </c>
      <c r="AA1125" s="6">
        <v>1</v>
      </c>
      <c r="AB1125" s="6">
        <v>1</v>
      </c>
      <c r="AC1125" s="6">
        <v>0</v>
      </c>
      <c r="AD1125" s="6">
        <v>0</v>
      </c>
      <c r="AE1125" s="6">
        <v>1</v>
      </c>
      <c r="AF1125" s="6">
        <v>0</v>
      </c>
      <c r="AG1125" s="6">
        <v>0</v>
      </c>
      <c r="AH1125" s="6">
        <v>0</v>
      </c>
      <c r="AI1125" s="6">
        <v>1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1</v>
      </c>
      <c r="AP1125" s="6">
        <v>1</v>
      </c>
      <c r="AQ1125" s="6">
        <v>0</v>
      </c>
      <c r="AR1125" s="6">
        <v>0</v>
      </c>
      <c r="AS1125" s="6">
        <v>0</v>
      </c>
      <c r="AT1125" s="6">
        <v>1</v>
      </c>
      <c r="AU1125" s="6">
        <v>1</v>
      </c>
      <c r="AV1125" s="6">
        <v>0</v>
      </c>
      <c r="AW1125" s="6">
        <v>0</v>
      </c>
      <c r="AX1125" s="6">
        <v>1</v>
      </c>
      <c r="AY1125" s="6">
        <v>0</v>
      </c>
      <c r="AZ1125" s="6">
        <v>0</v>
      </c>
      <c r="BA1125" s="6">
        <v>0</v>
      </c>
      <c r="BB1125" s="6">
        <v>0</v>
      </c>
      <c r="BC1125" s="6">
        <v>1</v>
      </c>
      <c r="BD1125" s="6">
        <v>0</v>
      </c>
      <c r="BE1125" s="6">
        <v>0</v>
      </c>
      <c r="BF1125" s="6">
        <v>0</v>
      </c>
      <c r="BG1125" s="6">
        <v>0</v>
      </c>
      <c r="BH1125" s="6">
        <v>0</v>
      </c>
      <c r="BI1125" s="6">
        <v>0</v>
      </c>
      <c r="BJ1125" s="6">
        <v>0</v>
      </c>
      <c r="BK1125" s="6">
        <v>0</v>
      </c>
      <c r="BL1125" s="6">
        <v>0</v>
      </c>
      <c r="BM1125" s="6">
        <v>0</v>
      </c>
      <c r="BN1125" s="6">
        <v>0</v>
      </c>
      <c r="BO1125" s="6">
        <v>0</v>
      </c>
      <c r="BP1125" s="6">
        <v>0</v>
      </c>
      <c r="BQ1125" s="6">
        <v>0</v>
      </c>
      <c r="BR1125" s="6">
        <v>0</v>
      </c>
    </row>
    <row r="1126" spans="1:70" x14ac:dyDescent="0.15">
      <c r="A1126" s="6">
        <v>1157320</v>
      </c>
      <c r="B1126" s="7">
        <f t="shared" si="368"/>
        <v>19</v>
      </c>
      <c r="C1126" s="6">
        <v>0</v>
      </c>
      <c r="D1126" s="6">
        <v>0</v>
      </c>
      <c r="E1126" s="6">
        <v>0</v>
      </c>
      <c r="F1126" s="6">
        <v>1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1</v>
      </c>
      <c r="N1126" s="6">
        <v>0</v>
      </c>
      <c r="O1126" s="6">
        <v>0</v>
      </c>
      <c r="P1126" s="6">
        <v>1</v>
      </c>
      <c r="Q1126" s="6">
        <v>0</v>
      </c>
      <c r="R1126" s="6">
        <v>1</v>
      </c>
      <c r="S1126" s="6">
        <v>0</v>
      </c>
      <c r="T1126" s="6">
        <v>1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1</v>
      </c>
      <c r="AA1126" s="6">
        <v>1</v>
      </c>
      <c r="AB1126" s="6">
        <v>1</v>
      </c>
      <c r="AC1126" s="6">
        <v>1</v>
      </c>
      <c r="AD1126" s="6">
        <v>0</v>
      </c>
      <c r="AE1126" s="6">
        <v>1</v>
      </c>
      <c r="AF1126" s="6">
        <v>0</v>
      </c>
      <c r="AG1126" s="6">
        <v>0</v>
      </c>
      <c r="AH1126" s="6">
        <v>0</v>
      </c>
      <c r="AI1126" s="6">
        <v>1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1</v>
      </c>
      <c r="AP1126" s="6">
        <v>1</v>
      </c>
      <c r="AQ1126" s="6">
        <v>1</v>
      </c>
      <c r="AR1126" s="6">
        <v>0</v>
      </c>
      <c r="AS1126" s="6">
        <v>0</v>
      </c>
      <c r="AT1126" s="6">
        <v>1</v>
      </c>
      <c r="AU1126" s="6">
        <v>1</v>
      </c>
      <c r="AV1126" s="6">
        <v>0</v>
      </c>
      <c r="AW1126" s="6">
        <v>1</v>
      </c>
      <c r="AX1126" s="6">
        <v>0</v>
      </c>
      <c r="AY1126" s="6">
        <v>0</v>
      </c>
      <c r="AZ1126" s="6">
        <v>0</v>
      </c>
      <c r="BA1126" s="6">
        <v>0</v>
      </c>
      <c r="BB1126" s="6">
        <v>0</v>
      </c>
      <c r="BC1126" s="6">
        <v>1</v>
      </c>
      <c r="BD1126" s="6">
        <v>0</v>
      </c>
      <c r="BE1126" s="6">
        <v>0</v>
      </c>
      <c r="BF1126" s="6">
        <v>0</v>
      </c>
      <c r="BG1126" s="6">
        <v>0</v>
      </c>
      <c r="BH1126" s="6">
        <v>0</v>
      </c>
      <c r="BI1126" s="6">
        <v>0</v>
      </c>
      <c r="BJ1126" s="6">
        <v>0</v>
      </c>
      <c r="BK1126" s="6">
        <v>0</v>
      </c>
      <c r="BL1126" s="6">
        <v>1</v>
      </c>
      <c r="BM1126" s="6">
        <v>0</v>
      </c>
      <c r="BN1126" s="6">
        <v>0</v>
      </c>
      <c r="BO1126" s="6">
        <v>0</v>
      </c>
      <c r="BP1126" s="6">
        <v>0</v>
      </c>
      <c r="BQ1126" s="6">
        <v>0</v>
      </c>
      <c r="BR1126" s="6">
        <v>0</v>
      </c>
    </row>
    <row r="1127" spans="1:70" x14ac:dyDescent="0.15">
      <c r="A1127" s="6">
        <v>1157360</v>
      </c>
      <c r="B1127" s="7">
        <f t="shared" si="368"/>
        <v>12</v>
      </c>
      <c r="C1127" s="6">
        <v>0</v>
      </c>
      <c r="D1127" s="6">
        <v>0</v>
      </c>
      <c r="E1127" s="6">
        <v>1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1</v>
      </c>
      <c r="AA1127" s="6">
        <v>1</v>
      </c>
      <c r="AB1127" s="6">
        <v>1</v>
      </c>
      <c r="AC1127" s="6">
        <v>1</v>
      </c>
      <c r="AD1127" s="6">
        <v>0</v>
      </c>
      <c r="AE1127" s="6">
        <v>0</v>
      </c>
      <c r="AF1127" s="6">
        <v>1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1</v>
      </c>
      <c r="AP1127" s="6">
        <v>1</v>
      </c>
      <c r="AQ1127" s="6">
        <v>1</v>
      </c>
      <c r="AR1127" s="6">
        <v>0</v>
      </c>
      <c r="AS1127" s="6">
        <v>0</v>
      </c>
      <c r="AT1127" s="6">
        <v>1</v>
      </c>
      <c r="AU1127" s="6">
        <v>1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0</v>
      </c>
      <c r="BD1127" s="6">
        <v>0</v>
      </c>
      <c r="BE1127" s="6">
        <v>0</v>
      </c>
      <c r="BF1127" s="6">
        <v>0</v>
      </c>
      <c r="BG1127" s="6">
        <v>0</v>
      </c>
      <c r="BH1127" s="6">
        <v>0</v>
      </c>
      <c r="BI1127" s="6">
        <v>0</v>
      </c>
      <c r="BJ1127" s="6">
        <v>0</v>
      </c>
      <c r="BK1127" s="6">
        <v>0</v>
      </c>
      <c r="BL1127" s="6">
        <v>0</v>
      </c>
      <c r="BM1127" s="6">
        <v>0</v>
      </c>
      <c r="BN1127" s="6">
        <v>0</v>
      </c>
      <c r="BO1127" s="6">
        <v>0</v>
      </c>
      <c r="BP1127" s="6">
        <v>0</v>
      </c>
      <c r="BQ1127" s="6">
        <v>0</v>
      </c>
      <c r="BR1127" s="6">
        <v>0</v>
      </c>
    </row>
    <row r="1128" spans="1:70" x14ac:dyDescent="0.15">
      <c r="A1128" s="6">
        <v>1157420</v>
      </c>
      <c r="B1128" s="7">
        <f t="shared" si="368"/>
        <v>0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  <c r="BI1128" s="6">
        <v>0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</row>
    <row r="1129" spans="1:70" x14ac:dyDescent="0.15">
      <c r="A1129" s="6">
        <v>1157460</v>
      </c>
      <c r="B1129" s="7">
        <f t="shared" si="368"/>
        <v>16</v>
      </c>
      <c r="C1129" s="6">
        <v>0</v>
      </c>
      <c r="D1129" s="6">
        <v>0</v>
      </c>
      <c r="E1129" s="6">
        <v>0</v>
      </c>
      <c r="F1129" s="6">
        <v>1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1</v>
      </c>
      <c r="N1129" s="6">
        <v>0</v>
      </c>
      <c r="O1129" s="6">
        <v>0</v>
      </c>
      <c r="P1129" s="6">
        <v>1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1</v>
      </c>
      <c r="AA1129" s="6">
        <v>1</v>
      </c>
      <c r="AB1129" s="6">
        <v>1</v>
      </c>
      <c r="AC1129" s="6">
        <v>1</v>
      </c>
      <c r="AD1129" s="6">
        <v>0</v>
      </c>
      <c r="AE1129" s="6">
        <v>0</v>
      </c>
      <c r="AF1129" s="6">
        <v>1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1</v>
      </c>
      <c r="AP1129" s="6">
        <v>0</v>
      </c>
      <c r="AQ1129" s="6">
        <v>0</v>
      </c>
      <c r="AR1129" s="6">
        <v>0</v>
      </c>
      <c r="AS1129" s="6">
        <v>0</v>
      </c>
      <c r="AT1129" s="6">
        <v>1</v>
      </c>
      <c r="AU1129" s="6">
        <v>1</v>
      </c>
      <c r="AV1129" s="6">
        <v>1</v>
      </c>
      <c r="AW1129" s="6">
        <v>1</v>
      </c>
      <c r="AX1129" s="6">
        <v>0</v>
      </c>
      <c r="AY1129" s="6">
        <v>0</v>
      </c>
      <c r="AZ1129" s="6">
        <v>0</v>
      </c>
      <c r="BA1129" s="6">
        <v>1</v>
      </c>
      <c r="BB1129" s="6">
        <v>1</v>
      </c>
      <c r="BC1129" s="6">
        <v>0</v>
      </c>
      <c r="BD1129" s="6">
        <v>0</v>
      </c>
      <c r="BE1129" s="6">
        <v>0</v>
      </c>
      <c r="BF1129" s="6">
        <v>0</v>
      </c>
      <c r="BG1129" s="6">
        <v>0</v>
      </c>
      <c r="BH1129" s="6">
        <v>0</v>
      </c>
      <c r="BI1129" s="6">
        <v>1</v>
      </c>
      <c r="BJ1129" s="6">
        <v>0</v>
      </c>
      <c r="BK1129" s="6">
        <v>0</v>
      </c>
      <c r="BL1129" s="6">
        <v>0</v>
      </c>
      <c r="BM1129" s="6">
        <v>0</v>
      </c>
      <c r="BN1129" s="6">
        <v>0</v>
      </c>
      <c r="BO1129" s="6">
        <v>0</v>
      </c>
      <c r="BP1129" s="6">
        <v>0</v>
      </c>
      <c r="BQ1129" s="6">
        <v>0</v>
      </c>
      <c r="BR1129" s="6">
        <v>0</v>
      </c>
    </row>
    <row r="1130" spans="1:70" x14ac:dyDescent="0.15">
      <c r="A1130" s="6">
        <v>1157490</v>
      </c>
      <c r="B1130" s="7">
        <f t="shared" si="368"/>
        <v>11</v>
      </c>
      <c r="C1130" s="6">
        <v>0</v>
      </c>
      <c r="D1130" s="6">
        <v>1</v>
      </c>
      <c r="E1130" s="6">
        <v>0</v>
      </c>
      <c r="F1130" s="6">
        <v>1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1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1</v>
      </c>
      <c r="AB1130" s="6">
        <v>1</v>
      </c>
      <c r="AC1130" s="6">
        <v>0</v>
      </c>
      <c r="AD1130" s="6">
        <v>0</v>
      </c>
      <c r="AE1130" s="6">
        <v>0</v>
      </c>
      <c r="AF1130" s="6">
        <v>1</v>
      </c>
      <c r="AG1130" s="6">
        <v>0</v>
      </c>
      <c r="AH1130" s="6">
        <v>0</v>
      </c>
      <c r="AI1130" s="6">
        <v>1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1</v>
      </c>
      <c r="AP1130" s="6">
        <v>1</v>
      </c>
      <c r="AQ1130" s="6">
        <v>0</v>
      </c>
      <c r="AR1130" s="6">
        <v>0</v>
      </c>
      <c r="AS1130" s="6">
        <v>0</v>
      </c>
      <c r="AT1130" s="6">
        <v>1</v>
      </c>
      <c r="AU1130" s="6">
        <v>0</v>
      </c>
      <c r="AV1130" s="6">
        <v>0</v>
      </c>
      <c r="AW1130" s="6">
        <v>1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  <c r="BI1130" s="6">
        <v>0</v>
      </c>
      <c r="BJ1130" s="6">
        <v>0</v>
      </c>
      <c r="BK1130" s="6">
        <v>0</v>
      </c>
      <c r="BL1130" s="6">
        <v>0</v>
      </c>
      <c r="BM1130" s="6">
        <v>0</v>
      </c>
      <c r="BN1130" s="6">
        <v>0</v>
      </c>
      <c r="BO1130" s="6">
        <v>0</v>
      </c>
      <c r="BP1130" s="6">
        <v>0</v>
      </c>
      <c r="BQ1130" s="6">
        <v>0</v>
      </c>
      <c r="BR1130" s="6">
        <v>0</v>
      </c>
    </row>
    <row r="1131" spans="1:70" x14ac:dyDescent="0.15">
      <c r="A1131" s="6">
        <v>1157500</v>
      </c>
      <c r="B1131" s="7">
        <f t="shared" si="368"/>
        <v>12</v>
      </c>
      <c r="C1131" s="6">
        <v>0</v>
      </c>
      <c r="D1131" s="6">
        <v>0</v>
      </c>
      <c r="E1131" s="6">
        <v>0</v>
      </c>
      <c r="F1131" s="6">
        <v>1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1</v>
      </c>
      <c r="P1131" s="6">
        <v>1</v>
      </c>
      <c r="Q1131" s="6">
        <v>0</v>
      </c>
      <c r="R1131" s="6">
        <v>1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1</v>
      </c>
      <c r="AA1131" s="6">
        <v>1</v>
      </c>
      <c r="AB1131" s="6">
        <v>1</v>
      </c>
      <c r="AC1131" s="6">
        <v>0</v>
      </c>
      <c r="AD1131" s="6">
        <v>0</v>
      </c>
      <c r="AE1131" s="6">
        <v>0</v>
      </c>
      <c r="AF1131" s="6">
        <v>1</v>
      </c>
      <c r="AG1131" s="6">
        <v>0</v>
      </c>
      <c r="AH1131" s="6">
        <v>1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1</v>
      </c>
      <c r="AP1131" s="6">
        <v>0</v>
      </c>
      <c r="AQ1131" s="6">
        <v>0</v>
      </c>
      <c r="AR1131" s="6">
        <v>0</v>
      </c>
      <c r="AS1131" s="6">
        <v>0</v>
      </c>
      <c r="AT1131" s="6">
        <v>1</v>
      </c>
      <c r="AU1131" s="6">
        <v>0</v>
      </c>
      <c r="AV1131" s="6">
        <v>0</v>
      </c>
      <c r="AW1131" s="6">
        <v>0</v>
      </c>
      <c r="AX1131" s="6">
        <v>1</v>
      </c>
      <c r="AY1131" s="6">
        <v>0</v>
      </c>
      <c r="AZ1131" s="6">
        <v>0</v>
      </c>
      <c r="BA1131" s="6">
        <v>0</v>
      </c>
      <c r="BB1131" s="6">
        <v>0</v>
      </c>
      <c r="BC1131" s="6">
        <v>0</v>
      </c>
      <c r="BD1131" s="6">
        <v>0</v>
      </c>
      <c r="BE1131" s="6">
        <v>0</v>
      </c>
      <c r="BF1131" s="6">
        <v>0</v>
      </c>
      <c r="BG1131" s="6">
        <v>0</v>
      </c>
      <c r="BH1131" s="6">
        <v>0</v>
      </c>
      <c r="BI1131" s="6">
        <v>0</v>
      </c>
      <c r="BJ1131" s="6">
        <v>0</v>
      </c>
      <c r="BK1131" s="6">
        <v>0</v>
      </c>
      <c r="BL1131" s="6">
        <v>0</v>
      </c>
      <c r="BM1131" s="6">
        <v>0</v>
      </c>
      <c r="BN1131" s="6">
        <v>0</v>
      </c>
      <c r="BO1131" s="6">
        <v>0</v>
      </c>
      <c r="BP1131" s="6">
        <v>0</v>
      </c>
      <c r="BQ1131" s="6">
        <v>0</v>
      </c>
      <c r="BR1131" s="6">
        <v>0</v>
      </c>
    </row>
    <row r="1132" spans="1:70" x14ac:dyDescent="0.15">
      <c r="A1132" s="6">
        <v>1157580</v>
      </c>
      <c r="B1132" s="7">
        <f t="shared" si="368"/>
        <v>20</v>
      </c>
      <c r="C1132" s="6">
        <v>0</v>
      </c>
      <c r="D1132" s="6">
        <v>0</v>
      </c>
      <c r="E1132" s="6">
        <v>0</v>
      </c>
      <c r="F1132" s="6">
        <v>1</v>
      </c>
      <c r="G1132" s="6">
        <v>0</v>
      </c>
      <c r="H1132" s="6">
        <v>0</v>
      </c>
      <c r="I1132" s="6">
        <v>0</v>
      </c>
      <c r="J1132" s="6">
        <v>1</v>
      </c>
      <c r="K1132" s="6">
        <v>0</v>
      </c>
      <c r="L1132" s="6">
        <v>0</v>
      </c>
      <c r="M1132" s="6">
        <v>1</v>
      </c>
      <c r="N1132" s="6">
        <v>0</v>
      </c>
      <c r="O1132" s="6">
        <v>0</v>
      </c>
      <c r="P1132" s="6">
        <v>1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1</v>
      </c>
      <c r="Z1132" s="6">
        <v>1</v>
      </c>
      <c r="AA1132" s="6">
        <v>1</v>
      </c>
      <c r="AB1132" s="6">
        <v>1</v>
      </c>
      <c r="AC1132" s="6">
        <v>1</v>
      </c>
      <c r="AD1132" s="6">
        <v>1</v>
      </c>
      <c r="AE1132" s="6">
        <v>1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1</v>
      </c>
      <c r="AP1132" s="6">
        <v>1</v>
      </c>
      <c r="AQ1132" s="6">
        <v>1</v>
      </c>
      <c r="AR1132" s="6">
        <v>0</v>
      </c>
      <c r="AS1132" s="6">
        <v>0</v>
      </c>
      <c r="AT1132" s="6">
        <v>1</v>
      </c>
      <c r="AU1132" s="6">
        <v>0</v>
      </c>
      <c r="AV1132" s="6">
        <v>1</v>
      </c>
      <c r="AW1132" s="6">
        <v>0</v>
      </c>
      <c r="AX1132" s="6">
        <v>1</v>
      </c>
      <c r="AY1132" s="6">
        <v>0</v>
      </c>
      <c r="AZ1132" s="6">
        <v>0</v>
      </c>
      <c r="BA1132" s="6">
        <v>1</v>
      </c>
      <c r="BB1132" s="6">
        <v>1</v>
      </c>
      <c r="BC1132" s="6">
        <v>0</v>
      </c>
      <c r="BD1132" s="6">
        <v>1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6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>
        <v>0</v>
      </c>
      <c r="BR1132" s="6">
        <v>0</v>
      </c>
    </row>
    <row r="1133" spans="1:70" x14ac:dyDescent="0.15">
      <c r="A1133" s="6">
        <v>1157610</v>
      </c>
      <c r="B1133" s="7">
        <f t="shared" si="368"/>
        <v>18</v>
      </c>
      <c r="C1133" s="6">
        <v>0</v>
      </c>
      <c r="D1133" s="6">
        <v>0</v>
      </c>
      <c r="E1133" s="6">
        <v>0</v>
      </c>
      <c r="F1133" s="6">
        <v>1</v>
      </c>
      <c r="G1133" s="6">
        <v>0</v>
      </c>
      <c r="H1133" s="6">
        <v>0</v>
      </c>
      <c r="I1133" s="6">
        <v>0</v>
      </c>
      <c r="J1133" s="6">
        <v>1</v>
      </c>
      <c r="K1133" s="6">
        <v>0</v>
      </c>
      <c r="L1133" s="6">
        <v>0</v>
      </c>
      <c r="M1133" s="6">
        <v>1</v>
      </c>
      <c r="N1133" s="6">
        <v>0</v>
      </c>
      <c r="O1133" s="6">
        <v>0</v>
      </c>
      <c r="P1133" s="6">
        <v>1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1</v>
      </c>
      <c r="AA1133" s="6">
        <v>1</v>
      </c>
      <c r="AB1133" s="6">
        <v>1</v>
      </c>
      <c r="AC1133" s="6">
        <v>1</v>
      </c>
      <c r="AD1133" s="6">
        <v>0</v>
      </c>
      <c r="AE1133" s="6">
        <v>0</v>
      </c>
      <c r="AF1133" s="6">
        <v>1</v>
      </c>
      <c r="AG1133" s="6">
        <v>0</v>
      </c>
      <c r="AH1133" s="6">
        <v>1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1</v>
      </c>
      <c r="AP1133" s="6">
        <v>1</v>
      </c>
      <c r="AQ1133" s="6">
        <v>1</v>
      </c>
      <c r="AR1133" s="6">
        <v>0</v>
      </c>
      <c r="AS1133" s="6">
        <v>0</v>
      </c>
      <c r="AT1133" s="6">
        <v>1</v>
      </c>
      <c r="AU1133" s="6">
        <v>1</v>
      </c>
      <c r="AV1133" s="6">
        <v>1</v>
      </c>
      <c r="AW1133" s="6">
        <v>0</v>
      </c>
      <c r="AX1133" s="6">
        <v>1</v>
      </c>
      <c r="AY1133" s="6">
        <v>0</v>
      </c>
      <c r="AZ1133" s="6">
        <v>0</v>
      </c>
      <c r="BA1133" s="6">
        <v>0</v>
      </c>
      <c r="BB1133" s="6">
        <v>0</v>
      </c>
      <c r="BC1133" s="6">
        <v>0</v>
      </c>
      <c r="BD1133" s="6">
        <v>1</v>
      </c>
      <c r="BE1133" s="6">
        <v>0</v>
      </c>
      <c r="BF1133" s="6">
        <v>0</v>
      </c>
      <c r="BG1133" s="6">
        <v>0</v>
      </c>
      <c r="BH1133" s="6">
        <v>0</v>
      </c>
      <c r="BI1133" s="6">
        <v>0</v>
      </c>
      <c r="BJ1133" s="6">
        <v>0</v>
      </c>
      <c r="BK1133" s="6">
        <v>0</v>
      </c>
      <c r="BL1133" s="6">
        <v>0</v>
      </c>
      <c r="BM1133" s="6">
        <v>0</v>
      </c>
      <c r="BN1133" s="6">
        <v>0</v>
      </c>
      <c r="BO1133" s="6">
        <v>0</v>
      </c>
      <c r="BP1133" s="6">
        <v>0</v>
      </c>
      <c r="BQ1133" s="6">
        <v>0</v>
      </c>
      <c r="BR1133" s="6">
        <v>0</v>
      </c>
    </row>
    <row r="1134" spans="1:70" x14ac:dyDescent="0.15">
      <c r="A1134" s="6">
        <v>1157640</v>
      </c>
      <c r="B1134" s="7">
        <f t="shared" si="368"/>
        <v>17</v>
      </c>
      <c r="C1134" s="6">
        <v>0</v>
      </c>
      <c r="D1134" s="6">
        <v>0</v>
      </c>
      <c r="E1134" s="6">
        <v>1</v>
      </c>
      <c r="F1134" s="6">
        <v>0</v>
      </c>
      <c r="G1134" s="6">
        <v>0</v>
      </c>
      <c r="H1134" s="6">
        <v>0</v>
      </c>
      <c r="I1134" s="6">
        <v>0</v>
      </c>
      <c r="J1134" s="6">
        <v>1</v>
      </c>
      <c r="K1134" s="6">
        <v>0</v>
      </c>
      <c r="L1134" s="6">
        <v>1</v>
      </c>
      <c r="M1134" s="6">
        <v>0</v>
      </c>
      <c r="N1134" s="6">
        <v>0</v>
      </c>
      <c r="O1134" s="6">
        <v>0</v>
      </c>
      <c r="P1134" s="6">
        <v>1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1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1</v>
      </c>
      <c r="AC1134" s="6">
        <v>1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1</v>
      </c>
      <c r="AJ1134" s="6">
        <v>1</v>
      </c>
      <c r="AK1134" s="6">
        <v>0</v>
      </c>
      <c r="AL1134" s="6">
        <v>0</v>
      </c>
      <c r="AM1134" s="6">
        <v>0</v>
      </c>
      <c r="AN1134" s="6">
        <v>0</v>
      </c>
      <c r="AO1134" s="6">
        <v>1</v>
      </c>
      <c r="AP1134" s="6">
        <v>1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1</v>
      </c>
      <c r="AX1134" s="6">
        <v>0</v>
      </c>
      <c r="AY1134" s="6">
        <v>1</v>
      </c>
      <c r="AZ1134" s="6">
        <v>0</v>
      </c>
      <c r="BA1134" s="6">
        <v>1</v>
      </c>
      <c r="BB1134" s="6">
        <v>0</v>
      </c>
      <c r="BC1134" s="6">
        <v>0</v>
      </c>
      <c r="BD1134" s="6">
        <v>0</v>
      </c>
      <c r="BE1134" s="6">
        <v>0</v>
      </c>
      <c r="BF1134" s="6">
        <v>0</v>
      </c>
      <c r="BG1134" s="6">
        <v>1</v>
      </c>
      <c r="BH1134" s="6">
        <v>0</v>
      </c>
      <c r="BI1134" s="6">
        <v>0</v>
      </c>
      <c r="BJ1134" s="6">
        <v>1</v>
      </c>
      <c r="BK1134" s="6">
        <v>1</v>
      </c>
      <c r="BL1134" s="6">
        <v>0</v>
      </c>
      <c r="BM1134" s="6">
        <v>0</v>
      </c>
      <c r="BN1134" s="6">
        <v>0</v>
      </c>
      <c r="BO1134" s="6">
        <v>0</v>
      </c>
      <c r="BP1134" s="6">
        <v>0</v>
      </c>
      <c r="BQ1134" s="6">
        <v>0</v>
      </c>
      <c r="BR1134" s="6">
        <v>0</v>
      </c>
    </row>
    <row r="1135" spans="1:70" x14ac:dyDescent="0.15">
      <c r="A1135" s="6">
        <v>1157670</v>
      </c>
      <c r="B1135" s="7">
        <f t="shared" si="368"/>
        <v>12</v>
      </c>
      <c r="C1135" s="6">
        <v>0</v>
      </c>
      <c r="D1135" s="6">
        <v>1</v>
      </c>
      <c r="E1135" s="6">
        <v>1</v>
      </c>
      <c r="F1135" s="6">
        <v>0</v>
      </c>
      <c r="G1135" s="6">
        <v>0</v>
      </c>
      <c r="H1135" s="6">
        <v>0</v>
      </c>
      <c r="I1135" s="6">
        <v>0</v>
      </c>
      <c r="J1135" s="6">
        <v>1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1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1</v>
      </c>
      <c r="AB1135" s="6">
        <v>1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1</v>
      </c>
      <c r="AJ1135" s="6">
        <v>0</v>
      </c>
      <c r="AK1135" s="6">
        <v>0</v>
      </c>
      <c r="AL1135" s="6">
        <v>0</v>
      </c>
      <c r="AM1135" s="6">
        <v>0</v>
      </c>
      <c r="AN1135" s="6">
        <v>1</v>
      </c>
      <c r="AO1135" s="6">
        <v>1</v>
      </c>
      <c r="AP1135" s="6">
        <v>1</v>
      </c>
      <c r="AQ1135" s="6">
        <v>0</v>
      </c>
      <c r="AR1135" s="6">
        <v>0</v>
      </c>
      <c r="AS1135" s="6">
        <v>0</v>
      </c>
      <c r="AT1135" s="6">
        <v>1</v>
      </c>
      <c r="AU1135" s="6">
        <v>0</v>
      </c>
      <c r="AV1135" s="6">
        <v>0</v>
      </c>
      <c r="AW1135" s="6">
        <v>0</v>
      </c>
      <c r="AX1135" s="6">
        <v>1</v>
      </c>
      <c r="AY1135" s="6">
        <v>0</v>
      </c>
      <c r="AZ1135" s="6">
        <v>0</v>
      </c>
      <c r="BA1135" s="6">
        <v>0</v>
      </c>
      <c r="BB1135" s="6">
        <v>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  <c r="BK1135" s="6">
        <v>0</v>
      </c>
      <c r="BL1135" s="6">
        <v>0</v>
      </c>
      <c r="BM1135" s="6">
        <v>0</v>
      </c>
      <c r="BN1135" s="6">
        <v>0</v>
      </c>
      <c r="BO1135" s="6">
        <v>0</v>
      </c>
      <c r="BP1135" s="6">
        <v>0</v>
      </c>
      <c r="BQ1135" s="6">
        <v>0</v>
      </c>
      <c r="BR1135" s="6">
        <v>0</v>
      </c>
    </row>
    <row r="1136" spans="1:70" x14ac:dyDescent="0.15">
      <c r="A1136" s="6">
        <v>1157700</v>
      </c>
      <c r="B1136" s="7">
        <f t="shared" si="368"/>
        <v>12</v>
      </c>
      <c r="C1136" s="6">
        <v>0</v>
      </c>
      <c r="D1136" s="6">
        <v>0</v>
      </c>
      <c r="E1136" s="6">
        <v>0</v>
      </c>
      <c r="F1136" s="6">
        <v>1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1</v>
      </c>
      <c r="Q1136" s="6">
        <v>0</v>
      </c>
      <c r="R1136" s="6">
        <v>1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0</v>
      </c>
      <c r="Y1136" s="6">
        <v>1</v>
      </c>
      <c r="Z1136" s="6">
        <v>1</v>
      </c>
      <c r="AA1136" s="6">
        <v>0</v>
      </c>
      <c r="AB1136" s="6">
        <v>1</v>
      </c>
      <c r="AC1136" s="6">
        <v>1</v>
      </c>
      <c r="AD1136" s="6">
        <v>0</v>
      </c>
      <c r="AE1136" s="6">
        <v>0</v>
      </c>
      <c r="AF1136" s="6">
        <v>1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1</v>
      </c>
      <c r="AP1136" s="6">
        <v>0</v>
      </c>
      <c r="AQ1136" s="6">
        <v>0</v>
      </c>
      <c r="AR1136" s="6">
        <v>0</v>
      </c>
      <c r="AS1136" s="6">
        <v>0</v>
      </c>
      <c r="AT1136" s="6">
        <v>1</v>
      </c>
      <c r="AU1136" s="6">
        <v>0</v>
      </c>
      <c r="AV1136" s="6">
        <v>0</v>
      </c>
      <c r="AW1136" s="6">
        <v>0</v>
      </c>
      <c r="AX1136" s="6">
        <v>1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0</v>
      </c>
      <c r="BR1136" s="6">
        <v>0</v>
      </c>
    </row>
    <row r="1137" spans="1:70" x14ac:dyDescent="0.15">
      <c r="A1137" s="6">
        <v>1157730</v>
      </c>
      <c r="B1137" s="7">
        <f t="shared" si="368"/>
        <v>12</v>
      </c>
      <c r="C1137" s="6">
        <v>0</v>
      </c>
      <c r="D1137" s="6">
        <v>1</v>
      </c>
      <c r="E1137" s="6">
        <v>0</v>
      </c>
      <c r="F1137" s="6">
        <v>1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1</v>
      </c>
      <c r="Q1137" s="6">
        <v>0</v>
      </c>
      <c r="R1137" s="6">
        <v>0</v>
      </c>
      <c r="S1137" s="6">
        <v>0</v>
      </c>
      <c r="T1137" s="6">
        <v>0</v>
      </c>
      <c r="U1137" s="6">
        <v>1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1</v>
      </c>
      <c r="AB1137" s="6">
        <v>0</v>
      </c>
      <c r="AC1137" s="6">
        <v>0</v>
      </c>
      <c r="AD1137" s="6">
        <v>0</v>
      </c>
      <c r="AE1137" s="6">
        <v>0</v>
      </c>
      <c r="AF1137" s="6">
        <v>1</v>
      </c>
      <c r="AG1137" s="6">
        <v>0</v>
      </c>
      <c r="AH1137" s="6">
        <v>0</v>
      </c>
      <c r="AI1137" s="6">
        <v>1</v>
      </c>
      <c r="AJ1137" s="6">
        <v>0</v>
      </c>
      <c r="AK1137" s="6">
        <v>0</v>
      </c>
      <c r="AL1137" s="6">
        <v>0</v>
      </c>
      <c r="AM1137" s="6">
        <v>0</v>
      </c>
      <c r="AN1137" s="6">
        <v>1</v>
      </c>
      <c r="AO1137" s="6">
        <v>1</v>
      </c>
      <c r="AP1137" s="6">
        <v>1</v>
      </c>
      <c r="AQ1137" s="6">
        <v>0</v>
      </c>
      <c r="AR1137" s="6">
        <v>0</v>
      </c>
      <c r="AS1137" s="6">
        <v>0</v>
      </c>
      <c r="AT1137" s="6">
        <v>1</v>
      </c>
      <c r="AU1137" s="6">
        <v>0</v>
      </c>
      <c r="AV1137" s="6">
        <v>0</v>
      </c>
      <c r="AW1137" s="6">
        <v>0</v>
      </c>
      <c r="AX1137" s="6">
        <v>1</v>
      </c>
      <c r="AY1137" s="6">
        <v>0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0</v>
      </c>
    </row>
    <row r="1138" spans="1:70" x14ac:dyDescent="0.15">
      <c r="A1138" s="6">
        <v>1157780</v>
      </c>
      <c r="B1138" s="7">
        <f t="shared" si="368"/>
        <v>22</v>
      </c>
      <c r="C1138" s="6">
        <v>0</v>
      </c>
      <c r="D1138" s="6">
        <v>0</v>
      </c>
      <c r="E1138" s="6">
        <v>0</v>
      </c>
      <c r="F1138" s="6">
        <v>1</v>
      </c>
      <c r="G1138" s="6">
        <v>0</v>
      </c>
      <c r="H1138" s="6">
        <v>1</v>
      </c>
      <c r="I1138" s="6">
        <v>0</v>
      </c>
      <c r="J1138" s="6">
        <v>0</v>
      </c>
      <c r="K1138" s="6">
        <v>0</v>
      </c>
      <c r="L1138" s="6">
        <v>0</v>
      </c>
      <c r="M1138" s="6">
        <v>1</v>
      </c>
      <c r="N1138" s="6">
        <v>0</v>
      </c>
      <c r="O1138" s="6">
        <v>0</v>
      </c>
      <c r="P1138" s="6">
        <v>1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1</v>
      </c>
      <c r="W1138" s="6">
        <v>0</v>
      </c>
      <c r="X1138" s="6">
        <v>0</v>
      </c>
      <c r="Y1138" s="6">
        <v>0</v>
      </c>
      <c r="Z1138" s="6">
        <v>1</v>
      </c>
      <c r="AA1138" s="6">
        <v>1</v>
      </c>
      <c r="AB1138" s="6">
        <v>1</v>
      </c>
      <c r="AC1138" s="6">
        <v>1</v>
      </c>
      <c r="AD1138" s="6">
        <v>0</v>
      </c>
      <c r="AE1138" s="6">
        <v>0</v>
      </c>
      <c r="AF1138" s="6">
        <v>0</v>
      </c>
      <c r="AG1138" s="6">
        <v>0</v>
      </c>
      <c r="AH1138" s="6">
        <v>1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1</v>
      </c>
      <c r="AP1138" s="6">
        <v>0</v>
      </c>
      <c r="AQ1138" s="6">
        <v>1</v>
      </c>
      <c r="AR1138" s="6">
        <v>0</v>
      </c>
      <c r="AS1138" s="6">
        <v>0</v>
      </c>
      <c r="AT1138" s="6">
        <v>1</v>
      </c>
      <c r="AU1138" s="6">
        <v>1</v>
      </c>
      <c r="AV1138" s="6">
        <v>1</v>
      </c>
      <c r="AW1138" s="6">
        <v>0</v>
      </c>
      <c r="AX1138" s="6">
        <v>1</v>
      </c>
      <c r="AY1138" s="6">
        <v>0</v>
      </c>
      <c r="AZ1138" s="6">
        <v>1</v>
      </c>
      <c r="BA1138" s="6">
        <v>1</v>
      </c>
      <c r="BB1138" s="6">
        <v>0</v>
      </c>
      <c r="BC1138" s="6">
        <v>1</v>
      </c>
      <c r="BD1138" s="6">
        <v>1</v>
      </c>
      <c r="BE1138" s="6">
        <v>0</v>
      </c>
      <c r="BF1138" s="6">
        <v>0</v>
      </c>
      <c r="BG1138" s="6">
        <v>1</v>
      </c>
      <c r="BH1138" s="6">
        <v>0</v>
      </c>
      <c r="BI1138" s="6">
        <v>0</v>
      </c>
      <c r="BJ1138" s="6">
        <v>1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</row>
    <row r="1139" spans="1:70" x14ac:dyDescent="0.15">
      <c r="A1139" s="6">
        <v>1157830</v>
      </c>
      <c r="B1139" s="7">
        <f t="shared" si="368"/>
        <v>17</v>
      </c>
      <c r="C1139" s="6">
        <v>0</v>
      </c>
      <c r="D1139" s="6">
        <v>0</v>
      </c>
      <c r="E1139" s="6">
        <v>0</v>
      </c>
      <c r="F1139" s="6">
        <v>1</v>
      </c>
      <c r="G1139" s="6">
        <v>0</v>
      </c>
      <c r="H1139" s="6">
        <v>0</v>
      </c>
      <c r="I1139" s="6">
        <v>0</v>
      </c>
      <c r="J1139" s="6">
        <v>1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1</v>
      </c>
      <c r="Q1139" s="6">
        <v>0</v>
      </c>
      <c r="R1139" s="6">
        <v>1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1</v>
      </c>
      <c r="AA1139" s="6">
        <v>1</v>
      </c>
      <c r="AB1139" s="6">
        <v>1</v>
      </c>
      <c r="AC1139" s="6">
        <v>1</v>
      </c>
      <c r="AD1139" s="6">
        <v>0</v>
      </c>
      <c r="AE1139" s="6">
        <v>0</v>
      </c>
      <c r="AF1139" s="6">
        <v>1</v>
      </c>
      <c r="AG1139" s="6">
        <v>0</v>
      </c>
      <c r="AH1139" s="6">
        <v>0</v>
      </c>
      <c r="AI1139" s="6">
        <v>1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1</v>
      </c>
      <c r="AP1139" s="6">
        <v>1</v>
      </c>
      <c r="AQ1139" s="6">
        <v>0</v>
      </c>
      <c r="AR1139" s="6">
        <v>0</v>
      </c>
      <c r="AS1139" s="6">
        <v>0</v>
      </c>
      <c r="AT1139" s="6">
        <v>1</v>
      </c>
      <c r="AU1139" s="6">
        <v>1</v>
      </c>
      <c r="AV1139" s="6">
        <v>1</v>
      </c>
      <c r="AW1139" s="6">
        <v>0</v>
      </c>
      <c r="AX1139" s="6">
        <v>1</v>
      </c>
      <c r="AY1139" s="6">
        <v>0</v>
      </c>
      <c r="AZ1139" s="6">
        <v>0</v>
      </c>
      <c r="BA1139" s="6">
        <v>0</v>
      </c>
      <c r="BB1139" s="6">
        <v>0</v>
      </c>
      <c r="BC1139" s="6">
        <v>1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6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</row>
    <row r="1140" spans="1:70" x14ac:dyDescent="0.15">
      <c r="A1140" s="6">
        <v>1157860</v>
      </c>
      <c r="B1140" s="7">
        <f t="shared" si="368"/>
        <v>10</v>
      </c>
      <c r="C1140" s="6">
        <v>0</v>
      </c>
      <c r="D1140" s="6">
        <v>1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1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1</v>
      </c>
      <c r="AB1140" s="6">
        <v>1</v>
      </c>
      <c r="AC1140" s="6">
        <v>0</v>
      </c>
      <c r="AD1140" s="6">
        <v>0</v>
      </c>
      <c r="AE1140" s="6">
        <v>1</v>
      </c>
      <c r="AF1140" s="6">
        <v>0</v>
      </c>
      <c r="AG1140" s="6">
        <v>0</v>
      </c>
      <c r="AH1140" s="6">
        <v>0</v>
      </c>
      <c r="AI1140" s="6">
        <v>1</v>
      </c>
      <c r="AJ1140" s="6">
        <v>0</v>
      </c>
      <c r="AK1140" s="6">
        <v>0</v>
      </c>
      <c r="AL1140" s="6">
        <v>0</v>
      </c>
      <c r="AM1140" s="6">
        <v>0</v>
      </c>
      <c r="AN1140" s="6">
        <v>1</v>
      </c>
      <c r="AO1140" s="6">
        <v>1</v>
      </c>
      <c r="AP1140" s="6">
        <v>1</v>
      </c>
      <c r="AQ1140" s="6">
        <v>0</v>
      </c>
      <c r="AR1140" s="6">
        <v>0</v>
      </c>
      <c r="AS1140" s="6">
        <v>0</v>
      </c>
      <c r="AT1140" s="6">
        <v>1</v>
      </c>
      <c r="AU1140" s="6">
        <v>0</v>
      </c>
      <c r="AV1140" s="6">
        <v>0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</row>
    <row r="1141" spans="1:70" x14ac:dyDescent="0.15">
      <c r="A1141" s="6">
        <v>1157870</v>
      </c>
      <c r="B1141" s="7">
        <f t="shared" si="368"/>
        <v>13</v>
      </c>
      <c r="C1141" s="6">
        <v>0</v>
      </c>
      <c r="D1141" s="6">
        <v>0</v>
      </c>
      <c r="E1141" s="6">
        <v>0</v>
      </c>
      <c r="F1141" s="6">
        <v>1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1</v>
      </c>
      <c r="Q1141" s="6">
        <v>0</v>
      </c>
      <c r="R1141" s="6">
        <v>0</v>
      </c>
      <c r="S1141" s="6">
        <v>0</v>
      </c>
      <c r="T1141" s="6">
        <v>0</v>
      </c>
      <c r="U1141" s="6">
        <v>1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1</v>
      </c>
      <c r="AB1141" s="6">
        <v>1</v>
      </c>
      <c r="AC1141" s="6">
        <v>0</v>
      </c>
      <c r="AD1141" s="6">
        <v>0</v>
      </c>
      <c r="AE1141" s="6">
        <v>0</v>
      </c>
      <c r="AF1141" s="6">
        <v>1</v>
      </c>
      <c r="AG1141" s="6">
        <v>0</v>
      </c>
      <c r="AH1141" s="6">
        <v>0</v>
      </c>
      <c r="AI1141" s="6">
        <v>1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1</v>
      </c>
      <c r="AP1141" s="6">
        <v>1</v>
      </c>
      <c r="AQ1141" s="6">
        <v>1</v>
      </c>
      <c r="AR1141" s="6">
        <v>0</v>
      </c>
      <c r="AS1141" s="6">
        <v>0</v>
      </c>
      <c r="AT1141" s="6">
        <v>1</v>
      </c>
      <c r="AU1141" s="6">
        <v>1</v>
      </c>
      <c r="AV1141" s="6">
        <v>0</v>
      </c>
      <c r="AW1141" s="6">
        <v>1</v>
      </c>
      <c r="AX1141" s="6">
        <v>0</v>
      </c>
      <c r="AY1141" s="6">
        <v>0</v>
      </c>
      <c r="AZ1141" s="6">
        <v>0</v>
      </c>
      <c r="BA1141" s="6">
        <v>0</v>
      </c>
      <c r="BB1141" s="6">
        <v>0</v>
      </c>
      <c r="BC1141" s="6">
        <v>0</v>
      </c>
      <c r="BD1141" s="6">
        <v>0</v>
      </c>
      <c r="BE1141" s="6">
        <v>0</v>
      </c>
      <c r="BF1141" s="6">
        <v>0</v>
      </c>
      <c r="BG1141" s="6">
        <v>0</v>
      </c>
      <c r="BH1141" s="6">
        <v>0</v>
      </c>
      <c r="BI1141" s="6">
        <v>0</v>
      </c>
      <c r="BJ1141" s="6">
        <v>0</v>
      </c>
      <c r="BK1141" s="6">
        <v>0</v>
      </c>
      <c r="BL1141" s="6">
        <v>0</v>
      </c>
      <c r="BM1141" s="6">
        <v>0</v>
      </c>
      <c r="BN1141" s="6">
        <v>0</v>
      </c>
      <c r="BO1141" s="6">
        <v>0</v>
      </c>
      <c r="BP1141" s="6">
        <v>0</v>
      </c>
      <c r="BQ1141" s="6">
        <v>0</v>
      </c>
      <c r="BR1141" s="6">
        <v>0</v>
      </c>
    </row>
    <row r="1142" spans="1:70" x14ac:dyDescent="0.15">
      <c r="A1142" s="6">
        <v>1157910</v>
      </c>
      <c r="B1142" s="7">
        <f t="shared" si="368"/>
        <v>18</v>
      </c>
      <c r="C1142" s="6">
        <v>0</v>
      </c>
      <c r="D1142" s="6">
        <v>0</v>
      </c>
      <c r="E1142" s="6">
        <v>1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1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1</v>
      </c>
      <c r="W1142" s="6">
        <v>0</v>
      </c>
      <c r="X1142" s="6">
        <v>0</v>
      </c>
      <c r="Y1142" s="6">
        <v>0</v>
      </c>
      <c r="Z1142" s="6">
        <v>1</v>
      </c>
      <c r="AA1142" s="6">
        <v>1</v>
      </c>
      <c r="AB1142" s="6">
        <v>1</v>
      </c>
      <c r="AC1142" s="6">
        <v>1</v>
      </c>
      <c r="AD1142" s="6">
        <v>0</v>
      </c>
      <c r="AE1142" s="6">
        <v>0</v>
      </c>
      <c r="AF1142" s="6">
        <v>1</v>
      </c>
      <c r="AG1142" s="6">
        <v>0</v>
      </c>
      <c r="AH1142" s="6">
        <v>0</v>
      </c>
      <c r="AI1142" s="6">
        <v>1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1</v>
      </c>
      <c r="AP1142" s="6">
        <v>1</v>
      </c>
      <c r="AQ1142" s="6">
        <v>0</v>
      </c>
      <c r="AR1142" s="6">
        <v>0</v>
      </c>
      <c r="AS1142" s="6">
        <v>0</v>
      </c>
      <c r="AT1142" s="6">
        <v>1</v>
      </c>
      <c r="AU1142" s="6">
        <v>0</v>
      </c>
      <c r="AV1142" s="6">
        <v>0</v>
      </c>
      <c r="AW1142" s="6">
        <v>1</v>
      </c>
      <c r="AX1142" s="6">
        <v>1</v>
      </c>
      <c r="AY1142" s="6">
        <v>0</v>
      </c>
      <c r="AZ1142" s="6">
        <v>0</v>
      </c>
      <c r="BA1142" s="6">
        <v>1</v>
      </c>
      <c r="BB1142" s="6">
        <v>0</v>
      </c>
      <c r="BC1142" s="6">
        <v>0</v>
      </c>
      <c r="BD1142" s="6">
        <v>1</v>
      </c>
      <c r="BE1142" s="6">
        <v>0</v>
      </c>
      <c r="BF1142" s="6">
        <v>0</v>
      </c>
      <c r="BG1142" s="6">
        <v>1</v>
      </c>
      <c r="BH1142" s="6">
        <v>0</v>
      </c>
      <c r="BI1142" s="6">
        <v>0</v>
      </c>
      <c r="BJ1142" s="6">
        <v>1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>
        <v>0</v>
      </c>
      <c r="BR1142" s="6">
        <v>0</v>
      </c>
    </row>
    <row r="1143" spans="1:70" x14ac:dyDescent="0.15">
      <c r="A1143" s="6">
        <v>1157950</v>
      </c>
      <c r="B1143" s="7">
        <f t="shared" si="368"/>
        <v>13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1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1</v>
      </c>
      <c r="W1143" s="6">
        <v>0</v>
      </c>
      <c r="X1143" s="6">
        <v>0</v>
      </c>
      <c r="Y1143" s="6">
        <v>0</v>
      </c>
      <c r="Z1143" s="6">
        <v>1</v>
      </c>
      <c r="AA1143" s="6">
        <v>1</v>
      </c>
      <c r="AB1143" s="6">
        <v>1</v>
      </c>
      <c r="AC1143" s="6">
        <v>1</v>
      </c>
      <c r="AD1143" s="6">
        <v>0</v>
      </c>
      <c r="AE1143" s="6">
        <v>0</v>
      </c>
      <c r="AF1143" s="6">
        <v>1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1</v>
      </c>
      <c r="AP1143" s="6">
        <v>1</v>
      </c>
      <c r="AQ1143" s="6">
        <v>0</v>
      </c>
      <c r="AR1143" s="6">
        <v>0</v>
      </c>
      <c r="AS1143" s="6">
        <v>0</v>
      </c>
      <c r="AT1143" s="6">
        <v>1</v>
      </c>
      <c r="AU1143" s="6">
        <v>0</v>
      </c>
      <c r="AV1143" s="6">
        <v>1</v>
      </c>
      <c r="AW1143" s="6">
        <v>0</v>
      </c>
      <c r="AX1143" s="6">
        <v>1</v>
      </c>
      <c r="AY1143" s="6">
        <v>0</v>
      </c>
      <c r="AZ1143" s="6">
        <v>0</v>
      </c>
      <c r="BA1143" s="6">
        <v>0</v>
      </c>
      <c r="BB1143" s="6">
        <v>0</v>
      </c>
      <c r="BC1143" s="6">
        <v>1</v>
      </c>
      <c r="BD1143" s="6">
        <v>0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>
        <v>0</v>
      </c>
      <c r="BR1143" s="6">
        <v>0</v>
      </c>
    </row>
    <row r="1144" spans="1:70" x14ac:dyDescent="0.15">
      <c r="A1144" s="6">
        <v>1158030</v>
      </c>
      <c r="B1144" s="7">
        <f t="shared" si="368"/>
        <v>0</v>
      </c>
      <c r="C1144" s="6">
        <v>0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6">
        <v>0</v>
      </c>
      <c r="BL1144" s="6">
        <v>0</v>
      </c>
      <c r="BM1144" s="6">
        <v>0</v>
      </c>
      <c r="BN1144" s="6">
        <v>0</v>
      </c>
      <c r="BO1144" s="6">
        <v>0</v>
      </c>
      <c r="BP1144" s="6">
        <v>0</v>
      </c>
      <c r="BQ1144" s="6">
        <v>0</v>
      </c>
      <c r="BR1144" s="6">
        <v>0</v>
      </c>
    </row>
    <row r="1145" spans="1:70" x14ac:dyDescent="0.15">
      <c r="A1145" s="6">
        <v>1158080</v>
      </c>
      <c r="B1145" s="7">
        <f t="shared" si="368"/>
        <v>0</v>
      </c>
      <c r="C1145" s="6">
        <v>0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6">
        <v>0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6">
        <v>0</v>
      </c>
      <c r="BM1145" s="6">
        <v>0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</row>
    <row r="1146" spans="1:70" x14ac:dyDescent="0.15">
      <c r="A1146" s="6">
        <v>1158120</v>
      </c>
      <c r="B1146" s="7">
        <f t="shared" si="368"/>
        <v>14</v>
      </c>
      <c r="C1146" s="6">
        <v>0</v>
      </c>
      <c r="D1146" s="6">
        <v>1</v>
      </c>
      <c r="E1146" s="6">
        <v>0</v>
      </c>
      <c r="F1146" s="6">
        <v>1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1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1</v>
      </c>
      <c r="W1146" s="6">
        <v>0</v>
      </c>
      <c r="X1146" s="6">
        <v>0</v>
      </c>
      <c r="Y1146" s="6">
        <v>0</v>
      </c>
      <c r="Z1146" s="6">
        <v>0</v>
      </c>
      <c r="AA1146" s="6">
        <v>1</v>
      </c>
      <c r="AB1146" s="6">
        <v>1</v>
      </c>
      <c r="AC1146" s="6">
        <v>0</v>
      </c>
      <c r="AD1146" s="6">
        <v>0</v>
      </c>
      <c r="AE1146" s="6">
        <v>0</v>
      </c>
      <c r="AF1146" s="6">
        <v>1</v>
      </c>
      <c r="AG1146" s="6">
        <v>0</v>
      </c>
      <c r="AH1146" s="6">
        <v>0</v>
      </c>
      <c r="AI1146" s="6">
        <v>1</v>
      </c>
      <c r="AJ1146" s="6">
        <v>0</v>
      </c>
      <c r="AK1146" s="6">
        <v>0</v>
      </c>
      <c r="AL1146" s="6">
        <v>1</v>
      </c>
      <c r="AM1146" s="6">
        <v>0</v>
      </c>
      <c r="AN1146" s="6">
        <v>1</v>
      </c>
      <c r="AO1146" s="6">
        <v>1</v>
      </c>
      <c r="AP1146" s="6">
        <v>1</v>
      </c>
      <c r="AQ1146" s="6">
        <v>0</v>
      </c>
      <c r="AR1146" s="6">
        <v>0</v>
      </c>
      <c r="AS1146" s="6">
        <v>0</v>
      </c>
      <c r="AT1146" s="6">
        <v>1</v>
      </c>
      <c r="AU1146" s="6">
        <v>0</v>
      </c>
      <c r="AV1146" s="6">
        <v>0</v>
      </c>
      <c r="AW1146" s="6">
        <v>0</v>
      </c>
      <c r="AX1146" s="6">
        <v>1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  <c r="BK1146" s="6">
        <v>0</v>
      </c>
      <c r="BL1146" s="6">
        <v>0</v>
      </c>
      <c r="BM1146" s="6">
        <v>0</v>
      </c>
      <c r="BN1146" s="6">
        <v>0</v>
      </c>
      <c r="BO1146" s="6">
        <v>0</v>
      </c>
      <c r="BP1146" s="6">
        <v>0</v>
      </c>
      <c r="BQ1146" s="6">
        <v>0</v>
      </c>
      <c r="BR1146" s="6">
        <v>0</v>
      </c>
    </row>
    <row r="1147" spans="1:70" x14ac:dyDescent="0.15">
      <c r="A1147" s="6">
        <v>1158130</v>
      </c>
      <c r="B1147" s="7">
        <f t="shared" si="368"/>
        <v>6</v>
      </c>
      <c r="C1147" s="6">
        <v>0</v>
      </c>
      <c r="D1147" s="6">
        <v>1</v>
      </c>
      <c r="E1147" s="6">
        <v>0</v>
      </c>
      <c r="F1147" s="6">
        <v>1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1</v>
      </c>
      <c r="Q1147" s="6">
        <v>0</v>
      </c>
      <c r="R1147" s="6">
        <v>0</v>
      </c>
      <c r="S1147" s="6">
        <v>0</v>
      </c>
      <c r="T1147" s="6">
        <v>0</v>
      </c>
      <c r="U1147" s="6">
        <v>1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1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1</v>
      </c>
      <c r="AY1147" s="6">
        <v>0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0</v>
      </c>
      <c r="BK1147" s="6">
        <v>0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>
        <v>0</v>
      </c>
      <c r="BR1147" s="6">
        <v>0</v>
      </c>
    </row>
    <row r="1148" spans="1:70" x14ac:dyDescent="0.15">
      <c r="A1148" s="6">
        <v>1158220</v>
      </c>
      <c r="B1148" s="7">
        <f t="shared" si="368"/>
        <v>11</v>
      </c>
      <c r="C1148" s="6">
        <v>0</v>
      </c>
      <c r="D1148" s="6">
        <v>0</v>
      </c>
      <c r="E1148" s="6">
        <v>1</v>
      </c>
      <c r="F1148" s="6">
        <v>0</v>
      </c>
      <c r="G1148" s="6">
        <v>0</v>
      </c>
      <c r="H1148" s="6">
        <v>1</v>
      </c>
      <c r="I1148" s="6">
        <v>0</v>
      </c>
      <c r="J1148" s="6">
        <v>0</v>
      </c>
      <c r="K1148" s="6">
        <v>0</v>
      </c>
      <c r="L1148" s="6">
        <v>0</v>
      </c>
      <c r="M1148" s="6">
        <v>1</v>
      </c>
      <c r="N1148" s="6">
        <v>0</v>
      </c>
      <c r="O1148" s="6">
        <v>0</v>
      </c>
      <c r="P1148" s="6">
        <v>1</v>
      </c>
      <c r="Q1148" s="6">
        <v>0</v>
      </c>
      <c r="R1148" s="6">
        <v>0</v>
      </c>
      <c r="S1148" s="6">
        <v>0</v>
      </c>
      <c r="T1148" s="6">
        <v>0</v>
      </c>
      <c r="U1148" s="6">
        <v>1</v>
      </c>
      <c r="V1148" s="6">
        <v>0</v>
      </c>
      <c r="W1148" s="6">
        <v>0</v>
      </c>
      <c r="X1148" s="6">
        <v>0</v>
      </c>
      <c r="Y1148" s="6">
        <v>0</v>
      </c>
      <c r="Z1148" s="6">
        <v>1</v>
      </c>
      <c r="AA1148" s="6">
        <v>1</v>
      </c>
      <c r="AB1148" s="6">
        <v>1</v>
      </c>
      <c r="AC1148" s="6">
        <v>0</v>
      </c>
      <c r="AD1148" s="6">
        <v>0</v>
      </c>
      <c r="AE1148" s="6">
        <v>0</v>
      </c>
      <c r="AF1148" s="6">
        <v>1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1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0</v>
      </c>
      <c r="BH1148" s="6">
        <v>0</v>
      </c>
      <c r="BI1148" s="6">
        <v>1</v>
      </c>
      <c r="BJ1148" s="6">
        <v>0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>
        <v>0</v>
      </c>
      <c r="BR1148" s="6">
        <v>0</v>
      </c>
    </row>
    <row r="1149" spans="1:70" x14ac:dyDescent="0.15">
      <c r="A1149" s="6">
        <v>1160050</v>
      </c>
      <c r="B1149" s="7">
        <f t="shared" si="368"/>
        <v>13</v>
      </c>
      <c r="C1149" s="6">
        <v>0</v>
      </c>
      <c r="D1149" s="6">
        <v>1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1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1</v>
      </c>
      <c r="AA1149" s="6">
        <v>1</v>
      </c>
      <c r="AB1149" s="6">
        <v>1</v>
      </c>
      <c r="AC1149" s="6">
        <v>0</v>
      </c>
      <c r="AD1149" s="6">
        <v>0</v>
      </c>
      <c r="AE1149" s="6">
        <v>1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1</v>
      </c>
      <c r="AP1149" s="6">
        <v>1</v>
      </c>
      <c r="AQ1149" s="6">
        <v>1</v>
      </c>
      <c r="AR1149" s="6">
        <v>0</v>
      </c>
      <c r="AS1149" s="6">
        <v>0</v>
      </c>
      <c r="AT1149" s="6">
        <v>1</v>
      </c>
      <c r="AU1149" s="6">
        <v>1</v>
      </c>
      <c r="AV1149" s="6">
        <v>1</v>
      </c>
      <c r="AW1149" s="6">
        <v>0</v>
      </c>
      <c r="AX1149" s="6">
        <v>1</v>
      </c>
      <c r="AY1149" s="6">
        <v>0</v>
      </c>
      <c r="AZ1149" s="6">
        <v>0</v>
      </c>
      <c r="BA1149" s="6">
        <v>0</v>
      </c>
      <c r="BB1149" s="6">
        <v>0</v>
      </c>
      <c r="BC1149" s="6">
        <v>0</v>
      </c>
      <c r="BD1149" s="6">
        <v>0</v>
      </c>
      <c r="BE1149" s="6">
        <v>0</v>
      </c>
      <c r="BF1149" s="6">
        <v>0</v>
      </c>
      <c r="BG1149" s="6">
        <v>0</v>
      </c>
      <c r="BH1149" s="6">
        <v>0</v>
      </c>
      <c r="BI1149" s="6">
        <v>0</v>
      </c>
      <c r="BJ1149" s="6">
        <v>0</v>
      </c>
      <c r="BK1149" s="6">
        <v>0</v>
      </c>
      <c r="BL1149" s="6">
        <v>0</v>
      </c>
      <c r="BM1149" s="6">
        <v>0</v>
      </c>
      <c r="BN1149" s="6">
        <v>0</v>
      </c>
      <c r="BO1149" s="6">
        <v>0</v>
      </c>
      <c r="BP1149" s="6">
        <v>0</v>
      </c>
      <c r="BQ1149" s="6">
        <v>0</v>
      </c>
      <c r="BR1149" s="6">
        <v>0</v>
      </c>
    </row>
    <row r="1150" spans="1:70" x14ac:dyDescent="0.15">
      <c r="A1150" s="6">
        <v>1160140</v>
      </c>
      <c r="B1150" s="7">
        <f t="shared" si="368"/>
        <v>5</v>
      </c>
      <c r="C1150" s="6">
        <v>0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1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1</v>
      </c>
      <c r="AA1150" s="6">
        <v>1</v>
      </c>
      <c r="AB1150" s="6">
        <v>1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1</v>
      </c>
      <c r="BD1150" s="6">
        <v>0</v>
      </c>
      <c r="BE1150" s="6">
        <v>0</v>
      </c>
      <c r="BF1150" s="6">
        <v>0</v>
      </c>
      <c r="BG1150" s="6">
        <v>0</v>
      </c>
      <c r="BH1150" s="6">
        <v>0</v>
      </c>
      <c r="BI1150" s="6">
        <v>0</v>
      </c>
      <c r="BJ1150" s="6">
        <v>0</v>
      </c>
      <c r="BK1150" s="6">
        <v>0</v>
      </c>
      <c r="BL1150" s="6">
        <v>0</v>
      </c>
      <c r="BM1150" s="6">
        <v>0</v>
      </c>
      <c r="BN1150" s="6">
        <v>0</v>
      </c>
      <c r="BO1150" s="6">
        <v>0</v>
      </c>
      <c r="BP1150" s="6">
        <v>0</v>
      </c>
      <c r="BQ1150" s="6">
        <v>0</v>
      </c>
      <c r="BR1150" s="6">
        <v>0</v>
      </c>
    </row>
    <row r="1151" spans="1:70" x14ac:dyDescent="0.15">
      <c r="A1151" s="6">
        <v>1160280</v>
      </c>
      <c r="B1151" s="7">
        <f t="shared" si="368"/>
        <v>11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1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1</v>
      </c>
      <c r="AA1151" s="6">
        <v>1</v>
      </c>
      <c r="AB1151" s="6">
        <v>1</v>
      </c>
      <c r="AC1151" s="6">
        <v>0</v>
      </c>
      <c r="AD1151" s="6">
        <v>0</v>
      </c>
      <c r="AE1151" s="6">
        <v>0</v>
      </c>
      <c r="AF1151" s="6">
        <v>1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1</v>
      </c>
      <c r="AO1151" s="6">
        <v>1</v>
      </c>
      <c r="AP1151" s="6">
        <v>0</v>
      </c>
      <c r="AQ1151" s="6">
        <v>1</v>
      </c>
      <c r="AR1151" s="6">
        <v>0</v>
      </c>
      <c r="AS1151" s="6">
        <v>0</v>
      </c>
      <c r="AT1151" s="6">
        <v>1</v>
      </c>
      <c r="AU1151" s="6">
        <v>0</v>
      </c>
      <c r="AV1151" s="6">
        <v>0</v>
      </c>
      <c r="AW1151" s="6">
        <v>0</v>
      </c>
      <c r="AX1151" s="6">
        <v>1</v>
      </c>
      <c r="AY1151" s="6">
        <v>0</v>
      </c>
      <c r="AZ1151" s="6">
        <v>0</v>
      </c>
      <c r="BA1151" s="6">
        <v>0</v>
      </c>
      <c r="BB1151" s="6">
        <v>0</v>
      </c>
      <c r="BC1151" s="6">
        <v>0</v>
      </c>
      <c r="BD1151" s="6">
        <v>1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>
        <v>0</v>
      </c>
    </row>
    <row r="1152" spans="1:70" x14ac:dyDescent="0.15">
      <c r="A1152" s="6">
        <v>1160330</v>
      </c>
      <c r="B1152" s="7">
        <f t="shared" si="368"/>
        <v>16</v>
      </c>
      <c r="C1152" s="6">
        <v>0</v>
      </c>
      <c r="D1152" s="6">
        <v>1</v>
      </c>
      <c r="E1152" s="6">
        <v>1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1</v>
      </c>
      <c r="Q1152" s="6">
        <v>0</v>
      </c>
      <c r="R1152" s="6">
        <v>0</v>
      </c>
      <c r="S1152" s="6">
        <v>0</v>
      </c>
      <c r="T1152" s="6">
        <v>1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1</v>
      </c>
      <c r="AA1152" s="6">
        <v>1</v>
      </c>
      <c r="AB1152" s="6">
        <v>1</v>
      </c>
      <c r="AC1152" s="6">
        <v>0</v>
      </c>
      <c r="AD1152" s="6">
        <v>0</v>
      </c>
      <c r="AE1152" s="6">
        <v>1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1</v>
      </c>
      <c r="AP1152" s="6">
        <v>1</v>
      </c>
      <c r="AQ1152" s="6">
        <v>1</v>
      </c>
      <c r="AR1152" s="6">
        <v>0</v>
      </c>
      <c r="AS1152" s="6">
        <v>0</v>
      </c>
      <c r="AT1152" s="6">
        <v>1</v>
      </c>
      <c r="AU1152" s="6">
        <v>1</v>
      </c>
      <c r="AV1152" s="6">
        <v>0</v>
      </c>
      <c r="AW1152" s="6">
        <v>0</v>
      </c>
      <c r="AX1152" s="6">
        <v>1</v>
      </c>
      <c r="AY1152" s="6">
        <v>0</v>
      </c>
      <c r="AZ1152" s="6">
        <v>0</v>
      </c>
      <c r="BA1152" s="6">
        <v>0</v>
      </c>
      <c r="BB1152" s="6">
        <v>0</v>
      </c>
      <c r="BC1152" s="6">
        <v>0</v>
      </c>
      <c r="BD1152" s="6">
        <v>1</v>
      </c>
      <c r="BE1152" s="6">
        <v>0</v>
      </c>
      <c r="BF1152" s="6">
        <v>0</v>
      </c>
      <c r="BG1152" s="6">
        <v>0</v>
      </c>
      <c r="BH1152" s="6">
        <v>0</v>
      </c>
      <c r="BI1152" s="6">
        <v>0</v>
      </c>
      <c r="BJ1152" s="6">
        <v>1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  <c r="BP1152" s="6">
        <v>0</v>
      </c>
      <c r="BQ1152" s="6">
        <v>0</v>
      </c>
      <c r="BR1152" s="6">
        <v>0</v>
      </c>
    </row>
    <row r="1153" spans="1:70" x14ac:dyDescent="0.15">
      <c r="A1153" s="6">
        <v>1160540</v>
      </c>
      <c r="B1153" s="7">
        <f t="shared" si="368"/>
        <v>15</v>
      </c>
      <c r="C1153" s="6">
        <v>0</v>
      </c>
      <c r="D1153" s="6">
        <v>1</v>
      </c>
      <c r="E1153" s="6">
        <v>0</v>
      </c>
      <c r="F1153" s="6">
        <v>1</v>
      </c>
      <c r="G1153" s="6">
        <v>0</v>
      </c>
      <c r="H1153" s="6">
        <v>0</v>
      </c>
      <c r="I1153" s="6">
        <v>0</v>
      </c>
      <c r="J1153" s="6">
        <v>1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1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1</v>
      </c>
      <c r="AA1153" s="6">
        <v>1</v>
      </c>
      <c r="AB1153" s="6">
        <v>1</v>
      </c>
      <c r="AC1153" s="6">
        <v>0</v>
      </c>
      <c r="AD1153" s="6">
        <v>0</v>
      </c>
      <c r="AE1153" s="6">
        <v>1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1</v>
      </c>
      <c r="AP1153" s="6">
        <v>1</v>
      </c>
      <c r="AQ1153" s="6">
        <v>0</v>
      </c>
      <c r="AR1153" s="6">
        <v>0</v>
      </c>
      <c r="AS1153" s="6">
        <v>0</v>
      </c>
      <c r="AT1153" s="6">
        <v>1</v>
      </c>
      <c r="AU1153" s="6">
        <v>0</v>
      </c>
      <c r="AV1153" s="6">
        <v>1</v>
      </c>
      <c r="AW1153" s="6">
        <v>0</v>
      </c>
      <c r="AX1153" s="6">
        <v>1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1</v>
      </c>
      <c r="BE1153" s="6">
        <v>0</v>
      </c>
      <c r="BF1153" s="6">
        <v>0</v>
      </c>
      <c r="BG1153" s="6">
        <v>0</v>
      </c>
      <c r="BH1153" s="6">
        <v>0</v>
      </c>
      <c r="BI1153" s="6">
        <v>1</v>
      </c>
      <c r="BJ1153" s="6">
        <v>0</v>
      </c>
      <c r="BK1153" s="6">
        <v>0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</row>
    <row r="1154" spans="1:70" x14ac:dyDescent="0.15">
      <c r="A1154" s="6">
        <v>1160600</v>
      </c>
      <c r="B1154" s="7">
        <f t="shared" si="368"/>
        <v>9</v>
      </c>
      <c r="C1154" s="6">
        <v>0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1</v>
      </c>
      <c r="Q1154" s="6">
        <v>0</v>
      </c>
      <c r="R1154" s="6">
        <v>0</v>
      </c>
      <c r="S1154" s="6">
        <v>0</v>
      </c>
      <c r="T1154" s="6">
        <v>0</v>
      </c>
      <c r="U1154" s="6">
        <v>1</v>
      </c>
      <c r="V1154" s="6">
        <v>0</v>
      </c>
      <c r="W1154" s="6">
        <v>0</v>
      </c>
      <c r="X1154" s="6">
        <v>0</v>
      </c>
      <c r="Y1154" s="6">
        <v>0</v>
      </c>
      <c r="Z1154" s="6">
        <v>1</v>
      </c>
      <c r="AA1154" s="6">
        <v>1</v>
      </c>
      <c r="AB1154" s="6">
        <v>1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1</v>
      </c>
      <c r="AP1154" s="6">
        <v>0</v>
      </c>
      <c r="AQ1154" s="6">
        <v>0</v>
      </c>
      <c r="AR1154" s="6">
        <v>0</v>
      </c>
      <c r="AS1154" s="6">
        <v>0</v>
      </c>
      <c r="AT1154" s="6">
        <v>1</v>
      </c>
      <c r="AU1154" s="6">
        <v>0</v>
      </c>
      <c r="AV1154" s="6">
        <v>0</v>
      </c>
      <c r="AW1154" s="6">
        <v>0</v>
      </c>
      <c r="AX1154" s="6">
        <v>1</v>
      </c>
      <c r="AY1154" s="6">
        <v>0</v>
      </c>
      <c r="AZ1154" s="6">
        <v>0</v>
      </c>
      <c r="BA1154" s="6">
        <v>0</v>
      </c>
      <c r="BB1154" s="6">
        <v>0</v>
      </c>
      <c r="BC1154" s="6">
        <v>1</v>
      </c>
      <c r="BD1154" s="6">
        <v>0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</row>
    <row r="1155" spans="1:70" x14ac:dyDescent="0.15">
      <c r="A1155" s="6">
        <v>1160660</v>
      </c>
      <c r="B1155" s="7">
        <f t="shared" si="368"/>
        <v>7</v>
      </c>
      <c r="C1155" s="6">
        <v>0</v>
      </c>
      <c r="D1155" s="6">
        <v>1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1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1</v>
      </c>
      <c r="AA1155" s="6">
        <v>1</v>
      </c>
      <c r="AB1155" s="6">
        <v>1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1</v>
      </c>
      <c r="AP1155" s="6">
        <v>0</v>
      </c>
      <c r="AQ1155" s="6">
        <v>0</v>
      </c>
      <c r="AR1155" s="6">
        <v>0</v>
      </c>
      <c r="AS1155" s="6">
        <v>0</v>
      </c>
      <c r="AT1155" s="6">
        <v>1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</row>
    <row r="1156" spans="1:70" x14ac:dyDescent="0.15">
      <c r="A1156" s="6">
        <v>1160890</v>
      </c>
      <c r="B1156" s="7">
        <f t="shared" si="368"/>
        <v>14</v>
      </c>
      <c r="C1156" s="6">
        <v>0</v>
      </c>
      <c r="D1156" s="6">
        <v>1</v>
      </c>
      <c r="E1156" s="6">
        <v>1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1</v>
      </c>
      <c r="Q1156" s="6">
        <v>0</v>
      </c>
      <c r="R1156" s="6">
        <v>1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1</v>
      </c>
      <c r="Z1156" s="6">
        <v>1</v>
      </c>
      <c r="AA1156" s="6">
        <v>1</v>
      </c>
      <c r="AB1156" s="6">
        <v>1</v>
      </c>
      <c r="AC1156" s="6">
        <v>0</v>
      </c>
      <c r="AD1156" s="6">
        <v>0</v>
      </c>
      <c r="AE1156" s="6">
        <v>1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1</v>
      </c>
      <c r="AM1156" s="6">
        <v>0</v>
      </c>
      <c r="AN1156" s="6">
        <v>1</v>
      </c>
      <c r="AO1156" s="6">
        <v>1</v>
      </c>
      <c r="AP1156" s="6">
        <v>0</v>
      </c>
      <c r="AQ1156" s="6">
        <v>0</v>
      </c>
      <c r="AR1156" s="6">
        <v>0</v>
      </c>
      <c r="AS1156" s="6">
        <v>0</v>
      </c>
      <c r="AT1156" s="6">
        <v>1</v>
      </c>
      <c r="AU1156" s="6">
        <v>0</v>
      </c>
      <c r="AV1156" s="6">
        <v>0</v>
      </c>
      <c r="AW1156" s="6">
        <v>0</v>
      </c>
      <c r="AX1156" s="6">
        <v>1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</row>
    <row r="1157" spans="1:70" x14ac:dyDescent="0.15">
      <c r="A1157" s="6">
        <v>1161010</v>
      </c>
      <c r="B1157" s="7">
        <f t="shared" si="368"/>
        <v>1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1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6">
        <v>0</v>
      </c>
      <c r="BL1157" s="6">
        <v>0</v>
      </c>
      <c r="BM1157" s="6">
        <v>0</v>
      </c>
      <c r="BN1157" s="6">
        <v>0</v>
      </c>
      <c r="BO1157" s="6">
        <v>0</v>
      </c>
      <c r="BP1157" s="6">
        <v>0</v>
      </c>
      <c r="BQ1157" s="6">
        <v>0</v>
      </c>
      <c r="BR1157" s="6">
        <v>0</v>
      </c>
    </row>
    <row r="1158" spans="1:70" x14ac:dyDescent="0.15">
      <c r="A1158" s="6">
        <v>1161130</v>
      </c>
      <c r="B1158" s="7">
        <f t="shared" si="368"/>
        <v>22</v>
      </c>
      <c r="C1158" s="6">
        <v>0</v>
      </c>
      <c r="D1158" s="6">
        <v>1</v>
      </c>
      <c r="E1158" s="6">
        <v>1</v>
      </c>
      <c r="F1158" s="6">
        <v>1</v>
      </c>
      <c r="G1158" s="6">
        <v>1</v>
      </c>
      <c r="H1158" s="6">
        <v>1</v>
      </c>
      <c r="I1158" s="6">
        <v>0</v>
      </c>
      <c r="J1158" s="6">
        <v>1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1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1</v>
      </c>
      <c r="W1158" s="6">
        <v>0</v>
      </c>
      <c r="X1158" s="6">
        <v>0</v>
      </c>
      <c r="Y1158" s="6">
        <v>1</v>
      </c>
      <c r="Z1158" s="6">
        <v>0</v>
      </c>
      <c r="AA1158" s="6">
        <v>1</v>
      </c>
      <c r="AB1158" s="6">
        <v>1</v>
      </c>
      <c r="AC1158" s="6">
        <v>1</v>
      </c>
      <c r="AD1158" s="6">
        <v>0</v>
      </c>
      <c r="AE1158" s="6">
        <v>1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1</v>
      </c>
      <c r="AP1158" s="6">
        <v>1</v>
      </c>
      <c r="AQ1158" s="6">
        <v>0</v>
      </c>
      <c r="AR1158" s="6">
        <v>0</v>
      </c>
      <c r="AS1158" s="6">
        <v>0</v>
      </c>
      <c r="AT1158" s="6">
        <v>1</v>
      </c>
      <c r="AU1158" s="6">
        <v>1</v>
      </c>
      <c r="AV1158" s="6">
        <v>1</v>
      </c>
      <c r="AW1158" s="6">
        <v>1</v>
      </c>
      <c r="AX1158" s="6">
        <v>0</v>
      </c>
      <c r="AY1158" s="6">
        <v>1</v>
      </c>
      <c r="AZ1158" s="6">
        <v>0</v>
      </c>
      <c r="BA1158" s="6">
        <v>1</v>
      </c>
      <c r="BB1158" s="6">
        <v>0</v>
      </c>
      <c r="BC1158" s="6">
        <v>0</v>
      </c>
      <c r="BD1158" s="6">
        <v>1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0</v>
      </c>
      <c r="BR1158" s="6">
        <v>0</v>
      </c>
    </row>
    <row r="1159" spans="1:70" x14ac:dyDescent="0.15">
      <c r="A1159" s="6">
        <v>1161270</v>
      </c>
      <c r="B1159" s="7">
        <f t="shared" si="368"/>
        <v>11</v>
      </c>
      <c r="C1159" s="6">
        <v>0</v>
      </c>
      <c r="D1159" s="6">
        <v>0</v>
      </c>
      <c r="E1159" s="6">
        <v>0</v>
      </c>
      <c r="F1159" s="6">
        <v>1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1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1</v>
      </c>
      <c r="AA1159" s="6">
        <v>1</v>
      </c>
      <c r="AB1159" s="6">
        <v>1</v>
      </c>
      <c r="AC1159" s="6">
        <v>0</v>
      </c>
      <c r="AD1159" s="6">
        <v>0</v>
      </c>
      <c r="AE1159" s="6">
        <v>1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1</v>
      </c>
      <c r="AP1159" s="6">
        <v>0</v>
      </c>
      <c r="AQ1159" s="6">
        <v>0</v>
      </c>
      <c r="AR1159" s="6">
        <v>0</v>
      </c>
      <c r="AS1159" s="6">
        <v>0</v>
      </c>
      <c r="AT1159" s="6">
        <v>1</v>
      </c>
      <c r="AU1159" s="6">
        <v>1</v>
      </c>
      <c r="AV1159" s="6">
        <v>0</v>
      </c>
      <c r="AW1159" s="6">
        <v>0</v>
      </c>
      <c r="AX1159" s="6">
        <v>1</v>
      </c>
      <c r="AY1159" s="6">
        <v>0</v>
      </c>
      <c r="AZ1159" s="6">
        <v>0</v>
      </c>
      <c r="BA1159" s="6">
        <v>0</v>
      </c>
      <c r="BB1159" s="6">
        <v>0</v>
      </c>
      <c r="BC1159" s="6">
        <v>1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</row>
    <row r="1160" spans="1:70" x14ac:dyDescent="0.15">
      <c r="A1160" s="6">
        <v>1161340</v>
      </c>
      <c r="B1160" s="7">
        <f t="shared" si="368"/>
        <v>15</v>
      </c>
      <c r="C1160" s="6">
        <v>0</v>
      </c>
      <c r="D1160" s="6">
        <v>1</v>
      </c>
      <c r="E1160" s="6">
        <v>1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1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1</v>
      </c>
      <c r="AA1160" s="6">
        <v>1</v>
      </c>
      <c r="AB1160" s="6">
        <v>1</v>
      </c>
      <c r="AC1160" s="6">
        <v>1</v>
      </c>
      <c r="AD1160" s="6">
        <v>0</v>
      </c>
      <c r="AE1160" s="6">
        <v>1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1</v>
      </c>
      <c r="AO1160" s="6">
        <v>1</v>
      </c>
      <c r="AP1160" s="6">
        <v>1</v>
      </c>
      <c r="AQ1160" s="6">
        <v>1</v>
      </c>
      <c r="AR1160" s="6">
        <v>0</v>
      </c>
      <c r="AS1160" s="6">
        <v>0</v>
      </c>
      <c r="AT1160" s="6">
        <v>0</v>
      </c>
      <c r="AU1160" s="6">
        <v>0</v>
      </c>
      <c r="AV1160" s="6">
        <v>1</v>
      </c>
      <c r="AW1160" s="6">
        <v>0</v>
      </c>
      <c r="AX1160" s="6">
        <v>1</v>
      </c>
      <c r="AY1160" s="6">
        <v>0</v>
      </c>
      <c r="AZ1160" s="6">
        <v>0</v>
      </c>
      <c r="BA1160" s="6">
        <v>0</v>
      </c>
      <c r="BB1160" s="6">
        <v>0</v>
      </c>
      <c r="BC1160" s="6">
        <v>1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</row>
    <row r="1161" spans="1:70" x14ac:dyDescent="0.15">
      <c r="A1161" s="6">
        <v>1161390</v>
      </c>
      <c r="B1161" s="7">
        <f t="shared" si="368"/>
        <v>0</v>
      </c>
      <c r="C1161" s="6">
        <v>0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0</v>
      </c>
      <c r="BR1161" s="6">
        <v>0</v>
      </c>
    </row>
    <row r="1162" spans="1:70" x14ac:dyDescent="0.15">
      <c r="A1162" s="6">
        <v>1161500</v>
      </c>
      <c r="B1162" s="7">
        <f t="shared" si="368"/>
        <v>17</v>
      </c>
      <c r="C1162" s="6">
        <v>0</v>
      </c>
      <c r="D1162" s="6">
        <v>1</v>
      </c>
      <c r="E1162" s="6">
        <v>0</v>
      </c>
      <c r="F1162" s="6">
        <v>1</v>
      </c>
      <c r="G1162" s="6">
        <v>0</v>
      </c>
      <c r="H1162" s="6">
        <v>0</v>
      </c>
      <c r="I1162" s="6">
        <v>0</v>
      </c>
      <c r="J1162" s="6">
        <v>1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1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1</v>
      </c>
      <c r="AA1162" s="6">
        <v>1</v>
      </c>
      <c r="AB1162" s="6">
        <v>1</v>
      </c>
      <c r="AC1162" s="6">
        <v>0</v>
      </c>
      <c r="AD1162" s="6">
        <v>1</v>
      </c>
      <c r="AE1162" s="6">
        <v>0</v>
      </c>
      <c r="AF1162" s="6">
        <v>1</v>
      </c>
      <c r="AG1162" s="6">
        <v>0</v>
      </c>
      <c r="AH1162" s="6">
        <v>0</v>
      </c>
      <c r="AI1162" s="6">
        <v>1</v>
      </c>
      <c r="AJ1162" s="6">
        <v>0</v>
      </c>
      <c r="AK1162" s="6">
        <v>0</v>
      </c>
      <c r="AL1162" s="6">
        <v>1</v>
      </c>
      <c r="AM1162" s="6">
        <v>0</v>
      </c>
      <c r="AN1162" s="6">
        <v>1</v>
      </c>
      <c r="AO1162" s="6">
        <v>1</v>
      </c>
      <c r="AP1162" s="6">
        <v>1</v>
      </c>
      <c r="AQ1162" s="6">
        <v>1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1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1</v>
      </c>
      <c r="BE1162" s="6">
        <v>0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</row>
    <row r="1163" spans="1:70" x14ac:dyDescent="0.15">
      <c r="A1163" s="6">
        <v>1161750</v>
      </c>
      <c r="B1163" s="7">
        <f t="shared" si="368"/>
        <v>0</v>
      </c>
      <c r="C1163" s="6">
        <v>0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6">
        <v>0</v>
      </c>
      <c r="BR1163" s="6">
        <v>0</v>
      </c>
    </row>
    <row r="1164" spans="1:70" x14ac:dyDescent="0.15">
      <c r="A1164" s="6">
        <v>1161780</v>
      </c>
      <c r="B1164" s="7">
        <f t="shared" si="368"/>
        <v>0</v>
      </c>
      <c r="C1164" s="6">
        <v>0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</row>
    <row r="1165" spans="1:70" x14ac:dyDescent="0.15">
      <c r="A1165" s="6">
        <v>1161880</v>
      </c>
      <c r="B1165" s="7">
        <f t="shared" si="368"/>
        <v>16</v>
      </c>
      <c r="C1165" s="6">
        <v>0</v>
      </c>
      <c r="D1165" s="6">
        <v>0</v>
      </c>
      <c r="E1165" s="6">
        <v>0</v>
      </c>
      <c r="F1165" s="6">
        <v>1</v>
      </c>
      <c r="G1165" s="6">
        <v>0</v>
      </c>
      <c r="H1165" s="6">
        <v>0</v>
      </c>
      <c r="I1165" s="6">
        <v>0</v>
      </c>
      <c r="J1165" s="6">
        <v>1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1</v>
      </c>
      <c r="Q1165" s="6">
        <v>0</v>
      </c>
      <c r="R1165" s="6">
        <v>0</v>
      </c>
      <c r="S1165" s="6">
        <v>0</v>
      </c>
      <c r="T1165" s="6">
        <v>0</v>
      </c>
      <c r="U1165" s="6">
        <v>1</v>
      </c>
      <c r="V1165" s="6">
        <v>0</v>
      </c>
      <c r="W1165" s="6">
        <v>0</v>
      </c>
      <c r="X1165" s="6">
        <v>0</v>
      </c>
      <c r="Y1165" s="6">
        <v>0</v>
      </c>
      <c r="Z1165" s="6">
        <v>1</v>
      </c>
      <c r="AA1165" s="6">
        <v>1</v>
      </c>
      <c r="AB1165" s="6">
        <v>1</v>
      </c>
      <c r="AC1165" s="6">
        <v>1</v>
      </c>
      <c r="AD1165" s="6">
        <v>0</v>
      </c>
      <c r="AE1165" s="6">
        <v>0</v>
      </c>
      <c r="AF1165" s="6">
        <v>1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1</v>
      </c>
      <c r="AP1165" s="6">
        <v>1</v>
      </c>
      <c r="AQ1165" s="6">
        <v>1</v>
      </c>
      <c r="AR1165" s="6">
        <v>0</v>
      </c>
      <c r="AS1165" s="6">
        <v>0</v>
      </c>
      <c r="AT1165" s="6">
        <v>1</v>
      </c>
      <c r="AU1165" s="6">
        <v>0</v>
      </c>
      <c r="AV1165" s="6">
        <v>1</v>
      </c>
      <c r="AW1165" s="6">
        <v>0</v>
      </c>
      <c r="AX1165" s="6">
        <v>1</v>
      </c>
      <c r="AY1165" s="6">
        <v>0</v>
      </c>
      <c r="AZ1165" s="6">
        <v>0</v>
      </c>
      <c r="BA1165" s="6">
        <v>0</v>
      </c>
      <c r="BB1165" s="6">
        <v>0</v>
      </c>
      <c r="BC1165" s="6">
        <v>1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  <c r="BK1165" s="6">
        <v>0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</row>
    <row r="1166" spans="1:70" x14ac:dyDescent="0.15">
      <c r="A1166" s="6">
        <v>1161920</v>
      </c>
      <c r="B1166" s="7">
        <f t="shared" si="368"/>
        <v>13</v>
      </c>
      <c r="C1166" s="6">
        <v>0</v>
      </c>
      <c r="D1166" s="6">
        <v>1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1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1</v>
      </c>
      <c r="AA1166" s="6">
        <v>1</v>
      </c>
      <c r="AB1166" s="6">
        <v>1</v>
      </c>
      <c r="AC1166" s="6">
        <v>1</v>
      </c>
      <c r="AD1166" s="6">
        <v>0</v>
      </c>
      <c r="AE1166" s="6">
        <v>1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1</v>
      </c>
      <c r="AP1166" s="6">
        <v>0</v>
      </c>
      <c r="AQ1166" s="6">
        <v>1</v>
      </c>
      <c r="AR1166" s="6">
        <v>0</v>
      </c>
      <c r="AS1166" s="6">
        <v>0</v>
      </c>
      <c r="AT1166" s="6">
        <v>1</v>
      </c>
      <c r="AU1166" s="6">
        <v>1</v>
      </c>
      <c r="AV1166" s="6">
        <v>1</v>
      </c>
      <c r="AW1166" s="6">
        <v>0</v>
      </c>
      <c r="AX1166" s="6">
        <v>1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6">
        <v>0</v>
      </c>
      <c r="BF1166" s="6">
        <v>0</v>
      </c>
      <c r="BG1166" s="6">
        <v>0</v>
      </c>
      <c r="BH1166" s="6">
        <v>0</v>
      </c>
      <c r="BI1166" s="6">
        <v>0</v>
      </c>
      <c r="BJ1166" s="6">
        <v>0</v>
      </c>
      <c r="BK1166" s="6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0</v>
      </c>
    </row>
    <row r="1167" spans="1:70" x14ac:dyDescent="0.15">
      <c r="A1167" s="6">
        <v>1162150</v>
      </c>
      <c r="B1167" s="7">
        <f t="shared" si="368"/>
        <v>23</v>
      </c>
      <c r="C1167" s="6">
        <v>0</v>
      </c>
      <c r="D1167" s="6">
        <v>1</v>
      </c>
      <c r="E1167" s="6">
        <v>1</v>
      </c>
      <c r="F1167" s="6">
        <v>1</v>
      </c>
      <c r="G1167" s="6">
        <v>0</v>
      </c>
      <c r="H1167" s="6">
        <v>0</v>
      </c>
      <c r="I1167" s="6">
        <v>0</v>
      </c>
      <c r="J1167" s="6">
        <v>1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1</v>
      </c>
      <c r="Q1167" s="6">
        <v>0</v>
      </c>
      <c r="R1167" s="6">
        <v>1</v>
      </c>
      <c r="S1167" s="6">
        <v>1</v>
      </c>
      <c r="T1167" s="6">
        <v>0</v>
      </c>
      <c r="U1167" s="6">
        <v>0</v>
      </c>
      <c r="V1167" s="6">
        <v>1</v>
      </c>
      <c r="W1167" s="6">
        <v>0</v>
      </c>
      <c r="X1167" s="6">
        <v>0</v>
      </c>
      <c r="Y1167" s="6">
        <v>0</v>
      </c>
      <c r="Z1167" s="6">
        <v>1</v>
      </c>
      <c r="AA1167" s="6">
        <v>1</v>
      </c>
      <c r="AB1167" s="6">
        <v>1</v>
      </c>
      <c r="AC1167" s="6">
        <v>1</v>
      </c>
      <c r="AD1167" s="6">
        <v>0</v>
      </c>
      <c r="AE1167" s="6">
        <v>0</v>
      </c>
      <c r="AF1167" s="6">
        <v>1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1</v>
      </c>
      <c r="AO1167" s="6">
        <v>1</v>
      </c>
      <c r="AP1167" s="6">
        <v>0</v>
      </c>
      <c r="AQ1167" s="6">
        <v>0</v>
      </c>
      <c r="AR1167" s="6">
        <v>0</v>
      </c>
      <c r="AS1167" s="6">
        <v>0</v>
      </c>
      <c r="AT1167" s="6">
        <v>1</v>
      </c>
      <c r="AU1167" s="6">
        <v>1</v>
      </c>
      <c r="AV1167" s="6">
        <v>1</v>
      </c>
      <c r="AW1167" s="6">
        <v>0</v>
      </c>
      <c r="AX1167" s="6">
        <v>1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1</v>
      </c>
      <c r="BE1167" s="6">
        <v>0</v>
      </c>
      <c r="BF1167" s="6">
        <v>0</v>
      </c>
      <c r="BG1167" s="6">
        <v>1</v>
      </c>
      <c r="BH1167" s="6">
        <v>1</v>
      </c>
      <c r="BI1167" s="6">
        <v>0</v>
      </c>
      <c r="BJ1167" s="6">
        <v>0</v>
      </c>
      <c r="BK1167" s="6">
        <v>0</v>
      </c>
      <c r="BL1167" s="6">
        <v>0</v>
      </c>
      <c r="BM1167" s="6">
        <v>0</v>
      </c>
      <c r="BN1167" s="6">
        <v>0</v>
      </c>
      <c r="BO1167" s="6">
        <v>0</v>
      </c>
      <c r="BP1167" s="6">
        <v>0</v>
      </c>
      <c r="BQ1167" s="6">
        <v>0</v>
      </c>
      <c r="BR1167" s="6">
        <v>0</v>
      </c>
    </row>
    <row r="1168" spans="1:70" x14ac:dyDescent="0.15">
      <c r="A1168" s="6">
        <v>1162260</v>
      </c>
      <c r="B1168" s="7">
        <f t="shared" si="368"/>
        <v>12</v>
      </c>
      <c r="C1168" s="6">
        <v>0</v>
      </c>
      <c r="D1168" s="6">
        <v>0</v>
      </c>
      <c r="E1168" s="6">
        <v>0</v>
      </c>
      <c r="F1168" s="6">
        <v>1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1</v>
      </c>
      <c r="N1168" s="6">
        <v>0</v>
      </c>
      <c r="O1168" s="6">
        <v>0</v>
      </c>
      <c r="P1168" s="6">
        <v>1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1</v>
      </c>
      <c r="AA1168" s="6">
        <v>1</v>
      </c>
      <c r="AB1168" s="6">
        <v>0</v>
      </c>
      <c r="AC1168" s="6">
        <v>0</v>
      </c>
      <c r="AD1168" s="6">
        <v>0</v>
      </c>
      <c r="AE1168" s="6">
        <v>0</v>
      </c>
      <c r="AF1168" s="6">
        <v>1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1</v>
      </c>
      <c r="AO1168" s="6">
        <v>1</v>
      </c>
      <c r="AP1168" s="6">
        <v>0</v>
      </c>
      <c r="AQ1168" s="6">
        <v>0</v>
      </c>
      <c r="AR1168" s="6">
        <v>0</v>
      </c>
      <c r="AS1168" s="6">
        <v>0</v>
      </c>
      <c r="AT1168" s="6">
        <v>1</v>
      </c>
      <c r="AU1168" s="6">
        <v>1</v>
      </c>
      <c r="AV1168" s="6">
        <v>0</v>
      </c>
      <c r="AW1168" s="6">
        <v>0</v>
      </c>
      <c r="AX1168" s="6">
        <v>1</v>
      </c>
      <c r="AY1168" s="6">
        <v>0</v>
      </c>
      <c r="AZ1168" s="6">
        <v>0</v>
      </c>
      <c r="BA1168" s="6">
        <v>0</v>
      </c>
      <c r="BB1168" s="6">
        <v>0</v>
      </c>
      <c r="BC1168" s="6">
        <v>1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6">
        <v>0</v>
      </c>
      <c r="BL1168" s="6">
        <v>0</v>
      </c>
      <c r="BM1168" s="6">
        <v>0</v>
      </c>
      <c r="BN1168" s="6">
        <v>0</v>
      </c>
      <c r="BO1168" s="6">
        <v>0</v>
      </c>
      <c r="BP1168" s="6">
        <v>0</v>
      </c>
      <c r="BQ1168" s="6">
        <v>0</v>
      </c>
      <c r="BR1168" s="6">
        <v>0</v>
      </c>
    </row>
    <row r="1169" spans="1:70" x14ac:dyDescent="0.15">
      <c r="A1169" s="6">
        <v>1162360</v>
      </c>
      <c r="B1169" s="7">
        <f t="shared" si="368"/>
        <v>15</v>
      </c>
      <c r="C1169" s="6">
        <v>0</v>
      </c>
      <c r="D1169" s="6">
        <v>1</v>
      </c>
      <c r="E1169" s="6">
        <v>1</v>
      </c>
      <c r="F1169" s="6">
        <v>1</v>
      </c>
      <c r="G1169" s="6">
        <v>0</v>
      </c>
      <c r="H1169" s="6">
        <v>0</v>
      </c>
      <c r="I1169" s="6">
        <v>0</v>
      </c>
      <c r="J1169" s="6">
        <v>1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1</v>
      </c>
      <c r="Q1169" s="6">
        <v>0</v>
      </c>
      <c r="R1169" s="6">
        <v>1</v>
      </c>
      <c r="S1169" s="6">
        <v>0</v>
      </c>
      <c r="T1169" s="6">
        <v>1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1</v>
      </c>
      <c r="AA1169" s="6">
        <v>1</v>
      </c>
      <c r="AB1169" s="6">
        <v>1</v>
      </c>
      <c r="AC1169" s="6">
        <v>1</v>
      </c>
      <c r="AD1169" s="6">
        <v>0</v>
      </c>
      <c r="AE1169" s="6">
        <v>1</v>
      </c>
      <c r="AF1169" s="6">
        <v>0</v>
      </c>
      <c r="AG1169" s="6">
        <v>0</v>
      </c>
      <c r="AH1169" s="6">
        <v>1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  <c r="AO1169" s="6">
        <v>1</v>
      </c>
      <c r="AP1169" s="6">
        <v>1</v>
      </c>
      <c r="AQ1169" s="6">
        <v>0</v>
      </c>
      <c r="AR1169" s="6">
        <v>0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6">
        <v>0</v>
      </c>
      <c r="BC1169" s="6">
        <v>0</v>
      </c>
      <c r="BD1169" s="6">
        <v>0</v>
      </c>
      <c r="BE1169" s="6">
        <v>0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0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</row>
    <row r="1170" spans="1:70" x14ac:dyDescent="0.15">
      <c r="A1170" s="6">
        <v>1162440</v>
      </c>
      <c r="B1170" s="7">
        <f t="shared" si="368"/>
        <v>13</v>
      </c>
      <c r="C1170" s="6">
        <v>0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1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1</v>
      </c>
      <c r="Z1170" s="6">
        <v>1</v>
      </c>
      <c r="AA1170" s="6">
        <v>1</v>
      </c>
      <c r="AB1170" s="6">
        <v>1</v>
      </c>
      <c r="AC1170" s="6">
        <v>1</v>
      </c>
      <c r="AD1170" s="6">
        <v>0</v>
      </c>
      <c r="AE1170" s="6">
        <v>1</v>
      </c>
      <c r="AF1170" s="6">
        <v>0</v>
      </c>
      <c r="AG1170" s="6">
        <v>0</v>
      </c>
      <c r="AH1170" s="6">
        <v>0</v>
      </c>
      <c r="AI1170" s="6">
        <v>1</v>
      </c>
      <c r="AJ1170" s="6">
        <v>1</v>
      </c>
      <c r="AK1170" s="6">
        <v>0</v>
      </c>
      <c r="AL1170" s="6">
        <v>0</v>
      </c>
      <c r="AM1170" s="6">
        <v>0</v>
      </c>
      <c r="AN1170" s="6">
        <v>0</v>
      </c>
      <c r="AO1170" s="6">
        <v>1</v>
      </c>
      <c r="AP1170" s="6">
        <v>0</v>
      </c>
      <c r="AQ1170" s="6">
        <v>0</v>
      </c>
      <c r="AR1170" s="6">
        <v>0</v>
      </c>
      <c r="AS1170" s="6">
        <v>0</v>
      </c>
      <c r="AT1170" s="6">
        <v>1</v>
      </c>
      <c r="AU1170" s="6">
        <v>1</v>
      </c>
      <c r="AV1170" s="6">
        <v>0</v>
      </c>
      <c r="AW1170" s="6">
        <v>0</v>
      </c>
      <c r="AX1170" s="6">
        <v>1</v>
      </c>
      <c r="AY1170" s="6">
        <v>0</v>
      </c>
      <c r="AZ1170" s="6">
        <v>0</v>
      </c>
      <c r="BA1170" s="6">
        <v>0</v>
      </c>
      <c r="BB1170" s="6">
        <v>0</v>
      </c>
      <c r="BC1170" s="6">
        <v>0</v>
      </c>
      <c r="BD1170" s="6">
        <v>0</v>
      </c>
      <c r="BE1170" s="6">
        <v>0</v>
      </c>
      <c r="BF1170" s="6">
        <v>0</v>
      </c>
      <c r="BG1170" s="6">
        <v>0</v>
      </c>
      <c r="BH1170" s="6">
        <v>0</v>
      </c>
      <c r="BI1170" s="6">
        <v>0</v>
      </c>
      <c r="BJ1170" s="6">
        <v>0</v>
      </c>
      <c r="BK1170" s="6">
        <v>0</v>
      </c>
      <c r="BL1170" s="6">
        <v>0</v>
      </c>
      <c r="BM1170" s="6">
        <v>0</v>
      </c>
      <c r="BN1170" s="6">
        <v>0</v>
      </c>
      <c r="BO1170" s="6">
        <v>0</v>
      </c>
      <c r="BP1170" s="6">
        <v>0</v>
      </c>
      <c r="BQ1170" s="6">
        <v>0</v>
      </c>
      <c r="BR1170" s="6">
        <v>0</v>
      </c>
    </row>
    <row r="1171" spans="1:70" x14ac:dyDescent="0.15">
      <c r="A1171" s="6">
        <v>1162580</v>
      </c>
      <c r="B1171" s="7">
        <f t="shared" si="368"/>
        <v>20</v>
      </c>
      <c r="C1171" s="6">
        <v>0</v>
      </c>
      <c r="D1171" s="6">
        <v>1</v>
      </c>
      <c r="E1171" s="6">
        <v>1</v>
      </c>
      <c r="F1171" s="6">
        <v>0</v>
      </c>
      <c r="G1171" s="6">
        <v>0</v>
      </c>
      <c r="H1171" s="6">
        <v>0</v>
      </c>
      <c r="I1171" s="6">
        <v>0</v>
      </c>
      <c r="J1171" s="6">
        <v>1</v>
      </c>
      <c r="K1171" s="6">
        <v>0</v>
      </c>
      <c r="L1171" s="6">
        <v>0</v>
      </c>
      <c r="M1171" s="6">
        <v>1</v>
      </c>
      <c r="N1171" s="6">
        <v>0</v>
      </c>
      <c r="O1171" s="6">
        <v>0</v>
      </c>
      <c r="P1171" s="6">
        <v>1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1</v>
      </c>
      <c r="W1171" s="6">
        <v>0</v>
      </c>
      <c r="X1171" s="6">
        <v>0</v>
      </c>
      <c r="Y1171" s="6">
        <v>1</v>
      </c>
      <c r="Z1171" s="6">
        <v>1</v>
      </c>
      <c r="AA1171" s="6">
        <v>1</v>
      </c>
      <c r="AB1171" s="6">
        <v>1</v>
      </c>
      <c r="AC1171" s="6">
        <v>1</v>
      </c>
      <c r="AD1171" s="6">
        <v>0</v>
      </c>
      <c r="AE1171" s="6">
        <v>1</v>
      </c>
      <c r="AF1171" s="6">
        <v>0</v>
      </c>
      <c r="AG1171" s="6">
        <v>0</v>
      </c>
      <c r="AH1171" s="6">
        <v>1</v>
      </c>
      <c r="AI1171" s="6">
        <v>1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1</v>
      </c>
      <c r="AP1171" s="6">
        <v>1</v>
      </c>
      <c r="AQ1171" s="6">
        <v>0</v>
      </c>
      <c r="AR1171" s="6">
        <v>0</v>
      </c>
      <c r="AS1171" s="6">
        <v>0</v>
      </c>
      <c r="AT1171" s="6">
        <v>1</v>
      </c>
      <c r="AU1171" s="6">
        <v>1</v>
      </c>
      <c r="AV1171" s="6">
        <v>0</v>
      </c>
      <c r="AW1171" s="6">
        <v>0</v>
      </c>
      <c r="AX1171" s="6">
        <v>1</v>
      </c>
      <c r="AY1171" s="6">
        <v>0</v>
      </c>
      <c r="AZ1171" s="6">
        <v>0</v>
      </c>
      <c r="BA1171" s="6">
        <v>0</v>
      </c>
      <c r="BB1171" s="6">
        <v>0</v>
      </c>
      <c r="BC1171" s="6">
        <v>1</v>
      </c>
      <c r="BD1171" s="6">
        <v>0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0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0</v>
      </c>
    </row>
    <row r="1172" spans="1:70" x14ac:dyDescent="0.15">
      <c r="A1172" s="6">
        <v>1162600</v>
      </c>
      <c r="B1172" s="7">
        <f t="shared" si="368"/>
        <v>18</v>
      </c>
      <c r="C1172" s="6">
        <v>0</v>
      </c>
      <c r="D1172" s="6">
        <v>0</v>
      </c>
      <c r="E1172" s="6">
        <v>0</v>
      </c>
      <c r="F1172" s="6">
        <v>1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1</v>
      </c>
      <c r="N1172" s="6">
        <v>0</v>
      </c>
      <c r="O1172" s="6">
        <v>0</v>
      </c>
      <c r="P1172" s="6">
        <v>1</v>
      </c>
      <c r="Q1172" s="6">
        <v>0</v>
      </c>
      <c r="R1172" s="6">
        <v>0</v>
      </c>
      <c r="S1172" s="6">
        <v>0</v>
      </c>
      <c r="T1172" s="6">
        <v>0</v>
      </c>
      <c r="U1172" s="6">
        <v>1</v>
      </c>
      <c r="V1172" s="6">
        <v>0</v>
      </c>
      <c r="W1172" s="6">
        <v>0</v>
      </c>
      <c r="X1172" s="6">
        <v>0</v>
      </c>
      <c r="Y1172" s="6">
        <v>0</v>
      </c>
      <c r="Z1172" s="6">
        <v>1</v>
      </c>
      <c r="AA1172" s="6">
        <v>1</v>
      </c>
      <c r="AB1172" s="6">
        <v>1</v>
      </c>
      <c r="AC1172" s="6">
        <v>1</v>
      </c>
      <c r="AD1172" s="6">
        <v>0</v>
      </c>
      <c r="AE1172" s="6">
        <v>1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1</v>
      </c>
      <c r="AP1172" s="6">
        <v>1</v>
      </c>
      <c r="AQ1172" s="6">
        <v>1</v>
      </c>
      <c r="AR1172" s="6">
        <v>0</v>
      </c>
      <c r="AS1172" s="6">
        <v>0</v>
      </c>
      <c r="AT1172" s="6">
        <v>1</v>
      </c>
      <c r="AU1172" s="6">
        <v>1</v>
      </c>
      <c r="AV1172" s="6">
        <v>1</v>
      </c>
      <c r="AW1172" s="6">
        <v>0</v>
      </c>
      <c r="AX1172" s="6">
        <v>1</v>
      </c>
      <c r="AY1172" s="6">
        <v>1</v>
      </c>
      <c r="AZ1172" s="6">
        <v>0</v>
      </c>
      <c r="BA1172" s="6">
        <v>0</v>
      </c>
      <c r="BB1172" s="6">
        <v>1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6">
        <v>0</v>
      </c>
      <c r="BL1172" s="6">
        <v>0</v>
      </c>
      <c r="BM1172" s="6">
        <v>0</v>
      </c>
      <c r="BN1172" s="6">
        <v>0</v>
      </c>
      <c r="BO1172" s="6">
        <v>0</v>
      </c>
      <c r="BP1172" s="6">
        <v>0</v>
      </c>
      <c r="BQ1172" s="6">
        <v>0</v>
      </c>
      <c r="BR1172" s="6">
        <v>0</v>
      </c>
    </row>
    <row r="1173" spans="1:70" x14ac:dyDescent="0.15">
      <c r="A1173" s="6">
        <v>1162660</v>
      </c>
      <c r="B1173" s="7">
        <f t="shared" si="368"/>
        <v>18</v>
      </c>
      <c r="C1173" s="6">
        <v>0</v>
      </c>
      <c r="D1173" s="6">
        <v>1</v>
      </c>
      <c r="E1173" s="6">
        <v>1</v>
      </c>
      <c r="F1173" s="6">
        <v>1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1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1</v>
      </c>
      <c r="Z1173" s="6">
        <v>1</v>
      </c>
      <c r="AA1173" s="6">
        <v>1</v>
      </c>
      <c r="AB1173" s="6">
        <v>1</v>
      </c>
      <c r="AC1173" s="6">
        <v>1</v>
      </c>
      <c r="AD1173" s="6">
        <v>0</v>
      </c>
      <c r="AE1173" s="6">
        <v>1</v>
      </c>
      <c r="AF1173" s="6">
        <v>0</v>
      </c>
      <c r="AG1173" s="6">
        <v>0</v>
      </c>
      <c r="AH1173" s="6">
        <v>0</v>
      </c>
      <c r="AI1173" s="6">
        <v>1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1</v>
      </c>
      <c r="AP1173" s="6">
        <v>1</v>
      </c>
      <c r="AQ1173" s="6">
        <v>1</v>
      </c>
      <c r="AR1173" s="6">
        <v>0</v>
      </c>
      <c r="AS1173" s="6">
        <v>0</v>
      </c>
      <c r="AT1173" s="6">
        <v>1</v>
      </c>
      <c r="AU1173" s="6">
        <v>1</v>
      </c>
      <c r="AV1173" s="6">
        <v>0</v>
      </c>
      <c r="AW1173" s="6">
        <v>0</v>
      </c>
      <c r="AX1173" s="6">
        <v>1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1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</row>
    <row r="1174" spans="1:70" x14ac:dyDescent="0.15">
      <c r="A1174" s="6">
        <v>1162680</v>
      </c>
      <c r="B1174" s="7">
        <f t="shared" si="368"/>
        <v>8</v>
      </c>
      <c r="C1174" s="6">
        <v>0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1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1</v>
      </c>
      <c r="AA1174" s="6">
        <v>1</v>
      </c>
      <c r="AB1174" s="6">
        <v>1</v>
      </c>
      <c r="AC1174" s="6">
        <v>0</v>
      </c>
      <c r="AD1174" s="6">
        <v>0</v>
      </c>
      <c r="AE1174" s="6">
        <v>0</v>
      </c>
      <c r="AF1174" s="6">
        <v>1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1</v>
      </c>
      <c r="AP1174" s="6">
        <v>0</v>
      </c>
      <c r="AQ1174" s="6">
        <v>1</v>
      </c>
      <c r="AR1174" s="6">
        <v>0</v>
      </c>
      <c r="AS1174" s="6">
        <v>0</v>
      </c>
      <c r="AT1174" s="6">
        <v>1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</row>
    <row r="1175" spans="1:70" x14ac:dyDescent="0.15">
      <c r="A1175" s="6">
        <v>1162890</v>
      </c>
      <c r="B1175" s="7">
        <f t="shared" si="368"/>
        <v>21</v>
      </c>
      <c r="C1175" s="6">
        <v>0</v>
      </c>
      <c r="D1175" s="6">
        <v>0</v>
      </c>
      <c r="E1175" s="6">
        <v>0</v>
      </c>
      <c r="F1175" s="6">
        <v>1</v>
      </c>
      <c r="G1175" s="6">
        <v>0</v>
      </c>
      <c r="H1175" s="6">
        <v>0</v>
      </c>
      <c r="I1175" s="6">
        <v>0</v>
      </c>
      <c r="J1175" s="6">
        <v>1</v>
      </c>
      <c r="K1175" s="6">
        <v>0</v>
      </c>
      <c r="L1175" s="6">
        <v>1</v>
      </c>
      <c r="M1175" s="6">
        <v>1</v>
      </c>
      <c r="N1175" s="6">
        <v>0</v>
      </c>
      <c r="O1175" s="6">
        <v>0</v>
      </c>
      <c r="P1175" s="6">
        <v>1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1</v>
      </c>
      <c r="W1175" s="6">
        <v>0</v>
      </c>
      <c r="X1175" s="6">
        <v>0</v>
      </c>
      <c r="Y1175" s="6">
        <v>0</v>
      </c>
      <c r="Z1175" s="6">
        <v>1</v>
      </c>
      <c r="AA1175" s="6">
        <v>1</v>
      </c>
      <c r="AB1175" s="6">
        <v>1</v>
      </c>
      <c r="AC1175" s="6">
        <v>1</v>
      </c>
      <c r="AD1175" s="6">
        <v>1</v>
      </c>
      <c r="AE1175" s="6">
        <v>0</v>
      </c>
      <c r="AF1175" s="6">
        <v>1</v>
      </c>
      <c r="AG1175" s="6">
        <v>0</v>
      </c>
      <c r="AH1175" s="6">
        <v>1</v>
      </c>
      <c r="AI1175" s="6">
        <v>1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1</v>
      </c>
      <c r="AP1175" s="6">
        <v>0</v>
      </c>
      <c r="AQ1175" s="6">
        <v>1</v>
      </c>
      <c r="AR1175" s="6">
        <v>0</v>
      </c>
      <c r="AS1175" s="6">
        <v>0</v>
      </c>
      <c r="AT1175" s="6">
        <v>1</v>
      </c>
      <c r="AU1175" s="6">
        <v>1</v>
      </c>
      <c r="AV1175" s="6">
        <v>1</v>
      </c>
      <c r="AW1175" s="6">
        <v>0</v>
      </c>
      <c r="AX1175" s="6">
        <v>1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1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</row>
    <row r="1176" spans="1:70" x14ac:dyDescent="0.15">
      <c r="A1176" s="6">
        <v>1162960</v>
      </c>
      <c r="B1176" s="7">
        <f t="shared" si="368"/>
        <v>12</v>
      </c>
      <c r="C1176" s="6">
        <v>0</v>
      </c>
      <c r="D1176" s="6">
        <v>1</v>
      </c>
      <c r="E1176" s="6">
        <v>1</v>
      </c>
      <c r="F1176" s="6">
        <v>1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1</v>
      </c>
      <c r="Q1176" s="6">
        <v>0</v>
      </c>
      <c r="R1176" s="6">
        <v>1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1</v>
      </c>
      <c r="AA1176" s="6">
        <v>1</v>
      </c>
      <c r="AB1176" s="6">
        <v>1</v>
      </c>
      <c r="AC1176" s="6">
        <v>1</v>
      </c>
      <c r="AD1176" s="6">
        <v>0</v>
      </c>
      <c r="AE1176" s="6">
        <v>1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1</v>
      </c>
      <c r="AP1176" s="6">
        <v>1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  <c r="BH1176" s="6">
        <v>0</v>
      </c>
      <c r="BI1176" s="6">
        <v>0</v>
      </c>
      <c r="BJ1176" s="6">
        <v>0</v>
      </c>
      <c r="BK1176" s="6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</row>
    <row r="1177" spans="1:70" x14ac:dyDescent="0.15">
      <c r="A1177" s="6">
        <v>1163000</v>
      </c>
      <c r="B1177" s="7">
        <f t="shared" si="368"/>
        <v>18</v>
      </c>
      <c r="C1177" s="6">
        <v>0</v>
      </c>
      <c r="D1177" s="6">
        <v>1</v>
      </c>
      <c r="E1177" s="6">
        <v>0</v>
      </c>
      <c r="F1177" s="6">
        <v>0</v>
      </c>
      <c r="G1177" s="6">
        <v>0</v>
      </c>
      <c r="H1177" s="6">
        <v>1</v>
      </c>
      <c r="I1177" s="6">
        <v>0</v>
      </c>
      <c r="J1177" s="6">
        <v>1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1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1</v>
      </c>
      <c r="X1177" s="6">
        <v>0</v>
      </c>
      <c r="Y1177" s="6">
        <v>0</v>
      </c>
      <c r="Z1177" s="6">
        <v>1</v>
      </c>
      <c r="AA1177" s="6">
        <v>1</v>
      </c>
      <c r="AB1177" s="6">
        <v>1</v>
      </c>
      <c r="AC1177" s="6">
        <v>1</v>
      </c>
      <c r="AD1177" s="6">
        <v>0</v>
      </c>
      <c r="AE1177" s="6">
        <v>1</v>
      </c>
      <c r="AF1177" s="6">
        <v>0</v>
      </c>
      <c r="AG1177" s="6">
        <v>0</v>
      </c>
      <c r="AH1177" s="6">
        <v>0</v>
      </c>
      <c r="AI1177" s="6">
        <v>1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1</v>
      </c>
      <c r="AP1177" s="6">
        <v>1</v>
      </c>
      <c r="AQ1177" s="6">
        <v>1</v>
      </c>
      <c r="AR1177" s="6">
        <v>0</v>
      </c>
      <c r="AS1177" s="6">
        <v>0</v>
      </c>
      <c r="AT1177" s="6">
        <v>1</v>
      </c>
      <c r="AU1177" s="6">
        <v>0</v>
      </c>
      <c r="AV1177" s="6">
        <v>0</v>
      </c>
      <c r="AW1177" s="6">
        <v>0</v>
      </c>
      <c r="AX1177" s="6">
        <v>1</v>
      </c>
      <c r="AY1177" s="6">
        <v>0</v>
      </c>
      <c r="AZ1177" s="6">
        <v>0</v>
      </c>
      <c r="BA1177" s="6">
        <v>0</v>
      </c>
      <c r="BB1177" s="6">
        <v>0</v>
      </c>
      <c r="BC1177" s="6">
        <v>1</v>
      </c>
      <c r="BD1177" s="6">
        <v>0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0</v>
      </c>
      <c r="BR1177" s="6">
        <v>0</v>
      </c>
    </row>
    <row r="1178" spans="1:70" x14ac:dyDescent="0.15">
      <c r="A1178" s="6">
        <v>1163230</v>
      </c>
      <c r="B1178" s="7">
        <f t="shared" si="368"/>
        <v>18</v>
      </c>
      <c r="C1178" s="6">
        <v>0</v>
      </c>
      <c r="D1178" s="6">
        <v>1</v>
      </c>
      <c r="E1178" s="6">
        <v>0</v>
      </c>
      <c r="F1178" s="6">
        <v>1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1</v>
      </c>
      <c r="Q1178" s="6">
        <v>0</v>
      </c>
      <c r="R1178" s="6">
        <v>1</v>
      </c>
      <c r="S1178" s="6">
        <v>0</v>
      </c>
      <c r="T1178" s="6">
        <v>0</v>
      </c>
      <c r="U1178" s="6">
        <v>1</v>
      </c>
      <c r="V1178" s="6">
        <v>1</v>
      </c>
      <c r="W1178" s="6">
        <v>0</v>
      </c>
      <c r="X1178" s="6">
        <v>0</v>
      </c>
      <c r="Y1178" s="6">
        <v>0</v>
      </c>
      <c r="Z1178" s="6">
        <v>1</v>
      </c>
      <c r="AA1178" s="6">
        <v>1</v>
      </c>
      <c r="AB1178" s="6">
        <v>1</v>
      </c>
      <c r="AC1178" s="6">
        <v>1</v>
      </c>
      <c r="AD1178" s="6">
        <v>0</v>
      </c>
      <c r="AE1178" s="6">
        <v>0</v>
      </c>
      <c r="AF1178" s="6">
        <v>1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1</v>
      </c>
      <c r="AP1178" s="6">
        <v>1</v>
      </c>
      <c r="AQ1178" s="6">
        <v>0</v>
      </c>
      <c r="AR1178" s="6">
        <v>0</v>
      </c>
      <c r="AS1178" s="6">
        <v>0</v>
      </c>
      <c r="AT1178" s="6">
        <v>1</v>
      </c>
      <c r="AU1178" s="6">
        <v>1</v>
      </c>
      <c r="AV1178" s="6">
        <v>1</v>
      </c>
      <c r="AW1178" s="6">
        <v>1</v>
      </c>
      <c r="AX1178" s="6">
        <v>0</v>
      </c>
      <c r="AY1178" s="6">
        <v>0</v>
      </c>
      <c r="AZ1178" s="6">
        <v>0</v>
      </c>
      <c r="BA1178" s="6">
        <v>0</v>
      </c>
      <c r="BB1178" s="6">
        <v>0</v>
      </c>
      <c r="BC1178" s="6">
        <v>0</v>
      </c>
      <c r="BD1178" s="6">
        <v>1</v>
      </c>
      <c r="BE1178" s="6">
        <v>0</v>
      </c>
      <c r="BF1178" s="6">
        <v>0</v>
      </c>
      <c r="BG1178" s="6">
        <v>0</v>
      </c>
      <c r="BH1178" s="6">
        <v>0</v>
      </c>
      <c r="BI1178" s="6">
        <v>0</v>
      </c>
      <c r="BJ1178" s="6">
        <v>0</v>
      </c>
      <c r="BK1178" s="6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0</v>
      </c>
      <c r="BQ1178" s="6">
        <v>0</v>
      </c>
      <c r="BR1178" s="6">
        <v>0</v>
      </c>
    </row>
    <row r="1179" spans="1:70" x14ac:dyDescent="0.15">
      <c r="A1179" s="6">
        <v>1163300</v>
      </c>
      <c r="B1179" s="7">
        <f t="shared" si="368"/>
        <v>0</v>
      </c>
      <c r="C1179" s="6">
        <v>0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6">
        <v>0</v>
      </c>
      <c r="BG1179" s="6">
        <v>0</v>
      </c>
      <c r="BH1179" s="6">
        <v>0</v>
      </c>
      <c r="BI1179" s="6">
        <v>0</v>
      </c>
      <c r="BJ1179" s="6">
        <v>0</v>
      </c>
      <c r="BK1179" s="6">
        <v>0</v>
      </c>
      <c r="BL1179" s="6">
        <v>0</v>
      </c>
      <c r="BM1179" s="6">
        <v>0</v>
      </c>
      <c r="BN1179" s="6">
        <v>0</v>
      </c>
      <c r="BO1179" s="6">
        <v>0</v>
      </c>
      <c r="BP1179" s="6">
        <v>0</v>
      </c>
      <c r="BQ1179" s="6">
        <v>0</v>
      </c>
      <c r="BR1179" s="6">
        <v>0</v>
      </c>
    </row>
    <row r="1180" spans="1:70" x14ac:dyDescent="0.15">
      <c r="A1180" s="6">
        <v>1163410</v>
      </c>
      <c r="B1180" s="7">
        <f t="shared" si="368"/>
        <v>18</v>
      </c>
      <c r="C1180" s="6">
        <v>0</v>
      </c>
      <c r="D1180" s="6">
        <v>1</v>
      </c>
      <c r="E1180" s="6">
        <v>1</v>
      </c>
      <c r="F1180" s="6">
        <v>1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1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1</v>
      </c>
      <c r="Z1180" s="6">
        <v>1</v>
      </c>
      <c r="AA1180" s="6">
        <v>1</v>
      </c>
      <c r="AB1180" s="6">
        <v>1</v>
      </c>
      <c r="AC1180" s="6">
        <v>1</v>
      </c>
      <c r="AD1180" s="6">
        <v>0</v>
      </c>
      <c r="AE1180" s="6">
        <v>1</v>
      </c>
      <c r="AF1180" s="6">
        <v>0</v>
      </c>
      <c r="AG1180" s="6">
        <v>0</v>
      </c>
      <c r="AH1180" s="6">
        <v>1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1</v>
      </c>
      <c r="AP1180" s="6">
        <v>1</v>
      </c>
      <c r="AQ1180" s="6">
        <v>1</v>
      </c>
      <c r="AR1180" s="6">
        <v>0</v>
      </c>
      <c r="AS1180" s="6">
        <v>0</v>
      </c>
      <c r="AT1180" s="6">
        <v>1</v>
      </c>
      <c r="AU1180" s="6">
        <v>1</v>
      </c>
      <c r="AV1180" s="6">
        <v>0</v>
      </c>
      <c r="AW1180" s="6">
        <v>0</v>
      </c>
      <c r="AX1180" s="6">
        <v>1</v>
      </c>
      <c r="AY1180" s="6">
        <v>0</v>
      </c>
      <c r="AZ1180" s="6">
        <v>0</v>
      </c>
      <c r="BA1180" s="6">
        <v>0</v>
      </c>
      <c r="BB1180" s="6">
        <v>0</v>
      </c>
      <c r="BC1180" s="6">
        <v>1</v>
      </c>
      <c r="BD1180" s="6">
        <v>0</v>
      </c>
      <c r="BE1180" s="6">
        <v>0</v>
      </c>
      <c r="BF1180" s="6">
        <v>0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0</v>
      </c>
      <c r="BQ1180" s="6">
        <v>0</v>
      </c>
      <c r="BR1180" s="6">
        <v>0</v>
      </c>
    </row>
    <row r="1181" spans="1:70" x14ac:dyDescent="0.15">
      <c r="A1181" s="6">
        <v>1163560</v>
      </c>
      <c r="B1181" s="7">
        <f t="shared" si="368"/>
        <v>12</v>
      </c>
      <c r="C1181" s="6">
        <v>0</v>
      </c>
      <c r="D1181" s="6">
        <v>1</v>
      </c>
      <c r="E1181" s="6">
        <v>1</v>
      </c>
      <c r="F1181" s="6">
        <v>1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1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1</v>
      </c>
      <c r="W1181" s="6">
        <v>0</v>
      </c>
      <c r="X1181" s="6">
        <v>0</v>
      </c>
      <c r="Y1181" s="6">
        <v>1</v>
      </c>
      <c r="Z1181" s="6">
        <v>1</v>
      </c>
      <c r="AA1181" s="6">
        <v>1</v>
      </c>
      <c r="AB1181" s="6">
        <v>1</v>
      </c>
      <c r="AC1181" s="6">
        <v>0</v>
      </c>
      <c r="AD1181" s="6">
        <v>0</v>
      </c>
      <c r="AE1181" s="6">
        <v>0</v>
      </c>
      <c r="AF1181" s="6">
        <v>1</v>
      </c>
      <c r="AG1181" s="6">
        <v>0</v>
      </c>
      <c r="AH1181" s="6">
        <v>1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1</v>
      </c>
      <c r="AP1181" s="6">
        <v>0</v>
      </c>
      <c r="AQ1181" s="6">
        <v>0</v>
      </c>
      <c r="AR1181" s="6">
        <v>0</v>
      </c>
      <c r="AS1181" s="6">
        <v>0</v>
      </c>
      <c r="AT1181" s="6">
        <v>0</v>
      </c>
      <c r="AU1181" s="6">
        <v>0</v>
      </c>
      <c r="AV1181" s="6">
        <v>0</v>
      </c>
      <c r="AW1181" s="6">
        <v>0</v>
      </c>
      <c r="AX1181" s="6">
        <v>0</v>
      </c>
      <c r="AY1181" s="6">
        <v>0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6">
        <v>0</v>
      </c>
      <c r="BG1181" s="6">
        <v>0</v>
      </c>
      <c r="BH1181" s="6">
        <v>0</v>
      </c>
      <c r="BI1181" s="6">
        <v>0</v>
      </c>
      <c r="BJ1181" s="6">
        <v>0</v>
      </c>
      <c r="BK1181" s="6">
        <v>0</v>
      </c>
      <c r="BL1181" s="6">
        <v>0</v>
      </c>
      <c r="BM1181" s="6">
        <v>0</v>
      </c>
      <c r="BN1181" s="6">
        <v>0</v>
      </c>
      <c r="BO1181" s="6">
        <v>0</v>
      </c>
      <c r="BP1181" s="6">
        <v>0</v>
      </c>
      <c r="BQ1181" s="6">
        <v>0</v>
      </c>
      <c r="BR1181" s="6">
        <v>0</v>
      </c>
    </row>
    <row r="1182" spans="1:70" x14ac:dyDescent="0.15">
      <c r="A1182" s="6">
        <v>1163670</v>
      </c>
      <c r="B1182" s="7">
        <f t="shared" si="368"/>
        <v>18</v>
      </c>
      <c r="C1182" s="6">
        <v>0</v>
      </c>
      <c r="D1182" s="6">
        <v>1</v>
      </c>
      <c r="E1182" s="6">
        <v>0</v>
      </c>
      <c r="F1182" s="6">
        <v>0</v>
      </c>
      <c r="G1182" s="6">
        <v>0</v>
      </c>
      <c r="H1182" s="6">
        <v>1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1</v>
      </c>
      <c r="Q1182" s="6">
        <v>0</v>
      </c>
      <c r="R1182" s="6">
        <v>1</v>
      </c>
      <c r="S1182" s="6">
        <v>0</v>
      </c>
      <c r="T1182" s="6">
        <v>0</v>
      </c>
      <c r="U1182" s="6">
        <v>0</v>
      </c>
      <c r="V1182" s="6">
        <v>1</v>
      </c>
      <c r="W1182" s="6">
        <v>0</v>
      </c>
      <c r="X1182" s="6">
        <v>0</v>
      </c>
      <c r="Y1182" s="6">
        <v>1</v>
      </c>
      <c r="Z1182" s="6">
        <v>1</v>
      </c>
      <c r="AA1182" s="6">
        <v>1</v>
      </c>
      <c r="AB1182" s="6">
        <v>1</v>
      </c>
      <c r="AC1182" s="6">
        <v>0</v>
      </c>
      <c r="AD1182" s="6">
        <v>0</v>
      </c>
      <c r="AE1182" s="6">
        <v>0</v>
      </c>
      <c r="AF1182" s="6">
        <v>1</v>
      </c>
      <c r="AG1182" s="6">
        <v>0</v>
      </c>
      <c r="AH1182" s="6">
        <v>0</v>
      </c>
      <c r="AI1182" s="6">
        <v>1</v>
      </c>
      <c r="AJ1182" s="6">
        <v>0</v>
      </c>
      <c r="AK1182" s="6">
        <v>0</v>
      </c>
      <c r="AL1182" s="6">
        <v>1</v>
      </c>
      <c r="AM1182" s="6">
        <v>0</v>
      </c>
      <c r="AN1182" s="6">
        <v>0</v>
      </c>
      <c r="AO1182" s="6">
        <v>1</v>
      </c>
      <c r="AP1182" s="6">
        <v>1</v>
      </c>
      <c r="AQ1182" s="6">
        <v>1</v>
      </c>
      <c r="AR1182" s="6">
        <v>0</v>
      </c>
      <c r="AS1182" s="6">
        <v>0</v>
      </c>
      <c r="AT1182" s="6">
        <v>1</v>
      </c>
      <c r="AU1182" s="6">
        <v>0</v>
      </c>
      <c r="AV1182" s="6">
        <v>0</v>
      </c>
      <c r="AW1182" s="6">
        <v>0</v>
      </c>
      <c r="AX1182" s="6">
        <v>1</v>
      </c>
      <c r="AY1182" s="6">
        <v>0</v>
      </c>
      <c r="AZ1182" s="6">
        <v>0</v>
      </c>
      <c r="BA1182" s="6">
        <v>0</v>
      </c>
      <c r="BB1182" s="6">
        <v>0</v>
      </c>
      <c r="BC1182" s="6">
        <v>0</v>
      </c>
      <c r="BD1182" s="6">
        <v>1</v>
      </c>
      <c r="BE1182" s="6">
        <v>0</v>
      </c>
      <c r="BF1182" s="6">
        <v>0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6">
        <v>0</v>
      </c>
      <c r="BM1182" s="6">
        <v>0</v>
      </c>
      <c r="BN1182" s="6">
        <v>0</v>
      </c>
      <c r="BO1182" s="6">
        <v>0</v>
      </c>
      <c r="BP1182" s="6">
        <v>0</v>
      </c>
      <c r="BQ1182" s="6">
        <v>0</v>
      </c>
      <c r="BR1182" s="6">
        <v>0</v>
      </c>
    </row>
    <row r="1183" spans="1:70" x14ac:dyDescent="0.15">
      <c r="A1183" s="6">
        <v>1163760</v>
      </c>
      <c r="B1183" s="7">
        <f t="shared" si="368"/>
        <v>21</v>
      </c>
      <c r="C1183" s="6">
        <v>0</v>
      </c>
      <c r="D1183" s="6">
        <v>1</v>
      </c>
      <c r="E1183" s="6">
        <v>1</v>
      </c>
      <c r="F1183" s="6">
        <v>0</v>
      </c>
      <c r="G1183" s="6">
        <v>0</v>
      </c>
      <c r="H1183" s="6">
        <v>0</v>
      </c>
      <c r="I1183" s="6">
        <v>0</v>
      </c>
      <c r="J1183" s="6">
        <v>1</v>
      </c>
      <c r="K1183" s="6">
        <v>0</v>
      </c>
      <c r="L1183" s="6">
        <v>0</v>
      </c>
      <c r="M1183" s="6">
        <v>0</v>
      </c>
      <c r="N1183" s="6">
        <v>1</v>
      </c>
      <c r="O1183" s="6">
        <v>0</v>
      </c>
      <c r="P1183" s="6">
        <v>1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1</v>
      </c>
      <c r="W1183" s="6">
        <v>0</v>
      </c>
      <c r="X1183" s="6">
        <v>0</v>
      </c>
      <c r="Y1183" s="6">
        <v>1</v>
      </c>
      <c r="Z1183" s="6">
        <v>1</v>
      </c>
      <c r="AA1183" s="6">
        <v>1</v>
      </c>
      <c r="AB1183" s="6">
        <v>1</v>
      </c>
      <c r="AC1183" s="6">
        <v>1</v>
      </c>
      <c r="AD1183" s="6">
        <v>0</v>
      </c>
      <c r="AE1183" s="6">
        <v>0</v>
      </c>
      <c r="AF1183" s="6">
        <v>1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1</v>
      </c>
      <c r="AP1183" s="6">
        <v>1</v>
      </c>
      <c r="AQ1183" s="6">
        <v>1</v>
      </c>
      <c r="AR1183" s="6">
        <v>0</v>
      </c>
      <c r="AS1183" s="6">
        <v>0</v>
      </c>
      <c r="AT1183" s="6">
        <v>1</v>
      </c>
      <c r="AU1183" s="6">
        <v>0</v>
      </c>
      <c r="AV1183" s="6">
        <v>1</v>
      </c>
      <c r="AW1183" s="6">
        <v>0</v>
      </c>
      <c r="AX1183" s="6">
        <v>1</v>
      </c>
      <c r="AY1183" s="6">
        <v>0</v>
      </c>
      <c r="AZ1183" s="6">
        <v>0</v>
      </c>
      <c r="BA1183" s="6">
        <v>1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1</v>
      </c>
      <c r="BH1183" s="6">
        <v>0</v>
      </c>
      <c r="BI1183" s="6">
        <v>1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</row>
    <row r="1184" spans="1:70" x14ac:dyDescent="0.15">
      <c r="A1184" s="6">
        <v>1163830</v>
      </c>
      <c r="B1184" s="7">
        <f t="shared" si="368"/>
        <v>23</v>
      </c>
      <c r="C1184" s="6">
        <v>0</v>
      </c>
      <c r="D1184" s="6">
        <v>0</v>
      </c>
      <c r="E1184" s="6">
        <v>0</v>
      </c>
      <c r="F1184" s="6">
        <v>1</v>
      </c>
      <c r="G1184" s="6">
        <v>0</v>
      </c>
      <c r="H1184" s="6">
        <v>0</v>
      </c>
      <c r="I1184" s="6">
        <v>0</v>
      </c>
      <c r="J1184" s="6">
        <v>1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1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1</v>
      </c>
      <c r="W1184" s="6">
        <v>0</v>
      </c>
      <c r="X1184" s="6">
        <v>0</v>
      </c>
      <c r="Y1184" s="6">
        <v>1</v>
      </c>
      <c r="Z1184" s="6">
        <v>1</v>
      </c>
      <c r="AA1184" s="6">
        <v>1</v>
      </c>
      <c r="AB1184" s="6">
        <v>1</v>
      </c>
      <c r="AC1184" s="6">
        <v>1</v>
      </c>
      <c r="AD1184" s="6">
        <v>0</v>
      </c>
      <c r="AE1184" s="6">
        <v>1</v>
      </c>
      <c r="AF1184" s="6">
        <v>0</v>
      </c>
      <c r="AG1184" s="6">
        <v>0</v>
      </c>
      <c r="AH1184" s="6">
        <v>1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1</v>
      </c>
      <c r="AO1184" s="6">
        <v>1</v>
      </c>
      <c r="AP1184" s="6">
        <v>1</v>
      </c>
      <c r="AQ1184" s="6">
        <v>0</v>
      </c>
      <c r="AR1184" s="6">
        <v>0</v>
      </c>
      <c r="AS1184" s="6">
        <v>0</v>
      </c>
      <c r="AT1184" s="6">
        <v>1</v>
      </c>
      <c r="AU1184" s="6">
        <v>1</v>
      </c>
      <c r="AV1184" s="6">
        <v>1</v>
      </c>
      <c r="AW1184" s="6">
        <v>0</v>
      </c>
      <c r="AX1184" s="6">
        <v>1</v>
      </c>
      <c r="AY1184" s="6">
        <v>0</v>
      </c>
      <c r="AZ1184" s="6">
        <v>0</v>
      </c>
      <c r="BA1184" s="6">
        <v>1</v>
      </c>
      <c r="BB1184" s="6">
        <v>1</v>
      </c>
      <c r="BC1184" s="6">
        <v>1</v>
      </c>
      <c r="BD1184" s="6">
        <v>0</v>
      </c>
      <c r="BE1184" s="6">
        <v>0</v>
      </c>
      <c r="BF1184" s="6">
        <v>0</v>
      </c>
      <c r="BG1184" s="6">
        <v>1</v>
      </c>
      <c r="BH1184" s="6">
        <v>0</v>
      </c>
      <c r="BI1184" s="6">
        <v>1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</row>
    <row r="1185" spans="1:70" x14ac:dyDescent="0.15">
      <c r="A1185" s="6">
        <v>1165010</v>
      </c>
      <c r="B1185" s="7">
        <f t="shared" si="368"/>
        <v>0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0</v>
      </c>
      <c r="AX1185" s="6">
        <v>0</v>
      </c>
      <c r="AY1185" s="6">
        <v>0</v>
      </c>
      <c r="AZ1185" s="6">
        <v>0</v>
      </c>
      <c r="BA1185" s="6">
        <v>0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0</v>
      </c>
      <c r="BH1185" s="6">
        <v>0</v>
      </c>
      <c r="BI1185" s="6">
        <v>0</v>
      </c>
      <c r="BJ1185" s="6">
        <v>0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0</v>
      </c>
      <c r="BR1185" s="6">
        <v>0</v>
      </c>
    </row>
    <row r="1186" spans="1:70" x14ac:dyDescent="0.15">
      <c r="A1186" s="6">
        <v>1165070</v>
      </c>
      <c r="B1186" s="7">
        <f t="shared" si="368"/>
        <v>10</v>
      </c>
      <c r="C1186" s="6">
        <v>0</v>
      </c>
      <c r="D1186" s="6">
        <v>0</v>
      </c>
      <c r="E1186" s="6">
        <v>0</v>
      </c>
      <c r="F1186" s="6">
        <v>1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</v>
      </c>
      <c r="P1186" s="6">
        <v>0</v>
      </c>
      <c r="Q1186" s="6">
        <v>0</v>
      </c>
      <c r="R1186" s="6">
        <v>1</v>
      </c>
      <c r="S1186" s="6">
        <v>0</v>
      </c>
      <c r="T1186" s="6">
        <v>0</v>
      </c>
      <c r="U1186" s="6">
        <v>0</v>
      </c>
      <c r="V1186" s="6">
        <v>0</v>
      </c>
      <c r="W1186" s="6">
        <v>1</v>
      </c>
      <c r="X1186" s="6">
        <v>0</v>
      </c>
      <c r="Y1186" s="6">
        <v>0</v>
      </c>
      <c r="Z1186" s="6">
        <v>1</v>
      </c>
      <c r="AA1186" s="6">
        <v>1</v>
      </c>
      <c r="AB1186" s="6">
        <v>1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1</v>
      </c>
      <c r="AP1186" s="6">
        <v>1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1</v>
      </c>
      <c r="AY1186" s="6">
        <v>0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0</v>
      </c>
      <c r="BR1186" s="6">
        <v>0</v>
      </c>
    </row>
    <row r="1187" spans="1:70" x14ac:dyDescent="0.15">
      <c r="A1187" s="6">
        <v>1165090</v>
      </c>
      <c r="B1187" s="7">
        <f t="shared" ref="B1187:B1208" si="369">SUM(C1187:BR1187)</f>
        <v>11</v>
      </c>
      <c r="C1187" s="6">
        <v>0</v>
      </c>
      <c r="D1187" s="6">
        <v>0</v>
      </c>
      <c r="E1187" s="6">
        <v>0</v>
      </c>
      <c r="F1187" s="6">
        <v>1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1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1</v>
      </c>
      <c r="AA1187" s="6">
        <v>1</v>
      </c>
      <c r="AB1187" s="6">
        <v>1</v>
      </c>
      <c r="AC1187" s="6">
        <v>0</v>
      </c>
      <c r="AD1187" s="6">
        <v>0</v>
      </c>
      <c r="AE1187" s="6">
        <v>1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1</v>
      </c>
      <c r="AP1187" s="6">
        <v>0</v>
      </c>
      <c r="AQ1187" s="6">
        <v>0</v>
      </c>
      <c r="AR1187" s="6">
        <v>0</v>
      </c>
      <c r="AS1187" s="6">
        <v>0</v>
      </c>
      <c r="AT1187" s="6">
        <v>1</v>
      </c>
      <c r="AU1187" s="6">
        <v>1</v>
      </c>
      <c r="AV1187" s="6">
        <v>0</v>
      </c>
      <c r="AW1187" s="6">
        <v>0</v>
      </c>
      <c r="AX1187" s="6">
        <v>1</v>
      </c>
      <c r="AY1187" s="6">
        <v>0</v>
      </c>
      <c r="AZ1187" s="6">
        <v>0</v>
      </c>
      <c r="BA1187" s="6">
        <v>0</v>
      </c>
      <c r="BB1187" s="6">
        <v>0</v>
      </c>
      <c r="BC1187" s="6">
        <v>0</v>
      </c>
      <c r="BD1187" s="6">
        <v>1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0</v>
      </c>
      <c r="BN1187" s="6">
        <v>0</v>
      </c>
      <c r="BO1187" s="6">
        <v>0</v>
      </c>
      <c r="BP1187" s="6">
        <v>0</v>
      </c>
      <c r="BQ1187" s="6">
        <v>0</v>
      </c>
      <c r="BR1187" s="6">
        <v>0</v>
      </c>
    </row>
    <row r="1188" spans="1:70" x14ac:dyDescent="0.15">
      <c r="A1188" s="6">
        <v>1165100</v>
      </c>
      <c r="B1188" s="7">
        <f t="shared" si="369"/>
        <v>10</v>
      </c>
      <c r="C1188" s="6">
        <v>0</v>
      </c>
      <c r="D1188" s="6">
        <v>0</v>
      </c>
      <c r="E1188" s="6">
        <v>1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1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1</v>
      </c>
      <c r="AA1188" s="6">
        <v>1</v>
      </c>
      <c r="AB1188" s="6">
        <v>1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1</v>
      </c>
      <c r="AQ1188" s="6">
        <v>1</v>
      </c>
      <c r="AR1188" s="6">
        <v>0</v>
      </c>
      <c r="AS1188" s="6">
        <v>0</v>
      </c>
      <c r="AT1188" s="6">
        <v>1</v>
      </c>
      <c r="AU1188" s="6">
        <v>0</v>
      </c>
      <c r="AV1188" s="6">
        <v>1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1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>
        <v>0</v>
      </c>
      <c r="BR1188" s="6">
        <v>0</v>
      </c>
    </row>
    <row r="1189" spans="1:70" x14ac:dyDescent="0.15">
      <c r="A1189" s="6">
        <v>1165160</v>
      </c>
      <c r="B1189" s="7">
        <f t="shared" si="369"/>
        <v>12</v>
      </c>
      <c r="C1189" s="6">
        <v>0</v>
      </c>
      <c r="D1189" s="6">
        <v>0</v>
      </c>
      <c r="E1189" s="6">
        <v>0</v>
      </c>
      <c r="F1189" s="6">
        <v>1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1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1</v>
      </c>
      <c r="AA1189" s="6">
        <v>1</v>
      </c>
      <c r="AB1189" s="6">
        <v>1</v>
      </c>
      <c r="AC1189" s="6">
        <v>1</v>
      </c>
      <c r="AD1189" s="6">
        <v>0</v>
      </c>
      <c r="AE1189" s="6">
        <v>1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1</v>
      </c>
      <c r="AP1189" s="6">
        <v>0</v>
      </c>
      <c r="AQ1189" s="6">
        <v>1</v>
      </c>
      <c r="AR1189" s="6">
        <v>0</v>
      </c>
      <c r="AS1189" s="6">
        <v>0</v>
      </c>
      <c r="AT1189" s="6">
        <v>1</v>
      </c>
      <c r="AU1189" s="6">
        <v>0</v>
      </c>
      <c r="AV1189" s="6">
        <v>0</v>
      </c>
      <c r="AW1189" s="6">
        <v>0</v>
      </c>
      <c r="AX1189" s="6">
        <v>1</v>
      </c>
      <c r="AY1189" s="6">
        <v>0</v>
      </c>
      <c r="AZ1189" s="6">
        <v>0</v>
      </c>
      <c r="BA1189" s="6">
        <v>0</v>
      </c>
      <c r="BB1189" s="6">
        <v>0</v>
      </c>
      <c r="BC1189" s="6">
        <v>1</v>
      </c>
      <c r="BD1189" s="6">
        <v>0</v>
      </c>
      <c r="BE1189" s="6">
        <v>0</v>
      </c>
      <c r="BF1189" s="6">
        <v>0</v>
      </c>
      <c r="BG1189" s="6">
        <v>0</v>
      </c>
      <c r="BH1189" s="6">
        <v>0</v>
      </c>
      <c r="BI1189" s="6">
        <v>0</v>
      </c>
      <c r="BJ1189" s="6">
        <v>0</v>
      </c>
      <c r="BK1189" s="6">
        <v>0</v>
      </c>
      <c r="BL1189" s="6">
        <v>0</v>
      </c>
      <c r="BM1189" s="6">
        <v>0</v>
      </c>
      <c r="BN1189" s="6">
        <v>0</v>
      </c>
      <c r="BO1189" s="6">
        <v>0</v>
      </c>
      <c r="BP1189" s="6">
        <v>0</v>
      </c>
      <c r="BQ1189" s="6">
        <v>0</v>
      </c>
      <c r="BR1189" s="6">
        <v>0</v>
      </c>
    </row>
    <row r="1190" spans="1:70" x14ac:dyDescent="0.15">
      <c r="A1190" s="6">
        <v>1165310</v>
      </c>
      <c r="B1190" s="7">
        <f t="shared" si="369"/>
        <v>16</v>
      </c>
      <c r="C1190" s="6">
        <v>0</v>
      </c>
      <c r="D1190" s="6">
        <v>1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1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1</v>
      </c>
      <c r="AA1190" s="6">
        <v>0</v>
      </c>
      <c r="AB1190" s="6">
        <v>1</v>
      </c>
      <c r="AC1190" s="6">
        <v>0</v>
      </c>
      <c r="AD1190" s="6">
        <v>1</v>
      </c>
      <c r="AE1190" s="6">
        <v>1</v>
      </c>
      <c r="AF1190" s="6">
        <v>0</v>
      </c>
      <c r="AG1190" s="6">
        <v>1</v>
      </c>
      <c r="AH1190" s="6">
        <v>1</v>
      </c>
      <c r="AI1190" s="6">
        <v>1</v>
      </c>
      <c r="AJ1190" s="6">
        <v>0</v>
      </c>
      <c r="AK1190" s="6">
        <v>0</v>
      </c>
      <c r="AL1190" s="6">
        <v>1</v>
      </c>
      <c r="AM1190" s="6">
        <v>0</v>
      </c>
      <c r="AN1190" s="6">
        <v>1</v>
      </c>
      <c r="AO1190" s="6">
        <v>1</v>
      </c>
      <c r="AP1190" s="6">
        <v>0</v>
      </c>
      <c r="AQ1190" s="6">
        <v>1</v>
      </c>
      <c r="AR1190" s="6">
        <v>0</v>
      </c>
      <c r="AS1190" s="6">
        <v>0</v>
      </c>
      <c r="AT1190" s="6">
        <v>0</v>
      </c>
      <c r="AU1190" s="6">
        <v>0</v>
      </c>
      <c r="AV1190" s="6">
        <v>1</v>
      </c>
      <c r="AW1190" s="6">
        <v>1</v>
      </c>
      <c r="AX1190" s="6">
        <v>0</v>
      </c>
      <c r="AY1190" s="6">
        <v>0</v>
      </c>
      <c r="AZ1190" s="6">
        <v>0</v>
      </c>
      <c r="BA1190" s="6">
        <v>0</v>
      </c>
      <c r="BB1190" s="6">
        <v>0</v>
      </c>
      <c r="BC1190" s="6">
        <v>0</v>
      </c>
      <c r="BD1190" s="6">
        <v>1</v>
      </c>
      <c r="BE1190" s="6">
        <v>0</v>
      </c>
      <c r="BF1190" s="6">
        <v>0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</row>
    <row r="1191" spans="1:70" x14ac:dyDescent="0.15">
      <c r="A1191" s="6">
        <v>1165330</v>
      </c>
      <c r="B1191" s="7">
        <f t="shared" si="369"/>
        <v>15</v>
      </c>
      <c r="C1191" s="6">
        <v>0</v>
      </c>
      <c r="D1191" s="6">
        <v>1</v>
      </c>
      <c r="E1191" s="6">
        <v>0</v>
      </c>
      <c r="F1191" s="6">
        <v>1</v>
      </c>
      <c r="G1191" s="6">
        <v>0</v>
      </c>
      <c r="H1191" s="6">
        <v>0</v>
      </c>
      <c r="I1191" s="6">
        <v>0</v>
      </c>
      <c r="J1191" s="6">
        <v>1</v>
      </c>
      <c r="K1191" s="6">
        <v>0</v>
      </c>
      <c r="L1191" s="6">
        <v>0</v>
      </c>
      <c r="M1191" s="6">
        <v>1</v>
      </c>
      <c r="N1191" s="6">
        <v>0</v>
      </c>
      <c r="O1191" s="6">
        <v>0</v>
      </c>
      <c r="P1191" s="6">
        <v>1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1</v>
      </c>
      <c r="Z1191" s="6">
        <v>0</v>
      </c>
      <c r="AA1191" s="6">
        <v>1</v>
      </c>
      <c r="AB1191" s="6">
        <v>0</v>
      </c>
      <c r="AC1191" s="6">
        <v>0</v>
      </c>
      <c r="AD1191" s="6">
        <v>0</v>
      </c>
      <c r="AE1191" s="6">
        <v>1</v>
      </c>
      <c r="AF1191" s="6">
        <v>0</v>
      </c>
      <c r="AG1191" s="6">
        <v>0</v>
      </c>
      <c r="AH1191" s="6">
        <v>0</v>
      </c>
      <c r="AI1191" s="6">
        <v>1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1</v>
      </c>
      <c r="AP1191" s="6">
        <v>0</v>
      </c>
      <c r="AQ1191" s="6">
        <v>0</v>
      </c>
      <c r="AR1191" s="6">
        <v>0</v>
      </c>
      <c r="AS1191" s="6">
        <v>0</v>
      </c>
      <c r="AT1191" s="6">
        <v>1</v>
      </c>
      <c r="AU1191" s="6">
        <v>0</v>
      </c>
      <c r="AV1191" s="6">
        <v>0</v>
      </c>
      <c r="AW1191" s="6">
        <v>0</v>
      </c>
      <c r="AX1191" s="6">
        <v>1</v>
      </c>
      <c r="AY1191" s="6">
        <v>0</v>
      </c>
      <c r="AZ1191" s="6">
        <v>0</v>
      </c>
      <c r="BA1191" s="6">
        <v>1</v>
      </c>
      <c r="BB1191" s="6">
        <v>0</v>
      </c>
      <c r="BC1191" s="6">
        <v>0</v>
      </c>
      <c r="BD1191" s="6">
        <v>1</v>
      </c>
      <c r="BE1191" s="6">
        <v>0</v>
      </c>
      <c r="BF1191" s="6">
        <v>0</v>
      </c>
      <c r="BG1191" s="6">
        <v>0</v>
      </c>
      <c r="BH1191" s="6">
        <v>0</v>
      </c>
      <c r="BI1191" s="6">
        <v>1</v>
      </c>
      <c r="BJ1191" s="6">
        <v>0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</row>
    <row r="1192" spans="1:70" x14ac:dyDescent="0.15">
      <c r="A1192" s="6">
        <v>1165390</v>
      </c>
      <c r="B1192" s="7">
        <f t="shared" si="369"/>
        <v>12</v>
      </c>
      <c r="C1192" s="6">
        <v>0</v>
      </c>
      <c r="D1192" s="6">
        <v>0</v>
      </c>
      <c r="E1192" s="6">
        <v>1</v>
      </c>
      <c r="F1192" s="6">
        <v>0</v>
      </c>
      <c r="G1192" s="6">
        <v>0</v>
      </c>
      <c r="H1192" s="6">
        <v>0</v>
      </c>
      <c r="I1192" s="6">
        <v>0</v>
      </c>
      <c r="J1192" s="6">
        <v>1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1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1</v>
      </c>
      <c r="AA1192" s="6">
        <v>1</v>
      </c>
      <c r="AB1192" s="6">
        <v>1</v>
      </c>
      <c r="AC1192" s="6">
        <v>0</v>
      </c>
      <c r="AD1192" s="6">
        <v>0</v>
      </c>
      <c r="AE1192" s="6">
        <v>1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1</v>
      </c>
      <c r="AO1192" s="6">
        <v>1</v>
      </c>
      <c r="AP1192" s="6">
        <v>1</v>
      </c>
      <c r="AQ1192" s="6">
        <v>0</v>
      </c>
      <c r="AR1192" s="6">
        <v>0</v>
      </c>
      <c r="AS1192" s="6">
        <v>0</v>
      </c>
      <c r="AT1192" s="6">
        <v>1</v>
      </c>
      <c r="AU1192" s="6">
        <v>0</v>
      </c>
      <c r="AV1192" s="6">
        <v>0</v>
      </c>
      <c r="AW1192" s="6">
        <v>0</v>
      </c>
      <c r="AX1192" s="6">
        <v>1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</row>
    <row r="1193" spans="1:70" x14ac:dyDescent="0.15">
      <c r="A1193" s="6">
        <v>1165460</v>
      </c>
      <c r="B1193" s="7">
        <f t="shared" si="369"/>
        <v>12</v>
      </c>
      <c r="C1193" s="6">
        <v>0</v>
      </c>
      <c r="D1193" s="6">
        <v>0</v>
      </c>
      <c r="E1193" s="6">
        <v>0</v>
      </c>
      <c r="F1193" s="6">
        <v>1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1</v>
      </c>
      <c r="Q1193" s="6">
        <v>0</v>
      </c>
      <c r="R1193" s="6">
        <v>1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1</v>
      </c>
      <c r="AB1193" s="6">
        <v>1</v>
      </c>
      <c r="AC1193" s="6">
        <v>1</v>
      </c>
      <c r="AD1193" s="6">
        <v>0</v>
      </c>
      <c r="AE1193" s="6">
        <v>1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1</v>
      </c>
      <c r="AP1193" s="6">
        <v>0</v>
      </c>
      <c r="AQ1193" s="6">
        <v>1</v>
      </c>
      <c r="AR1193" s="6">
        <v>0</v>
      </c>
      <c r="AS1193" s="6">
        <v>0</v>
      </c>
      <c r="AT1193" s="6">
        <v>1</v>
      </c>
      <c r="AU1193" s="6">
        <v>0</v>
      </c>
      <c r="AV1193" s="6">
        <v>0</v>
      </c>
      <c r="AW1193" s="6">
        <v>0</v>
      </c>
      <c r="AX1193" s="6">
        <v>1</v>
      </c>
      <c r="AY1193" s="6">
        <v>0</v>
      </c>
      <c r="AZ1193" s="6">
        <v>0</v>
      </c>
      <c r="BA1193" s="6">
        <v>0</v>
      </c>
      <c r="BB1193" s="6">
        <v>0</v>
      </c>
      <c r="BC1193" s="6">
        <v>0</v>
      </c>
      <c r="BD1193" s="6">
        <v>1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6">
        <v>0</v>
      </c>
    </row>
    <row r="1194" spans="1:70" x14ac:dyDescent="0.15">
      <c r="A1194" s="6">
        <v>1165720</v>
      </c>
      <c r="B1194" s="7">
        <f t="shared" si="369"/>
        <v>17</v>
      </c>
      <c r="C1194" s="6">
        <v>0</v>
      </c>
      <c r="D1194" s="6">
        <v>1</v>
      </c>
      <c r="E1194" s="6">
        <v>0</v>
      </c>
      <c r="F1194" s="6">
        <v>0</v>
      </c>
      <c r="G1194" s="6">
        <v>0</v>
      </c>
      <c r="H1194" s="6">
        <v>1</v>
      </c>
      <c r="I1194" s="6">
        <v>0</v>
      </c>
      <c r="J1194" s="6">
        <v>0</v>
      </c>
      <c r="K1194" s="6">
        <v>0</v>
      </c>
      <c r="L1194" s="6">
        <v>0</v>
      </c>
      <c r="M1194" s="6">
        <v>1</v>
      </c>
      <c r="N1194" s="6">
        <v>0</v>
      </c>
      <c r="O1194" s="6">
        <v>0</v>
      </c>
      <c r="P1194" s="6">
        <v>1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1</v>
      </c>
      <c r="W1194" s="6">
        <v>0</v>
      </c>
      <c r="X1194" s="6">
        <v>0</v>
      </c>
      <c r="Y1194" s="6">
        <v>0</v>
      </c>
      <c r="Z1194" s="6">
        <v>1</v>
      </c>
      <c r="AA1194" s="6">
        <v>1</v>
      </c>
      <c r="AB1194" s="6">
        <v>1</v>
      </c>
      <c r="AC1194" s="6">
        <v>0</v>
      </c>
      <c r="AD1194" s="6">
        <v>0</v>
      </c>
      <c r="AE1194" s="6">
        <v>0</v>
      </c>
      <c r="AF1194" s="6">
        <v>1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1</v>
      </c>
      <c r="AO1194" s="6">
        <v>1</v>
      </c>
      <c r="AP1194" s="6">
        <v>1</v>
      </c>
      <c r="AQ1194" s="6">
        <v>0</v>
      </c>
      <c r="AR1194" s="6">
        <v>0</v>
      </c>
      <c r="AS1194" s="6">
        <v>0</v>
      </c>
      <c r="AT1194" s="6">
        <v>1</v>
      </c>
      <c r="AU1194" s="6">
        <v>1</v>
      </c>
      <c r="AV1194" s="6">
        <v>1</v>
      </c>
      <c r="AW1194" s="6">
        <v>0</v>
      </c>
      <c r="AX1194" s="6">
        <v>1</v>
      </c>
      <c r="AY1194" s="6">
        <v>0</v>
      </c>
      <c r="AZ1194" s="6">
        <v>0</v>
      </c>
      <c r="BA1194" s="6">
        <v>0</v>
      </c>
      <c r="BB1194" s="6">
        <v>0</v>
      </c>
      <c r="BC1194" s="6">
        <v>1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0</v>
      </c>
      <c r="BN1194" s="6">
        <v>0</v>
      </c>
      <c r="BO1194" s="6">
        <v>0</v>
      </c>
      <c r="BP1194" s="6">
        <v>0</v>
      </c>
      <c r="BQ1194" s="6">
        <v>0</v>
      </c>
      <c r="BR1194" s="6">
        <v>0</v>
      </c>
    </row>
    <row r="1195" spans="1:70" x14ac:dyDescent="0.15">
      <c r="A1195" s="6">
        <v>1166020</v>
      </c>
      <c r="B1195" s="7">
        <f t="shared" si="369"/>
        <v>16</v>
      </c>
      <c r="C1195" s="6">
        <v>0</v>
      </c>
      <c r="D1195" s="6">
        <v>1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1</v>
      </c>
      <c r="N1195" s="6">
        <v>0</v>
      </c>
      <c r="O1195" s="6">
        <v>0</v>
      </c>
      <c r="P1195" s="6">
        <v>1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1</v>
      </c>
      <c r="AB1195" s="6">
        <v>1</v>
      </c>
      <c r="AC1195" s="6">
        <v>0</v>
      </c>
      <c r="AD1195" s="6">
        <v>0</v>
      </c>
      <c r="AE1195" s="6">
        <v>0</v>
      </c>
      <c r="AF1195" s="6">
        <v>1</v>
      </c>
      <c r="AG1195" s="6">
        <v>0</v>
      </c>
      <c r="AH1195" s="6">
        <v>1</v>
      </c>
      <c r="AI1195" s="6">
        <v>1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1</v>
      </c>
      <c r="AP1195" s="6">
        <v>1</v>
      </c>
      <c r="AQ1195" s="6">
        <v>1</v>
      </c>
      <c r="AR1195" s="6">
        <v>0</v>
      </c>
      <c r="AS1195" s="6">
        <v>0</v>
      </c>
      <c r="AT1195" s="6">
        <v>1</v>
      </c>
      <c r="AU1195" s="6">
        <v>1</v>
      </c>
      <c r="AV1195" s="6">
        <v>0</v>
      </c>
      <c r="AW1195" s="6">
        <v>0</v>
      </c>
      <c r="AX1195" s="6">
        <v>1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1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6">
        <v>0</v>
      </c>
      <c r="BL1195" s="6">
        <v>1</v>
      </c>
      <c r="BM1195" s="6">
        <v>0</v>
      </c>
      <c r="BN1195" s="6">
        <v>0</v>
      </c>
      <c r="BO1195" s="6">
        <v>0</v>
      </c>
      <c r="BP1195" s="6">
        <v>0</v>
      </c>
      <c r="BQ1195" s="6">
        <v>0</v>
      </c>
      <c r="BR1195" s="6">
        <v>0</v>
      </c>
    </row>
    <row r="1196" spans="1:70" x14ac:dyDescent="0.15">
      <c r="A1196" s="6">
        <v>1166080</v>
      </c>
      <c r="B1196" s="7">
        <f t="shared" si="369"/>
        <v>13</v>
      </c>
      <c r="C1196" s="6">
        <v>0</v>
      </c>
      <c r="D1196" s="6">
        <v>1</v>
      </c>
      <c r="E1196" s="6">
        <v>0</v>
      </c>
      <c r="F1196" s="6">
        <v>1</v>
      </c>
      <c r="G1196" s="6">
        <v>0</v>
      </c>
      <c r="H1196" s="6">
        <v>0</v>
      </c>
      <c r="I1196" s="6">
        <v>0</v>
      </c>
      <c r="J1196" s="6">
        <v>1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1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1</v>
      </c>
      <c r="AA1196" s="6">
        <v>1</v>
      </c>
      <c r="AB1196" s="6">
        <v>1</v>
      </c>
      <c r="AC1196" s="6">
        <v>1</v>
      </c>
      <c r="AD1196" s="6">
        <v>0</v>
      </c>
      <c r="AE1196" s="6">
        <v>0</v>
      </c>
      <c r="AF1196" s="6">
        <v>1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1</v>
      </c>
      <c r="AP1196" s="6">
        <v>0</v>
      </c>
      <c r="AQ1196" s="6">
        <v>0</v>
      </c>
      <c r="AR1196" s="6">
        <v>0</v>
      </c>
      <c r="AS1196" s="6">
        <v>0</v>
      </c>
      <c r="AT1196" s="6">
        <v>1</v>
      </c>
      <c r="AU1196" s="6">
        <v>0</v>
      </c>
      <c r="AV1196" s="6">
        <v>0</v>
      </c>
      <c r="AW1196" s="6">
        <v>0</v>
      </c>
      <c r="AX1196" s="6">
        <v>1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1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0</v>
      </c>
      <c r="BN1196" s="6">
        <v>0</v>
      </c>
      <c r="BO1196" s="6">
        <v>0</v>
      </c>
      <c r="BP1196" s="6">
        <v>0</v>
      </c>
      <c r="BQ1196" s="6">
        <v>0</v>
      </c>
      <c r="BR1196" s="6">
        <v>0</v>
      </c>
    </row>
    <row r="1197" spans="1:70" x14ac:dyDescent="0.15">
      <c r="A1197" s="6">
        <v>1166340</v>
      </c>
      <c r="B1197" s="7">
        <f t="shared" si="369"/>
        <v>21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1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1</v>
      </c>
      <c r="AA1197" s="6">
        <v>1</v>
      </c>
      <c r="AB1197" s="6">
        <v>1</v>
      </c>
      <c r="AC1197" s="6">
        <v>1</v>
      </c>
      <c r="AD1197" s="6">
        <v>0</v>
      </c>
      <c r="AE1197" s="6">
        <v>0</v>
      </c>
      <c r="AF1197" s="6">
        <v>1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1</v>
      </c>
      <c r="AO1197" s="6">
        <v>1</v>
      </c>
      <c r="AP1197" s="6">
        <v>1</v>
      </c>
      <c r="AQ1197" s="6">
        <v>1</v>
      </c>
      <c r="AR1197" s="6">
        <v>0</v>
      </c>
      <c r="AS1197" s="6">
        <v>0</v>
      </c>
      <c r="AT1197" s="6">
        <v>1</v>
      </c>
      <c r="AU1197" s="6">
        <v>1</v>
      </c>
      <c r="AV1197" s="6">
        <v>0</v>
      </c>
      <c r="AW1197" s="6">
        <v>0</v>
      </c>
      <c r="AX1197" s="6">
        <v>1</v>
      </c>
      <c r="AY1197" s="6">
        <v>0</v>
      </c>
      <c r="AZ1197" s="6">
        <v>1</v>
      </c>
      <c r="BA1197" s="6">
        <v>1</v>
      </c>
      <c r="BB1197" s="6">
        <v>1</v>
      </c>
      <c r="BC1197" s="6">
        <v>1</v>
      </c>
      <c r="BD1197" s="6">
        <v>0</v>
      </c>
      <c r="BE1197" s="6">
        <v>0</v>
      </c>
      <c r="BF1197" s="6">
        <v>0</v>
      </c>
      <c r="BG1197" s="6">
        <v>1</v>
      </c>
      <c r="BH1197" s="6">
        <v>0</v>
      </c>
      <c r="BI1197" s="6">
        <v>1</v>
      </c>
      <c r="BJ1197" s="6">
        <v>1</v>
      </c>
      <c r="BK1197" s="6">
        <v>1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0</v>
      </c>
      <c r="BR1197" s="6">
        <v>0</v>
      </c>
    </row>
    <row r="1198" spans="1:70" x14ac:dyDescent="0.15">
      <c r="A1198" s="6">
        <v>1166460</v>
      </c>
      <c r="B1198" s="7">
        <f t="shared" si="369"/>
        <v>19</v>
      </c>
      <c r="C1198" s="6">
        <v>0</v>
      </c>
      <c r="D1198" s="6">
        <v>0</v>
      </c>
      <c r="E1198" s="6">
        <v>0</v>
      </c>
      <c r="F1198" s="6">
        <v>1</v>
      </c>
      <c r="G1198" s="6">
        <v>0</v>
      </c>
      <c r="H1198" s="6">
        <v>0</v>
      </c>
      <c r="I1198" s="6">
        <v>0</v>
      </c>
      <c r="J1198" s="6">
        <v>1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1</v>
      </c>
      <c r="Q1198" s="6">
        <v>0</v>
      </c>
      <c r="R1198" s="6">
        <v>0</v>
      </c>
      <c r="S1198" s="6">
        <v>0</v>
      </c>
      <c r="T1198" s="6">
        <v>1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1</v>
      </c>
      <c r="AA1198" s="6">
        <v>1</v>
      </c>
      <c r="AB1198" s="6">
        <v>1</v>
      </c>
      <c r="AC1198" s="6">
        <v>1</v>
      </c>
      <c r="AD1198" s="6">
        <v>0</v>
      </c>
      <c r="AE1198" s="6">
        <v>1</v>
      </c>
      <c r="AF1198" s="6">
        <v>0</v>
      </c>
      <c r="AG1198" s="6">
        <v>0</v>
      </c>
      <c r="AH1198" s="6">
        <v>1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1</v>
      </c>
      <c r="AP1198" s="6">
        <v>1</v>
      </c>
      <c r="AQ1198" s="6">
        <v>0</v>
      </c>
      <c r="AR1198" s="6">
        <v>0</v>
      </c>
      <c r="AS1198" s="6">
        <v>0</v>
      </c>
      <c r="AT1198" s="6">
        <v>1</v>
      </c>
      <c r="AU1198" s="6">
        <v>1</v>
      </c>
      <c r="AV1198" s="6">
        <v>1</v>
      </c>
      <c r="AW1198" s="6">
        <v>0</v>
      </c>
      <c r="AX1198" s="6">
        <v>1</v>
      </c>
      <c r="AY1198" s="6">
        <v>0</v>
      </c>
      <c r="AZ1198" s="6">
        <v>0</v>
      </c>
      <c r="BA1198" s="6">
        <v>0</v>
      </c>
      <c r="BB1198" s="6">
        <v>0</v>
      </c>
      <c r="BC1198" s="6">
        <v>1</v>
      </c>
      <c r="BD1198" s="6">
        <v>0</v>
      </c>
      <c r="BE1198" s="6">
        <v>0</v>
      </c>
      <c r="BF1198" s="6">
        <v>0</v>
      </c>
      <c r="BG1198" s="6">
        <v>1</v>
      </c>
      <c r="BH1198" s="6">
        <v>0</v>
      </c>
      <c r="BI1198" s="6">
        <v>1</v>
      </c>
      <c r="BJ1198" s="6">
        <v>0</v>
      </c>
      <c r="BK1198" s="6">
        <v>0</v>
      </c>
      <c r="BL1198" s="6">
        <v>0</v>
      </c>
      <c r="BM1198" s="6">
        <v>0</v>
      </c>
      <c r="BN1198" s="6">
        <v>0</v>
      </c>
      <c r="BO1198" s="6">
        <v>0</v>
      </c>
      <c r="BP1198" s="6">
        <v>0</v>
      </c>
      <c r="BQ1198" s="6">
        <v>0</v>
      </c>
      <c r="BR1198" s="6">
        <v>0</v>
      </c>
    </row>
    <row r="1199" spans="1:70" x14ac:dyDescent="0.15">
      <c r="A1199" s="6">
        <v>1166470</v>
      </c>
      <c r="B1199" s="7">
        <f t="shared" si="369"/>
        <v>14</v>
      </c>
      <c r="C1199" s="6">
        <v>0</v>
      </c>
      <c r="D1199" s="6">
        <v>0</v>
      </c>
      <c r="E1199" s="6">
        <v>0</v>
      </c>
      <c r="F1199" s="6">
        <v>1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1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1</v>
      </c>
      <c r="Z1199" s="6">
        <v>0</v>
      </c>
      <c r="AA1199" s="6">
        <v>1</v>
      </c>
      <c r="AB1199" s="6">
        <v>1</v>
      </c>
      <c r="AC1199" s="6">
        <v>1</v>
      </c>
      <c r="AD1199" s="6">
        <v>0</v>
      </c>
      <c r="AE1199" s="6">
        <v>1</v>
      </c>
      <c r="AF1199" s="6">
        <v>0</v>
      </c>
      <c r="AG1199" s="6">
        <v>0</v>
      </c>
      <c r="AH1199" s="6">
        <v>0</v>
      </c>
      <c r="AI1199" s="6">
        <v>1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1</v>
      </c>
      <c r="AP1199" s="6">
        <v>1</v>
      </c>
      <c r="AQ1199" s="6">
        <v>1</v>
      </c>
      <c r="AR1199" s="6">
        <v>0</v>
      </c>
      <c r="AS1199" s="6">
        <v>0</v>
      </c>
      <c r="AT1199" s="6">
        <v>1</v>
      </c>
      <c r="AU1199" s="6">
        <v>0</v>
      </c>
      <c r="AV1199" s="6">
        <v>0</v>
      </c>
      <c r="AW1199" s="6">
        <v>0</v>
      </c>
      <c r="AX1199" s="6">
        <v>1</v>
      </c>
      <c r="AY1199" s="6">
        <v>0</v>
      </c>
      <c r="AZ1199" s="6">
        <v>0</v>
      </c>
      <c r="BA1199" s="6">
        <v>0</v>
      </c>
      <c r="BB1199" s="6">
        <v>0</v>
      </c>
      <c r="BC1199" s="6">
        <v>1</v>
      </c>
      <c r="BD1199" s="6">
        <v>0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6">
        <v>0</v>
      </c>
      <c r="BR1199" s="6">
        <v>0</v>
      </c>
    </row>
    <row r="1200" spans="1:70" x14ac:dyDescent="0.15">
      <c r="A1200" s="6">
        <v>1166740</v>
      </c>
      <c r="B1200" s="7">
        <f t="shared" si="369"/>
        <v>15</v>
      </c>
      <c r="C1200" s="6">
        <v>0</v>
      </c>
      <c r="D1200" s="6">
        <v>0</v>
      </c>
      <c r="E1200" s="6">
        <v>1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1</v>
      </c>
      <c r="Q1200" s="6">
        <v>0</v>
      </c>
      <c r="R1200" s="6">
        <v>0</v>
      </c>
      <c r="S1200" s="6">
        <v>0</v>
      </c>
      <c r="T1200" s="6">
        <v>0</v>
      </c>
      <c r="U1200" s="6">
        <v>1</v>
      </c>
      <c r="V1200" s="6">
        <v>0</v>
      </c>
      <c r="W1200" s="6">
        <v>0</v>
      </c>
      <c r="X1200" s="6">
        <v>0</v>
      </c>
      <c r="Y1200" s="6">
        <v>0</v>
      </c>
      <c r="Z1200" s="6">
        <v>1</v>
      </c>
      <c r="AA1200" s="6">
        <v>1</v>
      </c>
      <c r="AB1200" s="6">
        <v>1</v>
      </c>
      <c r="AC1200" s="6">
        <v>1</v>
      </c>
      <c r="AD1200" s="6">
        <v>0</v>
      </c>
      <c r="AE1200" s="6">
        <v>1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1</v>
      </c>
      <c r="AO1200" s="6">
        <v>1</v>
      </c>
      <c r="AP1200" s="6">
        <v>0</v>
      </c>
      <c r="AQ1200" s="6">
        <v>0</v>
      </c>
      <c r="AR1200" s="6">
        <v>0</v>
      </c>
      <c r="AS1200" s="6">
        <v>0</v>
      </c>
      <c r="AT1200" s="6">
        <v>1</v>
      </c>
      <c r="AU1200" s="6">
        <v>1</v>
      </c>
      <c r="AV1200" s="6">
        <v>1</v>
      </c>
      <c r="AW1200" s="6">
        <v>0</v>
      </c>
      <c r="AX1200" s="6">
        <v>1</v>
      </c>
      <c r="AY1200" s="6">
        <v>0</v>
      </c>
      <c r="AZ1200" s="6">
        <v>0</v>
      </c>
      <c r="BA1200" s="6">
        <v>0</v>
      </c>
      <c r="BB1200" s="6">
        <v>0</v>
      </c>
      <c r="BC1200" s="6">
        <v>1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  <c r="BP1200" s="6">
        <v>0</v>
      </c>
      <c r="BQ1200" s="6">
        <v>0</v>
      </c>
      <c r="BR1200" s="6">
        <v>0</v>
      </c>
    </row>
    <row r="1201" spans="1:70" x14ac:dyDescent="0.15">
      <c r="A1201" s="6">
        <v>1166870</v>
      </c>
      <c r="B1201" s="7">
        <f t="shared" si="369"/>
        <v>9</v>
      </c>
      <c r="C1201" s="6">
        <v>0</v>
      </c>
      <c r="D1201" s="6">
        <v>1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1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1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1</v>
      </c>
      <c r="Z1201" s="6">
        <v>0</v>
      </c>
      <c r="AA1201" s="6">
        <v>1</v>
      </c>
      <c r="AB1201" s="6">
        <v>1</v>
      </c>
      <c r="AC1201" s="6">
        <v>0</v>
      </c>
      <c r="AD1201" s="6">
        <v>0</v>
      </c>
      <c r="AE1201" s="6">
        <v>0</v>
      </c>
      <c r="AF1201" s="6">
        <v>1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1</v>
      </c>
      <c r="AP1201" s="6">
        <v>0</v>
      </c>
      <c r="AQ1201" s="6">
        <v>0</v>
      </c>
      <c r="AR1201" s="6">
        <v>0</v>
      </c>
      <c r="AS1201" s="6">
        <v>0</v>
      </c>
      <c r="AT1201" s="6">
        <v>0</v>
      </c>
      <c r="AU1201" s="6">
        <v>0</v>
      </c>
      <c r="AV1201" s="6">
        <v>0</v>
      </c>
      <c r="AW1201" s="6">
        <v>0</v>
      </c>
      <c r="AX1201" s="6">
        <v>1</v>
      </c>
      <c r="AY1201" s="6">
        <v>0</v>
      </c>
      <c r="AZ1201" s="6">
        <v>0</v>
      </c>
      <c r="BA1201" s="6">
        <v>0</v>
      </c>
      <c r="BB1201" s="6">
        <v>0</v>
      </c>
      <c r="BC1201" s="6">
        <v>0</v>
      </c>
      <c r="BD1201" s="6">
        <v>0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0</v>
      </c>
      <c r="BR1201" s="6">
        <v>0</v>
      </c>
    </row>
    <row r="1202" spans="1:70" x14ac:dyDescent="0.15">
      <c r="A1202" s="6">
        <v>1166960</v>
      </c>
      <c r="B1202" s="7">
        <f t="shared" si="369"/>
        <v>11</v>
      </c>
      <c r="C1202" s="6">
        <v>0</v>
      </c>
      <c r="D1202" s="6">
        <v>1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1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1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1</v>
      </c>
      <c r="Z1202" s="6">
        <v>1</v>
      </c>
      <c r="AA1202" s="6">
        <v>1</v>
      </c>
      <c r="AB1202" s="6">
        <v>1</v>
      </c>
      <c r="AC1202" s="6">
        <v>1</v>
      </c>
      <c r="AD1202" s="6">
        <v>0</v>
      </c>
      <c r="AE1202" s="6">
        <v>0</v>
      </c>
      <c r="AF1202" s="6">
        <v>1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1</v>
      </c>
      <c r="AP1202" s="6">
        <v>0</v>
      </c>
      <c r="AQ1202" s="6">
        <v>1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0</v>
      </c>
      <c r="BI1202" s="6">
        <v>0</v>
      </c>
      <c r="BJ1202" s="6">
        <v>0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</row>
    <row r="1203" spans="1:70" x14ac:dyDescent="0.15">
      <c r="A1203" s="6">
        <v>1166980</v>
      </c>
      <c r="B1203" s="7">
        <f t="shared" si="369"/>
        <v>14</v>
      </c>
      <c r="C1203" s="6">
        <v>0</v>
      </c>
      <c r="D1203" s="6">
        <v>0</v>
      </c>
      <c r="E1203" s="6">
        <v>0</v>
      </c>
      <c r="F1203" s="6">
        <v>1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1</v>
      </c>
      <c r="M1203" s="6">
        <v>0</v>
      </c>
      <c r="N1203" s="6">
        <v>0</v>
      </c>
      <c r="O1203" s="6">
        <v>0</v>
      </c>
      <c r="P1203" s="6">
        <v>1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1</v>
      </c>
      <c r="AA1203" s="6">
        <v>1</v>
      </c>
      <c r="AB1203" s="6">
        <v>1</v>
      </c>
      <c r="AC1203" s="6">
        <v>1</v>
      </c>
      <c r="AD1203" s="6">
        <v>0</v>
      </c>
      <c r="AE1203" s="6">
        <v>1</v>
      </c>
      <c r="AF1203" s="6">
        <v>0</v>
      </c>
      <c r="AG1203" s="6">
        <v>0</v>
      </c>
      <c r="AH1203" s="6">
        <v>0</v>
      </c>
      <c r="AI1203" s="6">
        <v>1</v>
      </c>
      <c r="AJ1203" s="6">
        <v>0</v>
      </c>
      <c r="AK1203" s="6">
        <v>0</v>
      </c>
      <c r="AL1203" s="6">
        <v>0</v>
      </c>
      <c r="AM1203" s="6">
        <v>0</v>
      </c>
      <c r="AN1203" s="6">
        <v>1</v>
      </c>
      <c r="AO1203" s="6">
        <v>1</v>
      </c>
      <c r="AP1203" s="6">
        <v>1</v>
      </c>
      <c r="AQ1203" s="6">
        <v>0</v>
      </c>
      <c r="AR1203" s="6">
        <v>0</v>
      </c>
      <c r="AS1203" s="6">
        <v>0</v>
      </c>
      <c r="AT1203" s="6">
        <v>1</v>
      </c>
      <c r="AU1203" s="6">
        <v>0</v>
      </c>
      <c r="AV1203" s="6">
        <v>0</v>
      </c>
      <c r="AW1203" s="6">
        <v>0</v>
      </c>
      <c r="AX1203" s="6">
        <v>1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0</v>
      </c>
    </row>
    <row r="1204" spans="1:70" x14ac:dyDescent="0.15">
      <c r="A1204" s="6">
        <v>1167090</v>
      </c>
      <c r="B1204" s="7">
        <f t="shared" si="369"/>
        <v>11</v>
      </c>
      <c r="C1204" s="6">
        <v>0</v>
      </c>
      <c r="D1204" s="6">
        <v>0</v>
      </c>
      <c r="E1204" s="6">
        <v>0</v>
      </c>
      <c r="F1204" s="6">
        <v>1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1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1</v>
      </c>
      <c r="AA1204" s="6">
        <v>1</v>
      </c>
      <c r="AB1204" s="6">
        <v>1</v>
      </c>
      <c r="AC1204" s="6">
        <v>0</v>
      </c>
      <c r="AD1204" s="6">
        <v>0</v>
      </c>
      <c r="AE1204" s="6">
        <v>0</v>
      </c>
      <c r="AF1204" s="6">
        <v>1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1</v>
      </c>
      <c r="AO1204" s="6">
        <v>1</v>
      </c>
      <c r="AP1204" s="6">
        <v>1</v>
      </c>
      <c r="AQ1204" s="6">
        <v>0</v>
      </c>
      <c r="AR1204" s="6">
        <v>0</v>
      </c>
      <c r="AS1204" s="6">
        <v>0</v>
      </c>
      <c r="AT1204" s="6">
        <v>1</v>
      </c>
      <c r="AU1204" s="6">
        <v>0</v>
      </c>
      <c r="AV1204" s="6">
        <v>0</v>
      </c>
      <c r="AW1204" s="6">
        <v>0</v>
      </c>
      <c r="AX1204" s="6">
        <v>1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</row>
    <row r="1205" spans="1:70" x14ac:dyDescent="0.15">
      <c r="A1205" s="6">
        <v>1167230</v>
      </c>
      <c r="B1205" s="7">
        <f t="shared" si="369"/>
        <v>17</v>
      </c>
      <c r="C1205" s="6">
        <v>0</v>
      </c>
      <c r="D1205" s="6">
        <v>0</v>
      </c>
      <c r="E1205" s="6">
        <v>0</v>
      </c>
      <c r="F1205" s="6">
        <v>0</v>
      </c>
      <c r="G1205" s="6">
        <v>1</v>
      </c>
      <c r="H1205" s="6">
        <v>0</v>
      </c>
      <c r="I1205" s="6">
        <v>0</v>
      </c>
      <c r="J1205" s="6">
        <v>1</v>
      </c>
      <c r="K1205" s="6">
        <v>0</v>
      </c>
      <c r="L1205" s="6">
        <v>0</v>
      </c>
      <c r="M1205" s="6">
        <v>1</v>
      </c>
      <c r="N1205" s="6">
        <v>0</v>
      </c>
      <c r="O1205" s="6">
        <v>0</v>
      </c>
      <c r="P1205" s="6">
        <v>1</v>
      </c>
      <c r="Q1205" s="6">
        <v>0</v>
      </c>
      <c r="R1205" s="6">
        <v>0</v>
      </c>
      <c r="S1205" s="6">
        <v>0</v>
      </c>
      <c r="T1205" s="6">
        <v>1</v>
      </c>
      <c r="U1205" s="6">
        <v>1</v>
      </c>
      <c r="V1205" s="6">
        <v>1</v>
      </c>
      <c r="W1205" s="6">
        <v>0</v>
      </c>
      <c r="X1205" s="6">
        <v>0</v>
      </c>
      <c r="Y1205" s="6">
        <v>1</v>
      </c>
      <c r="Z1205" s="6">
        <v>1</v>
      </c>
      <c r="AA1205" s="6">
        <v>1</v>
      </c>
      <c r="AB1205" s="6">
        <v>1</v>
      </c>
      <c r="AC1205" s="6">
        <v>0</v>
      </c>
      <c r="AD1205" s="6">
        <v>0</v>
      </c>
      <c r="AE1205" s="6">
        <v>0</v>
      </c>
      <c r="AF1205" s="6">
        <v>1</v>
      </c>
      <c r="AG1205" s="6">
        <v>0</v>
      </c>
      <c r="AH1205" s="6">
        <v>1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1</v>
      </c>
      <c r="AO1205" s="6">
        <v>1</v>
      </c>
      <c r="AP1205" s="6">
        <v>1</v>
      </c>
      <c r="AQ1205" s="6">
        <v>1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>
        <v>0</v>
      </c>
      <c r="BR1205" s="6">
        <v>0</v>
      </c>
    </row>
    <row r="1206" spans="1:70" x14ac:dyDescent="0.15">
      <c r="A1206" s="6">
        <v>1167340</v>
      </c>
      <c r="B1206" s="7">
        <f t="shared" si="369"/>
        <v>9</v>
      </c>
      <c r="C1206" s="6">
        <v>0</v>
      </c>
      <c r="D1206" s="6">
        <v>0</v>
      </c>
      <c r="E1206" s="6">
        <v>0</v>
      </c>
      <c r="F1206" s="6">
        <v>1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1</v>
      </c>
      <c r="Q1206" s="6">
        <v>0</v>
      </c>
      <c r="R1206" s="6">
        <v>1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1</v>
      </c>
      <c r="AA1206" s="6">
        <v>1</v>
      </c>
      <c r="AB1206" s="6">
        <v>1</v>
      </c>
      <c r="AC1206" s="6">
        <v>0</v>
      </c>
      <c r="AD1206" s="6">
        <v>0</v>
      </c>
      <c r="AE1206" s="6">
        <v>0</v>
      </c>
      <c r="AF1206" s="6">
        <v>1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1</v>
      </c>
      <c r="AP1206" s="6">
        <v>0</v>
      </c>
      <c r="AQ1206" s="6">
        <v>0</v>
      </c>
      <c r="AR1206" s="6">
        <v>0</v>
      </c>
      <c r="AS1206" s="6">
        <v>0</v>
      </c>
      <c r="AT1206" s="6">
        <v>1</v>
      </c>
      <c r="AU1206" s="6">
        <v>0</v>
      </c>
      <c r="AV1206" s="6">
        <v>0</v>
      </c>
      <c r="AW1206" s="6">
        <v>0</v>
      </c>
      <c r="AX1206" s="6">
        <v>0</v>
      </c>
      <c r="AY1206" s="6">
        <v>0</v>
      </c>
      <c r="AZ1206" s="6">
        <v>0</v>
      </c>
      <c r="BA1206" s="6">
        <v>0</v>
      </c>
      <c r="BB1206" s="6">
        <v>0</v>
      </c>
      <c r="BC1206" s="6">
        <v>0</v>
      </c>
      <c r="BD1206" s="6">
        <v>0</v>
      </c>
      <c r="BE1206" s="6">
        <v>0</v>
      </c>
      <c r="BF1206" s="6">
        <v>0</v>
      </c>
      <c r="BG1206" s="6">
        <v>0</v>
      </c>
      <c r="BH1206" s="6">
        <v>0</v>
      </c>
      <c r="BI1206" s="6">
        <v>0</v>
      </c>
      <c r="BJ1206" s="6">
        <v>0</v>
      </c>
      <c r="BK1206" s="6">
        <v>0</v>
      </c>
      <c r="BL1206" s="6">
        <v>0</v>
      </c>
      <c r="BM1206" s="6">
        <v>0</v>
      </c>
      <c r="BN1206" s="6">
        <v>0</v>
      </c>
      <c r="BO1206" s="6">
        <v>0</v>
      </c>
      <c r="BP1206" s="6">
        <v>0</v>
      </c>
      <c r="BQ1206" s="6">
        <v>0</v>
      </c>
      <c r="BR1206" s="6">
        <v>0</v>
      </c>
    </row>
    <row r="1207" spans="1:70" x14ac:dyDescent="0.15">
      <c r="A1207" s="6">
        <v>1167350</v>
      </c>
      <c r="B1207" s="7">
        <f t="shared" si="369"/>
        <v>11</v>
      </c>
      <c r="C1207" s="6">
        <v>0</v>
      </c>
      <c r="D1207" s="6">
        <v>1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1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1</v>
      </c>
      <c r="AA1207" s="6">
        <v>1</v>
      </c>
      <c r="AB1207" s="6">
        <v>1</v>
      </c>
      <c r="AC1207" s="6">
        <v>1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1</v>
      </c>
      <c r="AP1207" s="6">
        <v>1</v>
      </c>
      <c r="AQ1207" s="6">
        <v>0</v>
      </c>
      <c r="AR1207" s="6">
        <v>0</v>
      </c>
      <c r="AS1207" s="6">
        <v>0</v>
      </c>
      <c r="AT1207" s="6">
        <v>1</v>
      </c>
      <c r="AU1207" s="6">
        <v>0</v>
      </c>
      <c r="AV1207" s="6">
        <v>1</v>
      </c>
      <c r="AW1207" s="6">
        <v>0</v>
      </c>
      <c r="AX1207" s="6">
        <v>1</v>
      </c>
      <c r="AY1207" s="6">
        <v>0</v>
      </c>
      <c r="AZ1207" s="6">
        <v>0</v>
      </c>
      <c r="BA1207" s="6">
        <v>0</v>
      </c>
      <c r="BB1207" s="6">
        <v>0</v>
      </c>
      <c r="BC1207" s="6">
        <v>0</v>
      </c>
      <c r="BD1207" s="6">
        <v>0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>
        <v>0</v>
      </c>
      <c r="BR1207" s="6">
        <v>0</v>
      </c>
    </row>
    <row r="1208" spans="1:70" x14ac:dyDescent="0.15">
      <c r="A1208" s="6">
        <v>1167670</v>
      </c>
      <c r="B1208" s="7">
        <f t="shared" si="369"/>
        <v>11</v>
      </c>
      <c r="C1208" s="6">
        <v>0</v>
      </c>
      <c r="D1208" s="6">
        <v>0</v>
      </c>
      <c r="E1208" s="6">
        <v>0</v>
      </c>
      <c r="F1208" s="6">
        <v>1</v>
      </c>
      <c r="G1208" s="6">
        <v>0</v>
      </c>
      <c r="H1208" s="6">
        <v>0</v>
      </c>
      <c r="I1208" s="6">
        <v>0</v>
      </c>
      <c r="J1208" s="6">
        <v>1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1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1</v>
      </c>
      <c r="AA1208" s="6">
        <v>1</v>
      </c>
      <c r="AB1208" s="6">
        <v>1</v>
      </c>
      <c r="AC1208" s="6">
        <v>0</v>
      </c>
      <c r="AD1208" s="6">
        <v>0</v>
      </c>
      <c r="AE1208" s="6">
        <v>0</v>
      </c>
      <c r="AF1208" s="6">
        <v>1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1</v>
      </c>
      <c r="AO1208" s="6">
        <v>1</v>
      </c>
      <c r="AP1208" s="6">
        <v>1</v>
      </c>
      <c r="AQ1208" s="6">
        <v>0</v>
      </c>
      <c r="AR1208" s="6">
        <v>0</v>
      </c>
      <c r="AS1208" s="6">
        <v>0</v>
      </c>
      <c r="AT1208" s="6">
        <v>1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6">
        <v>0</v>
      </c>
      <c r="BD1208" s="6">
        <v>0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>
        <v>0</v>
      </c>
      <c r="BR1208" s="6">
        <v>0</v>
      </c>
    </row>
  </sheetData>
  <mergeCells count="1">
    <mergeCell ref="B4:B5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01"/>
  <sheetViews>
    <sheetView workbookViewId="0"/>
  </sheetViews>
  <sheetFormatPr baseColWidth="10" defaultColWidth="8.83203125" defaultRowHeight="13" x14ac:dyDescent="0.15"/>
  <sheetData>
    <row r="1" spans="1:8" x14ac:dyDescent="0.15">
      <c r="G1" t="s">
        <v>734</v>
      </c>
      <c r="H1" t="s">
        <v>736</v>
      </c>
    </row>
    <row r="2" spans="1:8" x14ac:dyDescent="0.15">
      <c r="A2">
        <v>1</v>
      </c>
      <c r="B2">
        <v>75</v>
      </c>
      <c r="D2">
        <v>0</v>
      </c>
      <c r="E2">
        <v>-1.0000000000000001E+300</v>
      </c>
      <c r="F2">
        <v>1</v>
      </c>
      <c r="G2">
        <v>1</v>
      </c>
      <c r="H2">
        <v>0</v>
      </c>
    </row>
    <row r="3" spans="1:8" x14ac:dyDescent="0.15">
      <c r="A3">
        <v>2</v>
      </c>
      <c r="B3">
        <v>6</v>
      </c>
      <c r="D3">
        <v>10</v>
      </c>
      <c r="E3">
        <v>1</v>
      </c>
      <c r="F3">
        <v>2</v>
      </c>
      <c r="G3">
        <v>1</v>
      </c>
      <c r="H3">
        <v>10</v>
      </c>
    </row>
    <row r="4" spans="1:8" x14ac:dyDescent="0.15">
      <c r="A4">
        <v>3</v>
      </c>
      <c r="B4">
        <v>1</v>
      </c>
      <c r="D4">
        <v>0</v>
      </c>
      <c r="E4">
        <v>2</v>
      </c>
      <c r="F4">
        <v>3</v>
      </c>
      <c r="G4">
        <v>1</v>
      </c>
      <c r="H4">
        <v>0</v>
      </c>
    </row>
    <row r="5" spans="1:8" x14ac:dyDescent="0.15">
      <c r="A5" t="s">
        <v>735</v>
      </c>
      <c r="B5">
        <v>518</v>
      </c>
      <c r="D5">
        <v>0</v>
      </c>
      <c r="E5">
        <v>3</v>
      </c>
      <c r="F5">
        <v>1.0000000000000001E+300</v>
      </c>
      <c r="G5">
        <v>1</v>
      </c>
      <c r="H5">
        <v>0</v>
      </c>
    </row>
    <row r="6" spans="1:8" x14ac:dyDescent="0.15">
      <c r="D6">
        <v>0</v>
      </c>
      <c r="G6">
        <v>1</v>
      </c>
      <c r="H6">
        <v>0</v>
      </c>
    </row>
    <row r="7" spans="1:8" x14ac:dyDescent="0.15">
      <c r="D7">
        <v>4</v>
      </c>
      <c r="G7">
        <v>1</v>
      </c>
      <c r="H7">
        <v>4</v>
      </c>
    </row>
    <row r="8" spans="1:8" x14ac:dyDescent="0.15">
      <c r="D8">
        <v>11</v>
      </c>
      <c r="G8">
        <v>1</v>
      </c>
      <c r="H8">
        <v>11</v>
      </c>
    </row>
    <row r="9" spans="1:8" x14ac:dyDescent="0.15">
      <c r="D9">
        <v>0</v>
      </c>
      <c r="G9">
        <v>1</v>
      </c>
      <c r="H9">
        <v>0</v>
      </c>
    </row>
    <row r="10" spans="1:8" x14ac:dyDescent="0.15">
      <c r="D10">
        <v>0</v>
      </c>
      <c r="G10">
        <v>1</v>
      </c>
      <c r="H10">
        <v>0</v>
      </c>
    </row>
    <row r="11" spans="1:8" x14ac:dyDescent="0.15">
      <c r="D11">
        <v>9</v>
      </c>
      <c r="G11">
        <v>1</v>
      </c>
      <c r="H11">
        <v>9</v>
      </c>
    </row>
    <row r="12" spans="1:8" x14ac:dyDescent="0.15">
      <c r="D12">
        <v>0</v>
      </c>
      <c r="G12">
        <v>1</v>
      </c>
      <c r="H12">
        <v>0</v>
      </c>
    </row>
    <row r="13" spans="1:8" x14ac:dyDescent="0.15">
      <c r="D13">
        <v>4</v>
      </c>
      <c r="G13">
        <v>1</v>
      </c>
      <c r="H13">
        <v>4</v>
      </c>
    </row>
    <row r="14" spans="1:8" x14ac:dyDescent="0.15">
      <c r="D14">
        <v>0</v>
      </c>
      <c r="G14">
        <v>1</v>
      </c>
      <c r="H14">
        <v>0</v>
      </c>
    </row>
    <row r="15" spans="1:8" x14ac:dyDescent="0.15">
      <c r="D15">
        <v>4</v>
      </c>
      <c r="G15">
        <v>1</v>
      </c>
      <c r="H15">
        <v>4</v>
      </c>
    </row>
    <row r="16" spans="1:8" x14ac:dyDescent="0.15">
      <c r="D16">
        <v>5</v>
      </c>
      <c r="G16">
        <v>1</v>
      </c>
      <c r="H16">
        <v>5</v>
      </c>
    </row>
    <row r="17" spans="4:8" x14ac:dyDescent="0.15">
      <c r="D17">
        <v>2</v>
      </c>
      <c r="G17">
        <v>1</v>
      </c>
      <c r="H17">
        <v>2</v>
      </c>
    </row>
    <row r="18" spans="4:8" x14ac:dyDescent="0.15">
      <c r="D18">
        <v>10</v>
      </c>
      <c r="G18">
        <v>1</v>
      </c>
      <c r="H18">
        <v>10</v>
      </c>
    </row>
    <row r="19" spans="4:8" x14ac:dyDescent="0.15">
      <c r="D19">
        <v>11</v>
      </c>
      <c r="G19">
        <v>1</v>
      </c>
      <c r="H19">
        <v>11</v>
      </c>
    </row>
    <row r="20" spans="4:8" x14ac:dyDescent="0.15">
      <c r="D20">
        <v>0</v>
      </c>
      <c r="G20">
        <v>1</v>
      </c>
      <c r="H20">
        <v>0</v>
      </c>
    </row>
    <row r="21" spans="4:8" x14ac:dyDescent="0.15">
      <c r="D21">
        <v>14</v>
      </c>
      <c r="G21">
        <v>1</v>
      </c>
      <c r="H21">
        <v>14</v>
      </c>
    </row>
    <row r="22" spans="4:8" x14ac:dyDescent="0.15">
      <c r="D22">
        <v>0</v>
      </c>
      <c r="G22">
        <v>1</v>
      </c>
      <c r="H22">
        <v>0</v>
      </c>
    </row>
    <row r="23" spans="4:8" x14ac:dyDescent="0.15">
      <c r="D23">
        <v>8</v>
      </c>
      <c r="G23">
        <v>1</v>
      </c>
      <c r="H23">
        <v>8</v>
      </c>
    </row>
    <row r="24" spans="4:8" x14ac:dyDescent="0.15">
      <c r="D24">
        <v>0</v>
      </c>
      <c r="G24">
        <v>1</v>
      </c>
      <c r="H24">
        <v>0</v>
      </c>
    </row>
    <row r="25" spans="4:8" x14ac:dyDescent="0.15">
      <c r="D25">
        <v>0</v>
      </c>
      <c r="G25">
        <v>1</v>
      </c>
      <c r="H25">
        <v>0</v>
      </c>
    </row>
    <row r="26" spans="4:8" x14ac:dyDescent="0.15">
      <c r="D26">
        <v>10</v>
      </c>
      <c r="G26">
        <v>1</v>
      </c>
      <c r="H26">
        <v>10</v>
      </c>
    </row>
    <row r="27" spans="4:8" x14ac:dyDescent="0.15">
      <c r="D27">
        <v>7</v>
      </c>
      <c r="G27">
        <v>1</v>
      </c>
      <c r="H27">
        <v>7</v>
      </c>
    </row>
    <row r="28" spans="4:8" x14ac:dyDescent="0.15">
      <c r="D28">
        <v>10</v>
      </c>
      <c r="G28">
        <v>1</v>
      </c>
      <c r="H28">
        <v>10</v>
      </c>
    </row>
    <row r="29" spans="4:8" x14ac:dyDescent="0.15">
      <c r="D29">
        <v>13</v>
      </c>
      <c r="G29">
        <v>1</v>
      </c>
      <c r="H29">
        <v>13</v>
      </c>
    </row>
    <row r="30" spans="4:8" x14ac:dyDescent="0.15">
      <c r="D30">
        <v>5</v>
      </c>
      <c r="G30">
        <v>1</v>
      </c>
      <c r="H30">
        <v>5</v>
      </c>
    </row>
    <row r="31" spans="4:8" x14ac:dyDescent="0.15">
      <c r="D31">
        <v>6</v>
      </c>
      <c r="G31">
        <v>1</v>
      </c>
      <c r="H31">
        <v>6</v>
      </c>
    </row>
    <row r="32" spans="4:8" x14ac:dyDescent="0.15">
      <c r="D32">
        <v>9</v>
      </c>
      <c r="G32">
        <v>1</v>
      </c>
      <c r="H32">
        <v>9</v>
      </c>
    </row>
    <row r="33" spans="4:8" x14ac:dyDescent="0.15">
      <c r="D33">
        <v>15</v>
      </c>
      <c r="G33">
        <v>1</v>
      </c>
      <c r="H33">
        <v>15</v>
      </c>
    </row>
    <row r="34" spans="4:8" x14ac:dyDescent="0.15">
      <c r="D34">
        <v>2</v>
      </c>
      <c r="G34">
        <v>1</v>
      </c>
      <c r="H34">
        <v>2</v>
      </c>
    </row>
    <row r="35" spans="4:8" x14ac:dyDescent="0.15">
      <c r="D35">
        <v>1</v>
      </c>
      <c r="G35">
        <v>1</v>
      </c>
      <c r="H35">
        <v>1</v>
      </c>
    </row>
    <row r="36" spans="4:8" x14ac:dyDescent="0.15">
      <c r="D36">
        <v>2</v>
      </c>
      <c r="G36">
        <v>1</v>
      </c>
      <c r="H36">
        <v>2</v>
      </c>
    </row>
    <row r="37" spans="4:8" x14ac:dyDescent="0.15">
      <c r="D37">
        <v>12</v>
      </c>
      <c r="G37">
        <v>1</v>
      </c>
      <c r="H37">
        <v>12</v>
      </c>
    </row>
    <row r="38" spans="4:8" x14ac:dyDescent="0.15">
      <c r="D38">
        <v>6</v>
      </c>
      <c r="G38">
        <v>1</v>
      </c>
      <c r="H38">
        <v>6</v>
      </c>
    </row>
    <row r="39" spans="4:8" x14ac:dyDescent="0.15">
      <c r="D39">
        <v>2</v>
      </c>
      <c r="G39">
        <v>1</v>
      </c>
      <c r="H39">
        <v>2</v>
      </c>
    </row>
    <row r="40" spans="4:8" x14ac:dyDescent="0.15">
      <c r="D40">
        <v>0</v>
      </c>
      <c r="G40">
        <v>1</v>
      </c>
      <c r="H40">
        <v>0</v>
      </c>
    </row>
    <row r="41" spans="4:8" x14ac:dyDescent="0.15">
      <c r="D41">
        <v>16</v>
      </c>
      <c r="G41">
        <v>1</v>
      </c>
      <c r="H41">
        <v>16</v>
      </c>
    </row>
    <row r="42" spans="4:8" x14ac:dyDescent="0.15">
      <c r="D42">
        <v>22</v>
      </c>
      <c r="G42">
        <v>1</v>
      </c>
      <c r="H42">
        <v>22</v>
      </c>
    </row>
    <row r="43" spans="4:8" x14ac:dyDescent="0.15">
      <c r="D43">
        <v>0</v>
      </c>
      <c r="G43">
        <v>1</v>
      </c>
      <c r="H43">
        <v>0</v>
      </c>
    </row>
    <row r="44" spans="4:8" x14ac:dyDescent="0.15">
      <c r="D44">
        <v>5</v>
      </c>
      <c r="G44">
        <v>1</v>
      </c>
      <c r="H44">
        <v>5</v>
      </c>
    </row>
    <row r="45" spans="4:8" x14ac:dyDescent="0.15">
      <c r="D45">
        <v>5</v>
      </c>
      <c r="G45">
        <v>1</v>
      </c>
      <c r="H45">
        <v>5</v>
      </c>
    </row>
    <row r="46" spans="4:8" x14ac:dyDescent="0.15">
      <c r="D46">
        <v>7</v>
      </c>
      <c r="G46">
        <v>1</v>
      </c>
      <c r="H46">
        <v>7</v>
      </c>
    </row>
    <row r="47" spans="4:8" x14ac:dyDescent="0.15">
      <c r="D47">
        <v>4</v>
      </c>
      <c r="G47">
        <v>1</v>
      </c>
      <c r="H47">
        <v>4</v>
      </c>
    </row>
    <row r="48" spans="4:8" x14ac:dyDescent="0.15">
      <c r="D48">
        <v>8</v>
      </c>
      <c r="G48">
        <v>1</v>
      </c>
      <c r="H48">
        <v>8</v>
      </c>
    </row>
    <row r="49" spans="4:8" x14ac:dyDescent="0.15">
      <c r="D49">
        <v>37</v>
      </c>
      <c r="G49">
        <v>1</v>
      </c>
      <c r="H49">
        <v>37</v>
      </c>
    </row>
    <row r="50" spans="4:8" x14ac:dyDescent="0.15">
      <c r="D50">
        <v>0</v>
      </c>
      <c r="G50">
        <v>1</v>
      </c>
      <c r="H50">
        <v>0</v>
      </c>
    </row>
    <row r="51" spans="4:8" x14ac:dyDescent="0.15">
      <c r="D51">
        <v>13</v>
      </c>
      <c r="G51">
        <v>1</v>
      </c>
      <c r="H51">
        <v>13</v>
      </c>
    </row>
    <row r="52" spans="4:8" x14ac:dyDescent="0.15">
      <c r="D52">
        <v>9</v>
      </c>
      <c r="G52">
        <v>1</v>
      </c>
      <c r="H52">
        <v>9</v>
      </c>
    </row>
    <row r="53" spans="4:8" x14ac:dyDescent="0.15">
      <c r="D53">
        <v>23</v>
      </c>
      <c r="G53">
        <v>1</v>
      </c>
      <c r="H53">
        <v>23</v>
      </c>
    </row>
    <row r="54" spans="4:8" x14ac:dyDescent="0.15">
      <c r="D54">
        <v>3</v>
      </c>
      <c r="G54">
        <v>1</v>
      </c>
      <c r="H54">
        <v>3</v>
      </c>
    </row>
    <row r="55" spans="4:8" x14ac:dyDescent="0.15">
      <c r="D55">
        <v>13</v>
      </c>
      <c r="G55">
        <v>1</v>
      </c>
      <c r="H55">
        <v>13</v>
      </c>
    </row>
    <row r="56" spans="4:8" x14ac:dyDescent="0.15">
      <c r="D56">
        <v>0</v>
      </c>
      <c r="G56">
        <v>1</v>
      </c>
      <c r="H56">
        <v>0</v>
      </c>
    </row>
    <row r="57" spans="4:8" x14ac:dyDescent="0.15">
      <c r="D57">
        <v>4</v>
      </c>
      <c r="G57">
        <v>1</v>
      </c>
      <c r="H57">
        <v>4</v>
      </c>
    </row>
    <row r="58" spans="4:8" x14ac:dyDescent="0.15">
      <c r="D58">
        <v>0</v>
      </c>
      <c r="G58">
        <v>1</v>
      </c>
      <c r="H58">
        <v>0</v>
      </c>
    </row>
    <row r="59" spans="4:8" x14ac:dyDescent="0.15">
      <c r="D59">
        <v>10</v>
      </c>
      <c r="G59">
        <v>1</v>
      </c>
      <c r="H59">
        <v>10</v>
      </c>
    </row>
    <row r="60" spans="4:8" x14ac:dyDescent="0.15">
      <c r="D60">
        <v>5</v>
      </c>
      <c r="G60">
        <v>1</v>
      </c>
      <c r="H60">
        <v>5</v>
      </c>
    </row>
    <row r="61" spans="4:8" x14ac:dyDescent="0.15">
      <c r="D61">
        <v>10</v>
      </c>
      <c r="G61">
        <v>1</v>
      </c>
      <c r="H61">
        <v>10</v>
      </c>
    </row>
    <row r="62" spans="4:8" x14ac:dyDescent="0.15">
      <c r="D62">
        <v>14</v>
      </c>
      <c r="G62">
        <v>1</v>
      </c>
      <c r="H62">
        <v>14</v>
      </c>
    </row>
    <row r="63" spans="4:8" x14ac:dyDescent="0.15">
      <c r="D63">
        <v>14</v>
      </c>
      <c r="G63">
        <v>1</v>
      </c>
      <c r="H63">
        <v>14</v>
      </c>
    </row>
    <row r="64" spans="4:8" x14ac:dyDescent="0.15">
      <c r="D64">
        <v>17</v>
      </c>
      <c r="G64">
        <v>1</v>
      </c>
      <c r="H64">
        <v>17</v>
      </c>
    </row>
    <row r="65" spans="4:8" x14ac:dyDescent="0.15">
      <c r="D65">
        <v>10</v>
      </c>
      <c r="G65">
        <v>1</v>
      </c>
      <c r="H65">
        <v>10</v>
      </c>
    </row>
    <row r="66" spans="4:8" x14ac:dyDescent="0.15">
      <c r="D66">
        <v>35</v>
      </c>
      <c r="G66">
        <v>1</v>
      </c>
      <c r="H66">
        <v>35</v>
      </c>
    </row>
    <row r="67" spans="4:8" x14ac:dyDescent="0.15">
      <c r="D67">
        <v>20</v>
      </c>
      <c r="G67">
        <v>1</v>
      </c>
      <c r="H67">
        <v>20</v>
      </c>
    </row>
    <row r="68" spans="4:8" x14ac:dyDescent="0.15">
      <c r="D68">
        <v>0</v>
      </c>
      <c r="G68">
        <v>1</v>
      </c>
      <c r="H68">
        <v>0</v>
      </c>
    </row>
    <row r="69" spans="4:8" x14ac:dyDescent="0.15">
      <c r="D69">
        <v>16</v>
      </c>
      <c r="G69">
        <v>1</v>
      </c>
      <c r="H69">
        <v>16</v>
      </c>
    </row>
    <row r="70" spans="4:8" x14ac:dyDescent="0.15">
      <c r="D70">
        <v>18</v>
      </c>
      <c r="G70">
        <v>1</v>
      </c>
      <c r="H70">
        <v>18</v>
      </c>
    </row>
    <row r="71" spans="4:8" x14ac:dyDescent="0.15">
      <c r="D71">
        <v>13</v>
      </c>
      <c r="G71">
        <v>1</v>
      </c>
      <c r="H71">
        <v>13</v>
      </c>
    </row>
    <row r="72" spans="4:8" x14ac:dyDescent="0.15">
      <c r="D72">
        <v>0</v>
      </c>
      <c r="G72">
        <v>1</v>
      </c>
      <c r="H72">
        <v>0</v>
      </c>
    </row>
    <row r="73" spans="4:8" x14ac:dyDescent="0.15">
      <c r="D73">
        <v>15</v>
      </c>
      <c r="G73">
        <v>1</v>
      </c>
      <c r="H73">
        <v>15</v>
      </c>
    </row>
    <row r="74" spans="4:8" x14ac:dyDescent="0.15">
      <c r="D74">
        <v>0</v>
      </c>
      <c r="G74">
        <v>1</v>
      </c>
      <c r="H74">
        <v>0</v>
      </c>
    </row>
    <row r="75" spans="4:8" x14ac:dyDescent="0.15">
      <c r="D75">
        <v>36</v>
      </c>
      <c r="G75">
        <v>1</v>
      </c>
      <c r="H75">
        <v>36</v>
      </c>
    </row>
    <row r="76" spans="4:8" x14ac:dyDescent="0.15">
      <c r="D76">
        <v>0</v>
      </c>
      <c r="G76">
        <v>1</v>
      </c>
      <c r="H76">
        <v>0</v>
      </c>
    </row>
    <row r="77" spans="4:8" x14ac:dyDescent="0.15">
      <c r="D77">
        <v>12</v>
      </c>
      <c r="G77">
        <v>1</v>
      </c>
      <c r="H77">
        <v>12</v>
      </c>
    </row>
    <row r="78" spans="4:8" x14ac:dyDescent="0.15">
      <c r="D78">
        <v>11</v>
      </c>
      <c r="G78">
        <v>1</v>
      </c>
      <c r="H78">
        <v>11</v>
      </c>
    </row>
    <row r="79" spans="4:8" x14ac:dyDescent="0.15">
      <c r="D79">
        <v>0</v>
      </c>
      <c r="G79">
        <v>1</v>
      </c>
      <c r="H79">
        <v>0</v>
      </c>
    </row>
    <row r="80" spans="4:8" x14ac:dyDescent="0.15">
      <c r="D80">
        <v>11</v>
      </c>
      <c r="G80">
        <v>1</v>
      </c>
      <c r="H80">
        <v>11</v>
      </c>
    </row>
    <row r="81" spans="4:8" x14ac:dyDescent="0.15">
      <c r="D81">
        <v>0</v>
      </c>
      <c r="G81">
        <v>1</v>
      </c>
      <c r="H81">
        <v>0</v>
      </c>
    </row>
    <row r="82" spans="4:8" x14ac:dyDescent="0.15">
      <c r="D82">
        <v>11</v>
      </c>
      <c r="G82">
        <v>1</v>
      </c>
      <c r="H82">
        <v>11</v>
      </c>
    </row>
    <row r="83" spans="4:8" x14ac:dyDescent="0.15">
      <c r="D83">
        <v>34</v>
      </c>
      <c r="G83">
        <v>1</v>
      </c>
      <c r="H83">
        <v>34</v>
      </c>
    </row>
    <row r="84" spans="4:8" x14ac:dyDescent="0.15">
      <c r="D84">
        <v>0</v>
      </c>
      <c r="G84">
        <v>1</v>
      </c>
      <c r="H84">
        <v>0</v>
      </c>
    </row>
    <row r="85" spans="4:8" x14ac:dyDescent="0.15">
      <c r="D85">
        <v>0</v>
      </c>
      <c r="G85">
        <v>1</v>
      </c>
      <c r="H85">
        <v>0</v>
      </c>
    </row>
    <row r="86" spans="4:8" x14ac:dyDescent="0.15">
      <c r="D86">
        <v>16</v>
      </c>
      <c r="G86">
        <v>1</v>
      </c>
      <c r="H86">
        <v>16</v>
      </c>
    </row>
    <row r="87" spans="4:8" x14ac:dyDescent="0.15">
      <c r="D87">
        <v>14</v>
      </c>
      <c r="G87">
        <v>1</v>
      </c>
      <c r="H87">
        <v>14</v>
      </c>
    </row>
    <row r="88" spans="4:8" x14ac:dyDescent="0.15">
      <c r="D88">
        <v>13</v>
      </c>
      <c r="G88">
        <v>1</v>
      </c>
      <c r="H88">
        <v>13</v>
      </c>
    </row>
    <row r="89" spans="4:8" x14ac:dyDescent="0.15">
      <c r="D89">
        <v>12</v>
      </c>
      <c r="G89">
        <v>1</v>
      </c>
      <c r="H89">
        <v>12</v>
      </c>
    </row>
    <row r="90" spans="4:8" x14ac:dyDescent="0.15">
      <c r="D90">
        <v>20</v>
      </c>
      <c r="G90">
        <v>1</v>
      </c>
      <c r="H90">
        <v>20</v>
      </c>
    </row>
    <row r="91" spans="4:8" x14ac:dyDescent="0.15">
      <c r="D91">
        <v>16</v>
      </c>
      <c r="G91">
        <v>1</v>
      </c>
      <c r="H91">
        <v>16</v>
      </c>
    </row>
    <row r="92" spans="4:8" x14ac:dyDescent="0.15">
      <c r="D92">
        <v>0</v>
      </c>
      <c r="G92">
        <v>1</v>
      </c>
      <c r="H92">
        <v>0</v>
      </c>
    </row>
    <row r="93" spans="4:8" x14ac:dyDescent="0.15">
      <c r="D93">
        <v>10</v>
      </c>
      <c r="G93">
        <v>1</v>
      </c>
      <c r="H93">
        <v>10</v>
      </c>
    </row>
    <row r="94" spans="4:8" x14ac:dyDescent="0.15">
      <c r="D94">
        <v>0</v>
      </c>
      <c r="G94">
        <v>1</v>
      </c>
      <c r="H94">
        <v>0</v>
      </c>
    </row>
    <row r="95" spans="4:8" x14ac:dyDescent="0.15">
      <c r="D95">
        <v>14</v>
      </c>
      <c r="G95">
        <v>1</v>
      </c>
      <c r="H95">
        <v>14</v>
      </c>
    </row>
    <row r="96" spans="4:8" x14ac:dyDescent="0.15">
      <c r="D96">
        <v>15</v>
      </c>
      <c r="G96">
        <v>1</v>
      </c>
      <c r="H96">
        <v>15</v>
      </c>
    </row>
    <row r="97" spans="4:8" x14ac:dyDescent="0.15">
      <c r="D97">
        <v>15</v>
      </c>
      <c r="G97">
        <v>1</v>
      </c>
      <c r="H97">
        <v>15</v>
      </c>
    </row>
    <row r="98" spans="4:8" x14ac:dyDescent="0.15">
      <c r="D98">
        <v>0</v>
      </c>
      <c r="G98">
        <v>1</v>
      </c>
      <c r="H98">
        <v>0</v>
      </c>
    </row>
    <row r="99" spans="4:8" x14ac:dyDescent="0.15">
      <c r="D99">
        <v>11</v>
      </c>
      <c r="G99">
        <v>1</v>
      </c>
      <c r="H99">
        <v>11</v>
      </c>
    </row>
    <row r="100" spans="4:8" x14ac:dyDescent="0.15">
      <c r="D100">
        <v>0</v>
      </c>
      <c r="G100">
        <v>1</v>
      </c>
      <c r="H100">
        <v>0</v>
      </c>
    </row>
    <row r="101" spans="4:8" x14ac:dyDescent="0.15">
      <c r="D101">
        <v>10</v>
      </c>
      <c r="G101">
        <v>1</v>
      </c>
      <c r="H101">
        <v>10</v>
      </c>
    </row>
    <row r="102" spans="4:8" x14ac:dyDescent="0.15">
      <c r="D102">
        <v>10</v>
      </c>
      <c r="G102">
        <v>1</v>
      </c>
      <c r="H102">
        <v>10</v>
      </c>
    </row>
    <row r="103" spans="4:8" x14ac:dyDescent="0.15">
      <c r="D103">
        <v>14</v>
      </c>
      <c r="G103">
        <v>1</v>
      </c>
      <c r="H103">
        <v>14</v>
      </c>
    </row>
    <row r="104" spans="4:8" x14ac:dyDescent="0.15">
      <c r="D104">
        <v>0</v>
      </c>
      <c r="G104">
        <v>1</v>
      </c>
      <c r="H104">
        <v>0</v>
      </c>
    </row>
    <row r="105" spans="4:8" x14ac:dyDescent="0.15">
      <c r="D105">
        <v>0</v>
      </c>
      <c r="G105">
        <v>1</v>
      </c>
      <c r="H105">
        <v>0</v>
      </c>
    </row>
    <row r="106" spans="4:8" x14ac:dyDescent="0.15">
      <c r="D106">
        <v>1</v>
      </c>
      <c r="G106">
        <v>1</v>
      </c>
      <c r="H106">
        <v>1</v>
      </c>
    </row>
    <row r="107" spans="4:8" x14ac:dyDescent="0.15">
      <c r="D107">
        <v>0</v>
      </c>
      <c r="G107">
        <v>1</v>
      </c>
      <c r="H107">
        <v>0</v>
      </c>
    </row>
    <row r="108" spans="4:8" x14ac:dyDescent="0.15">
      <c r="D108">
        <v>16</v>
      </c>
      <c r="G108">
        <v>1</v>
      </c>
      <c r="H108">
        <v>16</v>
      </c>
    </row>
    <row r="109" spans="4:8" x14ac:dyDescent="0.15">
      <c r="D109">
        <v>0</v>
      </c>
      <c r="G109">
        <v>1</v>
      </c>
      <c r="H109">
        <v>0</v>
      </c>
    </row>
    <row r="110" spans="4:8" x14ac:dyDescent="0.15">
      <c r="D110">
        <v>0</v>
      </c>
      <c r="G110">
        <v>1</v>
      </c>
      <c r="H110">
        <v>0</v>
      </c>
    </row>
    <row r="111" spans="4:8" x14ac:dyDescent="0.15">
      <c r="D111">
        <v>26</v>
      </c>
      <c r="G111">
        <v>1</v>
      </c>
      <c r="H111">
        <v>26</v>
      </c>
    </row>
    <row r="112" spans="4:8" x14ac:dyDescent="0.15">
      <c r="D112">
        <v>0</v>
      </c>
      <c r="G112">
        <v>1</v>
      </c>
      <c r="H112">
        <v>0</v>
      </c>
    </row>
    <row r="113" spans="4:8" x14ac:dyDescent="0.15">
      <c r="D113">
        <v>0</v>
      </c>
      <c r="G113">
        <v>1</v>
      </c>
      <c r="H113">
        <v>0</v>
      </c>
    </row>
    <row r="114" spans="4:8" x14ac:dyDescent="0.15">
      <c r="D114">
        <v>0</v>
      </c>
      <c r="G114">
        <v>1</v>
      </c>
      <c r="H114">
        <v>0</v>
      </c>
    </row>
    <row r="115" spans="4:8" x14ac:dyDescent="0.15">
      <c r="D115">
        <v>15</v>
      </c>
      <c r="G115">
        <v>1</v>
      </c>
      <c r="H115">
        <v>15</v>
      </c>
    </row>
    <row r="116" spans="4:8" x14ac:dyDescent="0.15">
      <c r="D116">
        <v>0</v>
      </c>
      <c r="G116">
        <v>1</v>
      </c>
      <c r="H116">
        <v>0</v>
      </c>
    </row>
    <row r="117" spans="4:8" x14ac:dyDescent="0.15">
      <c r="D117">
        <v>0</v>
      </c>
      <c r="G117">
        <v>1</v>
      </c>
      <c r="H117">
        <v>0</v>
      </c>
    </row>
    <row r="118" spans="4:8" x14ac:dyDescent="0.15">
      <c r="D118">
        <v>0</v>
      </c>
      <c r="G118">
        <v>1</v>
      </c>
      <c r="H118">
        <v>0</v>
      </c>
    </row>
    <row r="119" spans="4:8" x14ac:dyDescent="0.15">
      <c r="D119">
        <v>0</v>
      </c>
      <c r="G119">
        <v>1</v>
      </c>
      <c r="H119">
        <v>0</v>
      </c>
    </row>
    <row r="120" spans="4:8" x14ac:dyDescent="0.15">
      <c r="D120">
        <v>28</v>
      </c>
      <c r="G120">
        <v>1</v>
      </c>
      <c r="H120">
        <v>28</v>
      </c>
    </row>
    <row r="121" spans="4:8" x14ac:dyDescent="0.15">
      <c r="D121">
        <v>0</v>
      </c>
      <c r="G121">
        <v>1</v>
      </c>
      <c r="H121">
        <v>0</v>
      </c>
    </row>
    <row r="122" spans="4:8" x14ac:dyDescent="0.15">
      <c r="D122">
        <v>45</v>
      </c>
      <c r="G122">
        <v>1</v>
      </c>
      <c r="H122">
        <v>45</v>
      </c>
    </row>
    <row r="123" spans="4:8" x14ac:dyDescent="0.15">
      <c r="D123">
        <v>19</v>
      </c>
      <c r="G123">
        <v>1</v>
      </c>
      <c r="H123">
        <v>19</v>
      </c>
    </row>
    <row r="124" spans="4:8" x14ac:dyDescent="0.15">
      <c r="D124">
        <v>0</v>
      </c>
      <c r="G124">
        <v>1</v>
      </c>
      <c r="H124">
        <v>0</v>
      </c>
    </row>
    <row r="125" spans="4:8" x14ac:dyDescent="0.15">
      <c r="D125">
        <v>19</v>
      </c>
      <c r="G125">
        <v>1</v>
      </c>
      <c r="H125">
        <v>19</v>
      </c>
    </row>
    <row r="126" spans="4:8" x14ac:dyDescent="0.15">
      <c r="D126">
        <v>12</v>
      </c>
      <c r="G126">
        <v>1</v>
      </c>
      <c r="H126">
        <v>12</v>
      </c>
    </row>
    <row r="127" spans="4:8" x14ac:dyDescent="0.15">
      <c r="D127">
        <v>36</v>
      </c>
      <c r="G127">
        <v>1</v>
      </c>
      <c r="H127">
        <v>36</v>
      </c>
    </row>
    <row r="128" spans="4:8" x14ac:dyDescent="0.15">
      <c r="D128">
        <v>0</v>
      </c>
      <c r="G128">
        <v>1</v>
      </c>
      <c r="H128">
        <v>0</v>
      </c>
    </row>
    <row r="129" spans="4:8" x14ac:dyDescent="0.15">
      <c r="D129">
        <v>14</v>
      </c>
      <c r="G129">
        <v>1</v>
      </c>
      <c r="H129">
        <v>14</v>
      </c>
    </row>
    <row r="130" spans="4:8" x14ac:dyDescent="0.15">
      <c r="D130">
        <v>32</v>
      </c>
      <c r="G130">
        <v>1</v>
      </c>
      <c r="H130">
        <v>32</v>
      </c>
    </row>
    <row r="131" spans="4:8" x14ac:dyDescent="0.15">
      <c r="D131">
        <v>12</v>
      </c>
      <c r="G131">
        <v>1</v>
      </c>
      <c r="H131">
        <v>12</v>
      </c>
    </row>
    <row r="132" spans="4:8" x14ac:dyDescent="0.15">
      <c r="D132">
        <v>0</v>
      </c>
      <c r="G132">
        <v>1</v>
      </c>
      <c r="H132">
        <v>0</v>
      </c>
    </row>
    <row r="133" spans="4:8" x14ac:dyDescent="0.15">
      <c r="D133">
        <v>0</v>
      </c>
      <c r="G133">
        <v>1</v>
      </c>
      <c r="H133">
        <v>0</v>
      </c>
    </row>
    <row r="134" spans="4:8" x14ac:dyDescent="0.15">
      <c r="D134">
        <v>44</v>
      </c>
      <c r="G134">
        <v>1</v>
      </c>
      <c r="H134">
        <v>44</v>
      </c>
    </row>
    <row r="135" spans="4:8" x14ac:dyDescent="0.15">
      <c r="D135">
        <v>18</v>
      </c>
      <c r="G135">
        <v>1</v>
      </c>
      <c r="H135">
        <v>18</v>
      </c>
    </row>
    <row r="136" spans="4:8" x14ac:dyDescent="0.15">
      <c r="D136">
        <v>0</v>
      </c>
      <c r="G136">
        <v>1</v>
      </c>
      <c r="H136">
        <v>0</v>
      </c>
    </row>
    <row r="137" spans="4:8" x14ac:dyDescent="0.15">
      <c r="D137">
        <v>13</v>
      </c>
      <c r="G137">
        <v>1</v>
      </c>
      <c r="H137">
        <v>13</v>
      </c>
    </row>
    <row r="138" spans="4:8" x14ac:dyDescent="0.15">
      <c r="D138">
        <v>19</v>
      </c>
      <c r="G138">
        <v>1</v>
      </c>
      <c r="H138">
        <v>19</v>
      </c>
    </row>
    <row r="139" spans="4:8" x14ac:dyDescent="0.15">
      <c r="D139">
        <v>33</v>
      </c>
      <c r="G139">
        <v>1</v>
      </c>
      <c r="H139">
        <v>33</v>
      </c>
    </row>
    <row r="140" spans="4:8" x14ac:dyDescent="0.15">
      <c r="D140">
        <v>25</v>
      </c>
      <c r="G140">
        <v>1</v>
      </c>
      <c r="H140">
        <v>25</v>
      </c>
    </row>
    <row r="141" spans="4:8" x14ac:dyDescent="0.15">
      <c r="D141">
        <v>0</v>
      </c>
      <c r="G141">
        <v>1</v>
      </c>
      <c r="H141">
        <v>0</v>
      </c>
    </row>
    <row r="142" spans="4:8" x14ac:dyDescent="0.15">
      <c r="D142">
        <v>0</v>
      </c>
      <c r="G142">
        <v>1</v>
      </c>
      <c r="H142">
        <v>0</v>
      </c>
    </row>
    <row r="143" spans="4:8" x14ac:dyDescent="0.15">
      <c r="D143">
        <v>0</v>
      </c>
      <c r="G143">
        <v>1</v>
      </c>
      <c r="H143">
        <v>0</v>
      </c>
    </row>
    <row r="144" spans="4:8" x14ac:dyDescent="0.15">
      <c r="D144">
        <v>31</v>
      </c>
      <c r="G144">
        <v>1</v>
      </c>
      <c r="H144">
        <v>31</v>
      </c>
    </row>
    <row r="145" spans="4:8" x14ac:dyDescent="0.15">
      <c r="D145">
        <v>24</v>
      </c>
      <c r="G145">
        <v>1</v>
      </c>
      <c r="H145">
        <v>24</v>
      </c>
    </row>
    <row r="146" spans="4:8" x14ac:dyDescent="0.15">
      <c r="D146">
        <v>38</v>
      </c>
      <c r="G146">
        <v>1</v>
      </c>
      <c r="H146">
        <v>38</v>
      </c>
    </row>
    <row r="147" spans="4:8" x14ac:dyDescent="0.15">
      <c r="D147">
        <v>38</v>
      </c>
      <c r="G147">
        <v>1</v>
      </c>
      <c r="H147">
        <v>38</v>
      </c>
    </row>
    <row r="148" spans="4:8" x14ac:dyDescent="0.15">
      <c r="D148">
        <v>32</v>
      </c>
      <c r="G148">
        <v>1</v>
      </c>
      <c r="H148">
        <v>32</v>
      </c>
    </row>
    <row r="149" spans="4:8" x14ac:dyDescent="0.15">
      <c r="D149">
        <v>21</v>
      </c>
      <c r="G149">
        <v>1</v>
      </c>
      <c r="H149">
        <v>21</v>
      </c>
    </row>
    <row r="150" spans="4:8" x14ac:dyDescent="0.15">
      <c r="D150">
        <v>45</v>
      </c>
      <c r="G150">
        <v>1</v>
      </c>
      <c r="H150">
        <v>45</v>
      </c>
    </row>
    <row r="151" spans="4:8" x14ac:dyDescent="0.15">
      <c r="D151">
        <v>32</v>
      </c>
      <c r="G151">
        <v>1</v>
      </c>
      <c r="H151">
        <v>32</v>
      </c>
    </row>
    <row r="152" spans="4:8" x14ac:dyDescent="0.15">
      <c r="D152">
        <v>0</v>
      </c>
      <c r="G152">
        <v>1</v>
      </c>
      <c r="H152">
        <v>0</v>
      </c>
    </row>
    <row r="153" spans="4:8" x14ac:dyDescent="0.15">
      <c r="D153">
        <v>0</v>
      </c>
      <c r="G153">
        <v>1</v>
      </c>
      <c r="H153">
        <v>0</v>
      </c>
    </row>
    <row r="154" spans="4:8" x14ac:dyDescent="0.15">
      <c r="D154">
        <v>23</v>
      </c>
      <c r="G154">
        <v>1</v>
      </c>
      <c r="H154">
        <v>23</v>
      </c>
    </row>
    <row r="155" spans="4:8" x14ac:dyDescent="0.15">
      <c r="D155">
        <v>21</v>
      </c>
      <c r="G155">
        <v>1</v>
      </c>
      <c r="H155">
        <v>21</v>
      </c>
    </row>
    <row r="156" spans="4:8" x14ac:dyDescent="0.15">
      <c r="D156">
        <v>26</v>
      </c>
      <c r="G156">
        <v>1</v>
      </c>
      <c r="H156">
        <v>26</v>
      </c>
    </row>
    <row r="157" spans="4:8" x14ac:dyDescent="0.15">
      <c r="D157">
        <v>0</v>
      </c>
      <c r="G157">
        <v>1</v>
      </c>
      <c r="H157">
        <v>0</v>
      </c>
    </row>
    <row r="158" spans="4:8" x14ac:dyDescent="0.15">
      <c r="D158">
        <v>0</v>
      </c>
      <c r="G158">
        <v>1</v>
      </c>
      <c r="H158">
        <v>0</v>
      </c>
    </row>
    <row r="159" spans="4:8" x14ac:dyDescent="0.15">
      <c r="D159">
        <v>26</v>
      </c>
      <c r="G159">
        <v>1</v>
      </c>
      <c r="H159">
        <v>26</v>
      </c>
    </row>
    <row r="160" spans="4:8" x14ac:dyDescent="0.15">
      <c r="D160">
        <v>28</v>
      </c>
      <c r="G160">
        <v>1</v>
      </c>
      <c r="H160">
        <v>28</v>
      </c>
    </row>
    <row r="161" spans="4:8" x14ac:dyDescent="0.15">
      <c r="D161">
        <v>0</v>
      </c>
      <c r="G161">
        <v>1</v>
      </c>
      <c r="H161">
        <v>0</v>
      </c>
    </row>
    <row r="162" spans="4:8" x14ac:dyDescent="0.15">
      <c r="D162">
        <v>16</v>
      </c>
      <c r="G162">
        <v>1</v>
      </c>
      <c r="H162">
        <v>16</v>
      </c>
    </row>
    <row r="163" spans="4:8" x14ac:dyDescent="0.15">
      <c r="D163">
        <v>49</v>
      </c>
      <c r="G163">
        <v>1</v>
      </c>
      <c r="H163">
        <v>49</v>
      </c>
    </row>
    <row r="164" spans="4:8" x14ac:dyDescent="0.15">
      <c r="D164">
        <v>13</v>
      </c>
      <c r="G164">
        <v>1</v>
      </c>
      <c r="H164">
        <v>13</v>
      </c>
    </row>
    <row r="165" spans="4:8" x14ac:dyDescent="0.15">
      <c r="D165">
        <v>15</v>
      </c>
      <c r="G165">
        <v>1</v>
      </c>
      <c r="H165">
        <v>15</v>
      </c>
    </row>
    <row r="166" spans="4:8" x14ac:dyDescent="0.15">
      <c r="D166">
        <v>15</v>
      </c>
      <c r="G166">
        <v>1</v>
      </c>
      <c r="H166">
        <v>15</v>
      </c>
    </row>
    <row r="167" spans="4:8" x14ac:dyDescent="0.15">
      <c r="D167">
        <v>2</v>
      </c>
      <c r="G167">
        <v>2</v>
      </c>
      <c r="H167">
        <v>2</v>
      </c>
    </row>
    <row r="168" spans="4:8" x14ac:dyDescent="0.15">
      <c r="D168">
        <v>13</v>
      </c>
      <c r="G168">
        <v>2</v>
      </c>
      <c r="H168">
        <v>13</v>
      </c>
    </row>
    <row r="169" spans="4:8" x14ac:dyDescent="0.15">
      <c r="D169">
        <v>11</v>
      </c>
      <c r="G169">
        <v>2</v>
      </c>
      <c r="H169">
        <v>11</v>
      </c>
    </row>
    <row r="170" spans="4:8" x14ac:dyDescent="0.15">
      <c r="D170">
        <v>17</v>
      </c>
      <c r="G170">
        <v>2</v>
      </c>
      <c r="H170">
        <v>17</v>
      </c>
    </row>
    <row r="171" spans="4:8" x14ac:dyDescent="0.15">
      <c r="D171">
        <v>6</v>
      </c>
      <c r="G171">
        <v>2</v>
      </c>
      <c r="H171">
        <v>6</v>
      </c>
    </row>
    <row r="172" spans="4:8" x14ac:dyDescent="0.15">
      <c r="D172">
        <v>30</v>
      </c>
      <c r="G172">
        <v>2</v>
      </c>
      <c r="H172">
        <v>30</v>
      </c>
    </row>
    <row r="173" spans="4:8" x14ac:dyDescent="0.15">
      <c r="D173">
        <v>18</v>
      </c>
      <c r="G173">
        <v>2</v>
      </c>
      <c r="H173">
        <v>18</v>
      </c>
    </row>
    <row r="174" spans="4:8" x14ac:dyDescent="0.15">
      <c r="D174">
        <v>8</v>
      </c>
      <c r="G174">
        <v>2</v>
      </c>
      <c r="H174">
        <v>8</v>
      </c>
    </row>
    <row r="175" spans="4:8" x14ac:dyDescent="0.15">
      <c r="D175">
        <v>10</v>
      </c>
      <c r="G175">
        <v>2</v>
      </c>
      <c r="H175">
        <v>10</v>
      </c>
    </row>
    <row r="176" spans="4:8" x14ac:dyDescent="0.15">
      <c r="D176">
        <v>15</v>
      </c>
      <c r="G176">
        <v>2</v>
      </c>
      <c r="H176">
        <v>15</v>
      </c>
    </row>
    <row r="177" spans="4:8" x14ac:dyDescent="0.15">
      <c r="D177">
        <v>13</v>
      </c>
      <c r="G177">
        <v>2</v>
      </c>
      <c r="H177">
        <v>13</v>
      </c>
    </row>
    <row r="178" spans="4:8" x14ac:dyDescent="0.15">
      <c r="D178">
        <v>4</v>
      </c>
      <c r="G178">
        <v>2</v>
      </c>
      <c r="H178">
        <v>4</v>
      </c>
    </row>
    <row r="179" spans="4:8" x14ac:dyDescent="0.15">
      <c r="D179">
        <v>14</v>
      </c>
      <c r="G179">
        <v>2</v>
      </c>
      <c r="H179">
        <v>14</v>
      </c>
    </row>
    <row r="180" spans="4:8" x14ac:dyDescent="0.15">
      <c r="D180">
        <v>18</v>
      </c>
      <c r="G180">
        <v>2</v>
      </c>
      <c r="H180">
        <v>18</v>
      </c>
    </row>
    <row r="181" spans="4:8" x14ac:dyDescent="0.15">
      <c r="D181">
        <v>11</v>
      </c>
      <c r="G181">
        <v>2</v>
      </c>
      <c r="H181">
        <v>11</v>
      </c>
    </row>
    <row r="182" spans="4:8" x14ac:dyDescent="0.15">
      <c r="D182">
        <v>13</v>
      </c>
      <c r="G182">
        <v>2</v>
      </c>
      <c r="H182">
        <v>13</v>
      </c>
    </row>
    <row r="183" spans="4:8" x14ac:dyDescent="0.15">
      <c r="D183">
        <v>9</v>
      </c>
      <c r="G183">
        <v>2</v>
      </c>
      <c r="H183">
        <v>9</v>
      </c>
    </row>
    <row r="184" spans="4:8" x14ac:dyDescent="0.15">
      <c r="D184">
        <v>8</v>
      </c>
      <c r="G184">
        <v>2</v>
      </c>
      <c r="H184">
        <v>8</v>
      </c>
    </row>
    <row r="185" spans="4:8" x14ac:dyDescent="0.15">
      <c r="D185">
        <v>13</v>
      </c>
      <c r="G185">
        <v>2</v>
      </c>
      <c r="H185">
        <v>13</v>
      </c>
    </row>
    <row r="186" spans="4:8" x14ac:dyDescent="0.15">
      <c r="D186">
        <v>6</v>
      </c>
      <c r="G186">
        <v>2</v>
      </c>
      <c r="H186">
        <v>6</v>
      </c>
    </row>
    <row r="187" spans="4:8" x14ac:dyDescent="0.15">
      <c r="D187">
        <v>9</v>
      </c>
      <c r="G187">
        <v>2</v>
      </c>
      <c r="H187">
        <v>9</v>
      </c>
    </row>
    <row r="188" spans="4:8" x14ac:dyDescent="0.15">
      <c r="D188">
        <v>14</v>
      </c>
      <c r="G188">
        <v>2</v>
      </c>
      <c r="H188">
        <v>14</v>
      </c>
    </row>
    <row r="189" spans="4:8" x14ac:dyDescent="0.15">
      <c r="D189">
        <v>12</v>
      </c>
      <c r="G189">
        <v>2</v>
      </c>
      <c r="H189">
        <v>12</v>
      </c>
    </row>
    <row r="190" spans="4:8" x14ac:dyDescent="0.15">
      <c r="D190">
        <v>16</v>
      </c>
      <c r="G190">
        <v>2</v>
      </c>
      <c r="H190">
        <v>16</v>
      </c>
    </row>
    <row r="191" spans="4:8" x14ac:dyDescent="0.15">
      <c r="D191">
        <v>17</v>
      </c>
      <c r="G191">
        <v>2</v>
      </c>
      <c r="H191">
        <v>17</v>
      </c>
    </row>
    <row r="192" spans="4:8" x14ac:dyDescent="0.15">
      <c r="D192">
        <v>15</v>
      </c>
      <c r="G192">
        <v>2</v>
      </c>
      <c r="H192">
        <v>15</v>
      </c>
    </row>
    <row r="193" spans="4:8" x14ac:dyDescent="0.15">
      <c r="D193">
        <v>7</v>
      </c>
      <c r="G193">
        <v>2</v>
      </c>
      <c r="H193">
        <v>7</v>
      </c>
    </row>
    <row r="194" spans="4:8" x14ac:dyDescent="0.15">
      <c r="D194">
        <v>4</v>
      </c>
      <c r="G194">
        <v>2</v>
      </c>
      <c r="H194">
        <v>4</v>
      </c>
    </row>
    <row r="195" spans="4:8" x14ac:dyDescent="0.15">
      <c r="D195">
        <v>13</v>
      </c>
      <c r="G195">
        <v>2</v>
      </c>
      <c r="H195">
        <v>13</v>
      </c>
    </row>
    <row r="196" spans="4:8" x14ac:dyDescent="0.15">
      <c r="D196">
        <v>7</v>
      </c>
      <c r="G196">
        <v>2</v>
      </c>
      <c r="H196">
        <v>7</v>
      </c>
    </row>
    <row r="197" spans="4:8" x14ac:dyDescent="0.15">
      <c r="D197">
        <v>8</v>
      </c>
      <c r="G197">
        <v>2</v>
      </c>
      <c r="H197">
        <v>8</v>
      </c>
    </row>
    <row r="198" spans="4:8" x14ac:dyDescent="0.15">
      <c r="D198">
        <v>19</v>
      </c>
      <c r="G198">
        <v>2</v>
      </c>
      <c r="H198">
        <v>19</v>
      </c>
    </row>
    <row r="199" spans="4:8" x14ac:dyDescent="0.15">
      <c r="D199">
        <v>22</v>
      </c>
      <c r="G199">
        <v>2</v>
      </c>
      <c r="H199">
        <v>22</v>
      </c>
    </row>
    <row r="200" spans="4:8" x14ac:dyDescent="0.15">
      <c r="D200">
        <v>11</v>
      </c>
      <c r="G200">
        <v>2</v>
      </c>
      <c r="H200">
        <v>11</v>
      </c>
    </row>
    <row r="201" spans="4:8" x14ac:dyDescent="0.15">
      <c r="D201">
        <v>19</v>
      </c>
      <c r="G201">
        <v>2</v>
      </c>
      <c r="H201">
        <v>19</v>
      </c>
    </row>
    <row r="202" spans="4:8" x14ac:dyDescent="0.15">
      <c r="D202">
        <v>14</v>
      </c>
      <c r="G202">
        <v>2</v>
      </c>
      <c r="H202">
        <v>14</v>
      </c>
    </row>
    <row r="203" spans="4:8" x14ac:dyDescent="0.15">
      <c r="D203">
        <v>13</v>
      </c>
      <c r="G203">
        <v>2</v>
      </c>
      <c r="H203">
        <v>13</v>
      </c>
    </row>
    <row r="204" spans="4:8" x14ac:dyDescent="0.15">
      <c r="D204">
        <v>40</v>
      </c>
      <c r="G204">
        <v>2</v>
      </c>
      <c r="H204">
        <v>40</v>
      </c>
    </row>
    <row r="205" spans="4:8" x14ac:dyDescent="0.15">
      <c r="D205">
        <v>2</v>
      </c>
      <c r="G205">
        <v>2</v>
      </c>
      <c r="H205">
        <v>2</v>
      </c>
    </row>
    <row r="206" spans="4:8" x14ac:dyDescent="0.15">
      <c r="D206">
        <v>10</v>
      </c>
      <c r="G206">
        <v>2</v>
      </c>
      <c r="H206">
        <v>10</v>
      </c>
    </row>
    <row r="207" spans="4:8" x14ac:dyDescent="0.15">
      <c r="D207">
        <v>13</v>
      </c>
      <c r="G207">
        <v>2</v>
      </c>
      <c r="H207">
        <v>13</v>
      </c>
    </row>
    <row r="208" spans="4:8" x14ac:dyDescent="0.15">
      <c r="D208">
        <v>7</v>
      </c>
      <c r="G208">
        <v>2</v>
      </c>
      <c r="H208">
        <v>7</v>
      </c>
    </row>
    <row r="209" spans="4:8" x14ac:dyDescent="0.15">
      <c r="D209">
        <v>11</v>
      </c>
      <c r="G209">
        <v>2</v>
      </c>
      <c r="H209">
        <v>11</v>
      </c>
    </row>
    <row r="210" spans="4:8" x14ac:dyDescent="0.15">
      <c r="D210">
        <v>11</v>
      </c>
      <c r="G210">
        <v>2</v>
      </c>
      <c r="H210">
        <v>11</v>
      </c>
    </row>
    <row r="211" spans="4:8" x14ac:dyDescent="0.15">
      <c r="D211">
        <v>13</v>
      </c>
      <c r="G211">
        <v>2</v>
      </c>
      <c r="H211">
        <v>13</v>
      </c>
    </row>
    <row r="212" spans="4:8" x14ac:dyDescent="0.15">
      <c r="D212">
        <v>8</v>
      </c>
      <c r="G212">
        <v>2</v>
      </c>
      <c r="H212">
        <v>8</v>
      </c>
    </row>
    <row r="213" spans="4:8" x14ac:dyDescent="0.15">
      <c r="D213">
        <v>7</v>
      </c>
      <c r="G213">
        <v>2</v>
      </c>
      <c r="H213">
        <v>7</v>
      </c>
    </row>
    <row r="214" spans="4:8" x14ac:dyDescent="0.15">
      <c r="D214">
        <v>14</v>
      </c>
      <c r="G214">
        <v>2</v>
      </c>
      <c r="H214">
        <v>14</v>
      </c>
    </row>
    <row r="215" spans="4:8" x14ac:dyDescent="0.15">
      <c r="D215">
        <v>25</v>
      </c>
      <c r="G215">
        <v>2</v>
      </c>
      <c r="H215">
        <v>25</v>
      </c>
    </row>
    <row r="216" spans="4:8" x14ac:dyDescent="0.15">
      <c r="D216">
        <v>17</v>
      </c>
      <c r="G216">
        <v>2</v>
      </c>
      <c r="H216">
        <v>17</v>
      </c>
    </row>
    <row r="217" spans="4:8" x14ac:dyDescent="0.15">
      <c r="D217">
        <v>18</v>
      </c>
      <c r="G217">
        <v>2</v>
      </c>
      <c r="H217">
        <v>18</v>
      </c>
    </row>
    <row r="218" spans="4:8" x14ac:dyDescent="0.15">
      <c r="D218">
        <v>11</v>
      </c>
      <c r="G218">
        <v>2</v>
      </c>
      <c r="H218">
        <v>11</v>
      </c>
    </row>
    <row r="219" spans="4:8" x14ac:dyDescent="0.15">
      <c r="D219">
        <v>13</v>
      </c>
      <c r="G219">
        <v>2</v>
      </c>
      <c r="H219">
        <v>13</v>
      </c>
    </row>
    <row r="220" spans="4:8" x14ac:dyDescent="0.15">
      <c r="D220">
        <v>16</v>
      </c>
      <c r="G220">
        <v>2</v>
      </c>
      <c r="H220">
        <v>16</v>
      </c>
    </row>
    <row r="221" spans="4:8" x14ac:dyDescent="0.15">
      <c r="D221">
        <v>9</v>
      </c>
      <c r="G221">
        <v>2</v>
      </c>
      <c r="H221">
        <v>9</v>
      </c>
    </row>
    <row r="222" spans="4:8" x14ac:dyDescent="0.15">
      <c r="D222">
        <v>13</v>
      </c>
      <c r="G222">
        <v>2</v>
      </c>
      <c r="H222">
        <v>13</v>
      </c>
    </row>
    <row r="223" spans="4:8" x14ac:dyDescent="0.15">
      <c r="D223">
        <v>13</v>
      </c>
      <c r="G223">
        <v>2</v>
      </c>
      <c r="H223">
        <v>13</v>
      </c>
    </row>
    <row r="224" spans="4:8" x14ac:dyDescent="0.15">
      <c r="D224">
        <v>22</v>
      </c>
      <c r="G224">
        <v>2</v>
      </c>
      <c r="H224">
        <v>22</v>
      </c>
    </row>
    <row r="225" spans="4:8" x14ac:dyDescent="0.15">
      <c r="D225">
        <v>10</v>
      </c>
      <c r="G225">
        <v>2</v>
      </c>
      <c r="H225">
        <v>10</v>
      </c>
    </row>
    <row r="226" spans="4:8" x14ac:dyDescent="0.15">
      <c r="D226">
        <v>28</v>
      </c>
      <c r="G226">
        <v>2</v>
      </c>
      <c r="H226">
        <v>28</v>
      </c>
    </row>
    <row r="227" spans="4:8" x14ac:dyDescent="0.15">
      <c r="D227">
        <v>53</v>
      </c>
      <c r="G227">
        <v>2</v>
      </c>
      <c r="H227">
        <v>53</v>
      </c>
    </row>
    <row r="228" spans="4:8" x14ac:dyDescent="0.15">
      <c r="D228">
        <v>15</v>
      </c>
      <c r="G228">
        <v>2</v>
      </c>
      <c r="H228">
        <v>15</v>
      </c>
    </row>
    <row r="229" spans="4:8" x14ac:dyDescent="0.15">
      <c r="D229">
        <v>4</v>
      </c>
      <c r="G229">
        <v>2</v>
      </c>
      <c r="H229">
        <v>4</v>
      </c>
    </row>
    <row r="230" spans="4:8" x14ac:dyDescent="0.15">
      <c r="D230">
        <v>15</v>
      </c>
      <c r="G230">
        <v>2</v>
      </c>
      <c r="H230">
        <v>15</v>
      </c>
    </row>
    <row r="231" spans="4:8" x14ac:dyDescent="0.15">
      <c r="D231">
        <v>10</v>
      </c>
      <c r="G231">
        <v>2</v>
      </c>
      <c r="H231">
        <v>10</v>
      </c>
    </row>
    <row r="232" spans="4:8" x14ac:dyDescent="0.15">
      <c r="D232">
        <v>15</v>
      </c>
      <c r="G232">
        <v>2</v>
      </c>
      <c r="H232">
        <v>15</v>
      </c>
    </row>
    <row r="233" spans="4:8" x14ac:dyDescent="0.15">
      <c r="D233">
        <v>20</v>
      </c>
      <c r="G233">
        <v>2</v>
      </c>
      <c r="H233">
        <v>20</v>
      </c>
    </row>
    <row r="234" spans="4:8" x14ac:dyDescent="0.15">
      <c r="D234">
        <v>12</v>
      </c>
      <c r="G234">
        <v>2</v>
      </c>
      <c r="H234">
        <v>12</v>
      </c>
    </row>
    <row r="235" spans="4:8" x14ac:dyDescent="0.15">
      <c r="D235">
        <v>10</v>
      </c>
      <c r="G235">
        <v>2</v>
      </c>
      <c r="H235">
        <v>10</v>
      </c>
    </row>
    <row r="236" spans="4:8" x14ac:dyDescent="0.15">
      <c r="D236">
        <v>15</v>
      </c>
      <c r="G236">
        <v>2</v>
      </c>
      <c r="H236">
        <v>15</v>
      </c>
    </row>
    <row r="237" spans="4:8" x14ac:dyDescent="0.15">
      <c r="D237">
        <v>19</v>
      </c>
      <c r="G237">
        <v>2</v>
      </c>
      <c r="H237">
        <v>19</v>
      </c>
    </row>
    <row r="238" spans="4:8" x14ac:dyDescent="0.15">
      <c r="D238">
        <v>12</v>
      </c>
      <c r="G238">
        <v>2</v>
      </c>
      <c r="H238">
        <v>12</v>
      </c>
    </row>
    <row r="239" spans="4:8" x14ac:dyDescent="0.15">
      <c r="D239">
        <v>18</v>
      </c>
      <c r="G239">
        <v>2</v>
      </c>
      <c r="H239">
        <v>18</v>
      </c>
    </row>
    <row r="240" spans="4:8" x14ac:dyDescent="0.15">
      <c r="D240">
        <v>15</v>
      </c>
      <c r="G240">
        <v>2</v>
      </c>
      <c r="H240">
        <v>15</v>
      </c>
    </row>
    <row r="241" spans="4:8" x14ac:dyDescent="0.15">
      <c r="D241">
        <v>14</v>
      </c>
      <c r="G241">
        <v>2</v>
      </c>
      <c r="H241">
        <v>14</v>
      </c>
    </row>
    <row r="242" spans="4:8" x14ac:dyDescent="0.15">
      <c r="D242">
        <v>16</v>
      </c>
      <c r="G242">
        <v>2</v>
      </c>
      <c r="H242">
        <v>16</v>
      </c>
    </row>
    <row r="243" spans="4:8" x14ac:dyDescent="0.15">
      <c r="D243">
        <v>28</v>
      </c>
      <c r="G243">
        <v>2</v>
      </c>
      <c r="H243">
        <v>28</v>
      </c>
    </row>
    <row r="244" spans="4:8" x14ac:dyDescent="0.15">
      <c r="D244">
        <v>10</v>
      </c>
      <c r="G244">
        <v>2</v>
      </c>
      <c r="H244">
        <v>10</v>
      </c>
    </row>
    <row r="245" spans="4:8" x14ac:dyDescent="0.15">
      <c r="D245">
        <v>15</v>
      </c>
      <c r="G245">
        <v>2</v>
      </c>
      <c r="H245">
        <v>15</v>
      </c>
    </row>
    <row r="246" spans="4:8" x14ac:dyDescent="0.15">
      <c r="D246">
        <v>25</v>
      </c>
      <c r="G246">
        <v>2</v>
      </c>
      <c r="H246">
        <v>25</v>
      </c>
    </row>
    <row r="247" spans="4:8" x14ac:dyDescent="0.15">
      <c r="D247">
        <v>21</v>
      </c>
      <c r="G247">
        <v>2</v>
      </c>
      <c r="H247">
        <v>21</v>
      </c>
    </row>
    <row r="248" spans="4:8" x14ac:dyDescent="0.15">
      <c r="D248">
        <v>21</v>
      </c>
      <c r="G248">
        <v>2</v>
      </c>
      <c r="H248">
        <v>21</v>
      </c>
    </row>
    <row r="249" spans="4:8" x14ac:dyDescent="0.15">
      <c r="D249">
        <v>27</v>
      </c>
      <c r="G249">
        <v>2</v>
      </c>
      <c r="H249">
        <v>27</v>
      </c>
    </row>
    <row r="250" spans="4:8" x14ac:dyDescent="0.15">
      <c r="D250">
        <v>17</v>
      </c>
      <c r="G250">
        <v>2</v>
      </c>
      <c r="H250">
        <v>17</v>
      </c>
    </row>
    <row r="251" spans="4:8" x14ac:dyDescent="0.15">
      <c r="D251">
        <v>20</v>
      </c>
      <c r="G251">
        <v>2</v>
      </c>
      <c r="H251">
        <v>20</v>
      </c>
    </row>
    <row r="252" spans="4:8" x14ac:dyDescent="0.15">
      <c r="D252">
        <v>9</v>
      </c>
      <c r="G252">
        <v>2</v>
      </c>
      <c r="H252">
        <v>9</v>
      </c>
    </row>
    <row r="253" spans="4:8" x14ac:dyDescent="0.15">
      <c r="D253">
        <v>14</v>
      </c>
      <c r="G253">
        <v>2</v>
      </c>
      <c r="H253">
        <v>14</v>
      </c>
    </row>
    <row r="254" spans="4:8" x14ac:dyDescent="0.15">
      <c r="D254">
        <v>19</v>
      </c>
      <c r="G254">
        <v>2</v>
      </c>
      <c r="H254">
        <v>19</v>
      </c>
    </row>
    <row r="255" spans="4:8" x14ac:dyDescent="0.15">
      <c r="D255">
        <v>10</v>
      </c>
      <c r="G255">
        <v>2</v>
      </c>
      <c r="H255">
        <v>10</v>
      </c>
    </row>
    <row r="256" spans="4:8" x14ac:dyDescent="0.15">
      <c r="D256">
        <v>15</v>
      </c>
      <c r="G256">
        <v>2</v>
      </c>
      <c r="H256">
        <v>15</v>
      </c>
    </row>
    <row r="257" spans="4:8" x14ac:dyDescent="0.15">
      <c r="D257">
        <v>22</v>
      </c>
      <c r="G257">
        <v>2</v>
      </c>
      <c r="H257">
        <v>22</v>
      </c>
    </row>
    <row r="258" spans="4:8" x14ac:dyDescent="0.15">
      <c r="D258">
        <v>7</v>
      </c>
      <c r="G258">
        <v>2</v>
      </c>
      <c r="H258">
        <v>7</v>
      </c>
    </row>
    <row r="259" spans="4:8" x14ac:dyDescent="0.15">
      <c r="D259">
        <v>5</v>
      </c>
      <c r="G259">
        <v>2</v>
      </c>
      <c r="H259">
        <v>5</v>
      </c>
    </row>
    <row r="260" spans="4:8" x14ac:dyDescent="0.15">
      <c r="D260">
        <v>16</v>
      </c>
      <c r="G260">
        <v>2</v>
      </c>
      <c r="H260">
        <v>16</v>
      </c>
    </row>
    <row r="261" spans="4:8" x14ac:dyDescent="0.15">
      <c r="D261">
        <v>13</v>
      </c>
      <c r="G261">
        <v>2</v>
      </c>
      <c r="H261">
        <v>13</v>
      </c>
    </row>
    <row r="262" spans="4:8" x14ac:dyDescent="0.15">
      <c r="D262">
        <v>11</v>
      </c>
      <c r="G262">
        <v>2</v>
      </c>
      <c r="H262">
        <v>11</v>
      </c>
    </row>
    <row r="263" spans="4:8" x14ac:dyDescent="0.15">
      <c r="D263">
        <v>13</v>
      </c>
      <c r="G263">
        <v>2</v>
      </c>
      <c r="H263">
        <v>13</v>
      </c>
    </row>
    <row r="264" spans="4:8" x14ac:dyDescent="0.15">
      <c r="D264">
        <v>10</v>
      </c>
      <c r="G264">
        <v>2</v>
      </c>
      <c r="H264">
        <v>10</v>
      </c>
    </row>
    <row r="265" spans="4:8" x14ac:dyDescent="0.15">
      <c r="D265">
        <v>21</v>
      </c>
      <c r="G265">
        <v>2</v>
      </c>
      <c r="H265">
        <v>21</v>
      </c>
    </row>
    <row r="266" spans="4:8" x14ac:dyDescent="0.15">
      <c r="D266">
        <v>17</v>
      </c>
      <c r="G266">
        <v>2</v>
      </c>
      <c r="H266">
        <v>17</v>
      </c>
    </row>
    <row r="267" spans="4:8" x14ac:dyDescent="0.15">
      <c r="D267">
        <v>12</v>
      </c>
      <c r="G267">
        <v>2</v>
      </c>
      <c r="H267">
        <v>12</v>
      </c>
    </row>
    <row r="268" spans="4:8" x14ac:dyDescent="0.15">
      <c r="D268">
        <v>16</v>
      </c>
      <c r="G268">
        <v>2</v>
      </c>
      <c r="H268">
        <v>16</v>
      </c>
    </row>
    <row r="269" spans="4:8" x14ac:dyDescent="0.15">
      <c r="D269">
        <v>11</v>
      </c>
      <c r="G269">
        <v>2</v>
      </c>
      <c r="H269">
        <v>11</v>
      </c>
    </row>
    <row r="270" spans="4:8" x14ac:dyDescent="0.15">
      <c r="D270">
        <v>9</v>
      </c>
      <c r="G270">
        <v>2</v>
      </c>
      <c r="H270">
        <v>9</v>
      </c>
    </row>
    <row r="271" spans="4:8" x14ac:dyDescent="0.15">
      <c r="D271">
        <v>15</v>
      </c>
      <c r="G271">
        <v>2</v>
      </c>
      <c r="H271">
        <v>15</v>
      </c>
    </row>
    <row r="272" spans="4:8" x14ac:dyDescent="0.15">
      <c r="D272">
        <v>15</v>
      </c>
      <c r="G272">
        <v>2</v>
      </c>
      <c r="H272">
        <v>15</v>
      </c>
    </row>
    <row r="273" spans="4:8" x14ac:dyDescent="0.15">
      <c r="D273">
        <v>14</v>
      </c>
      <c r="G273">
        <v>2</v>
      </c>
      <c r="H273">
        <v>14</v>
      </c>
    </row>
    <row r="274" spans="4:8" x14ac:dyDescent="0.15">
      <c r="D274">
        <v>19</v>
      </c>
      <c r="G274">
        <v>2</v>
      </c>
      <c r="H274">
        <v>19</v>
      </c>
    </row>
    <row r="275" spans="4:8" x14ac:dyDescent="0.15">
      <c r="D275">
        <v>36</v>
      </c>
      <c r="G275">
        <v>2</v>
      </c>
      <c r="H275">
        <v>36</v>
      </c>
    </row>
    <row r="276" spans="4:8" x14ac:dyDescent="0.15">
      <c r="D276">
        <v>14</v>
      </c>
      <c r="G276">
        <v>2</v>
      </c>
      <c r="H276">
        <v>14</v>
      </c>
    </row>
    <row r="277" spans="4:8" x14ac:dyDescent="0.15">
      <c r="D277">
        <v>4</v>
      </c>
      <c r="G277">
        <v>2</v>
      </c>
      <c r="H277">
        <v>4</v>
      </c>
    </row>
    <row r="278" spans="4:8" x14ac:dyDescent="0.15">
      <c r="D278">
        <v>11</v>
      </c>
      <c r="G278">
        <v>2</v>
      </c>
      <c r="H278">
        <v>11</v>
      </c>
    </row>
    <row r="279" spans="4:8" x14ac:dyDescent="0.15">
      <c r="D279">
        <v>17</v>
      </c>
      <c r="G279">
        <v>2</v>
      </c>
      <c r="H279">
        <v>17</v>
      </c>
    </row>
    <row r="280" spans="4:8" x14ac:dyDescent="0.15">
      <c r="D280">
        <v>12</v>
      </c>
      <c r="G280">
        <v>2</v>
      </c>
      <c r="H280">
        <v>12</v>
      </c>
    </row>
    <row r="281" spans="4:8" x14ac:dyDescent="0.15">
      <c r="D281">
        <v>15</v>
      </c>
      <c r="G281">
        <v>2</v>
      </c>
      <c r="H281">
        <v>15</v>
      </c>
    </row>
    <row r="282" spans="4:8" x14ac:dyDescent="0.15">
      <c r="D282">
        <v>13</v>
      </c>
      <c r="G282">
        <v>2</v>
      </c>
      <c r="H282">
        <v>13</v>
      </c>
    </row>
    <row r="283" spans="4:8" x14ac:dyDescent="0.15">
      <c r="D283">
        <v>13</v>
      </c>
      <c r="G283">
        <v>2</v>
      </c>
      <c r="H283">
        <v>13</v>
      </c>
    </row>
    <row r="284" spans="4:8" x14ac:dyDescent="0.15">
      <c r="D284">
        <v>11</v>
      </c>
      <c r="G284">
        <v>2</v>
      </c>
      <c r="H284">
        <v>11</v>
      </c>
    </row>
    <row r="285" spans="4:8" x14ac:dyDescent="0.15">
      <c r="D285">
        <v>28</v>
      </c>
      <c r="G285">
        <v>2</v>
      </c>
      <c r="H285">
        <v>28</v>
      </c>
    </row>
    <row r="286" spans="4:8" x14ac:dyDescent="0.15">
      <c r="D286">
        <v>11</v>
      </c>
      <c r="G286">
        <v>2</v>
      </c>
      <c r="H286">
        <v>11</v>
      </c>
    </row>
    <row r="287" spans="4:8" x14ac:dyDescent="0.15">
      <c r="D287">
        <v>13</v>
      </c>
      <c r="G287">
        <v>2</v>
      </c>
      <c r="H287">
        <v>13</v>
      </c>
    </row>
    <row r="288" spans="4:8" x14ac:dyDescent="0.15">
      <c r="D288">
        <v>19</v>
      </c>
      <c r="G288">
        <v>2</v>
      </c>
      <c r="H288">
        <v>19</v>
      </c>
    </row>
    <row r="289" spans="4:8" x14ac:dyDescent="0.15">
      <c r="D289">
        <v>14</v>
      </c>
      <c r="G289">
        <v>2</v>
      </c>
      <c r="H289">
        <v>14</v>
      </c>
    </row>
    <row r="290" spans="4:8" x14ac:dyDescent="0.15">
      <c r="D290">
        <v>28</v>
      </c>
      <c r="G290">
        <v>2</v>
      </c>
      <c r="H290">
        <v>28</v>
      </c>
    </row>
    <row r="291" spans="4:8" x14ac:dyDescent="0.15">
      <c r="D291">
        <v>19</v>
      </c>
      <c r="G291">
        <v>2</v>
      </c>
      <c r="H291">
        <v>19</v>
      </c>
    </row>
    <row r="292" spans="4:8" x14ac:dyDescent="0.15">
      <c r="D292">
        <v>29</v>
      </c>
      <c r="G292">
        <v>2</v>
      </c>
      <c r="H292">
        <v>29</v>
      </c>
    </row>
    <row r="293" spans="4:8" x14ac:dyDescent="0.15">
      <c r="D293">
        <v>19</v>
      </c>
      <c r="G293">
        <v>2</v>
      </c>
      <c r="H293">
        <v>19</v>
      </c>
    </row>
    <row r="294" spans="4:8" x14ac:dyDescent="0.15">
      <c r="D294">
        <v>18</v>
      </c>
      <c r="G294">
        <v>2</v>
      </c>
      <c r="H294">
        <v>18</v>
      </c>
    </row>
    <row r="295" spans="4:8" x14ac:dyDescent="0.15">
      <c r="D295">
        <v>11</v>
      </c>
      <c r="G295">
        <v>2</v>
      </c>
      <c r="H295">
        <v>11</v>
      </c>
    </row>
    <row r="296" spans="4:8" x14ac:dyDescent="0.15">
      <c r="D296">
        <v>13</v>
      </c>
      <c r="G296">
        <v>2</v>
      </c>
      <c r="H296">
        <v>13</v>
      </c>
    </row>
    <row r="297" spans="4:8" x14ac:dyDescent="0.15">
      <c r="D297">
        <v>14</v>
      </c>
      <c r="G297">
        <v>2</v>
      </c>
      <c r="H297">
        <v>14</v>
      </c>
    </row>
    <row r="298" spans="4:8" x14ac:dyDescent="0.15">
      <c r="D298">
        <v>16</v>
      </c>
      <c r="G298">
        <v>2</v>
      </c>
      <c r="H298">
        <v>16</v>
      </c>
    </row>
    <row r="299" spans="4:8" x14ac:dyDescent="0.15">
      <c r="D299">
        <v>30</v>
      </c>
      <c r="G299">
        <v>2</v>
      </c>
      <c r="H299">
        <v>30</v>
      </c>
    </row>
    <row r="300" spans="4:8" x14ac:dyDescent="0.15">
      <c r="D300">
        <v>23</v>
      </c>
      <c r="G300">
        <v>2</v>
      </c>
      <c r="H300">
        <v>23</v>
      </c>
    </row>
    <row r="301" spans="4:8" x14ac:dyDescent="0.15">
      <c r="D301">
        <v>16</v>
      </c>
      <c r="G301">
        <v>2</v>
      </c>
      <c r="H301">
        <v>16</v>
      </c>
    </row>
    <row r="302" spans="4:8" x14ac:dyDescent="0.15">
      <c r="D302">
        <v>18</v>
      </c>
      <c r="G302">
        <v>2</v>
      </c>
      <c r="H302">
        <v>18</v>
      </c>
    </row>
    <row r="303" spans="4:8" x14ac:dyDescent="0.15">
      <c r="D303">
        <v>11</v>
      </c>
      <c r="G303">
        <v>2</v>
      </c>
      <c r="H303">
        <v>11</v>
      </c>
    </row>
    <row r="304" spans="4:8" x14ac:dyDescent="0.15">
      <c r="D304">
        <v>9</v>
      </c>
      <c r="G304">
        <v>2</v>
      </c>
      <c r="H304">
        <v>9</v>
      </c>
    </row>
    <row r="305" spans="4:8" x14ac:dyDescent="0.15">
      <c r="D305">
        <v>38</v>
      </c>
      <c r="G305">
        <v>2</v>
      </c>
      <c r="H305">
        <v>38</v>
      </c>
    </row>
    <row r="306" spans="4:8" x14ac:dyDescent="0.15">
      <c r="D306">
        <v>30</v>
      </c>
      <c r="G306">
        <v>2</v>
      </c>
      <c r="H306">
        <v>30</v>
      </c>
    </row>
    <row r="307" spans="4:8" x14ac:dyDescent="0.15">
      <c r="D307">
        <v>12</v>
      </c>
      <c r="G307">
        <v>2</v>
      </c>
      <c r="H307">
        <v>12</v>
      </c>
    </row>
    <row r="308" spans="4:8" x14ac:dyDescent="0.15">
      <c r="D308">
        <v>31</v>
      </c>
      <c r="G308">
        <v>2</v>
      </c>
      <c r="H308">
        <v>31</v>
      </c>
    </row>
    <row r="309" spans="4:8" x14ac:dyDescent="0.15">
      <c r="D309">
        <v>6</v>
      </c>
      <c r="G309">
        <v>2</v>
      </c>
      <c r="H309">
        <v>6</v>
      </c>
    </row>
    <row r="310" spans="4:8" x14ac:dyDescent="0.15">
      <c r="D310">
        <v>38</v>
      </c>
      <c r="G310">
        <v>2</v>
      </c>
      <c r="H310">
        <v>38</v>
      </c>
    </row>
    <row r="311" spans="4:8" x14ac:dyDescent="0.15">
      <c r="D311">
        <v>11</v>
      </c>
      <c r="G311">
        <v>2</v>
      </c>
      <c r="H311">
        <v>11</v>
      </c>
    </row>
    <row r="312" spans="4:8" x14ac:dyDescent="0.15">
      <c r="D312">
        <v>17</v>
      </c>
      <c r="G312">
        <v>2</v>
      </c>
      <c r="H312">
        <v>17</v>
      </c>
    </row>
    <row r="313" spans="4:8" x14ac:dyDescent="0.15">
      <c r="D313">
        <v>1</v>
      </c>
      <c r="G313">
        <v>2</v>
      </c>
      <c r="H313">
        <v>1</v>
      </c>
    </row>
    <row r="314" spans="4:8" x14ac:dyDescent="0.15">
      <c r="D314">
        <v>12</v>
      </c>
      <c r="G314">
        <v>2</v>
      </c>
      <c r="H314">
        <v>12</v>
      </c>
    </row>
    <row r="315" spans="4:8" x14ac:dyDescent="0.15">
      <c r="D315">
        <v>38</v>
      </c>
      <c r="G315">
        <v>2</v>
      </c>
      <c r="H315">
        <v>38</v>
      </c>
    </row>
    <row r="316" spans="4:8" x14ac:dyDescent="0.15">
      <c r="D316">
        <v>16</v>
      </c>
      <c r="G316">
        <v>2</v>
      </c>
      <c r="H316">
        <v>16</v>
      </c>
    </row>
    <row r="317" spans="4:8" x14ac:dyDescent="0.15">
      <c r="D317">
        <v>26</v>
      </c>
      <c r="G317">
        <v>2</v>
      </c>
      <c r="H317">
        <v>26</v>
      </c>
    </row>
    <row r="318" spans="4:8" x14ac:dyDescent="0.15">
      <c r="D318">
        <v>11</v>
      </c>
      <c r="G318">
        <v>2</v>
      </c>
      <c r="H318">
        <v>11</v>
      </c>
    </row>
    <row r="319" spans="4:8" x14ac:dyDescent="0.15">
      <c r="D319">
        <v>18</v>
      </c>
      <c r="G319">
        <v>2</v>
      </c>
      <c r="H319">
        <v>18</v>
      </c>
    </row>
    <row r="320" spans="4:8" x14ac:dyDescent="0.15">
      <c r="D320">
        <v>15</v>
      </c>
      <c r="G320">
        <v>2</v>
      </c>
      <c r="H320">
        <v>15</v>
      </c>
    </row>
    <row r="321" spans="4:8" x14ac:dyDescent="0.15">
      <c r="D321">
        <v>12</v>
      </c>
      <c r="G321">
        <v>2</v>
      </c>
      <c r="H321">
        <v>12</v>
      </c>
    </row>
    <row r="322" spans="4:8" x14ac:dyDescent="0.15">
      <c r="D322">
        <v>32</v>
      </c>
      <c r="G322">
        <v>2</v>
      </c>
      <c r="H322">
        <v>32</v>
      </c>
    </row>
    <row r="323" spans="4:8" x14ac:dyDescent="0.15">
      <c r="D323">
        <v>28</v>
      </c>
      <c r="G323">
        <v>2</v>
      </c>
      <c r="H323">
        <v>28</v>
      </c>
    </row>
    <row r="324" spans="4:8" x14ac:dyDescent="0.15">
      <c r="D324">
        <v>22</v>
      </c>
      <c r="G324">
        <v>2</v>
      </c>
      <c r="H324">
        <v>22</v>
      </c>
    </row>
    <row r="325" spans="4:8" x14ac:dyDescent="0.15">
      <c r="D325">
        <v>18</v>
      </c>
      <c r="G325">
        <v>2</v>
      </c>
      <c r="H325">
        <v>18</v>
      </c>
    </row>
    <row r="326" spans="4:8" x14ac:dyDescent="0.15">
      <c r="D326">
        <v>13</v>
      </c>
      <c r="G326">
        <v>2</v>
      </c>
      <c r="H326">
        <v>13</v>
      </c>
    </row>
    <row r="327" spans="4:8" x14ac:dyDescent="0.15">
      <c r="D327">
        <v>17</v>
      </c>
      <c r="G327">
        <v>2</v>
      </c>
      <c r="H327">
        <v>17</v>
      </c>
    </row>
    <row r="328" spans="4:8" x14ac:dyDescent="0.15">
      <c r="D328">
        <v>18</v>
      </c>
      <c r="G328">
        <v>2</v>
      </c>
      <c r="H328">
        <v>18</v>
      </c>
    </row>
    <row r="329" spans="4:8" x14ac:dyDescent="0.15">
      <c r="D329">
        <v>21</v>
      </c>
      <c r="G329">
        <v>2</v>
      </c>
      <c r="H329">
        <v>21</v>
      </c>
    </row>
    <row r="330" spans="4:8" x14ac:dyDescent="0.15">
      <c r="D330">
        <v>20</v>
      </c>
      <c r="G330">
        <v>2</v>
      </c>
      <c r="H330">
        <v>20</v>
      </c>
    </row>
    <row r="331" spans="4:8" x14ac:dyDescent="0.15">
      <c r="D331">
        <v>14</v>
      </c>
      <c r="G331">
        <v>2</v>
      </c>
      <c r="H331">
        <v>14</v>
      </c>
    </row>
    <row r="332" spans="4:8" x14ac:dyDescent="0.15">
      <c r="D332">
        <v>27</v>
      </c>
      <c r="G332">
        <v>2</v>
      </c>
      <c r="H332">
        <v>27</v>
      </c>
    </row>
    <row r="333" spans="4:8" x14ac:dyDescent="0.15">
      <c r="D333">
        <v>33</v>
      </c>
      <c r="G333">
        <v>2</v>
      </c>
      <c r="H333">
        <v>33</v>
      </c>
    </row>
    <row r="334" spans="4:8" x14ac:dyDescent="0.15">
      <c r="D334">
        <v>30</v>
      </c>
      <c r="G334">
        <v>2</v>
      </c>
      <c r="H334">
        <v>30</v>
      </c>
    </row>
    <row r="335" spans="4:8" x14ac:dyDescent="0.15">
      <c r="D335">
        <v>30</v>
      </c>
      <c r="G335">
        <v>2</v>
      </c>
      <c r="H335">
        <v>30</v>
      </c>
    </row>
    <row r="336" spans="4:8" x14ac:dyDescent="0.15">
      <c r="D336">
        <v>26</v>
      </c>
      <c r="G336">
        <v>2</v>
      </c>
      <c r="H336">
        <v>26</v>
      </c>
    </row>
    <row r="337" spans="4:8" x14ac:dyDescent="0.15">
      <c r="D337">
        <v>32</v>
      </c>
      <c r="G337">
        <v>2</v>
      </c>
      <c r="H337">
        <v>32</v>
      </c>
    </row>
    <row r="338" spans="4:8" x14ac:dyDescent="0.15">
      <c r="D338">
        <v>31</v>
      </c>
      <c r="G338">
        <v>2</v>
      </c>
      <c r="H338">
        <v>31</v>
      </c>
    </row>
    <row r="339" spans="4:8" x14ac:dyDescent="0.15">
      <c r="D339">
        <v>45</v>
      </c>
      <c r="G339">
        <v>2</v>
      </c>
      <c r="H339">
        <v>45</v>
      </c>
    </row>
    <row r="340" spans="4:8" x14ac:dyDescent="0.15">
      <c r="D340">
        <v>14</v>
      </c>
      <c r="G340">
        <v>2</v>
      </c>
      <c r="H340">
        <v>14</v>
      </c>
    </row>
    <row r="341" spans="4:8" x14ac:dyDescent="0.15">
      <c r="D341">
        <v>24</v>
      </c>
      <c r="G341">
        <v>2</v>
      </c>
      <c r="H341">
        <v>24</v>
      </c>
    </row>
    <row r="342" spans="4:8" x14ac:dyDescent="0.15">
      <c r="D342">
        <v>30</v>
      </c>
      <c r="G342">
        <v>2</v>
      </c>
      <c r="H342">
        <v>30</v>
      </c>
    </row>
    <row r="343" spans="4:8" x14ac:dyDescent="0.15">
      <c r="D343">
        <v>39</v>
      </c>
      <c r="G343">
        <v>2</v>
      </c>
      <c r="H343">
        <v>39</v>
      </c>
    </row>
    <row r="344" spans="4:8" x14ac:dyDescent="0.15">
      <c r="D344">
        <v>29</v>
      </c>
      <c r="G344">
        <v>2</v>
      </c>
      <c r="H344">
        <v>29</v>
      </c>
    </row>
    <row r="345" spans="4:8" x14ac:dyDescent="0.15">
      <c r="D345">
        <v>8</v>
      </c>
      <c r="G345">
        <v>2</v>
      </c>
      <c r="H345">
        <v>8</v>
      </c>
    </row>
    <row r="346" spans="4:8" x14ac:dyDescent="0.15">
      <c r="D346">
        <v>25</v>
      </c>
      <c r="G346">
        <v>2</v>
      </c>
      <c r="H346">
        <v>25</v>
      </c>
    </row>
    <row r="347" spans="4:8" x14ac:dyDescent="0.15">
      <c r="D347">
        <v>18</v>
      </c>
      <c r="G347">
        <v>2</v>
      </c>
      <c r="H347">
        <v>18</v>
      </c>
    </row>
    <row r="348" spans="4:8" x14ac:dyDescent="0.15">
      <c r="D348">
        <v>23</v>
      </c>
      <c r="G348">
        <v>2</v>
      </c>
      <c r="H348">
        <v>23</v>
      </c>
    </row>
    <row r="349" spans="4:8" x14ac:dyDescent="0.15">
      <c r="D349">
        <v>12</v>
      </c>
      <c r="G349">
        <v>2</v>
      </c>
      <c r="H349">
        <v>12</v>
      </c>
    </row>
    <row r="350" spans="4:8" x14ac:dyDescent="0.15">
      <c r="D350">
        <v>19</v>
      </c>
      <c r="G350">
        <v>2</v>
      </c>
      <c r="H350">
        <v>19</v>
      </c>
    </row>
    <row r="351" spans="4:8" x14ac:dyDescent="0.15">
      <c r="D351">
        <v>25</v>
      </c>
      <c r="G351">
        <v>2</v>
      </c>
      <c r="H351">
        <v>25</v>
      </c>
    </row>
    <row r="352" spans="4:8" x14ac:dyDescent="0.15">
      <c r="D352">
        <v>0</v>
      </c>
      <c r="G352">
        <v>2</v>
      </c>
      <c r="H352">
        <v>0</v>
      </c>
    </row>
    <row r="353" spans="4:8" x14ac:dyDescent="0.15">
      <c r="D353">
        <v>21</v>
      </c>
      <c r="G353">
        <v>2</v>
      </c>
      <c r="H353">
        <v>21</v>
      </c>
    </row>
    <row r="354" spans="4:8" x14ac:dyDescent="0.15">
      <c r="D354">
        <v>22</v>
      </c>
      <c r="G354">
        <v>2</v>
      </c>
      <c r="H354">
        <v>22</v>
      </c>
    </row>
    <row r="355" spans="4:8" x14ac:dyDescent="0.15">
      <c r="D355">
        <v>19</v>
      </c>
      <c r="G355">
        <v>2</v>
      </c>
      <c r="H355">
        <v>19</v>
      </c>
    </row>
    <row r="356" spans="4:8" x14ac:dyDescent="0.15">
      <c r="D356">
        <v>36</v>
      </c>
      <c r="G356">
        <v>2</v>
      </c>
      <c r="H356">
        <v>36</v>
      </c>
    </row>
    <row r="357" spans="4:8" x14ac:dyDescent="0.15">
      <c r="D357">
        <v>0</v>
      </c>
      <c r="G357">
        <v>2</v>
      </c>
      <c r="H357">
        <v>0</v>
      </c>
    </row>
    <row r="358" spans="4:8" x14ac:dyDescent="0.15">
      <c r="D358">
        <v>40</v>
      </c>
      <c r="G358">
        <v>2</v>
      </c>
      <c r="H358">
        <v>40</v>
      </c>
    </row>
    <row r="359" spans="4:8" x14ac:dyDescent="0.15">
      <c r="D359">
        <v>8</v>
      </c>
      <c r="G359">
        <v>2</v>
      </c>
      <c r="H359">
        <v>8</v>
      </c>
    </row>
    <row r="360" spans="4:8" x14ac:dyDescent="0.15">
      <c r="D360">
        <v>27</v>
      </c>
      <c r="G360">
        <v>2</v>
      </c>
      <c r="H360">
        <v>27</v>
      </c>
    </row>
    <row r="361" spans="4:8" x14ac:dyDescent="0.15">
      <c r="D361">
        <v>20</v>
      </c>
      <c r="G361">
        <v>2</v>
      </c>
      <c r="H361">
        <v>20</v>
      </c>
    </row>
    <row r="362" spans="4:8" x14ac:dyDescent="0.15">
      <c r="D362">
        <v>23</v>
      </c>
      <c r="G362">
        <v>2</v>
      </c>
      <c r="H362">
        <v>23</v>
      </c>
    </row>
    <row r="363" spans="4:8" x14ac:dyDescent="0.15">
      <c r="D363">
        <v>18</v>
      </c>
      <c r="G363">
        <v>2</v>
      </c>
      <c r="H363">
        <v>18</v>
      </c>
    </row>
    <row r="364" spans="4:8" x14ac:dyDescent="0.15">
      <c r="D364">
        <v>31</v>
      </c>
      <c r="G364">
        <v>2</v>
      </c>
      <c r="H364">
        <v>31</v>
      </c>
    </row>
    <row r="365" spans="4:8" x14ac:dyDescent="0.15">
      <c r="D365">
        <v>0</v>
      </c>
      <c r="G365">
        <v>2</v>
      </c>
      <c r="H365">
        <v>0</v>
      </c>
    </row>
    <row r="366" spans="4:8" x14ac:dyDescent="0.15">
      <c r="D366">
        <v>26</v>
      </c>
      <c r="G366">
        <v>2</v>
      </c>
      <c r="H366">
        <v>26</v>
      </c>
    </row>
    <row r="367" spans="4:8" x14ac:dyDescent="0.15">
      <c r="D367">
        <v>15</v>
      </c>
      <c r="G367">
        <v>2</v>
      </c>
      <c r="H367">
        <v>15</v>
      </c>
    </row>
    <row r="368" spans="4:8" x14ac:dyDescent="0.15">
      <c r="D368">
        <v>23</v>
      </c>
      <c r="G368">
        <v>2</v>
      </c>
      <c r="H368">
        <v>23</v>
      </c>
    </row>
    <row r="369" spans="4:8" x14ac:dyDescent="0.15">
      <c r="D369">
        <v>47</v>
      </c>
      <c r="G369">
        <v>2</v>
      </c>
      <c r="H369">
        <v>47</v>
      </c>
    </row>
    <row r="370" spans="4:8" x14ac:dyDescent="0.15">
      <c r="D370">
        <v>16</v>
      </c>
      <c r="G370">
        <v>2</v>
      </c>
      <c r="H370">
        <v>16</v>
      </c>
    </row>
    <row r="371" spans="4:8" x14ac:dyDescent="0.15">
      <c r="D371">
        <v>27</v>
      </c>
      <c r="G371">
        <v>2</v>
      </c>
      <c r="H371">
        <v>27</v>
      </c>
    </row>
    <row r="372" spans="4:8" x14ac:dyDescent="0.15">
      <c r="D372">
        <v>21</v>
      </c>
      <c r="G372">
        <v>2</v>
      </c>
      <c r="H372">
        <v>21</v>
      </c>
    </row>
    <row r="373" spans="4:8" x14ac:dyDescent="0.15">
      <c r="D373">
        <v>30</v>
      </c>
      <c r="G373">
        <v>2</v>
      </c>
      <c r="H373">
        <v>30</v>
      </c>
    </row>
    <row r="374" spans="4:8" x14ac:dyDescent="0.15">
      <c r="D374">
        <v>11</v>
      </c>
      <c r="G374">
        <v>2</v>
      </c>
      <c r="H374">
        <v>11</v>
      </c>
    </row>
    <row r="375" spans="4:8" x14ac:dyDescent="0.15">
      <c r="D375">
        <v>30</v>
      </c>
      <c r="G375">
        <v>2</v>
      </c>
      <c r="H375">
        <v>30</v>
      </c>
    </row>
    <row r="376" spans="4:8" x14ac:dyDescent="0.15">
      <c r="D376">
        <v>28</v>
      </c>
      <c r="G376">
        <v>2</v>
      </c>
      <c r="H376">
        <v>28</v>
      </c>
    </row>
    <row r="377" spans="4:8" x14ac:dyDescent="0.15">
      <c r="D377">
        <v>17</v>
      </c>
      <c r="G377">
        <v>2</v>
      </c>
      <c r="H377">
        <v>17</v>
      </c>
    </row>
    <row r="378" spans="4:8" x14ac:dyDescent="0.15">
      <c r="D378">
        <v>24</v>
      </c>
      <c r="G378">
        <v>2</v>
      </c>
      <c r="H378">
        <v>24</v>
      </c>
    </row>
    <row r="379" spans="4:8" x14ac:dyDescent="0.15">
      <c r="D379">
        <v>39</v>
      </c>
      <c r="G379">
        <v>2</v>
      </c>
      <c r="H379">
        <v>39</v>
      </c>
    </row>
    <row r="380" spans="4:8" x14ac:dyDescent="0.15">
      <c r="D380">
        <v>17</v>
      </c>
      <c r="G380">
        <v>2</v>
      </c>
      <c r="H380">
        <v>17</v>
      </c>
    </row>
    <row r="381" spans="4:8" x14ac:dyDescent="0.15">
      <c r="D381">
        <v>26</v>
      </c>
      <c r="G381">
        <v>2</v>
      </c>
      <c r="H381">
        <v>26</v>
      </c>
    </row>
    <row r="382" spans="4:8" x14ac:dyDescent="0.15">
      <c r="D382">
        <v>39</v>
      </c>
      <c r="G382">
        <v>2</v>
      </c>
      <c r="H382">
        <v>39</v>
      </c>
    </row>
    <row r="383" spans="4:8" x14ac:dyDescent="0.15">
      <c r="D383">
        <v>21</v>
      </c>
      <c r="G383">
        <v>2</v>
      </c>
      <c r="H383">
        <v>21</v>
      </c>
    </row>
    <row r="384" spans="4:8" x14ac:dyDescent="0.15">
      <c r="D384">
        <v>30</v>
      </c>
      <c r="G384">
        <v>2</v>
      </c>
      <c r="H384">
        <v>30</v>
      </c>
    </row>
    <row r="385" spans="4:8" x14ac:dyDescent="0.15">
      <c r="D385">
        <v>16</v>
      </c>
      <c r="G385">
        <v>2</v>
      </c>
      <c r="H385">
        <v>16</v>
      </c>
    </row>
    <row r="386" spans="4:8" x14ac:dyDescent="0.15">
      <c r="D386">
        <v>24</v>
      </c>
      <c r="G386">
        <v>2</v>
      </c>
      <c r="H386">
        <v>24</v>
      </c>
    </row>
    <row r="387" spans="4:8" x14ac:dyDescent="0.15">
      <c r="D387">
        <v>4</v>
      </c>
      <c r="G387">
        <v>2</v>
      </c>
      <c r="H387">
        <v>4</v>
      </c>
    </row>
    <row r="388" spans="4:8" x14ac:dyDescent="0.15">
      <c r="D388">
        <v>33</v>
      </c>
      <c r="G388">
        <v>2</v>
      </c>
      <c r="H388">
        <v>33</v>
      </c>
    </row>
    <row r="389" spans="4:8" x14ac:dyDescent="0.15">
      <c r="D389">
        <v>34</v>
      </c>
      <c r="G389">
        <v>2</v>
      </c>
      <c r="H389">
        <v>34</v>
      </c>
    </row>
    <row r="390" spans="4:8" x14ac:dyDescent="0.15">
      <c r="D390">
        <v>0</v>
      </c>
      <c r="G390">
        <v>2</v>
      </c>
      <c r="H390">
        <v>0</v>
      </c>
    </row>
    <row r="391" spans="4:8" x14ac:dyDescent="0.15">
      <c r="D391">
        <v>30</v>
      </c>
      <c r="G391">
        <v>2</v>
      </c>
      <c r="H391">
        <v>30</v>
      </c>
    </row>
    <row r="392" spans="4:8" x14ac:dyDescent="0.15">
      <c r="D392">
        <v>15</v>
      </c>
      <c r="G392">
        <v>2</v>
      </c>
      <c r="H392">
        <v>15</v>
      </c>
    </row>
    <row r="393" spans="4:8" x14ac:dyDescent="0.15">
      <c r="D393">
        <v>0</v>
      </c>
      <c r="G393">
        <v>2</v>
      </c>
      <c r="H393">
        <v>0</v>
      </c>
    </row>
    <row r="394" spans="4:8" x14ac:dyDescent="0.15">
      <c r="D394">
        <v>20</v>
      </c>
      <c r="G394">
        <v>2</v>
      </c>
      <c r="H394">
        <v>20</v>
      </c>
    </row>
    <row r="395" spans="4:8" x14ac:dyDescent="0.15">
      <c r="D395">
        <v>38</v>
      </c>
      <c r="G395">
        <v>2</v>
      </c>
      <c r="H395">
        <v>38</v>
      </c>
    </row>
    <row r="396" spans="4:8" x14ac:dyDescent="0.15">
      <c r="D396">
        <v>0</v>
      </c>
      <c r="G396">
        <v>2</v>
      </c>
      <c r="H396">
        <v>0</v>
      </c>
    </row>
    <row r="397" spans="4:8" x14ac:dyDescent="0.15">
      <c r="D397">
        <v>44</v>
      </c>
      <c r="G397">
        <v>2</v>
      </c>
      <c r="H397">
        <v>44</v>
      </c>
    </row>
    <row r="398" spans="4:8" x14ac:dyDescent="0.15">
      <c r="D398">
        <v>0</v>
      </c>
      <c r="G398">
        <v>2</v>
      </c>
      <c r="H398">
        <v>0</v>
      </c>
    </row>
    <row r="399" spans="4:8" x14ac:dyDescent="0.15">
      <c r="D399">
        <v>38</v>
      </c>
      <c r="G399">
        <v>2</v>
      </c>
      <c r="H399">
        <v>38</v>
      </c>
    </row>
    <row r="400" spans="4:8" x14ac:dyDescent="0.15">
      <c r="D400">
        <v>19</v>
      </c>
      <c r="G400">
        <v>2</v>
      </c>
      <c r="H400">
        <v>19</v>
      </c>
    </row>
    <row r="401" spans="4:8" x14ac:dyDescent="0.15">
      <c r="D401">
        <v>10</v>
      </c>
      <c r="G401">
        <v>2</v>
      </c>
      <c r="H401">
        <v>10</v>
      </c>
    </row>
    <row r="402" spans="4:8" x14ac:dyDescent="0.15">
      <c r="D402">
        <v>18</v>
      </c>
      <c r="G402">
        <v>2</v>
      </c>
      <c r="H402">
        <v>18</v>
      </c>
    </row>
    <row r="403" spans="4:8" x14ac:dyDescent="0.15">
      <c r="D403">
        <v>35</v>
      </c>
      <c r="G403">
        <v>2</v>
      </c>
      <c r="H403">
        <v>35</v>
      </c>
    </row>
    <row r="404" spans="4:8" x14ac:dyDescent="0.15">
      <c r="D404">
        <v>12</v>
      </c>
      <c r="G404">
        <v>2</v>
      </c>
      <c r="H404">
        <v>12</v>
      </c>
    </row>
    <row r="405" spans="4:8" x14ac:dyDescent="0.15">
      <c r="D405">
        <v>16</v>
      </c>
      <c r="G405">
        <v>2</v>
      </c>
      <c r="H405">
        <v>16</v>
      </c>
    </row>
    <row r="406" spans="4:8" x14ac:dyDescent="0.15">
      <c r="D406">
        <v>17</v>
      </c>
      <c r="G406">
        <v>2</v>
      </c>
      <c r="H406">
        <v>17</v>
      </c>
    </row>
    <row r="407" spans="4:8" x14ac:dyDescent="0.15">
      <c r="D407">
        <v>37</v>
      </c>
      <c r="G407">
        <v>2</v>
      </c>
      <c r="H407">
        <v>37</v>
      </c>
    </row>
    <row r="408" spans="4:8" x14ac:dyDescent="0.15">
      <c r="D408">
        <v>33</v>
      </c>
      <c r="G408">
        <v>2</v>
      </c>
      <c r="H408">
        <v>33</v>
      </c>
    </row>
    <row r="409" spans="4:8" x14ac:dyDescent="0.15">
      <c r="D409">
        <v>17</v>
      </c>
      <c r="G409">
        <v>2</v>
      </c>
      <c r="H409">
        <v>17</v>
      </c>
    </row>
    <row r="410" spans="4:8" x14ac:dyDescent="0.15">
      <c r="D410">
        <v>26</v>
      </c>
      <c r="G410">
        <v>2</v>
      </c>
      <c r="H410">
        <v>26</v>
      </c>
    </row>
    <row r="411" spans="4:8" x14ac:dyDescent="0.15">
      <c r="D411">
        <v>13</v>
      </c>
      <c r="G411">
        <v>2</v>
      </c>
      <c r="H411">
        <v>13</v>
      </c>
    </row>
    <row r="412" spans="4:8" x14ac:dyDescent="0.15">
      <c r="D412">
        <v>12</v>
      </c>
      <c r="G412">
        <v>2</v>
      </c>
      <c r="H412">
        <v>12</v>
      </c>
    </row>
    <row r="413" spans="4:8" x14ac:dyDescent="0.15">
      <c r="D413">
        <v>24</v>
      </c>
      <c r="G413">
        <v>2</v>
      </c>
      <c r="H413">
        <v>24</v>
      </c>
    </row>
    <row r="414" spans="4:8" x14ac:dyDescent="0.15">
      <c r="D414">
        <v>21</v>
      </c>
      <c r="G414">
        <v>2</v>
      </c>
      <c r="H414">
        <v>21</v>
      </c>
    </row>
    <row r="415" spans="4:8" x14ac:dyDescent="0.15">
      <c r="D415">
        <v>12</v>
      </c>
      <c r="G415">
        <v>2</v>
      </c>
      <c r="H415">
        <v>12</v>
      </c>
    </row>
    <row r="416" spans="4:8" x14ac:dyDescent="0.15">
      <c r="D416">
        <v>32</v>
      </c>
      <c r="G416">
        <v>2</v>
      </c>
      <c r="H416">
        <v>32</v>
      </c>
    </row>
    <row r="417" spans="4:8" x14ac:dyDescent="0.15">
      <c r="D417">
        <v>28</v>
      </c>
      <c r="G417">
        <v>2</v>
      </c>
      <c r="H417">
        <v>28</v>
      </c>
    </row>
    <row r="418" spans="4:8" x14ac:dyDescent="0.15">
      <c r="D418">
        <v>38</v>
      </c>
      <c r="G418">
        <v>2</v>
      </c>
      <c r="H418">
        <v>38</v>
      </c>
    </row>
    <row r="419" spans="4:8" x14ac:dyDescent="0.15">
      <c r="D419">
        <v>12</v>
      </c>
      <c r="G419">
        <v>2</v>
      </c>
      <c r="H419">
        <v>12</v>
      </c>
    </row>
    <row r="420" spans="4:8" x14ac:dyDescent="0.15">
      <c r="D420">
        <v>23</v>
      </c>
      <c r="G420">
        <v>2</v>
      </c>
      <c r="H420">
        <v>23</v>
      </c>
    </row>
    <row r="421" spans="4:8" x14ac:dyDescent="0.15">
      <c r="D421">
        <v>35</v>
      </c>
      <c r="G421">
        <v>2</v>
      </c>
      <c r="H421">
        <v>35</v>
      </c>
    </row>
    <row r="422" spans="4:8" x14ac:dyDescent="0.15">
      <c r="D422">
        <v>35</v>
      </c>
      <c r="G422">
        <v>2</v>
      </c>
      <c r="H422">
        <v>35</v>
      </c>
    </row>
    <row r="423" spans="4:8" x14ac:dyDescent="0.15">
      <c r="D423">
        <v>22</v>
      </c>
      <c r="G423">
        <v>2</v>
      </c>
      <c r="H423">
        <v>22</v>
      </c>
    </row>
    <row r="424" spans="4:8" x14ac:dyDescent="0.15">
      <c r="D424">
        <v>27</v>
      </c>
      <c r="G424">
        <v>2</v>
      </c>
      <c r="H424">
        <v>27</v>
      </c>
    </row>
    <row r="425" spans="4:8" x14ac:dyDescent="0.15">
      <c r="D425">
        <v>25</v>
      </c>
      <c r="G425">
        <v>2</v>
      </c>
      <c r="H425">
        <v>25</v>
      </c>
    </row>
    <row r="426" spans="4:8" x14ac:dyDescent="0.15">
      <c r="D426">
        <v>31</v>
      </c>
      <c r="G426">
        <v>2</v>
      </c>
      <c r="H426">
        <v>31</v>
      </c>
    </row>
    <row r="427" spans="4:8" x14ac:dyDescent="0.15">
      <c r="D427">
        <v>23</v>
      </c>
      <c r="G427">
        <v>2</v>
      </c>
      <c r="H427">
        <v>23</v>
      </c>
    </row>
    <row r="428" spans="4:8" x14ac:dyDescent="0.15">
      <c r="D428">
        <v>26</v>
      </c>
      <c r="G428">
        <v>2</v>
      </c>
      <c r="H428">
        <v>26</v>
      </c>
    </row>
    <row r="429" spans="4:8" x14ac:dyDescent="0.15">
      <c r="D429">
        <v>48</v>
      </c>
      <c r="G429">
        <v>2</v>
      </c>
      <c r="H429">
        <v>48</v>
      </c>
    </row>
    <row r="430" spans="4:8" x14ac:dyDescent="0.15">
      <c r="D430">
        <v>40</v>
      </c>
      <c r="G430">
        <v>2</v>
      </c>
      <c r="H430">
        <v>40</v>
      </c>
    </row>
    <row r="431" spans="4:8" x14ac:dyDescent="0.15">
      <c r="D431">
        <v>29</v>
      </c>
      <c r="G431">
        <v>2</v>
      </c>
      <c r="H431">
        <v>29</v>
      </c>
    </row>
    <row r="432" spans="4:8" x14ac:dyDescent="0.15">
      <c r="D432">
        <v>38</v>
      </c>
      <c r="G432">
        <v>2</v>
      </c>
      <c r="H432">
        <v>38</v>
      </c>
    </row>
    <row r="433" spans="4:8" x14ac:dyDescent="0.15">
      <c r="D433">
        <v>19</v>
      </c>
      <c r="G433">
        <v>2</v>
      </c>
      <c r="H433">
        <v>19</v>
      </c>
    </row>
    <row r="434" spans="4:8" x14ac:dyDescent="0.15">
      <c r="D434">
        <v>25</v>
      </c>
      <c r="G434">
        <v>2</v>
      </c>
      <c r="H434">
        <v>25</v>
      </c>
    </row>
    <row r="435" spans="4:8" x14ac:dyDescent="0.15">
      <c r="D435">
        <v>13</v>
      </c>
      <c r="G435">
        <v>2</v>
      </c>
      <c r="H435">
        <v>13</v>
      </c>
    </row>
    <row r="436" spans="4:8" x14ac:dyDescent="0.15">
      <c r="D436">
        <v>20</v>
      </c>
      <c r="G436">
        <v>2</v>
      </c>
      <c r="H436">
        <v>20</v>
      </c>
    </row>
    <row r="437" spans="4:8" x14ac:dyDescent="0.15">
      <c r="D437">
        <v>19</v>
      </c>
      <c r="G437">
        <v>3</v>
      </c>
      <c r="H437">
        <v>19</v>
      </c>
    </row>
    <row r="438" spans="4:8" x14ac:dyDescent="0.15">
      <c r="D438">
        <v>23</v>
      </c>
      <c r="G438">
        <v>3</v>
      </c>
      <c r="H438">
        <v>23</v>
      </c>
    </row>
    <row r="439" spans="4:8" x14ac:dyDescent="0.15">
      <c r="D439">
        <v>11</v>
      </c>
      <c r="G439">
        <v>3</v>
      </c>
      <c r="H439">
        <v>11</v>
      </c>
    </row>
    <row r="440" spans="4:8" x14ac:dyDescent="0.15">
      <c r="D440">
        <v>11</v>
      </c>
      <c r="G440">
        <v>3</v>
      </c>
      <c r="H440">
        <v>11</v>
      </c>
    </row>
    <row r="441" spans="4:8" x14ac:dyDescent="0.15">
      <c r="D441">
        <v>37</v>
      </c>
      <c r="G441">
        <v>3</v>
      </c>
      <c r="H441">
        <v>37</v>
      </c>
    </row>
    <row r="442" spans="4:8" x14ac:dyDescent="0.15">
      <c r="D442">
        <v>37</v>
      </c>
      <c r="G442">
        <v>3</v>
      </c>
      <c r="H442">
        <v>37</v>
      </c>
    </row>
    <row r="443" spans="4:8" x14ac:dyDescent="0.15">
      <c r="D443">
        <v>11</v>
      </c>
      <c r="G443">
        <v>3</v>
      </c>
      <c r="H443">
        <v>11</v>
      </c>
    </row>
    <row r="444" spans="4:8" x14ac:dyDescent="0.15">
      <c r="D444">
        <v>16</v>
      </c>
      <c r="G444">
        <v>3</v>
      </c>
      <c r="H444">
        <v>16</v>
      </c>
    </row>
    <row r="445" spans="4:8" x14ac:dyDescent="0.15">
      <c r="D445">
        <v>17</v>
      </c>
      <c r="G445">
        <v>3</v>
      </c>
      <c r="H445">
        <v>17</v>
      </c>
    </row>
    <row r="446" spans="4:8" x14ac:dyDescent="0.15">
      <c r="D446">
        <v>10</v>
      </c>
      <c r="G446">
        <v>3</v>
      </c>
      <c r="H446">
        <v>10</v>
      </c>
    </row>
    <row r="447" spans="4:8" x14ac:dyDescent="0.15">
      <c r="D447">
        <v>26</v>
      </c>
      <c r="G447">
        <v>3</v>
      </c>
      <c r="H447">
        <v>26</v>
      </c>
    </row>
    <row r="448" spans="4:8" x14ac:dyDescent="0.15">
      <c r="D448">
        <v>13</v>
      </c>
      <c r="G448">
        <v>3</v>
      </c>
      <c r="H448">
        <v>13</v>
      </c>
    </row>
    <row r="449" spans="4:8" x14ac:dyDescent="0.15">
      <c r="D449">
        <v>19</v>
      </c>
      <c r="G449">
        <v>3</v>
      </c>
      <c r="H449">
        <v>19</v>
      </c>
    </row>
    <row r="450" spans="4:8" x14ac:dyDescent="0.15">
      <c r="D450">
        <v>15</v>
      </c>
      <c r="G450">
        <v>3</v>
      </c>
      <c r="H450">
        <v>15</v>
      </c>
    </row>
    <row r="451" spans="4:8" x14ac:dyDescent="0.15">
      <c r="D451">
        <v>18</v>
      </c>
      <c r="G451">
        <v>3</v>
      </c>
      <c r="H451">
        <v>18</v>
      </c>
    </row>
    <row r="452" spans="4:8" x14ac:dyDescent="0.15">
      <c r="D452">
        <v>17</v>
      </c>
      <c r="G452">
        <v>3</v>
      </c>
      <c r="H452">
        <v>17</v>
      </c>
    </row>
    <row r="453" spans="4:8" x14ac:dyDescent="0.15">
      <c r="D453">
        <v>6</v>
      </c>
      <c r="G453">
        <v>3</v>
      </c>
      <c r="H453">
        <v>6</v>
      </c>
    </row>
    <row r="454" spans="4:8" x14ac:dyDescent="0.15">
      <c r="D454">
        <v>15</v>
      </c>
      <c r="G454">
        <v>3</v>
      </c>
      <c r="H454">
        <v>15</v>
      </c>
    </row>
    <row r="455" spans="4:8" x14ac:dyDescent="0.15">
      <c r="D455">
        <v>27</v>
      </c>
      <c r="G455">
        <v>3</v>
      </c>
      <c r="H455">
        <v>27</v>
      </c>
    </row>
    <row r="456" spans="4:8" x14ac:dyDescent="0.15">
      <c r="D456">
        <v>12</v>
      </c>
      <c r="G456">
        <v>3</v>
      </c>
      <c r="H456">
        <v>12</v>
      </c>
    </row>
    <row r="457" spans="4:8" x14ac:dyDescent="0.15">
      <c r="D457">
        <v>19</v>
      </c>
      <c r="G457">
        <v>3</v>
      </c>
      <c r="H457">
        <v>19</v>
      </c>
    </row>
    <row r="458" spans="4:8" x14ac:dyDescent="0.15">
      <c r="D458">
        <v>12</v>
      </c>
      <c r="G458">
        <v>3</v>
      </c>
      <c r="H458">
        <v>12</v>
      </c>
    </row>
    <row r="459" spans="4:8" x14ac:dyDescent="0.15">
      <c r="D459">
        <v>17</v>
      </c>
      <c r="G459">
        <v>3</v>
      </c>
      <c r="H459">
        <v>17</v>
      </c>
    </row>
    <row r="460" spans="4:8" x14ac:dyDescent="0.15">
      <c r="D460">
        <v>25</v>
      </c>
      <c r="G460">
        <v>3</v>
      </c>
      <c r="H460">
        <v>25</v>
      </c>
    </row>
    <row r="461" spans="4:8" x14ac:dyDescent="0.15">
      <c r="D461">
        <v>16</v>
      </c>
      <c r="G461">
        <v>3</v>
      </c>
      <c r="H461">
        <v>16</v>
      </c>
    </row>
    <row r="462" spans="4:8" x14ac:dyDescent="0.15">
      <c r="D462">
        <v>19</v>
      </c>
      <c r="G462">
        <v>3</v>
      </c>
      <c r="H462">
        <v>19</v>
      </c>
    </row>
    <row r="463" spans="4:8" x14ac:dyDescent="0.15">
      <c r="D463">
        <v>1</v>
      </c>
      <c r="G463">
        <v>3</v>
      </c>
      <c r="H463">
        <v>1</v>
      </c>
    </row>
    <row r="464" spans="4:8" x14ac:dyDescent="0.15">
      <c r="D464">
        <v>14</v>
      </c>
      <c r="G464">
        <v>3</v>
      </c>
      <c r="H464">
        <v>14</v>
      </c>
    </row>
    <row r="465" spans="4:8" x14ac:dyDescent="0.15">
      <c r="D465">
        <v>17</v>
      </c>
      <c r="G465">
        <v>3</v>
      </c>
      <c r="H465">
        <v>17</v>
      </c>
    </row>
    <row r="466" spans="4:8" x14ac:dyDescent="0.15">
      <c r="D466">
        <v>15</v>
      </c>
      <c r="G466">
        <v>3</v>
      </c>
      <c r="H466">
        <v>15</v>
      </c>
    </row>
    <row r="467" spans="4:8" x14ac:dyDescent="0.15">
      <c r="D467">
        <v>34</v>
      </c>
      <c r="G467">
        <v>3</v>
      </c>
      <c r="H467">
        <v>34</v>
      </c>
    </row>
    <row r="468" spans="4:8" x14ac:dyDescent="0.15">
      <c r="D468">
        <v>11</v>
      </c>
      <c r="G468">
        <v>3</v>
      </c>
      <c r="H468">
        <v>11</v>
      </c>
    </row>
    <row r="469" spans="4:8" x14ac:dyDescent="0.15">
      <c r="D469">
        <v>7</v>
      </c>
      <c r="G469">
        <v>3</v>
      </c>
      <c r="H469">
        <v>7</v>
      </c>
    </row>
    <row r="470" spans="4:8" x14ac:dyDescent="0.15">
      <c r="D470">
        <v>17</v>
      </c>
      <c r="G470">
        <v>3</v>
      </c>
      <c r="H470">
        <v>17</v>
      </c>
    </row>
    <row r="471" spans="4:8" x14ac:dyDescent="0.15">
      <c r="D471">
        <v>18</v>
      </c>
      <c r="G471">
        <v>3</v>
      </c>
      <c r="H471">
        <v>18</v>
      </c>
    </row>
    <row r="472" spans="4:8" x14ac:dyDescent="0.15">
      <c r="D472">
        <v>12</v>
      </c>
      <c r="G472">
        <v>3</v>
      </c>
      <c r="H472">
        <v>12</v>
      </c>
    </row>
    <row r="473" spans="4:8" x14ac:dyDescent="0.15">
      <c r="D473">
        <v>34</v>
      </c>
      <c r="G473">
        <v>3</v>
      </c>
      <c r="H473">
        <v>34</v>
      </c>
    </row>
    <row r="474" spans="4:8" x14ac:dyDescent="0.15">
      <c r="D474">
        <v>12</v>
      </c>
      <c r="G474">
        <v>3</v>
      </c>
      <c r="H474">
        <v>12</v>
      </c>
    </row>
    <row r="475" spans="4:8" x14ac:dyDescent="0.15">
      <c r="D475">
        <v>31</v>
      </c>
      <c r="G475">
        <v>3</v>
      </c>
      <c r="H475">
        <v>31</v>
      </c>
    </row>
    <row r="476" spans="4:8" x14ac:dyDescent="0.15">
      <c r="D476">
        <v>27</v>
      </c>
      <c r="G476">
        <v>3</v>
      </c>
      <c r="H476">
        <v>27</v>
      </c>
    </row>
    <row r="477" spans="4:8" x14ac:dyDescent="0.15">
      <c r="D477">
        <v>11</v>
      </c>
      <c r="G477">
        <v>3</v>
      </c>
      <c r="H477">
        <v>11</v>
      </c>
    </row>
    <row r="478" spans="4:8" x14ac:dyDescent="0.15">
      <c r="D478">
        <v>29</v>
      </c>
      <c r="G478">
        <v>3</v>
      </c>
      <c r="H478">
        <v>29</v>
      </c>
    </row>
    <row r="479" spans="4:8" x14ac:dyDescent="0.15">
      <c r="D479">
        <v>10</v>
      </c>
      <c r="G479">
        <v>3</v>
      </c>
      <c r="H479">
        <v>10</v>
      </c>
    </row>
    <row r="480" spans="4:8" x14ac:dyDescent="0.15">
      <c r="D480">
        <v>10</v>
      </c>
      <c r="G480">
        <v>3</v>
      </c>
      <c r="H480">
        <v>10</v>
      </c>
    </row>
    <row r="481" spans="4:8" x14ac:dyDescent="0.15">
      <c r="D481">
        <v>11</v>
      </c>
      <c r="G481">
        <v>3</v>
      </c>
      <c r="H481">
        <v>11</v>
      </c>
    </row>
    <row r="482" spans="4:8" x14ac:dyDescent="0.15">
      <c r="D482">
        <v>22</v>
      </c>
      <c r="G482">
        <v>3</v>
      </c>
      <c r="H482">
        <v>22</v>
      </c>
    </row>
    <row r="483" spans="4:8" x14ac:dyDescent="0.15">
      <c r="D483">
        <v>9</v>
      </c>
      <c r="G483">
        <v>3</v>
      </c>
      <c r="H483">
        <v>9</v>
      </c>
    </row>
    <row r="484" spans="4:8" x14ac:dyDescent="0.15">
      <c r="D484">
        <v>13</v>
      </c>
      <c r="G484">
        <v>3</v>
      </c>
      <c r="H484">
        <v>13</v>
      </c>
    </row>
    <row r="485" spans="4:8" x14ac:dyDescent="0.15">
      <c r="D485">
        <v>18</v>
      </c>
      <c r="G485">
        <v>3</v>
      </c>
      <c r="H485">
        <v>18</v>
      </c>
    </row>
    <row r="486" spans="4:8" x14ac:dyDescent="0.15">
      <c r="D486">
        <v>8</v>
      </c>
      <c r="G486">
        <v>3</v>
      </c>
      <c r="H486">
        <v>8</v>
      </c>
    </row>
    <row r="487" spans="4:8" x14ac:dyDescent="0.15">
      <c r="D487">
        <v>13</v>
      </c>
      <c r="G487">
        <v>3</v>
      </c>
      <c r="H487">
        <v>13</v>
      </c>
    </row>
    <row r="488" spans="4:8" x14ac:dyDescent="0.15">
      <c r="D488">
        <v>32</v>
      </c>
      <c r="G488">
        <v>3</v>
      </c>
      <c r="H488">
        <v>32</v>
      </c>
    </row>
    <row r="489" spans="4:8" x14ac:dyDescent="0.15">
      <c r="D489">
        <v>12</v>
      </c>
      <c r="G489">
        <v>3</v>
      </c>
      <c r="H489">
        <v>12</v>
      </c>
    </row>
    <row r="490" spans="4:8" x14ac:dyDescent="0.15">
      <c r="D490">
        <v>27</v>
      </c>
      <c r="G490">
        <v>3</v>
      </c>
      <c r="H490">
        <v>27</v>
      </c>
    </row>
    <row r="491" spans="4:8" x14ac:dyDescent="0.15">
      <c r="D491">
        <v>9</v>
      </c>
      <c r="G491">
        <v>3</v>
      </c>
      <c r="H491">
        <v>9</v>
      </c>
    </row>
    <row r="492" spans="4:8" x14ac:dyDescent="0.15">
      <c r="D492">
        <v>9</v>
      </c>
      <c r="G492">
        <v>3</v>
      </c>
      <c r="H492">
        <v>9</v>
      </c>
    </row>
    <row r="493" spans="4:8" x14ac:dyDescent="0.15">
      <c r="D493">
        <v>8</v>
      </c>
      <c r="G493">
        <v>3</v>
      </c>
      <c r="H493">
        <v>8</v>
      </c>
    </row>
    <row r="494" spans="4:8" x14ac:dyDescent="0.15">
      <c r="D494">
        <v>31</v>
      </c>
      <c r="G494">
        <v>3</v>
      </c>
      <c r="H494">
        <v>31</v>
      </c>
    </row>
    <row r="495" spans="4:8" x14ac:dyDescent="0.15">
      <c r="D495">
        <v>28</v>
      </c>
      <c r="G495">
        <v>3</v>
      </c>
      <c r="H495">
        <v>28</v>
      </c>
    </row>
    <row r="496" spans="4:8" x14ac:dyDescent="0.15">
      <c r="D496">
        <v>18</v>
      </c>
      <c r="G496">
        <v>3</v>
      </c>
      <c r="H496">
        <v>18</v>
      </c>
    </row>
    <row r="497" spans="4:8" x14ac:dyDescent="0.15">
      <c r="D497">
        <v>16</v>
      </c>
      <c r="G497">
        <v>3</v>
      </c>
      <c r="H497">
        <v>16</v>
      </c>
    </row>
    <row r="498" spans="4:8" x14ac:dyDescent="0.15">
      <c r="D498">
        <v>19</v>
      </c>
      <c r="G498">
        <v>3</v>
      </c>
      <c r="H498">
        <v>19</v>
      </c>
    </row>
    <row r="499" spans="4:8" x14ac:dyDescent="0.15">
      <c r="D499">
        <v>11</v>
      </c>
      <c r="G499">
        <v>3</v>
      </c>
      <c r="H499">
        <v>11</v>
      </c>
    </row>
    <row r="500" spans="4:8" x14ac:dyDescent="0.15">
      <c r="D500">
        <v>0</v>
      </c>
      <c r="G500">
        <v>3</v>
      </c>
      <c r="H500">
        <v>0</v>
      </c>
    </row>
    <row r="501" spans="4:8" x14ac:dyDescent="0.15">
      <c r="D501">
        <v>17</v>
      </c>
      <c r="G501">
        <v>3</v>
      </c>
      <c r="H501">
        <v>17</v>
      </c>
    </row>
    <row r="502" spans="4:8" x14ac:dyDescent="0.15">
      <c r="D502">
        <v>13</v>
      </c>
      <c r="G502">
        <v>3</v>
      </c>
      <c r="H502">
        <v>13</v>
      </c>
    </row>
    <row r="503" spans="4:8" x14ac:dyDescent="0.15">
      <c r="D503">
        <v>14</v>
      </c>
      <c r="G503">
        <v>3</v>
      </c>
      <c r="H503">
        <v>14</v>
      </c>
    </row>
    <row r="504" spans="4:8" x14ac:dyDescent="0.15">
      <c r="D504">
        <v>8</v>
      </c>
      <c r="G504">
        <v>3</v>
      </c>
      <c r="H504">
        <v>8</v>
      </c>
    </row>
    <row r="505" spans="4:8" x14ac:dyDescent="0.15">
      <c r="D505">
        <v>14</v>
      </c>
      <c r="G505">
        <v>3</v>
      </c>
      <c r="H505">
        <v>14</v>
      </c>
    </row>
    <row r="506" spans="4:8" x14ac:dyDescent="0.15">
      <c r="D506">
        <v>0</v>
      </c>
      <c r="G506">
        <v>3</v>
      </c>
      <c r="H506">
        <v>0</v>
      </c>
    </row>
    <row r="507" spans="4:8" x14ac:dyDescent="0.15">
      <c r="D507">
        <v>15</v>
      </c>
      <c r="G507">
        <v>3</v>
      </c>
      <c r="H507">
        <v>15</v>
      </c>
    </row>
    <row r="508" spans="4:8" x14ac:dyDescent="0.15">
      <c r="D508">
        <v>15</v>
      </c>
      <c r="G508">
        <v>3</v>
      </c>
      <c r="H508">
        <v>15</v>
      </c>
    </row>
    <row r="509" spans="4:8" x14ac:dyDescent="0.15">
      <c r="D509">
        <v>20</v>
      </c>
      <c r="G509">
        <v>3</v>
      </c>
      <c r="H509">
        <v>20</v>
      </c>
    </row>
    <row r="510" spans="4:8" x14ac:dyDescent="0.15">
      <c r="D510">
        <v>10</v>
      </c>
      <c r="G510">
        <v>3</v>
      </c>
      <c r="H510">
        <v>10</v>
      </c>
    </row>
    <row r="511" spans="4:8" x14ac:dyDescent="0.15">
      <c r="D511">
        <v>10</v>
      </c>
      <c r="G511">
        <v>3</v>
      </c>
      <c r="H511">
        <v>10</v>
      </c>
    </row>
    <row r="512" spans="4:8" x14ac:dyDescent="0.15">
      <c r="D512">
        <v>16</v>
      </c>
      <c r="G512">
        <v>3</v>
      </c>
      <c r="H512">
        <v>16</v>
      </c>
    </row>
    <row r="513" spans="4:8" x14ac:dyDescent="0.15">
      <c r="D513">
        <v>31</v>
      </c>
      <c r="G513">
        <v>3</v>
      </c>
      <c r="H513">
        <v>31</v>
      </c>
    </row>
    <row r="514" spans="4:8" x14ac:dyDescent="0.15">
      <c r="D514">
        <v>19</v>
      </c>
      <c r="G514">
        <v>3</v>
      </c>
      <c r="H514">
        <v>19</v>
      </c>
    </row>
    <row r="515" spans="4:8" x14ac:dyDescent="0.15">
      <c r="D515">
        <v>18</v>
      </c>
      <c r="G515">
        <v>3</v>
      </c>
      <c r="H515">
        <v>18</v>
      </c>
    </row>
    <row r="516" spans="4:8" x14ac:dyDescent="0.15">
      <c r="D516">
        <v>15</v>
      </c>
      <c r="G516">
        <v>3</v>
      </c>
      <c r="H516">
        <v>15</v>
      </c>
    </row>
    <row r="517" spans="4:8" x14ac:dyDescent="0.15">
      <c r="D517">
        <v>31</v>
      </c>
      <c r="G517">
        <v>3</v>
      </c>
      <c r="H517">
        <v>31</v>
      </c>
    </row>
    <row r="518" spans="4:8" x14ac:dyDescent="0.15">
      <c r="D518">
        <v>23</v>
      </c>
      <c r="G518">
        <v>3</v>
      </c>
      <c r="H518">
        <v>23</v>
      </c>
    </row>
    <row r="519" spans="4:8" x14ac:dyDescent="0.15">
      <c r="D519">
        <v>12</v>
      </c>
      <c r="G519">
        <v>3</v>
      </c>
      <c r="H519">
        <v>12</v>
      </c>
    </row>
    <row r="520" spans="4:8" x14ac:dyDescent="0.15">
      <c r="D520">
        <v>9</v>
      </c>
      <c r="G520">
        <v>3</v>
      </c>
      <c r="H520">
        <v>9</v>
      </c>
    </row>
    <row r="521" spans="4:8" x14ac:dyDescent="0.15">
      <c r="D521">
        <v>10</v>
      </c>
      <c r="G521">
        <v>3</v>
      </c>
      <c r="H521">
        <v>10</v>
      </c>
    </row>
    <row r="522" spans="4:8" x14ac:dyDescent="0.15">
      <c r="D522">
        <v>32</v>
      </c>
      <c r="G522">
        <v>3</v>
      </c>
      <c r="H522">
        <v>32</v>
      </c>
    </row>
    <row r="523" spans="4:8" x14ac:dyDescent="0.15">
      <c r="D523">
        <v>51</v>
      </c>
      <c r="G523">
        <v>3</v>
      </c>
      <c r="H523">
        <v>51</v>
      </c>
    </row>
    <row r="524" spans="4:8" x14ac:dyDescent="0.15">
      <c r="D524">
        <v>31</v>
      </c>
      <c r="G524">
        <v>3</v>
      </c>
      <c r="H524">
        <v>31</v>
      </c>
    </row>
    <row r="525" spans="4:8" x14ac:dyDescent="0.15">
      <c r="D525">
        <v>48</v>
      </c>
      <c r="G525">
        <v>3</v>
      </c>
      <c r="H525">
        <v>48</v>
      </c>
    </row>
    <row r="526" spans="4:8" x14ac:dyDescent="0.15">
      <c r="D526">
        <v>33</v>
      </c>
      <c r="G526">
        <v>3</v>
      </c>
      <c r="H526">
        <v>33</v>
      </c>
    </row>
    <row r="527" spans="4:8" x14ac:dyDescent="0.15">
      <c r="D527">
        <v>29</v>
      </c>
      <c r="G527">
        <v>3</v>
      </c>
      <c r="H527">
        <v>29</v>
      </c>
    </row>
    <row r="528" spans="4:8" x14ac:dyDescent="0.15">
      <c r="D528">
        <v>16</v>
      </c>
      <c r="G528">
        <v>3</v>
      </c>
      <c r="H528">
        <v>16</v>
      </c>
    </row>
    <row r="529" spans="4:8" x14ac:dyDescent="0.15">
      <c r="D529">
        <v>36</v>
      </c>
      <c r="G529">
        <v>3</v>
      </c>
      <c r="H529">
        <v>36</v>
      </c>
    </row>
    <row r="530" spans="4:8" x14ac:dyDescent="0.15">
      <c r="D530">
        <v>0</v>
      </c>
      <c r="G530">
        <v>3</v>
      </c>
      <c r="H530">
        <v>0</v>
      </c>
    </row>
    <row r="531" spans="4:8" x14ac:dyDescent="0.15">
      <c r="D531">
        <v>17</v>
      </c>
      <c r="G531">
        <v>3</v>
      </c>
      <c r="H531">
        <v>17</v>
      </c>
    </row>
    <row r="532" spans="4:8" x14ac:dyDescent="0.15">
      <c r="D532">
        <v>14</v>
      </c>
      <c r="G532">
        <v>3</v>
      </c>
      <c r="H532">
        <v>14</v>
      </c>
    </row>
    <row r="533" spans="4:8" x14ac:dyDescent="0.15">
      <c r="D533">
        <v>10</v>
      </c>
      <c r="G533">
        <v>3</v>
      </c>
      <c r="H533">
        <v>10</v>
      </c>
    </row>
    <row r="534" spans="4:8" x14ac:dyDescent="0.15">
      <c r="D534">
        <v>21</v>
      </c>
      <c r="G534">
        <v>3</v>
      </c>
      <c r="H534">
        <v>21</v>
      </c>
    </row>
    <row r="535" spans="4:8" x14ac:dyDescent="0.15">
      <c r="D535">
        <v>1</v>
      </c>
      <c r="G535">
        <v>3</v>
      </c>
      <c r="H535">
        <v>1</v>
      </c>
    </row>
    <row r="536" spans="4:8" x14ac:dyDescent="0.15">
      <c r="D536">
        <v>29</v>
      </c>
      <c r="G536">
        <v>3</v>
      </c>
      <c r="H536">
        <v>29</v>
      </c>
    </row>
    <row r="537" spans="4:8" x14ac:dyDescent="0.15">
      <c r="D537">
        <v>15</v>
      </c>
      <c r="G537">
        <v>3</v>
      </c>
      <c r="H537">
        <v>15</v>
      </c>
    </row>
    <row r="538" spans="4:8" x14ac:dyDescent="0.15">
      <c r="D538">
        <v>14</v>
      </c>
      <c r="G538">
        <v>3</v>
      </c>
      <c r="H538">
        <v>14</v>
      </c>
    </row>
    <row r="539" spans="4:8" x14ac:dyDescent="0.15">
      <c r="D539">
        <v>23</v>
      </c>
      <c r="G539">
        <v>3</v>
      </c>
      <c r="H539">
        <v>23</v>
      </c>
    </row>
    <row r="540" spans="4:8" x14ac:dyDescent="0.15">
      <c r="D540">
        <v>26</v>
      </c>
      <c r="G540">
        <v>3</v>
      </c>
      <c r="H540">
        <v>26</v>
      </c>
    </row>
    <row r="541" spans="4:8" x14ac:dyDescent="0.15">
      <c r="D541">
        <v>26</v>
      </c>
      <c r="G541">
        <v>3</v>
      </c>
      <c r="H541">
        <v>26</v>
      </c>
    </row>
    <row r="542" spans="4:8" x14ac:dyDescent="0.15">
      <c r="D542">
        <v>24</v>
      </c>
      <c r="G542">
        <v>3</v>
      </c>
      <c r="H542">
        <v>24</v>
      </c>
    </row>
    <row r="543" spans="4:8" x14ac:dyDescent="0.15">
      <c r="D543">
        <v>39</v>
      </c>
      <c r="G543">
        <v>3</v>
      </c>
      <c r="H543">
        <v>39</v>
      </c>
    </row>
    <row r="544" spans="4:8" x14ac:dyDescent="0.15">
      <c r="D544">
        <v>38</v>
      </c>
      <c r="G544">
        <v>3</v>
      </c>
      <c r="H544">
        <v>38</v>
      </c>
    </row>
    <row r="545" spans="4:8" x14ac:dyDescent="0.15">
      <c r="D545">
        <v>0</v>
      </c>
      <c r="G545">
        <v>3</v>
      </c>
      <c r="H545">
        <v>0</v>
      </c>
    </row>
    <row r="546" spans="4:8" x14ac:dyDescent="0.15">
      <c r="D546">
        <v>34</v>
      </c>
      <c r="G546">
        <v>3</v>
      </c>
      <c r="H546">
        <v>34</v>
      </c>
    </row>
    <row r="547" spans="4:8" x14ac:dyDescent="0.15">
      <c r="D547">
        <v>22</v>
      </c>
      <c r="G547">
        <v>3</v>
      </c>
      <c r="H547">
        <v>22</v>
      </c>
    </row>
    <row r="548" spans="4:8" x14ac:dyDescent="0.15">
      <c r="D548">
        <v>15</v>
      </c>
      <c r="G548">
        <v>3</v>
      </c>
      <c r="H548">
        <v>15</v>
      </c>
    </row>
    <row r="549" spans="4:8" x14ac:dyDescent="0.15">
      <c r="D549">
        <v>19</v>
      </c>
      <c r="G549">
        <v>3</v>
      </c>
      <c r="H549">
        <v>19</v>
      </c>
    </row>
    <row r="550" spans="4:8" x14ac:dyDescent="0.15">
      <c r="D550">
        <v>16</v>
      </c>
      <c r="G550">
        <v>3</v>
      </c>
      <c r="H550">
        <v>16</v>
      </c>
    </row>
    <row r="551" spans="4:8" x14ac:dyDescent="0.15">
      <c r="D551">
        <v>35</v>
      </c>
      <c r="G551">
        <v>3</v>
      </c>
      <c r="H551">
        <v>35</v>
      </c>
    </row>
    <row r="552" spans="4:8" x14ac:dyDescent="0.15">
      <c r="D552">
        <v>43</v>
      </c>
      <c r="G552">
        <v>3</v>
      </c>
      <c r="H552">
        <v>43</v>
      </c>
    </row>
    <row r="553" spans="4:8" x14ac:dyDescent="0.15">
      <c r="D553">
        <v>20</v>
      </c>
      <c r="G553">
        <v>3</v>
      </c>
      <c r="H553">
        <v>20</v>
      </c>
    </row>
    <row r="554" spans="4:8" x14ac:dyDescent="0.15">
      <c r="D554">
        <v>27</v>
      </c>
      <c r="G554">
        <v>3</v>
      </c>
      <c r="H554">
        <v>27</v>
      </c>
    </row>
    <row r="555" spans="4:8" x14ac:dyDescent="0.15">
      <c r="D555">
        <v>15</v>
      </c>
      <c r="G555">
        <v>3</v>
      </c>
      <c r="H555">
        <v>15</v>
      </c>
    </row>
    <row r="556" spans="4:8" x14ac:dyDescent="0.15">
      <c r="D556">
        <v>15</v>
      </c>
      <c r="G556">
        <v>3</v>
      </c>
      <c r="H556">
        <v>15</v>
      </c>
    </row>
    <row r="557" spans="4:8" x14ac:dyDescent="0.15">
      <c r="D557">
        <v>13</v>
      </c>
      <c r="G557">
        <v>3</v>
      </c>
      <c r="H557">
        <v>13</v>
      </c>
    </row>
    <row r="558" spans="4:8" x14ac:dyDescent="0.15">
      <c r="D558">
        <v>35</v>
      </c>
      <c r="G558">
        <v>3</v>
      </c>
      <c r="H558">
        <v>35</v>
      </c>
    </row>
    <row r="559" spans="4:8" x14ac:dyDescent="0.15">
      <c r="D559">
        <v>28</v>
      </c>
      <c r="G559">
        <v>3</v>
      </c>
      <c r="H559">
        <v>28</v>
      </c>
    </row>
    <row r="560" spans="4:8" x14ac:dyDescent="0.15">
      <c r="D560">
        <v>18</v>
      </c>
      <c r="G560">
        <v>3</v>
      </c>
      <c r="H560">
        <v>18</v>
      </c>
    </row>
    <row r="561" spans="4:8" x14ac:dyDescent="0.15">
      <c r="D561">
        <v>46</v>
      </c>
      <c r="G561">
        <v>3</v>
      </c>
      <c r="H561">
        <v>46</v>
      </c>
    </row>
    <row r="562" spans="4:8" x14ac:dyDescent="0.15">
      <c r="D562">
        <v>25</v>
      </c>
      <c r="G562">
        <v>3</v>
      </c>
      <c r="H562">
        <v>25</v>
      </c>
    </row>
    <row r="563" spans="4:8" x14ac:dyDescent="0.15">
      <c r="D563">
        <v>42</v>
      </c>
      <c r="G563">
        <v>3</v>
      </c>
      <c r="H563">
        <v>42</v>
      </c>
    </row>
    <row r="564" spans="4:8" x14ac:dyDescent="0.15">
      <c r="D564">
        <v>29</v>
      </c>
      <c r="G564">
        <v>3</v>
      </c>
      <c r="H564">
        <v>29</v>
      </c>
    </row>
    <row r="565" spans="4:8" x14ac:dyDescent="0.15">
      <c r="D565">
        <v>22</v>
      </c>
      <c r="G565">
        <v>3</v>
      </c>
      <c r="H565">
        <v>22</v>
      </c>
    </row>
    <row r="566" spans="4:8" x14ac:dyDescent="0.15">
      <c r="D566">
        <v>25</v>
      </c>
      <c r="G566">
        <v>3</v>
      </c>
      <c r="H566">
        <v>25</v>
      </c>
    </row>
    <row r="567" spans="4:8" x14ac:dyDescent="0.15">
      <c r="D567">
        <v>25</v>
      </c>
      <c r="G567">
        <v>3</v>
      </c>
      <c r="H567">
        <v>25</v>
      </c>
    </row>
    <row r="568" spans="4:8" x14ac:dyDescent="0.15">
      <c r="D568">
        <v>19</v>
      </c>
      <c r="G568">
        <v>3</v>
      </c>
      <c r="H568">
        <v>19</v>
      </c>
    </row>
    <row r="569" spans="4:8" x14ac:dyDescent="0.15">
      <c r="D569">
        <v>19</v>
      </c>
      <c r="G569">
        <v>3</v>
      </c>
      <c r="H569">
        <v>19</v>
      </c>
    </row>
    <row r="570" spans="4:8" x14ac:dyDescent="0.15">
      <c r="D570">
        <v>21</v>
      </c>
      <c r="G570">
        <v>3</v>
      </c>
      <c r="H570">
        <v>21</v>
      </c>
    </row>
    <row r="571" spans="4:8" x14ac:dyDescent="0.15">
      <c r="D571">
        <v>26</v>
      </c>
      <c r="G571">
        <v>3</v>
      </c>
      <c r="H571">
        <v>26</v>
      </c>
    </row>
    <row r="572" spans="4:8" x14ac:dyDescent="0.15">
      <c r="D572">
        <v>24</v>
      </c>
      <c r="G572">
        <v>3</v>
      </c>
      <c r="H572">
        <v>24</v>
      </c>
    </row>
    <row r="573" spans="4:8" x14ac:dyDescent="0.15">
      <c r="D573">
        <v>41</v>
      </c>
      <c r="G573">
        <v>3</v>
      </c>
      <c r="H573">
        <v>41</v>
      </c>
    </row>
    <row r="574" spans="4:8" x14ac:dyDescent="0.15">
      <c r="D574">
        <v>0</v>
      </c>
      <c r="G574">
        <v>3</v>
      </c>
      <c r="H574">
        <v>0</v>
      </c>
    </row>
    <row r="575" spans="4:8" x14ac:dyDescent="0.15">
      <c r="D575">
        <v>16</v>
      </c>
      <c r="G575">
        <v>3</v>
      </c>
      <c r="H575">
        <v>16</v>
      </c>
    </row>
    <row r="576" spans="4:8" x14ac:dyDescent="0.15">
      <c r="D576">
        <v>20</v>
      </c>
      <c r="G576">
        <v>3</v>
      </c>
      <c r="H576">
        <v>20</v>
      </c>
    </row>
    <row r="577" spans="4:8" x14ac:dyDescent="0.15">
      <c r="D577">
        <v>25</v>
      </c>
      <c r="G577">
        <v>3</v>
      </c>
      <c r="H577">
        <v>25</v>
      </c>
    </row>
    <row r="578" spans="4:8" x14ac:dyDescent="0.15">
      <c r="D578">
        <v>18</v>
      </c>
      <c r="G578">
        <v>3</v>
      </c>
      <c r="H578">
        <v>18</v>
      </c>
    </row>
    <row r="579" spans="4:8" x14ac:dyDescent="0.15">
      <c r="D579">
        <v>24</v>
      </c>
      <c r="G579">
        <v>3</v>
      </c>
      <c r="H579">
        <v>24</v>
      </c>
    </row>
    <row r="580" spans="4:8" x14ac:dyDescent="0.15">
      <c r="D580">
        <v>15</v>
      </c>
      <c r="G580">
        <v>3</v>
      </c>
      <c r="H580">
        <v>15</v>
      </c>
    </row>
    <row r="581" spans="4:8" x14ac:dyDescent="0.15">
      <c r="D581">
        <v>27</v>
      </c>
      <c r="G581">
        <v>3</v>
      </c>
      <c r="H581">
        <v>27</v>
      </c>
    </row>
    <row r="582" spans="4:8" x14ac:dyDescent="0.15">
      <c r="D582">
        <v>1</v>
      </c>
      <c r="G582">
        <v>3</v>
      </c>
      <c r="H582">
        <v>1</v>
      </c>
    </row>
    <row r="583" spans="4:8" x14ac:dyDescent="0.15">
      <c r="D583">
        <v>50</v>
      </c>
      <c r="G583">
        <v>3</v>
      </c>
      <c r="H583">
        <v>50</v>
      </c>
    </row>
    <row r="584" spans="4:8" x14ac:dyDescent="0.15">
      <c r="D584">
        <v>30</v>
      </c>
      <c r="G584">
        <v>3</v>
      </c>
      <c r="H584">
        <v>30</v>
      </c>
    </row>
    <row r="585" spans="4:8" x14ac:dyDescent="0.15">
      <c r="D585">
        <v>22</v>
      </c>
      <c r="G585">
        <v>3</v>
      </c>
      <c r="H585">
        <v>22</v>
      </c>
    </row>
    <row r="586" spans="4:8" x14ac:dyDescent="0.15">
      <c r="D586">
        <v>0</v>
      </c>
      <c r="G586">
        <v>3</v>
      </c>
      <c r="H586">
        <v>0</v>
      </c>
    </row>
    <row r="587" spans="4:8" x14ac:dyDescent="0.15">
      <c r="D587">
        <v>26</v>
      </c>
      <c r="G587">
        <v>3</v>
      </c>
      <c r="H587">
        <v>26</v>
      </c>
    </row>
    <row r="588" spans="4:8" x14ac:dyDescent="0.15">
      <c r="D588">
        <v>41</v>
      </c>
      <c r="G588">
        <v>3</v>
      </c>
      <c r="H588">
        <v>41</v>
      </c>
    </row>
    <row r="589" spans="4:8" x14ac:dyDescent="0.15">
      <c r="D589">
        <v>44</v>
      </c>
      <c r="G589">
        <v>3</v>
      </c>
      <c r="H589">
        <v>44</v>
      </c>
    </row>
    <row r="590" spans="4:8" x14ac:dyDescent="0.15">
      <c r="D590">
        <v>35</v>
      </c>
      <c r="G590">
        <v>3</v>
      </c>
      <c r="H590">
        <v>35</v>
      </c>
    </row>
    <row r="591" spans="4:8" x14ac:dyDescent="0.15">
      <c r="D591">
        <v>35</v>
      </c>
      <c r="G591">
        <v>3</v>
      </c>
      <c r="H591">
        <v>35</v>
      </c>
    </row>
    <row r="592" spans="4:8" x14ac:dyDescent="0.15">
      <c r="D592">
        <v>37</v>
      </c>
      <c r="G592">
        <v>3</v>
      </c>
      <c r="H592">
        <v>37</v>
      </c>
    </row>
    <row r="593" spans="4:8" x14ac:dyDescent="0.15">
      <c r="D593">
        <v>22</v>
      </c>
      <c r="G593">
        <v>3</v>
      </c>
      <c r="H593">
        <v>22</v>
      </c>
    </row>
    <row r="594" spans="4:8" x14ac:dyDescent="0.15">
      <c r="D594">
        <v>36</v>
      </c>
      <c r="G594">
        <v>3</v>
      </c>
      <c r="H594">
        <v>36</v>
      </c>
    </row>
    <row r="595" spans="4:8" x14ac:dyDescent="0.15">
      <c r="D595">
        <v>0</v>
      </c>
      <c r="G595">
        <v>3</v>
      </c>
      <c r="H595">
        <v>0</v>
      </c>
    </row>
    <row r="596" spans="4:8" x14ac:dyDescent="0.15">
      <c r="D596">
        <v>15</v>
      </c>
      <c r="G596">
        <v>3</v>
      </c>
      <c r="H596">
        <v>15</v>
      </c>
    </row>
    <row r="597" spans="4:8" x14ac:dyDescent="0.15">
      <c r="D597">
        <v>17</v>
      </c>
      <c r="G597">
        <v>3</v>
      </c>
      <c r="H597">
        <v>17</v>
      </c>
    </row>
    <row r="598" spans="4:8" x14ac:dyDescent="0.15">
      <c r="D598">
        <v>19</v>
      </c>
      <c r="G598">
        <v>3</v>
      </c>
      <c r="H598">
        <v>19</v>
      </c>
    </row>
    <row r="599" spans="4:8" x14ac:dyDescent="0.15">
      <c r="D599">
        <v>31</v>
      </c>
      <c r="G599">
        <v>3</v>
      </c>
      <c r="H599">
        <v>31</v>
      </c>
    </row>
    <row r="600" spans="4:8" x14ac:dyDescent="0.15">
      <c r="D600">
        <v>21</v>
      </c>
      <c r="G600">
        <v>3</v>
      </c>
      <c r="H600">
        <v>21</v>
      </c>
    </row>
    <row r="601" spans="4:8" x14ac:dyDescent="0.15">
      <c r="D601">
        <v>29</v>
      </c>
      <c r="G601">
        <v>3</v>
      </c>
      <c r="H601">
        <v>29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601"/>
  <sheetViews>
    <sheetView workbookViewId="0"/>
  </sheetViews>
  <sheetFormatPr baseColWidth="10" defaultColWidth="8.83203125" defaultRowHeight="13" x14ac:dyDescent="0.15"/>
  <sheetData>
    <row r="1" spans="1:8" x14ac:dyDescent="0.15">
      <c r="G1" t="s">
        <v>734</v>
      </c>
      <c r="H1" t="s">
        <v>736</v>
      </c>
    </row>
    <row r="2" spans="1:8" x14ac:dyDescent="0.15">
      <c r="A2">
        <v>1</v>
      </c>
      <c r="B2">
        <v>75</v>
      </c>
      <c r="D2">
        <v>0</v>
      </c>
      <c r="E2">
        <v>-1.0000000000000001E+300</v>
      </c>
      <c r="F2">
        <v>1</v>
      </c>
      <c r="G2">
        <v>1</v>
      </c>
      <c r="H2">
        <v>0</v>
      </c>
    </row>
    <row r="3" spans="1:8" x14ac:dyDescent="0.15">
      <c r="A3">
        <v>2</v>
      </c>
      <c r="B3">
        <v>6</v>
      </c>
      <c r="D3">
        <v>10</v>
      </c>
      <c r="E3">
        <v>1</v>
      </c>
      <c r="F3">
        <v>2</v>
      </c>
      <c r="G3">
        <v>1</v>
      </c>
      <c r="H3">
        <v>10</v>
      </c>
    </row>
    <row r="4" spans="1:8" x14ac:dyDescent="0.15">
      <c r="A4">
        <v>3</v>
      </c>
      <c r="B4">
        <v>1</v>
      </c>
      <c r="D4">
        <v>0</v>
      </c>
      <c r="E4">
        <v>2</v>
      </c>
      <c r="F4">
        <v>3</v>
      </c>
      <c r="G4">
        <v>1</v>
      </c>
      <c r="H4">
        <v>0</v>
      </c>
    </row>
    <row r="5" spans="1:8" x14ac:dyDescent="0.15">
      <c r="A5" t="s">
        <v>735</v>
      </c>
      <c r="B5">
        <v>518</v>
      </c>
      <c r="D5">
        <v>0</v>
      </c>
      <c r="E5">
        <v>3</v>
      </c>
      <c r="F5">
        <v>1.0000000000000001E+300</v>
      </c>
      <c r="G5">
        <v>1</v>
      </c>
      <c r="H5">
        <v>0</v>
      </c>
    </row>
    <row r="6" spans="1:8" x14ac:dyDescent="0.15">
      <c r="D6">
        <v>0</v>
      </c>
      <c r="G6">
        <v>1</v>
      </c>
      <c r="H6">
        <v>0</v>
      </c>
    </row>
    <row r="7" spans="1:8" x14ac:dyDescent="0.15">
      <c r="D7">
        <v>4</v>
      </c>
      <c r="G7">
        <v>1</v>
      </c>
      <c r="H7">
        <v>4</v>
      </c>
    </row>
    <row r="8" spans="1:8" x14ac:dyDescent="0.15">
      <c r="D8">
        <v>11</v>
      </c>
      <c r="G8">
        <v>1</v>
      </c>
      <c r="H8">
        <v>11</v>
      </c>
    </row>
    <row r="9" spans="1:8" x14ac:dyDescent="0.15">
      <c r="D9">
        <v>0</v>
      </c>
      <c r="G9">
        <v>1</v>
      </c>
      <c r="H9">
        <v>0</v>
      </c>
    </row>
    <row r="10" spans="1:8" x14ac:dyDescent="0.15">
      <c r="D10">
        <v>0</v>
      </c>
      <c r="G10">
        <v>1</v>
      </c>
      <c r="H10">
        <v>0</v>
      </c>
    </row>
    <row r="11" spans="1:8" x14ac:dyDescent="0.15">
      <c r="D11">
        <v>9</v>
      </c>
      <c r="G11">
        <v>1</v>
      </c>
      <c r="H11">
        <v>9</v>
      </c>
    </row>
    <row r="12" spans="1:8" x14ac:dyDescent="0.15">
      <c r="D12">
        <v>0</v>
      </c>
      <c r="G12">
        <v>1</v>
      </c>
      <c r="H12">
        <v>0</v>
      </c>
    </row>
    <row r="13" spans="1:8" x14ac:dyDescent="0.15">
      <c r="D13">
        <v>4</v>
      </c>
      <c r="G13">
        <v>1</v>
      </c>
      <c r="H13">
        <v>4</v>
      </c>
    </row>
    <row r="14" spans="1:8" x14ac:dyDescent="0.15">
      <c r="D14">
        <v>0</v>
      </c>
      <c r="G14">
        <v>1</v>
      </c>
      <c r="H14">
        <v>0</v>
      </c>
    </row>
    <row r="15" spans="1:8" x14ac:dyDescent="0.15">
      <c r="D15">
        <v>4</v>
      </c>
      <c r="G15">
        <v>1</v>
      </c>
      <c r="H15">
        <v>4</v>
      </c>
    </row>
    <row r="16" spans="1:8" x14ac:dyDescent="0.15">
      <c r="D16">
        <v>5</v>
      </c>
      <c r="G16">
        <v>1</v>
      </c>
      <c r="H16">
        <v>5</v>
      </c>
    </row>
    <row r="17" spans="4:8" x14ac:dyDescent="0.15">
      <c r="D17">
        <v>2</v>
      </c>
      <c r="G17">
        <v>1</v>
      </c>
      <c r="H17">
        <v>2</v>
      </c>
    </row>
    <row r="18" spans="4:8" x14ac:dyDescent="0.15">
      <c r="D18">
        <v>10</v>
      </c>
      <c r="G18">
        <v>1</v>
      </c>
      <c r="H18">
        <v>10</v>
      </c>
    </row>
    <row r="19" spans="4:8" x14ac:dyDescent="0.15">
      <c r="D19">
        <v>11</v>
      </c>
      <c r="G19">
        <v>1</v>
      </c>
      <c r="H19">
        <v>11</v>
      </c>
    </row>
    <row r="20" spans="4:8" x14ac:dyDescent="0.15">
      <c r="D20">
        <v>0</v>
      </c>
      <c r="G20">
        <v>1</v>
      </c>
      <c r="H20">
        <v>0</v>
      </c>
    </row>
    <row r="21" spans="4:8" x14ac:dyDescent="0.15">
      <c r="D21">
        <v>14</v>
      </c>
      <c r="G21">
        <v>1</v>
      </c>
      <c r="H21">
        <v>14</v>
      </c>
    </row>
    <row r="22" spans="4:8" x14ac:dyDescent="0.15">
      <c r="D22">
        <v>0</v>
      </c>
      <c r="G22">
        <v>1</v>
      </c>
      <c r="H22">
        <v>0</v>
      </c>
    </row>
    <row r="23" spans="4:8" x14ac:dyDescent="0.15">
      <c r="D23">
        <v>8</v>
      </c>
      <c r="G23">
        <v>1</v>
      </c>
      <c r="H23">
        <v>8</v>
      </c>
    </row>
    <row r="24" spans="4:8" x14ac:dyDescent="0.15">
      <c r="D24">
        <v>0</v>
      </c>
      <c r="G24">
        <v>1</v>
      </c>
      <c r="H24">
        <v>0</v>
      </c>
    </row>
    <row r="25" spans="4:8" x14ac:dyDescent="0.15">
      <c r="D25">
        <v>0</v>
      </c>
      <c r="G25">
        <v>1</v>
      </c>
      <c r="H25">
        <v>0</v>
      </c>
    </row>
    <row r="26" spans="4:8" x14ac:dyDescent="0.15">
      <c r="D26">
        <v>10</v>
      </c>
      <c r="G26">
        <v>1</v>
      </c>
      <c r="H26">
        <v>10</v>
      </c>
    </row>
    <row r="27" spans="4:8" x14ac:dyDescent="0.15">
      <c r="D27">
        <v>7</v>
      </c>
      <c r="G27">
        <v>1</v>
      </c>
      <c r="H27">
        <v>7</v>
      </c>
    </row>
    <row r="28" spans="4:8" x14ac:dyDescent="0.15">
      <c r="D28">
        <v>10</v>
      </c>
      <c r="G28">
        <v>1</v>
      </c>
      <c r="H28">
        <v>10</v>
      </c>
    </row>
    <row r="29" spans="4:8" x14ac:dyDescent="0.15">
      <c r="D29">
        <v>13</v>
      </c>
      <c r="G29">
        <v>1</v>
      </c>
      <c r="H29">
        <v>13</v>
      </c>
    </row>
    <row r="30" spans="4:8" x14ac:dyDescent="0.15">
      <c r="D30">
        <v>5</v>
      </c>
      <c r="G30">
        <v>1</v>
      </c>
      <c r="H30">
        <v>5</v>
      </c>
    </row>
    <row r="31" spans="4:8" x14ac:dyDescent="0.15">
      <c r="D31">
        <v>6</v>
      </c>
      <c r="G31">
        <v>1</v>
      </c>
      <c r="H31">
        <v>6</v>
      </c>
    </row>
    <row r="32" spans="4:8" x14ac:dyDescent="0.15">
      <c r="D32">
        <v>9</v>
      </c>
      <c r="G32">
        <v>1</v>
      </c>
      <c r="H32">
        <v>9</v>
      </c>
    </row>
    <row r="33" spans="4:8" x14ac:dyDescent="0.15">
      <c r="D33">
        <v>15</v>
      </c>
      <c r="G33">
        <v>1</v>
      </c>
      <c r="H33">
        <v>15</v>
      </c>
    </row>
    <row r="34" spans="4:8" x14ac:dyDescent="0.15">
      <c r="D34">
        <v>2</v>
      </c>
      <c r="G34">
        <v>1</v>
      </c>
      <c r="H34">
        <v>2</v>
      </c>
    </row>
    <row r="35" spans="4:8" x14ac:dyDescent="0.15">
      <c r="D35">
        <v>1</v>
      </c>
      <c r="G35">
        <v>1</v>
      </c>
      <c r="H35">
        <v>1</v>
      </c>
    </row>
    <row r="36" spans="4:8" x14ac:dyDescent="0.15">
      <c r="D36">
        <v>2</v>
      </c>
      <c r="G36">
        <v>1</v>
      </c>
      <c r="H36">
        <v>2</v>
      </c>
    </row>
    <row r="37" spans="4:8" x14ac:dyDescent="0.15">
      <c r="D37">
        <v>12</v>
      </c>
      <c r="G37">
        <v>1</v>
      </c>
      <c r="H37">
        <v>12</v>
      </c>
    </row>
    <row r="38" spans="4:8" x14ac:dyDescent="0.15">
      <c r="D38">
        <v>6</v>
      </c>
      <c r="G38">
        <v>1</v>
      </c>
      <c r="H38">
        <v>6</v>
      </c>
    </row>
    <row r="39" spans="4:8" x14ac:dyDescent="0.15">
      <c r="D39">
        <v>2</v>
      </c>
      <c r="G39">
        <v>1</v>
      </c>
      <c r="H39">
        <v>2</v>
      </c>
    </row>
    <row r="40" spans="4:8" x14ac:dyDescent="0.15">
      <c r="D40">
        <v>0</v>
      </c>
      <c r="G40">
        <v>1</v>
      </c>
      <c r="H40">
        <v>0</v>
      </c>
    </row>
    <row r="41" spans="4:8" x14ac:dyDescent="0.15">
      <c r="D41">
        <v>16</v>
      </c>
      <c r="G41">
        <v>1</v>
      </c>
      <c r="H41">
        <v>16</v>
      </c>
    </row>
    <row r="42" spans="4:8" x14ac:dyDescent="0.15">
      <c r="D42">
        <v>22</v>
      </c>
      <c r="G42">
        <v>1</v>
      </c>
      <c r="H42">
        <v>22</v>
      </c>
    </row>
    <row r="43" spans="4:8" x14ac:dyDescent="0.15">
      <c r="D43">
        <v>0</v>
      </c>
      <c r="G43">
        <v>1</v>
      </c>
      <c r="H43">
        <v>0</v>
      </c>
    </row>
    <row r="44" spans="4:8" x14ac:dyDescent="0.15">
      <c r="D44">
        <v>5</v>
      </c>
      <c r="G44">
        <v>1</v>
      </c>
      <c r="H44">
        <v>5</v>
      </c>
    </row>
    <row r="45" spans="4:8" x14ac:dyDescent="0.15">
      <c r="D45">
        <v>5</v>
      </c>
      <c r="G45">
        <v>1</v>
      </c>
      <c r="H45">
        <v>5</v>
      </c>
    </row>
    <row r="46" spans="4:8" x14ac:dyDescent="0.15">
      <c r="D46">
        <v>7</v>
      </c>
      <c r="G46">
        <v>1</v>
      </c>
      <c r="H46">
        <v>7</v>
      </c>
    </row>
    <row r="47" spans="4:8" x14ac:dyDescent="0.15">
      <c r="D47">
        <v>4</v>
      </c>
      <c r="G47">
        <v>1</v>
      </c>
      <c r="H47">
        <v>4</v>
      </c>
    </row>
    <row r="48" spans="4:8" x14ac:dyDescent="0.15">
      <c r="D48">
        <v>8</v>
      </c>
      <c r="G48">
        <v>1</v>
      </c>
      <c r="H48">
        <v>8</v>
      </c>
    </row>
    <row r="49" spans="4:8" x14ac:dyDescent="0.15">
      <c r="D49">
        <v>37</v>
      </c>
      <c r="G49">
        <v>1</v>
      </c>
      <c r="H49">
        <v>37</v>
      </c>
    </row>
    <row r="50" spans="4:8" x14ac:dyDescent="0.15">
      <c r="D50">
        <v>0</v>
      </c>
      <c r="G50">
        <v>1</v>
      </c>
      <c r="H50">
        <v>0</v>
      </c>
    </row>
    <row r="51" spans="4:8" x14ac:dyDescent="0.15">
      <c r="D51">
        <v>13</v>
      </c>
      <c r="G51">
        <v>1</v>
      </c>
      <c r="H51">
        <v>13</v>
      </c>
    </row>
    <row r="52" spans="4:8" x14ac:dyDescent="0.15">
      <c r="D52">
        <v>9</v>
      </c>
      <c r="G52">
        <v>1</v>
      </c>
      <c r="H52">
        <v>9</v>
      </c>
    </row>
    <row r="53" spans="4:8" x14ac:dyDescent="0.15">
      <c r="D53">
        <v>23</v>
      </c>
      <c r="G53">
        <v>1</v>
      </c>
      <c r="H53">
        <v>23</v>
      </c>
    </row>
    <row r="54" spans="4:8" x14ac:dyDescent="0.15">
      <c r="D54">
        <v>3</v>
      </c>
      <c r="G54">
        <v>1</v>
      </c>
      <c r="H54">
        <v>3</v>
      </c>
    </row>
    <row r="55" spans="4:8" x14ac:dyDescent="0.15">
      <c r="D55">
        <v>13</v>
      </c>
      <c r="G55">
        <v>1</v>
      </c>
      <c r="H55">
        <v>13</v>
      </c>
    </row>
    <row r="56" spans="4:8" x14ac:dyDescent="0.15">
      <c r="D56">
        <v>0</v>
      </c>
      <c r="G56">
        <v>1</v>
      </c>
      <c r="H56">
        <v>0</v>
      </c>
    </row>
    <row r="57" spans="4:8" x14ac:dyDescent="0.15">
      <c r="D57">
        <v>4</v>
      </c>
      <c r="G57">
        <v>1</v>
      </c>
      <c r="H57">
        <v>4</v>
      </c>
    </row>
    <row r="58" spans="4:8" x14ac:dyDescent="0.15">
      <c r="D58">
        <v>0</v>
      </c>
      <c r="G58">
        <v>1</v>
      </c>
      <c r="H58">
        <v>0</v>
      </c>
    </row>
    <row r="59" spans="4:8" x14ac:dyDescent="0.15">
      <c r="D59">
        <v>10</v>
      </c>
      <c r="G59">
        <v>1</v>
      </c>
      <c r="H59">
        <v>10</v>
      </c>
    </row>
    <row r="60" spans="4:8" x14ac:dyDescent="0.15">
      <c r="D60">
        <v>5</v>
      </c>
      <c r="G60">
        <v>1</v>
      </c>
      <c r="H60">
        <v>5</v>
      </c>
    </row>
    <row r="61" spans="4:8" x14ac:dyDescent="0.15">
      <c r="D61">
        <v>10</v>
      </c>
      <c r="G61">
        <v>1</v>
      </c>
      <c r="H61">
        <v>10</v>
      </c>
    </row>
    <row r="62" spans="4:8" x14ac:dyDescent="0.15">
      <c r="D62">
        <v>14</v>
      </c>
      <c r="G62">
        <v>1</v>
      </c>
      <c r="H62">
        <v>14</v>
      </c>
    </row>
    <row r="63" spans="4:8" x14ac:dyDescent="0.15">
      <c r="D63">
        <v>14</v>
      </c>
      <c r="G63">
        <v>1</v>
      </c>
      <c r="H63">
        <v>14</v>
      </c>
    </row>
    <row r="64" spans="4:8" x14ac:dyDescent="0.15">
      <c r="D64">
        <v>17</v>
      </c>
      <c r="G64">
        <v>1</v>
      </c>
      <c r="H64">
        <v>17</v>
      </c>
    </row>
    <row r="65" spans="4:8" x14ac:dyDescent="0.15">
      <c r="D65">
        <v>10</v>
      </c>
      <c r="G65">
        <v>1</v>
      </c>
      <c r="H65">
        <v>10</v>
      </c>
    </row>
    <row r="66" spans="4:8" x14ac:dyDescent="0.15">
      <c r="D66">
        <v>35</v>
      </c>
      <c r="G66">
        <v>1</v>
      </c>
      <c r="H66">
        <v>35</v>
      </c>
    </row>
    <row r="67" spans="4:8" x14ac:dyDescent="0.15">
      <c r="D67">
        <v>20</v>
      </c>
      <c r="G67">
        <v>1</v>
      </c>
      <c r="H67">
        <v>20</v>
      </c>
    </row>
    <row r="68" spans="4:8" x14ac:dyDescent="0.15">
      <c r="D68">
        <v>0</v>
      </c>
      <c r="G68">
        <v>1</v>
      </c>
      <c r="H68">
        <v>0</v>
      </c>
    </row>
    <row r="69" spans="4:8" x14ac:dyDescent="0.15">
      <c r="D69">
        <v>16</v>
      </c>
      <c r="G69">
        <v>1</v>
      </c>
      <c r="H69">
        <v>16</v>
      </c>
    </row>
    <row r="70" spans="4:8" x14ac:dyDescent="0.15">
      <c r="D70">
        <v>18</v>
      </c>
      <c r="G70">
        <v>1</v>
      </c>
      <c r="H70">
        <v>18</v>
      </c>
    </row>
    <row r="71" spans="4:8" x14ac:dyDescent="0.15">
      <c r="D71">
        <v>13</v>
      </c>
      <c r="G71">
        <v>1</v>
      </c>
      <c r="H71">
        <v>13</v>
      </c>
    </row>
    <row r="72" spans="4:8" x14ac:dyDescent="0.15">
      <c r="D72">
        <v>0</v>
      </c>
      <c r="G72">
        <v>1</v>
      </c>
      <c r="H72">
        <v>0</v>
      </c>
    </row>
    <row r="73" spans="4:8" x14ac:dyDescent="0.15">
      <c r="D73">
        <v>15</v>
      </c>
      <c r="G73">
        <v>1</v>
      </c>
      <c r="H73">
        <v>15</v>
      </c>
    </row>
    <row r="74" spans="4:8" x14ac:dyDescent="0.15">
      <c r="D74">
        <v>0</v>
      </c>
      <c r="G74">
        <v>1</v>
      </c>
      <c r="H74">
        <v>0</v>
      </c>
    </row>
    <row r="75" spans="4:8" x14ac:dyDescent="0.15">
      <c r="D75">
        <v>36</v>
      </c>
      <c r="G75">
        <v>1</v>
      </c>
      <c r="H75">
        <v>36</v>
      </c>
    </row>
    <row r="76" spans="4:8" x14ac:dyDescent="0.15">
      <c r="D76">
        <v>0</v>
      </c>
      <c r="G76">
        <v>1</v>
      </c>
      <c r="H76">
        <v>0</v>
      </c>
    </row>
    <row r="77" spans="4:8" x14ac:dyDescent="0.15">
      <c r="D77">
        <v>12</v>
      </c>
      <c r="G77">
        <v>1</v>
      </c>
      <c r="H77">
        <v>12</v>
      </c>
    </row>
    <row r="78" spans="4:8" x14ac:dyDescent="0.15">
      <c r="D78">
        <v>11</v>
      </c>
      <c r="G78">
        <v>1</v>
      </c>
      <c r="H78">
        <v>11</v>
      </c>
    </row>
    <row r="79" spans="4:8" x14ac:dyDescent="0.15">
      <c r="D79">
        <v>0</v>
      </c>
      <c r="G79">
        <v>1</v>
      </c>
      <c r="H79">
        <v>0</v>
      </c>
    </row>
    <row r="80" spans="4:8" x14ac:dyDescent="0.15">
      <c r="D80">
        <v>11</v>
      </c>
      <c r="G80">
        <v>1</v>
      </c>
      <c r="H80">
        <v>11</v>
      </c>
    </row>
    <row r="81" spans="4:8" x14ac:dyDescent="0.15">
      <c r="D81">
        <v>0</v>
      </c>
      <c r="G81">
        <v>1</v>
      </c>
      <c r="H81">
        <v>0</v>
      </c>
    </row>
    <row r="82" spans="4:8" x14ac:dyDescent="0.15">
      <c r="D82">
        <v>11</v>
      </c>
      <c r="G82">
        <v>1</v>
      </c>
      <c r="H82">
        <v>11</v>
      </c>
    </row>
    <row r="83" spans="4:8" x14ac:dyDescent="0.15">
      <c r="D83">
        <v>34</v>
      </c>
      <c r="G83">
        <v>1</v>
      </c>
      <c r="H83">
        <v>34</v>
      </c>
    </row>
    <row r="84" spans="4:8" x14ac:dyDescent="0.15">
      <c r="D84">
        <v>0</v>
      </c>
      <c r="G84">
        <v>1</v>
      </c>
      <c r="H84">
        <v>0</v>
      </c>
    </row>
    <row r="85" spans="4:8" x14ac:dyDescent="0.15">
      <c r="D85">
        <v>0</v>
      </c>
      <c r="G85">
        <v>1</v>
      </c>
      <c r="H85">
        <v>0</v>
      </c>
    </row>
    <row r="86" spans="4:8" x14ac:dyDescent="0.15">
      <c r="D86">
        <v>16</v>
      </c>
      <c r="G86">
        <v>1</v>
      </c>
      <c r="H86">
        <v>16</v>
      </c>
    </row>
    <row r="87" spans="4:8" x14ac:dyDescent="0.15">
      <c r="D87">
        <v>14</v>
      </c>
      <c r="G87">
        <v>1</v>
      </c>
      <c r="H87">
        <v>14</v>
      </c>
    </row>
    <row r="88" spans="4:8" x14ac:dyDescent="0.15">
      <c r="D88">
        <v>13</v>
      </c>
      <c r="G88">
        <v>1</v>
      </c>
      <c r="H88">
        <v>13</v>
      </c>
    </row>
    <row r="89" spans="4:8" x14ac:dyDescent="0.15">
      <c r="D89">
        <v>12</v>
      </c>
      <c r="G89">
        <v>1</v>
      </c>
      <c r="H89">
        <v>12</v>
      </c>
    </row>
    <row r="90" spans="4:8" x14ac:dyDescent="0.15">
      <c r="D90">
        <v>20</v>
      </c>
      <c r="G90">
        <v>1</v>
      </c>
      <c r="H90">
        <v>20</v>
      </c>
    </row>
    <row r="91" spans="4:8" x14ac:dyDescent="0.15">
      <c r="D91">
        <v>16</v>
      </c>
      <c r="G91">
        <v>1</v>
      </c>
      <c r="H91">
        <v>16</v>
      </c>
    </row>
    <row r="92" spans="4:8" x14ac:dyDescent="0.15">
      <c r="D92">
        <v>0</v>
      </c>
      <c r="G92">
        <v>1</v>
      </c>
      <c r="H92">
        <v>0</v>
      </c>
    </row>
    <row r="93" spans="4:8" x14ac:dyDescent="0.15">
      <c r="D93">
        <v>10</v>
      </c>
      <c r="G93">
        <v>1</v>
      </c>
      <c r="H93">
        <v>10</v>
      </c>
    </row>
    <row r="94" spans="4:8" x14ac:dyDescent="0.15">
      <c r="D94">
        <v>0</v>
      </c>
      <c r="G94">
        <v>1</v>
      </c>
      <c r="H94">
        <v>0</v>
      </c>
    </row>
    <row r="95" spans="4:8" x14ac:dyDescent="0.15">
      <c r="D95">
        <v>14</v>
      </c>
      <c r="G95">
        <v>1</v>
      </c>
      <c r="H95">
        <v>14</v>
      </c>
    </row>
    <row r="96" spans="4:8" x14ac:dyDescent="0.15">
      <c r="D96">
        <v>15</v>
      </c>
      <c r="G96">
        <v>1</v>
      </c>
      <c r="H96">
        <v>15</v>
      </c>
    </row>
    <row r="97" spans="4:8" x14ac:dyDescent="0.15">
      <c r="D97">
        <v>15</v>
      </c>
      <c r="G97">
        <v>1</v>
      </c>
      <c r="H97">
        <v>15</v>
      </c>
    </row>
    <row r="98" spans="4:8" x14ac:dyDescent="0.15">
      <c r="D98">
        <v>0</v>
      </c>
      <c r="G98">
        <v>1</v>
      </c>
      <c r="H98">
        <v>0</v>
      </c>
    </row>
    <row r="99" spans="4:8" x14ac:dyDescent="0.15">
      <c r="D99">
        <v>11</v>
      </c>
      <c r="G99">
        <v>1</v>
      </c>
      <c r="H99">
        <v>11</v>
      </c>
    </row>
    <row r="100" spans="4:8" x14ac:dyDescent="0.15">
      <c r="D100">
        <v>0</v>
      </c>
      <c r="G100">
        <v>1</v>
      </c>
      <c r="H100">
        <v>0</v>
      </c>
    </row>
    <row r="101" spans="4:8" x14ac:dyDescent="0.15">
      <c r="D101">
        <v>10</v>
      </c>
      <c r="G101">
        <v>1</v>
      </c>
      <c r="H101">
        <v>10</v>
      </c>
    </row>
    <row r="102" spans="4:8" x14ac:dyDescent="0.15">
      <c r="D102">
        <v>10</v>
      </c>
      <c r="G102">
        <v>1</v>
      </c>
      <c r="H102">
        <v>10</v>
      </c>
    </row>
    <row r="103" spans="4:8" x14ac:dyDescent="0.15">
      <c r="D103">
        <v>14</v>
      </c>
      <c r="G103">
        <v>1</v>
      </c>
      <c r="H103">
        <v>14</v>
      </c>
    </row>
    <row r="104" spans="4:8" x14ac:dyDescent="0.15">
      <c r="D104">
        <v>0</v>
      </c>
      <c r="G104">
        <v>1</v>
      </c>
      <c r="H104">
        <v>0</v>
      </c>
    </row>
    <row r="105" spans="4:8" x14ac:dyDescent="0.15">
      <c r="D105">
        <v>0</v>
      </c>
      <c r="G105">
        <v>1</v>
      </c>
      <c r="H105">
        <v>0</v>
      </c>
    </row>
    <row r="106" spans="4:8" x14ac:dyDescent="0.15">
      <c r="D106">
        <v>1</v>
      </c>
      <c r="G106">
        <v>1</v>
      </c>
      <c r="H106">
        <v>1</v>
      </c>
    </row>
    <row r="107" spans="4:8" x14ac:dyDescent="0.15">
      <c r="D107">
        <v>0</v>
      </c>
      <c r="G107">
        <v>1</v>
      </c>
      <c r="H107">
        <v>0</v>
      </c>
    </row>
    <row r="108" spans="4:8" x14ac:dyDescent="0.15">
      <c r="D108">
        <v>16</v>
      </c>
      <c r="G108">
        <v>1</v>
      </c>
      <c r="H108">
        <v>16</v>
      </c>
    </row>
    <row r="109" spans="4:8" x14ac:dyDescent="0.15">
      <c r="D109">
        <v>0</v>
      </c>
      <c r="G109">
        <v>1</v>
      </c>
      <c r="H109">
        <v>0</v>
      </c>
    </row>
    <row r="110" spans="4:8" x14ac:dyDescent="0.15">
      <c r="D110">
        <v>0</v>
      </c>
      <c r="G110">
        <v>1</v>
      </c>
      <c r="H110">
        <v>0</v>
      </c>
    </row>
    <row r="111" spans="4:8" x14ac:dyDescent="0.15">
      <c r="D111">
        <v>26</v>
      </c>
      <c r="G111">
        <v>1</v>
      </c>
      <c r="H111">
        <v>26</v>
      </c>
    </row>
    <row r="112" spans="4:8" x14ac:dyDescent="0.15">
      <c r="D112">
        <v>0</v>
      </c>
      <c r="G112">
        <v>1</v>
      </c>
      <c r="H112">
        <v>0</v>
      </c>
    </row>
    <row r="113" spans="4:8" x14ac:dyDescent="0.15">
      <c r="D113">
        <v>0</v>
      </c>
      <c r="G113">
        <v>1</v>
      </c>
      <c r="H113">
        <v>0</v>
      </c>
    </row>
    <row r="114" spans="4:8" x14ac:dyDescent="0.15">
      <c r="D114">
        <v>0</v>
      </c>
      <c r="G114">
        <v>1</v>
      </c>
      <c r="H114">
        <v>0</v>
      </c>
    </row>
    <row r="115" spans="4:8" x14ac:dyDescent="0.15">
      <c r="D115">
        <v>15</v>
      </c>
      <c r="G115">
        <v>1</v>
      </c>
      <c r="H115">
        <v>15</v>
      </c>
    </row>
    <row r="116" spans="4:8" x14ac:dyDescent="0.15">
      <c r="D116">
        <v>0</v>
      </c>
      <c r="G116">
        <v>1</v>
      </c>
      <c r="H116">
        <v>0</v>
      </c>
    </row>
    <row r="117" spans="4:8" x14ac:dyDescent="0.15">
      <c r="D117">
        <v>0</v>
      </c>
      <c r="G117">
        <v>1</v>
      </c>
      <c r="H117">
        <v>0</v>
      </c>
    </row>
    <row r="118" spans="4:8" x14ac:dyDescent="0.15">
      <c r="D118">
        <v>0</v>
      </c>
      <c r="G118">
        <v>1</v>
      </c>
      <c r="H118">
        <v>0</v>
      </c>
    </row>
    <row r="119" spans="4:8" x14ac:dyDescent="0.15">
      <c r="D119">
        <v>0</v>
      </c>
      <c r="G119">
        <v>1</v>
      </c>
      <c r="H119">
        <v>0</v>
      </c>
    </row>
    <row r="120" spans="4:8" x14ac:dyDescent="0.15">
      <c r="D120">
        <v>28</v>
      </c>
      <c r="G120">
        <v>1</v>
      </c>
      <c r="H120">
        <v>28</v>
      </c>
    </row>
    <row r="121" spans="4:8" x14ac:dyDescent="0.15">
      <c r="D121">
        <v>0</v>
      </c>
      <c r="G121">
        <v>1</v>
      </c>
      <c r="H121">
        <v>0</v>
      </c>
    </row>
    <row r="122" spans="4:8" x14ac:dyDescent="0.15">
      <c r="D122">
        <v>45</v>
      </c>
      <c r="G122">
        <v>1</v>
      </c>
      <c r="H122">
        <v>45</v>
      </c>
    </row>
    <row r="123" spans="4:8" x14ac:dyDescent="0.15">
      <c r="D123">
        <v>19</v>
      </c>
      <c r="G123">
        <v>1</v>
      </c>
      <c r="H123">
        <v>19</v>
      </c>
    </row>
    <row r="124" spans="4:8" x14ac:dyDescent="0.15">
      <c r="D124">
        <v>0</v>
      </c>
      <c r="G124">
        <v>1</v>
      </c>
      <c r="H124">
        <v>0</v>
      </c>
    </row>
    <row r="125" spans="4:8" x14ac:dyDescent="0.15">
      <c r="D125">
        <v>19</v>
      </c>
      <c r="G125">
        <v>1</v>
      </c>
      <c r="H125">
        <v>19</v>
      </c>
    </row>
    <row r="126" spans="4:8" x14ac:dyDescent="0.15">
      <c r="D126">
        <v>12</v>
      </c>
      <c r="G126">
        <v>1</v>
      </c>
      <c r="H126">
        <v>12</v>
      </c>
    </row>
    <row r="127" spans="4:8" x14ac:dyDescent="0.15">
      <c r="D127">
        <v>36</v>
      </c>
      <c r="G127">
        <v>1</v>
      </c>
      <c r="H127">
        <v>36</v>
      </c>
    </row>
    <row r="128" spans="4:8" x14ac:dyDescent="0.15">
      <c r="D128">
        <v>0</v>
      </c>
      <c r="G128">
        <v>1</v>
      </c>
      <c r="H128">
        <v>0</v>
      </c>
    </row>
    <row r="129" spans="4:8" x14ac:dyDescent="0.15">
      <c r="D129">
        <v>14</v>
      </c>
      <c r="G129">
        <v>1</v>
      </c>
      <c r="H129">
        <v>14</v>
      </c>
    </row>
    <row r="130" spans="4:8" x14ac:dyDescent="0.15">
      <c r="D130">
        <v>32</v>
      </c>
      <c r="G130">
        <v>1</v>
      </c>
      <c r="H130">
        <v>32</v>
      </c>
    </row>
    <row r="131" spans="4:8" x14ac:dyDescent="0.15">
      <c r="D131">
        <v>12</v>
      </c>
      <c r="G131">
        <v>1</v>
      </c>
      <c r="H131">
        <v>12</v>
      </c>
    </row>
    <row r="132" spans="4:8" x14ac:dyDescent="0.15">
      <c r="D132">
        <v>0</v>
      </c>
      <c r="G132">
        <v>1</v>
      </c>
      <c r="H132">
        <v>0</v>
      </c>
    </row>
    <row r="133" spans="4:8" x14ac:dyDescent="0.15">
      <c r="D133">
        <v>0</v>
      </c>
      <c r="G133">
        <v>1</v>
      </c>
      <c r="H133">
        <v>0</v>
      </c>
    </row>
    <row r="134" spans="4:8" x14ac:dyDescent="0.15">
      <c r="D134">
        <v>44</v>
      </c>
      <c r="G134">
        <v>1</v>
      </c>
      <c r="H134">
        <v>44</v>
      </c>
    </row>
    <row r="135" spans="4:8" x14ac:dyDescent="0.15">
      <c r="D135">
        <v>18</v>
      </c>
      <c r="G135">
        <v>1</v>
      </c>
      <c r="H135">
        <v>18</v>
      </c>
    </row>
    <row r="136" spans="4:8" x14ac:dyDescent="0.15">
      <c r="D136">
        <v>0</v>
      </c>
      <c r="G136">
        <v>1</v>
      </c>
      <c r="H136">
        <v>0</v>
      </c>
    </row>
    <row r="137" spans="4:8" x14ac:dyDescent="0.15">
      <c r="D137">
        <v>13</v>
      </c>
      <c r="G137">
        <v>1</v>
      </c>
      <c r="H137">
        <v>13</v>
      </c>
    </row>
    <row r="138" spans="4:8" x14ac:dyDescent="0.15">
      <c r="D138">
        <v>19</v>
      </c>
      <c r="G138">
        <v>1</v>
      </c>
      <c r="H138">
        <v>19</v>
      </c>
    </row>
    <row r="139" spans="4:8" x14ac:dyDescent="0.15">
      <c r="D139">
        <v>33</v>
      </c>
      <c r="G139">
        <v>1</v>
      </c>
      <c r="H139">
        <v>33</v>
      </c>
    </row>
    <row r="140" spans="4:8" x14ac:dyDescent="0.15">
      <c r="D140">
        <v>25</v>
      </c>
      <c r="G140">
        <v>1</v>
      </c>
      <c r="H140">
        <v>25</v>
      </c>
    </row>
    <row r="141" spans="4:8" x14ac:dyDescent="0.15">
      <c r="D141">
        <v>0</v>
      </c>
      <c r="G141">
        <v>1</v>
      </c>
      <c r="H141">
        <v>0</v>
      </c>
    </row>
    <row r="142" spans="4:8" x14ac:dyDescent="0.15">
      <c r="D142">
        <v>0</v>
      </c>
      <c r="G142">
        <v>1</v>
      </c>
      <c r="H142">
        <v>0</v>
      </c>
    </row>
    <row r="143" spans="4:8" x14ac:dyDescent="0.15">
      <c r="D143">
        <v>0</v>
      </c>
      <c r="G143">
        <v>1</v>
      </c>
      <c r="H143">
        <v>0</v>
      </c>
    </row>
    <row r="144" spans="4:8" x14ac:dyDescent="0.15">
      <c r="D144">
        <v>31</v>
      </c>
      <c r="G144">
        <v>1</v>
      </c>
      <c r="H144">
        <v>31</v>
      </c>
    </row>
    <row r="145" spans="4:8" x14ac:dyDescent="0.15">
      <c r="D145">
        <v>24</v>
      </c>
      <c r="G145">
        <v>1</v>
      </c>
      <c r="H145">
        <v>24</v>
      </c>
    </row>
    <row r="146" spans="4:8" x14ac:dyDescent="0.15">
      <c r="D146">
        <v>38</v>
      </c>
      <c r="G146">
        <v>1</v>
      </c>
      <c r="H146">
        <v>38</v>
      </c>
    </row>
    <row r="147" spans="4:8" x14ac:dyDescent="0.15">
      <c r="D147">
        <v>38</v>
      </c>
      <c r="G147">
        <v>1</v>
      </c>
      <c r="H147">
        <v>38</v>
      </c>
    </row>
    <row r="148" spans="4:8" x14ac:dyDescent="0.15">
      <c r="D148">
        <v>32</v>
      </c>
      <c r="G148">
        <v>1</v>
      </c>
      <c r="H148">
        <v>32</v>
      </c>
    </row>
    <row r="149" spans="4:8" x14ac:dyDescent="0.15">
      <c r="D149">
        <v>21</v>
      </c>
      <c r="G149">
        <v>1</v>
      </c>
      <c r="H149">
        <v>21</v>
      </c>
    </row>
    <row r="150" spans="4:8" x14ac:dyDescent="0.15">
      <c r="D150">
        <v>45</v>
      </c>
      <c r="G150">
        <v>1</v>
      </c>
      <c r="H150">
        <v>45</v>
      </c>
    </row>
    <row r="151" spans="4:8" x14ac:dyDescent="0.15">
      <c r="D151">
        <v>32</v>
      </c>
      <c r="G151">
        <v>1</v>
      </c>
      <c r="H151">
        <v>32</v>
      </c>
    </row>
    <row r="152" spans="4:8" x14ac:dyDescent="0.15">
      <c r="D152">
        <v>0</v>
      </c>
      <c r="G152">
        <v>1</v>
      </c>
      <c r="H152">
        <v>0</v>
      </c>
    </row>
    <row r="153" spans="4:8" x14ac:dyDescent="0.15">
      <c r="D153">
        <v>0</v>
      </c>
      <c r="G153">
        <v>1</v>
      </c>
      <c r="H153">
        <v>0</v>
      </c>
    </row>
    <row r="154" spans="4:8" x14ac:dyDescent="0.15">
      <c r="D154">
        <v>23</v>
      </c>
      <c r="G154">
        <v>1</v>
      </c>
      <c r="H154">
        <v>23</v>
      </c>
    </row>
    <row r="155" spans="4:8" x14ac:dyDescent="0.15">
      <c r="D155">
        <v>21</v>
      </c>
      <c r="G155">
        <v>1</v>
      </c>
      <c r="H155">
        <v>21</v>
      </c>
    </row>
    <row r="156" spans="4:8" x14ac:dyDescent="0.15">
      <c r="D156">
        <v>26</v>
      </c>
      <c r="G156">
        <v>1</v>
      </c>
      <c r="H156">
        <v>26</v>
      </c>
    </row>
    <row r="157" spans="4:8" x14ac:dyDescent="0.15">
      <c r="D157">
        <v>0</v>
      </c>
      <c r="G157">
        <v>1</v>
      </c>
      <c r="H157">
        <v>0</v>
      </c>
    </row>
    <row r="158" spans="4:8" x14ac:dyDescent="0.15">
      <c r="D158">
        <v>0</v>
      </c>
      <c r="G158">
        <v>1</v>
      </c>
      <c r="H158">
        <v>0</v>
      </c>
    </row>
    <row r="159" spans="4:8" x14ac:dyDescent="0.15">
      <c r="D159">
        <v>26</v>
      </c>
      <c r="G159">
        <v>1</v>
      </c>
      <c r="H159">
        <v>26</v>
      </c>
    </row>
    <row r="160" spans="4:8" x14ac:dyDescent="0.15">
      <c r="D160">
        <v>28</v>
      </c>
      <c r="G160">
        <v>1</v>
      </c>
      <c r="H160">
        <v>28</v>
      </c>
    </row>
    <row r="161" spans="4:8" x14ac:dyDescent="0.15">
      <c r="D161">
        <v>0</v>
      </c>
      <c r="G161">
        <v>1</v>
      </c>
      <c r="H161">
        <v>0</v>
      </c>
    </row>
    <row r="162" spans="4:8" x14ac:dyDescent="0.15">
      <c r="D162">
        <v>16</v>
      </c>
      <c r="G162">
        <v>1</v>
      </c>
      <c r="H162">
        <v>16</v>
      </c>
    </row>
    <row r="163" spans="4:8" x14ac:dyDescent="0.15">
      <c r="D163">
        <v>49</v>
      </c>
      <c r="G163">
        <v>1</v>
      </c>
      <c r="H163">
        <v>49</v>
      </c>
    </row>
    <row r="164" spans="4:8" x14ac:dyDescent="0.15">
      <c r="D164">
        <v>13</v>
      </c>
      <c r="G164">
        <v>1</v>
      </c>
      <c r="H164">
        <v>13</v>
      </c>
    </row>
    <row r="165" spans="4:8" x14ac:dyDescent="0.15">
      <c r="D165">
        <v>15</v>
      </c>
      <c r="G165">
        <v>1</v>
      </c>
      <c r="H165">
        <v>15</v>
      </c>
    </row>
    <row r="166" spans="4:8" x14ac:dyDescent="0.15">
      <c r="D166">
        <v>15</v>
      </c>
      <c r="G166">
        <v>1</v>
      </c>
      <c r="H166">
        <v>15</v>
      </c>
    </row>
    <row r="167" spans="4:8" x14ac:dyDescent="0.15">
      <c r="D167">
        <v>2</v>
      </c>
      <c r="G167">
        <v>2</v>
      </c>
      <c r="H167">
        <v>2</v>
      </c>
    </row>
    <row r="168" spans="4:8" x14ac:dyDescent="0.15">
      <c r="D168">
        <v>13</v>
      </c>
      <c r="G168">
        <v>2</v>
      </c>
      <c r="H168">
        <v>13</v>
      </c>
    </row>
    <row r="169" spans="4:8" x14ac:dyDescent="0.15">
      <c r="D169">
        <v>11</v>
      </c>
      <c r="G169">
        <v>2</v>
      </c>
      <c r="H169">
        <v>11</v>
      </c>
    </row>
    <row r="170" spans="4:8" x14ac:dyDescent="0.15">
      <c r="D170">
        <v>17</v>
      </c>
      <c r="G170">
        <v>2</v>
      </c>
      <c r="H170">
        <v>17</v>
      </c>
    </row>
    <row r="171" spans="4:8" x14ac:dyDescent="0.15">
      <c r="D171">
        <v>6</v>
      </c>
      <c r="G171">
        <v>2</v>
      </c>
      <c r="H171">
        <v>6</v>
      </c>
    </row>
    <row r="172" spans="4:8" x14ac:dyDescent="0.15">
      <c r="D172">
        <v>30</v>
      </c>
      <c r="G172">
        <v>2</v>
      </c>
      <c r="H172">
        <v>30</v>
      </c>
    </row>
    <row r="173" spans="4:8" x14ac:dyDescent="0.15">
      <c r="D173">
        <v>18</v>
      </c>
      <c r="G173">
        <v>2</v>
      </c>
      <c r="H173">
        <v>18</v>
      </c>
    </row>
    <row r="174" spans="4:8" x14ac:dyDescent="0.15">
      <c r="D174">
        <v>8</v>
      </c>
      <c r="G174">
        <v>2</v>
      </c>
      <c r="H174">
        <v>8</v>
      </c>
    </row>
    <row r="175" spans="4:8" x14ac:dyDescent="0.15">
      <c r="D175">
        <v>10</v>
      </c>
      <c r="G175">
        <v>2</v>
      </c>
      <c r="H175">
        <v>10</v>
      </c>
    </row>
    <row r="176" spans="4:8" x14ac:dyDescent="0.15">
      <c r="D176">
        <v>15</v>
      </c>
      <c r="G176">
        <v>2</v>
      </c>
      <c r="H176">
        <v>15</v>
      </c>
    </row>
    <row r="177" spans="4:8" x14ac:dyDescent="0.15">
      <c r="D177">
        <v>13</v>
      </c>
      <c r="G177">
        <v>2</v>
      </c>
      <c r="H177">
        <v>13</v>
      </c>
    </row>
    <row r="178" spans="4:8" x14ac:dyDescent="0.15">
      <c r="D178">
        <v>4</v>
      </c>
      <c r="G178">
        <v>2</v>
      </c>
      <c r="H178">
        <v>4</v>
      </c>
    </row>
    <row r="179" spans="4:8" x14ac:dyDescent="0.15">
      <c r="D179">
        <v>14</v>
      </c>
      <c r="G179">
        <v>2</v>
      </c>
      <c r="H179">
        <v>14</v>
      </c>
    </row>
    <row r="180" spans="4:8" x14ac:dyDescent="0.15">
      <c r="D180">
        <v>18</v>
      </c>
      <c r="G180">
        <v>2</v>
      </c>
      <c r="H180">
        <v>18</v>
      </c>
    </row>
    <row r="181" spans="4:8" x14ac:dyDescent="0.15">
      <c r="D181">
        <v>11</v>
      </c>
      <c r="G181">
        <v>2</v>
      </c>
      <c r="H181">
        <v>11</v>
      </c>
    </row>
    <row r="182" spans="4:8" x14ac:dyDescent="0.15">
      <c r="D182">
        <v>13</v>
      </c>
      <c r="G182">
        <v>2</v>
      </c>
      <c r="H182">
        <v>13</v>
      </c>
    </row>
    <row r="183" spans="4:8" x14ac:dyDescent="0.15">
      <c r="D183">
        <v>9</v>
      </c>
      <c r="G183">
        <v>2</v>
      </c>
      <c r="H183">
        <v>9</v>
      </c>
    </row>
    <row r="184" spans="4:8" x14ac:dyDescent="0.15">
      <c r="D184">
        <v>8</v>
      </c>
      <c r="G184">
        <v>2</v>
      </c>
      <c r="H184">
        <v>8</v>
      </c>
    </row>
    <row r="185" spans="4:8" x14ac:dyDescent="0.15">
      <c r="D185">
        <v>13</v>
      </c>
      <c r="G185">
        <v>2</v>
      </c>
      <c r="H185">
        <v>13</v>
      </c>
    </row>
    <row r="186" spans="4:8" x14ac:dyDescent="0.15">
      <c r="D186">
        <v>6</v>
      </c>
      <c r="G186">
        <v>2</v>
      </c>
      <c r="H186">
        <v>6</v>
      </c>
    </row>
    <row r="187" spans="4:8" x14ac:dyDescent="0.15">
      <c r="D187">
        <v>9</v>
      </c>
      <c r="G187">
        <v>2</v>
      </c>
      <c r="H187">
        <v>9</v>
      </c>
    </row>
    <row r="188" spans="4:8" x14ac:dyDescent="0.15">
      <c r="D188">
        <v>14</v>
      </c>
      <c r="G188">
        <v>2</v>
      </c>
      <c r="H188">
        <v>14</v>
      </c>
    </row>
    <row r="189" spans="4:8" x14ac:dyDescent="0.15">
      <c r="D189">
        <v>12</v>
      </c>
      <c r="G189">
        <v>2</v>
      </c>
      <c r="H189">
        <v>12</v>
      </c>
    </row>
    <row r="190" spans="4:8" x14ac:dyDescent="0.15">
      <c r="D190">
        <v>16</v>
      </c>
      <c r="G190">
        <v>2</v>
      </c>
      <c r="H190">
        <v>16</v>
      </c>
    </row>
    <row r="191" spans="4:8" x14ac:dyDescent="0.15">
      <c r="D191">
        <v>17</v>
      </c>
      <c r="G191">
        <v>2</v>
      </c>
      <c r="H191">
        <v>17</v>
      </c>
    </row>
    <row r="192" spans="4:8" x14ac:dyDescent="0.15">
      <c r="D192">
        <v>15</v>
      </c>
      <c r="G192">
        <v>2</v>
      </c>
      <c r="H192">
        <v>15</v>
      </c>
    </row>
    <row r="193" spans="4:8" x14ac:dyDescent="0.15">
      <c r="D193">
        <v>7</v>
      </c>
      <c r="G193">
        <v>2</v>
      </c>
      <c r="H193">
        <v>7</v>
      </c>
    </row>
    <row r="194" spans="4:8" x14ac:dyDescent="0.15">
      <c r="D194">
        <v>4</v>
      </c>
      <c r="G194">
        <v>2</v>
      </c>
      <c r="H194">
        <v>4</v>
      </c>
    </row>
    <row r="195" spans="4:8" x14ac:dyDescent="0.15">
      <c r="D195">
        <v>13</v>
      </c>
      <c r="G195">
        <v>2</v>
      </c>
      <c r="H195">
        <v>13</v>
      </c>
    </row>
    <row r="196" spans="4:8" x14ac:dyDescent="0.15">
      <c r="D196">
        <v>7</v>
      </c>
      <c r="G196">
        <v>2</v>
      </c>
      <c r="H196">
        <v>7</v>
      </c>
    </row>
    <row r="197" spans="4:8" x14ac:dyDescent="0.15">
      <c r="D197">
        <v>8</v>
      </c>
      <c r="G197">
        <v>2</v>
      </c>
      <c r="H197">
        <v>8</v>
      </c>
    </row>
    <row r="198" spans="4:8" x14ac:dyDescent="0.15">
      <c r="D198">
        <v>19</v>
      </c>
      <c r="G198">
        <v>2</v>
      </c>
      <c r="H198">
        <v>19</v>
      </c>
    </row>
    <row r="199" spans="4:8" x14ac:dyDescent="0.15">
      <c r="D199">
        <v>22</v>
      </c>
      <c r="G199">
        <v>2</v>
      </c>
      <c r="H199">
        <v>22</v>
      </c>
    </row>
    <row r="200" spans="4:8" x14ac:dyDescent="0.15">
      <c r="D200">
        <v>11</v>
      </c>
      <c r="G200">
        <v>2</v>
      </c>
      <c r="H200">
        <v>11</v>
      </c>
    </row>
    <row r="201" spans="4:8" x14ac:dyDescent="0.15">
      <c r="D201">
        <v>19</v>
      </c>
      <c r="G201">
        <v>2</v>
      </c>
      <c r="H201">
        <v>19</v>
      </c>
    </row>
    <row r="202" spans="4:8" x14ac:dyDescent="0.15">
      <c r="D202">
        <v>14</v>
      </c>
      <c r="G202">
        <v>2</v>
      </c>
      <c r="H202">
        <v>14</v>
      </c>
    </row>
    <row r="203" spans="4:8" x14ac:dyDescent="0.15">
      <c r="D203">
        <v>13</v>
      </c>
      <c r="G203">
        <v>2</v>
      </c>
      <c r="H203">
        <v>13</v>
      </c>
    </row>
    <row r="204" spans="4:8" x14ac:dyDescent="0.15">
      <c r="D204">
        <v>40</v>
      </c>
      <c r="G204">
        <v>2</v>
      </c>
      <c r="H204">
        <v>40</v>
      </c>
    </row>
    <row r="205" spans="4:8" x14ac:dyDescent="0.15">
      <c r="D205">
        <v>2</v>
      </c>
      <c r="G205">
        <v>2</v>
      </c>
      <c r="H205">
        <v>2</v>
      </c>
    </row>
    <row r="206" spans="4:8" x14ac:dyDescent="0.15">
      <c r="D206">
        <v>10</v>
      </c>
      <c r="G206">
        <v>2</v>
      </c>
      <c r="H206">
        <v>10</v>
      </c>
    </row>
    <row r="207" spans="4:8" x14ac:dyDescent="0.15">
      <c r="D207">
        <v>13</v>
      </c>
      <c r="G207">
        <v>2</v>
      </c>
      <c r="H207">
        <v>13</v>
      </c>
    </row>
    <row r="208" spans="4:8" x14ac:dyDescent="0.15">
      <c r="D208">
        <v>7</v>
      </c>
      <c r="G208">
        <v>2</v>
      </c>
      <c r="H208">
        <v>7</v>
      </c>
    </row>
    <row r="209" spans="4:8" x14ac:dyDescent="0.15">
      <c r="D209">
        <v>11</v>
      </c>
      <c r="G209">
        <v>2</v>
      </c>
      <c r="H209">
        <v>11</v>
      </c>
    </row>
    <row r="210" spans="4:8" x14ac:dyDescent="0.15">
      <c r="D210">
        <v>11</v>
      </c>
      <c r="G210">
        <v>2</v>
      </c>
      <c r="H210">
        <v>11</v>
      </c>
    </row>
    <row r="211" spans="4:8" x14ac:dyDescent="0.15">
      <c r="D211">
        <v>13</v>
      </c>
      <c r="G211">
        <v>2</v>
      </c>
      <c r="H211">
        <v>13</v>
      </c>
    </row>
    <row r="212" spans="4:8" x14ac:dyDescent="0.15">
      <c r="D212">
        <v>8</v>
      </c>
      <c r="G212">
        <v>2</v>
      </c>
      <c r="H212">
        <v>8</v>
      </c>
    </row>
    <row r="213" spans="4:8" x14ac:dyDescent="0.15">
      <c r="D213">
        <v>7</v>
      </c>
      <c r="G213">
        <v>2</v>
      </c>
      <c r="H213">
        <v>7</v>
      </c>
    </row>
    <row r="214" spans="4:8" x14ac:dyDescent="0.15">
      <c r="D214">
        <v>14</v>
      </c>
      <c r="G214">
        <v>2</v>
      </c>
      <c r="H214">
        <v>14</v>
      </c>
    </row>
    <row r="215" spans="4:8" x14ac:dyDescent="0.15">
      <c r="D215">
        <v>25</v>
      </c>
      <c r="G215">
        <v>2</v>
      </c>
      <c r="H215">
        <v>25</v>
      </c>
    </row>
    <row r="216" spans="4:8" x14ac:dyDescent="0.15">
      <c r="D216">
        <v>17</v>
      </c>
      <c r="G216">
        <v>2</v>
      </c>
      <c r="H216">
        <v>17</v>
      </c>
    </row>
    <row r="217" spans="4:8" x14ac:dyDescent="0.15">
      <c r="D217">
        <v>18</v>
      </c>
      <c r="G217">
        <v>2</v>
      </c>
      <c r="H217">
        <v>18</v>
      </c>
    </row>
    <row r="218" spans="4:8" x14ac:dyDescent="0.15">
      <c r="D218">
        <v>11</v>
      </c>
      <c r="G218">
        <v>2</v>
      </c>
      <c r="H218">
        <v>11</v>
      </c>
    </row>
    <row r="219" spans="4:8" x14ac:dyDescent="0.15">
      <c r="D219">
        <v>13</v>
      </c>
      <c r="G219">
        <v>2</v>
      </c>
      <c r="H219">
        <v>13</v>
      </c>
    </row>
    <row r="220" spans="4:8" x14ac:dyDescent="0.15">
      <c r="D220">
        <v>16</v>
      </c>
      <c r="G220">
        <v>2</v>
      </c>
      <c r="H220">
        <v>16</v>
      </c>
    </row>
    <row r="221" spans="4:8" x14ac:dyDescent="0.15">
      <c r="D221">
        <v>9</v>
      </c>
      <c r="G221">
        <v>2</v>
      </c>
      <c r="H221">
        <v>9</v>
      </c>
    </row>
    <row r="222" spans="4:8" x14ac:dyDescent="0.15">
      <c r="D222">
        <v>13</v>
      </c>
      <c r="G222">
        <v>2</v>
      </c>
      <c r="H222">
        <v>13</v>
      </c>
    </row>
    <row r="223" spans="4:8" x14ac:dyDescent="0.15">
      <c r="D223">
        <v>13</v>
      </c>
      <c r="G223">
        <v>2</v>
      </c>
      <c r="H223">
        <v>13</v>
      </c>
    </row>
    <row r="224" spans="4:8" x14ac:dyDescent="0.15">
      <c r="D224">
        <v>22</v>
      </c>
      <c r="G224">
        <v>2</v>
      </c>
      <c r="H224">
        <v>22</v>
      </c>
    </row>
    <row r="225" spans="4:8" x14ac:dyDescent="0.15">
      <c r="D225">
        <v>10</v>
      </c>
      <c r="G225">
        <v>2</v>
      </c>
      <c r="H225">
        <v>10</v>
      </c>
    </row>
    <row r="226" spans="4:8" x14ac:dyDescent="0.15">
      <c r="D226">
        <v>28</v>
      </c>
      <c r="G226">
        <v>2</v>
      </c>
      <c r="H226">
        <v>28</v>
      </c>
    </row>
    <row r="227" spans="4:8" x14ac:dyDescent="0.15">
      <c r="D227">
        <v>53</v>
      </c>
      <c r="G227">
        <v>2</v>
      </c>
      <c r="H227">
        <v>53</v>
      </c>
    </row>
    <row r="228" spans="4:8" x14ac:dyDescent="0.15">
      <c r="D228">
        <v>15</v>
      </c>
      <c r="G228">
        <v>2</v>
      </c>
      <c r="H228">
        <v>15</v>
      </c>
    </row>
    <row r="229" spans="4:8" x14ac:dyDescent="0.15">
      <c r="D229">
        <v>4</v>
      </c>
      <c r="G229">
        <v>2</v>
      </c>
      <c r="H229">
        <v>4</v>
      </c>
    </row>
    <row r="230" spans="4:8" x14ac:dyDescent="0.15">
      <c r="D230">
        <v>15</v>
      </c>
      <c r="G230">
        <v>2</v>
      </c>
      <c r="H230">
        <v>15</v>
      </c>
    </row>
    <row r="231" spans="4:8" x14ac:dyDescent="0.15">
      <c r="D231">
        <v>10</v>
      </c>
      <c r="G231">
        <v>2</v>
      </c>
      <c r="H231">
        <v>10</v>
      </c>
    </row>
    <row r="232" spans="4:8" x14ac:dyDescent="0.15">
      <c r="D232">
        <v>15</v>
      </c>
      <c r="G232">
        <v>2</v>
      </c>
      <c r="H232">
        <v>15</v>
      </c>
    </row>
    <row r="233" spans="4:8" x14ac:dyDescent="0.15">
      <c r="D233">
        <v>20</v>
      </c>
      <c r="G233">
        <v>2</v>
      </c>
      <c r="H233">
        <v>20</v>
      </c>
    </row>
    <row r="234" spans="4:8" x14ac:dyDescent="0.15">
      <c r="D234">
        <v>12</v>
      </c>
      <c r="G234">
        <v>2</v>
      </c>
      <c r="H234">
        <v>12</v>
      </c>
    </row>
    <row r="235" spans="4:8" x14ac:dyDescent="0.15">
      <c r="D235">
        <v>10</v>
      </c>
      <c r="G235">
        <v>2</v>
      </c>
      <c r="H235">
        <v>10</v>
      </c>
    </row>
    <row r="236" spans="4:8" x14ac:dyDescent="0.15">
      <c r="D236">
        <v>15</v>
      </c>
      <c r="G236">
        <v>2</v>
      </c>
      <c r="H236">
        <v>15</v>
      </c>
    </row>
    <row r="237" spans="4:8" x14ac:dyDescent="0.15">
      <c r="D237">
        <v>19</v>
      </c>
      <c r="G237">
        <v>2</v>
      </c>
      <c r="H237">
        <v>19</v>
      </c>
    </row>
    <row r="238" spans="4:8" x14ac:dyDescent="0.15">
      <c r="D238">
        <v>12</v>
      </c>
      <c r="G238">
        <v>2</v>
      </c>
      <c r="H238">
        <v>12</v>
      </c>
    </row>
    <row r="239" spans="4:8" x14ac:dyDescent="0.15">
      <c r="D239">
        <v>18</v>
      </c>
      <c r="G239">
        <v>2</v>
      </c>
      <c r="H239">
        <v>18</v>
      </c>
    </row>
    <row r="240" spans="4:8" x14ac:dyDescent="0.15">
      <c r="D240">
        <v>15</v>
      </c>
      <c r="G240">
        <v>2</v>
      </c>
      <c r="H240">
        <v>15</v>
      </c>
    </row>
    <row r="241" spans="4:8" x14ac:dyDescent="0.15">
      <c r="D241">
        <v>14</v>
      </c>
      <c r="G241">
        <v>2</v>
      </c>
      <c r="H241">
        <v>14</v>
      </c>
    </row>
    <row r="242" spans="4:8" x14ac:dyDescent="0.15">
      <c r="D242">
        <v>16</v>
      </c>
      <c r="G242">
        <v>2</v>
      </c>
      <c r="H242">
        <v>16</v>
      </c>
    </row>
    <row r="243" spans="4:8" x14ac:dyDescent="0.15">
      <c r="D243">
        <v>28</v>
      </c>
      <c r="G243">
        <v>2</v>
      </c>
      <c r="H243">
        <v>28</v>
      </c>
    </row>
    <row r="244" spans="4:8" x14ac:dyDescent="0.15">
      <c r="D244">
        <v>10</v>
      </c>
      <c r="G244">
        <v>2</v>
      </c>
      <c r="H244">
        <v>10</v>
      </c>
    </row>
    <row r="245" spans="4:8" x14ac:dyDescent="0.15">
      <c r="D245">
        <v>15</v>
      </c>
      <c r="G245">
        <v>2</v>
      </c>
      <c r="H245">
        <v>15</v>
      </c>
    </row>
    <row r="246" spans="4:8" x14ac:dyDescent="0.15">
      <c r="D246">
        <v>25</v>
      </c>
      <c r="G246">
        <v>2</v>
      </c>
      <c r="H246">
        <v>25</v>
      </c>
    </row>
    <row r="247" spans="4:8" x14ac:dyDescent="0.15">
      <c r="D247">
        <v>21</v>
      </c>
      <c r="G247">
        <v>2</v>
      </c>
      <c r="H247">
        <v>21</v>
      </c>
    </row>
    <row r="248" spans="4:8" x14ac:dyDescent="0.15">
      <c r="D248">
        <v>21</v>
      </c>
      <c r="G248">
        <v>2</v>
      </c>
      <c r="H248">
        <v>21</v>
      </c>
    </row>
    <row r="249" spans="4:8" x14ac:dyDescent="0.15">
      <c r="D249">
        <v>27</v>
      </c>
      <c r="G249">
        <v>2</v>
      </c>
      <c r="H249">
        <v>27</v>
      </c>
    </row>
    <row r="250" spans="4:8" x14ac:dyDescent="0.15">
      <c r="D250">
        <v>17</v>
      </c>
      <c r="G250">
        <v>2</v>
      </c>
      <c r="H250">
        <v>17</v>
      </c>
    </row>
    <row r="251" spans="4:8" x14ac:dyDescent="0.15">
      <c r="D251">
        <v>20</v>
      </c>
      <c r="G251">
        <v>2</v>
      </c>
      <c r="H251">
        <v>20</v>
      </c>
    </row>
    <row r="252" spans="4:8" x14ac:dyDescent="0.15">
      <c r="D252">
        <v>9</v>
      </c>
      <c r="G252">
        <v>2</v>
      </c>
      <c r="H252">
        <v>9</v>
      </c>
    </row>
    <row r="253" spans="4:8" x14ac:dyDescent="0.15">
      <c r="D253">
        <v>14</v>
      </c>
      <c r="G253">
        <v>2</v>
      </c>
      <c r="H253">
        <v>14</v>
      </c>
    </row>
    <row r="254" spans="4:8" x14ac:dyDescent="0.15">
      <c r="D254">
        <v>19</v>
      </c>
      <c r="G254">
        <v>2</v>
      </c>
      <c r="H254">
        <v>19</v>
      </c>
    </row>
    <row r="255" spans="4:8" x14ac:dyDescent="0.15">
      <c r="D255">
        <v>10</v>
      </c>
      <c r="G255">
        <v>2</v>
      </c>
      <c r="H255">
        <v>10</v>
      </c>
    </row>
    <row r="256" spans="4:8" x14ac:dyDescent="0.15">
      <c r="D256">
        <v>15</v>
      </c>
      <c r="G256">
        <v>2</v>
      </c>
      <c r="H256">
        <v>15</v>
      </c>
    </row>
    <row r="257" spans="4:8" x14ac:dyDescent="0.15">
      <c r="D257">
        <v>22</v>
      </c>
      <c r="G257">
        <v>2</v>
      </c>
      <c r="H257">
        <v>22</v>
      </c>
    </row>
    <row r="258" spans="4:8" x14ac:dyDescent="0.15">
      <c r="D258">
        <v>7</v>
      </c>
      <c r="G258">
        <v>2</v>
      </c>
      <c r="H258">
        <v>7</v>
      </c>
    </row>
    <row r="259" spans="4:8" x14ac:dyDescent="0.15">
      <c r="D259">
        <v>5</v>
      </c>
      <c r="G259">
        <v>2</v>
      </c>
      <c r="H259">
        <v>5</v>
      </c>
    </row>
    <row r="260" spans="4:8" x14ac:dyDescent="0.15">
      <c r="D260">
        <v>16</v>
      </c>
      <c r="G260">
        <v>2</v>
      </c>
      <c r="H260">
        <v>16</v>
      </c>
    </row>
    <row r="261" spans="4:8" x14ac:dyDescent="0.15">
      <c r="D261">
        <v>13</v>
      </c>
      <c r="G261">
        <v>2</v>
      </c>
      <c r="H261">
        <v>13</v>
      </c>
    </row>
    <row r="262" spans="4:8" x14ac:dyDescent="0.15">
      <c r="D262">
        <v>11</v>
      </c>
      <c r="G262">
        <v>2</v>
      </c>
      <c r="H262">
        <v>11</v>
      </c>
    </row>
    <row r="263" spans="4:8" x14ac:dyDescent="0.15">
      <c r="D263">
        <v>13</v>
      </c>
      <c r="G263">
        <v>2</v>
      </c>
      <c r="H263">
        <v>13</v>
      </c>
    </row>
    <row r="264" spans="4:8" x14ac:dyDescent="0.15">
      <c r="D264">
        <v>10</v>
      </c>
      <c r="G264">
        <v>2</v>
      </c>
      <c r="H264">
        <v>10</v>
      </c>
    </row>
    <row r="265" spans="4:8" x14ac:dyDescent="0.15">
      <c r="D265">
        <v>21</v>
      </c>
      <c r="G265">
        <v>2</v>
      </c>
      <c r="H265">
        <v>21</v>
      </c>
    </row>
    <row r="266" spans="4:8" x14ac:dyDescent="0.15">
      <c r="D266">
        <v>17</v>
      </c>
      <c r="G266">
        <v>2</v>
      </c>
      <c r="H266">
        <v>17</v>
      </c>
    </row>
    <row r="267" spans="4:8" x14ac:dyDescent="0.15">
      <c r="D267">
        <v>12</v>
      </c>
      <c r="G267">
        <v>2</v>
      </c>
      <c r="H267">
        <v>12</v>
      </c>
    </row>
    <row r="268" spans="4:8" x14ac:dyDescent="0.15">
      <c r="D268">
        <v>16</v>
      </c>
      <c r="G268">
        <v>2</v>
      </c>
      <c r="H268">
        <v>16</v>
      </c>
    </row>
    <row r="269" spans="4:8" x14ac:dyDescent="0.15">
      <c r="D269">
        <v>11</v>
      </c>
      <c r="G269">
        <v>2</v>
      </c>
      <c r="H269">
        <v>11</v>
      </c>
    </row>
    <row r="270" spans="4:8" x14ac:dyDescent="0.15">
      <c r="D270">
        <v>9</v>
      </c>
      <c r="G270">
        <v>2</v>
      </c>
      <c r="H270">
        <v>9</v>
      </c>
    </row>
    <row r="271" spans="4:8" x14ac:dyDescent="0.15">
      <c r="D271">
        <v>15</v>
      </c>
      <c r="G271">
        <v>2</v>
      </c>
      <c r="H271">
        <v>15</v>
      </c>
    </row>
    <row r="272" spans="4:8" x14ac:dyDescent="0.15">
      <c r="D272">
        <v>15</v>
      </c>
      <c r="G272">
        <v>2</v>
      </c>
      <c r="H272">
        <v>15</v>
      </c>
    </row>
    <row r="273" spans="4:8" x14ac:dyDescent="0.15">
      <c r="D273">
        <v>14</v>
      </c>
      <c r="G273">
        <v>2</v>
      </c>
      <c r="H273">
        <v>14</v>
      </c>
    </row>
    <row r="274" spans="4:8" x14ac:dyDescent="0.15">
      <c r="D274">
        <v>19</v>
      </c>
      <c r="G274">
        <v>2</v>
      </c>
      <c r="H274">
        <v>19</v>
      </c>
    </row>
    <row r="275" spans="4:8" x14ac:dyDescent="0.15">
      <c r="D275">
        <v>36</v>
      </c>
      <c r="G275">
        <v>2</v>
      </c>
      <c r="H275">
        <v>36</v>
      </c>
    </row>
    <row r="276" spans="4:8" x14ac:dyDescent="0.15">
      <c r="D276">
        <v>14</v>
      </c>
      <c r="G276">
        <v>2</v>
      </c>
      <c r="H276">
        <v>14</v>
      </c>
    </row>
    <row r="277" spans="4:8" x14ac:dyDescent="0.15">
      <c r="D277">
        <v>4</v>
      </c>
      <c r="G277">
        <v>2</v>
      </c>
      <c r="H277">
        <v>4</v>
      </c>
    </row>
    <row r="278" spans="4:8" x14ac:dyDescent="0.15">
      <c r="D278">
        <v>11</v>
      </c>
      <c r="G278">
        <v>2</v>
      </c>
      <c r="H278">
        <v>11</v>
      </c>
    </row>
    <row r="279" spans="4:8" x14ac:dyDescent="0.15">
      <c r="D279">
        <v>17</v>
      </c>
      <c r="G279">
        <v>2</v>
      </c>
      <c r="H279">
        <v>17</v>
      </c>
    </row>
    <row r="280" spans="4:8" x14ac:dyDescent="0.15">
      <c r="D280">
        <v>12</v>
      </c>
      <c r="G280">
        <v>2</v>
      </c>
      <c r="H280">
        <v>12</v>
      </c>
    </row>
    <row r="281" spans="4:8" x14ac:dyDescent="0.15">
      <c r="D281">
        <v>15</v>
      </c>
      <c r="G281">
        <v>2</v>
      </c>
      <c r="H281">
        <v>15</v>
      </c>
    </row>
    <row r="282" spans="4:8" x14ac:dyDescent="0.15">
      <c r="D282">
        <v>13</v>
      </c>
      <c r="G282">
        <v>2</v>
      </c>
      <c r="H282">
        <v>13</v>
      </c>
    </row>
    <row r="283" spans="4:8" x14ac:dyDescent="0.15">
      <c r="D283">
        <v>13</v>
      </c>
      <c r="G283">
        <v>2</v>
      </c>
      <c r="H283">
        <v>13</v>
      </c>
    </row>
    <row r="284" spans="4:8" x14ac:dyDescent="0.15">
      <c r="D284">
        <v>11</v>
      </c>
      <c r="G284">
        <v>2</v>
      </c>
      <c r="H284">
        <v>11</v>
      </c>
    </row>
    <row r="285" spans="4:8" x14ac:dyDescent="0.15">
      <c r="D285">
        <v>28</v>
      </c>
      <c r="G285">
        <v>2</v>
      </c>
      <c r="H285">
        <v>28</v>
      </c>
    </row>
    <row r="286" spans="4:8" x14ac:dyDescent="0.15">
      <c r="D286">
        <v>11</v>
      </c>
      <c r="G286">
        <v>2</v>
      </c>
      <c r="H286">
        <v>11</v>
      </c>
    </row>
    <row r="287" spans="4:8" x14ac:dyDescent="0.15">
      <c r="D287">
        <v>13</v>
      </c>
      <c r="G287">
        <v>2</v>
      </c>
      <c r="H287">
        <v>13</v>
      </c>
    </row>
    <row r="288" spans="4:8" x14ac:dyDescent="0.15">
      <c r="D288">
        <v>19</v>
      </c>
      <c r="G288">
        <v>2</v>
      </c>
      <c r="H288">
        <v>19</v>
      </c>
    </row>
    <row r="289" spans="4:8" x14ac:dyDescent="0.15">
      <c r="D289">
        <v>14</v>
      </c>
      <c r="G289">
        <v>2</v>
      </c>
      <c r="H289">
        <v>14</v>
      </c>
    </row>
    <row r="290" spans="4:8" x14ac:dyDescent="0.15">
      <c r="D290">
        <v>28</v>
      </c>
      <c r="G290">
        <v>2</v>
      </c>
      <c r="H290">
        <v>28</v>
      </c>
    </row>
    <row r="291" spans="4:8" x14ac:dyDescent="0.15">
      <c r="D291">
        <v>19</v>
      </c>
      <c r="G291">
        <v>2</v>
      </c>
      <c r="H291">
        <v>19</v>
      </c>
    </row>
    <row r="292" spans="4:8" x14ac:dyDescent="0.15">
      <c r="D292">
        <v>29</v>
      </c>
      <c r="G292">
        <v>2</v>
      </c>
      <c r="H292">
        <v>29</v>
      </c>
    </row>
    <row r="293" spans="4:8" x14ac:dyDescent="0.15">
      <c r="D293">
        <v>19</v>
      </c>
      <c r="G293">
        <v>2</v>
      </c>
      <c r="H293">
        <v>19</v>
      </c>
    </row>
    <row r="294" spans="4:8" x14ac:dyDescent="0.15">
      <c r="D294">
        <v>18</v>
      </c>
      <c r="G294">
        <v>2</v>
      </c>
      <c r="H294">
        <v>18</v>
      </c>
    </row>
    <row r="295" spans="4:8" x14ac:dyDescent="0.15">
      <c r="D295">
        <v>11</v>
      </c>
      <c r="G295">
        <v>2</v>
      </c>
      <c r="H295">
        <v>11</v>
      </c>
    </row>
    <row r="296" spans="4:8" x14ac:dyDescent="0.15">
      <c r="D296">
        <v>13</v>
      </c>
      <c r="G296">
        <v>2</v>
      </c>
      <c r="H296">
        <v>13</v>
      </c>
    </row>
    <row r="297" spans="4:8" x14ac:dyDescent="0.15">
      <c r="D297">
        <v>14</v>
      </c>
      <c r="G297">
        <v>2</v>
      </c>
      <c r="H297">
        <v>14</v>
      </c>
    </row>
    <row r="298" spans="4:8" x14ac:dyDescent="0.15">
      <c r="D298">
        <v>16</v>
      </c>
      <c r="G298">
        <v>2</v>
      </c>
      <c r="H298">
        <v>16</v>
      </c>
    </row>
    <row r="299" spans="4:8" x14ac:dyDescent="0.15">
      <c r="D299">
        <v>30</v>
      </c>
      <c r="G299">
        <v>2</v>
      </c>
      <c r="H299">
        <v>30</v>
      </c>
    </row>
    <row r="300" spans="4:8" x14ac:dyDescent="0.15">
      <c r="D300">
        <v>23</v>
      </c>
      <c r="G300">
        <v>2</v>
      </c>
      <c r="H300">
        <v>23</v>
      </c>
    </row>
    <row r="301" spans="4:8" x14ac:dyDescent="0.15">
      <c r="D301">
        <v>16</v>
      </c>
      <c r="G301">
        <v>2</v>
      </c>
      <c r="H301">
        <v>16</v>
      </c>
    </row>
    <row r="302" spans="4:8" x14ac:dyDescent="0.15">
      <c r="D302">
        <v>18</v>
      </c>
      <c r="G302">
        <v>2</v>
      </c>
      <c r="H302">
        <v>18</v>
      </c>
    </row>
    <row r="303" spans="4:8" x14ac:dyDescent="0.15">
      <c r="D303">
        <v>11</v>
      </c>
      <c r="G303">
        <v>2</v>
      </c>
      <c r="H303">
        <v>11</v>
      </c>
    </row>
    <row r="304" spans="4:8" x14ac:dyDescent="0.15">
      <c r="D304">
        <v>9</v>
      </c>
      <c r="G304">
        <v>2</v>
      </c>
      <c r="H304">
        <v>9</v>
      </c>
    </row>
    <row r="305" spans="4:8" x14ac:dyDescent="0.15">
      <c r="D305">
        <v>38</v>
      </c>
      <c r="G305">
        <v>2</v>
      </c>
      <c r="H305">
        <v>38</v>
      </c>
    </row>
    <row r="306" spans="4:8" x14ac:dyDescent="0.15">
      <c r="D306">
        <v>30</v>
      </c>
      <c r="G306">
        <v>2</v>
      </c>
      <c r="H306">
        <v>30</v>
      </c>
    </row>
    <row r="307" spans="4:8" x14ac:dyDescent="0.15">
      <c r="D307">
        <v>12</v>
      </c>
      <c r="G307">
        <v>2</v>
      </c>
      <c r="H307">
        <v>12</v>
      </c>
    </row>
    <row r="308" spans="4:8" x14ac:dyDescent="0.15">
      <c r="D308">
        <v>31</v>
      </c>
      <c r="G308">
        <v>2</v>
      </c>
      <c r="H308">
        <v>31</v>
      </c>
    </row>
    <row r="309" spans="4:8" x14ac:dyDescent="0.15">
      <c r="D309">
        <v>6</v>
      </c>
      <c r="G309">
        <v>2</v>
      </c>
      <c r="H309">
        <v>6</v>
      </c>
    </row>
    <row r="310" spans="4:8" x14ac:dyDescent="0.15">
      <c r="D310">
        <v>38</v>
      </c>
      <c r="G310">
        <v>2</v>
      </c>
      <c r="H310">
        <v>38</v>
      </c>
    </row>
    <row r="311" spans="4:8" x14ac:dyDescent="0.15">
      <c r="D311">
        <v>11</v>
      </c>
      <c r="G311">
        <v>2</v>
      </c>
      <c r="H311">
        <v>11</v>
      </c>
    </row>
    <row r="312" spans="4:8" x14ac:dyDescent="0.15">
      <c r="D312">
        <v>17</v>
      </c>
      <c r="G312">
        <v>2</v>
      </c>
      <c r="H312">
        <v>17</v>
      </c>
    </row>
    <row r="313" spans="4:8" x14ac:dyDescent="0.15">
      <c r="D313">
        <v>1</v>
      </c>
      <c r="G313">
        <v>2</v>
      </c>
      <c r="H313">
        <v>1</v>
      </c>
    </row>
    <row r="314" spans="4:8" x14ac:dyDescent="0.15">
      <c r="D314">
        <v>12</v>
      </c>
      <c r="G314">
        <v>2</v>
      </c>
      <c r="H314">
        <v>12</v>
      </c>
    </row>
    <row r="315" spans="4:8" x14ac:dyDescent="0.15">
      <c r="D315">
        <v>38</v>
      </c>
      <c r="G315">
        <v>2</v>
      </c>
      <c r="H315">
        <v>38</v>
      </c>
    </row>
    <row r="316" spans="4:8" x14ac:dyDescent="0.15">
      <c r="D316">
        <v>16</v>
      </c>
      <c r="G316">
        <v>2</v>
      </c>
      <c r="H316">
        <v>16</v>
      </c>
    </row>
    <row r="317" spans="4:8" x14ac:dyDescent="0.15">
      <c r="D317">
        <v>26</v>
      </c>
      <c r="G317">
        <v>2</v>
      </c>
      <c r="H317">
        <v>26</v>
      </c>
    </row>
    <row r="318" spans="4:8" x14ac:dyDescent="0.15">
      <c r="D318">
        <v>11</v>
      </c>
      <c r="G318">
        <v>2</v>
      </c>
      <c r="H318">
        <v>11</v>
      </c>
    </row>
    <row r="319" spans="4:8" x14ac:dyDescent="0.15">
      <c r="D319">
        <v>18</v>
      </c>
      <c r="G319">
        <v>2</v>
      </c>
      <c r="H319">
        <v>18</v>
      </c>
    </row>
    <row r="320" spans="4:8" x14ac:dyDescent="0.15">
      <c r="D320">
        <v>15</v>
      </c>
      <c r="G320">
        <v>2</v>
      </c>
      <c r="H320">
        <v>15</v>
      </c>
    </row>
    <row r="321" spans="4:8" x14ac:dyDescent="0.15">
      <c r="D321">
        <v>12</v>
      </c>
      <c r="G321">
        <v>2</v>
      </c>
      <c r="H321">
        <v>12</v>
      </c>
    </row>
    <row r="322" spans="4:8" x14ac:dyDescent="0.15">
      <c r="D322">
        <v>32</v>
      </c>
      <c r="G322">
        <v>2</v>
      </c>
      <c r="H322">
        <v>32</v>
      </c>
    </row>
    <row r="323" spans="4:8" x14ac:dyDescent="0.15">
      <c r="D323">
        <v>28</v>
      </c>
      <c r="G323">
        <v>2</v>
      </c>
      <c r="H323">
        <v>28</v>
      </c>
    </row>
    <row r="324" spans="4:8" x14ac:dyDescent="0.15">
      <c r="D324">
        <v>22</v>
      </c>
      <c r="G324">
        <v>2</v>
      </c>
      <c r="H324">
        <v>22</v>
      </c>
    </row>
    <row r="325" spans="4:8" x14ac:dyDescent="0.15">
      <c r="D325">
        <v>18</v>
      </c>
      <c r="G325">
        <v>2</v>
      </c>
      <c r="H325">
        <v>18</v>
      </c>
    </row>
    <row r="326" spans="4:8" x14ac:dyDescent="0.15">
      <c r="D326">
        <v>13</v>
      </c>
      <c r="G326">
        <v>2</v>
      </c>
      <c r="H326">
        <v>13</v>
      </c>
    </row>
    <row r="327" spans="4:8" x14ac:dyDescent="0.15">
      <c r="D327">
        <v>17</v>
      </c>
      <c r="G327">
        <v>2</v>
      </c>
      <c r="H327">
        <v>17</v>
      </c>
    </row>
    <row r="328" spans="4:8" x14ac:dyDescent="0.15">
      <c r="D328">
        <v>18</v>
      </c>
      <c r="G328">
        <v>2</v>
      </c>
      <c r="H328">
        <v>18</v>
      </c>
    </row>
    <row r="329" spans="4:8" x14ac:dyDescent="0.15">
      <c r="D329">
        <v>21</v>
      </c>
      <c r="G329">
        <v>2</v>
      </c>
      <c r="H329">
        <v>21</v>
      </c>
    </row>
    <row r="330" spans="4:8" x14ac:dyDescent="0.15">
      <c r="D330">
        <v>20</v>
      </c>
      <c r="G330">
        <v>2</v>
      </c>
      <c r="H330">
        <v>20</v>
      </c>
    </row>
    <row r="331" spans="4:8" x14ac:dyDescent="0.15">
      <c r="D331">
        <v>14</v>
      </c>
      <c r="G331">
        <v>2</v>
      </c>
      <c r="H331">
        <v>14</v>
      </c>
    </row>
    <row r="332" spans="4:8" x14ac:dyDescent="0.15">
      <c r="D332">
        <v>27</v>
      </c>
      <c r="G332">
        <v>2</v>
      </c>
      <c r="H332">
        <v>27</v>
      </c>
    </row>
    <row r="333" spans="4:8" x14ac:dyDescent="0.15">
      <c r="D333">
        <v>33</v>
      </c>
      <c r="G333">
        <v>2</v>
      </c>
      <c r="H333">
        <v>33</v>
      </c>
    </row>
    <row r="334" spans="4:8" x14ac:dyDescent="0.15">
      <c r="D334">
        <v>30</v>
      </c>
      <c r="G334">
        <v>2</v>
      </c>
      <c r="H334">
        <v>30</v>
      </c>
    </row>
    <row r="335" spans="4:8" x14ac:dyDescent="0.15">
      <c r="D335">
        <v>30</v>
      </c>
      <c r="G335">
        <v>2</v>
      </c>
      <c r="H335">
        <v>30</v>
      </c>
    </row>
    <row r="336" spans="4:8" x14ac:dyDescent="0.15">
      <c r="D336">
        <v>26</v>
      </c>
      <c r="G336">
        <v>2</v>
      </c>
      <c r="H336">
        <v>26</v>
      </c>
    </row>
    <row r="337" spans="4:8" x14ac:dyDescent="0.15">
      <c r="D337">
        <v>32</v>
      </c>
      <c r="G337">
        <v>2</v>
      </c>
      <c r="H337">
        <v>32</v>
      </c>
    </row>
    <row r="338" spans="4:8" x14ac:dyDescent="0.15">
      <c r="D338">
        <v>31</v>
      </c>
      <c r="G338">
        <v>2</v>
      </c>
      <c r="H338">
        <v>31</v>
      </c>
    </row>
    <row r="339" spans="4:8" x14ac:dyDescent="0.15">
      <c r="D339">
        <v>45</v>
      </c>
      <c r="G339">
        <v>2</v>
      </c>
      <c r="H339">
        <v>45</v>
      </c>
    </row>
    <row r="340" spans="4:8" x14ac:dyDescent="0.15">
      <c r="D340">
        <v>14</v>
      </c>
      <c r="G340">
        <v>2</v>
      </c>
      <c r="H340">
        <v>14</v>
      </c>
    </row>
    <row r="341" spans="4:8" x14ac:dyDescent="0.15">
      <c r="D341">
        <v>24</v>
      </c>
      <c r="G341">
        <v>2</v>
      </c>
      <c r="H341">
        <v>24</v>
      </c>
    </row>
    <row r="342" spans="4:8" x14ac:dyDescent="0.15">
      <c r="D342">
        <v>30</v>
      </c>
      <c r="G342">
        <v>2</v>
      </c>
      <c r="H342">
        <v>30</v>
      </c>
    </row>
    <row r="343" spans="4:8" x14ac:dyDescent="0.15">
      <c r="D343">
        <v>39</v>
      </c>
      <c r="G343">
        <v>2</v>
      </c>
      <c r="H343">
        <v>39</v>
      </c>
    </row>
    <row r="344" spans="4:8" x14ac:dyDescent="0.15">
      <c r="D344">
        <v>29</v>
      </c>
      <c r="G344">
        <v>2</v>
      </c>
      <c r="H344">
        <v>29</v>
      </c>
    </row>
    <row r="345" spans="4:8" x14ac:dyDescent="0.15">
      <c r="D345">
        <v>8</v>
      </c>
      <c r="G345">
        <v>2</v>
      </c>
      <c r="H345">
        <v>8</v>
      </c>
    </row>
    <row r="346" spans="4:8" x14ac:dyDescent="0.15">
      <c r="D346">
        <v>25</v>
      </c>
      <c r="G346">
        <v>2</v>
      </c>
      <c r="H346">
        <v>25</v>
      </c>
    </row>
    <row r="347" spans="4:8" x14ac:dyDescent="0.15">
      <c r="D347">
        <v>18</v>
      </c>
      <c r="G347">
        <v>2</v>
      </c>
      <c r="H347">
        <v>18</v>
      </c>
    </row>
    <row r="348" spans="4:8" x14ac:dyDescent="0.15">
      <c r="D348">
        <v>23</v>
      </c>
      <c r="G348">
        <v>2</v>
      </c>
      <c r="H348">
        <v>23</v>
      </c>
    </row>
    <row r="349" spans="4:8" x14ac:dyDescent="0.15">
      <c r="D349">
        <v>12</v>
      </c>
      <c r="G349">
        <v>2</v>
      </c>
      <c r="H349">
        <v>12</v>
      </c>
    </row>
    <row r="350" spans="4:8" x14ac:dyDescent="0.15">
      <c r="D350">
        <v>19</v>
      </c>
      <c r="G350">
        <v>2</v>
      </c>
      <c r="H350">
        <v>19</v>
      </c>
    </row>
    <row r="351" spans="4:8" x14ac:dyDescent="0.15">
      <c r="D351">
        <v>25</v>
      </c>
      <c r="G351">
        <v>2</v>
      </c>
      <c r="H351">
        <v>25</v>
      </c>
    </row>
    <row r="352" spans="4:8" x14ac:dyDescent="0.15">
      <c r="D352">
        <v>0</v>
      </c>
      <c r="G352">
        <v>2</v>
      </c>
      <c r="H352">
        <v>0</v>
      </c>
    </row>
    <row r="353" spans="4:8" x14ac:dyDescent="0.15">
      <c r="D353">
        <v>21</v>
      </c>
      <c r="G353">
        <v>2</v>
      </c>
      <c r="H353">
        <v>21</v>
      </c>
    </row>
    <row r="354" spans="4:8" x14ac:dyDescent="0.15">
      <c r="D354">
        <v>22</v>
      </c>
      <c r="G354">
        <v>2</v>
      </c>
      <c r="H354">
        <v>22</v>
      </c>
    </row>
    <row r="355" spans="4:8" x14ac:dyDescent="0.15">
      <c r="D355">
        <v>19</v>
      </c>
      <c r="G355">
        <v>2</v>
      </c>
      <c r="H355">
        <v>19</v>
      </c>
    </row>
    <row r="356" spans="4:8" x14ac:dyDescent="0.15">
      <c r="D356">
        <v>36</v>
      </c>
      <c r="G356">
        <v>2</v>
      </c>
      <c r="H356">
        <v>36</v>
      </c>
    </row>
    <row r="357" spans="4:8" x14ac:dyDescent="0.15">
      <c r="D357">
        <v>0</v>
      </c>
      <c r="G357">
        <v>2</v>
      </c>
      <c r="H357">
        <v>0</v>
      </c>
    </row>
    <row r="358" spans="4:8" x14ac:dyDescent="0.15">
      <c r="D358">
        <v>40</v>
      </c>
      <c r="G358">
        <v>2</v>
      </c>
      <c r="H358">
        <v>40</v>
      </c>
    </row>
    <row r="359" spans="4:8" x14ac:dyDescent="0.15">
      <c r="D359">
        <v>8</v>
      </c>
      <c r="G359">
        <v>2</v>
      </c>
      <c r="H359">
        <v>8</v>
      </c>
    </row>
    <row r="360" spans="4:8" x14ac:dyDescent="0.15">
      <c r="D360">
        <v>27</v>
      </c>
      <c r="G360">
        <v>2</v>
      </c>
      <c r="H360">
        <v>27</v>
      </c>
    </row>
    <row r="361" spans="4:8" x14ac:dyDescent="0.15">
      <c r="D361">
        <v>20</v>
      </c>
      <c r="G361">
        <v>2</v>
      </c>
      <c r="H361">
        <v>20</v>
      </c>
    </row>
    <row r="362" spans="4:8" x14ac:dyDescent="0.15">
      <c r="D362">
        <v>23</v>
      </c>
      <c r="G362">
        <v>2</v>
      </c>
      <c r="H362">
        <v>23</v>
      </c>
    </row>
    <row r="363" spans="4:8" x14ac:dyDescent="0.15">
      <c r="D363">
        <v>18</v>
      </c>
      <c r="G363">
        <v>2</v>
      </c>
      <c r="H363">
        <v>18</v>
      </c>
    </row>
    <row r="364" spans="4:8" x14ac:dyDescent="0.15">
      <c r="D364">
        <v>31</v>
      </c>
      <c r="G364">
        <v>2</v>
      </c>
      <c r="H364">
        <v>31</v>
      </c>
    </row>
    <row r="365" spans="4:8" x14ac:dyDescent="0.15">
      <c r="D365">
        <v>0</v>
      </c>
      <c r="G365">
        <v>2</v>
      </c>
      <c r="H365">
        <v>0</v>
      </c>
    </row>
    <row r="366" spans="4:8" x14ac:dyDescent="0.15">
      <c r="D366">
        <v>26</v>
      </c>
      <c r="G366">
        <v>2</v>
      </c>
      <c r="H366">
        <v>26</v>
      </c>
    </row>
    <row r="367" spans="4:8" x14ac:dyDescent="0.15">
      <c r="D367">
        <v>15</v>
      </c>
      <c r="G367">
        <v>2</v>
      </c>
      <c r="H367">
        <v>15</v>
      </c>
    </row>
    <row r="368" spans="4:8" x14ac:dyDescent="0.15">
      <c r="D368">
        <v>23</v>
      </c>
      <c r="G368">
        <v>2</v>
      </c>
      <c r="H368">
        <v>23</v>
      </c>
    </row>
    <row r="369" spans="4:8" x14ac:dyDescent="0.15">
      <c r="D369">
        <v>47</v>
      </c>
      <c r="G369">
        <v>2</v>
      </c>
      <c r="H369">
        <v>47</v>
      </c>
    </row>
    <row r="370" spans="4:8" x14ac:dyDescent="0.15">
      <c r="D370">
        <v>16</v>
      </c>
      <c r="G370">
        <v>2</v>
      </c>
      <c r="H370">
        <v>16</v>
      </c>
    </row>
    <row r="371" spans="4:8" x14ac:dyDescent="0.15">
      <c r="D371">
        <v>27</v>
      </c>
      <c r="G371">
        <v>2</v>
      </c>
      <c r="H371">
        <v>27</v>
      </c>
    </row>
    <row r="372" spans="4:8" x14ac:dyDescent="0.15">
      <c r="D372">
        <v>21</v>
      </c>
      <c r="G372">
        <v>2</v>
      </c>
      <c r="H372">
        <v>21</v>
      </c>
    </row>
    <row r="373" spans="4:8" x14ac:dyDescent="0.15">
      <c r="D373">
        <v>30</v>
      </c>
      <c r="G373">
        <v>2</v>
      </c>
      <c r="H373">
        <v>30</v>
      </c>
    </row>
    <row r="374" spans="4:8" x14ac:dyDescent="0.15">
      <c r="D374">
        <v>11</v>
      </c>
      <c r="G374">
        <v>2</v>
      </c>
      <c r="H374">
        <v>11</v>
      </c>
    </row>
    <row r="375" spans="4:8" x14ac:dyDescent="0.15">
      <c r="D375">
        <v>30</v>
      </c>
      <c r="G375">
        <v>2</v>
      </c>
      <c r="H375">
        <v>30</v>
      </c>
    </row>
    <row r="376" spans="4:8" x14ac:dyDescent="0.15">
      <c r="D376">
        <v>28</v>
      </c>
      <c r="G376">
        <v>2</v>
      </c>
      <c r="H376">
        <v>28</v>
      </c>
    </row>
    <row r="377" spans="4:8" x14ac:dyDescent="0.15">
      <c r="D377">
        <v>17</v>
      </c>
      <c r="G377">
        <v>2</v>
      </c>
      <c r="H377">
        <v>17</v>
      </c>
    </row>
    <row r="378" spans="4:8" x14ac:dyDescent="0.15">
      <c r="D378">
        <v>24</v>
      </c>
      <c r="G378">
        <v>2</v>
      </c>
      <c r="H378">
        <v>24</v>
      </c>
    </row>
    <row r="379" spans="4:8" x14ac:dyDescent="0.15">
      <c r="D379">
        <v>39</v>
      </c>
      <c r="G379">
        <v>2</v>
      </c>
      <c r="H379">
        <v>39</v>
      </c>
    </row>
    <row r="380" spans="4:8" x14ac:dyDescent="0.15">
      <c r="D380">
        <v>17</v>
      </c>
      <c r="G380">
        <v>2</v>
      </c>
      <c r="H380">
        <v>17</v>
      </c>
    </row>
    <row r="381" spans="4:8" x14ac:dyDescent="0.15">
      <c r="D381">
        <v>26</v>
      </c>
      <c r="G381">
        <v>2</v>
      </c>
      <c r="H381">
        <v>26</v>
      </c>
    </row>
    <row r="382" spans="4:8" x14ac:dyDescent="0.15">
      <c r="D382">
        <v>39</v>
      </c>
      <c r="G382">
        <v>2</v>
      </c>
      <c r="H382">
        <v>39</v>
      </c>
    </row>
    <row r="383" spans="4:8" x14ac:dyDescent="0.15">
      <c r="D383">
        <v>21</v>
      </c>
      <c r="G383">
        <v>2</v>
      </c>
      <c r="H383">
        <v>21</v>
      </c>
    </row>
    <row r="384" spans="4:8" x14ac:dyDescent="0.15">
      <c r="D384">
        <v>30</v>
      </c>
      <c r="G384">
        <v>2</v>
      </c>
      <c r="H384">
        <v>30</v>
      </c>
    </row>
    <row r="385" spans="4:8" x14ac:dyDescent="0.15">
      <c r="D385">
        <v>16</v>
      </c>
      <c r="G385">
        <v>2</v>
      </c>
      <c r="H385">
        <v>16</v>
      </c>
    </row>
    <row r="386" spans="4:8" x14ac:dyDescent="0.15">
      <c r="D386">
        <v>24</v>
      </c>
      <c r="G386">
        <v>2</v>
      </c>
      <c r="H386">
        <v>24</v>
      </c>
    </row>
    <row r="387" spans="4:8" x14ac:dyDescent="0.15">
      <c r="D387">
        <v>4</v>
      </c>
      <c r="G387">
        <v>2</v>
      </c>
      <c r="H387">
        <v>4</v>
      </c>
    </row>
    <row r="388" spans="4:8" x14ac:dyDescent="0.15">
      <c r="D388">
        <v>33</v>
      </c>
      <c r="G388">
        <v>2</v>
      </c>
      <c r="H388">
        <v>33</v>
      </c>
    </row>
    <row r="389" spans="4:8" x14ac:dyDescent="0.15">
      <c r="D389">
        <v>34</v>
      </c>
      <c r="G389">
        <v>2</v>
      </c>
      <c r="H389">
        <v>34</v>
      </c>
    </row>
    <row r="390" spans="4:8" x14ac:dyDescent="0.15">
      <c r="D390">
        <v>0</v>
      </c>
      <c r="G390">
        <v>2</v>
      </c>
      <c r="H390">
        <v>0</v>
      </c>
    </row>
    <row r="391" spans="4:8" x14ac:dyDescent="0.15">
      <c r="D391">
        <v>30</v>
      </c>
      <c r="G391">
        <v>2</v>
      </c>
      <c r="H391">
        <v>30</v>
      </c>
    </row>
    <row r="392" spans="4:8" x14ac:dyDescent="0.15">
      <c r="D392">
        <v>15</v>
      </c>
      <c r="G392">
        <v>2</v>
      </c>
      <c r="H392">
        <v>15</v>
      </c>
    </row>
    <row r="393" spans="4:8" x14ac:dyDescent="0.15">
      <c r="D393">
        <v>0</v>
      </c>
      <c r="G393">
        <v>2</v>
      </c>
      <c r="H393">
        <v>0</v>
      </c>
    </row>
    <row r="394" spans="4:8" x14ac:dyDescent="0.15">
      <c r="D394">
        <v>20</v>
      </c>
      <c r="G394">
        <v>2</v>
      </c>
      <c r="H394">
        <v>20</v>
      </c>
    </row>
    <row r="395" spans="4:8" x14ac:dyDescent="0.15">
      <c r="D395">
        <v>38</v>
      </c>
      <c r="G395">
        <v>2</v>
      </c>
      <c r="H395">
        <v>38</v>
      </c>
    </row>
    <row r="396" spans="4:8" x14ac:dyDescent="0.15">
      <c r="D396">
        <v>0</v>
      </c>
      <c r="G396">
        <v>2</v>
      </c>
      <c r="H396">
        <v>0</v>
      </c>
    </row>
    <row r="397" spans="4:8" x14ac:dyDescent="0.15">
      <c r="D397">
        <v>44</v>
      </c>
      <c r="G397">
        <v>2</v>
      </c>
      <c r="H397">
        <v>44</v>
      </c>
    </row>
    <row r="398" spans="4:8" x14ac:dyDescent="0.15">
      <c r="D398">
        <v>0</v>
      </c>
      <c r="G398">
        <v>2</v>
      </c>
      <c r="H398">
        <v>0</v>
      </c>
    </row>
    <row r="399" spans="4:8" x14ac:dyDescent="0.15">
      <c r="D399">
        <v>38</v>
      </c>
      <c r="G399">
        <v>2</v>
      </c>
      <c r="H399">
        <v>38</v>
      </c>
    </row>
    <row r="400" spans="4:8" x14ac:dyDescent="0.15">
      <c r="D400">
        <v>19</v>
      </c>
      <c r="G400">
        <v>2</v>
      </c>
      <c r="H400">
        <v>19</v>
      </c>
    </row>
    <row r="401" spans="4:8" x14ac:dyDescent="0.15">
      <c r="D401">
        <v>10</v>
      </c>
      <c r="G401">
        <v>2</v>
      </c>
      <c r="H401">
        <v>10</v>
      </c>
    </row>
    <row r="402" spans="4:8" x14ac:dyDescent="0.15">
      <c r="D402">
        <v>18</v>
      </c>
      <c r="G402">
        <v>2</v>
      </c>
      <c r="H402">
        <v>18</v>
      </c>
    </row>
    <row r="403" spans="4:8" x14ac:dyDescent="0.15">
      <c r="D403">
        <v>35</v>
      </c>
      <c r="G403">
        <v>2</v>
      </c>
      <c r="H403">
        <v>35</v>
      </c>
    </row>
    <row r="404" spans="4:8" x14ac:dyDescent="0.15">
      <c r="D404">
        <v>12</v>
      </c>
      <c r="G404">
        <v>2</v>
      </c>
      <c r="H404">
        <v>12</v>
      </c>
    </row>
    <row r="405" spans="4:8" x14ac:dyDescent="0.15">
      <c r="D405">
        <v>16</v>
      </c>
      <c r="G405">
        <v>2</v>
      </c>
      <c r="H405">
        <v>16</v>
      </c>
    </row>
    <row r="406" spans="4:8" x14ac:dyDescent="0.15">
      <c r="D406">
        <v>17</v>
      </c>
      <c r="G406">
        <v>2</v>
      </c>
      <c r="H406">
        <v>17</v>
      </c>
    </row>
    <row r="407" spans="4:8" x14ac:dyDescent="0.15">
      <c r="D407">
        <v>37</v>
      </c>
      <c r="G407">
        <v>2</v>
      </c>
      <c r="H407">
        <v>37</v>
      </c>
    </row>
    <row r="408" spans="4:8" x14ac:dyDescent="0.15">
      <c r="D408">
        <v>33</v>
      </c>
      <c r="G408">
        <v>2</v>
      </c>
      <c r="H408">
        <v>33</v>
      </c>
    </row>
    <row r="409" spans="4:8" x14ac:dyDescent="0.15">
      <c r="D409">
        <v>17</v>
      </c>
      <c r="G409">
        <v>2</v>
      </c>
      <c r="H409">
        <v>17</v>
      </c>
    </row>
    <row r="410" spans="4:8" x14ac:dyDescent="0.15">
      <c r="D410">
        <v>26</v>
      </c>
      <c r="G410">
        <v>2</v>
      </c>
      <c r="H410">
        <v>26</v>
      </c>
    </row>
    <row r="411" spans="4:8" x14ac:dyDescent="0.15">
      <c r="D411">
        <v>13</v>
      </c>
      <c r="G411">
        <v>2</v>
      </c>
      <c r="H411">
        <v>13</v>
      </c>
    </row>
    <row r="412" spans="4:8" x14ac:dyDescent="0.15">
      <c r="D412">
        <v>12</v>
      </c>
      <c r="G412">
        <v>2</v>
      </c>
      <c r="H412">
        <v>12</v>
      </c>
    </row>
    <row r="413" spans="4:8" x14ac:dyDescent="0.15">
      <c r="D413">
        <v>24</v>
      </c>
      <c r="G413">
        <v>2</v>
      </c>
      <c r="H413">
        <v>24</v>
      </c>
    </row>
    <row r="414" spans="4:8" x14ac:dyDescent="0.15">
      <c r="D414">
        <v>21</v>
      </c>
      <c r="G414">
        <v>2</v>
      </c>
      <c r="H414">
        <v>21</v>
      </c>
    </row>
    <row r="415" spans="4:8" x14ac:dyDescent="0.15">
      <c r="D415">
        <v>12</v>
      </c>
      <c r="G415">
        <v>2</v>
      </c>
      <c r="H415">
        <v>12</v>
      </c>
    </row>
    <row r="416" spans="4:8" x14ac:dyDescent="0.15">
      <c r="D416">
        <v>32</v>
      </c>
      <c r="G416">
        <v>2</v>
      </c>
      <c r="H416">
        <v>32</v>
      </c>
    </row>
    <row r="417" spans="4:8" x14ac:dyDescent="0.15">
      <c r="D417">
        <v>28</v>
      </c>
      <c r="G417">
        <v>2</v>
      </c>
      <c r="H417">
        <v>28</v>
      </c>
    </row>
    <row r="418" spans="4:8" x14ac:dyDescent="0.15">
      <c r="D418">
        <v>38</v>
      </c>
      <c r="G418">
        <v>2</v>
      </c>
      <c r="H418">
        <v>38</v>
      </c>
    </row>
    <row r="419" spans="4:8" x14ac:dyDescent="0.15">
      <c r="D419">
        <v>12</v>
      </c>
      <c r="G419">
        <v>2</v>
      </c>
      <c r="H419">
        <v>12</v>
      </c>
    </row>
    <row r="420" spans="4:8" x14ac:dyDescent="0.15">
      <c r="D420">
        <v>23</v>
      </c>
      <c r="G420">
        <v>2</v>
      </c>
      <c r="H420">
        <v>23</v>
      </c>
    </row>
    <row r="421" spans="4:8" x14ac:dyDescent="0.15">
      <c r="D421">
        <v>35</v>
      </c>
      <c r="G421">
        <v>2</v>
      </c>
      <c r="H421">
        <v>35</v>
      </c>
    </row>
    <row r="422" spans="4:8" x14ac:dyDescent="0.15">
      <c r="D422">
        <v>35</v>
      </c>
      <c r="G422">
        <v>2</v>
      </c>
      <c r="H422">
        <v>35</v>
      </c>
    </row>
    <row r="423" spans="4:8" x14ac:dyDescent="0.15">
      <c r="D423">
        <v>22</v>
      </c>
      <c r="G423">
        <v>2</v>
      </c>
      <c r="H423">
        <v>22</v>
      </c>
    </row>
    <row r="424" spans="4:8" x14ac:dyDescent="0.15">
      <c r="D424">
        <v>27</v>
      </c>
      <c r="G424">
        <v>2</v>
      </c>
      <c r="H424">
        <v>27</v>
      </c>
    </row>
    <row r="425" spans="4:8" x14ac:dyDescent="0.15">
      <c r="D425">
        <v>25</v>
      </c>
      <c r="G425">
        <v>2</v>
      </c>
      <c r="H425">
        <v>25</v>
      </c>
    </row>
    <row r="426" spans="4:8" x14ac:dyDescent="0.15">
      <c r="D426">
        <v>31</v>
      </c>
      <c r="G426">
        <v>2</v>
      </c>
      <c r="H426">
        <v>31</v>
      </c>
    </row>
    <row r="427" spans="4:8" x14ac:dyDescent="0.15">
      <c r="D427">
        <v>23</v>
      </c>
      <c r="G427">
        <v>2</v>
      </c>
      <c r="H427">
        <v>23</v>
      </c>
    </row>
    <row r="428" spans="4:8" x14ac:dyDescent="0.15">
      <c r="D428">
        <v>26</v>
      </c>
      <c r="G428">
        <v>2</v>
      </c>
      <c r="H428">
        <v>26</v>
      </c>
    </row>
    <row r="429" spans="4:8" x14ac:dyDescent="0.15">
      <c r="D429">
        <v>48</v>
      </c>
      <c r="G429">
        <v>2</v>
      </c>
      <c r="H429">
        <v>48</v>
      </c>
    </row>
    <row r="430" spans="4:8" x14ac:dyDescent="0.15">
      <c r="D430">
        <v>40</v>
      </c>
      <c r="G430">
        <v>2</v>
      </c>
      <c r="H430">
        <v>40</v>
      </c>
    </row>
    <row r="431" spans="4:8" x14ac:dyDescent="0.15">
      <c r="D431">
        <v>29</v>
      </c>
      <c r="G431">
        <v>2</v>
      </c>
      <c r="H431">
        <v>29</v>
      </c>
    </row>
    <row r="432" spans="4:8" x14ac:dyDescent="0.15">
      <c r="D432">
        <v>38</v>
      </c>
      <c r="G432">
        <v>2</v>
      </c>
      <c r="H432">
        <v>38</v>
      </c>
    </row>
    <row r="433" spans="4:8" x14ac:dyDescent="0.15">
      <c r="D433">
        <v>19</v>
      </c>
      <c r="G433">
        <v>2</v>
      </c>
      <c r="H433">
        <v>19</v>
      </c>
    </row>
    <row r="434" spans="4:8" x14ac:dyDescent="0.15">
      <c r="D434">
        <v>25</v>
      </c>
      <c r="G434">
        <v>2</v>
      </c>
      <c r="H434">
        <v>25</v>
      </c>
    </row>
    <row r="435" spans="4:8" x14ac:dyDescent="0.15">
      <c r="D435">
        <v>13</v>
      </c>
      <c r="G435">
        <v>2</v>
      </c>
      <c r="H435">
        <v>13</v>
      </c>
    </row>
    <row r="436" spans="4:8" x14ac:dyDescent="0.15">
      <c r="D436">
        <v>20</v>
      </c>
      <c r="G436">
        <v>2</v>
      </c>
      <c r="H436">
        <v>20</v>
      </c>
    </row>
    <row r="437" spans="4:8" x14ac:dyDescent="0.15">
      <c r="D437">
        <v>19</v>
      </c>
      <c r="G437">
        <v>3</v>
      </c>
      <c r="H437">
        <v>19</v>
      </c>
    </row>
    <row r="438" spans="4:8" x14ac:dyDescent="0.15">
      <c r="D438">
        <v>23</v>
      </c>
      <c r="G438">
        <v>3</v>
      </c>
      <c r="H438">
        <v>23</v>
      </c>
    </row>
    <row r="439" spans="4:8" x14ac:dyDescent="0.15">
      <c r="D439">
        <v>11</v>
      </c>
      <c r="G439">
        <v>3</v>
      </c>
      <c r="H439">
        <v>11</v>
      </c>
    </row>
    <row r="440" spans="4:8" x14ac:dyDescent="0.15">
      <c r="D440">
        <v>11</v>
      </c>
      <c r="G440">
        <v>3</v>
      </c>
      <c r="H440">
        <v>11</v>
      </c>
    </row>
    <row r="441" spans="4:8" x14ac:dyDescent="0.15">
      <c r="D441">
        <v>37</v>
      </c>
      <c r="G441">
        <v>3</v>
      </c>
      <c r="H441">
        <v>37</v>
      </c>
    </row>
    <row r="442" spans="4:8" x14ac:dyDescent="0.15">
      <c r="D442">
        <v>37</v>
      </c>
      <c r="G442">
        <v>3</v>
      </c>
      <c r="H442">
        <v>37</v>
      </c>
    </row>
    <row r="443" spans="4:8" x14ac:dyDescent="0.15">
      <c r="D443">
        <v>11</v>
      </c>
      <c r="G443">
        <v>3</v>
      </c>
      <c r="H443">
        <v>11</v>
      </c>
    </row>
    <row r="444" spans="4:8" x14ac:dyDescent="0.15">
      <c r="D444">
        <v>16</v>
      </c>
      <c r="G444">
        <v>3</v>
      </c>
      <c r="H444">
        <v>16</v>
      </c>
    </row>
    <row r="445" spans="4:8" x14ac:dyDescent="0.15">
      <c r="D445">
        <v>17</v>
      </c>
      <c r="G445">
        <v>3</v>
      </c>
      <c r="H445">
        <v>17</v>
      </c>
    </row>
    <row r="446" spans="4:8" x14ac:dyDescent="0.15">
      <c r="D446">
        <v>10</v>
      </c>
      <c r="G446">
        <v>3</v>
      </c>
      <c r="H446">
        <v>10</v>
      </c>
    </row>
    <row r="447" spans="4:8" x14ac:dyDescent="0.15">
      <c r="D447">
        <v>26</v>
      </c>
      <c r="G447">
        <v>3</v>
      </c>
      <c r="H447">
        <v>26</v>
      </c>
    </row>
    <row r="448" spans="4:8" x14ac:dyDescent="0.15">
      <c r="D448">
        <v>13</v>
      </c>
      <c r="G448">
        <v>3</v>
      </c>
      <c r="H448">
        <v>13</v>
      </c>
    </row>
    <row r="449" spans="4:8" x14ac:dyDescent="0.15">
      <c r="D449">
        <v>19</v>
      </c>
      <c r="G449">
        <v>3</v>
      </c>
      <c r="H449">
        <v>19</v>
      </c>
    </row>
    <row r="450" spans="4:8" x14ac:dyDescent="0.15">
      <c r="D450">
        <v>15</v>
      </c>
      <c r="G450">
        <v>3</v>
      </c>
      <c r="H450">
        <v>15</v>
      </c>
    </row>
    <row r="451" spans="4:8" x14ac:dyDescent="0.15">
      <c r="D451">
        <v>18</v>
      </c>
      <c r="G451">
        <v>3</v>
      </c>
      <c r="H451">
        <v>18</v>
      </c>
    </row>
    <row r="452" spans="4:8" x14ac:dyDescent="0.15">
      <c r="D452">
        <v>17</v>
      </c>
      <c r="G452">
        <v>3</v>
      </c>
      <c r="H452">
        <v>17</v>
      </c>
    </row>
    <row r="453" spans="4:8" x14ac:dyDescent="0.15">
      <c r="D453">
        <v>6</v>
      </c>
      <c r="G453">
        <v>3</v>
      </c>
      <c r="H453">
        <v>6</v>
      </c>
    </row>
    <row r="454" spans="4:8" x14ac:dyDescent="0.15">
      <c r="D454">
        <v>15</v>
      </c>
      <c r="G454">
        <v>3</v>
      </c>
      <c r="H454">
        <v>15</v>
      </c>
    </row>
    <row r="455" spans="4:8" x14ac:dyDescent="0.15">
      <c r="D455">
        <v>27</v>
      </c>
      <c r="G455">
        <v>3</v>
      </c>
      <c r="H455">
        <v>27</v>
      </c>
    </row>
    <row r="456" spans="4:8" x14ac:dyDescent="0.15">
      <c r="D456">
        <v>12</v>
      </c>
      <c r="G456">
        <v>3</v>
      </c>
      <c r="H456">
        <v>12</v>
      </c>
    </row>
    <row r="457" spans="4:8" x14ac:dyDescent="0.15">
      <c r="D457">
        <v>19</v>
      </c>
      <c r="G457">
        <v>3</v>
      </c>
      <c r="H457">
        <v>19</v>
      </c>
    </row>
    <row r="458" spans="4:8" x14ac:dyDescent="0.15">
      <c r="D458">
        <v>12</v>
      </c>
      <c r="G458">
        <v>3</v>
      </c>
      <c r="H458">
        <v>12</v>
      </c>
    </row>
    <row r="459" spans="4:8" x14ac:dyDescent="0.15">
      <c r="D459">
        <v>17</v>
      </c>
      <c r="G459">
        <v>3</v>
      </c>
      <c r="H459">
        <v>17</v>
      </c>
    </row>
    <row r="460" spans="4:8" x14ac:dyDescent="0.15">
      <c r="D460">
        <v>25</v>
      </c>
      <c r="G460">
        <v>3</v>
      </c>
      <c r="H460">
        <v>25</v>
      </c>
    </row>
    <row r="461" spans="4:8" x14ac:dyDescent="0.15">
      <c r="D461">
        <v>16</v>
      </c>
      <c r="G461">
        <v>3</v>
      </c>
      <c r="H461">
        <v>16</v>
      </c>
    </row>
    <row r="462" spans="4:8" x14ac:dyDescent="0.15">
      <c r="D462">
        <v>19</v>
      </c>
      <c r="G462">
        <v>3</v>
      </c>
      <c r="H462">
        <v>19</v>
      </c>
    </row>
    <row r="463" spans="4:8" x14ac:dyDescent="0.15">
      <c r="D463">
        <v>1</v>
      </c>
      <c r="G463">
        <v>3</v>
      </c>
      <c r="H463">
        <v>1</v>
      </c>
    </row>
    <row r="464" spans="4:8" x14ac:dyDescent="0.15">
      <c r="D464">
        <v>14</v>
      </c>
      <c r="G464">
        <v>3</v>
      </c>
      <c r="H464">
        <v>14</v>
      </c>
    </row>
    <row r="465" spans="4:8" x14ac:dyDescent="0.15">
      <c r="D465">
        <v>17</v>
      </c>
      <c r="G465">
        <v>3</v>
      </c>
      <c r="H465">
        <v>17</v>
      </c>
    </row>
    <row r="466" spans="4:8" x14ac:dyDescent="0.15">
      <c r="D466">
        <v>15</v>
      </c>
      <c r="G466">
        <v>3</v>
      </c>
      <c r="H466">
        <v>15</v>
      </c>
    </row>
    <row r="467" spans="4:8" x14ac:dyDescent="0.15">
      <c r="D467">
        <v>34</v>
      </c>
      <c r="G467">
        <v>3</v>
      </c>
      <c r="H467">
        <v>34</v>
      </c>
    </row>
    <row r="468" spans="4:8" x14ac:dyDescent="0.15">
      <c r="D468">
        <v>11</v>
      </c>
      <c r="G468">
        <v>3</v>
      </c>
      <c r="H468">
        <v>11</v>
      </c>
    </row>
    <row r="469" spans="4:8" x14ac:dyDescent="0.15">
      <c r="D469">
        <v>7</v>
      </c>
      <c r="G469">
        <v>3</v>
      </c>
      <c r="H469">
        <v>7</v>
      </c>
    </row>
    <row r="470" spans="4:8" x14ac:dyDescent="0.15">
      <c r="D470">
        <v>17</v>
      </c>
      <c r="G470">
        <v>3</v>
      </c>
      <c r="H470">
        <v>17</v>
      </c>
    </row>
    <row r="471" spans="4:8" x14ac:dyDescent="0.15">
      <c r="D471">
        <v>18</v>
      </c>
      <c r="G471">
        <v>3</v>
      </c>
      <c r="H471">
        <v>18</v>
      </c>
    </row>
    <row r="472" spans="4:8" x14ac:dyDescent="0.15">
      <c r="D472">
        <v>12</v>
      </c>
      <c r="G472">
        <v>3</v>
      </c>
      <c r="H472">
        <v>12</v>
      </c>
    </row>
    <row r="473" spans="4:8" x14ac:dyDescent="0.15">
      <c r="D473">
        <v>34</v>
      </c>
      <c r="G473">
        <v>3</v>
      </c>
      <c r="H473">
        <v>34</v>
      </c>
    </row>
    <row r="474" spans="4:8" x14ac:dyDescent="0.15">
      <c r="D474">
        <v>12</v>
      </c>
      <c r="G474">
        <v>3</v>
      </c>
      <c r="H474">
        <v>12</v>
      </c>
    </row>
    <row r="475" spans="4:8" x14ac:dyDescent="0.15">
      <c r="D475">
        <v>31</v>
      </c>
      <c r="G475">
        <v>3</v>
      </c>
      <c r="H475">
        <v>31</v>
      </c>
    </row>
    <row r="476" spans="4:8" x14ac:dyDescent="0.15">
      <c r="D476">
        <v>27</v>
      </c>
      <c r="G476">
        <v>3</v>
      </c>
      <c r="H476">
        <v>27</v>
      </c>
    </row>
    <row r="477" spans="4:8" x14ac:dyDescent="0.15">
      <c r="D477">
        <v>11</v>
      </c>
      <c r="G477">
        <v>3</v>
      </c>
      <c r="H477">
        <v>11</v>
      </c>
    </row>
    <row r="478" spans="4:8" x14ac:dyDescent="0.15">
      <c r="D478">
        <v>29</v>
      </c>
      <c r="G478">
        <v>3</v>
      </c>
      <c r="H478">
        <v>29</v>
      </c>
    </row>
    <row r="479" spans="4:8" x14ac:dyDescent="0.15">
      <c r="D479">
        <v>10</v>
      </c>
      <c r="G479">
        <v>3</v>
      </c>
      <c r="H479">
        <v>10</v>
      </c>
    </row>
    <row r="480" spans="4:8" x14ac:dyDescent="0.15">
      <c r="D480">
        <v>10</v>
      </c>
      <c r="G480">
        <v>3</v>
      </c>
      <c r="H480">
        <v>10</v>
      </c>
    </row>
    <row r="481" spans="4:8" x14ac:dyDescent="0.15">
      <c r="D481">
        <v>11</v>
      </c>
      <c r="G481">
        <v>3</v>
      </c>
      <c r="H481">
        <v>11</v>
      </c>
    </row>
    <row r="482" spans="4:8" x14ac:dyDescent="0.15">
      <c r="D482">
        <v>22</v>
      </c>
      <c r="G482">
        <v>3</v>
      </c>
      <c r="H482">
        <v>22</v>
      </c>
    </row>
    <row r="483" spans="4:8" x14ac:dyDescent="0.15">
      <c r="D483">
        <v>9</v>
      </c>
      <c r="G483">
        <v>3</v>
      </c>
      <c r="H483">
        <v>9</v>
      </c>
    </row>
    <row r="484" spans="4:8" x14ac:dyDescent="0.15">
      <c r="D484">
        <v>13</v>
      </c>
      <c r="G484">
        <v>3</v>
      </c>
      <c r="H484">
        <v>13</v>
      </c>
    </row>
    <row r="485" spans="4:8" x14ac:dyDescent="0.15">
      <c r="D485">
        <v>18</v>
      </c>
      <c r="G485">
        <v>3</v>
      </c>
      <c r="H485">
        <v>18</v>
      </c>
    </row>
    <row r="486" spans="4:8" x14ac:dyDescent="0.15">
      <c r="D486">
        <v>8</v>
      </c>
      <c r="G486">
        <v>3</v>
      </c>
      <c r="H486">
        <v>8</v>
      </c>
    </row>
    <row r="487" spans="4:8" x14ac:dyDescent="0.15">
      <c r="D487">
        <v>13</v>
      </c>
      <c r="G487">
        <v>3</v>
      </c>
      <c r="H487">
        <v>13</v>
      </c>
    </row>
    <row r="488" spans="4:8" x14ac:dyDescent="0.15">
      <c r="D488">
        <v>32</v>
      </c>
      <c r="G488">
        <v>3</v>
      </c>
      <c r="H488">
        <v>32</v>
      </c>
    </row>
    <row r="489" spans="4:8" x14ac:dyDescent="0.15">
      <c r="D489">
        <v>12</v>
      </c>
      <c r="G489">
        <v>3</v>
      </c>
      <c r="H489">
        <v>12</v>
      </c>
    </row>
    <row r="490" spans="4:8" x14ac:dyDescent="0.15">
      <c r="D490">
        <v>27</v>
      </c>
      <c r="G490">
        <v>3</v>
      </c>
      <c r="H490">
        <v>27</v>
      </c>
    </row>
    <row r="491" spans="4:8" x14ac:dyDescent="0.15">
      <c r="D491">
        <v>9</v>
      </c>
      <c r="G491">
        <v>3</v>
      </c>
      <c r="H491">
        <v>9</v>
      </c>
    </row>
    <row r="492" spans="4:8" x14ac:dyDescent="0.15">
      <c r="D492">
        <v>9</v>
      </c>
      <c r="G492">
        <v>3</v>
      </c>
      <c r="H492">
        <v>9</v>
      </c>
    </row>
    <row r="493" spans="4:8" x14ac:dyDescent="0.15">
      <c r="D493">
        <v>8</v>
      </c>
      <c r="G493">
        <v>3</v>
      </c>
      <c r="H493">
        <v>8</v>
      </c>
    </row>
    <row r="494" spans="4:8" x14ac:dyDescent="0.15">
      <c r="D494">
        <v>31</v>
      </c>
      <c r="G494">
        <v>3</v>
      </c>
      <c r="H494">
        <v>31</v>
      </c>
    </row>
    <row r="495" spans="4:8" x14ac:dyDescent="0.15">
      <c r="D495">
        <v>28</v>
      </c>
      <c r="G495">
        <v>3</v>
      </c>
      <c r="H495">
        <v>28</v>
      </c>
    </row>
    <row r="496" spans="4:8" x14ac:dyDescent="0.15">
      <c r="D496">
        <v>18</v>
      </c>
      <c r="G496">
        <v>3</v>
      </c>
      <c r="H496">
        <v>18</v>
      </c>
    </row>
    <row r="497" spans="4:8" x14ac:dyDescent="0.15">
      <c r="D497">
        <v>16</v>
      </c>
      <c r="G497">
        <v>3</v>
      </c>
      <c r="H497">
        <v>16</v>
      </c>
    </row>
    <row r="498" spans="4:8" x14ac:dyDescent="0.15">
      <c r="D498">
        <v>19</v>
      </c>
      <c r="G498">
        <v>3</v>
      </c>
      <c r="H498">
        <v>19</v>
      </c>
    </row>
    <row r="499" spans="4:8" x14ac:dyDescent="0.15">
      <c r="D499">
        <v>11</v>
      </c>
      <c r="G499">
        <v>3</v>
      </c>
      <c r="H499">
        <v>11</v>
      </c>
    </row>
    <row r="500" spans="4:8" x14ac:dyDescent="0.15">
      <c r="D500">
        <v>0</v>
      </c>
      <c r="G500">
        <v>3</v>
      </c>
      <c r="H500">
        <v>0</v>
      </c>
    </row>
    <row r="501" spans="4:8" x14ac:dyDescent="0.15">
      <c r="D501">
        <v>17</v>
      </c>
      <c r="G501">
        <v>3</v>
      </c>
      <c r="H501">
        <v>17</v>
      </c>
    </row>
    <row r="502" spans="4:8" x14ac:dyDescent="0.15">
      <c r="D502">
        <v>13</v>
      </c>
      <c r="G502">
        <v>3</v>
      </c>
      <c r="H502">
        <v>13</v>
      </c>
    </row>
    <row r="503" spans="4:8" x14ac:dyDescent="0.15">
      <c r="D503">
        <v>14</v>
      </c>
      <c r="G503">
        <v>3</v>
      </c>
      <c r="H503">
        <v>14</v>
      </c>
    </row>
    <row r="504" spans="4:8" x14ac:dyDescent="0.15">
      <c r="D504">
        <v>8</v>
      </c>
      <c r="G504">
        <v>3</v>
      </c>
      <c r="H504">
        <v>8</v>
      </c>
    </row>
    <row r="505" spans="4:8" x14ac:dyDescent="0.15">
      <c r="D505">
        <v>14</v>
      </c>
      <c r="G505">
        <v>3</v>
      </c>
      <c r="H505">
        <v>14</v>
      </c>
    </row>
    <row r="506" spans="4:8" x14ac:dyDescent="0.15">
      <c r="D506">
        <v>0</v>
      </c>
      <c r="G506">
        <v>3</v>
      </c>
      <c r="H506">
        <v>0</v>
      </c>
    </row>
    <row r="507" spans="4:8" x14ac:dyDescent="0.15">
      <c r="D507">
        <v>15</v>
      </c>
      <c r="G507">
        <v>3</v>
      </c>
      <c r="H507">
        <v>15</v>
      </c>
    </row>
    <row r="508" spans="4:8" x14ac:dyDescent="0.15">
      <c r="D508">
        <v>15</v>
      </c>
      <c r="G508">
        <v>3</v>
      </c>
      <c r="H508">
        <v>15</v>
      </c>
    </row>
    <row r="509" spans="4:8" x14ac:dyDescent="0.15">
      <c r="D509">
        <v>20</v>
      </c>
      <c r="G509">
        <v>3</v>
      </c>
      <c r="H509">
        <v>20</v>
      </c>
    </row>
    <row r="510" spans="4:8" x14ac:dyDescent="0.15">
      <c r="D510">
        <v>10</v>
      </c>
      <c r="G510">
        <v>3</v>
      </c>
      <c r="H510">
        <v>10</v>
      </c>
    </row>
    <row r="511" spans="4:8" x14ac:dyDescent="0.15">
      <c r="D511">
        <v>10</v>
      </c>
      <c r="G511">
        <v>3</v>
      </c>
      <c r="H511">
        <v>10</v>
      </c>
    </row>
    <row r="512" spans="4:8" x14ac:dyDescent="0.15">
      <c r="D512">
        <v>16</v>
      </c>
      <c r="G512">
        <v>3</v>
      </c>
      <c r="H512">
        <v>16</v>
      </c>
    </row>
    <row r="513" spans="4:8" x14ac:dyDescent="0.15">
      <c r="D513">
        <v>31</v>
      </c>
      <c r="G513">
        <v>3</v>
      </c>
      <c r="H513">
        <v>31</v>
      </c>
    </row>
    <row r="514" spans="4:8" x14ac:dyDescent="0.15">
      <c r="D514">
        <v>19</v>
      </c>
      <c r="G514">
        <v>3</v>
      </c>
      <c r="H514">
        <v>19</v>
      </c>
    </row>
    <row r="515" spans="4:8" x14ac:dyDescent="0.15">
      <c r="D515">
        <v>18</v>
      </c>
      <c r="G515">
        <v>3</v>
      </c>
      <c r="H515">
        <v>18</v>
      </c>
    </row>
    <row r="516" spans="4:8" x14ac:dyDescent="0.15">
      <c r="D516">
        <v>15</v>
      </c>
      <c r="G516">
        <v>3</v>
      </c>
      <c r="H516">
        <v>15</v>
      </c>
    </row>
    <row r="517" spans="4:8" x14ac:dyDescent="0.15">
      <c r="D517">
        <v>31</v>
      </c>
      <c r="G517">
        <v>3</v>
      </c>
      <c r="H517">
        <v>31</v>
      </c>
    </row>
    <row r="518" spans="4:8" x14ac:dyDescent="0.15">
      <c r="D518">
        <v>23</v>
      </c>
      <c r="G518">
        <v>3</v>
      </c>
      <c r="H518">
        <v>23</v>
      </c>
    </row>
    <row r="519" spans="4:8" x14ac:dyDescent="0.15">
      <c r="D519">
        <v>12</v>
      </c>
      <c r="G519">
        <v>3</v>
      </c>
      <c r="H519">
        <v>12</v>
      </c>
    </row>
    <row r="520" spans="4:8" x14ac:dyDescent="0.15">
      <c r="D520">
        <v>9</v>
      </c>
      <c r="G520">
        <v>3</v>
      </c>
      <c r="H520">
        <v>9</v>
      </c>
    </row>
    <row r="521" spans="4:8" x14ac:dyDescent="0.15">
      <c r="D521">
        <v>10</v>
      </c>
      <c r="G521">
        <v>3</v>
      </c>
      <c r="H521">
        <v>10</v>
      </c>
    </row>
    <row r="522" spans="4:8" x14ac:dyDescent="0.15">
      <c r="D522">
        <v>32</v>
      </c>
      <c r="G522">
        <v>3</v>
      </c>
      <c r="H522">
        <v>32</v>
      </c>
    </row>
    <row r="523" spans="4:8" x14ac:dyDescent="0.15">
      <c r="D523">
        <v>51</v>
      </c>
      <c r="G523">
        <v>3</v>
      </c>
      <c r="H523">
        <v>51</v>
      </c>
    </row>
    <row r="524" spans="4:8" x14ac:dyDescent="0.15">
      <c r="D524">
        <v>31</v>
      </c>
      <c r="G524">
        <v>3</v>
      </c>
      <c r="H524">
        <v>31</v>
      </c>
    </row>
    <row r="525" spans="4:8" x14ac:dyDescent="0.15">
      <c r="D525">
        <v>48</v>
      </c>
      <c r="G525">
        <v>3</v>
      </c>
      <c r="H525">
        <v>48</v>
      </c>
    </row>
    <row r="526" spans="4:8" x14ac:dyDescent="0.15">
      <c r="D526">
        <v>33</v>
      </c>
      <c r="G526">
        <v>3</v>
      </c>
      <c r="H526">
        <v>33</v>
      </c>
    </row>
    <row r="527" spans="4:8" x14ac:dyDescent="0.15">
      <c r="D527">
        <v>29</v>
      </c>
      <c r="G527">
        <v>3</v>
      </c>
      <c r="H527">
        <v>29</v>
      </c>
    </row>
    <row r="528" spans="4:8" x14ac:dyDescent="0.15">
      <c r="D528">
        <v>16</v>
      </c>
      <c r="G528">
        <v>3</v>
      </c>
      <c r="H528">
        <v>16</v>
      </c>
    </row>
    <row r="529" spans="4:8" x14ac:dyDescent="0.15">
      <c r="D529">
        <v>36</v>
      </c>
      <c r="G529">
        <v>3</v>
      </c>
      <c r="H529">
        <v>36</v>
      </c>
    </row>
    <row r="530" spans="4:8" x14ac:dyDescent="0.15">
      <c r="D530">
        <v>0</v>
      </c>
      <c r="G530">
        <v>3</v>
      </c>
      <c r="H530">
        <v>0</v>
      </c>
    </row>
    <row r="531" spans="4:8" x14ac:dyDescent="0.15">
      <c r="D531">
        <v>17</v>
      </c>
      <c r="G531">
        <v>3</v>
      </c>
      <c r="H531">
        <v>17</v>
      </c>
    </row>
    <row r="532" spans="4:8" x14ac:dyDescent="0.15">
      <c r="D532">
        <v>14</v>
      </c>
      <c r="G532">
        <v>3</v>
      </c>
      <c r="H532">
        <v>14</v>
      </c>
    </row>
    <row r="533" spans="4:8" x14ac:dyDescent="0.15">
      <c r="D533">
        <v>10</v>
      </c>
      <c r="G533">
        <v>3</v>
      </c>
      <c r="H533">
        <v>10</v>
      </c>
    </row>
    <row r="534" spans="4:8" x14ac:dyDescent="0.15">
      <c r="D534">
        <v>21</v>
      </c>
      <c r="G534">
        <v>3</v>
      </c>
      <c r="H534">
        <v>21</v>
      </c>
    </row>
    <row r="535" spans="4:8" x14ac:dyDescent="0.15">
      <c r="D535">
        <v>1</v>
      </c>
      <c r="G535">
        <v>3</v>
      </c>
      <c r="H535">
        <v>1</v>
      </c>
    </row>
    <row r="536" spans="4:8" x14ac:dyDescent="0.15">
      <c r="D536">
        <v>29</v>
      </c>
      <c r="G536">
        <v>3</v>
      </c>
      <c r="H536">
        <v>29</v>
      </c>
    </row>
    <row r="537" spans="4:8" x14ac:dyDescent="0.15">
      <c r="D537">
        <v>15</v>
      </c>
      <c r="G537">
        <v>3</v>
      </c>
      <c r="H537">
        <v>15</v>
      </c>
    </row>
    <row r="538" spans="4:8" x14ac:dyDescent="0.15">
      <c r="D538">
        <v>14</v>
      </c>
      <c r="G538">
        <v>3</v>
      </c>
      <c r="H538">
        <v>14</v>
      </c>
    </row>
    <row r="539" spans="4:8" x14ac:dyDescent="0.15">
      <c r="D539">
        <v>23</v>
      </c>
      <c r="G539">
        <v>3</v>
      </c>
      <c r="H539">
        <v>23</v>
      </c>
    </row>
    <row r="540" spans="4:8" x14ac:dyDescent="0.15">
      <c r="D540">
        <v>26</v>
      </c>
      <c r="G540">
        <v>3</v>
      </c>
      <c r="H540">
        <v>26</v>
      </c>
    </row>
    <row r="541" spans="4:8" x14ac:dyDescent="0.15">
      <c r="D541">
        <v>26</v>
      </c>
      <c r="G541">
        <v>3</v>
      </c>
      <c r="H541">
        <v>26</v>
      </c>
    </row>
    <row r="542" spans="4:8" x14ac:dyDescent="0.15">
      <c r="D542">
        <v>24</v>
      </c>
      <c r="G542">
        <v>3</v>
      </c>
      <c r="H542">
        <v>24</v>
      </c>
    </row>
    <row r="543" spans="4:8" x14ac:dyDescent="0.15">
      <c r="D543">
        <v>39</v>
      </c>
      <c r="G543">
        <v>3</v>
      </c>
      <c r="H543">
        <v>39</v>
      </c>
    </row>
    <row r="544" spans="4:8" x14ac:dyDescent="0.15">
      <c r="D544">
        <v>38</v>
      </c>
      <c r="G544">
        <v>3</v>
      </c>
      <c r="H544">
        <v>38</v>
      </c>
    </row>
    <row r="545" spans="4:8" x14ac:dyDescent="0.15">
      <c r="D545">
        <v>0</v>
      </c>
      <c r="G545">
        <v>3</v>
      </c>
      <c r="H545">
        <v>0</v>
      </c>
    </row>
    <row r="546" spans="4:8" x14ac:dyDescent="0.15">
      <c r="D546">
        <v>34</v>
      </c>
      <c r="G546">
        <v>3</v>
      </c>
      <c r="H546">
        <v>34</v>
      </c>
    </row>
    <row r="547" spans="4:8" x14ac:dyDescent="0.15">
      <c r="D547">
        <v>22</v>
      </c>
      <c r="G547">
        <v>3</v>
      </c>
      <c r="H547">
        <v>22</v>
      </c>
    </row>
    <row r="548" spans="4:8" x14ac:dyDescent="0.15">
      <c r="D548">
        <v>15</v>
      </c>
      <c r="G548">
        <v>3</v>
      </c>
      <c r="H548">
        <v>15</v>
      </c>
    </row>
    <row r="549" spans="4:8" x14ac:dyDescent="0.15">
      <c r="D549">
        <v>19</v>
      </c>
      <c r="G549">
        <v>3</v>
      </c>
      <c r="H549">
        <v>19</v>
      </c>
    </row>
    <row r="550" spans="4:8" x14ac:dyDescent="0.15">
      <c r="D550">
        <v>16</v>
      </c>
      <c r="G550">
        <v>3</v>
      </c>
      <c r="H550">
        <v>16</v>
      </c>
    </row>
    <row r="551" spans="4:8" x14ac:dyDescent="0.15">
      <c r="D551">
        <v>35</v>
      </c>
      <c r="G551">
        <v>3</v>
      </c>
      <c r="H551">
        <v>35</v>
      </c>
    </row>
    <row r="552" spans="4:8" x14ac:dyDescent="0.15">
      <c r="D552">
        <v>43</v>
      </c>
      <c r="G552">
        <v>3</v>
      </c>
      <c r="H552">
        <v>43</v>
      </c>
    </row>
    <row r="553" spans="4:8" x14ac:dyDescent="0.15">
      <c r="D553">
        <v>20</v>
      </c>
      <c r="G553">
        <v>3</v>
      </c>
      <c r="H553">
        <v>20</v>
      </c>
    </row>
    <row r="554" spans="4:8" x14ac:dyDescent="0.15">
      <c r="D554">
        <v>27</v>
      </c>
      <c r="G554">
        <v>3</v>
      </c>
      <c r="H554">
        <v>27</v>
      </c>
    </row>
    <row r="555" spans="4:8" x14ac:dyDescent="0.15">
      <c r="D555">
        <v>15</v>
      </c>
      <c r="G555">
        <v>3</v>
      </c>
      <c r="H555">
        <v>15</v>
      </c>
    </row>
    <row r="556" spans="4:8" x14ac:dyDescent="0.15">
      <c r="D556">
        <v>15</v>
      </c>
      <c r="G556">
        <v>3</v>
      </c>
      <c r="H556">
        <v>15</v>
      </c>
    </row>
    <row r="557" spans="4:8" x14ac:dyDescent="0.15">
      <c r="D557">
        <v>13</v>
      </c>
      <c r="G557">
        <v>3</v>
      </c>
      <c r="H557">
        <v>13</v>
      </c>
    </row>
    <row r="558" spans="4:8" x14ac:dyDescent="0.15">
      <c r="D558">
        <v>35</v>
      </c>
      <c r="G558">
        <v>3</v>
      </c>
      <c r="H558">
        <v>35</v>
      </c>
    </row>
    <row r="559" spans="4:8" x14ac:dyDescent="0.15">
      <c r="D559">
        <v>28</v>
      </c>
      <c r="G559">
        <v>3</v>
      </c>
      <c r="H559">
        <v>28</v>
      </c>
    </row>
    <row r="560" spans="4:8" x14ac:dyDescent="0.15">
      <c r="D560">
        <v>18</v>
      </c>
      <c r="G560">
        <v>3</v>
      </c>
      <c r="H560">
        <v>18</v>
      </c>
    </row>
    <row r="561" spans="4:8" x14ac:dyDescent="0.15">
      <c r="D561">
        <v>46</v>
      </c>
      <c r="G561">
        <v>3</v>
      </c>
      <c r="H561">
        <v>46</v>
      </c>
    </row>
    <row r="562" spans="4:8" x14ac:dyDescent="0.15">
      <c r="D562">
        <v>25</v>
      </c>
      <c r="G562">
        <v>3</v>
      </c>
      <c r="H562">
        <v>25</v>
      </c>
    </row>
    <row r="563" spans="4:8" x14ac:dyDescent="0.15">
      <c r="D563">
        <v>42</v>
      </c>
      <c r="G563">
        <v>3</v>
      </c>
      <c r="H563">
        <v>42</v>
      </c>
    </row>
    <row r="564" spans="4:8" x14ac:dyDescent="0.15">
      <c r="D564">
        <v>29</v>
      </c>
      <c r="G564">
        <v>3</v>
      </c>
      <c r="H564">
        <v>29</v>
      </c>
    </row>
    <row r="565" spans="4:8" x14ac:dyDescent="0.15">
      <c r="D565">
        <v>22</v>
      </c>
      <c r="G565">
        <v>3</v>
      </c>
      <c r="H565">
        <v>22</v>
      </c>
    </row>
    <row r="566" spans="4:8" x14ac:dyDescent="0.15">
      <c r="D566">
        <v>25</v>
      </c>
      <c r="G566">
        <v>3</v>
      </c>
      <c r="H566">
        <v>25</v>
      </c>
    </row>
    <row r="567" spans="4:8" x14ac:dyDescent="0.15">
      <c r="D567">
        <v>25</v>
      </c>
      <c r="G567">
        <v>3</v>
      </c>
      <c r="H567">
        <v>25</v>
      </c>
    </row>
    <row r="568" spans="4:8" x14ac:dyDescent="0.15">
      <c r="D568">
        <v>19</v>
      </c>
      <c r="G568">
        <v>3</v>
      </c>
      <c r="H568">
        <v>19</v>
      </c>
    </row>
    <row r="569" spans="4:8" x14ac:dyDescent="0.15">
      <c r="D569">
        <v>19</v>
      </c>
      <c r="G569">
        <v>3</v>
      </c>
      <c r="H569">
        <v>19</v>
      </c>
    </row>
    <row r="570" spans="4:8" x14ac:dyDescent="0.15">
      <c r="D570">
        <v>21</v>
      </c>
      <c r="G570">
        <v>3</v>
      </c>
      <c r="H570">
        <v>21</v>
      </c>
    </row>
    <row r="571" spans="4:8" x14ac:dyDescent="0.15">
      <c r="D571">
        <v>26</v>
      </c>
      <c r="G571">
        <v>3</v>
      </c>
      <c r="H571">
        <v>26</v>
      </c>
    </row>
    <row r="572" spans="4:8" x14ac:dyDescent="0.15">
      <c r="D572">
        <v>24</v>
      </c>
      <c r="G572">
        <v>3</v>
      </c>
      <c r="H572">
        <v>24</v>
      </c>
    </row>
    <row r="573" spans="4:8" x14ac:dyDescent="0.15">
      <c r="D573">
        <v>41</v>
      </c>
      <c r="G573">
        <v>3</v>
      </c>
      <c r="H573">
        <v>41</v>
      </c>
    </row>
    <row r="574" spans="4:8" x14ac:dyDescent="0.15">
      <c r="D574">
        <v>0</v>
      </c>
      <c r="G574">
        <v>3</v>
      </c>
      <c r="H574">
        <v>0</v>
      </c>
    </row>
    <row r="575" spans="4:8" x14ac:dyDescent="0.15">
      <c r="D575">
        <v>16</v>
      </c>
      <c r="G575">
        <v>3</v>
      </c>
      <c r="H575">
        <v>16</v>
      </c>
    </row>
    <row r="576" spans="4:8" x14ac:dyDescent="0.15">
      <c r="D576">
        <v>20</v>
      </c>
      <c r="G576">
        <v>3</v>
      </c>
      <c r="H576">
        <v>20</v>
      </c>
    </row>
    <row r="577" spans="4:8" x14ac:dyDescent="0.15">
      <c r="D577">
        <v>25</v>
      </c>
      <c r="G577">
        <v>3</v>
      </c>
      <c r="H577">
        <v>25</v>
      </c>
    </row>
    <row r="578" spans="4:8" x14ac:dyDescent="0.15">
      <c r="D578">
        <v>18</v>
      </c>
      <c r="G578">
        <v>3</v>
      </c>
      <c r="H578">
        <v>18</v>
      </c>
    </row>
    <row r="579" spans="4:8" x14ac:dyDescent="0.15">
      <c r="D579">
        <v>24</v>
      </c>
      <c r="G579">
        <v>3</v>
      </c>
      <c r="H579">
        <v>24</v>
      </c>
    </row>
    <row r="580" spans="4:8" x14ac:dyDescent="0.15">
      <c r="D580">
        <v>15</v>
      </c>
      <c r="G580">
        <v>3</v>
      </c>
      <c r="H580">
        <v>15</v>
      </c>
    </row>
    <row r="581" spans="4:8" x14ac:dyDescent="0.15">
      <c r="D581">
        <v>27</v>
      </c>
      <c r="G581">
        <v>3</v>
      </c>
      <c r="H581">
        <v>27</v>
      </c>
    </row>
    <row r="582" spans="4:8" x14ac:dyDescent="0.15">
      <c r="D582">
        <v>1</v>
      </c>
      <c r="G582">
        <v>3</v>
      </c>
      <c r="H582">
        <v>1</v>
      </c>
    </row>
    <row r="583" spans="4:8" x14ac:dyDescent="0.15">
      <c r="D583">
        <v>50</v>
      </c>
      <c r="G583">
        <v>3</v>
      </c>
      <c r="H583">
        <v>50</v>
      </c>
    </row>
    <row r="584" spans="4:8" x14ac:dyDescent="0.15">
      <c r="D584">
        <v>30</v>
      </c>
      <c r="G584">
        <v>3</v>
      </c>
      <c r="H584">
        <v>30</v>
      </c>
    </row>
    <row r="585" spans="4:8" x14ac:dyDescent="0.15">
      <c r="D585">
        <v>22</v>
      </c>
      <c r="G585">
        <v>3</v>
      </c>
      <c r="H585">
        <v>22</v>
      </c>
    </row>
    <row r="586" spans="4:8" x14ac:dyDescent="0.15">
      <c r="D586">
        <v>0</v>
      </c>
      <c r="G586">
        <v>3</v>
      </c>
      <c r="H586">
        <v>0</v>
      </c>
    </row>
    <row r="587" spans="4:8" x14ac:dyDescent="0.15">
      <c r="D587">
        <v>26</v>
      </c>
      <c r="G587">
        <v>3</v>
      </c>
      <c r="H587">
        <v>26</v>
      </c>
    </row>
    <row r="588" spans="4:8" x14ac:dyDescent="0.15">
      <c r="D588">
        <v>41</v>
      </c>
      <c r="G588">
        <v>3</v>
      </c>
      <c r="H588">
        <v>41</v>
      </c>
    </row>
    <row r="589" spans="4:8" x14ac:dyDescent="0.15">
      <c r="D589">
        <v>44</v>
      </c>
      <c r="G589">
        <v>3</v>
      </c>
      <c r="H589">
        <v>44</v>
      </c>
    </row>
    <row r="590" spans="4:8" x14ac:dyDescent="0.15">
      <c r="D590">
        <v>35</v>
      </c>
      <c r="G590">
        <v>3</v>
      </c>
      <c r="H590">
        <v>35</v>
      </c>
    </row>
    <row r="591" spans="4:8" x14ac:dyDescent="0.15">
      <c r="D591">
        <v>35</v>
      </c>
      <c r="G591">
        <v>3</v>
      </c>
      <c r="H591">
        <v>35</v>
      </c>
    </row>
    <row r="592" spans="4:8" x14ac:dyDescent="0.15">
      <c r="D592">
        <v>37</v>
      </c>
      <c r="G592">
        <v>3</v>
      </c>
      <c r="H592">
        <v>37</v>
      </c>
    </row>
    <row r="593" spans="4:8" x14ac:dyDescent="0.15">
      <c r="D593">
        <v>22</v>
      </c>
      <c r="G593">
        <v>3</v>
      </c>
      <c r="H593">
        <v>22</v>
      </c>
    </row>
    <row r="594" spans="4:8" x14ac:dyDescent="0.15">
      <c r="D594">
        <v>36</v>
      </c>
      <c r="G594">
        <v>3</v>
      </c>
      <c r="H594">
        <v>36</v>
      </c>
    </row>
    <row r="595" spans="4:8" x14ac:dyDescent="0.15">
      <c r="D595">
        <v>0</v>
      </c>
      <c r="G595">
        <v>3</v>
      </c>
      <c r="H595">
        <v>0</v>
      </c>
    </row>
    <row r="596" spans="4:8" x14ac:dyDescent="0.15">
      <c r="D596">
        <v>15</v>
      </c>
      <c r="G596">
        <v>3</v>
      </c>
      <c r="H596">
        <v>15</v>
      </c>
    </row>
    <row r="597" spans="4:8" x14ac:dyDescent="0.15">
      <c r="D597">
        <v>17</v>
      </c>
      <c r="G597">
        <v>3</v>
      </c>
      <c r="H597">
        <v>17</v>
      </c>
    </row>
    <row r="598" spans="4:8" x14ac:dyDescent="0.15">
      <c r="D598">
        <v>19</v>
      </c>
      <c r="G598">
        <v>3</v>
      </c>
      <c r="H598">
        <v>19</v>
      </c>
    </row>
    <row r="599" spans="4:8" x14ac:dyDescent="0.15">
      <c r="D599">
        <v>31</v>
      </c>
      <c r="G599">
        <v>3</v>
      </c>
      <c r="H599">
        <v>31</v>
      </c>
    </row>
    <row r="600" spans="4:8" x14ac:dyDescent="0.15">
      <c r="D600">
        <v>21</v>
      </c>
      <c r="G600">
        <v>3</v>
      </c>
      <c r="H600">
        <v>21</v>
      </c>
    </row>
    <row r="601" spans="4:8" x14ac:dyDescent="0.15">
      <c r="D601">
        <v>29</v>
      </c>
      <c r="G601">
        <v>3</v>
      </c>
      <c r="H601">
        <v>29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01"/>
  <sheetViews>
    <sheetView workbookViewId="0"/>
  </sheetViews>
  <sheetFormatPr baseColWidth="10" defaultColWidth="8.83203125" defaultRowHeight="13" x14ac:dyDescent="0.15"/>
  <sheetData>
    <row r="1" spans="1:8" x14ac:dyDescent="0.15">
      <c r="G1" t="s">
        <v>734</v>
      </c>
      <c r="H1" t="s">
        <v>736</v>
      </c>
    </row>
    <row r="2" spans="1:8" x14ac:dyDescent="0.15">
      <c r="A2">
        <v>1</v>
      </c>
      <c r="B2">
        <v>75</v>
      </c>
      <c r="D2">
        <v>0</v>
      </c>
      <c r="E2">
        <v>-1.0000000000000001E+300</v>
      </c>
      <c r="F2">
        <v>1</v>
      </c>
      <c r="G2">
        <v>1</v>
      </c>
      <c r="H2">
        <v>0</v>
      </c>
    </row>
    <row r="3" spans="1:8" x14ac:dyDescent="0.15">
      <c r="A3">
        <v>2</v>
      </c>
      <c r="B3">
        <v>6</v>
      </c>
      <c r="D3">
        <v>10</v>
      </c>
      <c r="E3">
        <v>1</v>
      </c>
      <c r="F3">
        <v>2</v>
      </c>
      <c r="G3">
        <v>1</v>
      </c>
      <c r="H3">
        <v>10</v>
      </c>
    </row>
    <row r="4" spans="1:8" x14ac:dyDescent="0.15">
      <c r="A4">
        <v>3</v>
      </c>
      <c r="B4">
        <v>1</v>
      </c>
      <c r="D4">
        <v>0</v>
      </c>
      <c r="E4">
        <v>2</v>
      </c>
      <c r="F4">
        <v>3</v>
      </c>
      <c r="G4">
        <v>1</v>
      </c>
      <c r="H4">
        <v>0</v>
      </c>
    </row>
    <row r="5" spans="1:8" x14ac:dyDescent="0.15">
      <c r="A5" t="s">
        <v>735</v>
      </c>
      <c r="B5">
        <v>518</v>
      </c>
      <c r="D5">
        <v>0</v>
      </c>
      <c r="E5">
        <v>3</v>
      </c>
      <c r="F5">
        <v>1.0000000000000001E+300</v>
      </c>
      <c r="G5">
        <v>1</v>
      </c>
      <c r="H5">
        <v>0</v>
      </c>
    </row>
    <row r="6" spans="1:8" x14ac:dyDescent="0.15">
      <c r="D6">
        <v>0</v>
      </c>
      <c r="G6">
        <v>1</v>
      </c>
      <c r="H6">
        <v>0</v>
      </c>
    </row>
    <row r="7" spans="1:8" x14ac:dyDescent="0.15">
      <c r="D7">
        <v>4</v>
      </c>
      <c r="G7">
        <v>1</v>
      </c>
      <c r="H7">
        <v>4</v>
      </c>
    </row>
    <row r="8" spans="1:8" x14ac:dyDescent="0.15">
      <c r="D8">
        <v>11</v>
      </c>
      <c r="G8">
        <v>1</v>
      </c>
      <c r="H8">
        <v>11</v>
      </c>
    </row>
    <row r="9" spans="1:8" x14ac:dyDescent="0.15">
      <c r="D9">
        <v>0</v>
      </c>
      <c r="G9">
        <v>1</v>
      </c>
      <c r="H9">
        <v>0</v>
      </c>
    </row>
    <row r="10" spans="1:8" x14ac:dyDescent="0.15">
      <c r="D10">
        <v>0</v>
      </c>
      <c r="G10">
        <v>1</v>
      </c>
      <c r="H10">
        <v>0</v>
      </c>
    </row>
    <row r="11" spans="1:8" x14ac:dyDescent="0.15">
      <c r="D11">
        <v>9</v>
      </c>
      <c r="G11">
        <v>1</v>
      </c>
      <c r="H11">
        <v>9</v>
      </c>
    </row>
    <row r="12" spans="1:8" x14ac:dyDescent="0.15">
      <c r="D12">
        <v>0</v>
      </c>
      <c r="G12">
        <v>1</v>
      </c>
      <c r="H12">
        <v>0</v>
      </c>
    </row>
    <row r="13" spans="1:8" x14ac:dyDescent="0.15">
      <c r="D13">
        <v>4</v>
      </c>
      <c r="G13">
        <v>1</v>
      </c>
      <c r="H13">
        <v>4</v>
      </c>
    </row>
    <row r="14" spans="1:8" x14ac:dyDescent="0.15">
      <c r="D14">
        <v>0</v>
      </c>
      <c r="G14">
        <v>1</v>
      </c>
      <c r="H14">
        <v>0</v>
      </c>
    </row>
    <row r="15" spans="1:8" x14ac:dyDescent="0.15">
      <c r="D15">
        <v>4</v>
      </c>
      <c r="G15">
        <v>1</v>
      </c>
      <c r="H15">
        <v>4</v>
      </c>
    </row>
    <row r="16" spans="1:8" x14ac:dyDescent="0.15">
      <c r="D16">
        <v>5</v>
      </c>
      <c r="G16">
        <v>1</v>
      </c>
      <c r="H16">
        <v>5</v>
      </c>
    </row>
    <row r="17" spans="4:8" x14ac:dyDescent="0.15">
      <c r="D17">
        <v>2</v>
      </c>
      <c r="G17">
        <v>1</v>
      </c>
      <c r="H17">
        <v>2</v>
      </c>
    </row>
    <row r="18" spans="4:8" x14ac:dyDescent="0.15">
      <c r="D18">
        <v>10</v>
      </c>
      <c r="G18">
        <v>1</v>
      </c>
      <c r="H18">
        <v>10</v>
      </c>
    </row>
    <row r="19" spans="4:8" x14ac:dyDescent="0.15">
      <c r="D19">
        <v>11</v>
      </c>
      <c r="G19">
        <v>1</v>
      </c>
      <c r="H19">
        <v>11</v>
      </c>
    </row>
    <row r="20" spans="4:8" x14ac:dyDescent="0.15">
      <c r="D20">
        <v>0</v>
      </c>
      <c r="G20">
        <v>1</v>
      </c>
      <c r="H20">
        <v>0</v>
      </c>
    </row>
    <row r="21" spans="4:8" x14ac:dyDescent="0.15">
      <c r="D21">
        <v>14</v>
      </c>
      <c r="G21">
        <v>1</v>
      </c>
      <c r="H21">
        <v>14</v>
      </c>
    </row>
    <row r="22" spans="4:8" x14ac:dyDescent="0.15">
      <c r="D22">
        <v>0</v>
      </c>
      <c r="G22">
        <v>1</v>
      </c>
      <c r="H22">
        <v>0</v>
      </c>
    </row>
    <row r="23" spans="4:8" x14ac:dyDescent="0.15">
      <c r="D23">
        <v>8</v>
      </c>
      <c r="G23">
        <v>1</v>
      </c>
      <c r="H23">
        <v>8</v>
      </c>
    </row>
    <row r="24" spans="4:8" x14ac:dyDescent="0.15">
      <c r="D24">
        <v>0</v>
      </c>
      <c r="G24">
        <v>1</v>
      </c>
      <c r="H24">
        <v>0</v>
      </c>
    </row>
    <row r="25" spans="4:8" x14ac:dyDescent="0.15">
      <c r="D25">
        <v>0</v>
      </c>
      <c r="G25">
        <v>1</v>
      </c>
      <c r="H25">
        <v>0</v>
      </c>
    </row>
    <row r="26" spans="4:8" x14ac:dyDescent="0.15">
      <c r="D26">
        <v>10</v>
      </c>
      <c r="G26">
        <v>1</v>
      </c>
      <c r="H26">
        <v>10</v>
      </c>
    </row>
    <row r="27" spans="4:8" x14ac:dyDescent="0.15">
      <c r="D27">
        <v>7</v>
      </c>
      <c r="G27">
        <v>1</v>
      </c>
      <c r="H27">
        <v>7</v>
      </c>
    </row>
    <row r="28" spans="4:8" x14ac:dyDescent="0.15">
      <c r="D28">
        <v>10</v>
      </c>
      <c r="G28">
        <v>1</v>
      </c>
      <c r="H28">
        <v>10</v>
      </c>
    </row>
    <row r="29" spans="4:8" x14ac:dyDescent="0.15">
      <c r="D29">
        <v>13</v>
      </c>
      <c r="G29">
        <v>1</v>
      </c>
      <c r="H29">
        <v>13</v>
      </c>
    </row>
    <row r="30" spans="4:8" x14ac:dyDescent="0.15">
      <c r="D30">
        <v>5</v>
      </c>
      <c r="G30">
        <v>1</v>
      </c>
      <c r="H30">
        <v>5</v>
      </c>
    </row>
    <row r="31" spans="4:8" x14ac:dyDescent="0.15">
      <c r="D31">
        <v>6</v>
      </c>
      <c r="G31">
        <v>1</v>
      </c>
      <c r="H31">
        <v>6</v>
      </c>
    </row>
    <row r="32" spans="4:8" x14ac:dyDescent="0.15">
      <c r="D32">
        <v>9</v>
      </c>
      <c r="G32">
        <v>1</v>
      </c>
      <c r="H32">
        <v>9</v>
      </c>
    </row>
    <row r="33" spans="4:8" x14ac:dyDescent="0.15">
      <c r="D33">
        <v>15</v>
      </c>
      <c r="G33">
        <v>1</v>
      </c>
      <c r="H33">
        <v>15</v>
      </c>
    </row>
    <row r="34" spans="4:8" x14ac:dyDescent="0.15">
      <c r="D34">
        <v>2</v>
      </c>
      <c r="G34">
        <v>1</v>
      </c>
      <c r="H34">
        <v>2</v>
      </c>
    </row>
    <row r="35" spans="4:8" x14ac:dyDescent="0.15">
      <c r="D35">
        <v>1</v>
      </c>
      <c r="G35">
        <v>1</v>
      </c>
      <c r="H35">
        <v>1</v>
      </c>
    </row>
    <row r="36" spans="4:8" x14ac:dyDescent="0.15">
      <c r="D36">
        <v>2</v>
      </c>
      <c r="G36">
        <v>1</v>
      </c>
      <c r="H36">
        <v>2</v>
      </c>
    </row>
    <row r="37" spans="4:8" x14ac:dyDescent="0.15">
      <c r="D37">
        <v>12</v>
      </c>
      <c r="G37">
        <v>1</v>
      </c>
      <c r="H37">
        <v>12</v>
      </c>
    </row>
    <row r="38" spans="4:8" x14ac:dyDescent="0.15">
      <c r="D38">
        <v>6</v>
      </c>
      <c r="G38">
        <v>1</v>
      </c>
      <c r="H38">
        <v>6</v>
      </c>
    </row>
    <row r="39" spans="4:8" x14ac:dyDescent="0.15">
      <c r="D39">
        <v>2</v>
      </c>
      <c r="G39">
        <v>1</v>
      </c>
      <c r="H39">
        <v>2</v>
      </c>
    </row>
    <row r="40" spans="4:8" x14ac:dyDescent="0.15">
      <c r="D40">
        <v>0</v>
      </c>
      <c r="G40">
        <v>1</v>
      </c>
      <c r="H40">
        <v>0</v>
      </c>
    </row>
    <row r="41" spans="4:8" x14ac:dyDescent="0.15">
      <c r="D41">
        <v>16</v>
      </c>
      <c r="G41">
        <v>1</v>
      </c>
      <c r="H41">
        <v>16</v>
      </c>
    </row>
    <row r="42" spans="4:8" x14ac:dyDescent="0.15">
      <c r="D42">
        <v>22</v>
      </c>
      <c r="G42">
        <v>1</v>
      </c>
      <c r="H42">
        <v>22</v>
      </c>
    </row>
    <row r="43" spans="4:8" x14ac:dyDescent="0.15">
      <c r="D43">
        <v>0</v>
      </c>
      <c r="G43">
        <v>1</v>
      </c>
      <c r="H43">
        <v>0</v>
      </c>
    </row>
    <row r="44" spans="4:8" x14ac:dyDescent="0.15">
      <c r="D44">
        <v>5</v>
      </c>
      <c r="G44">
        <v>1</v>
      </c>
      <c r="H44">
        <v>5</v>
      </c>
    </row>
    <row r="45" spans="4:8" x14ac:dyDescent="0.15">
      <c r="D45">
        <v>5</v>
      </c>
      <c r="G45">
        <v>1</v>
      </c>
      <c r="H45">
        <v>5</v>
      </c>
    </row>
    <row r="46" spans="4:8" x14ac:dyDescent="0.15">
      <c r="D46">
        <v>7</v>
      </c>
      <c r="G46">
        <v>1</v>
      </c>
      <c r="H46">
        <v>7</v>
      </c>
    </row>
    <row r="47" spans="4:8" x14ac:dyDescent="0.15">
      <c r="D47">
        <v>4</v>
      </c>
      <c r="G47">
        <v>1</v>
      </c>
      <c r="H47">
        <v>4</v>
      </c>
    </row>
    <row r="48" spans="4:8" x14ac:dyDescent="0.15">
      <c r="D48">
        <v>8</v>
      </c>
      <c r="G48">
        <v>1</v>
      </c>
      <c r="H48">
        <v>8</v>
      </c>
    </row>
    <row r="49" spans="4:8" x14ac:dyDescent="0.15">
      <c r="D49">
        <v>37</v>
      </c>
      <c r="G49">
        <v>1</v>
      </c>
      <c r="H49">
        <v>37</v>
      </c>
    </row>
    <row r="50" spans="4:8" x14ac:dyDescent="0.15">
      <c r="D50">
        <v>0</v>
      </c>
      <c r="G50">
        <v>1</v>
      </c>
      <c r="H50">
        <v>0</v>
      </c>
    </row>
    <row r="51" spans="4:8" x14ac:dyDescent="0.15">
      <c r="D51">
        <v>13</v>
      </c>
      <c r="G51">
        <v>1</v>
      </c>
      <c r="H51">
        <v>13</v>
      </c>
    </row>
    <row r="52" spans="4:8" x14ac:dyDescent="0.15">
      <c r="D52">
        <v>9</v>
      </c>
      <c r="G52">
        <v>1</v>
      </c>
      <c r="H52">
        <v>9</v>
      </c>
    </row>
    <row r="53" spans="4:8" x14ac:dyDescent="0.15">
      <c r="D53">
        <v>23</v>
      </c>
      <c r="G53">
        <v>1</v>
      </c>
      <c r="H53">
        <v>23</v>
      </c>
    </row>
    <row r="54" spans="4:8" x14ac:dyDescent="0.15">
      <c r="D54">
        <v>3</v>
      </c>
      <c r="G54">
        <v>1</v>
      </c>
      <c r="H54">
        <v>3</v>
      </c>
    </row>
    <row r="55" spans="4:8" x14ac:dyDescent="0.15">
      <c r="D55">
        <v>13</v>
      </c>
      <c r="G55">
        <v>1</v>
      </c>
      <c r="H55">
        <v>13</v>
      </c>
    </row>
    <row r="56" spans="4:8" x14ac:dyDescent="0.15">
      <c r="D56">
        <v>0</v>
      </c>
      <c r="G56">
        <v>1</v>
      </c>
      <c r="H56">
        <v>0</v>
      </c>
    </row>
    <row r="57" spans="4:8" x14ac:dyDescent="0.15">
      <c r="D57">
        <v>4</v>
      </c>
      <c r="G57">
        <v>1</v>
      </c>
      <c r="H57">
        <v>4</v>
      </c>
    </row>
    <row r="58" spans="4:8" x14ac:dyDescent="0.15">
      <c r="D58">
        <v>0</v>
      </c>
      <c r="G58">
        <v>1</v>
      </c>
      <c r="H58">
        <v>0</v>
      </c>
    </row>
    <row r="59" spans="4:8" x14ac:dyDescent="0.15">
      <c r="D59">
        <v>10</v>
      </c>
      <c r="G59">
        <v>1</v>
      </c>
      <c r="H59">
        <v>10</v>
      </c>
    </row>
    <row r="60" spans="4:8" x14ac:dyDescent="0.15">
      <c r="D60">
        <v>5</v>
      </c>
      <c r="G60">
        <v>1</v>
      </c>
      <c r="H60">
        <v>5</v>
      </c>
    </row>
    <row r="61" spans="4:8" x14ac:dyDescent="0.15">
      <c r="D61">
        <v>10</v>
      </c>
      <c r="G61">
        <v>1</v>
      </c>
      <c r="H61">
        <v>10</v>
      </c>
    </row>
    <row r="62" spans="4:8" x14ac:dyDescent="0.15">
      <c r="D62">
        <v>14</v>
      </c>
      <c r="G62">
        <v>1</v>
      </c>
      <c r="H62">
        <v>14</v>
      </c>
    </row>
    <row r="63" spans="4:8" x14ac:dyDescent="0.15">
      <c r="D63">
        <v>14</v>
      </c>
      <c r="G63">
        <v>1</v>
      </c>
      <c r="H63">
        <v>14</v>
      </c>
    </row>
    <row r="64" spans="4:8" x14ac:dyDescent="0.15">
      <c r="D64">
        <v>17</v>
      </c>
      <c r="G64">
        <v>1</v>
      </c>
      <c r="H64">
        <v>17</v>
      </c>
    </row>
    <row r="65" spans="4:8" x14ac:dyDescent="0.15">
      <c r="D65">
        <v>10</v>
      </c>
      <c r="G65">
        <v>1</v>
      </c>
      <c r="H65">
        <v>10</v>
      </c>
    </row>
    <row r="66" spans="4:8" x14ac:dyDescent="0.15">
      <c r="D66">
        <v>35</v>
      </c>
      <c r="G66">
        <v>1</v>
      </c>
      <c r="H66">
        <v>35</v>
      </c>
    </row>
    <row r="67" spans="4:8" x14ac:dyDescent="0.15">
      <c r="D67">
        <v>20</v>
      </c>
      <c r="G67">
        <v>1</v>
      </c>
      <c r="H67">
        <v>20</v>
      </c>
    </row>
    <row r="68" spans="4:8" x14ac:dyDescent="0.15">
      <c r="D68">
        <v>0</v>
      </c>
      <c r="G68">
        <v>1</v>
      </c>
      <c r="H68">
        <v>0</v>
      </c>
    </row>
    <row r="69" spans="4:8" x14ac:dyDescent="0.15">
      <c r="D69">
        <v>16</v>
      </c>
      <c r="G69">
        <v>1</v>
      </c>
      <c r="H69">
        <v>16</v>
      </c>
    </row>
    <row r="70" spans="4:8" x14ac:dyDescent="0.15">
      <c r="D70">
        <v>18</v>
      </c>
      <c r="G70">
        <v>1</v>
      </c>
      <c r="H70">
        <v>18</v>
      </c>
    </row>
    <row r="71" spans="4:8" x14ac:dyDescent="0.15">
      <c r="D71">
        <v>13</v>
      </c>
      <c r="G71">
        <v>1</v>
      </c>
      <c r="H71">
        <v>13</v>
      </c>
    </row>
    <row r="72" spans="4:8" x14ac:dyDescent="0.15">
      <c r="D72">
        <v>0</v>
      </c>
      <c r="G72">
        <v>1</v>
      </c>
      <c r="H72">
        <v>0</v>
      </c>
    </row>
    <row r="73" spans="4:8" x14ac:dyDescent="0.15">
      <c r="D73">
        <v>15</v>
      </c>
      <c r="G73">
        <v>1</v>
      </c>
      <c r="H73">
        <v>15</v>
      </c>
    </row>
    <row r="74" spans="4:8" x14ac:dyDescent="0.15">
      <c r="D74">
        <v>0</v>
      </c>
      <c r="G74">
        <v>1</v>
      </c>
      <c r="H74">
        <v>0</v>
      </c>
    </row>
    <row r="75" spans="4:8" x14ac:dyDescent="0.15">
      <c r="D75">
        <v>36</v>
      </c>
      <c r="G75">
        <v>1</v>
      </c>
      <c r="H75">
        <v>36</v>
      </c>
    </row>
    <row r="76" spans="4:8" x14ac:dyDescent="0.15">
      <c r="D76">
        <v>0</v>
      </c>
      <c r="G76">
        <v>1</v>
      </c>
      <c r="H76">
        <v>0</v>
      </c>
    </row>
    <row r="77" spans="4:8" x14ac:dyDescent="0.15">
      <c r="D77">
        <v>12</v>
      </c>
      <c r="G77">
        <v>1</v>
      </c>
      <c r="H77">
        <v>12</v>
      </c>
    </row>
    <row r="78" spans="4:8" x14ac:dyDescent="0.15">
      <c r="D78">
        <v>11</v>
      </c>
      <c r="G78">
        <v>1</v>
      </c>
      <c r="H78">
        <v>11</v>
      </c>
    </row>
    <row r="79" spans="4:8" x14ac:dyDescent="0.15">
      <c r="D79">
        <v>0</v>
      </c>
      <c r="G79">
        <v>1</v>
      </c>
      <c r="H79">
        <v>0</v>
      </c>
    </row>
    <row r="80" spans="4:8" x14ac:dyDescent="0.15">
      <c r="D80">
        <v>11</v>
      </c>
      <c r="G80">
        <v>1</v>
      </c>
      <c r="H80">
        <v>11</v>
      </c>
    </row>
    <row r="81" spans="4:8" x14ac:dyDescent="0.15">
      <c r="D81">
        <v>0</v>
      </c>
      <c r="G81">
        <v>1</v>
      </c>
      <c r="H81">
        <v>0</v>
      </c>
    </row>
    <row r="82" spans="4:8" x14ac:dyDescent="0.15">
      <c r="D82">
        <v>11</v>
      </c>
      <c r="G82">
        <v>1</v>
      </c>
      <c r="H82">
        <v>11</v>
      </c>
    </row>
    <row r="83" spans="4:8" x14ac:dyDescent="0.15">
      <c r="D83">
        <v>34</v>
      </c>
      <c r="G83">
        <v>1</v>
      </c>
      <c r="H83">
        <v>34</v>
      </c>
    </row>
    <row r="84" spans="4:8" x14ac:dyDescent="0.15">
      <c r="D84">
        <v>0</v>
      </c>
      <c r="G84">
        <v>1</v>
      </c>
      <c r="H84">
        <v>0</v>
      </c>
    </row>
    <row r="85" spans="4:8" x14ac:dyDescent="0.15">
      <c r="D85">
        <v>0</v>
      </c>
      <c r="G85">
        <v>1</v>
      </c>
      <c r="H85">
        <v>0</v>
      </c>
    </row>
    <row r="86" spans="4:8" x14ac:dyDescent="0.15">
      <c r="D86">
        <v>16</v>
      </c>
      <c r="G86">
        <v>1</v>
      </c>
      <c r="H86">
        <v>16</v>
      </c>
    </row>
    <row r="87" spans="4:8" x14ac:dyDescent="0.15">
      <c r="D87">
        <v>14</v>
      </c>
      <c r="G87">
        <v>1</v>
      </c>
      <c r="H87">
        <v>14</v>
      </c>
    </row>
    <row r="88" spans="4:8" x14ac:dyDescent="0.15">
      <c r="D88">
        <v>13</v>
      </c>
      <c r="G88">
        <v>1</v>
      </c>
      <c r="H88">
        <v>13</v>
      </c>
    </row>
    <row r="89" spans="4:8" x14ac:dyDescent="0.15">
      <c r="D89">
        <v>12</v>
      </c>
      <c r="G89">
        <v>1</v>
      </c>
      <c r="H89">
        <v>12</v>
      </c>
    </row>
    <row r="90" spans="4:8" x14ac:dyDescent="0.15">
      <c r="D90">
        <v>20</v>
      </c>
      <c r="G90">
        <v>1</v>
      </c>
      <c r="H90">
        <v>20</v>
      </c>
    </row>
    <row r="91" spans="4:8" x14ac:dyDescent="0.15">
      <c r="D91">
        <v>16</v>
      </c>
      <c r="G91">
        <v>1</v>
      </c>
      <c r="H91">
        <v>16</v>
      </c>
    </row>
    <row r="92" spans="4:8" x14ac:dyDescent="0.15">
      <c r="D92">
        <v>0</v>
      </c>
      <c r="G92">
        <v>1</v>
      </c>
      <c r="H92">
        <v>0</v>
      </c>
    </row>
    <row r="93" spans="4:8" x14ac:dyDescent="0.15">
      <c r="D93">
        <v>10</v>
      </c>
      <c r="G93">
        <v>1</v>
      </c>
      <c r="H93">
        <v>10</v>
      </c>
    </row>
    <row r="94" spans="4:8" x14ac:dyDescent="0.15">
      <c r="D94">
        <v>0</v>
      </c>
      <c r="G94">
        <v>1</v>
      </c>
      <c r="H94">
        <v>0</v>
      </c>
    </row>
    <row r="95" spans="4:8" x14ac:dyDescent="0.15">
      <c r="D95">
        <v>14</v>
      </c>
      <c r="G95">
        <v>1</v>
      </c>
      <c r="H95">
        <v>14</v>
      </c>
    </row>
    <row r="96" spans="4:8" x14ac:dyDescent="0.15">
      <c r="D96">
        <v>15</v>
      </c>
      <c r="G96">
        <v>1</v>
      </c>
      <c r="H96">
        <v>15</v>
      </c>
    </row>
    <row r="97" spans="4:8" x14ac:dyDescent="0.15">
      <c r="D97">
        <v>15</v>
      </c>
      <c r="G97">
        <v>1</v>
      </c>
      <c r="H97">
        <v>15</v>
      </c>
    </row>
    <row r="98" spans="4:8" x14ac:dyDescent="0.15">
      <c r="D98">
        <v>0</v>
      </c>
      <c r="G98">
        <v>1</v>
      </c>
      <c r="H98">
        <v>0</v>
      </c>
    </row>
    <row r="99" spans="4:8" x14ac:dyDescent="0.15">
      <c r="D99">
        <v>11</v>
      </c>
      <c r="G99">
        <v>1</v>
      </c>
      <c r="H99">
        <v>11</v>
      </c>
    </row>
    <row r="100" spans="4:8" x14ac:dyDescent="0.15">
      <c r="D100">
        <v>0</v>
      </c>
      <c r="G100">
        <v>1</v>
      </c>
      <c r="H100">
        <v>0</v>
      </c>
    </row>
    <row r="101" spans="4:8" x14ac:dyDescent="0.15">
      <c r="D101">
        <v>10</v>
      </c>
      <c r="G101">
        <v>1</v>
      </c>
      <c r="H101">
        <v>10</v>
      </c>
    </row>
    <row r="102" spans="4:8" x14ac:dyDescent="0.15">
      <c r="D102">
        <v>10</v>
      </c>
      <c r="G102">
        <v>1</v>
      </c>
      <c r="H102">
        <v>10</v>
      </c>
    </row>
    <row r="103" spans="4:8" x14ac:dyDescent="0.15">
      <c r="D103">
        <v>14</v>
      </c>
      <c r="G103">
        <v>1</v>
      </c>
      <c r="H103">
        <v>14</v>
      </c>
    </row>
    <row r="104" spans="4:8" x14ac:dyDescent="0.15">
      <c r="D104">
        <v>0</v>
      </c>
      <c r="G104">
        <v>1</v>
      </c>
      <c r="H104">
        <v>0</v>
      </c>
    </row>
    <row r="105" spans="4:8" x14ac:dyDescent="0.15">
      <c r="D105">
        <v>0</v>
      </c>
      <c r="G105">
        <v>1</v>
      </c>
      <c r="H105">
        <v>0</v>
      </c>
    </row>
    <row r="106" spans="4:8" x14ac:dyDescent="0.15">
      <c r="D106">
        <v>1</v>
      </c>
      <c r="G106">
        <v>1</v>
      </c>
      <c r="H106">
        <v>1</v>
      </c>
    </row>
    <row r="107" spans="4:8" x14ac:dyDescent="0.15">
      <c r="D107">
        <v>0</v>
      </c>
      <c r="G107">
        <v>1</v>
      </c>
      <c r="H107">
        <v>0</v>
      </c>
    </row>
    <row r="108" spans="4:8" x14ac:dyDescent="0.15">
      <c r="D108">
        <v>16</v>
      </c>
      <c r="G108">
        <v>1</v>
      </c>
      <c r="H108">
        <v>16</v>
      </c>
    </row>
    <row r="109" spans="4:8" x14ac:dyDescent="0.15">
      <c r="D109">
        <v>0</v>
      </c>
      <c r="G109">
        <v>1</v>
      </c>
      <c r="H109">
        <v>0</v>
      </c>
    </row>
    <row r="110" spans="4:8" x14ac:dyDescent="0.15">
      <c r="D110">
        <v>0</v>
      </c>
      <c r="G110">
        <v>1</v>
      </c>
      <c r="H110">
        <v>0</v>
      </c>
    </row>
    <row r="111" spans="4:8" x14ac:dyDescent="0.15">
      <c r="D111">
        <v>26</v>
      </c>
      <c r="G111">
        <v>1</v>
      </c>
      <c r="H111">
        <v>26</v>
      </c>
    </row>
    <row r="112" spans="4:8" x14ac:dyDescent="0.15">
      <c r="D112">
        <v>0</v>
      </c>
      <c r="G112">
        <v>1</v>
      </c>
      <c r="H112">
        <v>0</v>
      </c>
    </row>
    <row r="113" spans="4:8" x14ac:dyDescent="0.15">
      <c r="D113">
        <v>0</v>
      </c>
      <c r="G113">
        <v>1</v>
      </c>
      <c r="H113">
        <v>0</v>
      </c>
    </row>
    <row r="114" spans="4:8" x14ac:dyDescent="0.15">
      <c r="D114">
        <v>0</v>
      </c>
      <c r="G114">
        <v>1</v>
      </c>
      <c r="H114">
        <v>0</v>
      </c>
    </row>
    <row r="115" spans="4:8" x14ac:dyDescent="0.15">
      <c r="D115">
        <v>15</v>
      </c>
      <c r="G115">
        <v>1</v>
      </c>
      <c r="H115">
        <v>15</v>
      </c>
    </row>
    <row r="116" spans="4:8" x14ac:dyDescent="0.15">
      <c r="D116">
        <v>0</v>
      </c>
      <c r="G116">
        <v>1</v>
      </c>
      <c r="H116">
        <v>0</v>
      </c>
    </row>
    <row r="117" spans="4:8" x14ac:dyDescent="0.15">
      <c r="D117">
        <v>0</v>
      </c>
      <c r="G117">
        <v>1</v>
      </c>
      <c r="H117">
        <v>0</v>
      </c>
    </row>
    <row r="118" spans="4:8" x14ac:dyDescent="0.15">
      <c r="D118">
        <v>0</v>
      </c>
      <c r="G118">
        <v>1</v>
      </c>
      <c r="H118">
        <v>0</v>
      </c>
    </row>
    <row r="119" spans="4:8" x14ac:dyDescent="0.15">
      <c r="D119">
        <v>0</v>
      </c>
      <c r="G119">
        <v>1</v>
      </c>
      <c r="H119">
        <v>0</v>
      </c>
    </row>
    <row r="120" spans="4:8" x14ac:dyDescent="0.15">
      <c r="D120">
        <v>28</v>
      </c>
      <c r="G120">
        <v>1</v>
      </c>
      <c r="H120">
        <v>28</v>
      </c>
    </row>
    <row r="121" spans="4:8" x14ac:dyDescent="0.15">
      <c r="D121">
        <v>0</v>
      </c>
      <c r="G121">
        <v>1</v>
      </c>
      <c r="H121">
        <v>0</v>
      </c>
    </row>
    <row r="122" spans="4:8" x14ac:dyDescent="0.15">
      <c r="D122">
        <v>45</v>
      </c>
      <c r="G122">
        <v>1</v>
      </c>
      <c r="H122">
        <v>45</v>
      </c>
    </row>
    <row r="123" spans="4:8" x14ac:dyDescent="0.15">
      <c r="D123">
        <v>19</v>
      </c>
      <c r="G123">
        <v>1</v>
      </c>
      <c r="H123">
        <v>19</v>
      </c>
    </row>
    <row r="124" spans="4:8" x14ac:dyDescent="0.15">
      <c r="D124">
        <v>0</v>
      </c>
      <c r="G124">
        <v>1</v>
      </c>
      <c r="H124">
        <v>0</v>
      </c>
    </row>
    <row r="125" spans="4:8" x14ac:dyDescent="0.15">
      <c r="D125">
        <v>19</v>
      </c>
      <c r="G125">
        <v>1</v>
      </c>
      <c r="H125">
        <v>19</v>
      </c>
    </row>
    <row r="126" spans="4:8" x14ac:dyDescent="0.15">
      <c r="D126">
        <v>12</v>
      </c>
      <c r="G126">
        <v>1</v>
      </c>
      <c r="H126">
        <v>12</v>
      </c>
    </row>
    <row r="127" spans="4:8" x14ac:dyDescent="0.15">
      <c r="D127">
        <v>36</v>
      </c>
      <c r="G127">
        <v>1</v>
      </c>
      <c r="H127">
        <v>36</v>
      </c>
    </row>
    <row r="128" spans="4:8" x14ac:dyDescent="0.15">
      <c r="D128">
        <v>0</v>
      </c>
      <c r="G128">
        <v>1</v>
      </c>
      <c r="H128">
        <v>0</v>
      </c>
    </row>
    <row r="129" spans="4:8" x14ac:dyDescent="0.15">
      <c r="D129">
        <v>14</v>
      </c>
      <c r="G129">
        <v>1</v>
      </c>
      <c r="H129">
        <v>14</v>
      </c>
    </row>
    <row r="130" spans="4:8" x14ac:dyDescent="0.15">
      <c r="D130">
        <v>32</v>
      </c>
      <c r="G130">
        <v>1</v>
      </c>
      <c r="H130">
        <v>32</v>
      </c>
    </row>
    <row r="131" spans="4:8" x14ac:dyDescent="0.15">
      <c r="D131">
        <v>12</v>
      </c>
      <c r="G131">
        <v>1</v>
      </c>
      <c r="H131">
        <v>12</v>
      </c>
    </row>
    <row r="132" spans="4:8" x14ac:dyDescent="0.15">
      <c r="D132">
        <v>0</v>
      </c>
      <c r="G132">
        <v>1</v>
      </c>
      <c r="H132">
        <v>0</v>
      </c>
    </row>
    <row r="133" spans="4:8" x14ac:dyDescent="0.15">
      <c r="D133">
        <v>0</v>
      </c>
      <c r="G133">
        <v>1</v>
      </c>
      <c r="H133">
        <v>0</v>
      </c>
    </row>
    <row r="134" spans="4:8" x14ac:dyDescent="0.15">
      <c r="D134">
        <v>44</v>
      </c>
      <c r="G134">
        <v>1</v>
      </c>
      <c r="H134">
        <v>44</v>
      </c>
    </row>
    <row r="135" spans="4:8" x14ac:dyDescent="0.15">
      <c r="D135">
        <v>18</v>
      </c>
      <c r="G135">
        <v>1</v>
      </c>
      <c r="H135">
        <v>18</v>
      </c>
    </row>
    <row r="136" spans="4:8" x14ac:dyDescent="0.15">
      <c r="D136">
        <v>0</v>
      </c>
      <c r="G136">
        <v>1</v>
      </c>
      <c r="H136">
        <v>0</v>
      </c>
    </row>
    <row r="137" spans="4:8" x14ac:dyDescent="0.15">
      <c r="D137">
        <v>13</v>
      </c>
      <c r="G137">
        <v>1</v>
      </c>
      <c r="H137">
        <v>13</v>
      </c>
    </row>
    <row r="138" spans="4:8" x14ac:dyDescent="0.15">
      <c r="D138">
        <v>19</v>
      </c>
      <c r="G138">
        <v>1</v>
      </c>
      <c r="H138">
        <v>19</v>
      </c>
    </row>
    <row r="139" spans="4:8" x14ac:dyDescent="0.15">
      <c r="D139">
        <v>33</v>
      </c>
      <c r="G139">
        <v>1</v>
      </c>
      <c r="H139">
        <v>33</v>
      </c>
    </row>
    <row r="140" spans="4:8" x14ac:dyDescent="0.15">
      <c r="D140">
        <v>25</v>
      </c>
      <c r="G140">
        <v>1</v>
      </c>
      <c r="H140">
        <v>25</v>
      </c>
    </row>
    <row r="141" spans="4:8" x14ac:dyDescent="0.15">
      <c r="D141">
        <v>0</v>
      </c>
      <c r="G141">
        <v>1</v>
      </c>
      <c r="H141">
        <v>0</v>
      </c>
    </row>
    <row r="142" spans="4:8" x14ac:dyDescent="0.15">
      <c r="D142">
        <v>0</v>
      </c>
      <c r="G142">
        <v>1</v>
      </c>
      <c r="H142">
        <v>0</v>
      </c>
    </row>
    <row r="143" spans="4:8" x14ac:dyDescent="0.15">
      <c r="D143">
        <v>0</v>
      </c>
      <c r="G143">
        <v>1</v>
      </c>
      <c r="H143">
        <v>0</v>
      </c>
    </row>
    <row r="144" spans="4:8" x14ac:dyDescent="0.15">
      <c r="D144">
        <v>31</v>
      </c>
      <c r="G144">
        <v>1</v>
      </c>
      <c r="H144">
        <v>31</v>
      </c>
    </row>
    <row r="145" spans="4:8" x14ac:dyDescent="0.15">
      <c r="D145">
        <v>24</v>
      </c>
      <c r="G145">
        <v>1</v>
      </c>
      <c r="H145">
        <v>24</v>
      </c>
    </row>
    <row r="146" spans="4:8" x14ac:dyDescent="0.15">
      <c r="D146">
        <v>38</v>
      </c>
      <c r="G146">
        <v>1</v>
      </c>
      <c r="H146">
        <v>38</v>
      </c>
    </row>
    <row r="147" spans="4:8" x14ac:dyDescent="0.15">
      <c r="D147">
        <v>38</v>
      </c>
      <c r="G147">
        <v>1</v>
      </c>
      <c r="H147">
        <v>38</v>
      </c>
    </row>
    <row r="148" spans="4:8" x14ac:dyDescent="0.15">
      <c r="D148">
        <v>32</v>
      </c>
      <c r="G148">
        <v>1</v>
      </c>
      <c r="H148">
        <v>32</v>
      </c>
    </row>
    <row r="149" spans="4:8" x14ac:dyDescent="0.15">
      <c r="D149">
        <v>21</v>
      </c>
      <c r="G149">
        <v>1</v>
      </c>
      <c r="H149">
        <v>21</v>
      </c>
    </row>
    <row r="150" spans="4:8" x14ac:dyDescent="0.15">
      <c r="D150">
        <v>45</v>
      </c>
      <c r="G150">
        <v>1</v>
      </c>
      <c r="H150">
        <v>45</v>
      </c>
    </row>
    <row r="151" spans="4:8" x14ac:dyDescent="0.15">
      <c r="D151">
        <v>32</v>
      </c>
      <c r="G151">
        <v>1</v>
      </c>
      <c r="H151">
        <v>32</v>
      </c>
    </row>
    <row r="152" spans="4:8" x14ac:dyDescent="0.15">
      <c r="D152">
        <v>0</v>
      </c>
      <c r="G152">
        <v>1</v>
      </c>
      <c r="H152">
        <v>0</v>
      </c>
    </row>
    <row r="153" spans="4:8" x14ac:dyDescent="0.15">
      <c r="D153">
        <v>0</v>
      </c>
      <c r="G153">
        <v>1</v>
      </c>
      <c r="H153">
        <v>0</v>
      </c>
    </row>
    <row r="154" spans="4:8" x14ac:dyDescent="0.15">
      <c r="D154">
        <v>23</v>
      </c>
      <c r="G154">
        <v>1</v>
      </c>
      <c r="H154">
        <v>23</v>
      </c>
    </row>
    <row r="155" spans="4:8" x14ac:dyDescent="0.15">
      <c r="D155">
        <v>21</v>
      </c>
      <c r="G155">
        <v>1</v>
      </c>
      <c r="H155">
        <v>21</v>
      </c>
    </row>
    <row r="156" spans="4:8" x14ac:dyDescent="0.15">
      <c r="D156">
        <v>26</v>
      </c>
      <c r="G156">
        <v>1</v>
      </c>
      <c r="H156">
        <v>26</v>
      </c>
    </row>
    <row r="157" spans="4:8" x14ac:dyDescent="0.15">
      <c r="D157">
        <v>0</v>
      </c>
      <c r="G157">
        <v>1</v>
      </c>
      <c r="H157">
        <v>0</v>
      </c>
    </row>
    <row r="158" spans="4:8" x14ac:dyDescent="0.15">
      <c r="D158">
        <v>0</v>
      </c>
      <c r="G158">
        <v>1</v>
      </c>
      <c r="H158">
        <v>0</v>
      </c>
    </row>
    <row r="159" spans="4:8" x14ac:dyDescent="0.15">
      <c r="D159">
        <v>26</v>
      </c>
      <c r="G159">
        <v>1</v>
      </c>
      <c r="H159">
        <v>26</v>
      </c>
    </row>
    <row r="160" spans="4:8" x14ac:dyDescent="0.15">
      <c r="D160">
        <v>28</v>
      </c>
      <c r="G160">
        <v>1</v>
      </c>
      <c r="H160">
        <v>28</v>
      </c>
    </row>
    <row r="161" spans="4:8" x14ac:dyDescent="0.15">
      <c r="D161">
        <v>0</v>
      </c>
      <c r="G161">
        <v>1</v>
      </c>
      <c r="H161">
        <v>0</v>
      </c>
    </row>
    <row r="162" spans="4:8" x14ac:dyDescent="0.15">
      <c r="D162">
        <v>16</v>
      </c>
      <c r="G162">
        <v>1</v>
      </c>
      <c r="H162">
        <v>16</v>
      </c>
    </row>
    <row r="163" spans="4:8" x14ac:dyDescent="0.15">
      <c r="D163">
        <v>49</v>
      </c>
      <c r="G163">
        <v>1</v>
      </c>
      <c r="H163">
        <v>49</v>
      </c>
    </row>
    <row r="164" spans="4:8" x14ac:dyDescent="0.15">
      <c r="D164">
        <v>13</v>
      </c>
      <c r="G164">
        <v>1</v>
      </c>
      <c r="H164">
        <v>13</v>
      </c>
    </row>
    <row r="165" spans="4:8" x14ac:dyDescent="0.15">
      <c r="D165">
        <v>15</v>
      </c>
      <c r="G165">
        <v>1</v>
      </c>
      <c r="H165">
        <v>15</v>
      </c>
    </row>
    <row r="166" spans="4:8" x14ac:dyDescent="0.15">
      <c r="D166">
        <v>15</v>
      </c>
      <c r="G166">
        <v>1</v>
      </c>
      <c r="H166">
        <v>15</v>
      </c>
    </row>
    <row r="167" spans="4:8" x14ac:dyDescent="0.15">
      <c r="D167">
        <v>2</v>
      </c>
      <c r="G167">
        <v>2</v>
      </c>
      <c r="H167">
        <v>2</v>
      </c>
    </row>
    <row r="168" spans="4:8" x14ac:dyDescent="0.15">
      <c r="D168">
        <v>13</v>
      </c>
      <c r="G168">
        <v>2</v>
      </c>
      <c r="H168">
        <v>13</v>
      </c>
    </row>
    <row r="169" spans="4:8" x14ac:dyDescent="0.15">
      <c r="D169">
        <v>11</v>
      </c>
      <c r="G169">
        <v>2</v>
      </c>
      <c r="H169">
        <v>11</v>
      </c>
    </row>
    <row r="170" spans="4:8" x14ac:dyDescent="0.15">
      <c r="D170">
        <v>17</v>
      </c>
      <c r="G170">
        <v>2</v>
      </c>
      <c r="H170">
        <v>17</v>
      </c>
    </row>
    <row r="171" spans="4:8" x14ac:dyDescent="0.15">
      <c r="D171">
        <v>6</v>
      </c>
      <c r="G171">
        <v>2</v>
      </c>
      <c r="H171">
        <v>6</v>
      </c>
    </row>
    <row r="172" spans="4:8" x14ac:dyDescent="0.15">
      <c r="D172">
        <v>30</v>
      </c>
      <c r="G172">
        <v>2</v>
      </c>
      <c r="H172">
        <v>30</v>
      </c>
    </row>
    <row r="173" spans="4:8" x14ac:dyDescent="0.15">
      <c r="D173">
        <v>18</v>
      </c>
      <c r="G173">
        <v>2</v>
      </c>
      <c r="H173">
        <v>18</v>
      </c>
    </row>
    <row r="174" spans="4:8" x14ac:dyDescent="0.15">
      <c r="D174">
        <v>8</v>
      </c>
      <c r="G174">
        <v>2</v>
      </c>
      <c r="H174">
        <v>8</v>
      </c>
    </row>
    <row r="175" spans="4:8" x14ac:dyDescent="0.15">
      <c r="D175">
        <v>10</v>
      </c>
      <c r="G175">
        <v>2</v>
      </c>
      <c r="H175">
        <v>10</v>
      </c>
    </row>
    <row r="176" spans="4:8" x14ac:dyDescent="0.15">
      <c r="D176">
        <v>15</v>
      </c>
      <c r="G176">
        <v>2</v>
      </c>
      <c r="H176">
        <v>15</v>
      </c>
    </row>
    <row r="177" spans="4:8" x14ac:dyDescent="0.15">
      <c r="D177">
        <v>13</v>
      </c>
      <c r="G177">
        <v>2</v>
      </c>
      <c r="H177">
        <v>13</v>
      </c>
    </row>
    <row r="178" spans="4:8" x14ac:dyDescent="0.15">
      <c r="D178">
        <v>4</v>
      </c>
      <c r="G178">
        <v>2</v>
      </c>
      <c r="H178">
        <v>4</v>
      </c>
    </row>
    <row r="179" spans="4:8" x14ac:dyDescent="0.15">
      <c r="D179">
        <v>14</v>
      </c>
      <c r="G179">
        <v>2</v>
      </c>
      <c r="H179">
        <v>14</v>
      </c>
    </row>
    <row r="180" spans="4:8" x14ac:dyDescent="0.15">
      <c r="D180">
        <v>18</v>
      </c>
      <c r="G180">
        <v>2</v>
      </c>
      <c r="H180">
        <v>18</v>
      </c>
    </row>
    <row r="181" spans="4:8" x14ac:dyDescent="0.15">
      <c r="D181">
        <v>11</v>
      </c>
      <c r="G181">
        <v>2</v>
      </c>
      <c r="H181">
        <v>11</v>
      </c>
    </row>
    <row r="182" spans="4:8" x14ac:dyDescent="0.15">
      <c r="D182">
        <v>13</v>
      </c>
      <c r="G182">
        <v>2</v>
      </c>
      <c r="H182">
        <v>13</v>
      </c>
    </row>
    <row r="183" spans="4:8" x14ac:dyDescent="0.15">
      <c r="D183">
        <v>9</v>
      </c>
      <c r="G183">
        <v>2</v>
      </c>
      <c r="H183">
        <v>9</v>
      </c>
    </row>
    <row r="184" spans="4:8" x14ac:dyDescent="0.15">
      <c r="D184">
        <v>8</v>
      </c>
      <c r="G184">
        <v>2</v>
      </c>
      <c r="H184">
        <v>8</v>
      </c>
    </row>
    <row r="185" spans="4:8" x14ac:dyDescent="0.15">
      <c r="D185">
        <v>13</v>
      </c>
      <c r="G185">
        <v>2</v>
      </c>
      <c r="H185">
        <v>13</v>
      </c>
    </row>
    <row r="186" spans="4:8" x14ac:dyDescent="0.15">
      <c r="D186">
        <v>6</v>
      </c>
      <c r="G186">
        <v>2</v>
      </c>
      <c r="H186">
        <v>6</v>
      </c>
    </row>
    <row r="187" spans="4:8" x14ac:dyDescent="0.15">
      <c r="D187">
        <v>9</v>
      </c>
      <c r="G187">
        <v>2</v>
      </c>
      <c r="H187">
        <v>9</v>
      </c>
    </row>
    <row r="188" spans="4:8" x14ac:dyDescent="0.15">
      <c r="D188">
        <v>14</v>
      </c>
      <c r="G188">
        <v>2</v>
      </c>
      <c r="H188">
        <v>14</v>
      </c>
    </row>
    <row r="189" spans="4:8" x14ac:dyDescent="0.15">
      <c r="D189">
        <v>12</v>
      </c>
      <c r="G189">
        <v>2</v>
      </c>
      <c r="H189">
        <v>12</v>
      </c>
    </row>
    <row r="190" spans="4:8" x14ac:dyDescent="0.15">
      <c r="D190">
        <v>16</v>
      </c>
      <c r="G190">
        <v>2</v>
      </c>
      <c r="H190">
        <v>16</v>
      </c>
    </row>
    <row r="191" spans="4:8" x14ac:dyDescent="0.15">
      <c r="D191">
        <v>17</v>
      </c>
      <c r="G191">
        <v>2</v>
      </c>
      <c r="H191">
        <v>17</v>
      </c>
    </row>
    <row r="192" spans="4:8" x14ac:dyDescent="0.15">
      <c r="D192">
        <v>15</v>
      </c>
      <c r="G192">
        <v>2</v>
      </c>
      <c r="H192">
        <v>15</v>
      </c>
    </row>
    <row r="193" spans="4:8" x14ac:dyDescent="0.15">
      <c r="D193">
        <v>7</v>
      </c>
      <c r="G193">
        <v>2</v>
      </c>
      <c r="H193">
        <v>7</v>
      </c>
    </row>
    <row r="194" spans="4:8" x14ac:dyDescent="0.15">
      <c r="D194">
        <v>4</v>
      </c>
      <c r="G194">
        <v>2</v>
      </c>
      <c r="H194">
        <v>4</v>
      </c>
    </row>
    <row r="195" spans="4:8" x14ac:dyDescent="0.15">
      <c r="D195">
        <v>13</v>
      </c>
      <c r="G195">
        <v>2</v>
      </c>
      <c r="H195">
        <v>13</v>
      </c>
    </row>
    <row r="196" spans="4:8" x14ac:dyDescent="0.15">
      <c r="D196">
        <v>7</v>
      </c>
      <c r="G196">
        <v>2</v>
      </c>
      <c r="H196">
        <v>7</v>
      </c>
    </row>
    <row r="197" spans="4:8" x14ac:dyDescent="0.15">
      <c r="D197">
        <v>8</v>
      </c>
      <c r="G197">
        <v>2</v>
      </c>
      <c r="H197">
        <v>8</v>
      </c>
    </row>
    <row r="198" spans="4:8" x14ac:dyDescent="0.15">
      <c r="D198">
        <v>19</v>
      </c>
      <c r="G198">
        <v>2</v>
      </c>
      <c r="H198">
        <v>19</v>
      </c>
    </row>
    <row r="199" spans="4:8" x14ac:dyDescent="0.15">
      <c r="D199">
        <v>22</v>
      </c>
      <c r="G199">
        <v>2</v>
      </c>
      <c r="H199">
        <v>22</v>
      </c>
    </row>
    <row r="200" spans="4:8" x14ac:dyDescent="0.15">
      <c r="D200">
        <v>11</v>
      </c>
      <c r="G200">
        <v>2</v>
      </c>
      <c r="H200">
        <v>11</v>
      </c>
    </row>
    <row r="201" spans="4:8" x14ac:dyDescent="0.15">
      <c r="D201">
        <v>19</v>
      </c>
      <c r="G201">
        <v>2</v>
      </c>
      <c r="H201">
        <v>19</v>
      </c>
    </row>
    <row r="202" spans="4:8" x14ac:dyDescent="0.15">
      <c r="D202">
        <v>14</v>
      </c>
      <c r="G202">
        <v>2</v>
      </c>
      <c r="H202">
        <v>14</v>
      </c>
    </row>
    <row r="203" spans="4:8" x14ac:dyDescent="0.15">
      <c r="D203">
        <v>13</v>
      </c>
      <c r="G203">
        <v>2</v>
      </c>
      <c r="H203">
        <v>13</v>
      </c>
    </row>
    <row r="204" spans="4:8" x14ac:dyDescent="0.15">
      <c r="D204">
        <v>40</v>
      </c>
      <c r="G204">
        <v>2</v>
      </c>
      <c r="H204">
        <v>40</v>
      </c>
    </row>
    <row r="205" spans="4:8" x14ac:dyDescent="0.15">
      <c r="D205">
        <v>2</v>
      </c>
      <c r="G205">
        <v>2</v>
      </c>
      <c r="H205">
        <v>2</v>
      </c>
    </row>
    <row r="206" spans="4:8" x14ac:dyDescent="0.15">
      <c r="D206">
        <v>10</v>
      </c>
      <c r="G206">
        <v>2</v>
      </c>
      <c r="H206">
        <v>10</v>
      </c>
    </row>
    <row r="207" spans="4:8" x14ac:dyDescent="0.15">
      <c r="D207">
        <v>13</v>
      </c>
      <c r="G207">
        <v>2</v>
      </c>
      <c r="H207">
        <v>13</v>
      </c>
    </row>
    <row r="208" spans="4:8" x14ac:dyDescent="0.15">
      <c r="D208">
        <v>7</v>
      </c>
      <c r="G208">
        <v>2</v>
      </c>
      <c r="H208">
        <v>7</v>
      </c>
    </row>
    <row r="209" spans="4:8" x14ac:dyDescent="0.15">
      <c r="D209">
        <v>11</v>
      </c>
      <c r="G209">
        <v>2</v>
      </c>
      <c r="H209">
        <v>11</v>
      </c>
    </row>
    <row r="210" spans="4:8" x14ac:dyDescent="0.15">
      <c r="D210">
        <v>11</v>
      </c>
      <c r="G210">
        <v>2</v>
      </c>
      <c r="H210">
        <v>11</v>
      </c>
    </row>
    <row r="211" spans="4:8" x14ac:dyDescent="0.15">
      <c r="D211">
        <v>13</v>
      </c>
      <c r="G211">
        <v>2</v>
      </c>
      <c r="H211">
        <v>13</v>
      </c>
    </row>
    <row r="212" spans="4:8" x14ac:dyDescent="0.15">
      <c r="D212">
        <v>8</v>
      </c>
      <c r="G212">
        <v>2</v>
      </c>
      <c r="H212">
        <v>8</v>
      </c>
    </row>
    <row r="213" spans="4:8" x14ac:dyDescent="0.15">
      <c r="D213">
        <v>7</v>
      </c>
      <c r="G213">
        <v>2</v>
      </c>
      <c r="H213">
        <v>7</v>
      </c>
    </row>
    <row r="214" spans="4:8" x14ac:dyDescent="0.15">
      <c r="D214">
        <v>14</v>
      </c>
      <c r="G214">
        <v>2</v>
      </c>
      <c r="H214">
        <v>14</v>
      </c>
    </row>
    <row r="215" spans="4:8" x14ac:dyDescent="0.15">
      <c r="D215">
        <v>25</v>
      </c>
      <c r="G215">
        <v>2</v>
      </c>
      <c r="H215">
        <v>25</v>
      </c>
    </row>
    <row r="216" spans="4:8" x14ac:dyDescent="0.15">
      <c r="D216">
        <v>17</v>
      </c>
      <c r="G216">
        <v>2</v>
      </c>
      <c r="H216">
        <v>17</v>
      </c>
    </row>
    <row r="217" spans="4:8" x14ac:dyDescent="0.15">
      <c r="D217">
        <v>18</v>
      </c>
      <c r="G217">
        <v>2</v>
      </c>
      <c r="H217">
        <v>18</v>
      </c>
    </row>
    <row r="218" spans="4:8" x14ac:dyDescent="0.15">
      <c r="D218">
        <v>11</v>
      </c>
      <c r="G218">
        <v>2</v>
      </c>
      <c r="H218">
        <v>11</v>
      </c>
    </row>
    <row r="219" spans="4:8" x14ac:dyDescent="0.15">
      <c r="D219">
        <v>13</v>
      </c>
      <c r="G219">
        <v>2</v>
      </c>
      <c r="H219">
        <v>13</v>
      </c>
    </row>
    <row r="220" spans="4:8" x14ac:dyDescent="0.15">
      <c r="D220">
        <v>16</v>
      </c>
      <c r="G220">
        <v>2</v>
      </c>
      <c r="H220">
        <v>16</v>
      </c>
    </row>
    <row r="221" spans="4:8" x14ac:dyDescent="0.15">
      <c r="D221">
        <v>9</v>
      </c>
      <c r="G221">
        <v>2</v>
      </c>
      <c r="H221">
        <v>9</v>
      </c>
    </row>
    <row r="222" spans="4:8" x14ac:dyDescent="0.15">
      <c r="D222">
        <v>13</v>
      </c>
      <c r="G222">
        <v>2</v>
      </c>
      <c r="H222">
        <v>13</v>
      </c>
    </row>
    <row r="223" spans="4:8" x14ac:dyDescent="0.15">
      <c r="D223">
        <v>13</v>
      </c>
      <c r="G223">
        <v>2</v>
      </c>
      <c r="H223">
        <v>13</v>
      </c>
    </row>
    <row r="224" spans="4:8" x14ac:dyDescent="0.15">
      <c r="D224">
        <v>22</v>
      </c>
      <c r="G224">
        <v>2</v>
      </c>
      <c r="H224">
        <v>22</v>
      </c>
    </row>
    <row r="225" spans="4:8" x14ac:dyDescent="0.15">
      <c r="D225">
        <v>10</v>
      </c>
      <c r="G225">
        <v>2</v>
      </c>
      <c r="H225">
        <v>10</v>
      </c>
    </row>
    <row r="226" spans="4:8" x14ac:dyDescent="0.15">
      <c r="D226">
        <v>28</v>
      </c>
      <c r="G226">
        <v>2</v>
      </c>
      <c r="H226">
        <v>28</v>
      </c>
    </row>
    <row r="227" spans="4:8" x14ac:dyDescent="0.15">
      <c r="D227">
        <v>53</v>
      </c>
      <c r="G227">
        <v>2</v>
      </c>
      <c r="H227">
        <v>53</v>
      </c>
    </row>
    <row r="228" spans="4:8" x14ac:dyDescent="0.15">
      <c r="D228">
        <v>15</v>
      </c>
      <c r="G228">
        <v>2</v>
      </c>
      <c r="H228">
        <v>15</v>
      </c>
    </row>
    <row r="229" spans="4:8" x14ac:dyDescent="0.15">
      <c r="D229">
        <v>4</v>
      </c>
      <c r="G229">
        <v>2</v>
      </c>
      <c r="H229">
        <v>4</v>
      </c>
    </row>
    <row r="230" spans="4:8" x14ac:dyDescent="0.15">
      <c r="D230">
        <v>15</v>
      </c>
      <c r="G230">
        <v>2</v>
      </c>
      <c r="H230">
        <v>15</v>
      </c>
    </row>
    <row r="231" spans="4:8" x14ac:dyDescent="0.15">
      <c r="D231">
        <v>10</v>
      </c>
      <c r="G231">
        <v>2</v>
      </c>
      <c r="H231">
        <v>10</v>
      </c>
    </row>
    <row r="232" spans="4:8" x14ac:dyDescent="0.15">
      <c r="D232">
        <v>15</v>
      </c>
      <c r="G232">
        <v>2</v>
      </c>
      <c r="H232">
        <v>15</v>
      </c>
    </row>
    <row r="233" spans="4:8" x14ac:dyDescent="0.15">
      <c r="D233">
        <v>20</v>
      </c>
      <c r="G233">
        <v>2</v>
      </c>
      <c r="H233">
        <v>20</v>
      </c>
    </row>
    <row r="234" spans="4:8" x14ac:dyDescent="0.15">
      <c r="D234">
        <v>12</v>
      </c>
      <c r="G234">
        <v>2</v>
      </c>
      <c r="H234">
        <v>12</v>
      </c>
    </row>
    <row r="235" spans="4:8" x14ac:dyDescent="0.15">
      <c r="D235">
        <v>10</v>
      </c>
      <c r="G235">
        <v>2</v>
      </c>
      <c r="H235">
        <v>10</v>
      </c>
    </row>
    <row r="236" spans="4:8" x14ac:dyDescent="0.15">
      <c r="D236">
        <v>15</v>
      </c>
      <c r="G236">
        <v>2</v>
      </c>
      <c r="H236">
        <v>15</v>
      </c>
    </row>
    <row r="237" spans="4:8" x14ac:dyDescent="0.15">
      <c r="D237">
        <v>19</v>
      </c>
      <c r="G237">
        <v>2</v>
      </c>
      <c r="H237">
        <v>19</v>
      </c>
    </row>
    <row r="238" spans="4:8" x14ac:dyDescent="0.15">
      <c r="D238">
        <v>12</v>
      </c>
      <c r="G238">
        <v>2</v>
      </c>
      <c r="H238">
        <v>12</v>
      </c>
    </row>
    <row r="239" spans="4:8" x14ac:dyDescent="0.15">
      <c r="D239">
        <v>18</v>
      </c>
      <c r="G239">
        <v>2</v>
      </c>
      <c r="H239">
        <v>18</v>
      </c>
    </row>
    <row r="240" spans="4:8" x14ac:dyDescent="0.15">
      <c r="D240">
        <v>15</v>
      </c>
      <c r="G240">
        <v>2</v>
      </c>
      <c r="H240">
        <v>15</v>
      </c>
    </row>
    <row r="241" spans="4:8" x14ac:dyDescent="0.15">
      <c r="D241">
        <v>14</v>
      </c>
      <c r="G241">
        <v>2</v>
      </c>
      <c r="H241">
        <v>14</v>
      </c>
    </row>
    <row r="242" spans="4:8" x14ac:dyDescent="0.15">
      <c r="D242">
        <v>16</v>
      </c>
      <c r="G242">
        <v>2</v>
      </c>
      <c r="H242">
        <v>16</v>
      </c>
    </row>
    <row r="243" spans="4:8" x14ac:dyDescent="0.15">
      <c r="D243">
        <v>28</v>
      </c>
      <c r="G243">
        <v>2</v>
      </c>
      <c r="H243">
        <v>28</v>
      </c>
    </row>
    <row r="244" spans="4:8" x14ac:dyDescent="0.15">
      <c r="D244">
        <v>10</v>
      </c>
      <c r="G244">
        <v>2</v>
      </c>
      <c r="H244">
        <v>10</v>
      </c>
    </row>
    <row r="245" spans="4:8" x14ac:dyDescent="0.15">
      <c r="D245">
        <v>15</v>
      </c>
      <c r="G245">
        <v>2</v>
      </c>
      <c r="H245">
        <v>15</v>
      </c>
    </row>
    <row r="246" spans="4:8" x14ac:dyDescent="0.15">
      <c r="D246">
        <v>25</v>
      </c>
      <c r="G246">
        <v>2</v>
      </c>
      <c r="H246">
        <v>25</v>
      </c>
    </row>
    <row r="247" spans="4:8" x14ac:dyDescent="0.15">
      <c r="D247">
        <v>21</v>
      </c>
      <c r="G247">
        <v>2</v>
      </c>
      <c r="H247">
        <v>21</v>
      </c>
    </row>
    <row r="248" spans="4:8" x14ac:dyDescent="0.15">
      <c r="D248">
        <v>21</v>
      </c>
      <c r="G248">
        <v>2</v>
      </c>
      <c r="H248">
        <v>21</v>
      </c>
    </row>
    <row r="249" spans="4:8" x14ac:dyDescent="0.15">
      <c r="D249">
        <v>27</v>
      </c>
      <c r="G249">
        <v>2</v>
      </c>
      <c r="H249">
        <v>27</v>
      </c>
    </row>
    <row r="250" spans="4:8" x14ac:dyDescent="0.15">
      <c r="D250">
        <v>17</v>
      </c>
      <c r="G250">
        <v>2</v>
      </c>
      <c r="H250">
        <v>17</v>
      </c>
    </row>
    <row r="251" spans="4:8" x14ac:dyDescent="0.15">
      <c r="D251">
        <v>20</v>
      </c>
      <c r="G251">
        <v>2</v>
      </c>
      <c r="H251">
        <v>20</v>
      </c>
    </row>
    <row r="252" spans="4:8" x14ac:dyDescent="0.15">
      <c r="D252">
        <v>9</v>
      </c>
      <c r="G252">
        <v>2</v>
      </c>
      <c r="H252">
        <v>9</v>
      </c>
    </row>
    <row r="253" spans="4:8" x14ac:dyDescent="0.15">
      <c r="D253">
        <v>14</v>
      </c>
      <c r="G253">
        <v>2</v>
      </c>
      <c r="H253">
        <v>14</v>
      </c>
    </row>
    <row r="254" spans="4:8" x14ac:dyDescent="0.15">
      <c r="D254">
        <v>19</v>
      </c>
      <c r="G254">
        <v>2</v>
      </c>
      <c r="H254">
        <v>19</v>
      </c>
    </row>
    <row r="255" spans="4:8" x14ac:dyDescent="0.15">
      <c r="D255">
        <v>10</v>
      </c>
      <c r="G255">
        <v>2</v>
      </c>
      <c r="H255">
        <v>10</v>
      </c>
    </row>
    <row r="256" spans="4:8" x14ac:dyDescent="0.15">
      <c r="D256">
        <v>15</v>
      </c>
      <c r="G256">
        <v>2</v>
      </c>
      <c r="H256">
        <v>15</v>
      </c>
    </row>
    <row r="257" spans="4:8" x14ac:dyDescent="0.15">
      <c r="D257">
        <v>22</v>
      </c>
      <c r="G257">
        <v>2</v>
      </c>
      <c r="H257">
        <v>22</v>
      </c>
    </row>
    <row r="258" spans="4:8" x14ac:dyDescent="0.15">
      <c r="D258">
        <v>7</v>
      </c>
      <c r="G258">
        <v>2</v>
      </c>
      <c r="H258">
        <v>7</v>
      </c>
    </row>
    <row r="259" spans="4:8" x14ac:dyDescent="0.15">
      <c r="D259">
        <v>5</v>
      </c>
      <c r="G259">
        <v>2</v>
      </c>
      <c r="H259">
        <v>5</v>
      </c>
    </row>
    <row r="260" spans="4:8" x14ac:dyDescent="0.15">
      <c r="D260">
        <v>16</v>
      </c>
      <c r="G260">
        <v>2</v>
      </c>
      <c r="H260">
        <v>16</v>
      </c>
    </row>
    <row r="261" spans="4:8" x14ac:dyDescent="0.15">
      <c r="D261">
        <v>13</v>
      </c>
      <c r="G261">
        <v>2</v>
      </c>
      <c r="H261">
        <v>13</v>
      </c>
    </row>
    <row r="262" spans="4:8" x14ac:dyDescent="0.15">
      <c r="D262">
        <v>11</v>
      </c>
      <c r="G262">
        <v>2</v>
      </c>
      <c r="H262">
        <v>11</v>
      </c>
    </row>
    <row r="263" spans="4:8" x14ac:dyDescent="0.15">
      <c r="D263">
        <v>13</v>
      </c>
      <c r="G263">
        <v>2</v>
      </c>
      <c r="H263">
        <v>13</v>
      </c>
    </row>
    <row r="264" spans="4:8" x14ac:dyDescent="0.15">
      <c r="D264">
        <v>10</v>
      </c>
      <c r="G264">
        <v>2</v>
      </c>
      <c r="H264">
        <v>10</v>
      </c>
    </row>
    <row r="265" spans="4:8" x14ac:dyDescent="0.15">
      <c r="D265">
        <v>21</v>
      </c>
      <c r="G265">
        <v>2</v>
      </c>
      <c r="H265">
        <v>21</v>
      </c>
    </row>
    <row r="266" spans="4:8" x14ac:dyDescent="0.15">
      <c r="D266">
        <v>17</v>
      </c>
      <c r="G266">
        <v>2</v>
      </c>
      <c r="H266">
        <v>17</v>
      </c>
    </row>
    <row r="267" spans="4:8" x14ac:dyDescent="0.15">
      <c r="D267">
        <v>12</v>
      </c>
      <c r="G267">
        <v>2</v>
      </c>
      <c r="H267">
        <v>12</v>
      </c>
    </row>
    <row r="268" spans="4:8" x14ac:dyDescent="0.15">
      <c r="D268">
        <v>16</v>
      </c>
      <c r="G268">
        <v>2</v>
      </c>
      <c r="H268">
        <v>16</v>
      </c>
    </row>
    <row r="269" spans="4:8" x14ac:dyDescent="0.15">
      <c r="D269">
        <v>11</v>
      </c>
      <c r="G269">
        <v>2</v>
      </c>
      <c r="H269">
        <v>11</v>
      </c>
    </row>
    <row r="270" spans="4:8" x14ac:dyDescent="0.15">
      <c r="D270">
        <v>9</v>
      </c>
      <c r="G270">
        <v>2</v>
      </c>
      <c r="H270">
        <v>9</v>
      </c>
    </row>
    <row r="271" spans="4:8" x14ac:dyDescent="0.15">
      <c r="D271">
        <v>15</v>
      </c>
      <c r="G271">
        <v>2</v>
      </c>
      <c r="H271">
        <v>15</v>
      </c>
    </row>
    <row r="272" spans="4:8" x14ac:dyDescent="0.15">
      <c r="D272">
        <v>15</v>
      </c>
      <c r="G272">
        <v>2</v>
      </c>
      <c r="H272">
        <v>15</v>
      </c>
    </row>
    <row r="273" spans="4:8" x14ac:dyDescent="0.15">
      <c r="D273">
        <v>14</v>
      </c>
      <c r="G273">
        <v>2</v>
      </c>
      <c r="H273">
        <v>14</v>
      </c>
    </row>
    <row r="274" spans="4:8" x14ac:dyDescent="0.15">
      <c r="D274">
        <v>19</v>
      </c>
      <c r="G274">
        <v>2</v>
      </c>
      <c r="H274">
        <v>19</v>
      </c>
    </row>
    <row r="275" spans="4:8" x14ac:dyDescent="0.15">
      <c r="D275">
        <v>36</v>
      </c>
      <c r="G275">
        <v>2</v>
      </c>
      <c r="H275">
        <v>36</v>
      </c>
    </row>
    <row r="276" spans="4:8" x14ac:dyDescent="0.15">
      <c r="D276">
        <v>14</v>
      </c>
      <c r="G276">
        <v>2</v>
      </c>
      <c r="H276">
        <v>14</v>
      </c>
    </row>
    <row r="277" spans="4:8" x14ac:dyDescent="0.15">
      <c r="D277">
        <v>4</v>
      </c>
      <c r="G277">
        <v>2</v>
      </c>
      <c r="H277">
        <v>4</v>
      </c>
    </row>
    <row r="278" spans="4:8" x14ac:dyDescent="0.15">
      <c r="D278">
        <v>11</v>
      </c>
      <c r="G278">
        <v>2</v>
      </c>
      <c r="H278">
        <v>11</v>
      </c>
    </row>
    <row r="279" spans="4:8" x14ac:dyDescent="0.15">
      <c r="D279">
        <v>17</v>
      </c>
      <c r="G279">
        <v>2</v>
      </c>
      <c r="H279">
        <v>17</v>
      </c>
    </row>
    <row r="280" spans="4:8" x14ac:dyDescent="0.15">
      <c r="D280">
        <v>12</v>
      </c>
      <c r="G280">
        <v>2</v>
      </c>
      <c r="H280">
        <v>12</v>
      </c>
    </row>
    <row r="281" spans="4:8" x14ac:dyDescent="0.15">
      <c r="D281">
        <v>15</v>
      </c>
      <c r="G281">
        <v>2</v>
      </c>
      <c r="H281">
        <v>15</v>
      </c>
    </row>
    <row r="282" spans="4:8" x14ac:dyDescent="0.15">
      <c r="D282">
        <v>13</v>
      </c>
      <c r="G282">
        <v>2</v>
      </c>
      <c r="H282">
        <v>13</v>
      </c>
    </row>
    <row r="283" spans="4:8" x14ac:dyDescent="0.15">
      <c r="D283">
        <v>13</v>
      </c>
      <c r="G283">
        <v>2</v>
      </c>
      <c r="H283">
        <v>13</v>
      </c>
    </row>
    <row r="284" spans="4:8" x14ac:dyDescent="0.15">
      <c r="D284">
        <v>11</v>
      </c>
      <c r="G284">
        <v>2</v>
      </c>
      <c r="H284">
        <v>11</v>
      </c>
    </row>
    <row r="285" spans="4:8" x14ac:dyDescent="0.15">
      <c r="D285">
        <v>28</v>
      </c>
      <c r="G285">
        <v>2</v>
      </c>
      <c r="H285">
        <v>28</v>
      </c>
    </row>
    <row r="286" spans="4:8" x14ac:dyDescent="0.15">
      <c r="D286">
        <v>11</v>
      </c>
      <c r="G286">
        <v>2</v>
      </c>
      <c r="H286">
        <v>11</v>
      </c>
    </row>
    <row r="287" spans="4:8" x14ac:dyDescent="0.15">
      <c r="D287">
        <v>13</v>
      </c>
      <c r="G287">
        <v>2</v>
      </c>
      <c r="H287">
        <v>13</v>
      </c>
    </row>
    <row r="288" spans="4:8" x14ac:dyDescent="0.15">
      <c r="D288">
        <v>19</v>
      </c>
      <c r="G288">
        <v>2</v>
      </c>
      <c r="H288">
        <v>19</v>
      </c>
    </row>
    <row r="289" spans="4:8" x14ac:dyDescent="0.15">
      <c r="D289">
        <v>14</v>
      </c>
      <c r="G289">
        <v>2</v>
      </c>
      <c r="H289">
        <v>14</v>
      </c>
    </row>
    <row r="290" spans="4:8" x14ac:dyDescent="0.15">
      <c r="D290">
        <v>28</v>
      </c>
      <c r="G290">
        <v>2</v>
      </c>
      <c r="H290">
        <v>28</v>
      </c>
    </row>
    <row r="291" spans="4:8" x14ac:dyDescent="0.15">
      <c r="D291">
        <v>19</v>
      </c>
      <c r="G291">
        <v>2</v>
      </c>
      <c r="H291">
        <v>19</v>
      </c>
    </row>
    <row r="292" spans="4:8" x14ac:dyDescent="0.15">
      <c r="D292">
        <v>29</v>
      </c>
      <c r="G292">
        <v>2</v>
      </c>
      <c r="H292">
        <v>29</v>
      </c>
    </row>
    <row r="293" spans="4:8" x14ac:dyDescent="0.15">
      <c r="D293">
        <v>19</v>
      </c>
      <c r="G293">
        <v>2</v>
      </c>
      <c r="H293">
        <v>19</v>
      </c>
    </row>
    <row r="294" spans="4:8" x14ac:dyDescent="0.15">
      <c r="D294">
        <v>18</v>
      </c>
      <c r="G294">
        <v>2</v>
      </c>
      <c r="H294">
        <v>18</v>
      </c>
    </row>
    <row r="295" spans="4:8" x14ac:dyDescent="0.15">
      <c r="D295">
        <v>11</v>
      </c>
      <c r="G295">
        <v>2</v>
      </c>
      <c r="H295">
        <v>11</v>
      </c>
    </row>
    <row r="296" spans="4:8" x14ac:dyDescent="0.15">
      <c r="D296">
        <v>13</v>
      </c>
      <c r="G296">
        <v>2</v>
      </c>
      <c r="H296">
        <v>13</v>
      </c>
    </row>
    <row r="297" spans="4:8" x14ac:dyDescent="0.15">
      <c r="D297">
        <v>14</v>
      </c>
      <c r="G297">
        <v>2</v>
      </c>
      <c r="H297">
        <v>14</v>
      </c>
    </row>
    <row r="298" spans="4:8" x14ac:dyDescent="0.15">
      <c r="D298">
        <v>16</v>
      </c>
      <c r="G298">
        <v>2</v>
      </c>
      <c r="H298">
        <v>16</v>
      </c>
    </row>
    <row r="299" spans="4:8" x14ac:dyDescent="0.15">
      <c r="D299">
        <v>30</v>
      </c>
      <c r="G299">
        <v>2</v>
      </c>
      <c r="H299">
        <v>30</v>
      </c>
    </row>
    <row r="300" spans="4:8" x14ac:dyDescent="0.15">
      <c r="D300">
        <v>23</v>
      </c>
      <c r="G300">
        <v>2</v>
      </c>
      <c r="H300">
        <v>23</v>
      </c>
    </row>
    <row r="301" spans="4:8" x14ac:dyDescent="0.15">
      <c r="D301">
        <v>16</v>
      </c>
      <c r="G301">
        <v>2</v>
      </c>
      <c r="H301">
        <v>16</v>
      </c>
    </row>
    <row r="302" spans="4:8" x14ac:dyDescent="0.15">
      <c r="D302">
        <v>18</v>
      </c>
      <c r="G302">
        <v>2</v>
      </c>
      <c r="H302">
        <v>18</v>
      </c>
    </row>
    <row r="303" spans="4:8" x14ac:dyDescent="0.15">
      <c r="D303">
        <v>11</v>
      </c>
      <c r="G303">
        <v>2</v>
      </c>
      <c r="H303">
        <v>11</v>
      </c>
    </row>
    <row r="304" spans="4:8" x14ac:dyDescent="0.15">
      <c r="D304">
        <v>9</v>
      </c>
      <c r="G304">
        <v>2</v>
      </c>
      <c r="H304">
        <v>9</v>
      </c>
    </row>
    <row r="305" spans="4:8" x14ac:dyDescent="0.15">
      <c r="D305">
        <v>38</v>
      </c>
      <c r="G305">
        <v>2</v>
      </c>
      <c r="H305">
        <v>38</v>
      </c>
    </row>
    <row r="306" spans="4:8" x14ac:dyDescent="0.15">
      <c r="D306">
        <v>30</v>
      </c>
      <c r="G306">
        <v>2</v>
      </c>
      <c r="H306">
        <v>30</v>
      </c>
    </row>
    <row r="307" spans="4:8" x14ac:dyDescent="0.15">
      <c r="D307">
        <v>12</v>
      </c>
      <c r="G307">
        <v>2</v>
      </c>
      <c r="H307">
        <v>12</v>
      </c>
    </row>
    <row r="308" spans="4:8" x14ac:dyDescent="0.15">
      <c r="D308">
        <v>31</v>
      </c>
      <c r="G308">
        <v>2</v>
      </c>
      <c r="H308">
        <v>31</v>
      </c>
    </row>
    <row r="309" spans="4:8" x14ac:dyDescent="0.15">
      <c r="D309">
        <v>6</v>
      </c>
      <c r="G309">
        <v>2</v>
      </c>
      <c r="H309">
        <v>6</v>
      </c>
    </row>
    <row r="310" spans="4:8" x14ac:dyDescent="0.15">
      <c r="D310">
        <v>38</v>
      </c>
      <c r="G310">
        <v>2</v>
      </c>
      <c r="H310">
        <v>38</v>
      </c>
    </row>
    <row r="311" spans="4:8" x14ac:dyDescent="0.15">
      <c r="D311">
        <v>11</v>
      </c>
      <c r="G311">
        <v>2</v>
      </c>
      <c r="H311">
        <v>11</v>
      </c>
    </row>
    <row r="312" spans="4:8" x14ac:dyDescent="0.15">
      <c r="D312">
        <v>17</v>
      </c>
      <c r="G312">
        <v>2</v>
      </c>
      <c r="H312">
        <v>17</v>
      </c>
    </row>
    <row r="313" spans="4:8" x14ac:dyDescent="0.15">
      <c r="D313">
        <v>1</v>
      </c>
      <c r="G313">
        <v>2</v>
      </c>
      <c r="H313">
        <v>1</v>
      </c>
    </row>
    <row r="314" spans="4:8" x14ac:dyDescent="0.15">
      <c r="D314">
        <v>12</v>
      </c>
      <c r="G314">
        <v>2</v>
      </c>
      <c r="H314">
        <v>12</v>
      </c>
    </row>
    <row r="315" spans="4:8" x14ac:dyDescent="0.15">
      <c r="D315">
        <v>38</v>
      </c>
      <c r="G315">
        <v>2</v>
      </c>
      <c r="H315">
        <v>38</v>
      </c>
    </row>
    <row r="316" spans="4:8" x14ac:dyDescent="0.15">
      <c r="D316">
        <v>16</v>
      </c>
      <c r="G316">
        <v>2</v>
      </c>
      <c r="H316">
        <v>16</v>
      </c>
    </row>
    <row r="317" spans="4:8" x14ac:dyDescent="0.15">
      <c r="D317">
        <v>26</v>
      </c>
      <c r="G317">
        <v>2</v>
      </c>
      <c r="H317">
        <v>26</v>
      </c>
    </row>
    <row r="318" spans="4:8" x14ac:dyDescent="0.15">
      <c r="D318">
        <v>11</v>
      </c>
      <c r="G318">
        <v>2</v>
      </c>
      <c r="H318">
        <v>11</v>
      </c>
    </row>
    <row r="319" spans="4:8" x14ac:dyDescent="0.15">
      <c r="D319">
        <v>18</v>
      </c>
      <c r="G319">
        <v>2</v>
      </c>
      <c r="H319">
        <v>18</v>
      </c>
    </row>
    <row r="320" spans="4:8" x14ac:dyDescent="0.15">
      <c r="D320">
        <v>15</v>
      </c>
      <c r="G320">
        <v>2</v>
      </c>
      <c r="H320">
        <v>15</v>
      </c>
    </row>
    <row r="321" spans="4:8" x14ac:dyDescent="0.15">
      <c r="D321">
        <v>12</v>
      </c>
      <c r="G321">
        <v>2</v>
      </c>
      <c r="H321">
        <v>12</v>
      </c>
    </row>
    <row r="322" spans="4:8" x14ac:dyDescent="0.15">
      <c r="D322">
        <v>32</v>
      </c>
      <c r="G322">
        <v>2</v>
      </c>
      <c r="H322">
        <v>32</v>
      </c>
    </row>
    <row r="323" spans="4:8" x14ac:dyDescent="0.15">
      <c r="D323">
        <v>28</v>
      </c>
      <c r="G323">
        <v>2</v>
      </c>
      <c r="H323">
        <v>28</v>
      </c>
    </row>
    <row r="324" spans="4:8" x14ac:dyDescent="0.15">
      <c r="D324">
        <v>22</v>
      </c>
      <c r="G324">
        <v>2</v>
      </c>
      <c r="H324">
        <v>22</v>
      </c>
    </row>
    <row r="325" spans="4:8" x14ac:dyDescent="0.15">
      <c r="D325">
        <v>18</v>
      </c>
      <c r="G325">
        <v>2</v>
      </c>
      <c r="H325">
        <v>18</v>
      </c>
    </row>
    <row r="326" spans="4:8" x14ac:dyDescent="0.15">
      <c r="D326">
        <v>13</v>
      </c>
      <c r="G326">
        <v>2</v>
      </c>
      <c r="H326">
        <v>13</v>
      </c>
    </row>
    <row r="327" spans="4:8" x14ac:dyDescent="0.15">
      <c r="D327">
        <v>17</v>
      </c>
      <c r="G327">
        <v>2</v>
      </c>
      <c r="H327">
        <v>17</v>
      </c>
    </row>
    <row r="328" spans="4:8" x14ac:dyDescent="0.15">
      <c r="D328">
        <v>18</v>
      </c>
      <c r="G328">
        <v>2</v>
      </c>
      <c r="H328">
        <v>18</v>
      </c>
    </row>
    <row r="329" spans="4:8" x14ac:dyDescent="0.15">
      <c r="D329">
        <v>21</v>
      </c>
      <c r="G329">
        <v>2</v>
      </c>
      <c r="H329">
        <v>21</v>
      </c>
    </row>
    <row r="330" spans="4:8" x14ac:dyDescent="0.15">
      <c r="D330">
        <v>20</v>
      </c>
      <c r="G330">
        <v>2</v>
      </c>
      <c r="H330">
        <v>20</v>
      </c>
    </row>
    <row r="331" spans="4:8" x14ac:dyDescent="0.15">
      <c r="D331">
        <v>14</v>
      </c>
      <c r="G331">
        <v>2</v>
      </c>
      <c r="H331">
        <v>14</v>
      </c>
    </row>
    <row r="332" spans="4:8" x14ac:dyDescent="0.15">
      <c r="D332">
        <v>27</v>
      </c>
      <c r="G332">
        <v>2</v>
      </c>
      <c r="H332">
        <v>27</v>
      </c>
    </row>
    <row r="333" spans="4:8" x14ac:dyDescent="0.15">
      <c r="D333">
        <v>33</v>
      </c>
      <c r="G333">
        <v>2</v>
      </c>
      <c r="H333">
        <v>33</v>
      </c>
    </row>
    <row r="334" spans="4:8" x14ac:dyDescent="0.15">
      <c r="D334">
        <v>30</v>
      </c>
      <c r="G334">
        <v>2</v>
      </c>
      <c r="H334">
        <v>30</v>
      </c>
    </row>
    <row r="335" spans="4:8" x14ac:dyDescent="0.15">
      <c r="D335">
        <v>30</v>
      </c>
      <c r="G335">
        <v>2</v>
      </c>
      <c r="H335">
        <v>30</v>
      </c>
    </row>
    <row r="336" spans="4:8" x14ac:dyDescent="0.15">
      <c r="D336">
        <v>26</v>
      </c>
      <c r="G336">
        <v>2</v>
      </c>
      <c r="H336">
        <v>26</v>
      </c>
    </row>
    <row r="337" spans="4:8" x14ac:dyDescent="0.15">
      <c r="D337">
        <v>32</v>
      </c>
      <c r="G337">
        <v>2</v>
      </c>
      <c r="H337">
        <v>32</v>
      </c>
    </row>
    <row r="338" spans="4:8" x14ac:dyDescent="0.15">
      <c r="D338">
        <v>31</v>
      </c>
      <c r="G338">
        <v>2</v>
      </c>
      <c r="H338">
        <v>31</v>
      </c>
    </row>
    <row r="339" spans="4:8" x14ac:dyDescent="0.15">
      <c r="D339">
        <v>45</v>
      </c>
      <c r="G339">
        <v>2</v>
      </c>
      <c r="H339">
        <v>45</v>
      </c>
    </row>
    <row r="340" spans="4:8" x14ac:dyDescent="0.15">
      <c r="D340">
        <v>14</v>
      </c>
      <c r="G340">
        <v>2</v>
      </c>
      <c r="H340">
        <v>14</v>
      </c>
    </row>
    <row r="341" spans="4:8" x14ac:dyDescent="0.15">
      <c r="D341">
        <v>24</v>
      </c>
      <c r="G341">
        <v>2</v>
      </c>
      <c r="H341">
        <v>24</v>
      </c>
    </row>
    <row r="342" spans="4:8" x14ac:dyDescent="0.15">
      <c r="D342">
        <v>30</v>
      </c>
      <c r="G342">
        <v>2</v>
      </c>
      <c r="H342">
        <v>30</v>
      </c>
    </row>
    <row r="343" spans="4:8" x14ac:dyDescent="0.15">
      <c r="D343">
        <v>39</v>
      </c>
      <c r="G343">
        <v>2</v>
      </c>
      <c r="H343">
        <v>39</v>
      </c>
    </row>
    <row r="344" spans="4:8" x14ac:dyDescent="0.15">
      <c r="D344">
        <v>29</v>
      </c>
      <c r="G344">
        <v>2</v>
      </c>
      <c r="H344">
        <v>29</v>
      </c>
    </row>
    <row r="345" spans="4:8" x14ac:dyDescent="0.15">
      <c r="D345">
        <v>8</v>
      </c>
      <c r="G345">
        <v>2</v>
      </c>
      <c r="H345">
        <v>8</v>
      </c>
    </row>
    <row r="346" spans="4:8" x14ac:dyDescent="0.15">
      <c r="D346">
        <v>25</v>
      </c>
      <c r="G346">
        <v>2</v>
      </c>
      <c r="H346">
        <v>25</v>
      </c>
    </row>
    <row r="347" spans="4:8" x14ac:dyDescent="0.15">
      <c r="D347">
        <v>18</v>
      </c>
      <c r="G347">
        <v>2</v>
      </c>
      <c r="H347">
        <v>18</v>
      </c>
    </row>
    <row r="348" spans="4:8" x14ac:dyDescent="0.15">
      <c r="D348">
        <v>23</v>
      </c>
      <c r="G348">
        <v>2</v>
      </c>
      <c r="H348">
        <v>23</v>
      </c>
    </row>
    <row r="349" spans="4:8" x14ac:dyDescent="0.15">
      <c r="D349">
        <v>12</v>
      </c>
      <c r="G349">
        <v>2</v>
      </c>
      <c r="H349">
        <v>12</v>
      </c>
    </row>
    <row r="350" spans="4:8" x14ac:dyDescent="0.15">
      <c r="D350">
        <v>19</v>
      </c>
      <c r="G350">
        <v>2</v>
      </c>
      <c r="H350">
        <v>19</v>
      </c>
    </row>
    <row r="351" spans="4:8" x14ac:dyDescent="0.15">
      <c r="D351">
        <v>25</v>
      </c>
      <c r="G351">
        <v>2</v>
      </c>
      <c r="H351">
        <v>25</v>
      </c>
    </row>
    <row r="352" spans="4:8" x14ac:dyDescent="0.15">
      <c r="D352">
        <v>0</v>
      </c>
      <c r="G352">
        <v>2</v>
      </c>
      <c r="H352">
        <v>0</v>
      </c>
    </row>
    <row r="353" spans="4:8" x14ac:dyDescent="0.15">
      <c r="D353">
        <v>21</v>
      </c>
      <c r="G353">
        <v>2</v>
      </c>
      <c r="H353">
        <v>21</v>
      </c>
    </row>
    <row r="354" spans="4:8" x14ac:dyDescent="0.15">
      <c r="D354">
        <v>22</v>
      </c>
      <c r="G354">
        <v>2</v>
      </c>
      <c r="H354">
        <v>22</v>
      </c>
    </row>
    <row r="355" spans="4:8" x14ac:dyDescent="0.15">
      <c r="D355">
        <v>19</v>
      </c>
      <c r="G355">
        <v>2</v>
      </c>
      <c r="H355">
        <v>19</v>
      </c>
    </row>
    <row r="356" spans="4:8" x14ac:dyDescent="0.15">
      <c r="D356">
        <v>36</v>
      </c>
      <c r="G356">
        <v>2</v>
      </c>
      <c r="H356">
        <v>36</v>
      </c>
    </row>
    <row r="357" spans="4:8" x14ac:dyDescent="0.15">
      <c r="D357">
        <v>0</v>
      </c>
      <c r="G357">
        <v>2</v>
      </c>
      <c r="H357">
        <v>0</v>
      </c>
    </row>
    <row r="358" spans="4:8" x14ac:dyDescent="0.15">
      <c r="D358">
        <v>40</v>
      </c>
      <c r="G358">
        <v>2</v>
      </c>
      <c r="H358">
        <v>40</v>
      </c>
    </row>
    <row r="359" spans="4:8" x14ac:dyDescent="0.15">
      <c r="D359">
        <v>8</v>
      </c>
      <c r="G359">
        <v>2</v>
      </c>
      <c r="H359">
        <v>8</v>
      </c>
    </row>
    <row r="360" spans="4:8" x14ac:dyDescent="0.15">
      <c r="D360">
        <v>27</v>
      </c>
      <c r="G360">
        <v>2</v>
      </c>
      <c r="H360">
        <v>27</v>
      </c>
    </row>
    <row r="361" spans="4:8" x14ac:dyDescent="0.15">
      <c r="D361">
        <v>20</v>
      </c>
      <c r="G361">
        <v>2</v>
      </c>
      <c r="H361">
        <v>20</v>
      </c>
    </row>
    <row r="362" spans="4:8" x14ac:dyDescent="0.15">
      <c r="D362">
        <v>23</v>
      </c>
      <c r="G362">
        <v>2</v>
      </c>
      <c r="H362">
        <v>23</v>
      </c>
    </row>
    <row r="363" spans="4:8" x14ac:dyDescent="0.15">
      <c r="D363">
        <v>18</v>
      </c>
      <c r="G363">
        <v>2</v>
      </c>
      <c r="H363">
        <v>18</v>
      </c>
    </row>
    <row r="364" spans="4:8" x14ac:dyDescent="0.15">
      <c r="D364">
        <v>31</v>
      </c>
      <c r="G364">
        <v>2</v>
      </c>
      <c r="H364">
        <v>31</v>
      </c>
    </row>
    <row r="365" spans="4:8" x14ac:dyDescent="0.15">
      <c r="D365">
        <v>0</v>
      </c>
      <c r="G365">
        <v>2</v>
      </c>
      <c r="H365">
        <v>0</v>
      </c>
    </row>
    <row r="366" spans="4:8" x14ac:dyDescent="0.15">
      <c r="D366">
        <v>26</v>
      </c>
      <c r="G366">
        <v>2</v>
      </c>
      <c r="H366">
        <v>26</v>
      </c>
    </row>
    <row r="367" spans="4:8" x14ac:dyDescent="0.15">
      <c r="D367">
        <v>15</v>
      </c>
      <c r="G367">
        <v>2</v>
      </c>
      <c r="H367">
        <v>15</v>
      </c>
    </row>
    <row r="368" spans="4:8" x14ac:dyDescent="0.15">
      <c r="D368">
        <v>23</v>
      </c>
      <c r="G368">
        <v>2</v>
      </c>
      <c r="H368">
        <v>23</v>
      </c>
    </row>
    <row r="369" spans="4:8" x14ac:dyDescent="0.15">
      <c r="D369">
        <v>47</v>
      </c>
      <c r="G369">
        <v>2</v>
      </c>
      <c r="H369">
        <v>47</v>
      </c>
    </row>
    <row r="370" spans="4:8" x14ac:dyDescent="0.15">
      <c r="D370">
        <v>16</v>
      </c>
      <c r="G370">
        <v>2</v>
      </c>
      <c r="H370">
        <v>16</v>
      </c>
    </row>
    <row r="371" spans="4:8" x14ac:dyDescent="0.15">
      <c r="D371">
        <v>27</v>
      </c>
      <c r="G371">
        <v>2</v>
      </c>
      <c r="H371">
        <v>27</v>
      </c>
    </row>
    <row r="372" spans="4:8" x14ac:dyDescent="0.15">
      <c r="D372">
        <v>21</v>
      </c>
      <c r="G372">
        <v>2</v>
      </c>
      <c r="H372">
        <v>21</v>
      </c>
    </row>
    <row r="373" spans="4:8" x14ac:dyDescent="0.15">
      <c r="D373">
        <v>30</v>
      </c>
      <c r="G373">
        <v>2</v>
      </c>
      <c r="H373">
        <v>30</v>
      </c>
    </row>
    <row r="374" spans="4:8" x14ac:dyDescent="0.15">
      <c r="D374">
        <v>11</v>
      </c>
      <c r="G374">
        <v>2</v>
      </c>
      <c r="H374">
        <v>11</v>
      </c>
    </row>
    <row r="375" spans="4:8" x14ac:dyDescent="0.15">
      <c r="D375">
        <v>30</v>
      </c>
      <c r="G375">
        <v>2</v>
      </c>
      <c r="H375">
        <v>30</v>
      </c>
    </row>
    <row r="376" spans="4:8" x14ac:dyDescent="0.15">
      <c r="D376">
        <v>28</v>
      </c>
      <c r="G376">
        <v>2</v>
      </c>
      <c r="H376">
        <v>28</v>
      </c>
    </row>
    <row r="377" spans="4:8" x14ac:dyDescent="0.15">
      <c r="D377">
        <v>17</v>
      </c>
      <c r="G377">
        <v>2</v>
      </c>
      <c r="H377">
        <v>17</v>
      </c>
    </row>
    <row r="378" spans="4:8" x14ac:dyDescent="0.15">
      <c r="D378">
        <v>24</v>
      </c>
      <c r="G378">
        <v>2</v>
      </c>
      <c r="H378">
        <v>24</v>
      </c>
    </row>
    <row r="379" spans="4:8" x14ac:dyDescent="0.15">
      <c r="D379">
        <v>39</v>
      </c>
      <c r="G379">
        <v>2</v>
      </c>
      <c r="H379">
        <v>39</v>
      </c>
    </row>
    <row r="380" spans="4:8" x14ac:dyDescent="0.15">
      <c r="D380">
        <v>17</v>
      </c>
      <c r="G380">
        <v>2</v>
      </c>
      <c r="H380">
        <v>17</v>
      </c>
    </row>
    <row r="381" spans="4:8" x14ac:dyDescent="0.15">
      <c r="D381">
        <v>26</v>
      </c>
      <c r="G381">
        <v>2</v>
      </c>
      <c r="H381">
        <v>26</v>
      </c>
    </row>
    <row r="382" spans="4:8" x14ac:dyDescent="0.15">
      <c r="D382">
        <v>39</v>
      </c>
      <c r="G382">
        <v>2</v>
      </c>
      <c r="H382">
        <v>39</v>
      </c>
    </row>
    <row r="383" spans="4:8" x14ac:dyDescent="0.15">
      <c r="D383">
        <v>21</v>
      </c>
      <c r="G383">
        <v>2</v>
      </c>
      <c r="H383">
        <v>21</v>
      </c>
    </row>
    <row r="384" spans="4:8" x14ac:dyDescent="0.15">
      <c r="D384">
        <v>30</v>
      </c>
      <c r="G384">
        <v>2</v>
      </c>
      <c r="H384">
        <v>30</v>
      </c>
    </row>
    <row r="385" spans="4:8" x14ac:dyDescent="0.15">
      <c r="D385">
        <v>16</v>
      </c>
      <c r="G385">
        <v>2</v>
      </c>
      <c r="H385">
        <v>16</v>
      </c>
    </row>
    <row r="386" spans="4:8" x14ac:dyDescent="0.15">
      <c r="D386">
        <v>24</v>
      </c>
      <c r="G386">
        <v>2</v>
      </c>
      <c r="H386">
        <v>24</v>
      </c>
    </row>
    <row r="387" spans="4:8" x14ac:dyDescent="0.15">
      <c r="D387">
        <v>4</v>
      </c>
      <c r="G387">
        <v>2</v>
      </c>
      <c r="H387">
        <v>4</v>
      </c>
    </row>
    <row r="388" spans="4:8" x14ac:dyDescent="0.15">
      <c r="D388">
        <v>33</v>
      </c>
      <c r="G388">
        <v>2</v>
      </c>
      <c r="H388">
        <v>33</v>
      </c>
    </row>
    <row r="389" spans="4:8" x14ac:dyDescent="0.15">
      <c r="D389">
        <v>34</v>
      </c>
      <c r="G389">
        <v>2</v>
      </c>
      <c r="H389">
        <v>34</v>
      </c>
    </row>
    <row r="390" spans="4:8" x14ac:dyDescent="0.15">
      <c r="D390">
        <v>0</v>
      </c>
      <c r="G390">
        <v>2</v>
      </c>
      <c r="H390">
        <v>0</v>
      </c>
    </row>
    <row r="391" spans="4:8" x14ac:dyDescent="0.15">
      <c r="D391">
        <v>30</v>
      </c>
      <c r="G391">
        <v>2</v>
      </c>
      <c r="H391">
        <v>30</v>
      </c>
    </row>
    <row r="392" spans="4:8" x14ac:dyDescent="0.15">
      <c r="D392">
        <v>15</v>
      </c>
      <c r="G392">
        <v>2</v>
      </c>
      <c r="H392">
        <v>15</v>
      </c>
    </row>
    <row r="393" spans="4:8" x14ac:dyDescent="0.15">
      <c r="D393">
        <v>0</v>
      </c>
      <c r="G393">
        <v>2</v>
      </c>
      <c r="H393">
        <v>0</v>
      </c>
    </row>
    <row r="394" spans="4:8" x14ac:dyDescent="0.15">
      <c r="D394">
        <v>20</v>
      </c>
      <c r="G394">
        <v>2</v>
      </c>
      <c r="H394">
        <v>20</v>
      </c>
    </row>
    <row r="395" spans="4:8" x14ac:dyDescent="0.15">
      <c r="D395">
        <v>38</v>
      </c>
      <c r="G395">
        <v>2</v>
      </c>
      <c r="H395">
        <v>38</v>
      </c>
    </row>
    <row r="396" spans="4:8" x14ac:dyDescent="0.15">
      <c r="D396">
        <v>0</v>
      </c>
      <c r="G396">
        <v>2</v>
      </c>
      <c r="H396">
        <v>0</v>
      </c>
    </row>
    <row r="397" spans="4:8" x14ac:dyDescent="0.15">
      <c r="D397">
        <v>44</v>
      </c>
      <c r="G397">
        <v>2</v>
      </c>
      <c r="H397">
        <v>44</v>
      </c>
    </row>
    <row r="398" spans="4:8" x14ac:dyDescent="0.15">
      <c r="D398">
        <v>0</v>
      </c>
      <c r="G398">
        <v>2</v>
      </c>
      <c r="H398">
        <v>0</v>
      </c>
    </row>
    <row r="399" spans="4:8" x14ac:dyDescent="0.15">
      <c r="D399">
        <v>38</v>
      </c>
      <c r="G399">
        <v>2</v>
      </c>
      <c r="H399">
        <v>38</v>
      </c>
    </row>
    <row r="400" spans="4:8" x14ac:dyDescent="0.15">
      <c r="D400">
        <v>19</v>
      </c>
      <c r="G400">
        <v>2</v>
      </c>
      <c r="H400">
        <v>19</v>
      </c>
    </row>
    <row r="401" spans="4:8" x14ac:dyDescent="0.15">
      <c r="D401">
        <v>10</v>
      </c>
      <c r="G401">
        <v>2</v>
      </c>
      <c r="H401">
        <v>10</v>
      </c>
    </row>
    <row r="402" spans="4:8" x14ac:dyDescent="0.15">
      <c r="D402">
        <v>18</v>
      </c>
      <c r="G402">
        <v>2</v>
      </c>
      <c r="H402">
        <v>18</v>
      </c>
    </row>
    <row r="403" spans="4:8" x14ac:dyDescent="0.15">
      <c r="D403">
        <v>35</v>
      </c>
      <c r="G403">
        <v>2</v>
      </c>
      <c r="H403">
        <v>35</v>
      </c>
    </row>
    <row r="404" spans="4:8" x14ac:dyDescent="0.15">
      <c r="D404">
        <v>12</v>
      </c>
      <c r="G404">
        <v>2</v>
      </c>
      <c r="H404">
        <v>12</v>
      </c>
    </row>
    <row r="405" spans="4:8" x14ac:dyDescent="0.15">
      <c r="D405">
        <v>16</v>
      </c>
      <c r="G405">
        <v>2</v>
      </c>
      <c r="H405">
        <v>16</v>
      </c>
    </row>
    <row r="406" spans="4:8" x14ac:dyDescent="0.15">
      <c r="D406">
        <v>17</v>
      </c>
      <c r="G406">
        <v>2</v>
      </c>
      <c r="H406">
        <v>17</v>
      </c>
    </row>
    <row r="407" spans="4:8" x14ac:dyDescent="0.15">
      <c r="D407">
        <v>37</v>
      </c>
      <c r="G407">
        <v>2</v>
      </c>
      <c r="H407">
        <v>37</v>
      </c>
    </row>
    <row r="408" spans="4:8" x14ac:dyDescent="0.15">
      <c r="D408">
        <v>33</v>
      </c>
      <c r="G408">
        <v>2</v>
      </c>
      <c r="H408">
        <v>33</v>
      </c>
    </row>
    <row r="409" spans="4:8" x14ac:dyDescent="0.15">
      <c r="D409">
        <v>17</v>
      </c>
      <c r="G409">
        <v>2</v>
      </c>
      <c r="H409">
        <v>17</v>
      </c>
    </row>
    <row r="410" spans="4:8" x14ac:dyDescent="0.15">
      <c r="D410">
        <v>26</v>
      </c>
      <c r="G410">
        <v>2</v>
      </c>
      <c r="H410">
        <v>26</v>
      </c>
    </row>
    <row r="411" spans="4:8" x14ac:dyDescent="0.15">
      <c r="D411">
        <v>13</v>
      </c>
      <c r="G411">
        <v>2</v>
      </c>
      <c r="H411">
        <v>13</v>
      </c>
    </row>
    <row r="412" spans="4:8" x14ac:dyDescent="0.15">
      <c r="D412">
        <v>12</v>
      </c>
      <c r="G412">
        <v>2</v>
      </c>
      <c r="H412">
        <v>12</v>
      </c>
    </row>
    <row r="413" spans="4:8" x14ac:dyDescent="0.15">
      <c r="D413">
        <v>24</v>
      </c>
      <c r="G413">
        <v>2</v>
      </c>
      <c r="H413">
        <v>24</v>
      </c>
    </row>
    <row r="414" spans="4:8" x14ac:dyDescent="0.15">
      <c r="D414">
        <v>21</v>
      </c>
      <c r="G414">
        <v>2</v>
      </c>
      <c r="H414">
        <v>21</v>
      </c>
    </row>
    <row r="415" spans="4:8" x14ac:dyDescent="0.15">
      <c r="D415">
        <v>12</v>
      </c>
      <c r="G415">
        <v>2</v>
      </c>
      <c r="H415">
        <v>12</v>
      </c>
    </row>
    <row r="416" spans="4:8" x14ac:dyDescent="0.15">
      <c r="D416">
        <v>32</v>
      </c>
      <c r="G416">
        <v>2</v>
      </c>
      <c r="H416">
        <v>32</v>
      </c>
    </row>
    <row r="417" spans="4:8" x14ac:dyDescent="0.15">
      <c r="D417">
        <v>28</v>
      </c>
      <c r="G417">
        <v>2</v>
      </c>
      <c r="H417">
        <v>28</v>
      </c>
    </row>
    <row r="418" spans="4:8" x14ac:dyDescent="0.15">
      <c r="D418">
        <v>38</v>
      </c>
      <c r="G418">
        <v>2</v>
      </c>
      <c r="H418">
        <v>38</v>
      </c>
    </row>
    <row r="419" spans="4:8" x14ac:dyDescent="0.15">
      <c r="D419">
        <v>12</v>
      </c>
      <c r="G419">
        <v>2</v>
      </c>
      <c r="H419">
        <v>12</v>
      </c>
    </row>
    <row r="420" spans="4:8" x14ac:dyDescent="0.15">
      <c r="D420">
        <v>23</v>
      </c>
      <c r="G420">
        <v>2</v>
      </c>
      <c r="H420">
        <v>23</v>
      </c>
    </row>
    <row r="421" spans="4:8" x14ac:dyDescent="0.15">
      <c r="D421">
        <v>35</v>
      </c>
      <c r="G421">
        <v>2</v>
      </c>
      <c r="H421">
        <v>35</v>
      </c>
    </row>
    <row r="422" spans="4:8" x14ac:dyDescent="0.15">
      <c r="D422">
        <v>35</v>
      </c>
      <c r="G422">
        <v>2</v>
      </c>
      <c r="H422">
        <v>35</v>
      </c>
    </row>
    <row r="423" spans="4:8" x14ac:dyDescent="0.15">
      <c r="D423">
        <v>22</v>
      </c>
      <c r="G423">
        <v>2</v>
      </c>
      <c r="H423">
        <v>22</v>
      </c>
    </row>
    <row r="424" spans="4:8" x14ac:dyDescent="0.15">
      <c r="D424">
        <v>27</v>
      </c>
      <c r="G424">
        <v>2</v>
      </c>
      <c r="H424">
        <v>27</v>
      </c>
    </row>
    <row r="425" spans="4:8" x14ac:dyDescent="0.15">
      <c r="D425">
        <v>25</v>
      </c>
      <c r="G425">
        <v>2</v>
      </c>
      <c r="H425">
        <v>25</v>
      </c>
    </row>
    <row r="426" spans="4:8" x14ac:dyDescent="0.15">
      <c r="D426">
        <v>31</v>
      </c>
      <c r="G426">
        <v>2</v>
      </c>
      <c r="H426">
        <v>31</v>
      </c>
    </row>
    <row r="427" spans="4:8" x14ac:dyDescent="0.15">
      <c r="D427">
        <v>23</v>
      </c>
      <c r="G427">
        <v>2</v>
      </c>
      <c r="H427">
        <v>23</v>
      </c>
    </row>
    <row r="428" spans="4:8" x14ac:dyDescent="0.15">
      <c r="D428">
        <v>26</v>
      </c>
      <c r="G428">
        <v>2</v>
      </c>
      <c r="H428">
        <v>26</v>
      </c>
    </row>
    <row r="429" spans="4:8" x14ac:dyDescent="0.15">
      <c r="D429">
        <v>48</v>
      </c>
      <c r="G429">
        <v>2</v>
      </c>
      <c r="H429">
        <v>48</v>
      </c>
    </row>
    <row r="430" spans="4:8" x14ac:dyDescent="0.15">
      <c r="D430">
        <v>40</v>
      </c>
      <c r="G430">
        <v>2</v>
      </c>
      <c r="H430">
        <v>40</v>
      </c>
    </row>
    <row r="431" spans="4:8" x14ac:dyDescent="0.15">
      <c r="D431">
        <v>29</v>
      </c>
      <c r="G431">
        <v>2</v>
      </c>
      <c r="H431">
        <v>29</v>
      </c>
    </row>
    <row r="432" spans="4:8" x14ac:dyDescent="0.15">
      <c r="D432">
        <v>38</v>
      </c>
      <c r="G432">
        <v>2</v>
      </c>
      <c r="H432">
        <v>38</v>
      </c>
    </row>
    <row r="433" spans="4:8" x14ac:dyDescent="0.15">
      <c r="D433">
        <v>19</v>
      </c>
      <c r="G433">
        <v>2</v>
      </c>
      <c r="H433">
        <v>19</v>
      </c>
    </row>
    <row r="434" spans="4:8" x14ac:dyDescent="0.15">
      <c r="D434">
        <v>25</v>
      </c>
      <c r="G434">
        <v>2</v>
      </c>
      <c r="H434">
        <v>25</v>
      </c>
    </row>
    <row r="435" spans="4:8" x14ac:dyDescent="0.15">
      <c r="D435">
        <v>13</v>
      </c>
      <c r="G435">
        <v>2</v>
      </c>
      <c r="H435">
        <v>13</v>
      </c>
    </row>
    <row r="436" spans="4:8" x14ac:dyDescent="0.15">
      <c r="D436">
        <v>20</v>
      </c>
      <c r="G436">
        <v>2</v>
      </c>
      <c r="H436">
        <v>20</v>
      </c>
    </row>
    <row r="437" spans="4:8" x14ac:dyDescent="0.15">
      <c r="D437">
        <v>19</v>
      </c>
      <c r="G437">
        <v>3</v>
      </c>
      <c r="H437">
        <v>19</v>
      </c>
    </row>
    <row r="438" spans="4:8" x14ac:dyDescent="0.15">
      <c r="D438">
        <v>23</v>
      </c>
      <c r="G438">
        <v>3</v>
      </c>
      <c r="H438">
        <v>23</v>
      </c>
    </row>
    <row r="439" spans="4:8" x14ac:dyDescent="0.15">
      <c r="D439">
        <v>11</v>
      </c>
      <c r="G439">
        <v>3</v>
      </c>
      <c r="H439">
        <v>11</v>
      </c>
    </row>
    <row r="440" spans="4:8" x14ac:dyDescent="0.15">
      <c r="D440">
        <v>11</v>
      </c>
      <c r="G440">
        <v>3</v>
      </c>
      <c r="H440">
        <v>11</v>
      </c>
    </row>
    <row r="441" spans="4:8" x14ac:dyDescent="0.15">
      <c r="D441">
        <v>37</v>
      </c>
      <c r="G441">
        <v>3</v>
      </c>
      <c r="H441">
        <v>37</v>
      </c>
    </row>
    <row r="442" spans="4:8" x14ac:dyDescent="0.15">
      <c r="D442">
        <v>37</v>
      </c>
      <c r="G442">
        <v>3</v>
      </c>
      <c r="H442">
        <v>37</v>
      </c>
    </row>
    <row r="443" spans="4:8" x14ac:dyDescent="0.15">
      <c r="D443">
        <v>11</v>
      </c>
      <c r="G443">
        <v>3</v>
      </c>
      <c r="H443">
        <v>11</v>
      </c>
    </row>
    <row r="444" spans="4:8" x14ac:dyDescent="0.15">
      <c r="D444">
        <v>16</v>
      </c>
      <c r="G444">
        <v>3</v>
      </c>
      <c r="H444">
        <v>16</v>
      </c>
    </row>
    <row r="445" spans="4:8" x14ac:dyDescent="0.15">
      <c r="D445">
        <v>17</v>
      </c>
      <c r="G445">
        <v>3</v>
      </c>
      <c r="H445">
        <v>17</v>
      </c>
    </row>
    <row r="446" spans="4:8" x14ac:dyDescent="0.15">
      <c r="D446">
        <v>10</v>
      </c>
      <c r="G446">
        <v>3</v>
      </c>
      <c r="H446">
        <v>10</v>
      </c>
    </row>
    <row r="447" spans="4:8" x14ac:dyDescent="0.15">
      <c r="D447">
        <v>26</v>
      </c>
      <c r="G447">
        <v>3</v>
      </c>
      <c r="H447">
        <v>26</v>
      </c>
    </row>
    <row r="448" spans="4:8" x14ac:dyDescent="0.15">
      <c r="D448">
        <v>13</v>
      </c>
      <c r="G448">
        <v>3</v>
      </c>
      <c r="H448">
        <v>13</v>
      </c>
    </row>
    <row r="449" spans="4:8" x14ac:dyDescent="0.15">
      <c r="D449">
        <v>19</v>
      </c>
      <c r="G449">
        <v>3</v>
      </c>
      <c r="H449">
        <v>19</v>
      </c>
    </row>
    <row r="450" spans="4:8" x14ac:dyDescent="0.15">
      <c r="D450">
        <v>15</v>
      </c>
      <c r="G450">
        <v>3</v>
      </c>
      <c r="H450">
        <v>15</v>
      </c>
    </row>
    <row r="451" spans="4:8" x14ac:dyDescent="0.15">
      <c r="D451">
        <v>18</v>
      </c>
      <c r="G451">
        <v>3</v>
      </c>
      <c r="H451">
        <v>18</v>
      </c>
    </row>
    <row r="452" spans="4:8" x14ac:dyDescent="0.15">
      <c r="D452">
        <v>17</v>
      </c>
      <c r="G452">
        <v>3</v>
      </c>
      <c r="H452">
        <v>17</v>
      </c>
    </row>
    <row r="453" spans="4:8" x14ac:dyDescent="0.15">
      <c r="D453">
        <v>6</v>
      </c>
      <c r="G453">
        <v>3</v>
      </c>
      <c r="H453">
        <v>6</v>
      </c>
    </row>
    <row r="454" spans="4:8" x14ac:dyDescent="0.15">
      <c r="D454">
        <v>15</v>
      </c>
      <c r="G454">
        <v>3</v>
      </c>
      <c r="H454">
        <v>15</v>
      </c>
    </row>
    <row r="455" spans="4:8" x14ac:dyDescent="0.15">
      <c r="D455">
        <v>27</v>
      </c>
      <c r="G455">
        <v>3</v>
      </c>
      <c r="H455">
        <v>27</v>
      </c>
    </row>
    <row r="456" spans="4:8" x14ac:dyDescent="0.15">
      <c r="D456">
        <v>12</v>
      </c>
      <c r="G456">
        <v>3</v>
      </c>
      <c r="H456">
        <v>12</v>
      </c>
    </row>
    <row r="457" spans="4:8" x14ac:dyDescent="0.15">
      <c r="D457">
        <v>19</v>
      </c>
      <c r="G457">
        <v>3</v>
      </c>
      <c r="H457">
        <v>19</v>
      </c>
    </row>
    <row r="458" spans="4:8" x14ac:dyDescent="0.15">
      <c r="D458">
        <v>12</v>
      </c>
      <c r="G458">
        <v>3</v>
      </c>
      <c r="H458">
        <v>12</v>
      </c>
    </row>
    <row r="459" spans="4:8" x14ac:dyDescent="0.15">
      <c r="D459">
        <v>17</v>
      </c>
      <c r="G459">
        <v>3</v>
      </c>
      <c r="H459">
        <v>17</v>
      </c>
    </row>
    <row r="460" spans="4:8" x14ac:dyDescent="0.15">
      <c r="D460">
        <v>25</v>
      </c>
      <c r="G460">
        <v>3</v>
      </c>
      <c r="H460">
        <v>25</v>
      </c>
    </row>
    <row r="461" spans="4:8" x14ac:dyDescent="0.15">
      <c r="D461">
        <v>16</v>
      </c>
      <c r="G461">
        <v>3</v>
      </c>
      <c r="H461">
        <v>16</v>
      </c>
    </row>
    <row r="462" spans="4:8" x14ac:dyDescent="0.15">
      <c r="D462">
        <v>19</v>
      </c>
      <c r="G462">
        <v>3</v>
      </c>
      <c r="H462">
        <v>19</v>
      </c>
    </row>
    <row r="463" spans="4:8" x14ac:dyDescent="0.15">
      <c r="D463">
        <v>1</v>
      </c>
      <c r="G463">
        <v>3</v>
      </c>
      <c r="H463">
        <v>1</v>
      </c>
    </row>
    <row r="464" spans="4:8" x14ac:dyDescent="0.15">
      <c r="D464">
        <v>14</v>
      </c>
      <c r="G464">
        <v>3</v>
      </c>
      <c r="H464">
        <v>14</v>
      </c>
    </row>
    <row r="465" spans="4:8" x14ac:dyDescent="0.15">
      <c r="D465">
        <v>17</v>
      </c>
      <c r="G465">
        <v>3</v>
      </c>
      <c r="H465">
        <v>17</v>
      </c>
    </row>
    <row r="466" spans="4:8" x14ac:dyDescent="0.15">
      <c r="D466">
        <v>15</v>
      </c>
      <c r="G466">
        <v>3</v>
      </c>
      <c r="H466">
        <v>15</v>
      </c>
    </row>
    <row r="467" spans="4:8" x14ac:dyDescent="0.15">
      <c r="D467">
        <v>34</v>
      </c>
      <c r="G467">
        <v>3</v>
      </c>
      <c r="H467">
        <v>34</v>
      </c>
    </row>
    <row r="468" spans="4:8" x14ac:dyDescent="0.15">
      <c r="D468">
        <v>11</v>
      </c>
      <c r="G468">
        <v>3</v>
      </c>
      <c r="H468">
        <v>11</v>
      </c>
    </row>
    <row r="469" spans="4:8" x14ac:dyDescent="0.15">
      <c r="D469">
        <v>7</v>
      </c>
      <c r="G469">
        <v>3</v>
      </c>
      <c r="H469">
        <v>7</v>
      </c>
    </row>
    <row r="470" spans="4:8" x14ac:dyDescent="0.15">
      <c r="D470">
        <v>17</v>
      </c>
      <c r="G470">
        <v>3</v>
      </c>
      <c r="H470">
        <v>17</v>
      </c>
    </row>
    <row r="471" spans="4:8" x14ac:dyDescent="0.15">
      <c r="D471">
        <v>18</v>
      </c>
      <c r="G471">
        <v>3</v>
      </c>
      <c r="H471">
        <v>18</v>
      </c>
    </row>
    <row r="472" spans="4:8" x14ac:dyDescent="0.15">
      <c r="D472">
        <v>12</v>
      </c>
      <c r="G472">
        <v>3</v>
      </c>
      <c r="H472">
        <v>12</v>
      </c>
    </row>
    <row r="473" spans="4:8" x14ac:dyDescent="0.15">
      <c r="D473">
        <v>34</v>
      </c>
      <c r="G473">
        <v>3</v>
      </c>
      <c r="H473">
        <v>34</v>
      </c>
    </row>
    <row r="474" spans="4:8" x14ac:dyDescent="0.15">
      <c r="D474">
        <v>12</v>
      </c>
      <c r="G474">
        <v>3</v>
      </c>
      <c r="H474">
        <v>12</v>
      </c>
    </row>
    <row r="475" spans="4:8" x14ac:dyDescent="0.15">
      <c r="D475">
        <v>31</v>
      </c>
      <c r="G475">
        <v>3</v>
      </c>
      <c r="H475">
        <v>31</v>
      </c>
    </row>
    <row r="476" spans="4:8" x14ac:dyDescent="0.15">
      <c r="D476">
        <v>27</v>
      </c>
      <c r="G476">
        <v>3</v>
      </c>
      <c r="H476">
        <v>27</v>
      </c>
    </row>
    <row r="477" spans="4:8" x14ac:dyDescent="0.15">
      <c r="D477">
        <v>11</v>
      </c>
      <c r="G477">
        <v>3</v>
      </c>
      <c r="H477">
        <v>11</v>
      </c>
    </row>
    <row r="478" spans="4:8" x14ac:dyDescent="0.15">
      <c r="D478">
        <v>29</v>
      </c>
      <c r="G478">
        <v>3</v>
      </c>
      <c r="H478">
        <v>29</v>
      </c>
    </row>
    <row r="479" spans="4:8" x14ac:dyDescent="0.15">
      <c r="D479">
        <v>10</v>
      </c>
      <c r="G479">
        <v>3</v>
      </c>
      <c r="H479">
        <v>10</v>
      </c>
    </row>
    <row r="480" spans="4:8" x14ac:dyDescent="0.15">
      <c r="D480">
        <v>10</v>
      </c>
      <c r="G480">
        <v>3</v>
      </c>
      <c r="H480">
        <v>10</v>
      </c>
    </row>
    <row r="481" spans="4:8" x14ac:dyDescent="0.15">
      <c r="D481">
        <v>11</v>
      </c>
      <c r="G481">
        <v>3</v>
      </c>
      <c r="H481">
        <v>11</v>
      </c>
    </row>
    <row r="482" spans="4:8" x14ac:dyDescent="0.15">
      <c r="D482">
        <v>22</v>
      </c>
      <c r="G482">
        <v>3</v>
      </c>
      <c r="H482">
        <v>22</v>
      </c>
    </row>
    <row r="483" spans="4:8" x14ac:dyDescent="0.15">
      <c r="D483">
        <v>9</v>
      </c>
      <c r="G483">
        <v>3</v>
      </c>
      <c r="H483">
        <v>9</v>
      </c>
    </row>
    <row r="484" spans="4:8" x14ac:dyDescent="0.15">
      <c r="D484">
        <v>13</v>
      </c>
      <c r="G484">
        <v>3</v>
      </c>
      <c r="H484">
        <v>13</v>
      </c>
    </row>
    <row r="485" spans="4:8" x14ac:dyDescent="0.15">
      <c r="D485">
        <v>18</v>
      </c>
      <c r="G485">
        <v>3</v>
      </c>
      <c r="H485">
        <v>18</v>
      </c>
    </row>
    <row r="486" spans="4:8" x14ac:dyDescent="0.15">
      <c r="D486">
        <v>8</v>
      </c>
      <c r="G486">
        <v>3</v>
      </c>
      <c r="H486">
        <v>8</v>
      </c>
    </row>
    <row r="487" spans="4:8" x14ac:dyDescent="0.15">
      <c r="D487">
        <v>13</v>
      </c>
      <c r="G487">
        <v>3</v>
      </c>
      <c r="H487">
        <v>13</v>
      </c>
    </row>
    <row r="488" spans="4:8" x14ac:dyDescent="0.15">
      <c r="D488">
        <v>32</v>
      </c>
      <c r="G488">
        <v>3</v>
      </c>
      <c r="H488">
        <v>32</v>
      </c>
    </row>
    <row r="489" spans="4:8" x14ac:dyDescent="0.15">
      <c r="D489">
        <v>12</v>
      </c>
      <c r="G489">
        <v>3</v>
      </c>
      <c r="H489">
        <v>12</v>
      </c>
    </row>
    <row r="490" spans="4:8" x14ac:dyDescent="0.15">
      <c r="D490">
        <v>27</v>
      </c>
      <c r="G490">
        <v>3</v>
      </c>
      <c r="H490">
        <v>27</v>
      </c>
    </row>
    <row r="491" spans="4:8" x14ac:dyDescent="0.15">
      <c r="D491">
        <v>9</v>
      </c>
      <c r="G491">
        <v>3</v>
      </c>
      <c r="H491">
        <v>9</v>
      </c>
    </row>
    <row r="492" spans="4:8" x14ac:dyDescent="0.15">
      <c r="D492">
        <v>9</v>
      </c>
      <c r="G492">
        <v>3</v>
      </c>
      <c r="H492">
        <v>9</v>
      </c>
    </row>
    <row r="493" spans="4:8" x14ac:dyDescent="0.15">
      <c r="D493">
        <v>8</v>
      </c>
      <c r="G493">
        <v>3</v>
      </c>
      <c r="H493">
        <v>8</v>
      </c>
    </row>
    <row r="494" spans="4:8" x14ac:dyDescent="0.15">
      <c r="D494">
        <v>31</v>
      </c>
      <c r="G494">
        <v>3</v>
      </c>
      <c r="H494">
        <v>31</v>
      </c>
    </row>
    <row r="495" spans="4:8" x14ac:dyDescent="0.15">
      <c r="D495">
        <v>28</v>
      </c>
      <c r="G495">
        <v>3</v>
      </c>
      <c r="H495">
        <v>28</v>
      </c>
    </row>
    <row r="496" spans="4:8" x14ac:dyDescent="0.15">
      <c r="D496">
        <v>18</v>
      </c>
      <c r="G496">
        <v>3</v>
      </c>
      <c r="H496">
        <v>18</v>
      </c>
    </row>
    <row r="497" spans="4:8" x14ac:dyDescent="0.15">
      <c r="D497">
        <v>16</v>
      </c>
      <c r="G497">
        <v>3</v>
      </c>
      <c r="H497">
        <v>16</v>
      </c>
    </row>
    <row r="498" spans="4:8" x14ac:dyDescent="0.15">
      <c r="D498">
        <v>19</v>
      </c>
      <c r="G498">
        <v>3</v>
      </c>
      <c r="H498">
        <v>19</v>
      </c>
    </row>
    <row r="499" spans="4:8" x14ac:dyDescent="0.15">
      <c r="D499">
        <v>11</v>
      </c>
      <c r="G499">
        <v>3</v>
      </c>
      <c r="H499">
        <v>11</v>
      </c>
    </row>
    <row r="500" spans="4:8" x14ac:dyDescent="0.15">
      <c r="D500">
        <v>0</v>
      </c>
      <c r="G500">
        <v>3</v>
      </c>
      <c r="H500">
        <v>0</v>
      </c>
    </row>
    <row r="501" spans="4:8" x14ac:dyDescent="0.15">
      <c r="D501">
        <v>17</v>
      </c>
      <c r="G501">
        <v>3</v>
      </c>
      <c r="H501">
        <v>17</v>
      </c>
    </row>
    <row r="502" spans="4:8" x14ac:dyDescent="0.15">
      <c r="D502">
        <v>13</v>
      </c>
      <c r="G502">
        <v>3</v>
      </c>
      <c r="H502">
        <v>13</v>
      </c>
    </row>
    <row r="503" spans="4:8" x14ac:dyDescent="0.15">
      <c r="D503">
        <v>14</v>
      </c>
      <c r="G503">
        <v>3</v>
      </c>
      <c r="H503">
        <v>14</v>
      </c>
    </row>
    <row r="504" spans="4:8" x14ac:dyDescent="0.15">
      <c r="D504">
        <v>8</v>
      </c>
      <c r="G504">
        <v>3</v>
      </c>
      <c r="H504">
        <v>8</v>
      </c>
    </row>
    <row r="505" spans="4:8" x14ac:dyDescent="0.15">
      <c r="D505">
        <v>14</v>
      </c>
      <c r="G505">
        <v>3</v>
      </c>
      <c r="H505">
        <v>14</v>
      </c>
    </row>
    <row r="506" spans="4:8" x14ac:dyDescent="0.15">
      <c r="D506">
        <v>0</v>
      </c>
      <c r="G506">
        <v>3</v>
      </c>
      <c r="H506">
        <v>0</v>
      </c>
    </row>
    <row r="507" spans="4:8" x14ac:dyDescent="0.15">
      <c r="D507">
        <v>15</v>
      </c>
      <c r="G507">
        <v>3</v>
      </c>
      <c r="H507">
        <v>15</v>
      </c>
    </row>
    <row r="508" spans="4:8" x14ac:dyDescent="0.15">
      <c r="D508">
        <v>15</v>
      </c>
      <c r="G508">
        <v>3</v>
      </c>
      <c r="H508">
        <v>15</v>
      </c>
    </row>
    <row r="509" spans="4:8" x14ac:dyDescent="0.15">
      <c r="D509">
        <v>20</v>
      </c>
      <c r="G509">
        <v>3</v>
      </c>
      <c r="H509">
        <v>20</v>
      </c>
    </row>
    <row r="510" spans="4:8" x14ac:dyDescent="0.15">
      <c r="D510">
        <v>10</v>
      </c>
      <c r="G510">
        <v>3</v>
      </c>
      <c r="H510">
        <v>10</v>
      </c>
    </row>
    <row r="511" spans="4:8" x14ac:dyDescent="0.15">
      <c r="D511">
        <v>10</v>
      </c>
      <c r="G511">
        <v>3</v>
      </c>
      <c r="H511">
        <v>10</v>
      </c>
    </row>
    <row r="512" spans="4:8" x14ac:dyDescent="0.15">
      <c r="D512">
        <v>16</v>
      </c>
      <c r="G512">
        <v>3</v>
      </c>
      <c r="H512">
        <v>16</v>
      </c>
    </row>
    <row r="513" spans="4:8" x14ac:dyDescent="0.15">
      <c r="D513">
        <v>31</v>
      </c>
      <c r="G513">
        <v>3</v>
      </c>
      <c r="H513">
        <v>31</v>
      </c>
    </row>
    <row r="514" spans="4:8" x14ac:dyDescent="0.15">
      <c r="D514">
        <v>19</v>
      </c>
      <c r="G514">
        <v>3</v>
      </c>
      <c r="H514">
        <v>19</v>
      </c>
    </row>
    <row r="515" spans="4:8" x14ac:dyDescent="0.15">
      <c r="D515">
        <v>18</v>
      </c>
      <c r="G515">
        <v>3</v>
      </c>
      <c r="H515">
        <v>18</v>
      </c>
    </row>
    <row r="516" spans="4:8" x14ac:dyDescent="0.15">
      <c r="D516">
        <v>15</v>
      </c>
      <c r="G516">
        <v>3</v>
      </c>
      <c r="H516">
        <v>15</v>
      </c>
    </row>
    <row r="517" spans="4:8" x14ac:dyDescent="0.15">
      <c r="D517">
        <v>31</v>
      </c>
      <c r="G517">
        <v>3</v>
      </c>
      <c r="H517">
        <v>31</v>
      </c>
    </row>
    <row r="518" spans="4:8" x14ac:dyDescent="0.15">
      <c r="D518">
        <v>23</v>
      </c>
      <c r="G518">
        <v>3</v>
      </c>
      <c r="H518">
        <v>23</v>
      </c>
    </row>
    <row r="519" spans="4:8" x14ac:dyDescent="0.15">
      <c r="D519">
        <v>12</v>
      </c>
      <c r="G519">
        <v>3</v>
      </c>
      <c r="H519">
        <v>12</v>
      </c>
    </row>
    <row r="520" spans="4:8" x14ac:dyDescent="0.15">
      <c r="D520">
        <v>9</v>
      </c>
      <c r="G520">
        <v>3</v>
      </c>
      <c r="H520">
        <v>9</v>
      </c>
    </row>
    <row r="521" spans="4:8" x14ac:dyDescent="0.15">
      <c r="D521">
        <v>10</v>
      </c>
      <c r="G521">
        <v>3</v>
      </c>
      <c r="H521">
        <v>10</v>
      </c>
    </row>
    <row r="522" spans="4:8" x14ac:dyDescent="0.15">
      <c r="D522">
        <v>32</v>
      </c>
      <c r="G522">
        <v>3</v>
      </c>
      <c r="H522">
        <v>32</v>
      </c>
    </row>
    <row r="523" spans="4:8" x14ac:dyDescent="0.15">
      <c r="D523">
        <v>51</v>
      </c>
      <c r="G523">
        <v>3</v>
      </c>
      <c r="H523">
        <v>51</v>
      </c>
    </row>
    <row r="524" spans="4:8" x14ac:dyDescent="0.15">
      <c r="D524">
        <v>31</v>
      </c>
      <c r="G524">
        <v>3</v>
      </c>
      <c r="H524">
        <v>31</v>
      </c>
    </row>
    <row r="525" spans="4:8" x14ac:dyDescent="0.15">
      <c r="D525">
        <v>48</v>
      </c>
      <c r="G525">
        <v>3</v>
      </c>
      <c r="H525">
        <v>48</v>
      </c>
    </row>
    <row r="526" spans="4:8" x14ac:dyDescent="0.15">
      <c r="D526">
        <v>33</v>
      </c>
      <c r="G526">
        <v>3</v>
      </c>
      <c r="H526">
        <v>33</v>
      </c>
    </row>
    <row r="527" spans="4:8" x14ac:dyDescent="0.15">
      <c r="D527">
        <v>29</v>
      </c>
      <c r="G527">
        <v>3</v>
      </c>
      <c r="H527">
        <v>29</v>
      </c>
    </row>
    <row r="528" spans="4:8" x14ac:dyDescent="0.15">
      <c r="D528">
        <v>16</v>
      </c>
      <c r="G528">
        <v>3</v>
      </c>
      <c r="H528">
        <v>16</v>
      </c>
    </row>
    <row r="529" spans="4:8" x14ac:dyDescent="0.15">
      <c r="D529">
        <v>36</v>
      </c>
      <c r="G529">
        <v>3</v>
      </c>
      <c r="H529">
        <v>36</v>
      </c>
    </row>
    <row r="530" spans="4:8" x14ac:dyDescent="0.15">
      <c r="D530">
        <v>0</v>
      </c>
      <c r="G530">
        <v>3</v>
      </c>
      <c r="H530">
        <v>0</v>
      </c>
    </row>
    <row r="531" spans="4:8" x14ac:dyDescent="0.15">
      <c r="D531">
        <v>17</v>
      </c>
      <c r="G531">
        <v>3</v>
      </c>
      <c r="H531">
        <v>17</v>
      </c>
    </row>
    <row r="532" spans="4:8" x14ac:dyDescent="0.15">
      <c r="D532">
        <v>14</v>
      </c>
      <c r="G532">
        <v>3</v>
      </c>
      <c r="H532">
        <v>14</v>
      </c>
    </row>
    <row r="533" spans="4:8" x14ac:dyDescent="0.15">
      <c r="D533">
        <v>10</v>
      </c>
      <c r="G533">
        <v>3</v>
      </c>
      <c r="H533">
        <v>10</v>
      </c>
    </row>
    <row r="534" spans="4:8" x14ac:dyDescent="0.15">
      <c r="D534">
        <v>21</v>
      </c>
      <c r="G534">
        <v>3</v>
      </c>
      <c r="H534">
        <v>21</v>
      </c>
    </row>
    <row r="535" spans="4:8" x14ac:dyDescent="0.15">
      <c r="D535">
        <v>1</v>
      </c>
      <c r="G535">
        <v>3</v>
      </c>
      <c r="H535">
        <v>1</v>
      </c>
    </row>
    <row r="536" spans="4:8" x14ac:dyDescent="0.15">
      <c r="D536">
        <v>29</v>
      </c>
      <c r="G536">
        <v>3</v>
      </c>
      <c r="H536">
        <v>29</v>
      </c>
    </row>
    <row r="537" spans="4:8" x14ac:dyDescent="0.15">
      <c r="D537">
        <v>15</v>
      </c>
      <c r="G537">
        <v>3</v>
      </c>
      <c r="H537">
        <v>15</v>
      </c>
    </row>
    <row r="538" spans="4:8" x14ac:dyDescent="0.15">
      <c r="D538">
        <v>14</v>
      </c>
      <c r="G538">
        <v>3</v>
      </c>
      <c r="H538">
        <v>14</v>
      </c>
    </row>
    <row r="539" spans="4:8" x14ac:dyDescent="0.15">
      <c r="D539">
        <v>23</v>
      </c>
      <c r="G539">
        <v>3</v>
      </c>
      <c r="H539">
        <v>23</v>
      </c>
    </row>
    <row r="540" spans="4:8" x14ac:dyDescent="0.15">
      <c r="D540">
        <v>26</v>
      </c>
      <c r="G540">
        <v>3</v>
      </c>
      <c r="H540">
        <v>26</v>
      </c>
    </row>
    <row r="541" spans="4:8" x14ac:dyDescent="0.15">
      <c r="D541">
        <v>26</v>
      </c>
      <c r="G541">
        <v>3</v>
      </c>
      <c r="H541">
        <v>26</v>
      </c>
    </row>
    <row r="542" spans="4:8" x14ac:dyDescent="0.15">
      <c r="D542">
        <v>24</v>
      </c>
      <c r="G542">
        <v>3</v>
      </c>
      <c r="H542">
        <v>24</v>
      </c>
    </row>
    <row r="543" spans="4:8" x14ac:dyDescent="0.15">
      <c r="D543">
        <v>39</v>
      </c>
      <c r="G543">
        <v>3</v>
      </c>
      <c r="H543">
        <v>39</v>
      </c>
    </row>
    <row r="544" spans="4:8" x14ac:dyDescent="0.15">
      <c r="D544">
        <v>38</v>
      </c>
      <c r="G544">
        <v>3</v>
      </c>
      <c r="H544">
        <v>38</v>
      </c>
    </row>
    <row r="545" spans="4:8" x14ac:dyDescent="0.15">
      <c r="D545">
        <v>0</v>
      </c>
      <c r="G545">
        <v>3</v>
      </c>
      <c r="H545">
        <v>0</v>
      </c>
    </row>
    <row r="546" spans="4:8" x14ac:dyDescent="0.15">
      <c r="D546">
        <v>34</v>
      </c>
      <c r="G546">
        <v>3</v>
      </c>
      <c r="H546">
        <v>34</v>
      </c>
    </row>
    <row r="547" spans="4:8" x14ac:dyDescent="0.15">
      <c r="D547">
        <v>22</v>
      </c>
      <c r="G547">
        <v>3</v>
      </c>
      <c r="H547">
        <v>22</v>
      </c>
    </row>
    <row r="548" spans="4:8" x14ac:dyDescent="0.15">
      <c r="D548">
        <v>15</v>
      </c>
      <c r="G548">
        <v>3</v>
      </c>
      <c r="H548">
        <v>15</v>
      </c>
    </row>
    <row r="549" spans="4:8" x14ac:dyDescent="0.15">
      <c r="D549">
        <v>19</v>
      </c>
      <c r="G549">
        <v>3</v>
      </c>
      <c r="H549">
        <v>19</v>
      </c>
    </row>
    <row r="550" spans="4:8" x14ac:dyDescent="0.15">
      <c r="D550">
        <v>16</v>
      </c>
      <c r="G550">
        <v>3</v>
      </c>
      <c r="H550">
        <v>16</v>
      </c>
    </row>
    <row r="551" spans="4:8" x14ac:dyDescent="0.15">
      <c r="D551">
        <v>35</v>
      </c>
      <c r="G551">
        <v>3</v>
      </c>
      <c r="H551">
        <v>35</v>
      </c>
    </row>
    <row r="552" spans="4:8" x14ac:dyDescent="0.15">
      <c r="D552">
        <v>43</v>
      </c>
      <c r="G552">
        <v>3</v>
      </c>
      <c r="H552">
        <v>43</v>
      </c>
    </row>
    <row r="553" spans="4:8" x14ac:dyDescent="0.15">
      <c r="D553">
        <v>20</v>
      </c>
      <c r="G553">
        <v>3</v>
      </c>
      <c r="H553">
        <v>20</v>
      </c>
    </row>
    <row r="554" spans="4:8" x14ac:dyDescent="0.15">
      <c r="D554">
        <v>27</v>
      </c>
      <c r="G554">
        <v>3</v>
      </c>
      <c r="H554">
        <v>27</v>
      </c>
    </row>
    <row r="555" spans="4:8" x14ac:dyDescent="0.15">
      <c r="D555">
        <v>15</v>
      </c>
      <c r="G555">
        <v>3</v>
      </c>
      <c r="H555">
        <v>15</v>
      </c>
    </row>
    <row r="556" spans="4:8" x14ac:dyDescent="0.15">
      <c r="D556">
        <v>15</v>
      </c>
      <c r="G556">
        <v>3</v>
      </c>
      <c r="H556">
        <v>15</v>
      </c>
    </row>
    <row r="557" spans="4:8" x14ac:dyDescent="0.15">
      <c r="D557">
        <v>13</v>
      </c>
      <c r="G557">
        <v>3</v>
      </c>
      <c r="H557">
        <v>13</v>
      </c>
    </row>
    <row r="558" spans="4:8" x14ac:dyDescent="0.15">
      <c r="D558">
        <v>35</v>
      </c>
      <c r="G558">
        <v>3</v>
      </c>
      <c r="H558">
        <v>35</v>
      </c>
    </row>
    <row r="559" spans="4:8" x14ac:dyDescent="0.15">
      <c r="D559">
        <v>28</v>
      </c>
      <c r="G559">
        <v>3</v>
      </c>
      <c r="H559">
        <v>28</v>
      </c>
    </row>
    <row r="560" spans="4:8" x14ac:dyDescent="0.15">
      <c r="D560">
        <v>18</v>
      </c>
      <c r="G560">
        <v>3</v>
      </c>
      <c r="H560">
        <v>18</v>
      </c>
    </row>
    <row r="561" spans="4:8" x14ac:dyDescent="0.15">
      <c r="D561">
        <v>46</v>
      </c>
      <c r="G561">
        <v>3</v>
      </c>
      <c r="H561">
        <v>46</v>
      </c>
    </row>
    <row r="562" spans="4:8" x14ac:dyDescent="0.15">
      <c r="D562">
        <v>25</v>
      </c>
      <c r="G562">
        <v>3</v>
      </c>
      <c r="H562">
        <v>25</v>
      </c>
    </row>
    <row r="563" spans="4:8" x14ac:dyDescent="0.15">
      <c r="D563">
        <v>42</v>
      </c>
      <c r="G563">
        <v>3</v>
      </c>
      <c r="H563">
        <v>42</v>
      </c>
    </row>
    <row r="564" spans="4:8" x14ac:dyDescent="0.15">
      <c r="D564">
        <v>29</v>
      </c>
      <c r="G564">
        <v>3</v>
      </c>
      <c r="H564">
        <v>29</v>
      </c>
    </row>
    <row r="565" spans="4:8" x14ac:dyDescent="0.15">
      <c r="D565">
        <v>22</v>
      </c>
      <c r="G565">
        <v>3</v>
      </c>
      <c r="H565">
        <v>22</v>
      </c>
    </row>
    <row r="566" spans="4:8" x14ac:dyDescent="0.15">
      <c r="D566">
        <v>25</v>
      </c>
      <c r="G566">
        <v>3</v>
      </c>
      <c r="H566">
        <v>25</v>
      </c>
    </row>
    <row r="567" spans="4:8" x14ac:dyDescent="0.15">
      <c r="D567">
        <v>25</v>
      </c>
      <c r="G567">
        <v>3</v>
      </c>
      <c r="H567">
        <v>25</v>
      </c>
    </row>
    <row r="568" spans="4:8" x14ac:dyDescent="0.15">
      <c r="D568">
        <v>19</v>
      </c>
      <c r="G568">
        <v>3</v>
      </c>
      <c r="H568">
        <v>19</v>
      </c>
    </row>
    <row r="569" spans="4:8" x14ac:dyDescent="0.15">
      <c r="D569">
        <v>19</v>
      </c>
      <c r="G569">
        <v>3</v>
      </c>
      <c r="H569">
        <v>19</v>
      </c>
    </row>
    <row r="570" spans="4:8" x14ac:dyDescent="0.15">
      <c r="D570">
        <v>21</v>
      </c>
      <c r="G570">
        <v>3</v>
      </c>
      <c r="H570">
        <v>21</v>
      </c>
    </row>
    <row r="571" spans="4:8" x14ac:dyDescent="0.15">
      <c r="D571">
        <v>26</v>
      </c>
      <c r="G571">
        <v>3</v>
      </c>
      <c r="H571">
        <v>26</v>
      </c>
    </row>
    <row r="572" spans="4:8" x14ac:dyDescent="0.15">
      <c r="D572">
        <v>24</v>
      </c>
      <c r="G572">
        <v>3</v>
      </c>
      <c r="H572">
        <v>24</v>
      </c>
    </row>
    <row r="573" spans="4:8" x14ac:dyDescent="0.15">
      <c r="D573">
        <v>41</v>
      </c>
      <c r="G573">
        <v>3</v>
      </c>
      <c r="H573">
        <v>41</v>
      </c>
    </row>
    <row r="574" spans="4:8" x14ac:dyDescent="0.15">
      <c r="D574">
        <v>0</v>
      </c>
      <c r="G574">
        <v>3</v>
      </c>
      <c r="H574">
        <v>0</v>
      </c>
    </row>
    <row r="575" spans="4:8" x14ac:dyDescent="0.15">
      <c r="D575">
        <v>16</v>
      </c>
      <c r="G575">
        <v>3</v>
      </c>
      <c r="H575">
        <v>16</v>
      </c>
    </row>
    <row r="576" spans="4:8" x14ac:dyDescent="0.15">
      <c r="D576">
        <v>20</v>
      </c>
      <c r="G576">
        <v>3</v>
      </c>
      <c r="H576">
        <v>20</v>
      </c>
    </row>
    <row r="577" spans="4:8" x14ac:dyDescent="0.15">
      <c r="D577">
        <v>25</v>
      </c>
      <c r="G577">
        <v>3</v>
      </c>
      <c r="H577">
        <v>25</v>
      </c>
    </row>
    <row r="578" spans="4:8" x14ac:dyDescent="0.15">
      <c r="D578">
        <v>18</v>
      </c>
      <c r="G578">
        <v>3</v>
      </c>
      <c r="H578">
        <v>18</v>
      </c>
    </row>
    <row r="579" spans="4:8" x14ac:dyDescent="0.15">
      <c r="D579">
        <v>24</v>
      </c>
      <c r="G579">
        <v>3</v>
      </c>
      <c r="H579">
        <v>24</v>
      </c>
    </row>
    <row r="580" spans="4:8" x14ac:dyDescent="0.15">
      <c r="D580">
        <v>15</v>
      </c>
      <c r="G580">
        <v>3</v>
      </c>
      <c r="H580">
        <v>15</v>
      </c>
    </row>
    <row r="581" spans="4:8" x14ac:dyDescent="0.15">
      <c r="D581">
        <v>27</v>
      </c>
      <c r="G581">
        <v>3</v>
      </c>
      <c r="H581">
        <v>27</v>
      </c>
    </row>
    <row r="582" spans="4:8" x14ac:dyDescent="0.15">
      <c r="D582">
        <v>1</v>
      </c>
      <c r="G582">
        <v>3</v>
      </c>
      <c r="H582">
        <v>1</v>
      </c>
    </row>
    <row r="583" spans="4:8" x14ac:dyDescent="0.15">
      <c r="D583">
        <v>50</v>
      </c>
      <c r="G583">
        <v>3</v>
      </c>
      <c r="H583">
        <v>50</v>
      </c>
    </row>
    <row r="584" spans="4:8" x14ac:dyDescent="0.15">
      <c r="D584">
        <v>30</v>
      </c>
      <c r="G584">
        <v>3</v>
      </c>
      <c r="H584">
        <v>30</v>
      </c>
    </row>
    <row r="585" spans="4:8" x14ac:dyDescent="0.15">
      <c r="D585">
        <v>22</v>
      </c>
      <c r="G585">
        <v>3</v>
      </c>
      <c r="H585">
        <v>22</v>
      </c>
    </row>
    <row r="586" spans="4:8" x14ac:dyDescent="0.15">
      <c r="D586">
        <v>0</v>
      </c>
      <c r="G586">
        <v>3</v>
      </c>
      <c r="H586">
        <v>0</v>
      </c>
    </row>
    <row r="587" spans="4:8" x14ac:dyDescent="0.15">
      <c r="D587">
        <v>26</v>
      </c>
      <c r="G587">
        <v>3</v>
      </c>
      <c r="H587">
        <v>26</v>
      </c>
    </row>
    <row r="588" spans="4:8" x14ac:dyDescent="0.15">
      <c r="D588">
        <v>41</v>
      </c>
      <c r="G588">
        <v>3</v>
      </c>
      <c r="H588">
        <v>41</v>
      </c>
    </row>
    <row r="589" spans="4:8" x14ac:dyDescent="0.15">
      <c r="D589">
        <v>44</v>
      </c>
      <c r="G589">
        <v>3</v>
      </c>
      <c r="H589">
        <v>44</v>
      </c>
    </row>
    <row r="590" spans="4:8" x14ac:dyDescent="0.15">
      <c r="D590">
        <v>35</v>
      </c>
      <c r="G590">
        <v>3</v>
      </c>
      <c r="H590">
        <v>35</v>
      </c>
    </row>
    <row r="591" spans="4:8" x14ac:dyDescent="0.15">
      <c r="D591">
        <v>35</v>
      </c>
      <c r="G591">
        <v>3</v>
      </c>
      <c r="H591">
        <v>35</v>
      </c>
    </row>
    <row r="592" spans="4:8" x14ac:dyDescent="0.15">
      <c r="D592">
        <v>37</v>
      </c>
      <c r="G592">
        <v>3</v>
      </c>
      <c r="H592">
        <v>37</v>
      </c>
    </row>
    <row r="593" spans="4:8" x14ac:dyDescent="0.15">
      <c r="D593">
        <v>22</v>
      </c>
      <c r="G593">
        <v>3</v>
      </c>
      <c r="H593">
        <v>22</v>
      </c>
    </row>
    <row r="594" spans="4:8" x14ac:dyDescent="0.15">
      <c r="D594">
        <v>36</v>
      </c>
      <c r="G594">
        <v>3</v>
      </c>
      <c r="H594">
        <v>36</v>
      </c>
    </row>
    <row r="595" spans="4:8" x14ac:dyDescent="0.15">
      <c r="D595">
        <v>0</v>
      </c>
      <c r="G595">
        <v>3</v>
      </c>
      <c r="H595">
        <v>0</v>
      </c>
    </row>
    <row r="596" spans="4:8" x14ac:dyDescent="0.15">
      <c r="D596">
        <v>15</v>
      </c>
      <c r="G596">
        <v>3</v>
      </c>
      <c r="H596">
        <v>15</v>
      </c>
    </row>
    <row r="597" spans="4:8" x14ac:dyDescent="0.15">
      <c r="D597">
        <v>17</v>
      </c>
      <c r="G597">
        <v>3</v>
      </c>
      <c r="H597">
        <v>17</v>
      </c>
    </row>
    <row r="598" spans="4:8" x14ac:dyDescent="0.15">
      <c r="D598">
        <v>19</v>
      </c>
      <c r="G598">
        <v>3</v>
      </c>
      <c r="H598">
        <v>19</v>
      </c>
    </row>
    <row r="599" spans="4:8" x14ac:dyDescent="0.15">
      <c r="D599">
        <v>31</v>
      </c>
      <c r="G599">
        <v>3</v>
      </c>
      <c r="H599">
        <v>31</v>
      </c>
    </row>
    <row r="600" spans="4:8" x14ac:dyDescent="0.15">
      <c r="D600">
        <v>21</v>
      </c>
      <c r="G600">
        <v>3</v>
      </c>
      <c r="H600">
        <v>21</v>
      </c>
    </row>
    <row r="601" spans="4:8" x14ac:dyDescent="0.15">
      <c r="D601">
        <v>29</v>
      </c>
      <c r="G601">
        <v>3</v>
      </c>
      <c r="H601">
        <v>29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3601"/>
  <sheetViews>
    <sheetView workbookViewId="0"/>
  </sheetViews>
  <sheetFormatPr baseColWidth="10" defaultColWidth="8.83203125" defaultRowHeight="13" x14ac:dyDescent="0.15"/>
  <sheetData>
    <row r="1" spans="1:21" x14ac:dyDescent="0.15">
      <c r="A1" t="s">
        <v>737</v>
      </c>
      <c r="B1">
        <v>3</v>
      </c>
      <c r="C1">
        <v>31</v>
      </c>
      <c r="E1" t="s">
        <v>756</v>
      </c>
      <c r="F1" t="s">
        <v>757</v>
      </c>
      <c r="G1" t="s">
        <v>758</v>
      </c>
      <c r="I1" t="s">
        <v>745</v>
      </c>
      <c r="J1" t="s">
        <v>746</v>
      </c>
      <c r="L1" t="s">
        <v>747</v>
      </c>
      <c r="M1" t="s">
        <v>748</v>
      </c>
      <c r="N1" t="s">
        <v>749</v>
      </c>
      <c r="O1" t="s">
        <v>750</v>
      </c>
      <c r="P1" t="s">
        <v>751</v>
      </c>
      <c r="Q1" t="s">
        <v>752</v>
      </c>
      <c r="R1" t="s">
        <v>753</v>
      </c>
      <c r="S1" t="s">
        <v>754</v>
      </c>
      <c r="T1" t="s">
        <v>755</v>
      </c>
    </row>
    <row r="2" spans="1:21" x14ac:dyDescent="0.15">
      <c r="A2" t="s">
        <v>738</v>
      </c>
      <c r="B2">
        <v>600</v>
      </c>
      <c r="D2" t="s">
        <v>739</v>
      </c>
      <c r="E2">
        <v>1</v>
      </c>
      <c r="F2">
        <v>0</v>
      </c>
      <c r="G2">
        <v>1</v>
      </c>
      <c r="I2">
        <v>4.1666666666666671E-2</v>
      </c>
      <c r="J2">
        <v>0.35294117647058826</v>
      </c>
      <c r="L2">
        <v>2.9411764705882356E-2</v>
      </c>
      <c r="M2">
        <v>0.67647058823529416</v>
      </c>
      <c r="N2">
        <v>0.17647058823529413</v>
      </c>
      <c r="O2">
        <v>0.82352941176470595</v>
      </c>
      <c r="P2">
        <v>0.97058823529411764</v>
      </c>
      <c r="Q2">
        <v>0.67647058823529416</v>
      </c>
      <c r="R2">
        <v>0.99264705882352944</v>
      </c>
      <c r="S2">
        <v>0.67647058823529416</v>
      </c>
      <c r="T2">
        <v>0.9</v>
      </c>
      <c r="U2">
        <v>1</v>
      </c>
    </row>
    <row r="3" spans="1:21" x14ac:dyDescent="0.15">
      <c r="D3" t="s">
        <v>740</v>
      </c>
      <c r="E3">
        <v>3</v>
      </c>
      <c r="F3">
        <v>53</v>
      </c>
      <c r="G3">
        <v>9</v>
      </c>
      <c r="I3">
        <v>4.1666666666666671E-2</v>
      </c>
      <c r="J3">
        <v>0.40740740740740744</v>
      </c>
      <c r="L3">
        <v>2.9411764705882356E-2</v>
      </c>
      <c r="M3">
        <v>0.97058823529411775</v>
      </c>
      <c r="N3">
        <v>0.5</v>
      </c>
      <c r="O3">
        <v>0.5</v>
      </c>
      <c r="P3">
        <v>2.9411764705882356E-2</v>
      </c>
      <c r="Q3">
        <v>2.9411764705882356E-2</v>
      </c>
      <c r="R3">
        <v>2.9411764705882356E-2</v>
      </c>
      <c r="S3">
        <v>7.352941176470589E-3</v>
      </c>
      <c r="T3">
        <v>0.9</v>
      </c>
      <c r="U3">
        <v>0</v>
      </c>
    </row>
    <row r="4" spans="1:21" x14ac:dyDescent="0.15">
      <c r="D4" t="s">
        <v>741</v>
      </c>
      <c r="E4">
        <v>0.9</v>
      </c>
      <c r="F4">
        <v>0</v>
      </c>
      <c r="G4">
        <v>0.9</v>
      </c>
      <c r="I4">
        <v>4.1666666666666671E-2</v>
      </c>
      <c r="J4">
        <v>0.35294117647058826</v>
      </c>
      <c r="L4">
        <v>0.3235294117647059</v>
      </c>
      <c r="M4">
        <v>0.97058823529411775</v>
      </c>
      <c r="N4">
        <v>0.82352941176470595</v>
      </c>
      <c r="O4">
        <v>0.17647058823529413</v>
      </c>
      <c r="P4">
        <v>0.97058823529411764</v>
      </c>
      <c r="Q4">
        <v>0.75</v>
      </c>
      <c r="R4">
        <v>0.99264705882352944</v>
      </c>
      <c r="S4">
        <v>0.75</v>
      </c>
      <c r="T4">
        <v>1.5</v>
      </c>
      <c r="U4">
        <v>1</v>
      </c>
    </row>
    <row r="5" spans="1:21" x14ac:dyDescent="0.15">
      <c r="D5" t="s">
        <v>742</v>
      </c>
      <c r="E5">
        <v>3.3</v>
      </c>
      <c r="F5">
        <v>54</v>
      </c>
      <c r="G5">
        <v>9</v>
      </c>
      <c r="I5">
        <v>4.1666666666666671E-2</v>
      </c>
      <c r="J5">
        <v>0.35294117647058826</v>
      </c>
      <c r="L5">
        <v>0.3235294117647059</v>
      </c>
      <c r="M5">
        <v>0.67647058823529416</v>
      </c>
      <c r="P5">
        <v>0.10294117647058824</v>
      </c>
      <c r="Q5">
        <v>2.9411764705882356E-2</v>
      </c>
      <c r="R5">
        <v>0.10294117647058824</v>
      </c>
      <c r="S5">
        <v>7.352941176470589E-3</v>
      </c>
      <c r="T5">
        <v>1.5</v>
      </c>
      <c r="U5">
        <v>0</v>
      </c>
    </row>
    <row r="6" spans="1:21" x14ac:dyDescent="0.15">
      <c r="D6" t="s">
        <v>743</v>
      </c>
      <c r="E6">
        <v>0.3</v>
      </c>
      <c r="F6">
        <v>6</v>
      </c>
      <c r="G6">
        <v>0.9</v>
      </c>
      <c r="I6">
        <v>4.1666666666666671E-2</v>
      </c>
      <c r="J6">
        <v>0.35294117647058826</v>
      </c>
      <c r="L6">
        <v>2.9411764705882356E-2</v>
      </c>
      <c r="M6">
        <v>0.67647058823529416</v>
      </c>
      <c r="P6">
        <v>0.97058823529411764</v>
      </c>
      <c r="Q6">
        <v>0.82352941176470595</v>
      </c>
      <c r="R6">
        <v>0.99264705882352944</v>
      </c>
      <c r="S6">
        <v>0.82352941176470595</v>
      </c>
      <c r="T6">
        <v>2.1</v>
      </c>
      <c r="U6">
        <v>1</v>
      </c>
    </row>
    <row r="7" spans="1:21" x14ac:dyDescent="0.15">
      <c r="D7" t="s">
        <v>744</v>
      </c>
      <c r="E7">
        <v>0</v>
      </c>
      <c r="F7">
        <v>1</v>
      </c>
      <c r="G7">
        <v>0</v>
      </c>
      <c r="I7">
        <v>4.1666666666666671E-2</v>
      </c>
      <c r="J7">
        <v>0.37472766884531594</v>
      </c>
      <c r="P7">
        <v>0.17647058823529413</v>
      </c>
      <c r="Q7">
        <v>2.9411764705882356E-2</v>
      </c>
      <c r="R7">
        <v>0.17647058823529413</v>
      </c>
      <c r="S7">
        <v>7.352941176470589E-3</v>
      </c>
      <c r="T7">
        <v>2.1</v>
      </c>
      <c r="U7">
        <v>0</v>
      </c>
    </row>
    <row r="8" spans="1:21" x14ac:dyDescent="0.15">
      <c r="I8">
        <v>4.1666666666666671E-2</v>
      </c>
      <c r="J8">
        <v>0.41285403050108938</v>
      </c>
      <c r="L8">
        <v>2.9411764705882356E-2</v>
      </c>
      <c r="M8">
        <v>0.35294117647058826</v>
      </c>
      <c r="P8">
        <v>0.97058823529411764</v>
      </c>
      <c r="Q8">
        <v>0.8970588235294118</v>
      </c>
      <c r="R8">
        <v>0.99264705882352944</v>
      </c>
      <c r="S8">
        <v>0.8970588235294118</v>
      </c>
      <c r="T8">
        <v>2.7</v>
      </c>
      <c r="U8">
        <v>1</v>
      </c>
    </row>
    <row r="9" spans="1:21" x14ac:dyDescent="0.15">
      <c r="I9">
        <v>4.1666666666666671E-2</v>
      </c>
      <c r="J9">
        <v>0.35294117647058826</v>
      </c>
      <c r="L9">
        <v>2.9411764705882356E-2</v>
      </c>
      <c r="M9">
        <v>0.6470588235294118</v>
      </c>
      <c r="P9">
        <v>0.25</v>
      </c>
      <c r="Q9">
        <v>2.9411764705882356E-2</v>
      </c>
      <c r="R9">
        <v>0.25</v>
      </c>
      <c r="S9">
        <v>7.352941176470589E-3</v>
      </c>
      <c r="T9">
        <v>2.7</v>
      </c>
      <c r="U9">
        <v>0</v>
      </c>
    </row>
    <row r="10" spans="1:21" x14ac:dyDescent="0.15">
      <c r="I10">
        <v>4.1666666666666671E-2</v>
      </c>
      <c r="J10">
        <v>0.35294117647058826</v>
      </c>
      <c r="L10">
        <v>0.3235294117647059</v>
      </c>
      <c r="M10">
        <v>0.6470588235294118</v>
      </c>
      <c r="P10">
        <v>0.97058823529411764</v>
      </c>
      <c r="Q10">
        <v>0.97058823529411775</v>
      </c>
      <c r="R10">
        <v>0.99264705882352944</v>
      </c>
      <c r="S10">
        <v>0.97058823529411775</v>
      </c>
      <c r="T10">
        <v>3.3</v>
      </c>
      <c r="U10">
        <v>1</v>
      </c>
    </row>
    <row r="11" spans="1:21" x14ac:dyDescent="0.15">
      <c r="I11">
        <v>4.1666666666666671E-2</v>
      </c>
      <c r="J11">
        <v>0.40196078431372551</v>
      </c>
      <c r="L11">
        <v>0.3235294117647059</v>
      </c>
      <c r="M11">
        <v>0.35294117647058826</v>
      </c>
      <c r="P11">
        <v>0.3235294117647059</v>
      </c>
      <c r="Q11">
        <v>2.9411764705882356E-2</v>
      </c>
      <c r="R11">
        <v>0.3235294117647059</v>
      </c>
      <c r="S11">
        <v>7.352941176470589E-3</v>
      </c>
      <c r="T11">
        <v>3.3</v>
      </c>
      <c r="U11">
        <v>0</v>
      </c>
    </row>
    <row r="12" spans="1:21" x14ac:dyDescent="0.15">
      <c r="I12">
        <v>4.1666666666666671E-2</v>
      </c>
      <c r="J12">
        <v>0.35294117647058826</v>
      </c>
      <c r="L12">
        <v>2.9411764705882356E-2</v>
      </c>
      <c r="M12">
        <v>0.35294117647058826</v>
      </c>
      <c r="P12">
        <v>2.9411764705882356E-2</v>
      </c>
      <c r="Q12">
        <v>0.35294117647058826</v>
      </c>
      <c r="R12">
        <v>7.352941176470589E-3</v>
      </c>
      <c r="S12">
        <v>0.35294117647058826</v>
      </c>
      <c r="T12">
        <v>0</v>
      </c>
      <c r="U12">
        <v>1</v>
      </c>
    </row>
    <row r="13" spans="1:21" x14ac:dyDescent="0.15">
      <c r="I13">
        <v>4.1666666666666671E-2</v>
      </c>
      <c r="J13">
        <v>0.37472766884531594</v>
      </c>
      <c r="P13">
        <v>0.35294117647058826</v>
      </c>
      <c r="Q13">
        <v>0.97058823529411764</v>
      </c>
      <c r="R13">
        <v>0.35294117647058826</v>
      </c>
      <c r="S13">
        <v>0.99264705882352944</v>
      </c>
      <c r="T13">
        <v>0</v>
      </c>
      <c r="U13">
        <v>0</v>
      </c>
    </row>
    <row r="14" spans="1:21" x14ac:dyDescent="0.15">
      <c r="I14">
        <v>4.1666666666666671E-2</v>
      </c>
      <c r="J14">
        <v>0.35294117647058826</v>
      </c>
      <c r="L14">
        <v>2.9411764705882356E-2</v>
      </c>
      <c r="M14">
        <v>2.9411764705882356E-2</v>
      </c>
      <c r="P14">
        <v>2.9411764705882356E-2</v>
      </c>
      <c r="Q14">
        <v>0.41830065359477125</v>
      </c>
      <c r="R14">
        <v>7.352941176470589E-3</v>
      </c>
      <c r="S14">
        <v>0.41830065359477125</v>
      </c>
      <c r="T14">
        <v>1.2</v>
      </c>
      <c r="U14">
        <v>1</v>
      </c>
    </row>
    <row r="15" spans="1:21" x14ac:dyDescent="0.15">
      <c r="I15">
        <v>4.1666666666666671E-2</v>
      </c>
      <c r="J15">
        <v>0.37472766884531594</v>
      </c>
      <c r="L15">
        <v>2.9411764705882356E-2</v>
      </c>
      <c r="M15">
        <v>0.3235294117647059</v>
      </c>
      <c r="P15">
        <v>0.41830065359477125</v>
      </c>
      <c r="Q15">
        <v>0.97058823529411764</v>
      </c>
      <c r="R15">
        <v>0.41830065359477125</v>
      </c>
      <c r="S15">
        <v>0.99264705882352944</v>
      </c>
      <c r="T15">
        <v>1.2</v>
      </c>
      <c r="U15">
        <v>0</v>
      </c>
    </row>
    <row r="16" spans="1:21" x14ac:dyDescent="0.15">
      <c r="I16">
        <v>4.1666666666666671E-2</v>
      </c>
      <c r="J16">
        <v>0.38017429193899782</v>
      </c>
      <c r="L16">
        <v>0.3235294117647059</v>
      </c>
      <c r="M16">
        <v>0.3235294117647059</v>
      </c>
      <c r="P16">
        <v>2.9411764705882356E-2</v>
      </c>
      <c r="Q16">
        <v>0.48366013071895431</v>
      </c>
      <c r="R16">
        <v>7.352941176470589E-3</v>
      </c>
      <c r="S16">
        <v>0.48366013071895431</v>
      </c>
      <c r="T16">
        <v>2.4</v>
      </c>
      <c r="U16">
        <v>1</v>
      </c>
    </row>
    <row r="17" spans="9:21" x14ac:dyDescent="0.15">
      <c r="I17">
        <v>4.1666666666666671E-2</v>
      </c>
      <c r="J17">
        <v>0.36383442265795207</v>
      </c>
      <c r="L17">
        <v>0.3235294117647059</v>
      </c>
      <c r="M17">
        <v>2.9411764705882356E-2</v>
      </c>
      <c r="P17">
        <v>0.48366013071895431</v>
      </c>
      <c r="Q17">
        <v>0.97058823529411764</v>
      </c>
      <c r="R17">
        <v>0.48366013071895431</v>
      </c>
      <c r="S17">
        <v>0.99264705882352944</v>
      </c>
      <c r="T17">
        <v>2.4</v>
      </c>
      <c r="U17">
        <v>0</v>
      </c>
    </row>
    <row r="18" spans="9:21" x14ac:dyDescent="0.15">
      <c r="I18">
        <v>4.1666666666666671E-2</v>
      </c>
      <c r="J18">
        <v>0.40740740740740744</v>
      </c>
      <c r="L18">
        <v>2.9411764705882356E-2</v>
      </c>
      <c r="M18">
        <v>2.9411764705882356E-2</v>
      </c>
      <c r="P18">
        <v>2.9411764705882356E-2</v>
      </c>
      <c r="Q18">
        <v>0.5490196078431373</v>
      </c>
      <c r="R18">
        <v>7.352941176470589E-3</v>
      </c>
      <c r="S18">
        <v>0.5490196078431373</v>
      </c>
      <c r="T18">
        <v>3.6</v>
      </c>
      <c r="U18">
        <v>1</v>
      </c>
    </row>
    <row r="19" spans="9:21" x14ac:dyDescent="0.15">
      <c r="I19">
        <v>4.1666666666666671E-2</v>
      </c>
      <c r="J19">
        <v>0.41285403050108938</v>
      </c>
      <c r="P19">
        <v>0.5490196078431373</v>
      </c>
      <c r="Q19">
        <v>0.97058823529411764</v>
      </c>
      <c r="R19">
        <v>0.5490196078431373</v>
      </c>
      <c r="S19">
        <v>0.99264705882352944</v>
      </c>
      <c r="T19">
        <v>3.6</v>
      </c>
      <c r="U19">
        <v>0</v>
      </c>
    </row>
    <row r="20" spans="9:21" x14ac:dyDescent="0.15">
      <c r="I20">
        <v>4.1666666666666671E-2</v>
      </c>
      <c r="J20">
        <v>0.35294117647058826</v>
      </c>
      <c r="L20">
        <v>0.35294117647058826</v>
      </c>
      <c r="M20">
        <v>0.67647058823529416</v>
      </c>
      <c r="P20">
        <v>2.9411764705882356E-2</v>
      </c>
      <c r="Q20">
        <v>0.6143790849673203</v>
      </c>
      <c r="R20">
        <v>7.352941176470589E-3</v>
      </c>
      <c r="S20">
        <v>0.6143790849673203</v>
      </c>
      <c r="T20">
        <v>4.8</v>
      </c>
      <c r="U20">
        <v>1</v>
      </c>
    </row>
    <row r="21" spans="9:21" x14ac:dyDescent="0.15">
      <c r="I21">
        <v>4.1666666666666671E-2</v>
      </c>
      <c r="J21">
        <v>0.42919389978213512</v>
      </c>
      <c r="L21">
        <v>0.35294117647058826</v>
      </c>
      <c r="M21">
        <v>0.97058823529411775</v>
      </c>
      <c r="P21">
        <v>0.6143790849673203</v>
      </c>
      <c r="Q21">
        <v>0.97058823529411764</v>
      </c>
      <c r="R21">
        <v>0.6143790849673203</v>
      </c>
      <c r="S21">
        <v>0.99264705882352944</v>
      </c>
      <c r="T21">
        <v>4.8</v>
      </c>
      <c r="U21">
        <v>0</v>
      </c>
    </row>
    <row r="22" spans="9:21" x14ac:dyDescent="0.15">
      <c r="I22">
        <v>4.1666666666666671E-2</v>
      </c>
      <c r="J22">
        <v>0.35294117647058826</v>
      </c>
      <c r="L22">
        <v>0.6470588235294118</v>
      </c>
      <c r="M22">
        <v>0.97058823529411775</v>
      </c>
      <c r="P22">
        <v>0.97058823529411764</v>
      </c>
      <c r="Q22">
        <v>2.9411764705882356E-2</v>
      </c>
      <c r="R22">
        <v>0.99264705882352944</v>
      </c>
      <c r="S22">
        <v>2.9411764705882356E-2</v>
      </c>
      <c r="T22">
        <v>0.9</v>
      </c>
      <c r="U22">
        <v>1</v>
      </c>
    </row>
    <row r="23" spans="9:21" x14ac:dyDescent="0.15">
      <c r="I23">
        <v>4.1666666666666671E-2</v>
      </c>
      <c r="J23">
        <v>0.39651416122004357</v>
      </c>
      <c r="L23">
        <v>0.6470588235294118</v>
      </c>
      <c r="M23">
        <v>0.67647058823529416</v>
      </c>
      <c r="P23">
        <v>0.67647058823529416</v>
      </c>
      <c r="Q23">
        <v>2.9411764705882356E-2</v>
      </c>
      <c r="R23">
        <v>0.67647058823529416</v>
      </c>
      <c r="S23">
        <v>7.352941176470589E-3</v>
      </c>
      <c r="T23">
        <v>0.9</v>
      </c>
      <c r="U23">
        <v>0</v>
      </c>
    </row>
    <row r="24" spans="9:21" x14ac:dyDescent="0.15">
      <c r="I24">
        <v>4.1666666666666671E-2</v>
      </c>
      <c r="J24">
        <v>0.35294117647058826</v>
      </c>
      <c r="L24">
        <v>0.35294117647058826</v>
      </c>
      <c r="M24">
        <v>0.67647058823529416</v>
      </c>
      <c r="P24">
        <v>0.97058823529411764</v>
      </c>
      <c r="Q24">
        <v>9.477124183006537E-2</v>
      </c>
      <c r="R24">
        <v>0.99264705882352944</v>
      </c>
      <c r="S24">
        <v>9.477124183006537E-2</v>
      </c>
      <c r="T24">
        <v>2.7</v>
      </c>
      <c r="U24">
        <v>1</v>
      </c>
    </row>
    <row r="25" spans="9:21" x14ac:dyDescent="0.15">
      <c r="I25">
        <v>4.1666666666666671E-2</v>
      </c>
      <c r="J25">
        <v>0.35294117647058826</v>
      </c>
      <c r="P25">
        <v>0.74183006535947715</v>
      </c>
      <c r="Q25">
        <v>2.9411764705882356E-2</v>
      </c>
      <c r="R25">
        <v>0.74183006535947715</v>
      </c>
      <c r="S25">
        <v>7.352941176470589E-3</v>
      </c>
      <c r="T25">
        <v>2.7</v>
      </c>
      <c r="U25">
        <v>0</v>
      </c>
    </row>
    <row r="26" spans="9:21" x14ac:dyDescent="0.15">
      <c r="I26">
        <v>4.1666666666666671E-2</v>
      </c>
      <c r="J26">
        <v>0.40740740740740744</v>
      </c>
      <c r="L26">
        <v>0.35294117647058826</v>
      </c>
      <c r="M26">
        <v>0.35294117647058826</v>
      </c>
      <c r="P26">
        <v>0.97058823529411764</v>
      </c>
      <c r="Q26">
        <v>0.16013071895424838</v>
      </c>
      <c r="R26">
        <v>0.99264705882352944</v>
      </c>
      <c r="S26">
        <v>0.16013071895424838</v>
      </c>
      <c r="T26">
        <v>4.5</v>
      </c>
      <c r="U26">
        <v>1</v>
      </c>
    </row>
    <row r="27" spans="9:21" x14ac:dyDescent="0.15">
      <c r="I27">
        <v>4.1666666666666671E-2</v>
      </c>
      <c r="J27">
        <v>0.39106753812636169</v>
      </c>
      <c r="L27">
        <v>0.35294117647058826</v>
      </c>
      <c r="M27">
        <v>0.6470588235294118</v>
      </c>
      <c r="P27">
        <v>0.80718954248366015</v>
      </c>
      <c r="Q27">
        <v>2.9411764705882356E-2</v>
      </c>
      <c r="R27">
        <v>0.80718954248366015</v>
      </c>
      <c r="S27">
        <v>7.352941176470589E-3</v>
      </c>
      <c r="T27">
        <v>4.5</v>
      </c>
      <c r="U27">
        <v>0</v>
      </c>
    </row>
    <row r="28" spans="9:21" x14ac:dyDescent="0.15">
      <c r="I28">
        <v>4.1666666666666671E-2</v>
      </c>
      <c r="J28">
        <v>0.40740740740740744</v>
      </c>
      <c r="L28">
        <v>0.6470588235294118</v>
      </c>
      <c r="M28">
        <v>0.6470588235294118</v>
      </c>
      <c r="P28">
        <v>0.97058823529411764</v>
      </c>
      <c r="Q28">
        <v>0.22549019607843138</v>
      </c>
      <c r="R28">
        <v>0.99264705882352944</v>
      </c>
      <c r="S28">
        <v>0.22549019607843138</v>
      </c>
      <c r="T28">
        <v>6.3</v>
      </c>
      <c r="U28">
        <v>1</v>
      </c>
    </row>
    <row r="29" spans="9:21" x14ac:dyDescent="0.15">
      <c r="I29">
        <v>4.1666666666666671E-2</v>
      </c>
      <c r="J29">
        <v>0.42374727668845319</v>
      </c>
      <c r="L29">
        <v>0.6470588235294118</v>
      </c>
      <c r="M29">
        <v>0.35294117647058826</v>
      </c>
      <c r="P29">
        <v>0.87254901960784315</v>
      </c>
      <c r="Q29">
        <v>2.9411764705882356E-2</v>
      </c>
      <c r="R29">
        <v>0.87254901960784315</v>
      </c>
      <c r="S29">
        <v>7.352941176470589E-3</v>
      </c>
      <c r="T29">
        <v>6.3</v>
      </c>
      <c r="U29">
        <v>0</v>
      </c>
    </row>
    <row r="30" spans="9:21" x14ac:dyDescent="0.15">
      <c r="I30">
        <v>4.1666666666666671E-2</v>
      </c>
      <c r="J30">
        <v>0.38017429193899782</v>
      </c>
      <c r="L30">
        <v>0.35294117647058826</v>
      </c>
      <c r="M30">
        <v>0.35294117647058826</v>
      </c>
      <c r="P30">
        <v>0.97058823529411764</v>
      </c>
      <c r="Q30">
        <v>0.2908496732026144</v>
      </c>
      <c r="R30">
        <v>0.99264705882352944</v>
      </c>
      <c r="S30">
        <v>0.2908496732026144</v>
      </c>
      <c r="T30">
        <v>8.1</v>
      </c>
      <c r="U30">
        <v>1</v>
      </c>
    </row>
    <row r="31" spans="9:21" x14ac:dyDescent="0.15">
      <c r="I31">
        <v>4.1666666666666671E-2</v>
      </c>
      <c r="J31">
        <v>0.38562091503267976</v>
      </c>
      <c r="P31">
        <v>0.93790849673202614</v>
      </c>
      <c r="Q31">
        <v>2.9411764705882356E-2</v>
      </c>
      <c r="R31">
        <v>0.93790849673202614</v>
      </c>
      <c r="S31">
        <v>7.352941176470589E-3</v>
      </c>
      <c r="T31">
        <v>8.1</v>
      </c>
      <c r="U31">
        <v>0</v>
      </c>
    </row>
    <row r="32" spans="9:21" x14ac:dyDescent="0.15">
      <c r="I32">
        <v>4.1666666666666671E-2</v>
      </c>
      <c r="J32">
        <v>0.40196078431372551</v>
      </c>
      <c r="L32">
        <v>0.35294117647058826</v>
      </c>
      <c r="M32">
        <v>2.9411764705882356E-2</v>
      </c>
    </row>
    <row r="33" spans="9:13" x14ac:dyDescent="0.15">
      <c r="I33">
        <v>4.1666666666666671E-2</v>
      </c>
      <c r="J33">
        <v>0.434640522875817</v>
      </c>
      <c r="L33">
        <v>0.35294117647058826</v>
      </c>
      <c r="M33">
        <v>0.3235294117647059</v>
      </c>
    </row>
    <row r="34" spans="9:13" x14ac:dyDescent="0.15">
      <c r="I34">
        <v>4.1666666666666671E-2</v>
      </c>
      <c r="J34">
        <v>0.36383442265795207</v>
      </c>
      <c r="L34">
        <v>0.6470588235294118</v>
      </c>
      <c r="M34">
        <v>0.3235294117647059</v>
      </c>
    </row>
    <row r="35" spans="9:13" x14ac:dyDescent="0.15">
      <c r="I35">
        <v>4.1666666666666671E-2</v>
      </c>
      <c r="J35">
        <v>0.35838779956427019</v>
      </c>
      <c r="L35">
        <v>0.6470588235294118</v>
      </c>
      <c r="M35">
        <v>2.9411764705882356E-2</v>
      </c>
    </row>
    <row r="36" spans="9:13" x14ac:dyDescent="0.15">
      <c r="I36">
        <v>4.1666666666666671E-2</v>
      </c>
      <c r="J36">
        <v>0.36383442265795207</v>
      </c>
      <c r="L36">
        <v>0.35294117647058826</v>
      </c>
      <c r="M36">
        <v>2.9411764705882356E-2</v>
      </c>
    </row>
    <row r="37" spans="9:13" x14ac:dyDescent="0.15">
      <c r="I37">
        <v>4.1666666666666671E-2</v>
      </c>
      <c r="J37">
        <v>0.41830065359477125</v>
      </c>
    </row>
    <row r="38" spans="9:13" x14ac:dyDescent="0.15">
      <c r="I38">
        <v>4.1666666666666671E-2</v>
      </c>
      <c r="J38">
        <v>0.38562091503267976</v>
      </c>
      <c r="L38">
        <v>0.67647058823529416</v>
      </c>
      <c r="M38">
        <v>0.67647058823529416</v>
      </c>
    </row>
    <row r="39" spans="9:13" x14ac:dyDescent="0.15">
      <c r="I39">
        <v>4.1666666666666671E-2</v>
      </c>
      <c r="J39">
        <v>0.36383442265795207</v>
      </c>
      <c r="L39">
        <v>0.67647058823529416</v>
      </c>
      <c r="M39">
        <v>0.97058823529411775</v>
      </c>
    </row>
    <row r="40" spans="9:13" x14ac:dyDescent="0.15">
      <c r="I40">
        <v>4.1666666666666671E-2</v>
      </c>
      <c r="J40">
        <v>0.35294117647058826</v>
      </c>
      <c r="L40">
        <v>0.97058823529411775</v>
      </c>
      <c r="M40">
        <v>0.97058823529411775</v>
      </c>
    </row>
    <row r="41" spans="9:13" x14ac:dyDescent="0.15">
      <c r="I41">
        <v>4.1666666666666671E-2</v>
      </c>
      <c r="J41">
        <v>0.44008714596949894</v>
      </c>
      <c r="L41">
        <v>0.97058823529411775</v>
      </c>
      <c r="M41">
        <v>0.67647058823529416</v>
      </c>
    </row>
    <row r="42" spans="9:13" x14ac:dyDescent="0.15">
      <c r="I42">
        <v>4.1666666666666671E-2</v>
      </c>
      <c r="J42">
        <v>0.47276688453159044</v>
      </c>
      <c r="L42">
        <v>0.67647058823529416</v>
      </c>
      <c r="M42">
        <v>0.67647058823529416</v>
      </c>
    </row>
    <row r="43" spans="9:13" x14ac:dyDescent="0.15">
      <c r="I43">
        <v>4.1666666666666671E-2</v>
      </c>
      <c r="J43">
        <v>0.35294117647058826</v>
      </c>
    </row>
    <row r="44" spans="9:13" x14ac:dyDescent="0.15">
      <c r="I44">
        <v>4.1666666666666671E-2</v>
      </c>
      <c r="J44">
        <v>0.38017429193899782</v>
      </c>
      <c r="L44">
        <v>0.67647058823529416</v>
      </c>
      <c r="M44">
        <v>0.35294117647058826</v>
      </c>
    </row>
    <row r="45" spans="9:13" x14ac:dyDescent="0.15">
      <c r="I45">
        <v>4.1666666666666671E-2</v>
      </c>
      <c r="J45">
        <v>0.38017429193899782</v>
      </c>
      <c r="L45">
        <v>0.67647058823529416</v>
      </c>
      <c r="M45">
        <v>0.6470588235294118</v>
      </c>
    </row>
    <row r="46" spans="9:13" x14ac:dyDescent="0.15">
      <c r="I46">
        <v>4.1666666666666671E-2</v>
      </c>
      <c r="J46">
        <v>0.39106753812636169</v>
      </c>
      <c r="L46">
        <v>0.97058823529411775</v>
      </c>
      <c r="M46">
        <v>0.6470588235294118</v>
      </c>
    </row>
    <row r="47" spans="9:13" x14ac:dyDescent="0.15">
      <c r="I47">
        <v>4.1666666666666671E-2</v>
      </c>
      <c r="J47">
        <v>0.37472766884531594</v>
      </c>
      <c r="L47">
        <v>0.97058823529411775</v>
      </c>
      <c r="M47">
        <v>0.35294117647058826</v>
      </c>
    </row>
    <row r="48" spans="9:13" x14ac:dyDescent="0.15">
      <c r="I48">
        <v>4.1666666666666671E-2</v>
      </c>
      <c r="J48">
        <v>0.39651416122004357</v>
      </c>
      <c r="L48">
        <v>0.67647058823529416</v>
      </c>
      <c r="M48">
        <v>0.35294117647058826</v>
      </c>
    </row>
    <row r="49" spans="9:13" x14ac:dyDescent="0.15">
      <c r="I49">
        <v>4.1666666666666671E-2</v>
      </c>
      <c r="J49">
        <v>0.55446623093681924</v>
      </c>
    </row>
    <row r="50" spans="9:13" x14ac:dyDescent="0.15">
      <c r="I50">
        <v>4.1666666666666671E-2</v>
      </c>
      <c r="J50">
        <v>0.35294117647058826</v>
      </c>
      <c r="L50">
        <v>0.67647058823529416</v>
      </c>
      <c r="M50">
        <v>2.9411764705882356E-2</v>
      </c>
    </row>
    <row r="51" spans="9:13" x14ac:dyDescent="0.15">
      <c r="I51">
        <v>4.1666666666666671E-2</v>
      </c>
      <c r="J51">
        <v>0.42374727668845319</v>
      </c>
      <c r="L51">
        <v>0.67647058823529416</v>
      </c>
      <c r="M51">
        <v>0.3235294117647059</v>
      </c>
    </row>
    <row r="52" spans="9:13" x14ac:dyDescent="0.15">
      <c r="I52">
        <v>4.1666666666666671E-2</v>
      </c>
      <c r="J52">
        <v>0.40196078431372551</v>
      </c>
      <c r="L52">
        <v>0.97058823529411775</v>
      </c>
      <c r="M52">
        <v>0.3235294117647059</v>
      </c>
    </row>
    <row r="53" spans="9:13" x14ac:dyDescent="0.15">
      <c r="I53">
        <v>4.1666666666666671E-2</v>
      </c>
      <c r="J53">
        <v>0.47821350762527237</v>
      </c>
      <c r="L53">
        <v>0.97058823529411775</v>
      </c>
      <c r="M53">
        <v>2.9411764705882356E-2</v>
      </c>
    </row>
    <row r="54" spans="9:13" x14ac:dyDescent="0.15">
      <c r="I54">
        <v>4.1666666666666671E-2</v>
      </c>
      <c r="J54">
        <v>0.36928104575163401</v>
      </c>
      <c r="L54">
        <v>0.67647058823529416</v>
      </c>
      <c r="M54">
        <v>2.9411764705882356E-2</v>
      </c>
    </row>
    <row r="55" spans="9:13" x14ac:dyDescent="0.15">
      <c r="I55">
        <v>4.1666666666666671E-2</v>
      </c>
      <c r="J55">
        <v>0.42374727668845319</v>
      </c>
    </row>
    <row r="56" spans="9:13" x14ac:dyDescent="0.15">
      <c r="I56">
        <v>4.1666666666666671E-2</v>
      </c>
      <c r="J56">
        <v>0.35294117647058826</v>
      </c>
    </row>
    <row r="57" spans="9:13" x14ac:dyDescent="0.15">
      <c r="I57">
        <v>4.1666666666666671E-2</v>
      </c>
      <c r="J57">
        <v>0.37472766884531594</v>
      </c>
    </row>
    <row r="58" spans="9:13" x14ac:dyDescent="0.15">
      <c r="I58">
        <v>4.1666666666666671E-2</v>
      </c>
      <c r="J58">
        <v>0.35294117647058826</v>
      </c>
    </row>
    <row r="59" spans="9:13" x14ac:dyDescent="0.15">
      <c r="I59">
        <v>4.1666666666666671E-2</v>
      </c>
      <c r="J59">
        <v>0.40740740740740744</v>
      </c>
    </row>
    <row r="60" spans="9:13" x14ac:dyDescent="0.15">
      <c r="I60">
        <v>4.1666666666666671E-2</v>
      </c>
      <c r="J60">
        <v>0.38017429193899782</v>
      </c>
    </row>
    <row r="61" spans="9:13" x14ac:dyDescent="0.15">
      <c r="I61">
        <v>4.1666666666666671E-2</v>
      </c>
      <c r="J61">
        <v>0.40740740740740744</v>
      </c>
    </row>
    <row r="62" spans="9:13" x14ac:dyDescent="0.15">
      <c r="I62">
        <v>4.1666666666666671E-2</v>
      </c>
      <c r="J62">
        <v>0.42919389978213512</v>
      </c>
    </row>
    <row r="63" spans="9:13" x14ac:dyDescent="0.15">
      <c r="I63">
        <v>4.1666666666666671E-2</v>
      </c>
      <c r="J63">
        <v>0.42919389978213512</v>
      </c>
    </row>
    <row r="64" spans="9:13" x14ac:dyDescent="0.15">
      <c r="I64">
        <v>4.1666666666666671E-2</v>
      </c>
      <c r="J64">
        <v>0.44553376906318087</v>
      </c>
    </row>
    <row r="65" spans="9:10" x14ac:dyDescent="0.15">
      <c r="I65">
        <v>4.1666666666666671E-2</v>
      </c>
      <c r="J65">
        <v>0.40740740740740744</v>
      </c>
    </row>
    <row r="66" spans="9:10" x14ac:dyDescent="0.15">
      <c r="I66">
        <v>4.1666666666666671E-2</v>
      </c>
      <c r="J66">
        <v>0.54357298474945537</v>
      </c>
    </row>
    <row r="67" spans="9:10" x14ac:dyDescent="0.15">
      <c r="I67">
        <v>4.1666666666666671E-2</v>
      </c>
      <c r="J67">
        <v>0.46187363834422662</v>
      </c>
    </row>
    <row r="68" spans="9:10" x14ac:dyDescent="0.15">
      <c r="I68">
        <v>4.1666666666666671E-2</v>
      </c>
      <c r="J68">
        <v>0.35294117647058826</v>
      </c>
    </row>
    <row r="69" spans="9:10" x14ac:dyDescent="0.15">
      <c r="I69">
        <v>4.1666666666666671E-2</v>
      </c>
      <c r="J69">
        <v>0.44008714596949894</v>
      </c>
    </row>
    <row r="70" spans="9:10" x14ac:dyDescent="0.15">
      <c r="I70">
        <v>4.1666666666666671E-2</v>
      </c>
      <c r="J70">
        <v>0.45098039215686275</v>
      </c>
    </row>
    <row r="71" spans="9:10" x14ac:dyDescent="0.15">
      <c r="I71">
        <v>4.1666666666666671E-2</v>
      </c>
      <c r="J71">
        <v>0.42374727668845319</v>
      </c>
    </row>
    <row r="72" spans="9:10" x14ac:dyDescent="0.15">
      <c r="I72">
        <v>4.1666666666666671E-2</v>
      </c>
      <c r="J72">
        <v>0.35294117647058826</v>
      </c>
    </row>
    <row r="73" spans="9:10" x14ac:dyDescent="0.15">
      <c r="I73">
        <v>4.1666666666666671E-2</v>
      </c>
      <c r="J73">
        <v>0.434640522875817</v>
      </c>
    </row>
    <row r="74" spans="9:10" x14ac:dyDescent="0.15">
      <c r="I74">
        <v>4.1666666666666671E-2</v>
      </c>
      <c r="J74">
        <v>0.35294117647058826</v>
      </c>
    </row>
    <row r="75" spans="9:10" x14ac:dyDescent="0.15">
      <c r="I75">
        <v>4.1666666666666671E-2</v>
      </c>
      <c r="J75">
        <v>0.5490196078431373</v>
      </c>
    </row>
    <row r="76" spans="9:10" x14ac:dyDescent="0.15">
      <c r="I76">
        <v>4.1666666666666671E-2</v>
      </c>
      <c r="J76">
        <v>0.35294117647058826</v>
      </c>
    </row>
    <row r="77" spans="9:10" x14ac:dyDescent="0.15">
      <c r="I77">
        <v>4.1666666666666671E-2</v>
      </c>
      <c r="J77">
        <v>0.41830065359477125</v>
      </c>
    </row>
    <row r="78" spans="9:10" x14ac:dyDescent="0.15">
      <c r="I78">
        <v>4.1666666666666671E-2</v>
      </c>
      <c r="J78">
        <v>0.41285403050108938</v>
      </c>
    </row>
    <row r="79" spans="9:10" x14ac:dyDescent="0.15">
      <c r="I79">
        <v>4.1666666666666671E-2</v>
      </c>
      <c r="J79">
        <v>0.35294117647058826</v>
      </c>
    </row>
    <row r="80" spans="9:10" x14ac:dyDescent="0.15">
      <c r="I80">
        <v>4.1666666666666671E-2</v>
      </c>
      <c r="J80">
        <v>0.41285403050108938</v>
      </c>
    </row>
    <row r="81" spans="9:10" x14ac:dyDescent="0.15">
      <c r="I81">
        <v>4.1666666666666671E-2</v>
      </c>
      <c r="J81">
        <v>0.35294117647058826</v>
      </c>
    </row>
    <row r="82" spans="9:10" x14ac:dyDescent="0.15">
      <c r="I82">
        <v>4.1666666666666671E-2</v>
      </c>
      <c r="J82">
        <v>0.41285403050108938</v>
      </c>
    </row>
    <row r="83" spans="9:10" x14ac:dyDescent="0.15">
      <c r="I83">
        <v>4.1666666666666671E-2</v>
      </c>
      <c r="J83">
        <v>0.53812636165577343</v>
      </c>
    </row>
    <row r="84" spans="9:10" x14ac:dyDescent="0.15">
      <c r="I84">
        <v>4.1666666666666671E-2</v>
      </c>
      <c r="J84">
        <v>0.35294117647058826</v>
      </c>
    </row>
    <row r="85" spans="9:10" x14ac:dyDescent="0.15">
      <c r="I85">
        <v>4.1666666666666671E-2</v>
      </c>
      <c r="J85">
        <v>0.35294117647058826</v>
      </c>
    </row>
    <row r="86" spans="9:10" x14ac:dyDescent="0.15">
      <c r="I86">
        <v>4.1666666666666671E-2</v>
      </c>
      <c r="J86">
        <v>0.44008714596949894</v>
      </c>
    </row>
    <row r="87" spans="9:10" x14ac:dyDescent="0.15">
      <c r="I87">
        <v>4.1666666666666671E-2</v>
      </c>
      <c r="J87">
        <v>0.42919389978213512</v>
      </c>
    </row>
    <row r="88" spans="9:10" x14ac:dyDescent="0.15">
      <c r="I88">
        <v>4.1666666666666671E-2</v>
      </c>
      <c r="J88">
        <v>0.42374727668845319</v>
      </c>
    </row>
    <row r="89" spans="9:10" x14ac:dyDescent="0.15">
      <c r="I89">
        <v>4.1666666666666671E-2</v>
      </c>
      <c r="J89">
        <v>0.41830065359477125</v>
      </c>
    </row>
    <row r="90" spans="9:10" x14ac:dyDescent="0.15">
      <c r="I90">
        <v>4.1666666666666671E-2</v>
      </c>
      <c r="J90">
        <v>0.46187363834422662</v>
      </c>
    </row>
    <row r="91" spans="9:10" x14ac:dyDescent="0.15">
      <c r="I91">
        <v>4.1666666666666671E-2</v>
      </c>
      <c r="J91">
        <v>0.44008714596949894</v>
      </c>
    </row>
    <row r="92" spans="9:10" x14ac:dyDescent="0.15">
      <c r="I92">
        <v>4.1666666666666671E-2</v>
      </c>
      <c r="J92">
        <v>0.35294117647058826</v>
      </c>
    </row>
    <row r="93" spans="9:10" x14ac:dyDescent="0.15">
      <c r="I93">
        <v>4.1666666666666671E-2</v>
      </c>
      <c r="J93">
        <v>0.40740740740740744</v>
      </c>
    </row>
    <row r="94" spans="9:10" x14ac:dyDescent="0.15">
      <c r="I94">
        <v>4.1666666666666671E-2</v>
      </c>
      <c r="J94">
        <v>0.35294117647058826</v>
      </c>
    </row>
    <row r="95" spans="9:10" x14ac:dyDescent="0.15">
      <c r="I95">
        <v>4.1666666666666671E-2</v>
      </c>
      <c r="J95">
        <v>0.42919389978213512</v>
      </c>
    </row>
    <row r="96" spans="9:10" x14ac:dyDescent="0.15">
      <c r="I96">
        <v>4.1666666666666671E-2</v>
      </c>
      <c r="J96">
        <v>0.434640522875817</v>
      </c>
    </row>
    <row r="97" spans="9:10" x14ac:dyDescent="0.15">
      <c r="I97">
        <v>4.1666666666666671E-2</v>
      </c>
      <c r="J97">
        <v>0.434640522875817</v>
      </c>
    </row>
    <row r="98" spans="9:10" x14ac:dyDescent="0.15">
      <c r="I98">
        <v>4.1666666666666671E-2</v>
      </c>
      <c r="J98">
        <v>0.35294117647058826</v>
      </c>
    </row>
    <row r="99" spans="9:10" x14ac:dyDescent="0.15">
      <c r="I99">
        <v>4.1666666666666671E-2</v>
      </c>
      <c r="J99">
        <v>0.41285403050108938</v>
      </c>
    </row>
    <row r="100" spans="9:10" x14ac:dyDescent="0.15">
      <c r="I100">
        <v>4.1666666666666671E-2</v>
      </c>
      <c r="J100">
        <v>0.35294117647058826</v>
      </c>
    </row>
    <row r="101" spans="9:10" x14ac:dyDescent="0.15">
      <c r="I101">
        <v>4.1666666666666671E-2</v>
      </c>
      <c r="J101">
        <v>0.40740740740740744</v>
      </c>
    </row>
    <row r="102" spans="9:10" x14ac:dyDescent="0.15">
      <c r="I102">
        <v>4.1666666666666671E-2</v>
      </c>
      <c r="J102">
        <v>0.40740740740740744</v>
      </c>
    </row>
    <row r="103" spans="9:10" x14ac:dyDescent="0.15">
      <c r="I103">
        <v>4.1666666666666671E-2</v>
      </c>
      <c r="J103">
        <v>0.42919389978213512</v>
      </c>
    </row>
    <row r="104" spans="9:10" x14ac:dyDescent="0.15">
      <c r="I104">
        <v>4.1666666666666671E-2</v>
      </c>
      <c r="J104">
        <v>0.35294117647058826</v>
      </c>
    </row>
    <row r="105" spans="9:10" x14ac:dyDescent="0.15">
      <c r="I105">
        <v>4.1666666666666671E-2</v>
      </c>
      <c r="J105">
        <v>0.35294117647058826</v>
      </c>
    </row>
    <row r="106" spans="9:10" x14ac:dyDescent="0.15">
      <c r="I106">
        <v>4.1666666666666671E-2</v>
      </c>
      <c r="J106">
        <v>0.35838779956427019</v>
      </c>
    </row>
    <row r="107" spans="9:10" x14ac:dyDescent="0.15">
      <c r="I107">
        <v>4.1666666666666671E-2</v>
      </c>
      <c r="J107">
        <v>0.35294117647058826</v>
      </c>
    </row>
    <row r="108" spans="9:10" x14ac:dyDescent="0.15">
      <c r="I108">
        <v>4.1666666666666671E-2</v>
      </c>
      <c r="J108">
        <v>0.44008714596949894</v>
      </c>
    </row>
    <row r="109" spans="9:10" x14ac:dyDescent="0.15">
      <c r="I109">
        <v>4.1666666666666671E-2</v>
      </c>
      <c r="J109">
        <v>0.35294117647058826</v>
      </c>
    </row>
    <row r="110" spans="9:10" x14ac:dyDescent="0.15">
      <c r="I110">
        <v>4.1666666666666671E-2</v>
      </c>
      <c r="J110">
        <v>0.35294117647058826</v>
      </c>
    </row>
    <row r="111" spans="9:10" x14ac:dyDescent="0.15">
      <c r="I111">
        <v>4.1666666666666671E-2</v>
      </c>
      <c r="J111">
        <v>0.49455337690631812</v>
      </c>
    </row>
    <row r="112" spans="9:10" x14ac:dyDescent="0.15">
      <c r="I112">
        <v>4.1666666666666671E-2</v>
      </c>
      <c r="J112">
        <v>0.35294117647058826</v>
      </c>
    </row>
    <row r="113" spans="9:10" x14ac:dyDescent="0.15">
      <c r="I113">
        <v>4.1666666666666671E-2</v>
      </c>
      <c r="J113">
        <v>0.35294117647058826</v>
      </c>
    </row>
    <row r="114" spans="9:10" x14ac:dyDescent="0.15">
      <c r="I114">
        <v>4.1666666666666671E-2</v>
      </c>
      <c r="J114">
        <v>0.35294117647058826</v>
      </c>
    </row>
    <row r="115" spans="9:10" x14ac:dyDescent="0.15">
      <c r="I115">
        <v>4.1666666666666671E-2</v>
      </c>
      <c r="J115">
        <v>0.434640522875817</v>
      </c>
    </row>
    <row r="116" spans="9:10" x14ac:dyDescent="0.15">
      <c r="I116">
        <v>4.1666666666666671E-2</v>
      </c>
      <c r="J116">
        <v>0.35294117647058826</v>
      </c>
    </row>
    <row r="117" spans="9:10" x14ac:dyDescent="0.15">
      <c r="I117">
        <v>4.1666666666666671E-2</v>
      </c>
      <c r="J117">
        <v>0.35294117647058826</v>
      </c>
    </row>
    <row r="118" spans="9:10" x14ac:dyDescent="0.15">
      <c r="I118">
        <v>4.1666666666666671E-2</v>
      </c>
      <c r="J118">
        <v>0.35294117647058826</v>
      </c>
    </row>
    <row r="119" spans="9:10" x14ac:dyDescent="0.15">
      <c r="I119">
        <v>4.1666666666666671E-2</v>
      </c>
      <c r="J119">
        <v>0.35294117647058826</v>
      </c>
    </row>
    <row r="120" spans="9:10" x14ac:dyDescent="0.15">
      <c r="I120">
        <v>4.1666666666666671E-2</v>
      </c>
      <c r="J120">
        <v>0.50544662309368193</v>
      </c>
    </row>
    <row r="121" spans="9:10" x14ac:dyDescent="0.15">
      <c r="I121">
        <v>4.1666666666666671E-2</v>
      </c>
      <c r="J121">
        <v>0.35294117647058826</v>
      </c>
    </row>
    <row r="122" spans="9:10" x14ac:dyDescent="0.15">
      <c r="I122">
        <v>4.1666666666666671E-2</v>
      </c>
      <c r="J122">
        <v>0.59803921568627461</v>
      </c>
    </row>
    <row r="123" spans="9:10" x14ac:dyDescent="0.15">
      <c r="I123">
        <v>4.1666666666666671E-2</v>
      </c>
      <c r="J123">
        <v>0.45642701525054469</v>
      </c>
    </row>
    <row r="124" spans="9:10" x14ac:dyDescent="0.15">
      <c r="I124">
        <v>4.1666666666666671E-2</v>
      </c>
      <c r="J124">
        <v>0.35294117647058826</v>
      </c>
    </row>
    <row r="125" spans="9:10" x14ac:dyDescent="0.15">
      <c r="I125">
        <v>4.1666666666666671E-2</v>
      </c>
      <c r="J125">
        <v>0.45642701525054469</v>
      </c>
    </row>
    <row r="126" spans="9:10" x14ac:dyDescent="0.15">
      <c r="I126">
        <v>4.1666666666666671E-2</v>
      </c>
      <c r="J126">
        <v>0.41830065359477125</v>
      </c>
    </row>
    <row r="127" spans="9:10" x14ac:dyDescent="0.15">
      <c r="I127">
        <v>4.1666666666666671E-2</v>
      </c>
      <c r="J127">
        <v>0.5490196078431373</v>
      </c>
    </row>
    <row r="128" spans="9:10" x14ac:dyDescent="0.15">
      <c r="I128">
        <v>4.1666666666666671E-2</v>
      </c>
      <c r="J128">
        <v>0.35294117647058826</v>
      </c>
    </row>
    <row r="129" spans="9:10" x14ac:dyDescent="0.15">
      <c r="I129">
        <v>4.1666666666666671E-2</v>
      </c>
      <c r="J129">
        <v>0.42919389978213512</v>
      </c>
    </row>
    <row r="130" spans="9:10" x14ac:dyDescent="0.15">
      <c r="I130">
        <v>4.1666666666666671E-2</v>
      </c>
      <c r="J130">
        <v>0.52723311546840956</v>
      </c>
    </row>
    <row r="131" spans="9:10" x14ac:dyDescent="0.15">
      <c r="I131">
        <v>4.1666666666666671E-2</v>
      </c>
      <c r="J131">
        <v>0.41830065359477125</v>
      </c>
    </row>
    <row r="132" spans="9:10" x14ac:dyDescent="0.15">
      <c r="I132">
        <v>4.1666666666666671E-2</v>
      </c>
      <c r="J132">
        <v>0.35294117647058826</v>
      </c>
    </row>
    <row r="133" spans="9:10" x14ac:dyDescent="0.15">
      <c r="I133">
        <v>4.1666666666666671E-2</v>
      </c>
      <c r="J133">
        <v>0.35294117647058826</v>
      </c>
    </row>
    <row r="134" spans="9:10" x14ac:dyDescent="0.15">
      <c r="I134">
        <v>4.1666666666666671E-2</v>
      </c>
      <c r="J134">
        <v>0.59259259259259256</v>
      </c>
    </row>
    <row r="135" spans="9:10" x14ac:dyDescent="0.15">
      <c r="I135">
        <v>4.1666666666666671E-2</v>
      </c>
      <c r="J135">
        <v>0.45098039215686275</v>
      </c>
    </row>
    <row r="136" spans="9:10" x14ac:dyDescent="0.15">
      <c r="I136">
        <v>4.1666666666666671E-2</v>
      </c>
      <c r="J136">
        <v>0.35294117647058826</v>
      </c>
    </row>
    <row r="137" spans="9:10" x14ac:dyDescent="0.15">
      <c r="I137">
        <v>4.1666666666666671E-2</v>
      </c>
      <c r="J137">
        <v>0.42374727668845319</v>
      </c>
    </row>
    <row r="138" spans="9:10" x14ac:dyDescent="0.15">
      <c r="I138">
        <v>4.1666666666666671E-2</v>
      </c>
      <c r="J138">
        <v>0.45642701525054469</v>
      </c>
    </row>
    <row r="139" spans="9:10" x14ac:dyDescent="0.15">
      <c r="I139">
        <v>4.1666666666666671E-2</v>
      </c>
      <c r="J139">
        <v>0.53267973856209161</v>
      </c>
    </row>
    <row r="140" spans="9:10" x14ac:dyDescent="0.15">
      <c r="I140">
        <v>4.1666666666666671E-2</v>
      </c>
      <c r="J140">
        <v>0.48910675381263619</v>
      </c>
    </row>
    <row r="141" spans="9:10" x14ac:dyDescent="0.15">
      <c r="I141">
        <v>4.1666666666666671E-2</v>
      </c>
      <c r="J141">
        <v>0.35294117647058826</v>
      </c>
    </row>
    <row r="142" spans="9:10" x14ac:dyDescent="0.15">
      <c r="I142">
        <v>4.1666666666666671E-2</v>
      </c>
      <c r="J142">
        <v>0.35294117647058826</v>
      </c>
    </row>
    <row r="143" spans="9:10" x14ac:dyDescent="0.15">
      <c r="I143">
        <v>4.1666666666666671E-2</v>
      </c>
      <c r="J143">
        <v>0.35294117647058826</v>
      </c>
    </row>
    <row r="144" spans="9:10" x14ac:dyDescent="0.15">
      <c r="I144">
        <v>4.1666666666666671E-2</v>
      </c>
      <c r="J144">
        <v>0.52178649237472774</v>
      </c>
    </row>
    <row r="145" spans="9:10" x14ac:dyDescent="0.15">
      <c r="I145">
        <v>4.1666666666666671E-2</v>
      </c>
      <c r="J145">
        <v>0.48366013071895431</v>
      </c>
    </row>
    <row r="146" spans="9:10" x14ac:dyDescent="0.15">
      <c r="I146">
        <v>4.1666666666666671E-2</v>
      </c>
      <c r="J146">
        <v>0.55991285403050117</v>
      </c>
    </row>
    <row r="147" spans="9:10" x14ac:dyDescent="0.15">
      <c r="I147">
        <v>4.1666666666666671E-2</v>
      </c>
      <c r="J147">
        <v>0.55991285403050117</v>
      </c>
    </row>
    <row r="148" spans="9:10" x14ac:dyDescent="0.15">
      <c r="I148">
        <v>4.1666666666666671E-2</v>
      </c>
      <c r="J148">
        <v>0.52723311546840956</v>
      </c>
    </row>
    <row r="149" spans="9:10" x14ac:dyDescent="0.15">
      <c r="I149">
        <v>4.1666666666666671E-2</v>
      </c>
      <c r="J149">
        <v>0.4673202614379085</v>
      </c>
    </row>
    <row r="150" spans="9:10" x14ac:dyDescent="0.15">
      <c r="I150">
        <v>4.1666666666666671E-2</v>
      </c>
      <c r="J150">
        <v>0.59803921568627461</v>
      </c>
    </row>
    <row r="151" spans="9:10" x14ac:dyDescent="0.15">
      <c r="I151">
        <v>4.1666666666666671E-2</v>
      </c>
      <c r="J151">
        <v>0.52723311546840956</v>
      </c>
    </row>
    <row r="152" spans="9:10" x14ac:dyDescent="0.15">
      <c r="I152">
        <v>4.1666666666666671E-2</v>
      </c>
      <c r="J152">
        <v>0.35294117647058826</v>
      </c>
    </row>
    <row r="153" spans="9:10" x14ac:dyDescent="0.15">
      <c r="I153">
        <v>4.1666666666666671E-2</v>
      </c>
      <c r="J153">
        <v>0.35294117647058826</v>
      </c>
    </row>
    <row r="154" spans="9:10" x14ac:dyDescent="0.15">
      <c r="I154">
        <v>4.1666666666666671E-2</v>
      </c>
      <c r="J154">
        <v>0.47821350762527237</v>
      </c>
    </row>
    <row r="155" spans="9:10" x14ac:dyDescent="0.15">
      <c r="I155">
        <v>4.1666666666666671E-2</v>
      </c>
      <c r="J155">
        <v>0.4673202614379085</v>
      </c>
    </row>
    <row r="156" spans="9:10" x14ac:dyDescent="0.15">
      <c r="I156">
        <v>4.1666666666666671E-2</v>
      </c>
      <c r="J156">
        <v>0.49455337690631812</v>
      </c>
    </row>
    <row r="157" spans="9:10" x14ac:dyDescent="0.15">
      <c r="I157">
        <v>4.1666666666666671E-2</v>
      </c>
      <c r="J157">
        <v>0.35294117647058826</v>
      </c>
    </row>
    <row r="158" spans="9:10" x14ac:dyDescent="0.15">
      <c r="I158">
        <v>4.1666666666666671E-2</v>
      </c>
      <c r="J158">
        <v>0.35294117647058826</v>
      </c>
    </row>
    <row r="159" spans="9:10" x14ac:dyDescent="0.15">
      <c r="I159">
        <v>4.1666666666666671E-2</v>
      </c>
      <c r="J159">
        <v>0.49455337690631812</v>
      </c>
    </row>
    <row r="160" spans="9:10" x14ac:dyDescent="0.15">
      <c r="I160">
        <v>4.1666666666666671E-2</v>
      </c>
      <c r="J160">
        <v>0.50544662309368193</v>
      </c>
    </row>
    <row r="161" spans="9:10" x14ac:dyDescent="0.15">
      <c r="I161">
        <v>4.1666666666666671E-2</v>
      </c>
      <c r="J161">
        <v>0.35294117647058826</v>
      </c>
    </row>
    <row r="162" spans="9:10" x14ac:dyDescent="0.15">
      <c r="I162">
        <v>4.1666666666666671E-2</v>
      </c>
      <c r="J162">
        <v>0.44008714596949894</v>
      </c>
    </row>
    <row r="163" spans="9:10" x14ac:dyDescent="0.15">
      <c r="I163">
        <v>4.1666666666666671E-2</v>
      </c>
      <c r="J163">
        <v>0.61982570806100223</v>
      </c>
    </row>
    <row r="164" spans="9:10" x14ac:dyDescent="0.15">
      <c r="I164">
        <v>4.1666666666666671E-2</v>
      </c>
      <c r="J164">
        <v>0.42374727668845319</v>
      </c>
    </row>
    <row r="165" spans="9:10" x14ac:dyDescent="0.15">
      <c r="I165">
        <v>4.1666666666666671E-2</v>
      </c>
      <c r="J165">
        <v>0.434640522875817</v>
      </c>
    </row>
    <row r="166" spans="9:10" x14ac:dyDescent="0.15">
      <c r="I166">
        <v>4.1666666666666671E-2</v>
      </c>
      <c r="J166">
        <v>0.434640522875817</v>
      </c>
    </row>
    <row r="167" spans="9:10" x14ac:dyDescent="0.15">
      <c r="I167">
        <v>0.16421568627450983</v>
      </c>
      <c r="J167">
        <v>0.36383442265795207</v>
      </c>
    </row>
    <row r="168" spans="9:10" x14ac:dyDescent="0.15">
      <c r="I168">
        <v>0.16421568627450983</v>
      </c>
      <c r="J168">
        <v>0.42374727668845319</v>
      </c>
    </row>
    <row r="169" spans="9:10" x14ac:dyDescent="0.15">
      <c r="I169">
        <v>0.16421568627450983</v>
      </c>
      <c r="J169">
        <v>0.41285403050108938</v>
      </c>
    </row>
    <row r="170" spans="9:10" x14ac:dyDescent="0.15">
      <c r="I170">
        <v>0.16421568627450983</v>
      </c>
      <c r="J170">
        <v>0.44553376906318087</v>
      </c>
    </row>
    <row r="171" spans="9:10" x14ac:dyDescent="0.15">
      <c r="I171">
        <v>0.16421568627450983</v>
      </c>
      <c r="J171">
        <v>0.38562091503267976</v>
      </c>
    </row>
    <row r="172" spans="9:10" x14ac:dyDescent="0.15">
      <c r="I172">
        <v>0.16421568627450983</v>
      </c>
      <c r="J172">
        <v>0.5163398692810458</v>
      </c>
    </row>
    <row r="173" spans="9:10" x14ac:dyDescent="0.15">
      <c r="I173">
        <v>0.16421568627450983</v>
      </c>
      <c r="J173">
        <v>0.45098039215686275</v>
      </c>
    </row>
    <row r="174" spans="9:10" x14ac:dyDescent="0.15">
      <c r="I174">
        <v>0.16421568627450983</v>
      </c>
      <c r="J174">
        <v>0.39651416122004357</v>
      </c>
    </row>
    <row r="175" spans="9:10" x14ac:dyDescent="0.15">
      <c r="I175">
        <v>0.16421568627450983</v>
      </c>
      <c r="J175">
        <v>0.40740740740740744</v>
      </c>
    </row>
    <row r="176" spans="9:10" x14ac:dyDescent="0.15">
      <c r="I176">
        <v>0.16421568627450983</v>
      </c>
      <c r="J176">
        <v>0.434640522875817</v>
      </c>
    </row>
    <row r="177" spans="9:10" x14ac:dyDescent="0.15">
      <c r="I177">
        <v>0.16421568627450983</v>
      </c>
      <c r="J177">
        <v>0.42374727668845319</v>
      </c>
    </row>
    <row r="178" spans="9:10" x14ac:dyDescent="0.15">
      <c r="I178">
        <v>0.16421568627450983</v>
      </c>
      <c r="J178">
        <v>0.37472766884531594</v>
      </c>
    </row>
    <row r="179" spans="9:10" x14ac:dyDescent="0.15">
      <c r="I179">
        <v>0.16421568627450983</v>
      </c>
      <c r="J179">
        <v>0.42919389978213512</v>
      </c>
    </row>
    <row r="180" spans="9:10" x14ac:dyDescent="0.15">
      <c r="I180">
        <v>0.16421568627450983</v>
      </c>
      <c r="J180">
        <v>0.45098039215686275</v>
      </c>
    </row>
    <row r="181" spans="9:10" x14ac:dyDescent="0.15">
      <c r="I181">
        <v>0.16421568627450983</v>
      </c>
      <c r="J181">
        <v>0.41285403050108938</v>
      </c>
    </row>
    <row r="182" spans="9:10" x14ac:dyDescent="0.15">
      <c r="I182">
        <v>0.16421568627450983</v>
      </c>
      <c r="J182">
        <v>0.42374727668845319</v>
      </c>
    </row>
    <row r="183" spans="9:10" x14ac:dyDescent="0.15">
      <c r="I183">
        <v>0.16421568627450983</v>
      </c>
      <c r="J183">
        <v>0.40196078431372551</v>
      </c>
    </row>
    <row r="184" spans="9:10" x14ac:dyDescent="0.15">
      <c r="I184">
        <v>0.16421568627450983</v>
      </c>
      <c r="J184">
        <v>0.39651416122004357</v>
      </c>
    </row>
    <row r="185" spans="9:10" x14ac:dyDescent="0.15">
      <c r="I185">
        <v>0.16421568627450983</v>
      </c>
      <c r="J185">
        <v>0.42374727668845319</v>
      </c>
    </row>
    <row r="186" spans="9:10" x14ac:dyDescent="0.15">
      <c r="I186">
        <v>0.16421568627450983</v>
      </c>
      <c r="J186">
        <v>0.38562091503267976</v>
      </c>
    </row>
    <row r="187" spans="9:10" x14ac:dyDescent="0.15">
      <c r="I187">
        <v>0.16421568627450983</v>
      </c>
      <c r="J187">
        <v>0.40196078431372551</v>
      </c>
    </row>
    <row r="188" spans="9:10" x14ac:dyDescent="0.15">
      <c r="I188">
        <v>0.16421568627450983</v>
      </c>
      <c r="J188">
        <v>0.42919389978213512</v>
      </c>
    </row>
    <row r="189" spans="9:10" x14ac:dyDescent="0.15">
      <c r="I189">
        <v>0.16421568627450983</v>
      </c>
      <c r="J189">
        <v>0.41830065359477125</v>
      </c>
    </row>
    <row r="190" spans="9:10" x14ac:dyDescent="0.15">
      <c r="I190">
        <v>0.16421568627450983</v>
      </c>
      <c r="J190">
        <v>0.44008714596949894</v>
      </c>
    </row>
    <row r="191" spans="9:10" x14ac:dyDescent="0.15">
      <c r="I191">
        <v>0.16421568627450983</v>
      </c>
      <c r="J191">
        <v>0.44553376906318087</v>
      </c>
    </row>
    <row r="192" spans="9:10" x14ac:dyDescent="0.15">
      <c r="I192">
        <v>0.16421568627450983</v>
      </c>
      <c r="J192">
        <v>0.434640522875817</v>
      </c>
    </row>
    <row r="193" spans="9:10" x14ac:dyDescent="0.15">
      <c r="I193">
        <v>0.16421568627450983</v>
      </c>
      <c r="J193">
        <v>0.39106753812636169</v>
      </c>
    </row>
    <row r="194" spans="9:10" x14ac:dyDescent="0.15">
      <c r="I194">
        <v>0.16421568627450983</v>
      </c>
      <c r="J194">
        <v>0.37472766884531594</v>
      </c>
    </row>
    <row r="195" spans="9:10" x14ac:dyDescent="0.15">
      <c r="I195">
        <v>0.16421568627450983</v>
      </c>
      <c r="J195">
        <v>0.42374727668845319</v>
      </c>
    </row>
    <row r="196" spans="9:10" x14ac:dyDescent="0.15">
      <c r="I196">
        <v>0.16421568627450983</v>
      </c>
      <c r="J196">
        <v>0.39106753812636169</v>
      </c>
    </row>
    <row r="197" spans="9:10" x14ac:dyDescent="0.15">
      <c r="I197">
        <v>0.16421568627450983</v>
      </c>
      <c r="J197">
        <v>0.39651416122004357</v>
      </c>
    </row>
    <row r="198" spans="9:10" x14ac:dyDescent="0.15">
      <c r="I198">
        <v>0.16421568627450983</v>
      </c>
      <c r="J198">
        <v>0.45642701525054469</v>
      </c>
    </row>
    <row r="199" spans="9:10" x14ac:dyDescent="0.15">
      <c r="I199">
        <v>0.16421568627450983</v>
      </c>
      <c r="J199">
        <v>0.47276688453159044</v>
      </c>
    </row>
    <row r="200" spans="9:10" x14ac:dyDescent="0.15">
      <c r="I200">
        <v>0.16421568627450983</v>
      </c>
      <c r="J200">
        <v>0.41285403050108938</v>
      </c>
    </row>
    <row r="201" spans="9:10" x14ac:dyDescent="0.15">
      <c r="I201">
        <v>0.16421568627450983</v>
      </c>
      <c r="J201">
        <v>0.45642701525054469</v>
      </c>
    </row>
    <row r="202" spans="9:10" x14ac:dyDescent="0.15">
      <c r="I202">
        <v>0.16421568627450983</v>
      </c>
      <c r="J202">
        <v>0.42919389978213512</v>
      </c>
    </row>
    <row r="203" spans="9:10" x14ac:dyDescent="0.15">
      <c r="I203">
        <v>0.16421568627450983</v>
      </c>
      <c r="J203">
        <v>0.42374727668845319</v>
      </c>
    </row>
    <row r="204" spans="9:10" x14ac:dyDescent="0.15">
      <c r="I204">
        <v>0.16421568627450983</v>
      </c>
      <c r="J204">
        <v>0.57080610021786493</v>
      </c>
    </row>
    <row r="205" spans="9:10" x14ac:dyDescent="0.15">
      <c r="I205">
        <v>0.16421568627450983</v>
      </c>
      <c r="J205">
        <v>0.36383442265795207</v>
      </c>
    </row>
    <row r="206" spans="9:10" x14ac:dyDescent="0.15">
      <c r="I206">
        <v>0.16421568627450983</v>
      </c>
      <c r="J206">
        <v>0.40740740740740744</v>
      </c>
    </row>
    <row r="207" spans="9:10" x14ac:dyDescent="0.15">
      <c r="I207">
        <v>0.16421568627450983</v>
      </c>
      <c r="J207">
        <v>0.42374727668845319</v>
      </c>
    </row>
    <row r="208" spans="9:10" x14ac:dyDescent="0.15">
      <c r="I208">
        <v>0.16421568627450983</v>
      </c>
      <c r="J208">
        <v>0.39106753812636169</v>
      </c>
    </row>
    <row r="209" spans="9:10" x14ac:dyDescent="0.15">
      <c r="I209">
        <v>0.16421568627450983</v>
      </c>
      <c r="J209">
        <v>0.41285403050108938</v>
      </c>
    </row>
    <row r="210" spans="9:10" x14ac:dyDescent="0.15">
      <c r="I210">
        <v>0.16421568627450983</v>
      </c>
      <c r="J210">
        <v>0.41285403050108938</v>
      </c>
    </row>
    <row r="211" spans="9:10" x14ac:dyDescent="0.15">
      <c r="I211">
        <v>0.16421568627450983</v>
      </c>
      <c r="J211">
        <v>0.42374727668845319</v>
      </c>
    </row>
    <row r="212" spans="9:10" x14ac:dyDescent="0.15">
      <c r="I212">
        <v>0.16421568627450983</v>
      </c>
      <c r="J212">
        <v>0.39651416122004357</v>
      </c>
    </row>
    <row r="213" spans="9:10" x14ac:dyDescent="0.15">
      <c r="I213">
        <v>0.16421568627450983</v>
      </c>
      <c r="J213">
        <v>0.39106753812636169</v>
      </c>
    </row>
    <row r="214" spans="9:10" x14ac:dyDescent="0.15">
      <c r="I214">
        <v>0.16421568627450983</v>
      </c>
      <c r="J214">
        <v>0.42919389978213512</v>
      </c>
    </row>
    <row r="215" spans="9:10" x14ac:dyDescent="0.15">
      <c r="I215">
        <v>0.16421568627450983</v>
      </c>
      <c r="J215">
        <v>0.48910675381263619</v>
      </c>
    </row>
    <row r="216" spans="9:10" x14ac:dyDescent="0.15">
      <c r="I216">
        <v>0.16421568627450983</v>
      </c>
      <c r="J216">
        <v>0.44553376906318087</v>
      </c>
    </row>
    <row r="217" spans="9:10" x14ac:dyDescent="0.15">
      <c r="I217">
        <v>0.16421568627450983</v>
      </c>
      <c r="J217">
        <v>0.45098039215686275</v>
      </c>
    </row>
    <row r="218" spans="9:10" x14ac:dyDescent="0.15">
      <c r="I218">
        <v>0.16421568627450983</v>
      </c>
      <c r="J218">
        <v>0.41285403050108938</v>
      </c>
    </row>
    <row r="219" spans="9:10" x14ac:dyDescent="0.15">
      <c r="I219">
        <v>0.16421568627450983</v>
      </c>
      <c r="J219">
        <v>0.42374727668845319</v>
      </c>
    </row>
    <row r="220" spans="9:10" x14ac:dyDescent="0.15">
      <c r="I220">
        <v>0.16421568627450983</v>
      </c>
      <c r="J220">
        <v>0.44008714596949894</v>
      </c>
    </row>
    <row r="221" spans="9:10" x14ac:dyDescent="0.15">
      <c r="I221">
        <v>0.16421568627450983</v>
      </c>
      <c r="J221">
        <v>0.40196078431372551</v>
      </c>
    </row>
    <row r="222" spans="9:10" x14ac:dyDescent="0.15">
      <c r="I222">
        <v>0.16421568627450983</v>
      </c>
      <c r="J222">
        <v>0.42374727668845319</v>
      </c>
    </row>
    <row r="223" spans="9:10" x14ac:dyDescent="0.15">
      <c r="I223">
        <v>0.16421568627450983</v>
      </c>
      <c r="J223">
        <v>0.42374727668845319</v>
      </c>
    </row>
    <row r="224" spans="9:10" x14ac:dyDescent="0.15">
      <c r="I224">
        <v>0.16421568627450983</v>
      </c>
      <c r="J224">
        <v>0.47276688453159044</v>
      </c>
    </row>
    <row r="225" spans="9:10" x14ac:dyDescent="0.15">
      <c r="I225">
        <v>0.16421568627450983</v>
      </c>
      <c r="J225">
        <v>0.40740740740740744</v>
      </c>
    </row>
    <row r="226" spans="9:10" x14ac:dyDescent="0.15">
      <c r="I226">
        <v>0.16421568627450983</v>
      </c>
      <c r="J226">
        <v>0.50544662309368193</v>
      </c>
    </row>
    <row r="227" spans="9:10" x14ac:dyDescent="0.15">
      <c r="I227">
        <v>0.16421568627450983</v>
      </c>
      <c r="J227">
        <v>0.64161220043572986</v>
      </c>
    </row>
    <row r="228" spans="9:10" x14ac:dyDescent="0.15">
      <c r="I228">
        <v>0.16421568627450983</v>
      </c>
      <c r="J228">
        <v>0.434640522875817</v>
      </c>
    </row>
    <row r="229" spans="9:10" x14ac:dyDescent="0.15">
      <c r="I229">
        <v>0.16421568627450983</v>
      </c>
      <c r="J229">
        <v>0.37472766884531594</v>
      </c>
    </row>
    <row r="230" spans="9:10" x14ac:dyDescent="0.15">
      <c r="I230">
        <v>0.16421568627450983</v>
      </c>
      <c r="J230">
        <v>0.434640522875817</v>
      </c>
    </row>
    <row r="231" spans="9:10" x14ac:dyDescent="0.15">
      <c r="I231">
        <v>0.16421568627450983</v>
      </c>
      <c r="J231">
        <v>0.40740740740740744</v>
      </c>
    </row>
    <row r="232" spans="9:10" x14ac:dyDescent="0.15">
      <c r="I232">
        <v>0.16421568627450983</v>
      </c>
      <c r="J232">
        <v>0.434640522875817</v>
      </c>
    </row>
    <row r="233" spans="9:10" x14ac:dyDescent="0.15">
      <c r="I233">
        <v>0.16421568627450983</v>
      </c>
      <c r="J233">
        <v>0.46187363834422662</v>
      </c>
    </row>
    <row r="234" spans="9:10" x14ac:dyDescent="0.15">
      <c r="I234">
        <v>0.16421568627450983</v>
      </c>
      <c r="J234">
        <v>0.41830065359477125</v>
      </c>
    </row>
    <row r="235" spans="9:10" x14ac:dyDescent="0.15">
      <c r="I235">
        <v>0.16421568627450983</v>
      </c>
      <c r="J235">
        <v>0.40740740740740744</v>
      </c>
    </row>
    <row r="236" spans="9:10" x14ac:dyDescent="0.15">
      <c r="I236">
        <v>0.16421568627450983</v>
      </c>
      <c r="J236">
        <v>0.434640522875817</v>
      </c>
    </row>
    <row r="237" spans="9:10" x14ac:dyDescent="0.15">
      <c r="I237">
        <v>0.16421568627450983</v>
      </c>
      <c r="J237">
        <v>0.45642701525054469</v>
      </c>
    </row>
    <row r="238" spans="9:10" x14ac:dyDescent="0.15">
      <c r="I238">
        <v>0.16421568627450983</v>
      </c>
      <c r="J238">
        <v>0.41830065359477125</v>
      </c>
    </row>
    <row r="239" spans="9:10" x14ac:dyDescent="0.15">
      <c r="I239">
        <v>0.16421568627450983</v>
      </c>
      <c r="J239">
        <v>0.45098039215686275</v>
      </c>
    </row>
    <row r="240" spans="9:10" x14ac:dyDescent="0.15">
      <c r="I240">
        <v>0.16421568627450983</v>
      </c>
      <c r="J240">
        <v>0.434640522875817</v>
      </c>
    </row>
    <row r="241" spans="9:10" x14ac:dyDescent="0.15">
      <c r="I241">
        <v>0.16421568627450983</v>
      </c>
      <c r="J241">
        <v>0.42919389978213512</v>
      </c>
    </row>
    <row r="242" spans="9:10" x14ac:dyDescent="0.15">
      <c r="I242">
        <v>0.16421568627450983</v>
      </c>
      <c r="J242">
        <v>0.44008714596949894</v>
      </c>
    </row>
    <row r="243" spans="9:10" x14ac:dyDescent="0.15">
      <c r="I243">
        <v>0.16421568627450983</v>
      </c>
      <c r="J243">
        <v>0.50544662309368193</v>
      </c>
    </row>
    <row r="244" spans="9:10" x14ac:dyDescent="0.15">
      <c r="I244">
        <v>0.16421568627450983</v>
      </c>
      <c r="J244">
        <v>0.40740740740740744</v>
      </c>
    </row>
    <row r="245" spans="9:10" x14ac:dyDescent="0.15">
      <c r="I245">
        <v>0.16421568627450983</v>
      </c>
      <c r="J245">
        <v>0.434640522875817</v>
      </c>
    </row>
    <row r="246" spans="9:10" x14ac:dyDescent="0.15">
      <c r="I246">
        <v>0.16421568627450983</v>
      </c>
      <c r="J246">
        <v>0.48910675381263619</v>
      </c>
    </row>
    <row r="247" spans="9:10" x14ac:dyDescent="0.15">
      <c r="I247">
        <v>0.16421568627450983</v>
      </c>
      <c r="J247">
        <v>0.4673202614379085</v>
      </c>
    </row>
    <row r="248" spans="9:10" x14ac:dyDescent="0.15">
      <c r="I248">
        <v>0.16421568627450983</v>
      </c>
      <c r="J248">
        <v>0.4673202614379085</v>
      </c>
    </row>
    <row r="249" spans="9:10" x14ac:dyDescent="0.15">
      <c r="I249">
        <v>0.16421568627450983</v>
      </c>
      <c r="J249">
        <v>0.5</v>
      </c>
    </row>
    <row r="250" spans="9:10" x14ac:dyDescent="0.15">
      <c r="I250">
        <v>0.16421568627450983</v>
      </c>
      <c r="J250">
        <v>0.44553376906318087</v>
      </c>
    </row>
    <row r="251" spans="9:10" x14ac:dyDescent="0.15">
      <c r="I251">
        <v>0.16421568627450983</v>
      </c>
      <c r="J251">
        <v>0.46187363834422662</v>
      </c>
    </row>
    <row r="252" spans="9:10" x14ac:dyDescent="0.15">
      <c r="I252">
        <v>0.16421568627450983</v>
      </c>
      <c r="J252">
        <v>0.40196078431372551</v>
      </c>
    </row>
    <row r="253" spans="9:10" x14ac:dyDescent="0.15">
      <c r="I253">
        <v>0.16421568627450983</v>
      </c>
      <c r="J253">
        <v>0.42919389978213512</v>
      </c>
    </row>
    <row r="254" spans="9:10" x14ac:dyDescent="0.15">
      <c r="I254">
        <v>0.16421568627450983</v>
      </c>
      <c r="J254">
        <v>0.45642701525054469</v>
      </c>
    </row>
    <row r="255" spans="9:10" x14ac:dyDescent="0.15">
      <c r="I255">
        <v>0.16421568627450983</v>
      </c>
      <c r="J255">
        <v>0.40740740740740744</v>
      </c>
    </row>
    <row r="256" spans="9:10" x14ac:dyDescent="0.15">
      <c r="I256">
        <v>0.16421568627450983</v>
      </c>
      <c r="J256">
        <v>0.434640522875817</v>
      </c>
    </row>
    <row r="257" spans="9:10" x14ac:dyDescent="0.15">
      <c r="I257">
        <v>0.16421568627450983</v>
      </c>
      <c r="J257">
        <v>0.47276688453159044</v>
      </c>
    </row>
    <row r="258" spans="9:10" x14ac:dyDescent="0.15">
      <c r="I258">
        <v>0.16421568627450983</v>
      </c>
      <c r="J258">
        <v>0.39106753812636169</v>
      </c>
    </row>
    <row r="259" spans="9:10" x14ac:dyDescent="0.15">
      <c r="I259">
        <v>0.16421568627450983</v>
      </c>
      <c r="J259">
        <v>0.38017429193899782</v>
      </c>
    </row>
    <row r="260" spans="9:10" x14ac:dyDescent="0.15">
      <c r="I260">
        <v>0.16421568627450983</v>
      </c>
      <c r="J260">
        <v>0.44008714596949894</v>
      </c>
    </row>
    <row r="261" spans="9:10" x14ac:dyDescent="0.15">
      <c r="I261">
        <v>0.16421568627450983</v>
      </c>
      <c r="J261">
        <v>0.42374727668845319</v>
      </c>
    </row>
    <row r="262" spans="9:10" x14ac:dyDescent="0.15">
      <c r="I262">
        <v>0.16421568627450983</v>
      </c>
      <c r="J262">
        <v>0.41285403050108938</v>
      </c>
    </row>
    <row r="263" spans="9:10" x14ac:dyDescent="0.15">
      <c r="I263">
        <v>0.16421568627450983</v>
      </c>
      <c r="J263">
        <v>0.42374727668845319</v>
      </c>
    </row>
    <row r="264" spans="9:10" x14ac:dyDescent="0.15">
      <c r="I264">
        <v>0.16421568627450983</v>
      </c>
      <c r="J264">
        <v>0.40740740740740744</v>
      </c>
    </row>
    <row r="265" spans="9:10" x14ac:dyDescent="0.15">
      <c r="I265">
        <v>0.16421568627450983</v>
      </c>
      <c r="J265">
        <v>0.4673202614379085</v>
      </c>
    </row>
    <row r="266" spans="9:10" x14ac:dyDescent="0.15">
      <c r="I266">
        <v>0.16421568627450983</v>
      </c>
      <c r="J266">
        <v>0.44553376906318087</v>
      </c>
    </row>
    <row r="267" spans="9:10" x14ac:dyDescent="0.15">
      <c r="I267">
        <v>0.16421568627450983</v>
      </c>
      <c r="J267">
        <v>0.41830065359477125</v>
      </c>
    </row>
    <row r="268" spans="9:10" x14ac:dyDescent="0.15">
      <c r="I268">
        <v>0.16421568627450983</v>
      </c>
      <c r="J268">
        <v>0.44008714596949894</v>
      </c>
    </row>
    <row r="269" spans="9:10" x14ac:dyDescent="0.15">
      <c r="I269">
        <v>0.16421568627450983</v>
      </c>
      <c r="J269">
        <v>0.41285403050108938</v>
      </c>
    </row>
    <row r="270" spans="9:10" x14ac:dyDescent="0.15">
      <c r="I270">
        <v>0.16421568627450983</v>
      </c>
      <c r="J270">
        <v>0.40196078431372551</v>
      </c>
    </row>
    <row r="271" spans="9:10" x14ac:dyDescent="0.15">
      <c r="I271">
        <v>0.16421568627450983</v>
      </c>
      <c r="J271">
        <v>0.434640522875817</v>
      </c>
    </row>
    <row r="272" spans="9:10" x14ac:dyDescent="0.15">
      <c r="I272">
        <v>0.16421568627450983</v>
      </c>
      <c r="J272">
        <v>0.434640522875817</v>
      </c>
    </row>
    <row r="273" spans="9:10" x14ac:dyDescent="0.15">
      <c r="I273">
        <v>0.16421568627450983</v>
      </c>
      <c r="J273">
        <v>0.42919389978213512</v>
      </c>
    </row>
    <row r="274" spans="9:10" x14ac:dyDescent="0.15">
      <c r="I274">
        <v>0.16421568627450983</v>
      </c>
      <c r="J274">
        <v>0.45642701525054469</v>
      </c>
    </row>
    <row r="275" spans="9:10" x14ac:dyDescent="0.15">
      <c r="I275">
        <v>0.16421568627450983</v>
      </c>
      <c r="J275">
        <v>0.5490196078431373</v>
      </c>
    </row>
    <row r="276" spans="9:10" x14ac:dyDescent="0.15">
      <c r="I276">
        <v>0.16421568627450983</v>
      </c>
      <c r="J276">
        <v>0.42919389978213512</v>
      </c>
    </row>
    <row r="277" spans="9:10" x14ac:dyDescent="0.15">
      <c r="I277">
        <v>0.16421568627450983</v>
      </c>
      <c r="J277">
        <v>0.37472766884531594</v>
      </c>
    </row>
    <row r="278" spans="9:10" x14ac:dyDescent="0.15">
      <c r="I278">
        <v>0.16421568627450983</v>
      </c>
      <c r="J278">
        <v>0.41285403050108938</v>
      </c>
    </row>
    <row r="279" spans="9:10" x14ac:dyDescent="0.15">
      <c r="I279">
        <v>0.16421568627450983</v>
      </c>
      <c r="J279">
        <v>0.44553376906318087</v>
      </c>
    </row>
    <row r="280" spans="9:10" x14ac:dyDescent="0.15">
      <c r="I280">
        <v>0.16421568627450983</v>
      </c>
      <c r="J280">
        <v>0.41830065359477125</v>
      </c>
    </row>
    <row r="281" spans="9:10" x14ac:dyDescent="0.15">
      <c r="I281">
        <v>0.16421568627450983</v>
      </c>
      <c r="J281">
        <v>0.434640522875817</v>
      </c>
    </row>
    <row r="282" spans="9:10" x14ac:dyDescent="0.15">
      <c r="I282">
        <v>0.16421568627450983</v>
      </c>
      <c r="J282">
        <v>0.42374727668845319</v>
      </c>
    </row>
    <row r="283" spans="9:10" x14ac:dyDescent="0.15">
      <c r="I283">
        <v>0.16421568627450983</v>
      </c>
      <c r="J283">
        <v>0.42374727668845319</v>
      </c>
    </row>
    <row r="284" spans="9:10" x14ac:dyDescent="0.15">
      <c r="I284">
        <v>0.16421568627450983</v>
      </c>
      <c r="J284">
        <v>0.41285403050108938</v>
      </c>
    </row>
    <row r="285" spans="9:10" x14ac:dyDescent="0.15">
      <c r="I285">
        <v>0.16421568627450983</v>
      </c>
      <c r="J285">
        <v>0.50544662309368193</v>
      </c>
    </row>
    <row r="286" spans="9:10" x14ac:dyDescent="0.15">
      <c r="I286">
        <v>0.16421568627450983</v>
      </c>
      <c r="J286">
        <v>0.41285403050108938</v>
      </c>
    </row>
    <row r="287" spans="9:10" x14ac:dyDescent="0.15">
      <c r="I287">
        <v>0.16421568627450983</v>
      </c>
      <c r="J287">
        <v>0.42374727668845319</v>
      </c>
    </row>
    <row r="288" spans="9:10" x14ac:dyDescent="0.15">
      <c r="I288">
        <v>0.16421568627450983</v>
      </c>
      <c r="J288">
        <v>0.45642701525054469</v>
      </c>
    </row>
    <row r="289" spans="9:10" x14ac:dyDescent="0.15">
      <c r="I289">
        <v>0.16421568627450983</v>
      </c>
      <c r="J289">
        <v>0.42919389978213512</v>
      </c>
    </row>
    <row r="290" spans="9:10" x14ac:dyDescent="0.15">
      <c r="I290">
        <v>0.16421568627450983</v>
      </c>
      <c r="J290">
        <v>0.50544662309368193</v>
      </c>
    </row>
    <row r="291" spans="9:10" x14ac:dyDescent="0.15">
      <c r="I291">
        <v>0.16421568627450983</v>
      </c>
      <c r="J291">
        <v>0.45642701525054469</v>
      </c>
    </row>
    <row r="292" spans="9:10" x14ac:dyDescent="0.15">
      <c r="I292">
        <v>0.16421568627450983</v>
      </c>
      <c r="J292">
        <v>0.51089324618736387</v>
      </c>
    </row>
    <row r="293" spans="9:10" x14ac:dyDescent="0.15">
      <c r="I293">
        <v>0.16421568627450983</v>
      </c>
      <c r="J293">
        <v>0.45642701525054469</v>
      </c>
    </row>
    <row r="294" spans="9:10" x14ac:dyDescent="0.15">
      <c r="I294">
        <v>0.16421568627450983</v>
      </c>
      <c r="J294">
        <v>0.45098039215686275</v>
      </c>
    </row>
    <row r="295" spans="9:10" x14ac:dyDescent="0.15">
      <c r="I295">
        <v>0.16421568627450983</v>
      </c>
      <c r="J295">
        <v>0.41285403050108938</v>
      </c>
    </row>
    <row r="296" spans="9:10" x14ac:dyDescent="0.15">
      <c r="I296">
        <v>0.16421568627450983</v>
      </c>
      <c r="J296">
        <v>0.42374727668845319</v>
      </c>
    </row>
    <row r="297" spans="9:10" x14ac:dyDescent="0.15">
      <c r="I297">
        <v>0.16421568627450983</v>
      </c>
      <c r="J297">
        <v>0.42919389978213512</v>
      </c>
    </row>
    <row r="298" spans="9:10" x14ac:dyDescent="0.15">
      <c r="I298">
        <v>0.16421568627450983</v>
      </c>
      <c r="J298">
        <v>0.44008714596949894</v>
      </c>
    </row>
    <row r="299" spans="9:10" x14ac:dyDescent="0.15">
      <c r="I299">
        <v>0.16421568627450983</v>
      </c>
      <c r="J299">
        <v>0.5163398692810458</v>
      </c>
    </row>
    <row r="300" spans="9:10" x14ac:dyDescent="0.15">
      <c r="I300">
        <v>0.16421568627450983</v>
      </c>
      <c r="J300">
        <v>0.47821350762527237</v>
      </c>
    </row>
    <row r="301" spans="9:10" x14ac:dyDescent="0.15">
      <c r="I301">
        <v>0.16421568627450983</v>
      </c>
      <c r="J301">
        <v>0.44008714596949894</v>
      </c>
    </row>
    <row r="302" spans="9:10" x14ac:dyDescent="0.15">
      <c r="I302">
        <v>0.16421568627450983</v>
      </c>
      <c r="J302">
        <v>0.45098039215686275</v>
      </c>
    </row>
    <row r="303" spans="9:10" x14ac:dyDescent="0.15">
      <c r="I303">
        <v>0.16421568627450983</v>
      </c>
      <c r="J303">
        <v>0.41285403050108938</v>
      </c>
    </row>
    <row r="304" spans="9:10" x14ac:dyDescent="0.15">
      <c r="I304">
        <v>0.16421568627450983</v>
      </c>
      <c r="J304">
        <v>0.40196078431372551</v>
      </c>
    </row>
    <row r="305" spans="9:10" x14ac:dyDescent="0.15">
      <c r="I305">
        <v>0.16421568627450983</v>
      </c>
      <c r="J305">
        <v>0.55991285403050117</v>
      </c>
    </row>
    <row r="306" spans="9:10" x14ac:dyDescent="0.15">
      <c r="I306">
        <v>0.16421568627450983</v>
      </c>
      <c r="J306">
        <v>0.5163398692810458</v>
      </c>
    </row>
    <row r="307" spans="9:10" x14ac:dyDescent="0.15">
      <c r="I307">
        <v>0.16421568627450983</v>
      </c>
      <c r="J307">
        <v>0.41830065359477125</v>
      </c>
    </row>
    <row r="308" spans="9:10" x14ac:dyDescent="0.15">
      <c r="I308">
        <v>0.16421568627450983</v>
      </c>
      <c r="J308">
        <v>0.52178649237472774</v>
      </c>
    </row>
    <row r="309" spans="9:10" x14ac:dyDescent="0.15">
      <c r="I309">
        <v>0.16421568627450983</v>
      </c>
      <c r="J309">
        <v>0.38562091503267976</v>
      </c>
    </row>
    <row r="310" spans="9:10" x14ac:dyDescent="0.15">
      <c r="I310">
        <v>0.16421568627450983</v>
      </c>
      <c r="J310">
        <v>0.55991285403050117</v>
      </c>
    </row>
    <row r="311" spans="9:10" x14ac:dyDescent="0.15">
      <c r="I311">
        <v>0.16421568627450983</v>
      </c>
      <c r="J311">
        <v>0.41285403050108938</v>
      </c>
    </row>
    <row r="312" spans="9:10" x14ac:dyDescent="0.15">
      <c r="I312">
        <v>0.16421568627450983</v>
      </c>
      <c r="J312">
        <v>0.44553376906318087</v>
      </c>
    </row>
    <row r="313" spans="9:10" x14ac:dyDescent="0.15">
      <c r="I313">
        <v>0.16421568627450983</v>
      </c>
      <c r="J313">
        <v>0.35838779956427019</v>
      </c>
    </row>
    <row r="314" spans="9:10" x14ac:dyDescent="0.15">
      <c r="I314">
        <v>0.16421568627450983</v>
      </c>
      <c r="J314">
        <v>0.41830065359477125</v>
      </c>
    </row>
    <row r="315" spans="9:10" x14ac:dyDescent="0.15">
      <c r="I315">
        <v>0.16421568627450983</v>
      </c>
      <c r="J315">
        <v>0.55991285403050117</v>
      </c>
    </row>
    <row r="316" spans="9:10" x14ac:dyDescent="0.15">
      <c r="I316">
        <v>0.16421568627450983</v>
      </c>
      <c r="J316">
        <v>0.44008714596949894</v>
      </c>
    </row>
    <row r="317" spans="9:10" x14ac:dyDescent="0.15">
      <c r="I317">
        <v>0.16421568627450983</v>
      </c>
      <c r="J317">
        <v>0.49455337690631812</v>
      </c>
    </row>
    <row r="318" spans="9:10" x14ac:dyDescent="0.15">
      <c r="I318">
        <v>0.16421568627450983</v>
      </c>
      <c r="J318">
        <v>0.41285403050108938</v>
      </c>
    </row>
    <row r="319" spans="9:10" x14ac:dyDescent="0.15">
      <c r="I319">
        <v>0.16421568627450983</v>
      </c>
      <c r="J319">
        <v>0.45098039215686275</v>
      </c>
    </row>
    <row r="320" spans="9:10" x14ac:dyDescent="0.15">
      <c r="I320">
        <v>0.16421568627450983</v>
      </c>
      <c r="J320">
        <v>0.434640522875817</v>
      </c>
    </row>
    <row r="321" spans="9:10" x14ac:dyDescent="0.15">
      <c r="I321">
        <v>0.16421568627450983</v>
      </c>
      <c r="J321">
        <v>0.41830065359477125</v>
      </c>
    </row>
    <row r="322" spans="9:10" x14ac:dyDescent="0.15">
      <c r="I322">
        <v>0.16421568627450983</v>
      </c>
      <c r="J322">
        <v>0.52723311546840956</v>
      </c>
    </row>
    <row r="323" spans="9:10" x14ac:dyDescent="0.15">
      <c r="I323">
        <v>0.16421568627450983</v>
      </c>
      <c r="J323">
        <v>0.50544662309368193</v>
      </c>
    </row>
    <row r="324" spans="9:10" x14ac:dyDescent="0.15">
      <c r="I324">
        <v>0.16421568627450983</v>
      </c>
      <c r="J324">
        <v>0.47276688453159044</v>
      </c>
    </row>
    <row r="325" spans="9:10" x14ac:dyDescent="0.15">
      <c r="I325">
        <v>0.16421568627450983</v>
      </c>
      <c r="J325">
        <v>0.45098039215686275</v>
      </c>
    </row>
    <row r="326" spans="9:10" x14ac:dyDescent="0.15">
      <c r="I326">
        <v>0.16421568627450983</v>
      </c>
      <c r="J326">
        <v>0.42374727668845319</v>
      </c>
    </row>
    <row r="327" spans="9:10" x14ac:dyDescent="0.15">
      <c r="I327">
        <v>0.16421568627450983</v>
      </c>
      <c r="J327">
        <v>0.44553376906318087</v>
      </c>
    </row>
    <row r="328" spans="9:10" x14ac:dyDescent="0.15">
      <c r="I328">
        <v>0.16421568627450983</v>
      </c>
      <c r="J328">
        <v>0.45098039215686275</v>
      </c>
    </row>
    <row r="329" spans="9:10" x14ac:dyDescent="0.15">
      <c r="I329">
        <v>0.16421568627450983</v>
      </c>
      <c r="J329">
        <v>0.4673202614379085</v>
      </c>
    </row>
    <row r="330" spans="9:10" x14ac:dyDescent="0.15">
      <c r="I330">
        <v>0.16421568627450983</v>
      </c>
      <c r="J330">
        <v>0.46187363834422662</v>
      </c>
    </row>
    <row r="331" spans="9:10" x14ac:dyDescent="0.15">
      <c r="I331">
        <v>0.16421568627450983</v>
      </c>
      <c r="J331">
        <v>0.42919389978213512</v>
      </c>
    </row>
    <row r="332" spans="9:10" x14ac:dyDescent="0.15">
      <c r="I332">
        <v>0.16421568627450983</v>
      </c>
      <c r="J332">
        <v>0.5</v>
      </c>
    </row>
    <row r="333" spans="9:10" x14ac:dyDescent="0.15">
      <c r="I333">
        <v>0.16421568627450983</v>
      </c>
      <c r="J333">
        <v>0.53267973856209161</v>
      </c>
    </row>
    <row r="334" spans="9:10" x14ac:dyDescent="0.15">
      <c r="I334">
        <v>0.16421568627450983</v>
      </c>
      <c r="J334">
        <v>0.5163398692810458</v>
      </c>
    </row>
    <row r="335" spans="9:10" x14ac:dyDescent="0.15">
      <c r="I335">
        <v>0.16421568627450983</v>
      </c>
      <c r="J335">
        <v>0.5163398692810458</v>
      </c>
    </row>
    <row r="336" spans="9:10" x14ac:dyDescent="0.15">
      <c r="I336">
        <v>0.16421568627450983</v>
      </c>
      <c r="J336">
        <v>0.49455337690631812</v>
      </c>
    </row>
    <row r="337" spans="9:10" x14ac:dyDescent="0.15">
      <c r="I337">
        <v>0.16421568627450983</v>
      </c>
      <c r="J337">
        <v>0.52723311546840956</v>
      </c>
    </row>
    <row r="338" spans="9:10" x14ac:dyDescent="0.15">
      <c r="I338">
        <v>0.16421568627450983</v>
      </c>
      <c r="J338">
        <v>0.52178649237472774</v>
      </c>
    </row>
    <row r="339" spans="9:10" x14ac:dyDescent="0.15">
      <c r="I339">
        <v>0.16421568627450983</v>
      </c>
      <c r="J339">
        <v>0.59803921568627461</v>
      </c>
    </row>
    <row r="340" spans="9:10" x14ac:dyDescent="0.15">
      <c r="I340">
        <v>0.16421568627450983</v>
      </c>
      <c r="J340">
        <v>0.42919389978213512</v>
      </c>
    </row>
    <row r="341" spans="9:10" x14ac:dyDescent="0.15">
      <c r="I341">
        <v>0.16421568627450983</v>
      </c>
      <c r="J341">
        <v>0.48366013071895431</v>
      </c>
    </row>
    <row r="342" spans="9:10" x14ac:dyDescent="0.15">
      <c r="I342">
        <v>0.16421568627450983</v>
      </c>
      <c r="J342">
        <v>0.5163398692810458</v>
      </c>
    </row>
    <row r="343" spans="9:10" x14ac:dyDescent="0.15">
      <c r="I343">
        <v>0.16421568627450983</v>
      </c>
      <c r="J343">
        <v>0.565359477124183</v>
      </c>
    </row>
    <row r="344" spans="9:10" x14ac:dyDescent="0.15">
      <c r="I344">
        <v>0.16421568627450983</v>
      </c>
      <c r="J344">
        <v>0.51089324618736387</v>
      </c>
    </row>
    <row r="345" spans="9:10" x14ac:dyDescent="0.15">
      <c r="I345">
        <v>0.16421568627450983</v>
      </c>
      <c r="J345">
        <v>0.39651416122004357</v>
      </c>
    </row>
    <row r="346" spans="9:10" x14ac:dyDescent="0.15">
      <c r="I346">
        <v>0.16421568627450983</v>
      </c>
      <c r="J346">
        <v>0.48910675381263619</v>
      </c>
    </row>
    <row r="347" spans="9:10" x14ac:dyDescent="0.15">
      <c r="I347">
        <v>0.16421568627450983</v>
      </c>
      <c r="J347">
        <v>0.45098039215686275</v>
      </c>
    </row>
    <row r="348" spans="9:10" x14ac:dyDescent="0.15">
      <c r="I348">
        <v>0.16421568627450983</v>
      </c>
      <c r="J348">
        <v>0.47821350762527237</v>
      </c>
    </row>
    <row r="349" spans="9:10" x14ac:dyDescent="0.15">
      <c r="I349">
        <v>0.16421568627450983</v>
      </c>
      <c r="J349">
        <v>0.41830065359477125</v>
      </c>
    </row>
    <row r="350" spans="9:10" x14ac:dyDescent="0.15">
      <c r="I350">
        <v>0.16421568627450983</v>
      </c>
      <c r="J350">
        <v>0.45642701525054469</v>
      </c>
    </row>
    <row r="351" spans="9:10" x14ac:dyDescent="0.15">
      <c r="I351">
        <v>0.16421568627450983</v>
      </c>
      <c r="J351">
        <v>0.48910675381263619</v>
      </c>
    </row>
    <row r="352" spans="9:10" x14ac:dyDescent="0.15">
      <c r="I352">
        <v>0.16421568627450983</v>
      </c>
      <c r="J352">
        <v>0.35294117647058826</v>
      </c>
    </row>
    <row r="353" spans="9:10" x14ac:dyDescent="0.15">
      <c r="I353">
        <v>0.16421568627450983</v>
      </c>
      <c r="J353">
        <v>0.4673202614379085</v>
      </c>
    </row>
    <row r="354" spans="9:10" x14ac:dyDescent="0.15">
      <c r="I354">
        <v>0.16421568627450983</v>
      </c>
      <c r="J354">
        <v>0.47276688453159044</v>
      </c>
    </row>
    <row r="355" spans="9:10" x14ac:dyDescent="0.15">
      <c r="I355">
        <v>0.16421568627450983</v>
      </c>
      <c r="J355">
        <v>0.45642701525054469</v>
      </c>
    </row>
    <row r="356" spans="9:10" x14ac:dyDescent="0.15">
      <c r="I356">
        <v>0.16421568627450983</v>
      </c>
      <c r="J356">
        <v>0.5490196078431373</v>
      </c>
    </row>
    <row r="357" spans="9:10" x14ac:dyDescent="0.15">
      <c r="I357">
        <v>0.16421568627450983</v>
      </c>
      <c r="J357">
        <v>0.35294117647058826</v>
      </c>
    </row>
    <row r="358" spans="9:10" x14ac:dyDescent="0.15">
      <c r="I358">
        <v>0.16421568627450983</v>
      </c>
      <c r="J358">
        <v>0.57080610021786493</v>
      </c>
    </row>
    <row r="359" spans="9:10" x14ac:dyDescent="0.15">
      <c r="I359">
        <v>0.16421568627450983</v>
      </c>
      <c r="J359">
        <v>0.39651416122004357</v>
      </c>
    </row>
    <row r="360" spans="9:10" x14ac:dyDescent="0.15">
      <c r="I360">
        <v>0.16421568627450983</v>
      </c>
      <c r="J360">
        <v>0.5</v>
      </c>
    </row>
    <row r="361" spans="9:10" x14ac:dyDescent="0.15">
      <c r="I361">
        <v>0.16421568627450983</v>
      </c>
      <c r="J361">
        <v>0.46187363834422662</v>
      </c>
    </row>
    <row r="362" spans="9:10" x14ac:dyDescent="0.15">
      <c r="I362">
        <v>0.16421568627450983</v>
      </c>
      <c r="J362">
        <v>0.47821350762527237</v>
      </c>
    </row>
    <row r="363" spans="9:10" x14ac:dyDescent="0.15">
      <c r="I363">
        <v>0.16421568627450983</v>
      </c>
      <c r="J363">
        <v>0.45098039215686275</v>
      </c>
    </row>
    <row r="364" spans="9:10" x14ac:dyDescent="0.15">
      <c r="I364">
        <v>0.16421568627450983</v>
      </c>
      <c r="J364">
        <v>0.52178649237472774</v>
      </c>
    </row>
    <row r="365" spans="9:10" x14ac:dyDescent="0.15">
      <c r="I365">
        <v>0.16421568627450983</v>
      </c>
      <c r="J365">
        <v>0.35294117647058826</v>
      </c>
    </row>
    <row r="366" spans="9:10" x14ac:dyDescent="0.15">
      <c r="I366">
        <v>0.16421568627450983</v>
      </c>
      <c r="J366">
        <v>0.49455337690631812</v>
      </c>
    </row>
    <row r="367" spans="9:10" x14ac:dyDescent="0.15">
      <c r="I367">
        <v>0.16421568627450983</v>
      </c>
      <c r="J367">
        <v>0.434640522875817</v>
      </c>
    </row>
    <row r="368" spans="9:10" x14ac:dyDescent="0.15">
      <c r="I368">
        <v>0.16421568627450983</v>
      </c>
      <c r="J368">
        <v>0.47821350762527237</v>
      </c>
    </row>
    <row r="369" spans="9:10" x14ac:dyDescent="0.15">
      <c r="I369">
        <v>0.16421568627450983</v>
      </c>
      <c r="J369">
        <v>0.60893246187363836</v>
      </c>
    </row>
    <row r="370" spans="9:10" x14ac:dyDescent="0.15">
      <c r="I370">
        <v>0.16421568627450983</v>
      </c>
      <c r="J370">
        <v>0.44008714596949894</v>
      </c>
    </row>
    <row r="371" spans="9:10" x14ac:dyDescent="0.15">
      <c r="I371">
        <v>0.16421568627450983</v>
      </c>
      <c r="J371">
        <v>0.5</v>
      </c>
    </row>
    <row r="372" spans="9:10" x14ac:dyDescent="0.15">
      <c r="I372">
        <v>0.16421568627450983</v>
      </c>
      <c r="J372">
        <v>0.4673202614379085</v>
      </c>
    </row>
    <row r="373" spans="9:10" x14ac:dyDescent="0.15">
      <c r="I373">
        <v>0.16421568627450983</v>
      </c>
      <c r="J373">
        <v>0.5163398692810458</v>
      </c>
    </row>
    <row r="374" spans="9:10" x14ac:dyDescent="0.15">
      <c r="I374">
        <v>0.16421568627450983</v>
      </c>
      <c r="J374">
        <v>0.41285403050108938</v>
      </c>
    </row>
    <row r="375" spans="9:10" x14ac:dyDescent="0.15">
      <c r="I375">
        <v>0.16421568627450983</v>
      </c>
      <c r="J375">
        <v>0.5163398692810458</v>
      </c>
    </row>
    <row r="376" spans="9:10" x14ac:dyDescent="0.15">
      <c r="I376">
        <v>0.16421568627450983</v>
      </c>
      <c r="J376">
        <v>0.50544662309368193</v>
      </c>
    </row>
    <row r="377" spans="9:10" x14ac:dyDescent="0.15">
      <c r="I377">
        <v>0.16421568627450983</v>
      </c>
      <c r="J377">
        <v>0.44553376906318087</v>
      </c>
    </row>
    <row r="378" spans="9:10" x14ac:dyDescent="0.15">
      <c r="I378">
        <v>0.16421568627450983</v>
      </c>
      <c r="J378">
        <v>0.48366013071895431</v>
      </c>
    </row>
    <row r="379" spans="9:10" x14ac:dyDescent="0.15">
      <c r="I379">
        <v>0.16421568627450983</v>
      </c>
      <c r="J379">
        <v>0.565359477124183</v>
      </c>
    </row>
    <row r="380" spans="9:10" x14ac:dyDescent="0.15">
      <c r="I380">
        <v>0.16421568627450983</v>
      </c>
      <c r="J380">
        <v>0.44553376906318087</v>
      </c>
    </row>
    <row r="381" spans="9:10" x14ac:dyDescent="0.15">
      <c r="I381">
        <v>0.16421568627450983</v>
      </c>
      <c r="J381">
        <v>0.49455337690631812</v>
      </c>
    </row>
    <row r="382" spans="9:10" x14ac:dyDescent="0.15">
      <c r="I382">
        <v>0.16421568627450983</v>
      </c>
      <c r="J382">
        <v>0.565359477124183</v>
      </c>
    </row>
    <row r="383" spans="9:10" x14ac:dyDescent="0.15">
      <c r="I383">
        <v>0.16421568627450983</v>
      </c>
      <c r="J383">
        <v>0.4673202614379085</v>
      </c>
    </row>
    <row r="384" spans="9:10" x14ac:dyDescent="0.15">
      <c r="I384">
        <v>0.16421568627450983</v>
      </c>
      <c r="J384">
        <v>0.5163398692810458</v>
      </c>
    </row>
    <row r="385" spans="9:10" x14ac:dyDescent="0.15">
      <c r="I385">
        <v>0.16421568627450983</v>
      </c>
      <c r="J385">
        <v>0.44008714596949894</v>
      </c>
    </row>
    <row r="386" spans="9:10" x14ac:dyDescent="0.15">
      <c r="I386">
        <v>0.16421568627450983</v>
      </c>
      <c r="J386">
        <v>0.48366013071895431</v>
      </c>
    </row>
    <row r="387" spans="9:10" x14ac:dyDescent="0.15">
      <c r="I387">
        <v>0.16421568627450983</v>
      </c>
      <c r="J387">
        <v>0.37472766884531594</v>
      </c>
    </row>
    <row r="388" spans="9:10" x14ac:dyDescent="0.15">
      <c r="I388">
        <v>0.16421568627450983</v>
      </c>
      <c r="J388">
        <v>0.53267973856209161</v>
      </c>
    </row>
    <row r="389" spans="9:10" x14ac:dyDescent="0.15">
      <c r="I389">
        <v>0.16421568627450983</v>
      </c>
      <c r="J389">
        <v>0.53812636165577343</v>
      </c>
    </row>
    <row r="390" spans="9:10" x14ac:dyDescent="0.15">
      <c r="I390">
        <v>0.16421568627450983</v>
      </c>
      <c r="J390">
        <v>0.35294117647058826</v>
      </c>
    </row>
    <row r="391" spans="9:10" x14ac:dyDescent="0.15">
      <c r="I391">
        <v>0.16421568627450983</v>
      </c>
      <c r="J391">
        <v>0.5163398692810458</v>
      </c>
    </row>
    <row r="392" spans="9:10" x14ac:dyDescent="0.15">
      <c r="I392">
        <v>0.16421568627450983</v>
      </c>
      <c r="J392">
        <v>0.434640522875817</v>
      </c>
    </row>
    <row r="393" spans="9:10" x14ac:dyDescent="0.15">
      <c r="I393">
        <v>0.16421568627450983</v>
      </c>
      <c r="J393">
        <v>0.35294117647058826</v>
      </c>
    </row>
    <row r="394" spans="9:10" x14ac:dyDescent="0.15">
      <c r="I394">
        <v>0.16421568627450983</v>
      </c>
      <c r="J394">
        <v>0.46187363834422662</v>
      </c>
    </row>
    <row r="395" spans="9:10" x14ac:dyDescent="0.15">
      <c r="I395">
        <v>0.16421568627450983</v>
      </c>
      <c r="J395">
        <v>0.55991285403050117</v>
      </c>
    </row>
    <row r="396" spans="9:10" x14ac:dyDescent="0.15">
      <c r="I396">
        <v>0.16421568627450983</v>
      </c>
      <c r="J396">
        <v>0.35294117647058826</v>
      </c>
    </row>
    <row r="397" spans="9:10" x14ac:dyDescent="0.15">
      <c r="I397">
        <v>0.16421568627450983</v>
      </c>
      <c r="J397">
        <v>0.59259259259259256</v>
      </c>
    </row>
    <row r="398" spans="9:10" x14ac:dyDescent="0.15">
      <c r="I398">
        <v>0.16421568627450983</v>
      </c>
      <c r="J398">
        <v>0.35294117647058826</v>
      </c>
    </row>
    <row r="399" spans="9:10" x14ac:dyDescent="0.15">
      <c r="I399">
        <v>0.16421568627450983</v>
      </c>
      <c r="J399">
        <v>0.55991285403050117</v>
      </c>
    </row>
    <row r="400" spans="9:10" x14ac:dyDescent="0.15">
      <c r="I400">
        <v>0.16421568627450983</v>
      </c>
      <c r="J400">
        <v>0.45642701525054469</v>
      </c>
    </row>
    <row r="401" spans="9:10" x14ac:dyDescent="0.15">
      <c r="I401">
        <v>0.16421568627450983</v>
      </c>
      <c r="J401">
        <v>0.40740740740740744</v>
      </c>
    </row>
    <row r="402" spans="9:10" x14ac:dyDescent="0.15">
      <c r="I402">
        <v>0.16421568627450983</v>
      </c>
      <c r="J402">
        <v>0.45098039215686275</v>
      </c>
    </row>
    <row r="403" spans="9:10" x14ac:dyDescent="0.15">
      <c r="I403">
        <v>0.16421568627450983</v>
      </c>
      <c r="J403">
        <v>0.54357298474945537</v>
      </c>
    </row>
    <row r="404" spans="9:10" x14ac:dyDescent="0.15">
      <c r="I404">
        <v>0.16421568627450983</v>
      </c>
      <c r="J404">
        <v>0.41830065359477125</v>
      </c>
    </row>
    <row r="405" spans="9:10" x14ac:dyDescent="0.15">
      <c r="I405">
        <v>0.16421568627450983</v>
      </c>
      <c r="J405">
        <v>0.44008714596949894</v>
      </c>
    </row>
    <row r="406" spans="9:10" x14ac:dyDescent="0.15">
      <c r="I406">
        <v>0.16421568627450983</v>
      </c>
      <c r="J406">
        <v>0.44553376906318087</v>
      </c>
    </row>
    <row r="407" spans="9:10" x14ac:dyDescent="0.15">
      <c r="I407">
        <v>0.16421568627450983</v>
      </c>
      <c r="J407">
        <v>0.55446623093681924</v>
      </c>
    </row>
    <row r="408" spans="9:10" x14ac:dyDescent="0.15">
      <c r="I408">
        <v>0.16421568627450983</v>
      </c>
      <c r="J408">
        <v>0.53267973856209161</v>
      </c>
    </row>
    <row r="409" spans="9:10" x14ac:dyDescent="0.15">
      <c r="I409">
        <v>0.16421568627450983</v>
      </c>
      <c r="J409">
        <v>0.44553376906318087</v>
      </c>
    </row>
    <row r="410" spans="9:10" x14ac:dyDescent="0.15">
      <c r="I410">
        <v>0.16421568627450983</v>
      </c>
      <c r="J410">
        <v>0.49455337690631812</v>
      </c>
    </row>
    <row r="411" spans="9:10" x14ac:dyDescent="0.15">
      <c r="I411">
        <v>0.16421568627450983</v>
      </c>
      <c r="J411">
        <v>0.42374727668845319</v>
      </c>
    </row>
    <row r="412" spans="9:10" x14ac:dyDescent="0.15">
      <c r="I412">
        <v>0.16421568627450983</v>
      </c>
      <c r="J412">
        <v>0.41830065359477125</v>
      </c>
    </row>
    <row r="413" spans="9:10" x14ac:dyDescent="0.15">
      <c r="I413">
        <v>0.16421568627450983</v>
      </c>
      <c r="J413">
        <v>0.48366013071895431</v>
      </c>
    </row>
    <row r="414" spans="9:10" x14ac:dyDescent="0.15">
      <c r="I414">
        <v>0.16421568627450983</v>
      </c>
      <c r="J414">
        <v>0.4673202614379085</v>
      </c>
    </row>
    <row r="415" spans="9:10" x14ac:dyDescent="0.15">
      <c r="I415">
        <v>0.16421568627450983</v>
      </c>
      <c r="J415">
        <v>0.41830065359477125</v>
      </c>
    </row>
    <row r="416" spans="9:10" x14ac:dyDescent="0.15">
      <c r="I416">
        <v>0.16421568627450983</v>
      </c>
      <c r="J416">
        <v>0.52723311546840956</v>
      </c>
    </row>
    <row r="417" spans="9:10" x14ac:dyDescent="0.15">
      <c r="I417">
        <v>0.16421568627450983</v>
      </c>
      <c r="J417">
        <v>0.50544662309368193</v>
      </c>
    </row>
    <row r="418" spans="9:10" x14ac:dyDescent="0.15">
      <c r="I418">
        <v>0.16421568627450983</v>
      </c>
      <c r="J418">
        <v>0.55991285403050117</v>
      </c>
    </row>
    <row r="419" spans="9:10" x14ac:dyDescent="0.15">
      <c r="I419">
        <v>0.16421568627450983</v>
      </c>
      <c r="J419">
        <v>0.41830065359477125</v>
      </c>
    </row>
    <row r="420" spans="9:10" x14ac:dyDescent="0.15">
      <c r="I420">
        <v>0.16421568627450983</v>
      </c>
      <c r="J420">
        <v>0.47821350762527237</v>
      </c>
    </row>
    <row r="421" spans="9:10" x14ac:dyDescent="0.15">
      <c r="I421">
        <v>0.16421568627450983</v>
      </c>
      <c r="J421">
        <v>0.54357298474945537</v>
      </c>
    </row>
    <row r="422" spans="9:10" x14ac:dyDescent="0.15">
      <c r="I422">
        <v>0.16421568627450983</v>
      </c>
      <c r="J422">
        <v>0.54357298474945537</v>
      </c>
    </row>
    <row r="423" spans="9:10" x14ac:dyDescent="0.15">
      <c r="I423">
        <v>0.16421568627450983</v>
      </c>
      <c r="J423">
        <v>0.47276688453159044</v>
      </c>
    </row>
    <row r="424" spans="9:10" x14ac:dyDescent="0.15">
      <c r="I424">
        <v>0.16421568627450983</v>
      </c>
      <c r="J424">
        <v>0.5</v>
      </c>
    </row>
    <row r="425" spans="9:10" x14ac:dyDescent="0.15">
      <c r="I425">
        <v>0.16421568627450983</v>
      </c>
      <c r="J425">
        <v>0.48910675381263619</v>
      </c>
    </row>
    <row r="426" spans="9:10" x14ac:dyDescent="0.15">
      <c r="I426">
        <v>0.16421568627450983</v>
      </c>
      <c r="J426">
        <v>0.52178649237472774</v>
      </c>
    </row>
    <row r="427" spans="9:10" x14ac:dyDescent="0.15">
      <c r="I427">
        <v>0.16421568627450983</v>
      </c>
      <c r="J427">
        <v>0.47821350762527237</v>
      </c>
    </row>
    <row r="428" spans="9:10" x14ac:dyDescent="0.15">
      <c r="I428">
        <v>0.16421568627450983</v>
      </c>
      <c r="J428">
        <v>0.49455337690631812</v>
      </c>
    </row>
    <row r="429" spans="9:10" x14ac:dyDescent="0.15">
      <c r="I429">
        <v>0.16421568627450983</v>
      </c>
      <c r="J429">
        <v>0.6143790849673203</v>
      </c>
    </row>
    <row r="430" spans="9:10" x14ac:dyDescent="0.15">
      <c r="I430">
        <v>0.16421568627450983</v>
      </c>
      <c r="J430">
        <v>0.57080610021786493</v>
      </c>
    </row>
    <row r="431" spans="9:10" x14ac:dyDescent="0.15">
      <c r="I431">
        <v>0.16421568627450983</v>
      </c>
      <c r="J431">
        <v>0.51089324618736387</v>
      </c>
    </row>
    <row r="432" spans="9:10" x14ac:dyDescent="0.15">
      <c r="I432">
        <v>0.16421568627450983</v>
      </c>
      <c r="J432">
        <v>0.55991285403050117</v>
      </c>
    </row>
    <row r="433" spans="9:10" x14ac:dyDescent="0.15">
      <c r="I433">
        <v>0.16421568627450983</v>
      </c>
      <c r="J433">
        <v>0.45642701525054469</v>
      </c>
    </row>
    <row r="434" spans="9:10" x14ac:dyDescent="0.15">
      <c r="I434">
        <v>0.16421568627450983</v>
      </c>
      <c r="J434">
        <v>0.48910675381263619</v>
      </c>
    </row>
    <row r="435" spans="9:10" x14ac:dyDescent="0.15">
      <c r="I435">
        <v>0.16421568627450983</v>
      </c>
      <c r="J435">
        <v>0.42374727668845319</v>
      </c>
    </row>
    <row r="436" spans="9:10" x14ac:dyDescent="0.15">
      <c r="I436">
        <v>0.16421568627450983</v>
      </c>
      <c r="J436">
        <v>0.46187363834422662</v>
      </c>
    </row>
    <row r="437" spans="9:10" x14ac:dyDescent="0.15">
      <c r="I437">
        <v>0.28676470588235298</v>
      </c>
      <c r="J437">
        <v>0.45642701525054469</v>
      </c>
    </row>
    <row r="438" spans="9:10" x14ac:dyDescent="0.15">
      <c r="I438">
        <v>0.28676470588235298</v>
      </c>
      <c r="J438">
        <v>0.47821350762527237</v>
      </c>
    </row>
    <row r="439" spans="9:10" x14ac:dyDescent="0.15">
      <c r="I439">
        <v>0.28676470588235298</v>
      </c>
      <c r="J439">
        <v>0.41285403050108938</v>
      </c>
    </row>
    <row r="440" spans="9:10" x14ac:dyDescent="0.15">
      <c r="I440">
        <v>0.28676470588235298</v>
      </c>
      <c r="J440">
        <v>0.41285403050108938</v>
      </c>
    </row>
    <row r="441" spans="9:10" x14ac:dyDescent="0.15">
      <c r="I441">
        <v>0.28676470588235298</v>
      </c>
      <c r="J441">
        <v>0.55446623093681924</v>
      </c>
    </row>
    <row r="442" spans="9:10" x14ac:dyDescent="0.15">
      <c r="I442">
        <v>0.28676470588235298</v>
      </c>
      <c r="J442">
        <v>0.55446623093681924</v>
      </c>
    </row>
    <row r="443" spans="9:10" x14ac:dyDescent="0.15">
      <c r="I443">
        <v>0.28676470588235298</v>
      </c>
      <c r="J443">
        <v>0.41285403050108938</v>
      </c>
    </row>
    <row r="444" spans="9:10" x14ac:dyDescent="0.15">
      <c r="I444">
        <v>0.28676470588235298</v>
      </c>
      <c r="J444">
        <v>0.44008714596949894</v>
      </c>
    </row>
    <row r="445" spans="9:10" x14ac:dyDescent="0.15">
      <c r="I445">
        <v>0.28676470588235298</v>
      </c>
      <c r="J445">
        <v>0.44553376906318087</v>
      </c>
    </row>
    <row r="446" spans="9:10" x14ac:dyDescent="0.15">
      <c r="I446">
        <v>0.28676470588235298</v>
      </c>
      <c r="J446">
        <v>0.40740740740740744</v>
      </c>
    </row>
    <row r="447" spans="9:10" x14ac:dyDescent="0.15">
      <c r="I447">
        <v>0.28676470588235298</v>
      </c>
      <c r="J447">
        <v>0.49455337690631812</v>
      </c>
    </row>
    <row r="448" spans="9:10" x14ac:dyDescent="0.15">
      <c r="I448">
        <v>0.28676470588235298</v>
      </c>
      <c r="J448">
        <v>0.42374727668845319</v>
      </c>
    </row>
    <row r="449" spans="9:10" x14ac:dyDescent="0.15">
      <c r="I449">
        <v>0.28676470588235298</v>
      </c>
      <c r="J449">
        <v>0.45642701525054469</v>
      </c>
    </row>
    <row r="450" spans="9:10" x14ac:dyDescent="0.15">
      <c r="I450">
        <v>0.28676470588235298</v>
      </c>
      <c r="J450">
        <v>0.434640522875817</v>
      </c>
    </row>
    <row r="451" spans="9:10" x14ac:dyDescent="0.15">
      <c r="I451">
        <v>0.28676470588235298</v>
      </c>
      <c r="J451">
        <v>0.45098039215686275</v>
      </c>
    </row>
    <row r="452" spans="9:10" x14ac:dyDescent="0.15">
      <c r="I452">
        <v>0.28676470588235298</v>
      </c>
      <c r="J452">
        <v>0.44553376906318087</v>
      </c>
    </row>
    <row r="453" spans="9:10" x14ac:dyDescent="0.15">
      <c r="I453">
        <v>0.28676470588235298</v>
      </c>
      <c r="J453">
        <v>0.38562091503267976</v>
      </c>
    </row>
    <row r="454" spans="9:10" x14ac:dyDescent="0.15">
      <c r="I454">
        <v>0.28676470588235298</v>
      </c>
      <c r="J454">
        <v>0.434640522875817</v>
      </c>
    </row>
    <row r="455" spans="9:10" x14ac:dyDescent="0.15">
      <c r="I455">
        <v>0.28676470588235298</v>
      </c>
      <c r="J455">
        <v>0.5</v>
      </c>
    </row>
    <row r="456" spans="9:10" x14ac:dyDescent="0.15">
      <c r="I456">
        <v>0.28676470588235298</v>
      </c>
      <c r="J456">
        <v>0.41830065359477125</v>
      </c>
    </row>
    <row r="457" spans="9:10" x14ac:dyDescent="0.15">
      <c r="I457">
        <v>0.28676470588235298</v>
      </c>
      <c r="J457">
        <v>0.45642701525054469</v>
      </c>
    </row>
    <row r="458" spans="9:10" x14ac:dyDescent="0.15">
      <c r="I458">
        <v>0.28676470588235298</v>
      </c>
      <c r="J458">
        <v>0.41830065359477125</v>
      </c>
    </row>
    <row r="459" spans="9:10" x14ac:dyDescent="0.15">
      <c r="I459">
        <v>0.28676470588235298</v>
      </c>
      <c r="J459">
        <v>0.44553376906318087</v>
      </c>
    </row>
    <row r="460" spans="9:10" x14ac:dyDescent="0.15">
      <c r="I460">
        <v>0.28676470588235298</v>
      </c>
      <c r="J460">
        <v>0.48910675381263619</v>
      </c>
    </row>
    <row r="461" spans="9:10" x14ac:dyDescent="0.15">
      <c r="I461">
        <v>0.28676470588235298</v>
      </c>
      <c r="J461">
        <v>0.44008714596949894</v>
      </c>
    </row>
    <row r="462" spans="9:10" x14ac:dyDescent="0.15">
      <c r="I462">
        <v>0.28676470588235298</v>
      </c>
      <c r="J462">
        <v>0.45642701525054469</v>
      </c>
    </row>
    <row r="463" spans="9:10" x14ac:dyDescent="0.15">
      <c r="I463">
        <v>0.28676470588235298</v>
      </c>
      <c r="J463">
        <v>0.35838779956427019</v>
      </c>
    </row>
    <row r="464" spans="9:10" x14ac:dyDescent="0.15">
      <c r="I464">
        <v>0.28676470588235298</v>
      </c>
      <c r="J464">
        <v>0.42919389978213512</v>
      </c>
    </row>
    <row r="465" spans="9:10" x14ac:dyDescent="0.15">
      <c r="I465">
        <v>0.28676470588235298</v>
      </c>
      <c r="J465">
        <v>0.44553376906318087</v>
      </c>
    </row>
    <row r="466" spans="9:10" x14ac:dyDescent="0.15">
      <c r="I466">
        <v>0.28676470588235298</v>
      </c>
      <c r="J466">
        <v>0.434640522875817</v>
      </c>
    </row>
    <row r="467" spans="9:10" x14ac:dyDescent="0.15">
      <c r="I467">
        <v>0.28676470588235298</v>
      </c>
      <c r="J467">
        <v>0.53812636165577343</v>
      </c>
    </row>
    <row r="468" spans="9:10" x14ac:dyDescent="0.15">
      <c r="I468">
        <v>0.28676470588235298</v>
      </c>
      <c r="J468">
        <v>0.41285403050108938</v>
      </c>
    </row>
    <row r="469" spans="9:10" x14ac:dyDescent="0.15">
      <c r="I469">
        <v>0.28676470588235298</v>
      </c>
      <c r="J469">
        <v>0.39106753812636169</v>
      </c>
    </row>
    <row r="470" spans="9:10" x14ac:dyDescent="0.15">
      <c r="I470">
        <v>0.28676470588235298</v>
      </c>
      <c r="J470">
        <v>0.44553376906318087</v>
      </c>
    </row>
    <row r="471" spans="9:10" x14ac:dyDescent="0.15">
      <c r="I471">
        <v>0.28676470588235298</v>
      </c>
      <c r="J471">
        <v>0.45098039215686275</v>
      </c>
    </row>
    <row r="472" spans="9:10" x14ac:dyDescent="0.15">
      <c r="I472">
        <v>0.28676470588235298</v>
      </c>
      <c r="J472">
        <v>0.41830065359477125</v>
      </c>
    </row>
    <row r="473" spans="9:10" x14ac:dyDescent="0.15">
      <c r="I473">
        <v>0.28676470588235298</v>
      </c>
      <c r="J473">
        <v>0.53812636165577343</v>
      </c>
    </row>
    <row r="474" spans="9:10" x14ac:dyDescent="0.15">
      <c r="I474">
        <v>0.28676470588235298</v>
      </c>
      <c r="J474">
        <v>0.41830065359477125</v>
      </c>
    </row>
    <row r="475" spans="9:10" x14ac:dyDescent="0.15">
      <c r="I475">
        <v>0.28676470588235298</v>
      </c>
      <c r="J475">
        <v>0.52178649237472774</v>
      </c>
    </row>
    <row r="476" spans="9:10" x14ac:dyDescent="0.15">
      <c r="I476">
        <v>0.28676470588235298</v>
      </c>
      <c r="J476">
        <v>0.5</v>
      </c>
    </row>
    <row r="477" spans="9:10" x14ac:dyDescent="0.15">
      <c r="I477">
        <v>0.28676470588235298</v>
      </c>
      <c r="J477">
        <v>0.41285403050108938</v>
      </c>
    </row>
    <row r="478" spans="9:10" x14ac:dyDescent="0.15">
      <c r="I478">
        <v>0.28676470588235298</v>
      </c>
      <c r="J478">
        <v>0.51089324618736387</v>
      </c>
    </row>
    <row r="479" spans="9:10" x14ac:dyDescent="0.15">
      <c r="I479">
        <v>0.28676470588235298</v>
      </c>
      <c r="J479">
        <v>0.40740740740740744</v>
      </c>
    </row>
    <row r="480" spans="9:10" x14ac:dyDescent="0.15">
      <c r="I480">
        <v>0.28676470588235298</v>
      </c>
      <c r="J480">
        <v>0.40740740740740744</v>
      </c>
    </row>
    <row r="481" spans="9:10" x14ac:dyDescent="0.15">
      <c r="I481">
        <v>0.28676470588235298</v>
      </c>
      <c r="J481">
        <v>0.41285403050108938</v>
      </c>
    </row>
    <row r="482" spans="9:10" x14ac:dyDescent="0.15">
      <c r="I482">
        <v>0.28676470588235298</v>
      </c>
      <c r="J482">
        <v>0.47276688453159044</v>
      </c>
    </row>
    <row r="483" spans="9:10" x14ac:dyDescent="0.15">
      <c r="I483">
        <v>0.28676470588235298</v>
      </c>
      <c r="J483">
        <v>0.40196078431372551</v>
      </c>
    </row>
    <row r="484" spans="9:10" x14ac:dyDescent="0.15">
      <c r="I484">
        <v>0.28676470588235298</v>
      </c>
      <c r="J484">
        <v>0.42374727668845319</v>
      </c>
    </row>
    <row r="485" spans="9:10" x14ac:dyDescent="0.15">
      <c r="I485">
        <v>0.28676470588235298</v>
      </c>
      <c r="J485">
        <v>0.45098039215686275</v>
      </c>
    </row>
    <row r="486" spans="9:10" x14ac:dyDescent="0.15">
      <c r="I486">
        <v>0.28676470588235298</v>
      </c>
      <c r="J486">
        <v>0.39651416122004357</v>
      </c>
    </row>
    <row r="487" spans="9:10" x14ac:dyDescent="0.15">
      <c r="I487">
        <v>0.28676470588235298</v>
      </c>
      <c r="J487">
        <v>0.42374727668845319</v>
      </c>
    </row>
    <row r="488" spans="9:10" x14ac:dyDescent="0.15">
      <c r="I488">
        <v>0.28676470588235298</v>
      </c>
      <c r="J488">
        <v>0.52723311546840956</v>
      </c>
    </row>
    <row r="489" spans="9:10" x14ac:dyDescent="0.15">
      <c r="I489">
        <v>0.28676470588235298</v>
      </c>
      <c r="J489">
        <v>0.41830065359477125</v>
      </c>
    </row>
    <row r="490" spans="9:10" x14ac:dyDescent="0.15">
      <c r="I490">
        <v>0.28676470588235298</v>
      </c>
      <c r="J490">
        <v>0.5</v>
      </c>
    </row>
    <row r="491" spans="9:10" x14ac:dyDescent="0.15">
      <c r="I491">
        <v>0.28676470588235298</v>
      </c>
      <c r="J491">
        <v>0.40196078431372551</v>
      </c>
    </row>
    <row r="492" spans="9:10" x14ac:dyDescent="0.15">
      <c r="I492">
        <v>0.28676470588235298</v>
      </c>
      <c r="J492">
        <v>0.40196078431372551</v>
      </c>
    </row>
    <row r="493" spans="9:10" x14ac:dyDescent="0.15">
      <c r="I493">
        <v>0.28676470588235298</v>
      </c>
      <c r="J493">
        <v>0.39651416122004357</v>
      </c>
    </row>
    <row r="494" spans="9:10" x14ac:dyDescent="0.15">
      <c r="I494">
        <v>0.28676470588235298</v>
      </c>
      <c r="J494">
        <v>0.52178649237472774</v>
      </c>
    </row>
    <row r="495" spans="9:10" x14ac:dyDescent="0.15">
      <c r="I495">
        <v>0.28676470588235298</v>
      </c>
      <c r="J495">
        <v>0.50544662309368193</v>
      </c>
    </row>
    <row r="496" spans="9:10" x14ac:dyDescent="0.15">
      <c r="I496">
        <v>0.28676470588235298</v>
      </c>
      <c r="J496">
        <v>0.45098039215686275</v>
      </c>
    </row>
    <row r="497" spans="9:10" x14ac:dyDescent="0.15">
      <c r="I497">
        <v>0.28676470588235298</v>
      </c>
      <c r="J497">
        <v>0.44008714596949894</v>
      </c>
    </row>
    <row r="498" spans="9:10" x14ac:dyDescent="0.15">
      <c r="I498">
        <v>0.28676470588235298</v>
      </c>
      <c r="J498">
        <v>0.45642701525054469</v>
      </c>
    </row>
    <row r="499" spans="9:10" x14ac:dyDescent="0.15">
      <c r="I499">
        <v>0.28676470588235298</v>
      </c>
      <c r="J499">
        <v>0.41285403050108938</v>
      </c>
    </row>
    <row r="500" spans="9:10" x14ac:dyDescent="0.15">
      <c r="I500">
        <v>0.28676470588235298</v>
      </c>
      <c r="J500">
        <v>0.35294117647058826</v>
      </c>
    </row>
    <row r="501" spans="9:10" x14ac:dyDescent="0.15">
      <c r="I501">
        <v>0.28676470588235298</v>
      </c>
      <c r="J501">
        <v>0.44553376906318087</v>
      </c>
    </row>
    <row r="502" spans="9:10" x14ac:dyDescent="0.15">
      <c r="I502">
        <v>0.28676470588235298</v>
      </c>
      <c r="J502">
        <v>0.42374727668845319</v>
      </c>
    </row>
    <row r="503" spans="9:10" x14ac:dyDescent="0.15">
      <c r="I503">
        <v>0.28676470588235298</v>
      </c>
      <c r="J503">
        <v>0.42919389978213512</v>
      </c>
    </row>
    <row r="504" spans="9:10" x14ac:dyDescent="0.15">
      <c r="I504">
        <v>0.28676470588235298</v>
      </c>
      <c r="J504">
        <v>0.39651416122004357</v>
      </c>
    </row>
    <row r="505" spans="9:10" x14ac:dyDescent="0.15">
      <c r="I505">
        <v>0.28676470588235298</v>
      </c>
      <c r="J505">
        <v>0.42919389978213512</v>
      </c>
    </row>
    <row r="506" spans="9:10" x14ac:dyDescent="0.15">
      <c r="I506">
        <v>0.28676470588235298</v>
      </c>
      <c r="J506">
        <v>0.35294117647058826</v>
      </c>
    </row>
    <row r="507" spans="9:10" x14ac:dyDescent="0.15">
      <c r="I507">
        <v>0.28676470588235298</v>
      </c>
      <c r="J507">
        <v>0.434640522875817</v>
      </c>
    </row>
    <row r="508" spans="9:10" x14ac:dyDescent="0.15">
      <c r="I508">
        <v>0.28676470588235298</v>
      </c>
      <c r="J508">
        <v>0.434640522875817</v>
      </c>
    </row>
    <row r="509" spans="9:10" x14ac:dyDescent="0.15">
      <c r="I509">
        <v>0.28676470588235298</v>
      </c>
      <c r="J509">
        <v>0.46187363834422662</v>
      </c>
    </row>
    <row r="510" spans="9:10" x14ac:dyDescent="0.15">
      <c r="I510">
        <v>0.28676470588235298</v>
      </c>
      <c r="J510">
        <v>0.40740740740740744</v>
      </c>
    </row>
    <row r="511" spans="9:10" x14ac:dyDescent="0.15">
      <c r="I511">
        <v>0.28676470588235298</v>
      </c>
      <c r="J511">
        <v>0.40740740740740744</v>
      </c>
    </row>
    <row r="512" spans="9:10" x14ac:dyDescent="0.15">
      <c r="I512">
        <v>0.28676470588235298</v>
      </c>
      <c r="J512">
        <v>0.44008714596949894</v>
      </c>
    </row>
    <row r="513" spans="9:10" x14ac:dyDescent="0.15">
      <c r="I513">
        <v>0.28676470588235298</v>
      </c>
      <c r="J513">
        <v>0.52178649237472774</v>
      </c>
    </row>
    <row r="514" spans="9:10" x14ac:dyDescent="0.15">
      <c r="I514">
        <v>0.28676470588235298</v>
      </c>
      <c r="J514">
        <v>0.45642701525054469</v>
      </c>
    </row>
    <row r="515" spans="9:10" x14ac:dyDescent="0.15">
      <c r="I515">
        <v>0.28676470588235298</v>
      </c>
      <c r="J515">
        <v>0.45098039215686275</v>
      </c>
    </row>
    <row r="516" spans="9:10" x14ac:dyDescent="0.15">
      <c r="I516">
        <v>0.28676470588235298</v>
      </c>
      <c r="J516">
        <v>0.434640522875817</v>
      </c>
    </row>
    <row r="517" spans="9:10" x14ac:dyDescent="0.15">
      <c r="I517">
        <v>0.28676470588235298</v>
      </c>
      <c r="J517">
        <v>0.52178649237472774</v>
      </c>
    </row>
    <row r="518" spans="9:10" x14ac:dyDescent="0.15">
      <c r="I518">
        <v>0.28676470588235298</v>
      </c>
      <c r="J518">
        <v>0.47821350762527237</v>
      </c>
    </row>
    <row r="519" spans="9:10" x14ac:dyDescent="0.15">
      <c r="I519">
        <v>0.28676470588235298</v>
      </c>
      <c r="J519">
        <v>0.41830065359477125</v>
      </c>
    </row>
    <row r="520" spans="9:10" x14ac:dyDescent="0.15">
      <c r="I520">
        <v>0.28676470588235298</v>
      </c>
      <c r="J520">
        <v>0.40196078431372551</v>
      </c>
    </row>
    <row r="521" spans="9:10" x14ac:dyDescent="0.15">
      <c r="I521">
        <v>0.28676470588235298</v>
      </c>
      <c r="J521">
        <v>0.40740740740740744</v>
      </c>
    </row>
    <row r="522" spans="9:10" x14ac:dyDescent="0.15">
      <c r="I522">
        <v>0.28676470588235298</v>
      </c>
      <c r="J522">
        <v>0.52723311546840956</v>
      </c>
    </row>
    <row r="523" spans="9:10" x14ac:dyDescent="0.15">
      <c r="I523">
        <v>0.28676470588235298</v>
      </c>
      <c r="J523">
        <v>0.63071895424836599</v>
      </c>
    </row>
    <row r="524" spans="9:10" x14ac:dyDescent="0.15">
      <c r="I524">
        <v>0.28676470588235298</v>
      </c>
      <c r="J524">
        <v>0.52178649237472774</v>
      </c>
    </row>
    <row r="525" spans="9:10" x14ac:dyDescent="0.15">
      <c r="I525">
        <v>0.28676470588235298</v>
      </c>
      <c r="J525">
        <v>0.6143790849673203</v>
      </c>
    </row>
    <row r="526" spans="9:10" x14ac:dyDescent="0.15">
      <c r="I526">
        <v>0.28676470588235298</v>
      </c>
      <c r="J526">
        <v>0.53267973856209161</v>
      </c>
    </row>
    <row r="527" spans="9:10" x14ac:dyDescent="0.15">
      <c r="I527">
        <v>0.28676470588235298</v>
      </c>
      <c r="J527">
        <v>0.51089324618736387</v>
      </c>
    </row>
    <row r="528" spans="9:10" x14ac:dyDescent="0.15">
      <c r="I528">
        <v>0.28676470588235298</v>
      </c>
      <c r="J528">
        <v>0.44008714596949894</v>
      </c>
    </row>
    <row r="529" spans="9:10" x14ac:dyDescent="0.15">
      <c r="I529">
        <v>0.28676470588235298</v>
      </c>
      <c r="J529">
        <v>0.5490196078431373</v>
      </c>
    </row>
    <row r="530" spans="9:10" x14ac:dyDescent="0.15">
      <c r="I530">
        <v>0.28676470588235298</v>
      </c>
      <c r="J530">
        <v>0.35294117647058826</v>
      </c>
    </row>
    <row r="531" spans="9:10" x14ac:dyDescent="0.15">
      <c r="I531">
        <v>0.28676470588235298</v>
      </c>
      <c r="J531">
        <v>0.44553376906318087</v>
      </c>
    </row>
    <row r="532" spans="9:10" x14ac:dyDescent="0.15">
      <c r="I532">
        <v>0.28676470588235298</v>
      </c>
      <c r="J532">
        <v>0.42919389978213512</v>
      </c>
    </row>
    <row r="533" spans="9:10" x14ac:dyDescent="0.15">
      <c r="I533">
        <v>0.28676470588235298</v>
      </c>
      <c r="J533">
        <v>0.40740740740740744</v>
      </c>
    </row>
    <row r="534" spans="9:10" x14ac:dyDescent="0.15">
      <c r="I534">
        <v>0.28676470588235298</v>
      </c>
      <c r="J534">
        <v>0.4673202614379085</v>
      </c>
    </row>
    <row r="535" spans="9:10" x14ac:dyDescent="0.15">
      <c r="I535">
        <v>0.28676470588235298</v>
      </c>
      <c r="J535">
        <v>0.35838779956427019</v>
      </c>
    </row>
    <row r="536" spans="9:10" x14ac:dyDescent="0.15">
      <c r="I536">
        <v>0.28676470588235298</v>
      </c>
      <c r="J536">
        <v>0.51089324618736387</v>
      </c>
    </row>
    <row r="537" spans="9:10" x14ac:dyDescent="0.15">
      <c r="I537">
        <v>0.28676470588235298</v>
      </c>
      <c r="J537">
        <v>0.434640522875817</v>
      </c>
    </row>
    <row r="538" spans="9:10" x14ac:dyDescent="0.15">
      <c r="I538">
        <v>0.28676470588235298</v>
      </c>
      <c r="J538">
        <v>0.42919389978213512</v>
      </c>
    </row>
    <row r="539" spans="9:10" x14ac:dyDescent="0.15">
      <c r="I539">
        <v>0.28676470588235298</v>
      </c>
      <c r="J539">
        <v>0.47821350762527237</v>
      </c>
    </row>
    <row r="540" spans="9:10" x14ac:dyDescent="0.15">
      <c r="I540">
        <v>0.28676470588235298</v>
      </c>
      <c r="J540">
        <v>0.49455337690631812</v>
      </c>
    </row>
    <row r="541" spans="9:10" x14ac:dyDescent="0.15">
      <c r="I541">
        <v>0.28676470588235298</v>
      </c>
      <c r="J541">
        <v>0.49455337690631812</v>
      </c>
    </row>
    <row r="542" spans="9:10" x14ac:dyDescent="0.15">
      <c r="I542">
        <v>0.28676470588235298</v>
      </c>
      <c r="J542">
        <v>0.48366013071895431</v>
      </c>
    </row>
    <row r="543" spans="9:10" x14ac:dyDescent="0.15">
      <c r="I543">
        <v>0.28676470588235298</v>
      </c>
      <c r="J543">
        <v>0.565359477124183</v>
      </c>
    </row>
    <row r="544" spans="9:10" x14ac:dyDescent="0.15">
      <c r="I544">
        <v>0.28676470588235298</v>
      </c>
      <c r="J544">
        <v>0.55991285403050117</v>
      </c>
    </row>
    <row r="545" spans="9:10" x14ac:dyDescent="0.15">
      <c r="I545">
        <v>0.28676470588235298</v>
      </c>
      <c r="J545">
        <v>0.35294117647058826</v>
      </c>
    </row>
    <row r="546" spans="9:10" x14ac:dyDescent="0.15">
      <c r="I546">
        <v>0.28676470588235298</v>
      </c>
      <c r="J546">
        <v>0.53812636165577343</v>
      </c>
    </row>
    <row r="547" spans="9:10" x14ac:dyDescent="0.15">
      <c r="I547">
        <v>0.28676470588235298</v>
      </c>
      <c r="J547">
        <v>0.47276688453159044</v>
      </c>
    </row>
    <row r="548" spans="9:10" x14ac:dyDescent="0.15">
      <c r="I548">
        <v>0.28676470588235298</v>
      </c>
      <c r="J548">
        <v>0.434640522875817</v>
      </c>
    </row>
    <row r="549" spans="9:10" x14ac:dyDescent="0.15">
      <c r="I549">
        <v>0.28676470588235298</v>
      </c>
      <c r="J549">
        <v>0.45642701525054469</v>
      </c>
    </row>
    <row r="550" spans="9:10" x14ac:dyDescent="0.15">
      <c r="I550">
        <v>0.28676470588235298</v>
      </c>
      <c r="J550">
        <v>0.44008714596949894</v>
      </c>
    </row>
    <row r="551" spans="9:10" x14ac:dyDescent="0.15">
      <c r="I551">
        <v>0.28676470588235298</v>
      </c>
      <c r="J551">
        <v>0.54357298474945537</v>
      </c>
    </row>
    <row r="552" spans="9:10" x14ac:dyDescent="0.15">
      <c r="I552">
        <v>0.28676470588235298</v>
      </c>
      <c r="J552">
        <v>0.58714596949891074</v>
      </c>
    </row>
    <row r="553" spans="9:10" x14ac:dyDescent="0.15">
      <c r="I553">
        <v>0.28676470588235298</v>
      </c>
      <c r="J553">
        <v>0.46187363834422662</v>
      </c>
    </row>
    <row r="554" spans="9:10" x14ac:dyDescent="0.15">
      <c r="I554">
        <v>0.28676470588235298</v>
      </c>
      <c r="J554">
        <v>0.5</v>
      </c>
    </row>
    <row r="555" spans="9:10" x14ac:dyDescent="0.15">
      <c r="I555">
        <v>0.28676470588235298</v>
      </c>
      <c r="J555">
        <v>0.434640522875817</v>
      </c>
    </row>
    <row r="556" spans="9:10" x14ac:dyDescent="0.15">
      <c r="I556">
        <v>0.28676470588235298</v>
      </c>
      <c r="J556">
        <v>0.434640522875817</v>
      </c>
    </row>
    <row r="557" spans="9:10" x14ac:dyDescent="0.15">
      <c r="I557">
        <v>0.28676470588235298</v>
      </c>
      <c r="J557">
        <v>0.42374727668845319</v>
      </c>
    </row>
    <row r="558" spans="9:10" x14ac:dyDescent="0.15">
      <c r="I558">
        <v>0.28676470588235298</v>
      </c>
      <c r="J558">
        <v>0.54357298474945537</v>
      </c>
    </row>
    <row r="559" spans="9:10" x14ac:dyDescent="0.15">
      <c r="I559">
        <v>0.28676470588235298</v>
      </c>
      <c r="J559">
        <v>0.50544662309368193</v>
      </c>
    </row>
    <row r="560" spans="9:10" x14ac:dyDescent="0.15">
      <c r="I560">
        <v>0.28676470588235298</v>
      </c>
      <c r="J560">
        <v>0.45098039215686275</v>
      </c>
    </row>
    <row r="561" spans="9:10" x14ac:dyDescent="0.15">
      <c r="I561">
        <v>0.28676470588235298</v>
      </c>
      <c r="J561">
        <v>0.60348583877995643</v>
      </c>
    </row>
    <row r="562" spans="9:10" x14ac:dyDescent="0.15">
      <c r="I562">
        <v>0.28676470588235298</v>
      </c>
      <c r="J562">
        <v>0.48910675381263619</v>
      </c>
    </row>
    <row r="563" spans="9:10" x14ac:dyDescent="0.15">
      <c r="I563">
        <v>0.28676470588235298</v>
      </c>
      <c r="J563">
        <v>0.5816993464052288</v>
      </c>
    </row>
    <row r="564" spans="9:10" x14ac:dyDescent="0.15">
      <c r="I564">
        <v>0.28676470588235298</v>
      </c>
      <c r="J564">
        <v>0.51089324618736387</v>
      </c>
    </row>
    <row r="565" spans="9:10" x14ac:dyDescent="0.15">
      <c r="I565">
        <v>0.28676470588235298</v>
      </c>
      <c r="J565">
        <v>0.47276688453159044</v>
      </c>
    </row>
    <row r="566" spans="9:10" x14ac:dyDescent="0.15">
      <c r="I566">
        <v>0.28676470588235298</v>
      </c>
      <c r="J566">
        <v>0.48910675381263619</v>
      </c>
    </row>
    <row r="567" spans="9:10" x14ac:dyDescent="0.15">
      <c r="I567">
        <v>0.28676470588235298</v>
      </c>
      <c r="J567">
        <v>0.48910675381263619</v>
      </c>
    </row>
    <row r="568" spans="9:10" x14ac:dyDescent="0.15">
      <c r="I568">
        <v>0.28676470588235298</v>
      </c>
      <c r="J568">
        <v>0.45642701525054469</v>
      </c>
    </row>
    <row r="569" spans="9:10" x14ac:dyDescent="0.15">
      <c r="I569">
        <v>0.28676470588235298</v>
      </c>
      <c r="J569">
        <v>0.45642701525054469</v>
      </c>
    </row>
    <row r="570" spans="9:10" x14ac:dyDescent="0.15">
      <c r="I570">
        <v>0.28676470588235298</v>
      </c>
      <c r="J570">
        <v>0.4673202614379085</v>
      </c>
    </row>
    <row r="571" spans="9:10" x14ac:dyDescent="0.15">
      <c r="I571">
        <v>0.28676470588235298</v>
      </c>
      <c r="J571">
        <v>0.49455337690631812</v>
      </c>
    </row>
    <row r="572" spans="9:10" x14ac:dyDescent="0.15">
      <c r="I572">
        <v>0.28676470588235298</v>
      </c>
      <c r="J572">
        <v>0.48366013071895431</v>
      </c>
    </row>
    <row r="573" spans="9:10" x14ac:dyDescent="0.15">
      <c r="I573">
        <v>0.28676470588235298</v>
      </c>
      <c r="J573">
        <v>0.57625272331154687</v>
      </c>
    </row>
    <row r="574" spans="9:10" x14ac:dyDescent="0.15">
      <c r="I574">
        <v>0.28676470588235298</v>
      </c>
      <c r="J574">
        <v>0.35294117647058826</v>
      </c>
    </row>
    <row r="575" spans="9:10" x14ac:dyDescent="0.15">
      <c r="I575">
        <v>0.28676470588235298</v>
      </c>
      <c r="J575">
        <v>0.44008714596949894</v>
      </c>
    </row>
    <row r="576" spans="9:10" x14ac:dyDescent="0.15">
      <c r="I576">
        <v>0.28676470588235298</v>
      </c>
      <c r="J576">
        <v>0.46187363834422662</v>
      </c>
    </row>
    <row r="577" spans="9:10" x14ac:dyDescent="0.15">
      <c r="I577">
        <v>0.28676470588235298</v>
      </c>
      <c r="J577">
        <v>0.48910675381263619</v>
      </c>
    </row>
    <row r="578" spans="9:10" x14ac:dyDescent="0.15">
      <c r="I578">
        <v>0.28676470588235298</v>
      </c>
      <c r="J578">
        <v>0.45098039215686275</v>
      </c>
    </row>
    <row r="579" spans="9:10" x14ac:dyDescent="0.15">
      <c r="I579">
        <v>0.28676470588235298</v>
      </c>
      <c r="J579">
        <v>0.48366013071895431</v>
      </c>
    </row>
    <row r="580" spans="9:10" x14ac:dyDescent="0.15">
      <c r="I580">
        <v>0.28676470588235298</v>
      </c>
      <c r="J580">
        <v>0.434640522875817</v>
      </c>
    </row>
    <row r="581" spans="9:10" x14ac:dyDescent="0.15">
      <c r="I581">
        <v>0.28676470588235298</v>
      </c>
      <c r="J581">
        <v>0.5</v>
      </c>
    </row>
    <row r="582" spans="9:10" x14ac:dyDescent="0.15">
      <c r="I582">
        <v>0.28676470588235298</v>
      </c>
      <c r="J582">
        <v>0.35838779956427019</v>
      </c>
    </row>
    <row r="583" spans="9:10" x14ac:dyDescent="0.15">
      <c r="I583">
        <v>0.28676470588235298</v>
      </c>
      <c r="J583">
        <v>0.62527233115468417</v>
      </c>
    </row>
    <row r="584" spans="9:10" x14ac:dyDescent="0.15">
      <c r="I584">
        <v>0.28676470588235298</v>
      </c>
      <c r="J584">
        <v>0.5163398692810458</v>
      </c>
    </row>
    <row r="585" spans="9:10" x14ac:dyDescent="0.15">
      <c r="I585">
        <v>0.28676470588235298</v>
      </c>
      <c r="J585">
        <v>0.47276688453159044</v>
      </c>
    </row>
    <row r="586" spans="9:10" x14ac:dyDescent="0.15">
      <c r="I586">
        <v>0.28676470588235298</v>
      </c>
      <c r="J586">
        <v>0.35294117647058826</v>
      </c>
    </row>
    <row r="587" spans="9:10" x14ac:dyDescent="0.15">
      <c r="I587">
        <v>0.28676470588235298</v>
      </c>
      <c r="J587">
        <v>0.49455337690631812</v>
      </c>
    </row>
    <row r="588" spans="9:10" x14ac:dyDescent="0.15">
      <c r="I588">
        <v>0.28676470588235298</v>
      </c>
      <c r="J588">
        <v>0.57625272331154687</v>
      </c>
    </row>
    <row r="589" spans="9:10" x14ac:dyDescent="0.15">
      <c r="I589">
        <v>0.28676470588235298</v>
      </c>
      <c r="J589">
        <v>0.59259259259259256</v>
      </c>
    </row>
    <row r="590" spans="9:10" x14ac:dyDescent="0.15">
      <c r="I590">
        <v>0.28676470588235298</v>
      </c>
      <c r="J590">
        <v>0.54357298474945537</v>
      </c>
    </row>
    <row r="591" spans="9:10" x14ac:dyDescent="0.15">
      <c r="I591">
        <v>0.28676470588235298</v>
      </c>
      <c r="J591">
        <v>0.54357298474945537</v>
      </c>
    </row>
    <row r="592" spans="9:10" x14ac:dyDescent="0.15">
      <c r="I592">
        <v>0.28676470588235298</v>
      </c>
      <c r="J592">
        <v>0.55446623093681924</v>
      </c>
    </row>
    <row r="593" spans="9:10" x14ac:dyDescent="0.15">
      <c r="I593">
        <v>0.28676470588235298</v>
      </c>
      <c r="J593">
        <v>0.47276688453159044</v>
      </c>
    </row>
    <row r="594" spans="9:10" x14ac:dyDescent="0.15">
      <c r="I594">
        <v>0.28676470588235298</v>
      </c>
      <c r="J594">
        <v>0.5490196078431373</v>
      </c>
    </row>
    <row r="595" spans="9:10" x14ac:dyDescent="0.15">
      <c r="I595">
        <v>0.28676470588235298</v>
      </c>
      <c r="J595">
        <v>0.35294117647058826</v>
      </c>
    </row>
    <row r="596" spans="9:10" x14ac:dyDescent="0.15">
      <c r="I596">
        <v>0.28676470588235298</v>
      </c>
      <c r="J596">
        <v>0.434640522875817</v>
      </c>
    </row>
    <row r="597" spans="9:10" x14ac:dyDescent="0.15">
      <c r="I597">
        <v>0.28676470588235298</v>
      </c>
      <c r="J597">
        <v>0.44553376906318087</v>
      </c>
    </row>
    <row r="598" spans="9:10" x14ac:dyDescent="0.15">
      <c r="I598">
        <v>0.28676470588235298</v>
      </c>
      <c r="J598">
        <v>0.45642701525054469</v>
      </c>
    </row>
    <row r="599" spans="9:10" x14ac:dyDescent="0.15">
      <c r="I599">
        <v>0.28676470588235298</v>
      </c>
      <c r="J599">
        <v>0.52178649237472774</v>
      </c>
    </row>
    <row r="600" spans="9:10" x14ac:dyDescent="0.15">
      <c r="I600">
        <v>0.28676470588235298</v>
      </c>
      <c r="J600">
        <v>0.4673202614379085</v>
      </c>
    </row>
    <row r="601" spans="9:10" x14ac:dyDescent="0.15">
      <c r="I601">
        <v>0.28676470588235298</v>
      </c>
      <c r="J601">
        <v>0.51089324618736387</v>
      </c>
    </row>
    <row r="602" spans="9:10" x14ac:dyDescent="0.15">
      <c r="I602">
        <v>4.1666666666666671E-2</v>
      </c>
      <c r="J602">
        <v>6.9353667392883081E-2</v>
      </c>
    </row>
    <row r="603" spans="9:10" x14ac:dyDescent="0.15">
      <c r="I603">
        <v>4.1666666666666671E-2</v>
      </c>
      <c r="J603">
        <v>0.10566448801742921</v>
      </c>
    </row>
    <row r="604" spans="9:10" x14ac:dyDescent="0.15">
      <c r="I604">
        <v>4.1666666666666671E-2</v>
      </c>
      <c r="J604">
        <v>0.10566448801742921</v>
      </c>
    </row>
    <row r="605" spans="9:10" x14ac:dyDescent="0.15">
      <c r="I605">
        <v>4.1666666666666671E-2</v>
      </c>
      <c r="J605">
        <v>6.9353667392883081E-2</v>
      </c>
    </row>
    <row r="606" spans="9:10" x14ac:dyDescent="0.15">
      <c r="I606">
        <v>4.1666666666666671E-2</v>
      </c>
      <c r="J606">
        <v>6.9353667392883081E-2</v>
      </c>
    </row>
    <row r="607" spans="9:10" x14ac:dyDescent="0.15">
      <c r="I607">
        <v>4.1666666666666671E-2</v>
      </c>
      <c r="J607">
        <v>0.10566448801742921</v>
      </c>
    </row>
    <row r="608" spans="9:10" x14ac:dyDescent="0.15">
      <c r="I608">
        <v>4.1666666666666671E-2</v>
      </c>
      <c r="J608">
        <v>0.10566448801742921</v>
      </c>
    </row>
    <row r="609" spans="9:10" x14ac:dyDescent="0.15">
      <c r="I609">
        <v>4.1666666666666671E-2</v>
      </c>
      <c r="J609">
        <v>0.10566448801742921</v>
      </c>
    </row>
    <row r="610" spans="9:10" x14ac:dyDescent="0.15">
      <c r="I610">
        <v>4.1666666666666671E-2</v>
      </c>
      <c r="J610">
        <v>0.10566448801742921</v>
      </c>
    </row>
    <row r="611" spans="9:10" x14ac:dyDescent="0.15">
      <c r="I611">
        <v>4.1666666666666671E-2</v>
      </c>
      <c r="J611">
        <v>6.9353667392883081E-2</v>
      </c>
    </row>
    <row r="612" spans="9:10" x14ac:dyDescent="0.15">
      <c r="I612">
        <v>4.1666666666666671E-2</v>
      </c>
      <c r="J612">
        <v>6.9353667392883081E-2</v>
      </c>
    </row>
    <row r="613" spans="9:10" x14ac:dyDescent="0.15">
      <c r="I613">
        <v>4.1666666666666671E-2</v>
      </c>
      <c r="J613">
        <v>6.9353667392883081E-2</v>
      </c>
    </row>
    <row r="614" spans="9:10" x14ac:dyDescent="0.15">
      <c r="I614">
        <v>4.1666666666666671E-2</v>
      </c>
      <c r="J614">
        <v>6.9353667392883081E-2</v>
      </c>
    </row>
    <row r="615" spans="9:10" x14ac:dyDescent="0.15">
      <c r="I615">
        <v>4.1666666666666671E-2</v>
      </c>
      <c r="J615">
        <v>3.3042846768336964E-2</v>
      </c>
    </row>
    <row r="616" spans="9:10" x14ac:dyDescent="0.15">
      <c r="I616">
        <v>4.1666666666666671E-2</v>
      </c>
      <c r="J616">
        <v>6.9353667392883081E-2</v>
      </c>
    </row>
    <row r="617" spans="9:10" x14ac:dyDescent="0.15">
      <c r="I617">
        <v>4.1666666666666671E-2</v>
      </c>
      <c r="J617">
        <v>6.9353667392883081E-2</v>
      </c>
    </row>
    <row r="618" spans="9:10" x14ac:dyDescent="0.15">
      <c r="I618">
        <v>4.1666666666666671E-2</v>
      </c>
      <c r="J618">
        <v>6.9353667392883081E-2</v>
      </c>
    </row>
    <row r="619" spans="9:10" x14ac:dyDescent="0.15">
      <c r="I619">
        <v>4.1666666666666671E-2</v>
      </c>
      <c r="J619">
        <v>3.3042846768336964E-2</v>
      </c>
    </row>
    <row r="620" spans="9:10" x14ac:dyDescent="0.15">
      <c r="I620">
        <v>4.1666666666666671E-2</v>
      </c>
      <c r="J620">
        <v>0.10566448801742921</v>
      </c>
    </row>
    <row r="621" spans="9:10" x14ac:dyDescent="0.15">
      <c r="I621">
        <v>4.1666666666666671E-2</v>
      </c>
      <c r="J621">
        <v>0.10566448801742921</v>
      </c>
    </row>
    <row r="622" spans="9:10" x14ac:dyDescent="0.15">
      <c r="I622">
        <v>4.1666666666666671E-2</v>
      </c>
      <c r="J622">
        <v>3.3042846768336964E-2</v>
      </c>
    </row>
    <row r="623" spans="9:10" x14ac:dyDescent="0.15">
      <c r="I623">
        <v>4.1666666666666671E-2</v>
      </c>
      <c r="J623">
        <v>6.9353667392883081E-2</v>
      </c>
    </row>
    <row r="624" spans="9:10" x14ac:dyDescent="0.15">
      <c r="I624">
        <v>4.1666666666666671E-2</v>
      </c>
      <c r="J624">
        <v>0.10566448801742921</v>
      </c>
    </row>
    <row r="625" spans="9:10" x14ac:dyDescent="0.15">
      <c r="I625">
        <v>4.1666666666666671E-2</v>
      </c>
      <c r="J625">
        <v>3.3042846768336964E-2</v>
      </c>
    </row>
    <row r="626" spans="9:10" x14ac:dyDescent="0.15">
      <c r="I626">
        <v>4.1666666666666671E-2</v>
      </c>
      <c r="J626">
        <v>0.10566448801742921</v>
      </c>
    </row>
    <row r="627" spans="9:10" x14ac:dyDescent="0.15">
      <c r="I627">
        <v>4.1666666666666671E-2</v>
      </c>
      <c r="J627">
        <v>6.9353667392883081E-2</v>
      </c>
    </row>
    <row r="628" spans="9:10" x14ac:dyDescent="0.15">
      <c r="I628">
        <v>4.1666666666666671E-2</v>
      </c>
      <c r="J628">
        <v>6.9353667392883081E-2</v>
      </c>
    </row>
    <row r="629" spans="9:10" x14ac:dyDescent="0.15">
      <c r="I629">
        <v>4.1666666666666671E-2</v>
      </c>
      <c r="J629">
        <v>0.17828612926652143</v>
      </c>
    </row>
    <row r="630" spans="9:10" x14ac:dyDescent="0.15">
      <c r="I630">
        <v>4.1666666666666671E-2</v>
      </c>
      <c r="J630">
        <v>0.10566448801742921</v>
      </c>
    </row>
    <row r="631" spans="9:10" x14ac:dyDescent="0.15">
      <c r="I631">
        <v>4.1666666666666671E-2</v>
      </c>
      <c r="J631">
        <v>0.10566448801742921</v>
      </c>
    </row>
    <row r="632" spans="9:10" x14ac:dyDescent="0.15">
      <c r="I632">
        <v>4.1666666666666671E-2</v>
      </c>
      <c r="J632">
        <v>0.10566448801742921</v>
      </c>
    </row>
    <row r="633" spans="9:10" x14ac:dyDescent="0.15">
      <c r="I633">
        <v>4.1666666666666671E-2</v>
      </c>
      <c r="J633">
        <v>6.9353667392883081E-2</v>
      </c>
    </row>
    <row r="634" spans="9:10" x14ac:dyDescent="0.15">
      <c r="I634">
        <v>4.1666666666666671E-2</v>
      </c>
      <c r="J634">
        <v>6.9353667392883081E-2</v>
      </c>
    </row>
    <row r="635" spans="9:10" x14ac:dyDescent="0.15">
      <c r="I635">
        <v>4.1666666666666671E-2</v>
      </c>
      <c r="J635">
        <v>0.10566448801742921</v>
      </c>
    </row>
    <row r="636" spans="9:10" x14ac:dyDescent="0.15">
      <c r="I636">
        <v>4.1666666666666671E-2</v>
      </c>
      <c r="J636">
        <v>0.10566448801742921</v>
      </c>
    </row>
    <row r="637" spans="9:10" x14ac:dyDescent="0.15">
      <c r="I637">
        <v>4.1666666666666671E-2</v>
      </c>
      <c r="J637">
        <v>0.10566448801742921</v>
      </c>
    </row>
    <row r="638" spans="9:10" x14ac:dyDescent="0.15">
      <c r="I638">
        <v>4.1666666666666671E-2</v>
      </c>
      <c r="J638">
        <v>0.10566448801742921</v>
      </c>
    </row>
    <row r="639" spans="9:10" x14ac:dyDescent="0.15">
      <c r="I639">
        <v>4.1666666666666671E-2</v>
      </c>
      <c r="J639">
        <v>6.9353667392883081E-2</v>
      </c>
    </row>
    <row r="640" spans="9:10" x14ac:dyDescent="0.15">
      <c r="I640">
        <v>4.1666666666666671E-2</v>
      </c>
      <c r="J640">
        <v>6.9353667392883081E-2</v>
      </c>
    </row>
    <row r="641" spans="9:10" x14ac:dyDescent="0.15">
      <c r="I641">
        <v>4.1666666666666671E-2</v>
      </c>
      <c r="J641">
        <v>6.9353667392883081E-2</v>
      </c>
    </row>
    <row r="642" spans="9:10" x14ac:dyDescent="0.15">
      <c r="I642">
        <v>4.1666666666666671E-2</v>
      </c>
      <c r="J642">
        <v>0.14197530864197533</v>
      </c>
    </row>
    <row r="643" spans="9:10" x14ac:dyDescent="0.15">
      <c r="I643">
        <v>4.1666666666666671E-2</v>
      </c>
      <c r="J643">
        <v>3.3042846768336964E-2</v>
      </c>
    </row>
    <row r="644" spans="9:10" x14ac:dyDescent="0.15">
      <c r="I644">
        <v>4.1666666666666671E-2</v>
      </c>
      <c r="J644">
        <v>6.9353667392883081E-2</v>
      </c>
    </row>
    <row r="645" spans="9:10" x14ac:dyDescent="0.15">
      <c r="I645">
        <v>4.1666666666666671E-2</v>
      </c>
      <c r="J645">
        <v>0.10566448801742921</v>
      </c>
    </row>
    <row r="646" spans="9:10" x14ac:dyDescent="0.15">
      <c r="I646">
        <v>4.1666666666666671E-2</v>
      </c>
      <c r="J646">
        <v>6.9353667392883081E-2</v>
      </c>
    </row>
    <row r="647" spans="9:10" x14ac:dyDescent="0.15">
      <c r="I647">
        <v>4.1666666666666671E-2</v>
      </c>
      <c r="J647">
        <v>0.10566448801742921</v>
      </c>
    </row>
    <row r="648" spans="9:10" x14ac:dyDescent="0.15">
      <c r="I648">
        <v>4.1666666666666671E-2</v>
      </c>
      <c r="J648">
        <v>0.10566448801742921</v>
      </c>
    </row>
    <row r="649" spans="9:10" x14ac:dyDescent="0.15">
      <c r="I649">
        <v>4.1666666666666671E-2</v>
      </c>
      <c r="J649">
        <v>0.10566448801742921</v>
      </c>
    </row>
    <row r="650" spans="9:10" x14ac:dyDescent="0.15">
      <c r="I650">
        <v>4.1666666666666671E-2</v>
      </c>
      <c r="J650">
        <v>3.3042846768336964E-2</v>
      </c>
    </row>
    <row r="651" spans="9:10" x14ac:dyDescent="0.15">
      <c r="I651">
        <v>4.1666666666666671E-2</v>
      </c>
      <c r="J651">
        <v>3.3042846768336964E-2</v>
      </c>
    </row>
    <row r="652" spans="9:10" x14ac:dyDescent="0.15">
      <c r="I652">
        <v>4.1666666666666671E-2</v>
      </c>
      <c r="J652">
        <v>6.9353667392883081E-2</v>
      </c>
    </row>
    <row r="653" spans="9:10" x14ac:dyDescent="0.15">
      <c r="I653">
        <v>4.1666666666666671E-2</v>
      </c>
      <c r="J653">
        <v>6.9353667392883081E-2</v>
      </c>
    </row>
    <row r="654" spans="9:10" x14ac:dyDescent="0.15">
      <c r="I654">
        <v>4.1666666666666671E-2</v>
      </c>
      <c r="J654">
        <v>3.3042846768336964E-2</v>
      </c>
    </row>
    <row r="655" spans="9:10" x14ac:dyDescent="0.15">
      <c r="I655">
        <v>4.1666666666666671E-2</v>
      </c>
      <c r="J655">
        <v>6.9353667392883081E-2</v>
      </c>
    </row>
    <row r="656" spans="9:10" x14ac:dyDescent="0.15">
      <c r="I656">
        <v>4.1666666666666671E-2</v>
      </c>
      <c r="J656">
        <v>6.9353667392883081E-2</v>
      </c>
    </row>
    <row r="657" spans="9:10" x14ac:dyDescent="0.15">
      <c r="I657">
        <v>4.1666666666666671E-2</v>
      </c>
      <c r="J657">
        <v>6.9353667392883081E-2</v>
      </c>
    </row>
    <row r="658" spans="9:10" x14ac:dyDescent="0.15">
      <c r="I658">
        <v>4.1666666666666671E-2</v>
      </c>
      <c r="J658">
        <v>3.3042846768336964E-2</v>
      </c>
    </row>
    <row r="659" spans="9:10" x14ac:dyDescent="0.15">
      <c r="I659">
        <v>4.1666666666666671E-2</v>
      </c>
      <c r="J659">
        <v>6.9353667392883081E-2</v>
      </c>
    </row>
    <row r="660" spans="9:10" x14ac:dyDescent="0.15">
      <c r="I660">
        <v>4.1666666666666671E-2</v>
      </c>
      <c r="J660">
        <v>6.9353667392883081E-2</v>
      </c>
    </row>
    <row r="661" spans="9:10" x14ac:dyDescent="0.15">
      <c r="I661">
        <v>4.1666666666666671E-2</v>
      </c>
      <c r="J661">
        <v>0.10566448801742921</v>
      </c>
    </row>
    <row r="662" spans="9:10" x14ac:dyDescent="0.15">
      <c r="I662">
        <v>4.1666666666666671E-2</v>
      </c>
      <c r="J662">
        <v>0.10566448801742921</v>
      </c>
    </row>
    <row r="663" spans="9:10" x14ac:dyDescent="0.15">
      <c r="I663">
        <v>4.1666666666666671E-2</v>
      </c>
      <c r="J663">
        <v>6.9353667392883081E-2</v>
      </c>
    </row>
    <row r="664" spans="9:10" x14ac:dyDescent="0.15">
      <c r="I664">
        <v>4.1666666666666671E-2</v>
      </c>
      <c r="J664">
        <v>6.9353667392883081E-2</v>
      </c>
    </row>
    <row r="665" spans="9:10" x14ac:dyDescent="0.15">
      <c r="I665">
        <v>4.1666666666666671E-2</v>
      </c>
      <c r="J665">
        <v>6.9353667392883081E-2</v>
      </c>
    </row>
    <row r="666" spans="9:10" x14ac:dyDescent="0.15">
      <c r="I666">
        <v>4.1666666666666671E-2</v>
      </c>
      <c r="J666">
        <v>0.10566448801742921</v>
      </c>
    </row>
    <row r="667" spans="9:10" x14ac:dyDescent="0.15">
      <c r="I667">
        <v>4.1666666666666671E-2</v>
      </c>
      <c r="J667">
        <v>6.9353667392883081E-2</v>
      </c>
    </row>
    <row r="668" spans="9:10" x14ac:dyDescent="0.15">
      <c r="I668">
        <v>4.1666666666666671E-2</v>
      </c>
      <c r="J668">
        <v>3.3042846768336964E-2</v>
      </c>
    </row>
    <row r="669" spans="9:10" x14ac:dyDescent="0.15">
      <c r="I669">
        <v>4.1666666666666671E-2</v>
      </c>
      <c r="J669">
        <v>0.10566448801742921</v>
      </c>
    </row>
    <row r="670" spans="9:10" x14ac:dyDescent="0.15">
      <c r="I670">
        <v>4.1666666666666671E-2</v>
      </c>
      <c r="J670">
        <v>6.9353667392883081E-2</v>
      </c>
    </row>
    <row r="671" spans="9:10" x14ac:dyDescent="0.15">
      <c r="I671">
        <v>4.1666666666666671E-2</v>
      </c>
      <c r="J671">
        <v>3.3042846768336964E-2</v>
      </c>
    </row>
    <row r="672" spans="9:10" x14ac:dyDescent="0.15">
      <c r="I672">
        <v>4.1666666666666671E-2</v>
      </c>
      <c r="J672">
        <v>0.10566448801742921</v>
      </c>
    </row>
    <row r="673" spans="9:10" x14ac:dyDescent="0.15">
      <c r="I673">
        <v>4.1666666666666671E-2</v>
      </c>
      <c r="J673">
        <v>0.10566448801742921</v>
      </c>
    </row>
    <row r="674" spans="9:10" x14ac:dyDescent="0.15">
      <c r="I674">
        <v>4.1666666666666671E-2</v>
      </c>
      <c r="J674">
        <v>3.3042846768336964E-2</v>
      </c>
    </row>
    <row r="675" spans="9:10" x14ac:dyDescent="0.15">
      <c r="I675">
        <v>4.1666666666666671E-2</v>
      </c>
      <c r="J675">
        <v>0.10566448801742921</v>
      </c>
    </row>
    <row r="676" spans="9:10" x14ac:dyDescent="0.15">
      <c r="I676">
        <v>4.1666666666666671E-2</v>
      </c>
      <c r="J676">
        <v>3.3042846768336964E-2</v>
      </c>
    </row>
    <row r="677" spans="9:10" x14ac:dyDescent="0.15">
      <c r="I677">
        <v>4.1666666666666671E-2</v>
      </c>
      <c r="J677">
        <v>0.10566448801742921</v>
      </c>
    </row>
    <row r="678" spans="9:10" x14ac:dyDescent="0.15">
      <c r="I678">
        <v>4.1666666666666671E-2</v>
      </c>
      <c r="J678">
        <v>6.9353667392883081E-2</v>
      </c>
    </row>
    <row r="679" spans="9:10" x14ac:dyDescent="0.15">
      <c r="I679">
        <v>4.1666666666666671E-2</v>
      </c>
      <c r="J679">
        <v>0.14197530864197533</v>
      </c>
    </row>
    <row r="680" spans="9:10" x14ac:dyDescent="0.15">
      <c r="I680">
        <v>4.1666666666666671E-2</v>
      </c>
      <c r="J680">
        <v>3.3042846768336964E-2</v>
      </c>
    </row>
    <row r="681" spans="9:10" x14ac:dyDescent="0.15">
      <c r="I681">
        <v>4.1666666666666671E-2</v>
      </c>
      <c r="J681">
        <v>3.3042846768336964E-2</v>
      </c>
    </row>
    <row r="682" spans="9:10" x14ac:dyDescent="0.15">
      <c r="I682">
        <v>4.1666666666666671E-2</v>
      </c>
      <c r="J682">
        <v>3.3042846768336964E-2</v>
      </c>
    </row>
    <row r="683" spans="9:10" x14ac:dyDescent="0.15">
      <c r="I683">
        <v>4.1666666666666671E-2</v>
      </c>
      <c r="J683">
        <v>6.9353667392883081E-2</v>
      </c>
    </row>
    <row r="684" spans="9:10" x14ac:dyDescent="0.15">
      <c r="I684">
        <v>4.1666666666666671E-2</v>
      </c>
      <c r="J684">
        <v>3.3042846768336964E-2</v>
      </c>
    </row>
    <row r="685" spans="9:10" x14ac:dyDescent="0.15">
      <c r="I685">
        <v>4.1666666666666671E-2</v>
      </c>
      <c r="J685">
        <v>0.10566448801742921</v>
      </c>
    </row>
    <row r="686" spans="9:10" x14ac:dyDescent="0.15">
      <c r="I686">
        <v>4.1666666666666671E-2</v>
      </c>
      <c r="J686">
        <v>6.9353667392883081E-2</v>
      </c>
    </row>
    <row r="687" spans="9:10" x14ac:dyDescent="0.15">
      <c r="I687">
        <v>4.1666666666666671E-2</v>
      </c>
      <c r="J687">
        <v>6.9353667392883081E-2</v>
      </c>
    </row>
    <row r="688" spans="9:10" x14ac:dyDescent="0.15">
      <c r="I688">
        <v>4.1666666666666671E-2</v>
      </c>
      <c r="J688">
        <v>6.9353667392883081E-2</v>
      </c>
    </row>
    <row r="689" spans="9:10" x14ac:dyDescent="0.15">
      <c r="I689">
        <v>4.1666666666666671E-2</v>
      </c>
      <c r="J689">
        <v>0.10566448801742921</v>
      </c>
    </row>
    <row r="690" spans="9:10" x14ac:dyDescent="0.15">
      <c r="I690">
        <v>4.1666666666666671E-2</v>
      </c>
      <c r="J690">
        <v>6.9353667392883081E-2</v>
      </c>
    </row>
    <row r="691" spans="9:10" x14ac:dyDescent="0.15">
      <c r="I691">
        <v>4.1666666666666671E-2</v>
      </c>
      <c r="J691">
        <v>0.10566448801742921</v>
      </c>
    </row>
    <row r="692" spans="9:10" x14ac:dyDescent="0.15">
      <c r="I692">
        <v>4.1666666666666671E-2</v>
      </c>
      <c r="J692">
        <v>3.3042846768336964E-2</v>
      </c>
    </row>
    <row r="693" spans="9:10" x14ac:dyDescent="0.15">
      <c r="I693">
        <v>4.1666666666666671E-2</v>
      </c>
      <c r="J693">
        <v>0.10566448801742921</v>
      </c>
    </row>
    <row r="694" spans="9:10" x14ac:dyDescent="0.15">
      <c r="I694">
        <v>4.1666666666666671E-2</v>
      </c>
      <c r="J694">
        <v>0.10566448801742921</v>
      </c>
    </row>
    <row r="695" spans="9:10" x14ac:dyDescent="0.15">
      <c r="I695">
        <v>4.1666666666666671E-2</v>
      </c>
      <c r="J695">
        <v>6.9353667392883081E-2</v>
      </c>
    </row>
    <row r="696" spans="9:10" x14ac:dyDescent="0.15">
      <c r="I696">
        <v>4.1666666666666671E-2</v>
      </c>
      <c r="J696">
        <v>3.3042846768336964E-2</v>
      </c>
    </row>
    <row r="697" spans="9:10" x14ac:dyDescent="0.15">
      <c r="I697">
        <v>4.1666666666666671E-2</v>
      </c>
      <c r="J697">
        <v>6.9353667392883081E-2</v>
      </c>
    </row>
    <row r="698" spans="9:10" x14ac:dyDescent="0.15">
      <c r="I698">
        <v>4.1666666666666671E-2</v>
      </c>
      <c r="J698">
        <v>6.9353667392883081E-2</v>
      </c>
    </row>
    <row r="699" spans="9:10" x14ac:dyDescent="0.15">
      <c r="I699">
        <v>4.1666666666666671E-2</v>
      </c>
      <c r="J699">
        <v>6.9353667392883081E-2</v>
      </c>
    </row>
    <row r="700" spans="9:10" x14ac:dyDescent="0.15">
      <c r="I700">
        <v>4.1666666666666671E-2</v>
      </c>
      <c r="J700">
        <v>6.9353667392883081E-2</v>
      </c>
    </row>
    <row r="701" spans="9:10" x14ac:dyDescent="0.15">
      <c r="I701">
        <v>4.1666666666666671E-2</v>
      </c>
      <c r="J701">
        <v>6.9353667392883081E-2</v>
      </c>
    </row>
    <row r="702" spans="9:10" x14ac:dyDescent="0.15">
      <c r="I702">
        <v>4.1666666666666671E-2</v>
      </c>
      <c r="J702">
        <v>0.10566448801742921</v>
      </c>
    </row>
    <row r="703" spans="9:10" x14ac:dyDescent="0.15">
      <c r="I703">
        <v>4.1666666666666671E-2</v>
      </c>
      <c r="J703">
        <v>6.9353667392883081E-2</v>
      </c>
    </row>
    <row r="704" spans="9:10" x14ac:dyDescent="0.15">
      <c r="I704">
        <v>4.1666666666666671E-2</v>
      </c>
      <c r="J704">
        <v>3.3042846768336964E-2</v>
      </c>
    </row>
    <row r="705" spans="9:10" x14ac:dyDescent="0.15">
      <c r="I705">
        <v>4.1666666666666671E-2</v>
      </c>
      <c r="J705">
        <v>6.9353667392883081E-2</v>
      </c>
    </row>
    <row r="706" spans="9:10" x14ac:dyDescent="0.15">
      <c r="I706">
        <v>4.1666666666666671E-2</v>
      </c>
      <c r="J706">
        <v>3.3042846768336964E-2</v>
      </c>
    </row>
    <row r="707" spans="9:10" x14ac:dyDescent="0.15">
      <c r="I707">
        <v>4.1666666666666671E-2</v>
      </c>
      <c r="J707">
        <v>0.10566448801742921</v>
      </c>
    </row>
    <row r="708" spans="9:10" x14ac:dyDescent="0.15">
      <c r="I708">
        <v>4.1666666666666671E-2</v>
      </c>
      <c r="J708">
        <v>3.3042846768336964E-2</v>
      </c>
    </row>
    <row r="709" spans="9:10" x14ac:dyDescent="0.15">
      <c r="I709">
        <v>4.1666666666666671E-2</v>
      </c>
      <c r="J709">
        <v>6.9353667392883081E-2</v>
      </c>
    </row>
    <row r="710" spans="9:10" x14ac:dyDescent="0.15">
      <c r="I710">
        <v>4.1666666666666671E-2</v>
      </c>
      <c r="J710">
        <v>0.14197530864197533</v>
      </c>
    </row>
    <row r="711" spans="9:10" x14ac:dyDescent="0.15">
      <c r="I711">
        <v>4.1666666666666671E-2</v>
      </c>
      <c r="J711">
        <v>6.9353667392883081E-2</v>
      </c>
    </row>
    <row r="712" spans="9:10" x14ac:dyDescent="0.15">
      <c r="I712">
        <v>4.1666666666666671E-2</v>
      </c>
      <c r="J712">
        <v>3.3042846768336964E-2</v>
      </c>
    </row>
    <row r="713" spans="9:10" x14ac:dyDescent="0.15">
      <c r="I713">
        <v>4.1666666666666671E-2</v>
      </c>
      <c r="J713">
        <v>0.10566448801742921</v>
      </c>
    </row>
    <row r="714" spans="9:10" x14ac:dyDescent="0.15">
      <c r="I714">
        <v>4.1666666666666671E-2</v>
      </c>
      <c r="J714">
        <v>6.9353667392883081E-2</v>
      </c>
    </row>
    <row r="715" spans="9:10" x14ac:dyDescent="0.15">
      <c r="I715">
        <v>4.1666666666666671E-2</v>
      </c>
      <c r="J715">
        <v>6.9353667392883081E-2</v>
      </c>
    </row>
    <row r="716" spans="9:10" x14ac:dyDescent="0.15">
      <c r="I716">
        <v>4.1666666666666671E-2</v>
      </c>
      <c r="J716">
        <v>3.3042846768336964E-2</v>
      </c>
    </row>
    <row r="717" spans="9:10" x14ac:dyDescent="0.15">
      <c r="I717">
        <v>4.1666666666666671E-2</v>
      </c>
      <c r="J717">
        <v>6.9353667392883081E-2</v>
      </c>
    </row>
    <row r="718" spans="9:10" x14ac:dyDescent="0.15">
      <c r="I718">
        <v>4.1666666666666671E-2</v>
      </c>
      <c r="J718">
        <v>6.9353667392883081E-2</v>
      </c>
    </row>
    <row r="719" spans="9:10" x14ac:dyDescent="0.15">
      <c r="I719">
        <v>4.1666666666666671E-2</v>
      </c>
      <c r="J719">
        <v>3.3042846768336964E-2</v>
      </c>
    </row>
    <row r="720" spans="9:10" x14ac:dyDescent="0.15">
      <c r="I720">
        <v>4.1666666666666671E-2</v>
      </c>
      <c r="J720">
        <v>0.10566448801742921</v>
      </c>
    </row>
    <row r="721" spans="9:10" x14ac:dyDescent="0.15">
      <c r="I721">
        <v>4.1666666666666671E-2</v>
      </c>
      <c r="J721">
        <v>0.10566448801742921</v>
      </c>
    </row>
    <row r="722" spans="9:10" x14ac:dyDescent="0.15">
      <c r="I722">
        <v>4.1666666666666671E-2</v>
      </c>
      <c r="J722">
        <v>0.10566448801742921</v>
      </c>
    </row>
    <row r="723" spans="9:10" x14ac:dyDescent="0.15">
      <c r="I723">
        <v>4.1666666666666671E-2</v>
      </c>
      <c r="J723">
        <v>6.9353667392883081E-2</v>
      </c>
    </row>
    <row r="724" spans="9:10" x14ac:dyDescent="0.15">
      <c r="I724">
        <v>4.1666666666666671E-2</v>
      </c>
      <c r="J724">
        <v>3.3042846768336964E-2</v>
      </c>
    </row>
    <row r="725" spans="9:10" x14ac:dyDescent="0.15">
      <c r="I725">
        <v>4.1666666666666671E-2</v>
      </c>
      <c r="J725">
        <v>0.14197530864197533</v>
      </c>
    </row>
    <row r="726" spans="9:10" x14ac:dyDescent="0.15">
      <c r="I726">
        <v>4.1666666666666671E-2</v>
      </c>
      <c r="J726">
        <v>6.9353667392883081E-2</v>
      </c>
    </row>
    <row r="727" spans="9:10" x14ac:dyDescent="0.15">
      <c r="I727">
        <v>4.1666666666666671E-2</v>
      </c>
      <c r="J727">
        <v>0.10566448801742921</v>
      </c>
    </row>
    <row r="728" spans="9:10" x14ac:dyDescent="0.15">
      <c r="I728">
        <v>4.1666666666666671E-2</v>
      </c>
      <c r="J728">
        <v>0.14197530864197533</v>
      </c>
    </row>
    <row r="729" spans="9:10" x14ac:dyDescent="0.15">
      <c r="I729">
        <v>4.1666666666666671E-2</v>
      </c>
      <c r="J729">
        <v>6.9353667392883081E-2</v>
      </c>
    </row>
    <row r="730" spans="9:10" x14ac:dyDescent="0.15">
      <c r="I730">
        <v>4.1666666666666671E-2</v>
      </c>
      <c r="J730">
        <v>6.9353667392883081E-2</v>
      </c>
    </row>
    <row r="731" spans="9:10" x14ac:dyDescent="0.15">
      <c r="I731">
        <v>4.1666666666666671E-2</v>
      </c>
      <c r="J731">
        <v>0.10566448801742921</v>
      </c>
    </row>
    <row r="732" spans="9:10" x14ac:dyDescent="0.15">
      <c r="I732">
        <v>4.1666666666666671E-2</v>
      </c>
      <c r="J732">
        <v>0.10566448801742921</v>
      </c>
    </row>
    <row r="733" spans="9:10" x14ac:dyDescent="0.15">
      <c r="I733">
        <v>4.1666666666666671E-2</v>
      </c>
      <c r="J733">
        <v>3.3042846768336964E-2</v>
      </c>
    </row>
    <row r="734" spans="9:10" x14ac:dyDescent="0.15">
      <c r="I734">
        <v>4.1666666666666671E-2</v>
      </c>
      <c r="J734">
        <v>3.3042846768336964E-2</v>
      </c>
    </row>
    <row r="735" spans="9:10" x14ac:dyDescent="0.15">
      <c r="I735">
        <v>4.1666666666666671E-2</v>
      </c>
      <c r="J735">
        <v>0.10566448801742921</v>
      </c>
    </row>
    <row r="736" spans="9:10" x14ac:dyDescent="0.15">
      <c r="I736">
        <v>4.1666666666666671E-2</v>
      </c>
      <c r="J736">
        <v>3.3042846768336964E-2</v>
      </c>
    </row>
    <row r="737" spans="9:10" x14ac:dyDescent="0.15">
      <c r="I737">
        <v>4.1666666666666671E-2</v>
      </c>
      <c r="J737">
        <v>0.10566448801742921</v>
      </c>
    </row>
    <row r="738" spans="9:10" x14ac:dyDescent="0.15">
      <c r="I738">
        <v>4.1666666666666671E-2</v>
      </c>
      <c r="J738">
        <v>3.3042846768336964E-2</v>
      </c>
    </row>
    <row r="739" spans="9:10" x14ac:dyDescent="0.15">
      <c r="I739">
        <v>4.1666666666666671E-2</v>
      </c>
      <c r="J739">
        <v>0.10566448801742921</v>
      </c>
    </row>
    <row r="740" spans="9:10" x14ac:dyDescent="0.15">
      <c r="I740">
        <v>4.1666666666666671E-2</v>
      </c>
      <c r="J740">
        <v>3.3042846768336964E-2</v>
      </c>
    </row>
    <row r="741" spans="9:10" x14ac:dyDescent="0.15">
      <c r="I741">
        <v>4.1666666666666671E-2</v>
      </c>
      <c r="J741">
        <v>0.10566448801742921</v>
      </c>
    </row>
    <row r="742" spans="9:10" x14ac:dyDescent="0.15">
      <c r="I742">
        <v>4.1666666666666671E-2</v>
      </c>
      <c r="J742">
        <v>0.10566448801742921</v>
      </c>
    </row>
    <row r="743" spans="9:10" x14ac:dyDescent="0.15">
      <c r="I743">
        <v>4.1666666666666671E-2</v>
      </c>
      <c r="J743">
        <v>0.10566448801742921</v>
      </c>
    </row>
    <row r="744" spans="9:10" x14ac:dyDescent="0.15">
      <c r="I744">
        <v>4.1666666666666671E-2</v>
      </c>
      <c r="J744">
        <v>0.10566448801742921</v>
      </c>
    </row>
    <row r="745" spans="9:10" x14ac:dyDescent="0.15">
      <c r="I745">
        <v>4.1666666666666671E-2</v>
      </c>
      <c r="J745">
        <v>0.10566448801742921</v>
      </c>
    </row>
    <row r="746" spans="9:10" x14ac:dyDescent="0.15">
      <c r="I746">
        <v>4.1666666666666671E-2</v>
      </c>
      <c r="J746">
        <v>0.14197530864197533</v>
      </c>
    </row>
    <row r="747" spans="9:10" x14ac:dyDescent="0.15">
      <c r="I747">
        <v>4.1666666666666671E-2</v>
      </c>
      <c r="J747">
        <v>3.3042846768336964E-2</v>
      </c>
    </row>
    <row r="748" spans="9:10" x14ac:dyDescent="0.15">
      <c r="I748">
        <v>4.1666666666666671E-2</v>
      </c>
      <c r="J748">
        <v>0.10566448801742921</v>
      </c>
    </row>
    <row r="749" spans="9:10" x14ac:dyDescent="0.15">
      <c r="I749">
        <v>4.1666666666666671E-2</v>
      </c>
      <c r="J749">
        <v>6.9353667392883081E-2</v>
      </c>
    </row>
    <row r="750" spans="9:10" x14ac:dyDescent="0.15">
      <c r="I750">
        <v>4.1666666666666671E-2</v>
      </c>
      <c r="J750">
        <v>6.9353667392883081E-2</v>
      </c>
    </row>
    <row r="751" spans="9:10" x14ac:dyDescent="0.15">
      <c r="I751">
        <v>4.1666666666666671E-2</v>
      </c>
      <c r="J751">
        <v>3.3042846768336964E-2</v>
      </c>
    </row>
    <row r="752" spans="9:10" x14ac:dyDescent="0.15">
      <c r="I752">
        <v>4.1666666666666671E-2</v>
      </c>
      <c r="J752">
        <v>6.9353667392883081E-2</v>
      </c>
    </row>
    <row r="753" spans="9:10" x14ac:dyDescent="0.15">
      <c r="I753">
        <v>4.1666666666666671E-2</v>
      </c>
      <c r="J753">
        <v>0.10566448801742921</v>
      </c>
    </row>
    <row r="754" spans="9:10" x14ac:dyDescent="0.15">
      <c r="I754">
        <v>4.1666666666666671E-2</v>
      </c>
      <c r="J754">
        <v>0.10566448801742921</v>
      </c>
    </row>
    <row r="755" spans="9:10" x14ac:dyDescent="0.15">
      <c r="I755">
        <v>4.1666666666666671E-2</v>
      </c>
      <c r="J755">
        <v>6.9353667392883081E-2</v>
      </c>
    </row>
    <row r="756" spans="9:10" x14ac:dyDescent="0.15">
      <c r="I756">
        <v>4.1666666666666671E-2</v>
      </c>
      <c r="J756">
        <v>0.14197530864197533</v>
      </c>
    </row>
    <row r="757" spans="9:10" x14ac:dyDescent="0.15">
      <c r="I757">
        <v>4.1666666666666671E-2</v>
      </c>
      <c r="J757">
        <v>3.3042846768336964E-2</v>
      </c>
    </row>
    <row r="758" spans="9:10" x14ac:dyDescent="0.15">
      <c r="I758">
        <v>4.1666666666666671E-2</v>
      </c>
      <c r="J758">
        <v>6.9353667392883081E-2</v>
      </c>
    </row>
    <row r="759" spans="9:10" x14ac:dyDescent="0.15">
      <c r="I759">
        <v>4.1666666666666671E-2</v>
      </c>
      <c r="J759">
        <v>0.14197530864197533</v>
      </c>
    </row>
    <row r="760" spans="9:10" x14ac:dyDescent="0.15">
      <c r="I760">
        <v>4.1666666666666671E-2</v>
      </c>
      <c r="J760">
        <v>6.9353667392883081E-2</v>
      </c>
    </row>
    <row r="761" spans="9:10" x14ac:dyDescent="0.15">
      <c r="I761">
        <v>4.1666666666666671E-2</v>
      </c>
      <c r="J761">
        <v>6.9353667392883081E-2</v>
      </c>
    </row>
    <row r="762" spans="9:10" x14ac:dyDescent="0.15">
      <c r="I762">
        <v>4.1666666666666671E-2</v>
      </c>
      <c r="J762">
        <v>6.9353667392883081E-2</v>
      </c>
    </row>
    <row r="763" spans="9:10" x14ac:dyDescent="0.15">
      <c r="I763">
        <v>4.1666666666666671E-2</v>
      </c>
      <c r="J763">
        <v>0.14197530864197533</v>
      </c>
    </row>
    <row r="764" spans="9:10" x14ac:dyDescent="0.15">
      <c r="I764">
        <v>4.1666666666666671E-2</v>
      </c>
      <c r="J764">
        <v>0.10566448801742921</v>
      </c>
    </row>
    <row r="765" spans="9:10" x14ac:dyDescent="0.15">
      <c r="I765">
        <v>4.1666666666666671E-2</v>
      </c>
      <c r="J765">
        <v>0.10566448801742921</v>
      </c>
    </row>
    <row r="766" spans="9:10" x14ac:dyDescent="0.15">
      <c r="I766">
        <v>4.1666666666666671E-2</v>
      </c>
      <c r="J766">
        <v>0.10566448801742921</v>
      </c>
    </row>
    <row r="767" spans="9:10" x14ac:dyDescent="0.15">
      <c r="I767">
        <v>0.16421568627450983</v>
      </c>
      <c r="J767">
        <v>0.10566448801742921</v>
      </c>
    </row>
    <row r="768" spans="9:10" x14ac:dyDescent="0.15">
      <c r="I768">
        <v>0.16421568627450983</v>
      </c>
      <c r="J768">
        <v>0.10566448801742921</v>
      </c>
    </row>
    <row r="769" spans="9:10" x14ac:dyDescent="0.15">
      <c r="I769">
        <v>0.16421568627450983</v>
      </c>
      <c r="J769">
        <v>0.14197530864197533</v>
      </c>
    </row>
    <row r="770" spans="9:10" x14ac:dyDescent="0.15">
      <c r="I770">
        <v>0.16421568627450983</v>
      </c>
      <c r="J770">
        <v>6.9353667392883081E-2</v>
      </c>
    </row>
    <row r="771" spans="9:10" x14ac:dyDescent="0.15">
      <c r="I771">
        <v>0.16421568627450983</v>
      </c>
      <c r="J771">
        <v>0.14197530864197533</v>
      </c>
    </row>
    <row r="772" spans="9:10" x14ac:dyDescent="0.15">
      <c r="I772">
        <v>0.16421568627450983</v>
      </c>
      <c r="J772">
        <v>0.14197530864197533</v>
      </c>
    </row>
    <row r="773" spans="9:10" x14ac:dyDescent="0.15">
      <c r="I773">
        <v>0.16421568627450983</v>
      </c>
      <c r="J773">
        <v>0.14197530864197533</v>
      </c>
    </row>
    <row r="774" spans="9:10" x14ac:dyDescent="0.15">
      <c r="I774">
        <v>0.16421568627450983</v>
      </c>
      <c r="J774">
        <v>0.10566448801742921</v>
      </c>
    </row>
    <row r="775" spans="9:10" x14ac:dyDescent="0.15">
      <c r="I775">
        <v>0.16421568627450983</v>
      </c>
      <c r="J775">
        <v>0.14197530864197533</v>
      </c>
    </row>
    <row r="776" spans="9:10" x14ac:dyDescent="0.15">
      <c r="I776">
        <v>0.16421568627450983</v>
      </c>
      <c r="J776">
        <v>6.9353667392883081E-2</v>
      </c>
    </row>
    <row r="777" spans="9:10" x14ac:dyDescent="0.15">
      <c r="I777">
        <v>0.16421568627450983</v>
      </c>
      <c r="J777">
        <v>0.14197530864197533</v>
      </c>
    </row>
    <row r="778" spans="9:10" x14ac:dyDescent="0.15">
      <c r="I778">
        <v>0.16421568627450983</v>
      </c>
      <c r="J778">
        <v>0.14197530864197533</v>
      </c>
    </row>
    <row r="779" spans="9:10" x14ac:dyDescent="0.15">
      <c r="I779">
        <v>0.16421568627450983</v>
      </c>
      <c r="J779">
        <v>0.10566448801742921</v>
      </c>
    </row>
    <row r="780" spans="9:10" x14ac:dyDescent="0.15">
      <c r="I780">
        <v>0.16421568627450983</v>
      </c>
      <c r="J780">
        <v>0.10566448801742921</v>
      </c>
    </row>
    <row r="781" spans="9:10" x14ac:dyDescent="0.15">
      <c r="I781">
        <v>0.16421568627450983</v>
      </c>
      <c r="J781">
        <v>6.9353667392883081E-2</v>
      </c>
    </row>
    <row r="782" spans="9:10" x14ac:dyDescent="0.15">
      <c r="I782">
        <v>0.16421568627450983</v>
      </c>
      <c r="J782">
        <v>0.10566448801742921</v>
      </c>
    </row>
    <row r="783" spans="9:10" x14ac:dyDescent="0.15">
      <c r="I783">
        <v>0.16421568627450983</v>
      </c>
      <c r="J783">
        <v>0.10566448801742921</v>
      </c>
    </row>
    <row r="784" spans="9:10" x14ac:dyDescent="0.15">
      <c r="I784">
        <v>0.16421568627450983</v>
      </c>
      <c r="J784">
        <v>6.9353667392883081E-2</v>
      </c>
    </row>
    <row r="785" spans="9:10" x14ac:dyDescent="0.15">
      <c r="I785">
        <v>0.16421568627450983</v>
      </c>
      <c r="J785">
        <v>6.9353667392883081E-2</v>
      </c>
    </row>
    <row r="786" spans="9:10" x14ac:dyDescent="0.15">
      <c r="I786">
        <v>0.16421568627450983</v>
      </c>
      <c r="J786">
        <v>0.10566448801742921</v>
      </c>
    </row>
    <row r="787" spans="9:10" x14ac:dyDescent="0.15">
      <c r="I787">
        <v>0.16421568627450983</v>
      </c>
      <c r="J787">
        <v>0.14197530864197533</v>
      </c>
    </row>
    <row r="788" spans="9:10" x14ac:dyDescent="0.15">
      <c r="I788">
        <v>0.16421568627450983</v>
      </c>
      <c r="J788">
        <v>0.10566448801742921</v>
      </c>
    </row>
    <row r="789" spans="9:10" x14ac:dyDescent="0.15">
      <c r="I789">
        <v>0.16421568627450983</v>
      </c>
      <c r="J789">
        <v>0.10566448801742921</v>
      </c>
    </row>
    <row r="790" spans="9:10" x14ac:dyDescent="0.15">
      <c r="I790">
        <v>0.16421568627450983</v>
      </c>
      <c r="J790">
        <v>0.10566448801742921</v>
      </c>
    </row>
    <row r="791" spans="9:10" x14ac:dyDescent="0.15">
      <c r="I791">
        <v>0.16421568627450983</v>
      </c>
      <c r="J791">
        <v>0.10566448801742921</v>
      </c>
    </row>
    <row r="792" spans="9:10" x14ac:dyDescent="0.15">
      <c r="I792">
        <v>0.16421568627450983</v>
      </c>
      <c r="J792">
        <v>0.14197530864197533</v>
      </c>
    </row>
    <row r="793" spans="9:10" x14ac:dyDescent="0.15">
      <c r="I793">
        <v>0.16421568627450983</v>
      </c>
      <c r="J793">
        <v>0.14197530864197533</v>
      </c>
    </row>
    <row r="794" spans="9:10" x14ac:dyDescent="0.15">
      <c r="I794">
        <v>0.16421568627450983</v>
      </c>
      <c r="J794">
        <v>0.14197530864197533</v>
      </c>
    </row>
    <row r="795" spans="9:10" x14ac:dyDescent="0.15">
      <c r="I795">
        <v>0.16421568627450983</v>
      </c>
      <c r="J795">
        <v>0.14197530864197533</v>
      </c>
    </row>
    <row r="796" spans="9:10" x14ac:dyDescent="0.15">
      <c r="I796">
        <v>0.16421568627450983</v>
      </c>
      <c r="J796">
        <v>0.10566448801742921</v>
      </c>
    </row>
    <row r="797" spans="9:10" x14ac:dyDescent="0.15">
      <c r="I797">
        <v>0.16421568627450983</v>
      </c>
      <c r="J797">
        <v>0.14197530864197533</v>
      </c>
    </row>
    <row r="798" spans="9:10" x14ac:dyDescent="0.15">
      <c r="I798">
        <v>0.16421568627450983</v>
      </c>
      <c r="J798">
        <v>0.10566448801742921</v>
      </c>
    </row>
    <row r="799" spans="9:10" x14ac:dyDescent="0.15">
      <c r="I799">
        <v>0.16421568627450983</v>
      </c>
      <c r="J799">
        <v>0.10566448801742921</v>
      </c>
    </row>
    <row r="800" spans="9:10" x14ac:dyDescent="0.15">
      <c r="I800">
        <v>0.16421568627450983</v>
      </c>
      <c r="J800">
        <v>0.10566448801742921</v>
      </c>
    </row>
    <row r="801" spans="9:10" x14ac:dyDescent="0.15">
      <c r="I801">
        <v>0.16421568627450983</v>
      </c>
      <c r="J801">
        <v>0.14197530864197533</v>
      </c>
    </row>
    <row r="802" spans="9:10" x14ac:dyDescent="0.15">
      <c r="I802">
        <v>0.16421568627450983</v>
      </c>
      <c r="J802">
        <v>0.14197530864197533</v>
      </c>
    </row>
    <row r="803" spans="9:10" x14ac:dyDescent="0.15">
      <c r="I803">
        <v>0.16421568627450983</v>
      </c>
      <c r="J803">
        <v>0.14197530864197533</v>
      </c>
    </row>
    <row r="804" spans="9:10" x14ac:dyDescent="0.15">
      <c r="I804">
        <v>0.16421568627450983</v>
      </c>
      <c r="J804">
        <v>6.9353667392883081E-2</v>
      </c>
    </row>
    <row r="805" spans="9:10" x14ac:dyDescent="0.15">
      <c r="I805">
        <v>0.16421568627450983</v>
      </c>
      <c r="J805">
        <v>0.10566448801742921</v>
      </c>
    </row>
    <row r="806" spans="9:10" x14ac:dyDescent="0.15">
      <c r="I806">
        <v>0.16421568627450983</v>
      </c>
      <c r="J806">
        <v>0.10566448801742921</v>
      </c>
    </row>
    <row r="807" spans="9:10" x14ac:dyDescent="0.15">
      <c r="I807">
        <v>0.16421568627450983</v>
      </c>
      <c r="J807">
        <v>0.10566448801742921</v>
      </c>
    </row>
    <row r="808" spans="9:10" x14ac:dyDescent="0.15">
      <c r="I808">
        <v>0.16421568627450983</v>
      </c>
      <c r="J808">
        <v>0.14197530864197533</v>
      </c>
    </row>
    <row r="809" spans="9:10" x14ac:dyDescent="0.15">
      <c r="I809">
        <v>0.16421568627450983</v>
      </c>
      <c r="J809">
        <v>0.10566448801742921</v>
      </c>
    </row>
    <row r="810" spans="9:10" x14ac:dyDescent="0.15">
      <c r="I810">
        <v>0.16421568627450983</v>
      </c>
      <c r="J810">
        <v>0.14197530864197533</v>
      </c>
    </row>
    <row r="811" spans="9:10" x14ac:dyDescent="0.15">
      <c r="I811">
        <v>0.16421568627450983</v>
      </c>
      <c r="J811">
        <v>0.14197530864197533</v>
      </c>
    </row>
    <row r="812" spans="9:10" x14ac:dyDescent="0.15">
      <c r="I812">
        <v>0.16421568627450983</v>
      </c>
      <c r="J812">
        <v>0.10566448801742921</v>
      </c>
    </row>
    <row r="813" spans="9:10" x14ac:dyDescent="0.15">
      <c r="I813">
        <v>0.16421568627450983</v>
      </c>
      <c r="J813">
        <v>0.14197530864197533</v>
      </c>
    </row>
    <row r="814" spans="9:10" x14ac:dyDescent="0.15">
      <c r="I814">
        <v>0.16421568627450983</v>
      </c>
      <c r="J814">
        <v>0.14197530864197533</v>
      </c>
    </row>
    <row r="815" spans="9:10" x14ac:dyDescent="0.15">
      <c r="I815">
        <v>0.16421568627450983</v>
      </c>
      <c r="J815">
        <v>6.9353667392883081E-2</v>
      </c>
    </row>
    <row r="816" spans="9:10" x14ac:dyDescent="0.15">
      <c r="I816">
        <v>0.16421568627450983</v>
      </c>
      <c r="J816">
        <v>0.10566448801742921</v>
      </c>
    </row>
    <row r="817" spans="9:10" x14ac:dyDescent="0.15">
      <c r="I817">
        <v>0.16421568627450983</v>
      </c>
      <c r="J817">
        <v>0.14197530864197533</v>
      </c>
    </row>
    <row r="818" spans="9:10" x14ac:dyDescent="0.15">
      <c r="I818">
        <v>0.16421568627450983</v>
      </c>
      <c r="J818">
        <v>6.9353667392883081E-2</v>
      </c>
    </row>
    <row r="819" spans="9:10" x14ac:dyDescent="0.15">
      <c r="I819">
        <v>0.16421568627450983</v>
      </c>
      <c r="J819">
        <v>6.9353667392883081E-2</v>
      </c>
    </row>
    <row r="820" spans="9:10" x14ac:dyDescent="0.15">
      <c r="I820">
        <v>0.16421568627450983</v>
      </c>
      <c r="J820">
        <v>6.9353667392883081E-2</v>
      </c>
    </row>
    <row r="821" spans="9:10" x14ac:dyDescent="0.15">
      <c r="I821">
        <v>0.16421568627450983</v>
      </c>
      <c r="J821">
        <v>6.9353667392883081E-2</v>
      </c>
    </row>
    <row r="822" spans="9:10" x14ac:dyDescent="0.15">
      <c r="I822">
        <v>0.16421568627450983</v>
      </c>
      <c r="J822">
        <v>0.10566448801742921</v>
      </c>
    </row>
    <row r="823" spans="9:10" x14ac:dyDescent="0.15">
      <c r="I823">
        <v>0.16421568627450983</v>
      </c>
      <c r="J823">
        <v>0.10566448801742921</v>
      </c>
    </row>
    <row r="824" spans="9:10" x14ac:dyDescent="0.15">
      <c r="I824">
        <v>0.16421568627450983</v>
      </c>
      <c r="J824">
        <v>0.10566448801742921</v>
      </c>
    </row>
    <row r="825" spans="9:10" x14ac:dyDescent="0.15">
      <c r="I825">
        <v>0.16421568627450983</v>
      </c>
      <c r="J825">
        <v>0.14197530864197533</v>
      </c>
    </row>
    <row r="826" spans="9:10" x14ac:dyDescent="0.15">
      <c r="I826">
        <v>0.16421568627450983</v>
      </c>
      <c r="J826">
        <v>0.10566448801742921</v>
      </c>
    </row>
    <row r="827" spans="9:10" x14ac:dyDescent="0.15">
      <c r="I827">
        <v>0.16421568627450983</v>
      </c>
      <c r="J827">
        <v>6.9353667392883081E-2</v>
      </c>
    </row>
    <row r="828" spans="9:10" x14ac:dyDescent="0.15">
      <c r="I828">
        <v>0.16421568627450983</v>
      </c>
      <c r="J828">
        <v>0.14197530864197533</v>
      </c>
    </row>
    <row r="829" spans="9:10" x14ac:dyDescent="0.15">
      <c r="I829">
        <v>0.16421568627450983</v>
      </c>
      <c r="J829">
        <v>0.10566448801742921</v>
      </c>
    </row>
    <row r="830" spans="9:10" x14ac:dyDescent="0.15">
      <c r="I830">
        <v>0.16421568627450983</v>
      </c>
      <c r="J830">
        <v>0.10566448801742921</v>
      </c>
    </row>
    <row r="831" spans="9:10" x14ac:dyDescent="0.15">
      <c r="I831">
        <v>0.16421568627450983</v>
      </c>
      <c r="J831">
        <v>6.9353667392883081E-2</v>
      </c>
    </row>
    <row r="832" spans="9:10" x14ac:dyDescent="0.15">
      <c r="I832">
        <v>0.16421568627450983</v>
      </c>
      <c r="J832">
        <v>0.14197530864197533</v>
      </c>
    </row>
    <row r="833" spans="9:10" x14ac:dyDescent="0.15">
      <c r="I833">
        <v>0.16421568627450983</v>
      </c>
      <c r="J833">
        <v>0.14197530864197533</v>
      </c>
    </row>
    <row r="834" spans="9:10" x14ac:dyDescent="0.15">
      <c r="I834">
        <v>0.16421568627450983</v>
      </c>
      <c r="J834">
        <v>6.9353667392883081E-2</v>
      </c>
    </row>
    <row r="835" spans="9:10" x14ac:dyDescent="0.15">
      <c r="I835">
        <v>0.16421568627450983</v>
      </c>
      <c r="J835">
        <v>0.10566448801742921</v>
      </c>
    </row>
    <row r="836" spans="9:10" x14ac:dyDescent="0.15">
      <c r="I836">
        <v>0.16421568627450983</v>
      </c>
      <c r="J836">
        <v>0.14197530864197533</v>
      </c>
    </row>
    <row r="837" spans="9:10" x14ac:dyDescent="0.15">
      <c r="I837">
        <v>0.16421568627450983</v>
      </c>
      <c r="J837">
        <v>0.14197530864197533</v>
      </c>
    </row>
    <row r="838" spans="9:10" x14ac:dyDescent="0.15">
      <c r="I838">
        <v>0.16421568627450983</v>
      </c>
      <c r="J838">
        <v>0.10566448801742921</v>
      </c>
    </row>
    <row r="839" spans="9:10" x14ac:dyDescent="0.15">
      <c r="I839">
        <v>0.16421568627450983</v>
      </c>
      <c r="J839">
        <v>0.14197530864197533</v>
      </c>
    </row>
    <row r="840" spans="9:10" x14ac:dyDescent="0.15">
      <c r="I840">
        <v>0.16421568627450983</v>
      </c>
      <c r="J840">
        <v>0.10566448801742921</v>
      </c>
    </row>
    <row r="841" spans="9:10" x14ac:dyDescent="0.15">
      <c r="I841">
        <v>0.16421568627450983</v>
      </c>
      <c r="J841">
        <v>0.14197530864197533</v>
      </c>
    </row>
    <row r="842" spans="9:10" x14ac:dyDescent="0.15">
      <c r="I842">
        <v>0.16421568627450983</v>
      </c>
      <c r="J842">
        <v>6.9353667392883081E-2</v>
      </c>
    </row>
    <row r="843" spans="9:10" x14ac:dyDescent="0.15">
      <c r="I843">
        <v>0.16421568627450983</v>
      </c>
      <c r="J843">
        <v>6.9353667392883081E-2</v>
      </c>
    </row>
    <row r="844" spans="9:10" x14ac:dyDescent="0.15">
      <c r="I844">
        <v>0.16421568627450983</v>
      </c>
      <c r="J844">
        <v>6.9353667392883081E-2</v>
      </c>
    </row>
    <row r="845" spans="9:10" x14ac:dyDescent="0.15">
      <c r="I845">
        <v>0.16421568627450983</v>
      </c>
      <c r="J845">
        <v>0.14197530864197533</v>
      </c>
    </row>
    <row r="846" spans="9:10" x14ac:dyDescent="0.15">
      <c r="I846">
        <v>0.16421568627450983</v>
      </c>
      <c r="J846">
        <v>6.9353667392883081E-2</v>
      </c>
    </row>
    <row r="847" spans="9:10" x14ac:dyDescent="0.15">
      <c r="I847">
        <v>0.16421568627450983</v>
      </c>
      <c r="J847">
        <v>6.9353667392883081E-2</v>
      </c>
    </row>
    <row r="848" spans="9:10" x14ac:dyDescent="0.15">
      <c r="I848">
        <v>0.16421568627450983</v>
      </c>
      <c r="J848">
        <v>0.10566448801742921</v>
      </c>
    </row>
    <row r="849" spans="9:10" x14ac:dyDescent="0.15">
      <c r="I849">
        <v>0.16421568627450983</v>
      </c>
      <c r="J849">
        <v>6.9353667392883081E-2</v>
      </c>
    </row>
    <row r="850" spans="9:10" x14ac:dyDescent="0.15">
      <c r="I850">
        <v>0.16421568627450983</v>
      </c>
      <c r="J850">
        <v>0.10566448801742921</v>
      </c>
    </row>
    <row r="851" spans="9:10" x14ac:dyDescent="0.15">
      <c r="I851">
        <v>0.16421568627450983</v>
      </c>
      <c r="J851">
        <v>0.14197530864197533</v>
      </c>
    </row>
    <row r="852" spans="9:10" x14ac:dyDescent="0.15">
      <c r="I852">
        <v>0.16421568627450983</v>
      </c>
      <c r="J852">
        <v>0.10566448801742921</v>
      </c>
    </row>
    <row r="853" spans="9:10" x14ac:dyDescent="0.15">
      <c r="I853">
        <v>0.16421568627450983</v>
      </c>
      <c r="J853">
        <v>0.14197530864197533</v>
      </c>
    </row>
    <row r="854" spans="9:10" x14ac:dyDescent="0.15">
      <c r="I854">
        <v>0.16421568627450983</v>
      </c>
      <c r="J854">
        <v>0.10566448801742921</v>
      </c>
    </row>
    <row r="855" spans="9:10" x14ac:dyDescent="0.15">
      <c r="I855">
        <v>0.16421568627450983</v>
      </c>
      <c r="J855">
        <v>3.3042846768336964E-2</v>
      </c>
    </row>
    <row r="856" spans="9:10" x14ac:dyDescent="0.15">
      <c r="I856">
        <v>0.16421568627450983</v>
      </c>
      <c r="J856">
        <v>6.9353667392883081E-2</v>
      </c>
    </row>
    <row r="857" spans="9:10" x14ac:dyDescent="0.15">
      <c r="I857">
        <v>0.16421568627450983</v>
      </c>
      <c r="J857">
        <v>0.10566448801742921</v>
      </c>
    </row>
    <row r="858" spans="9:10" x14ac:dyDescent="0.15">
      <c r="I858">
        <v>0.16421568627450983</v>
      </c>
      <c r="J858">
        <v>6.9353667392883081E-2</v>
      </c>
    </row>
    <row r="859" spans="9:10" x14ac:dyDescent="0.15">
      <c r="I859">
        <v>0.16421568627450983</v>
      </c>
      <c r="J859">
        <v>0.10566448801742921</v>
      </c>
    </row>
    <row r="860" spans="9:10" x14ac:dyDescent="0.15">
      <c r="I860">
        <v>0.16421568627450983</v>
      </c>
      <c r="J860">
        <v>6.9353667392883081E-2</v>
      </c>
    </row>
    <row r="861" spans="9:10" x14ac:dyDescent="0.15">
      <c r="I861">
        <v>0.16421568627450983</v>
      </c>
      <c r="J861">
        <v>0.10566448801742921</v>
      </c>
    </row>
    <row r="862" spans="9:10" x14ac:dyDescent="0.15">
      <c r="I862">
        <v>0.16421568627450983</v>
      </c>
      <c r="J862">
        <v>0.10566448801742921</v>
      </c>
    </row>
    <row r="863" spans="9:10" x14ac:dyDescent="0.15">
      <c r="I863">
        <v>0.16421568627450983</v>
      </c>
      <c r="J863">
        <v>0.14197530864197533</v>
      </c>
    </row>
    <row r="864" spans="9:10" x14ac:dyDescent="0.15">
      <c r="I864">
        <v>0.16421568627450983</v>
      </c>
      <c r="J864">
        <v>0.10566448801742921</v>
      </c>
    </row>
    <row r="865" spans="9:10" x14ac:dyDescent="0.15">
      <c r="I865">
        <v>0.16421568627450983</v>
      </c>
      <c r="J865">
        <v>0.10566448801742921</v>
      </c>
    </row>
    <row r="866" spans="9:10" x14ac:dyDescent="0.15">
      <c r="I866">
        <v>0.16421568627450983</v>
      </c>
      <c r="J866">
        <v>0.14197530864197533</v>
      </c>
    </row>
    <row r="867" spans="9:10" x14ac:dyDescent="0.15">
      <c r="I867">
        <v>0.16421568627450983</v>
      </c>
      <c r="J867">
        <v>0.10566448801742921</v>
      </c>
    </row>
    <row r="868" spans="9:10" x14ac:dyDescent="0.15">
      <c r="I868">
        <v>0.16421568627450983</v>
      </c>
      <c r="J868">
        <v>0.14197530864197533</v>
      </c>
    </row>
    <row r="869" spans="9:10" x14ac:dyDescent="0.15">
      <c r="I869">
        <v>0.16421568627450983</v>
      </c>
      <c r="J869">
        <v>6.9353667392883081E-2</v>
      </c>
    </row>
    <row r="870" spans="9:10" x14ac:dyDescent="0.15">
      <c r="I870">
        <v>0.16421568627450983</v>
      </c>
      <c r="J870">
        <v>0.14197530864197533</v>
      </c>
    </row>
    <row r="871" spans="9:10" x14ac:dyDescent="0.15">
      <c r="I871">
        <v>0.16421568627450983</v>
      </c>
      <c r="J871">
        <v>0.10566448801742921</v>
      </c>
    </row>
    <row r="872" spans="9:10" x14ac:dyDescent="0.15">
      <c r="I872">
        <v>0.16421568627450983</v>
      </c>
      <c r="J872">
        <v>0.10566448801742921</v>
      </c>
    </row>
    <row r="873" spans="9:10" x14ac:dyDescent="0.15">
      <c r="I873">
        <v>0.16421568627450983</v>
      </c>
      <c r="J873">
        <v>0.14197530864197533</v>
      </c>
    </row>
    <row r="874" spans="9:10" x14ac:dyDescent="0.15">
      <c r="I874">
        <v>0.16421568627450983</v>
      </c>
      <c r="J874">
        <v>0.10566448801742921</v>
      </c>
    </row>
    <row r="875" spans="9:10" x14ac:dyDescent="0.15">
      <c r="I875">
        <v>0.16421568627450983</v>
      </c>
      <c r="J875">
        <v>0.14197530864197533</v>
      </c>
    </row>
    <row r="876" spans="9:10" x14ac:dyDescent="0.15">
      <c r="I876">
        <v>0.16421568627450983</v>
      </c>
      <c r="J876">
        <v>6.9353667392883081E-2</v>
      </c>
    </row>
    <row r="877" spans="9:10" x14ac:dyDescent="0.15">
      <c r="I877">
        <v>0.16421568627450983</v>
      </c>
      <c r="J877">
        <v>0.14197530864197533</v>
      </c>
    </row>
    <row r="878" spans="9:10" x14ac:dyDescent="0.15">
      <c r="I878">
        <v>0.16421568627450983</v>
      </c>
      <c r="J878">
        <v>0.10566448801742921</v>
      </c>
    </row>
    <row r="879" spans="9:10" x14ac:dyDescent="0.15">
      <c r="I879">
        <v>0.16421568627450983</v>
      </c>
      <c r="J879">
        <v>0.14197530864197533</v>
      </c>
    </row>
    <row r="880" spans="9:10" x14ac:dyDescent="0.15">
      <c r="I880">
        <v>0.16421568627450983</v>
      </c>
      <c r="J880">
        <v>6.9353667392883081E-2</v>
      </c>
    </row>
    <row r="881" spans="9:10" x14ac:dyDescent="0.15">
      <c r="I881">
        <v>0.16421568627450983</v>
      </c>
      <c r="J881">
        <v>0.14197530864197533</v>
      </c>
    </row>
    <row r="882" spans="9:10" x14ac:dyDescent="0.15">
      <c r="I882">
        <v>0.16421568627450983</v>
      </c>
      <c r="J882">
        <v>0.10566448801742921</v>
      </c>
    </row>
    <row r="883" spans="9:10" x14ac:dyDescent="0.15">
      <c r="I883">
        <v>0.16421568627450983</v>
      </c>
      <c r="J883">
        <v>0.10566448801742921</v>
      </c>
    </row>
    <row r="884" spans="9:10" x14ac:dyDescent="0.15">
      <c r="I884">
        <v>0.16421568627450983</v>
      </c>
      <c r="J884">
        <v>0.10566448801742921</v>
      </c>
    </row>
    <row r="885" spans="9:10" x14ac:dyDescent="0.15">
      <c r="I885">
        <v>0.16421568627450983</v>
      </c>
      <c r="J885">
        <v>0.14197530864197533</v>
      </c>
    </row>
    <row r="886" spans="9:10" x14ac:dyDescent="0.15">
      <c r="I886">
        <v>0.16421568627450983</v>
      </c>
      <c r="J886">
        <v>0.10566448801742921</v>
      </c>
    </row>
    <row r="887" spans="9:10" x14ac:dyDescent="0.15">
      <c r="I887">
        <v>0.16421568627450983</v>
      </c>
      <c r="J887">
        <v>0.14197530864197533</v>
      </c>
    </row>
    <row r="888" spans="9:10" x14ac:dyDescent="0.15">
      <c r="I888">
        <v>0.16421568627450983</v>
      </c>
      <c r="J888">
        <v>0.14197530864197533</v>
      </c>
    </row>
    <row r="889" spans="9:10" x14ac:dyDescent="0.15">
      <c r="I889">
        <v>0.16421568627450983</v>
      </c>
      <c r="J889">
        <v>0.14197530864197533</v>
      </c>
    </row>
    <row r="890" spans="9:10" x14ac:dyDescent="0.15">
      <c r="I890">
        <v>0.16421568627450983</v>
      </c>
      <c r="J890">
        <v>0.10566448801742921</v>
      </c>
    </row>
    <row r="891" spans="9:10" x14ac:dyDescent="0.15">
      <c r="I891">
        <v>0.16421568627450983</v>
      </c>
      <c r="J891">
        <v>0.10566448801742921</v>
      </c>
    </row>
    <row r="892" spans="9:10" x14ac:dyDescent="0.15">
      <c r="I892">
        <v>0.16421568627450983</v>
      </c>
      <c r="J892">
        <v>0.10566448801742921</v>
      </c>
    </row>
    <row r="893" spans="9:10" x14ac:dyDescent="0.15">
      <c r="I893">
        <v>0.16421568627450983</v>
      </c>
      <c r="J893">
        <v>6.9353667392883081E-2</v>
      </c>
    </row>
    <row r="894" spans="9:10" x14ac:dyDescent="0.15">
      <c r="I894">
        <v>0.16421568627450983</v>
      </c>
      <c r="J894">
        <v>0.10566448801742921</v>
      </c>
    </row>
    <row r="895" spans="9:10" x14ac:dyDescent="0.15">
      <c r="I895">
        <v>0.16421568627450983</v>
      </c>
      <c r="J895">
        <v>6.9353667392883081E-2</v>
      </c>
    </row>
    <row r="896" spans="9:10" x14ac:dyDescent="0.15">
      <c r="I896">
        <v>0.16421568627450983</v>
      </c>
      <c r="J896">
        <v>0.14197530864197533</v>
      </c>
    </row>
    <row r="897" spans="9:10" x14ac:dyDescent="0.15">
      <c r="I897">
        <v>0.16421568627450983</v>
      </c>
      <c r="J897">
        <v>0.14197530864197533</v>
      </c>
    </row>
    <row r="898" spans="9:10" x14ac:dyDescent="0.15">
      <c r="I898">
        <v>0.16421568627450983</v>
      </c>
      <c r="J898">
        <v>0.10566448801742921</v>
      </c>
    </row>
    <row r="899" spans="9:10" x14ac:dyDescent="0.15">
      <c r="I899">
        <v>0.16421568627450983</v>
      </c>
      <c r="J899">
        <v>0.14197530864197533</v>
      </c>
    </row>
    <row r="900" spans="9:10" x14ac:dyDescent="0.15">
      <c r="I900">
        <v>0.16421568627450983</v>
      </c>
      <c r="J900">
        <v>0.14197530864197533</v>
      </c>
    </row>
    <row r="901" spans="9:10" x14ac:dyDescent="0.15">
      <c r="I901">
        <v>0.16421568627450983</v>
      </c>
      <c r="J901">
        <v>0.10566448801742921</v>
      </c>
    </row>
    <row r="902" spans="9:10" x14ac:dyDescent="0.15">
      <c r="I902">
        <v>0.16421568627450983</v>
      </c>
      <c r="J902">
        <v>6.9353667392883081E-2</v>
      </c>
    </row>
    <row r="903" spans="9:10" x14ac:dyDescent="0.15">
      <c r="I903">
        <v>0.16421568627450983</v>
      </c>
      <c r="J903">
        <v>6.9353667392883081E-2</v>
      </c>
    </row>
    <row r="904" spans="9:10" x14ac:dyDescent="0.15">
      <c r="I904">
        <v>0.16421568627450983</v>
      </c>
      <c r="J904">
        <v>6.9353667392883081E-2</v>
      </c>
    </row>
    <row r="905" spans="9:10" x14ac:dyDescent="0.15">
      <c r="I905">
        <v>0.16421568627450983</v>
      </c>
      <c r="J905">
        <v>0.10566448801742921</v>
      </c>
    </row>
    <row r="906" spans="9:10" x14ac:dyDescent="0.15">
      <c r="I906">
        <v>0.16421568627450983</v>
      </c>
      <c r="J906">
        <v>0.14197530864197533</v>
      </c>
    </row>
    <row r="907" spans="9:10" x14ac:dyDescent="0.15">
      <c r="I907">
        <v>0.16421568627450983</v>
      </c>
      <c r="J907">
        <v>0.14197530864197533</v>
      </c>
    </row>
    <row r="908" spans="9:10" x14ac:dyDescent="0.15">
      <c r="I908">
        <v>0.16421568627450983</v>
      </c>
      <c r="J908">
        <v>6.9353667392883081E-2</v>
      </c>
    </row>
    <row r="909" spans="9:10" x14ac:dyDescent="0.15">
      <c r="I909">
        <v>0.16421568627450983</v>
      </c>
      <c r="J909">
        <v>0.14197530864197533</v>
      </c>
    </row>
    <row r="910" spans="9:10" x14ac:dyDescent="0.15">
      <c r="I910">
        <v>0.16421568627450983</v>
      </c>
      <c r="J910">
        <v>0.14197530864197533</v>
      </c>
    </row>
    <row r="911" spans="9:10" x14ac:dyDescent="0.15">
      <c r="I911">
        <v>0.16421568627450983</v>
      </c>
      <c r="J911">
        <v>0.14197530864197533</v>
      </c>
    </row>
    <row r="912" spans="9:10" x14ac:dyDescent="0.15">
      <c r="I912">
        <v>0.16421568627450983</v>
      </c>
      <c r="J912">
        <v>0.10566448801742921</v>
      </c>
    </row>
    <row r="913" spans="9:10" x14ac:dyDescent="0.15">
      <c r="I913">
        <v>0.16421568627450983</v>
      </c>
      <c r="J913">
        <v>0.10566448801742921</v>
      </c>
    </row>
    <row r="914" spans="9:10" x14ac:dyDescent="0.15">
      <c r="I914">
        <v>0.16421568627450983</v>
      </c>
      <c r="J914">
        <v>0.10566448801742921</v>
      </c>
    </row>
    <row r="915" spans="9:10" x14ac:dyDescent="0.15">
      <c r="I915">
        <v>0.16421568627450983</v>
      </c>
      <c r="J915">
        <v>0.14197530864197533</v>
      </c>
    </row>
    <row r="916" spans="9:10" x14ac:dyDescent="0.15">
      <c r="I916">
        <v>0.16421568627450983</v>
      </c>
      <c r="J916">
        <v>0.14197530864197533</v>
      </c>
    </row>
    <row r="917" spans="9:10" x14ac:dyDescent="0.15">
      <c r="I917">
        <v>0.16421568627450983</v>
      </c>
      <c r="J917">
        <v>0.10566448801742921</v>
      </c>
    </row>
    <row r="918" spans="9:10" x14ac:dyDescent="0.15">
      <c r="I918">
        <v>0.16421568627450983</v>
      </c>
      <c r="J918">
        <v>0.14197530864197533</v>
      </c>
    </row>
    <row r="919" spans="9:10" x14ac:dyDescent="0.15">
      <c r="I919">
        <v>0.16421568627450983</v>
      </c>
      <c r="J919">
        <v>0.10566448801742921</v>
      </c>
    </row>
    <row r="920" spans="9:10" x14ac:dyDescent="0.15">
      <c r="I920">
        <v>0.16421568627450983</v>
      </c>
      <c r="J920">
        <v>0.14197530864197533</v>
      </c>
    </row>
    <row r="921" spans="9:10" x14ac:dyDescent="0.15">
      <c r="I921">
        <v>0.16421568627450983</v>
      </c>
      <c r="J921">
        <v>0.14197530864197533</v>
      </c>
    </row>
    <row r="922" spans="9:10" x14ac:dyDescent="0.15">
      <c r="I922">
        <v>0.16421568627450983</v>
      </c>
      <c r="J922">
        <v>0.10566448801742921</v>
      </c>
    </row>
    <row r="923" spans="9:10" x14ac:dyDescent="0.15">
      <c r="I923">
        <v>0.16421568627450983</v>
      </c>
      <c r="J923">
        <v>0.10566448801742921</v>
      </c>
    </row>
    <row r="924" spans="9:10" x14ac:dyDescent="0.15">
      <c r="I924">
        <v>0.16421568627450983</v>
      </c>
      <c r="J924">
        <v>0.10566448801742921</v>
      </c>
    </row>
    <row r="925" spans="9:10" x14ac:dyDescent="0.15">
      <c r="I925">
        <v>0.16421568627450983</v>
      </c>
      <c r="J925">
        <v>6.9353667392883081E-2</v>
      </c>
    </row>
    <row r="926" spans="9:10" x14ac:dyDescent="0.15">
      <c r="I926">
        <v>0.16421568627450983</v>
      </c>
      <c r="J926">
        <v>0.10566448801742921</v>
      </c>
    </row>
    <row r="927" spans="9:10" x14ac:dyDescent="0.15">
      <c r="I927">
        <v>0.16421568627450983</v>
      </c>
      <c r="J927">
        <v>0.10566448801742921</v>
      </c>
    </row>
    <row r="928" spans="9:10" x14ac:dyDescent="0.15">
      <c r="I928">
        <v>0.16421568627450983</v>
      </c>
      <c r="J928">
        <v>0.14197530864197533</v>
      </c>
    </row>
    <row r="929" spans="9:10" x14ac:dyDescent="0.15">
      <c r="I929">
        <v>0.16421568627450983</v>
      </c>
      <c r="J929">
        <v>0.10566448801742921</v>
      </c>
    </row>
    <row r="930" spans="9:10" x14ac:dyDescent="0.15">
      <c r="I930">
        <v>0.16421568627450983</v>
      </c>
      <c r="J930">
        <v>0.14197530864197533</v>
      </c>
    </row>
    <row r="931" spans="9:10" x14ac:dyDescent="0.15">
      <c r="I931">
        <v>0.16421568627450983</v>
      </c>
      <c r="J931">
        <v>0.14197530864197533</v>
      </c>
    </row>
    <row r="932" spans="9:10" x14ac:dyDescent="0.15">
      <c r="I932">
        <v>0.16421568627450983</v>
      </c>
      <c r="J932">
        <v>0.14197530864197533</v>
      </c>
    </row>
    <row r="933" spans="9:10" x14ac:dyDescent="0.15">
      <c r="I933">
        <v>0.16421568627450983</v>
      </c>
      <c r="J933">
        <v>0.10566448801742921</v>
      </c>
    </row>
    <row r="934" spans="9:10" x14ac:dyDescent="0.15">
      <c r="I934">
        <v>0.16421568627450983</v>
      </c>
      <c r="J934">
        <v>0.14197530864197533</v>
      </c>
    </row>
    <row r="935" spans="9:10" x14ac:dyDescent="0.15">
      <c r="I935">
        <v>0.16421568627450983</v>
      </c>
      <c r="J935">
        <v>0.10566448801742921</v>
      </c>
    </row>
    <row r="936" spans="9:10" x14ac:dyDescent="0.15">
      <c r="I936">
        <v>0.16421568627450983</v>
      </c>
      <c r="J936">
        <v>6.9353667392883081E-2</v>
      </c>
    </row>
    <row r="937" spans="9:10" x14ac:dyDescent="0.15">
      <c r="I937">
        <v>0.16421568627450983</v>
      </c>
      <c r="J937">
        <v>0.14197530864197533</v>
      </c>
    </row>
    <row r="938" spans="9:10" x14ac:dyDescent="0.15">
      <c r="I938">
        <v>0.16421568627450983</v>
      </c>
      <c r="J938">
        <v>0.14197530864197533</v>
      </c>
    </row>
    <row r="939" spans="9:10" x14ac:dyDescent="0.15">
      <c r="I939">
        <v>0.16421568627450983</v>
      </c>
      <c r="J939">
        <v>0.14197530864197533</v>
      </c>
    </row>
    <row r="940" spans="9:10" x14ac:dyDescent="0.15">
      <c r="I940">
        <v>0.16421568627450983</v>
      </c>
      <c r="J940">
        <v>0.14197530864197533</v>
      </c>
    </row>
    <row r="941" spans="9:10" x14ac:dyDescent="0.15">
      <c r="I941">
        <v>0.16421568627450983</v>
      </c>
      <c r="J941">
        <v>0.10566448801742921</v>
      </c>
    </row>
    <row r="942" spans="9:10" x14ac:dyDescent="0.15">
      <c r="I942">
        <v>0.16421568627450983</v>
      </c>
      <c r="J942">
        <v>0.14197530864197533</v>
      </c>
    </row>
    <row r="943" spans="9:10" x14ac:dyDescent="0.15">
      <c r="I943">
        <v>0.16421568627450983</v>
      </c>
      <c r="J943">
        <v>0.10566448801742921</v>
      </c>
    </row>
    <row r="944" spans="9:10" x14ac:dyDescent="0.15">
      <c r="I944">
        <v>0.16421568627450983</v>
      </c>
      <c r="J944">
        <v>0.14197530864197533</v>
      </c>
    </row>
    <row r="945" spans="9:10" x14ac:dyDescent="0.15">
      <c r="I945">
        <v>0.16421568627450983</v>
      </c>
      <c r="J945">
        <v>0.10566448801742921</v>
      </c>
    </row>
    <row r="946" spans="9:10" x14ac:dyDescent="0.15">
      <c r="I946">
        <v>0.16421568627450983</v>
      </c>
      <c r="J946">
        <v>0.10566448801742921</v>
      </c>
    </row>
    <row r="947" spans="9:10" x14ac:dyDescent="0.15">
      <c r="I947">
        <v>0.16421568627450983</v>
      </c>
      <c r="J947">
        <v>6.9353667392883081E-2</v>
      </c>
    </row>
    <row r="948" spans="9:10" x14ac:dyDescent="0.15">
      <c r="I948">
        <v>0.16421568627450983</v>
      </c>
      <c r="J948">
        <v>3.3042846768336964E-2</v>
      </c>
    </row>
    <row r="949" spans="9:10" x14ac:dyDescent="0.15">
      <c r="I949">
        <v>0.16421568627450983</v>
      </c>
      <c r="J949">
        <v>0.10566448801742921</v>
      </c>
    </row>
    <row r="950" spans="9:10" x14ac:dyDescent="0.15">
      <c r="I950">
        <v>0.16421568627450983</v>
      </c>
      <c r="J950">
        <v>6.9353667392883081E-2</v>
      </c>
    </row>
    <row r="951" spans="9:10" x14ac:dyDescent="0.15">
      <c r="I951">
        <v>0.16421568627450983</v>
      </c>
      <c r="J951">
        <v>0.10566448801742921</v>
      </c>
    </row>
    <row r="952" spans="9:10" x14ac:dyDescent="0.15">
      <c r="I952">
        <v>0.16421568627450983</v>
      </c>
      <c r="J952">
        <v>6.9353667392883081E-2</v>
      </c>
    </row>
    <row r="953" spans="9:10" x14ac:dyDescent="0.15">
      <c r="I953">
        <v>0.16421568627450983</v>
      </c>
      <c r="J953">
        <v>0.10566448801742921</v>
      </c>
    </row>
    <row r="954" spans="9:10" x14ac:dyDescent="0.15">
      <c r="I954">
        <v>0.16421568627450983</v>
      </c>
      <c r="J954">
        <v>0.14197530864197533</v>
      </c>
    </row>
    <row r="955" spans="9:10" x14ac:dyDescent="0.15">
      <c r="I955">
        <v>0.16421568627450983</v>
      </c>
      <c r="J955">
        <v>6.9353667392883081E-2</v>
      </c>
    </row>
    <row r="956" spans="9:10" x14ac:dyDescent="0.15">
      <c r="I956">
        <v>0.16421568627450983</v>
      </c>
      <c r="J956">
        <v>0.14197530864197533</v>
      </c>
    </row>
    <row r="957" spans="9:10" x14ac:dyDescent="0.15">
      <c r="I957">
        <v>0.16421568627450983</v>
      </c>
      <c r="J957">
        <v>6.9353667392883081E-2</v>
      </c>
    </row>
    <row r="958" spans="9:10" x14ac:dyDescent="0.15">
      <c r="I958">
        <v>0.16421568627450983</v>
      </c>
      <c r="J958">
        <v>0.14197530864197533</v>
      </c>
    </row>
    <row r="959" spans="9:10" x14ac:dyDescent="0.15">
      <c r="I959">
        <v>0.16421568627450983</v>
      </c>
      <c r="J959">
        <v>6.9353667392883081E-2</v>
      </c>
    </row>
    <row r="960" spans="9:10" x14ac:dyDescent="0.15">
      <c r="I960">
        <v>0.16421568627450983</v>
      </c>
      <c r="J960">
        <v>0.10566448801742921</v>
      </c>
    </row>
    <row r="961" spans="9:10" x14ac:dyDescent="0.15">
      <c r="I961">
        <v>0.16421568627450983</v>
      </c>
      <c r="J961">
        <v>0.10566448801742921</v>
      </c>
    </row>
    <row r="962" spans="9:10" x14ac:dyDescent="0.15">
      <c r="I962">
        <v>0.16421568627450983</v>
      </c>
      <c r="J962">
        <v>0.14197530864197533</v>
      </c>
    </row>
    <row r="963" spans="9:10" x14ac:dyDescent="0.15">
      <c r="I963">
        <v>0.16421568627450983</v>
      </c>
      <c r="J963">
        <v>0.10566448801742921</v>
      </c>
    </row>
    <row r="964" spans="9:10" x14ac:dyDescent="0.15">
      <c r="I964">
        <v>0.16421568627450983</v>
      </c>
      <c r="J964">
        <v>0.10566448801742921</v>
      </c>
    </row>
    <row r="965" spans="9:10" x14ac:dyDescent="0.15">
      <c r="I965">
        <v>0.16421568627450983</v>
      </c>
      <c r="J965">
        <v>0.10566448801742921</v>
      </c>
    </row>
    <row r="966" spans="9:10" x14ac:dyDescent="0.15">
      <c r="I966">
        <v>0.16421568627450983</v>
      </c>
      <c r="J966">
        <v>6.9353667392883081E-2</v>
      </c>
    </row>
    <row r="967" spans="9:10" x14ac:dyDescent="0.15">
      <c r="I967">
        <v>0.16421568627450983</v>
      </c>
      <c r="J967">
        <v>6.9353667392883081E-2</v>
      </c>
    </row>
    <row r="968" spans="9:10" x14ac:dyDescent="0.15">
      <c r="I968">
        <v>0.16421568627450983</v>
      </c>
      <c r="J968">
        <v>0.10566448801742921</v>
      </c>
    </row>
    <row r="969" spans="9:10" x14ac:dyDescent="0.15">
      <c r="I969">
        <v>0.16421568627450983</v>
      </c>
      <c r="J969">
        <v>6.9353667392883081E-2</v>
      </c>
    </row>
    <row r="970" spans="9:10" x14ac:dyDescent="0.15">
      <c r="I970">
        <v>0.16421568627450983</v>
      </c>
      <c r="J970">
        <v>0.10566448801742921</v>
      </c>
    </row>
    <row r="971" spans="9:10" x14ac:dyDescent="0.15">
      <c r="I971">
        <v>0.16421568627450983</v>
      </c>
      <c r="J971">
        <v>0.14197530864197533</v>
      </c>
    </row>
    <row r="972" spans="9:10" x14ac:dyDescent="0.15">
      <c r="I972">
        <v>0.16421568627450983</v>
      </c>
      <c r="J972">
        <v>6.9353667392883081E-2</v>
      </c>
    </row>
    <row r="973" spans="9:10" x14ac:dyDescent="0.15">
      <c r="I973">
        <v>0.16421568627450983</v>
      </c>
      <c r="J973">
        <v>0.14197530864197533</v>
      </c>
    </row>
    <row r="974" spans="9:10" x14ac:dyDescent="0.15">
      <c r="I974">
        <v>0.16421568627450983</v>
      </c>
      <c r="J974">
        <v>0.14197530864197533</v>
      </c>
    </row>
    <row r="975" spans="9:10" x14ac:dyDescent="0.15">
      <c r="I975">
        <v>0.16421568627450983</v>
      </c>
      <c r="J975">
        <v>0.14197530864197533</v>
      </c>
    </row>
    <row r="976" spans="9:10" x14ac:dyDescent="0.15">
      <c r="I976">
        <v>0.16421568627450983</v>
      </c>
      <c r="J976">
        <v>6.9353667392883081E-2</v>
      </c>
    </row>
    <row r="977" spans="9:10" x14ac:dyDescent="0.15">
      <c r="I977">
        <v>0.16421568627450983</v>
      </c>
      <c r="J977">
        <v>6.9353667392883081E-2</v>
      </c>
    </row>
    <row r="978" spans="9:10" x14ac:dyDescent="0.15">
      <c r="I978">
        <v>0.16421568627450983</v>
      </c>
      <c r="J978">
        <v>3.3042846768336964E-2</v>
      </c>
    </row>
    <row r="979" spans="9:10" x14ac:dyDescent="0.15">
      <c r="I979">
        <v>0.16421568627450983</v>
      </c>
      <c r="J979">
        <v>0.10566448801742921</v>
      </c>
    </row>
    <row r="980" spans="9:10" x14ac:dyDescent="0.15">
      <c r="I980">
        <v>0.16421568627450983</v>
      </c>
      <c r="J980">
        <v>0.10566448801742921</v>
      </c>
    </row>
    <row r="981" spans="9:10" x14ac:dyDescent="0.15">
      <c r="I981">
        <v>0.16421568627450983</v>
      </c>
      <c r="J981">
        <v>0.14197530864197533</v>
      </c>
    </row>
    <row r="982" spans="9:10" x14ac:dyDescent="0.15">
      <c r="I982">
        <v>0.16421568627450983</v>
      </c>
      <c r="J982">
        <v>0.14197530864197533</v>
      </c>
    </row>
    <row r="983" spans="9:10" x14ac:dyDescent="0.15">
      <c r="I983">
        <v>0.16421568627450983</v>
      </c>
      <c r="J983">
        <v>0.10566448801742921</v>
      </c>
    </row>
    <row r="984" spans="9:10" x14ac:dyDescent="0.15">
      <c r="I984">
        <v>0.16421568627450983</v>
      </c>
      <c r="J984">
        <v>0.10566448801742921</v>
      </c>
    </row>
    <row r="985" spans="9:10" x14ac:dyDescent="0.15">
      <c r="I985">
        <v>0.16421568627450983</v>
      </c>
      <c r="J985">
        <v>6.9353667392883081E-2</v>
      </c>
    </row>
    <row r="986" spans="9:10" x14ac:dyDescent="0.15">
      <c r="I986">
        <v>0.16421568627450983</v>
      </c>
      <c r="J986">
        <v>0.14197530864197533</v>
      </c>
    </row>
    <row r="987" spans="9:10" x14ac:dyDescent="0.15">
      <c r="I987">
        <v>0.16421568627450983</v>
      </c>
      <c r="J987">
        <v>0.14197530864197533</v>
      </c>
    </row>
    <row r="988" spans="9:10" x14ac:dyDescent="0.15">
      <c r="I988">
        <v>0.16421568627450983</v>
      </c>
      <c r="J988">
        <v>6.9353667392883081E-2</v>
      </c>
    </row>
    <row r="989" spans="9:10" x14ac:dyDescent="0.15">
      <c r="I989">
        <v>0.16421568627450983</v>
      </c>
      <c r="J989">
        <v>0.14197530864197533</v>
      </c>
    </row>
    <row r="990" spans="9:10" x14ac:dyDescent="0.15">
      <c r="I990">
        <v>0.16421568627450983</v>
      </c>
      <c r="J990">
        <v>0.14197530864197533</v>
      </c>
    </row>
    <row r="991" spans="9:10" x14ac:dyDescent="0.15">
      <c r="I991">
        <v>0.16421568627450983</v>
      </c>
      <c r="J991">
        <v>0.10566448801742921</v>
      </c>
    </row>
    <row r="992" spans="9:10" x14ac:dyDescent="0.15">
      <c r="I992">
        <v>0.16421568627450983</v>
      </c>
      <c r="J992">
        <v>0.14197530864197533</v>
      </c>
    </row>
    <row r="993" spans="9:10" x14ac:dyDescent="0.15">
      <c r="I993">
        <v>0.16421568627450983</v>
      </c>
      <c r="J993">
        <v>0.10566448801742921</v>
      </c>
    </row>
    <row r="994" spans="9:10" x14ac:dyDescent="0.15">
      <c r="I994">
        <v>0.16421568627450983</v>
      </c>
      <c r="J994">
        <v>0.14197530864197533</v>
      </c>
    </row>
    <row r="995" spans="9:10" x14ac:dyDescent="0.15">
      <c r="I995">
        <v>0.16421568627450983</v>
      </c>
      <c r="J995">
        <v>0.14197530864197533</v>
      </c>
    </row>
    <row r="996" spans="9:10" x14ac:dyDescent="0.15">
      <c r="I996">
        <v>0.16421568627450983</v>
      </c>
      <c r="J996">
        <v>0.10566448801742921</v>
      </c>
    </row>
    <row r="997" spans="9:10" x14ac:dyDescent="0.15">
      <c r="I997">
        <v>0.16421568627450983</v>
      </c>
      <c r="J997">
        <v>0.14197530864197533</v>
      </c>
    </row>
    <row r="998" spans="9:10" x14ac:dyDescent="0.15">
      <c r="I998">
        <v>0.16421568627450983</v>
      </c>
      <c r="J998">
        <v>0.14197530864197533</v>
      </c>
    </row>
    <row r="999" spans="9:10" x14ac:dyDescent="0.15">
      <c r="I999">
        <v>0.16421568627450983</v>
      </c>
      <c r="J999">
        <v>0.10566448801742921</v>
      </c>
    </row>
    <row r="1000" spans="9:10" x14ac:dyDescent="0.15">
      <c r="I1000">
        <v>0.16421568627450983</v>
      </c>
      <c r="J1000">
        <v>0.14197530864197533</v>
      </c>
    </row>
    <row r="1001" spans="9:10" x14ac:dyDescent="0.15">
      <c r="I1001">
        <v>0.16421568627450983</v>
      </c>
      <c r="J1001">
        <v>0.10566448801742921</v>
      </c>
    </row>
    <row r="1002" spans="9:10" x14ac:dyDescent="0.15">
      <c r="I1002">
        <v>0.16421568627450983</v>
      </c>
      <c r="J1002">
        <v>0.14197530864197533</v>
      </c>
    </row>
    <row r="1003" spans="9:10" x14ac:dyDescent="0.15">
      <c r="I1003">
        <v>0.16421568627450983</v>
      </c>
      <c r="J1003">
        <v>0.14197530864197533</v>
      </c>
    </row>
    <row r="1004" spans="9:10" x14ac:dyDescent="0.15">
      <c r="I1004">
        <v>0.16421568627450983</v>
      </c>
      <c r="J1004">
        <v>0.14197530864197533</v>
      </c>
    </row>
    <row r="1005" spans="9:10" x14ac:dyDescent="0.15">
      <c r="I1005">
        <v>0.16421568627450983</v>
      </c>
      <c r="J1005">
        <v>0.10566448801742921</v>
      </c>
    </row>
    <row r="1006" spans="9:10" x14ac:dyDescent="0.15">
      <c r="I1006">
        <v>0.16421568627450983</v>
      </c>
      <c r="J1006">
        <v>0.14197530864197533</v>
      </c>
    </row>
    <row r="1007" spans="9:10" x14ac:dyDescent="0.15">
      <c r="I1007">
        <v>0.16421568627450983</v>
      </c>
      <c r="J1007">
        <v>0.10566448801742921</v>
      </c>
    </row>
    <row r="1008" spans="9:10" x14ac:dyDescent="0.15">
      <c r="I1008">
        <v>0.16421568627450983</v>
      </c>
      <c r="J1008">
        <v>0.14197530864197533</v>
      </c>
    </row>
    <row r="1009" spans="9:10" x14ac:dyDescent="0.15">
      <c r="I1009">
        <v>0.16421568627450983</v>
      </c>
      <c r="J1009">
        <v>0.14197530864197533</v>
      </c>
    </row>
    <row r="1010" spans="9:10" x14ac:dyDescent="0.15">
      <c r="I1010">
        <v>0.16421568627450983</v>
      </c>
      <c r="J1010">
        <v>0.14197530864197533</v>
      </c>
    </row>
    <row r="1011" spans="9:10" x14ac:dyDescent="0.15">
      <c r="I1011">
        <v>0.16421568627450983</v>
      </c>
      <c r="J1011">
        <v>0.14197530864197533</v>
      </c>
    </row>
    <row r="1012" spans="9:10" x14ac:dyDescent="0.15">
      <c r="I1012">
        <v>0.16421568627450983</v>
      </c>
      <c r="J1012">
        <v>0.14197530864197533</v>
      </c>
    </row>
    <row r="1013" spans="9:10" x14ac:dyDescent="0.15">
      <c r="I1013">
        <v>0.16421568627450983</v>
      </c>
      <c r="J1013">
        <v>0.14197530864197533</v>
      </c>
    </row>
    <row r="1014" spans="9:10" x14ac:dyDescent="0.15">
      <c r="I1014">
        <v>0.16421568627450983</v>
      </c>
      <c r="J1014">
        <v>6.9353667392883081E-2</v>
      </c>
    </row>
    <row r="1015" spans="9:10" x14ac:dyDescent="0.15">
      <c r="I1015">
        <v>0.16421568627450983</v>
      </c>
      <c r="J1015">
        <v>0.14197530864197533</v>
      </c>
    </row>
    <row r="1016" spans="9:10" x14ac:dyDescent="0.15">
      <c r="I1016">
        <v>0.16421568627450983</v>
      </c>
      <c r="J1016">
        <v>6.9353667392883081E-2</v>
      </c>
    </row>
    <row r="1017" spans="9:10" x14ac:dyDescent="0.15">
      <c r="I1017">
        <v>0.16421568627450983</v>
      </c>
      <c r="J1017">
        <v>0.14197530864197533</v>
      </c>
    </row>
    <row r="1018" spans="9:10" x14ac:dyDescent="0.15">
      <c r="I1018">
        <v>0.16421568627450983</v>
      </c>
      <c r="J1018">
        <v>0.14197530864197533</v>
      </c>
    </row>
    <row r="1019" spans="9:10" x14ac:dyDescent="0.15">
      <c r="I1019">
        <v>0.16421568627450983</v>
      </c>
      <c r="J1019">
        <v>0.14197530864197533</v>
      </c>
    </row>
    <row r="1020" spans="9:10" x14ac:dyDescent="0.15">
      <c r="I1020">
        <v>0.16421568627450983</v>
      </c>
      <c r="J1020">
        <v>0.14197530864197533</v>
      </c>
    </row>
    <row r="1021" spans="9:10" x14ac:dyDescent="0.15">
      <c r="I1021">
        <v>0.16421568627450983</v>
      </c>
      <c r="J1021">
        <v>0.10566448801742921</v>
      </c>
    </row>
    <row r="1022" spans="9:10" x14ac:dyDescent="0.15">
      <c r="I1022">
        <v>0.16421568627450983</v>
      </c>
      <c r="J1022">
        <v>0.10566448801742921</v>
      </c>
    </row>
    <row r="1023" spans="9:10" x14ac:dyDescent="0.15">
      <c r="I1023">
        <v>0.16421568627450983</v>
      </c>
      <c r="J1023">
        <v>0.14197530864197533</v>
      </c>
    </row>
    <row r="1024" spans="9:10" x14ac:dyDescent="0.15">
      <c r="I1024">
        <v>0.16421568627450983</v>
      </c>
      <c r="J1024">
        <v>0.10566448801742921</v>
      </c>
    </row>
    <row r="1025" spans="9:10" x14ac:dyDescent="0.15">
      <c r="I1025">
        <v>0.16421568627450983</v>
      </c>
      <c r="J1025">
        <v>0.14197530864197533</v>
      </c>
    </row>
    <row r="1026" spans="9:10" x14ac:dyDescent="0.15">
      <c r="I1026">
        <v>0.16421568627450983</v>
      </c>
      <c r="J1026">
        <v>0.14197530864197533</v>
      </c>
    </row>
    <row r="1027" spans="9:10" x14ac:dyDescent="0.15">
      <c r="I1027">
        <v>0.16421568627450983</v>
      </c>
      <c r="J1027">
        <v>0.10566448801742921</v>
      </c>
    </row>
    <row r="1028" spans="9:10" x14ac:dyDescent="0.15">
      <c r="I1028">
        <v>0.16421568627450983</v>
      </c>
      <c r="J1028">
        <v>0.14197530864197533</v>
      </c>
    </row>
    <row r="1029" spans="9:10" x14ac:dyDescent="0.15">
      <c r="I1029">
        <v>0.16421568627450983</v>
      </c>
      <c r="J1029">
        <v>0.10566448801742921</v>
      </c>
    </row>
    <row r="1030" spans="9:10" x14ac:dyDescent="0.15">
      <c r="I1030">
        <v>0.16421568627450983</v>
      </c>
      <c r="J1030">
        <v>0.10566448801742921</v>
      </c>
    </row>
    <row r="1031" spans="9:10" x14ac:dyDescent="0.15">
      <c r="I1031">
        <v>0.16421568627450983</v>
      </c>
      <c r="J1031">
        <v>6.9353667392883081E-2</v>
      </c>
    </row>
    <row r="1032" spans="9:10" x14ac:dyDescent="0.15">
      <c r="I1032">
        <v>0.16421568627450983</v>
      </c>
      <c r="J1032">
        <v>0.14197530864197533</v>
      </c>
    </row>
    <row r="1033" spans="9:10" x14ac:dyDescent="0.15">
      <c r="I1033">
        <v>0.16421568627450983</v>
      </c>
      <c r="J1033">
        <v>6.9353667392883081E-2</v>
      </c>
    </row>
    <row r="1034" spans="9:10" x14ac:dyDescent="0.15">
      <c r="I1034">
        <v>0.16421568627450983</v>
      </c>
      <c r="J1034">
        <v>0.14197530864197533</v>
      </c>
    </row>
    <row r="1035" spans="9:10" x14ac:dyDescent="0.15">
      <c r="I1035">
        <v>0.16421568627450983</v>
      </c>
      <c r="J1035">
        <v>0.14197530864197533</v>
      </c>
    </row>
    <row r="1036" spans="9:10" x14ac:dyDescent="0.15">
      <c r="I1036">
        <v>0.16421568627450983</v>
      </c>
      <c r="J1036">
        <v>0.10566448801742921</v>
      </c>
    </row>
    <row r="1037" spans="9:10" x14ac:dyDescent="0.15">
      <c r="I1037">
        <v>0.28676470588235298</v>
      </c>
      <c r="J1037">
        <v>0.17828612926652143</v>
      </c>
    </row>
    <row r="1038" spans="9:10" x14ac:dyDescent="0.15">
      <c r="I1038">
        <v>0.28676470588235298</v>
      </c>
      <c r="J1038">
        <v>0.17828612926652143</v>
      </c>
    </row>
    <row r="1039" spans="9:10" x14ac:dyDescent="0.15">
      <c r="I1039">
        <v>0.28676470588235298</v>
      </c>
      <c r="J1039">
        <v>0.25090777051561364</v>
      </c>
    </row>
    <row r="1040" spans="9:10" x14ac:dyDescent="0.15">
      <c r="I1040">
        <v>0.28676470588235298</v>
      </c>
      <c r="J1040">
        <v>0.17828612926652143</v>
      </c>
    </row>
    <row r="1041" spans="9:10" x14ac:dyDescent="0.15">
      <c r="I1041">
        <v>0.28676470588235298</v>
      </c>
      <c r="J1041">
        <v>0.17828612926652143</v>
      </c>
    </row>
    <row r="1042" spans="9:10" x14ac:dyDescent="0.15">
      <c r="I1042">
        <v>0.28676470588235298</v>
      </c>
      <c r="J1042">
        <v>0.17828612926652143</v>
      </c>
    </row>
    <row r="1043" spans="9:10" x14ac:dyDescent="0.15">
      <c r="I1043">
        <v>0.28676470588235298</v>
      </c>
      <c r="J1043">
        <v>0.17828612926652143</v>
      </c>
    </row>
    <row r="1044" spans="9:10" x14ac:dyDescent="0.15">
      <c r="I1044">
        <v>0.28676470588235298</v>
      </c>
      <c r="J1044">
        <v>0.21459694989106756</v>
      </c>
    </row>
    <row r="1045" spans="9:10" x14ac:dyDescent="0.15">
      <c r="I1045">
        <v>0.28676470588235298</v>
      </c>
      <c r="J1045">
        <v>0.21459694989106756</v>
      </c>
    </row>
    <row r="1046" spans="9:10" x14ac:dyDescent="0.15">
      <c r="I1046">
        <v>0.28676470588235298</v>
      </c>
      <c r="J1046">
        <v>0.25090777051561364</v>
      </c>
    </row>
    <row r="1047" spans="9:10" x14ac:dyDescent="0.15">
      <c r="I1047">
        <v>0.28676470588235298</v>
      </c>
      <c r="J1047">
        <v>0.17828612926652143</v>
      </c>
    </row>
    <row r="1048" spans="9:10" x14ac:dyDescent="0.15">
      <c r="I1048">
        <v>0.28676470588235298</v>
      </c>
      <c r="J1048">
        <v>0.2872185911401598</v>
      </c>
    </row>
    <row r="1049" spans="9:10" x14ac:dyDescent="0.15">
      <c r="I1049">
        <v>0.28676470588235298</v>
      </c>
      <c r="J1049">
        <v>0.17828612926652143</v>
      </c>
    </row>
    <row r="1050" spans="9:10" x14ac:dyDescent="0.15">
      <c r="I1050">
        <v>0.28676470588235298</v>
      </c>
      <c r="J1050">
        <v>0.21459694989106756</v>
      </c>
    </row>
    <row r="1051" spans="9:10" x14ac:dyDescent="0.15">
      <c r="I1051">
        <v>0.28676470588235298</v>
      </c>
      <c r="J1051">
        <v>0.17828612926652143</v>
      </c>
    </row>
    <row r="1052" spans="9:10" x14ac:dyDescent="0.15">
      <c r="I1052">
        <v>0.28676470588235298</v>
      </c>
      <c r="J1052">
        <v>0.17828612926652143</v>
      </c>
    </row>
    <row r="1053" spans="9:10" x14ac:dyDescent="0.15">
      <c r="I1053">
        <v>0.28676470588235298</v>
      </c>
      <c r="J1053">
        <v>0.2872185911401598</v>
      </c>
    </row>
    <row r="1054" spans="9:10" x14ac:dyDescent="0.15">
      <c r="I1054">
        <v>0.28676470588235298</v>
      </c>
      <c r="J1054">
        <v>0.17828612926652143</v>
      </c>
    </row>
    <row r="1055" spans="9:10" x14ac:dyDescent="0.15">
      <c r="I1055">
        <v>0.28676470588235298</v>
      </c>
      <c r="J1055">
        <v>0.17828612926652143</v>
      </c>
    </row>
    <row r="1056" spans="9:10" x14ac:dyDescent="0.15">
      <c r="I1056">
        <v>0.28676470588235298</v>
      </c>
      <c r="J1056">
        <v>0.17828612926652143</v>
      </c>
    </row>
    <row r="1057" spans="9:10" x14ac:dyDescent="0.15">
      <c r="I1057">
        <v>0.28676470588235298</v>
      </c>
      <c r="J1057">
        <v>0.3235294117647059</v>
      </c>
    </row>
    <row r="1058" spans="9:10" x14ac:dyDescent="0.15">
      <c r="I1058">
        <v>0.28676470588235298</v>
      </c>
      <c r="J1058">
        <v>0.17828612926652143</v>
      </c>
    </row>
    <row r="1059" spans="9:10" x14ac:dyDescent="0.15">
      <c r="I1059">
        <v>0.28676470588235298</v>
      </c>
      <c r="J1059">
        <v>0.17828612926652143</v>
      </c>
    </row>
    <row r="1060" spans="9:10" x14ac:dyDescent="0.15">
      <c r="I1060">
        <v>0.28676470588235298</v>
      </c>
      <c r="J1060">
        <v>0.17828612926652143</v>
      </c>
    </row>
    <row r="1061" spans="9:10" x14ac:dyDescent="0.15">
      <c r="I1061">
        <v>0.28676470588235298</v>
      </c>
      <c r="J1061">
        <v>0.21459694989106756</v>
      </c>
    </row>
    <row r="1062" spans="9:10" x14ac:dyDescent="0.15">
      <c r="I1062">
        <v>0.28676470588235298</v>
      </c>
      <c r="J1062">
        <v>0.17828612926652143</v>
      </c>
    </row>
    <row r="1063" spans="9:10" x14ac:dyDescent="0.15">
      <c r="I1063">
        <v>0.28676470588235298</v>
      </c>
      <c r="J1063">
        <v>0.17828612926652143</v>
      </c>
    </row>
    <row r="1064" spans="9:10" x14ac:dyDescent="0.15">
      <c r="I1064">
        <v>0.28676470588235298</v>
      </c>
      <c r="J1064">
        <v>0.17828612926652143</v>
      </c>
    </row>
    <row r="1065" spans="9:10" x14ac:dyDescent="0.15">
      <c r="I1065">
        <v>0.28676470588235298</v>
      </c>
      <c r="J1065">
        <v>0.25090777051561364</v>
      </c>
    </row>
    <row r="1066" spans="9:10" x14ac:dyDescent="0.15">
      <c r="I1066">
        <v>0.28676470588235298</v>
      </c>
      <c r="J1066">
        <v>0.21459694989106756</v>
      </c>
    </row>
    <row r="1067" spans="9:10" x14ac:dyDescent="0.15">
      <c r="I1067">
        <v>0.28676470588235298</v>
      </c>
      <c r="J1067">
        <v>0.17828612926652143</v>
      </c>
    </row>
    <row r="1068" spans="9:10" x14ac:dyDescent="0.15">
      <c r="I1068">
        <v>0.28676470588235298</v>
      </c>
      <c r="J1068">
        <v>0.25090777051561364</v>
      </c>
    </row>
    <row r="1069" spans="9:10" x14ac:dyDescent="0.15">
      <c r="I1069">
        <v>0.28676470588235298</v>
      </c>
      <c r="J1069">
        <v>0.17828612926652143</v>
      </c>
    </row>
    <row r="1070" spans="9:10" x14ac:dyDescent="0.15">
      <c r="I1070">
        <v>0.28676470588235298</v>
      </c>
      <c r="J1070">
        <v>0.17828612926652143</v>
      </c>
    </row>
    <row r="1071" spans="9:10" x14ac:dyDescent="0.15">
      <c r="I1071">
        <v>0.28676470588235298</v>
      </c>
      <c r="J1071">
        <v>0.17828612926652143</v>
      </c>
    </row>
    <row r="1072" spans="9:10" x14ac:dyDescent="0.15">
      <c r="I1072">
        <v>0.28676470588235298</v>
      </c>
      <c r="J1072">
        <v>0.25090777051561364</v>
      </c>
    </row>
    <row r="1073" spans="9:10" x14ac:dyDescent="0.15">
      <c r="I1073">
        <v>0.28676470588235298</v>
      </c>
      <c r="J1073">
        <v>0.25090777051561364</v>
      </c>
    </row>
    <row r="1074" spans="9:10" x14ac:dyDescent="0.15">
      <c r="I1074">
        <v>0.28676470588235298</v>
      </c>
      <c r="J1074">
        <v>0.17828612926652143</v>
      </c>
    </row>
    <row r="1075" spans="9:10" x14ac:dyDescent="0.15">
      <c r="I1075">
        <v>0.28676470588235298</v>
      </c>
      <c r="J1075">
        <v>0.17828612926652143</v>
      </c>
    </row>
    <row r="1076" spans="9:10" x14ac:dyDescent="0.15">
      <c r="I1076">
        <v>0.28676470588235298</v>
      </c>
      <c r="J1076">
        <v>0.25090777051561364</v>
      </c>
    </row>
    <row r="1077" spans="9:10" x14ac:dyDescent="0.15">
      <c r="I1077">
        <v>0.28676470588235298</v>
      </c>
      <c r="J1077">
        <v>0.25090777051561364</v>
      </c>
    </row>
    <row r="1078" spans="9:10" x14ac:dyDescent="0.15">
      <c r="I1078">
        <v>0.28676470588235298</v>
      </c>
      <c r="J1078">
        <v>0.21459694989106756</v>
      </c>
    </row>
    <row r="1079" spans="9:10" x14ac:dyDescent="0.15">
      <c r="I1079">
        <v>0.28676470588235298</v>
      </c>
      <c r="J1079">
        <v>0.21459694989106756</v>
      </c>
    </row>
    <row r="1080" spans="9:10" x14ac:dyDescent="0.15">
      <c r="I1080">
        <v>0.28676470588235298</v>
      </c>
      <c r="J1080">
        <v>0.21459694989106756</v>
      </c>
    </row>
    <row r="1081" spans="9:10" x14ac:dyDescent="0.15">
      <c r="I1081">
        <v>0.28676470588235298</v>
      </c>
      <c r="J1081">
        <v>0.25090777051561364</v>
      </c>
    </row>
    <row r="1082" spans="9:10" x14ac:dyDescent="0.15">
      <c r="I1082">
        <v>0.28676470588235298</v>
      </c>
      <c r="J1082">
        <v>0.21459694989106756</v>
      </c>
    </row>
    <row r="1083" spans="9:10" x14ac:dyDescent="0.15">
      <c r="I1083">
        <v>0.28676470588235298</v>
      </c>
      <c r="J1083">
        <v>0.17828612926652143</v>
      </c>
    </row>
    <row r="1084" spans="9:10" x14ac:dyDescent="0.15">
      <c r="I1084">
        <v>0.28676470588235298</v>
      </c>
      <c r="J1084">
        <v>0.17828612926652143</v>
      </c>
    </row>
    <row r="1085" spans="9:10" x14ac:dyDescent="0.15">
      <c r="I1085">
        <v>0.28676470588235298</v>
      </c>
      <c r="J1085">
        <v>0.17828612926652143</v>
      </c>
    </row>
    <row r="1086" spans="9:10" x14ac:dyDescent="0.15">
      <c r="I1086">
        <v>0.28676470588235298</v>
      </c>
      <c r="J1086">
        <v>0.17828612926652143</v>
      </c>
    </row>
    <row r="1087" spans="9:10" x14ac:dyDescent="0.15">
      <c r="I1087">
        <v>0.28676470588235298</v>
      </c>
      <c r="J1087">
        <v>0.21459694989106756</v>
      </c>
    </row>
    <row r="1088" spans="9:10" x14ac:dyDescent="0.15">
      <c r="I1088">
        <v>0.28676470588235298</v>
      </c>
      <c r="J1088">
        <v>0.17828612926652143</v>
      </c>
    </row>
    <row r="1089" spans="9:10" x14ac:dyDescent="0.15">
      <c r="I1089">
        <v>0.28676470588235298</v>
      </c>
      <c r="J1089">
        <v>0.21459694989106756</v>
      </c>
    </row>
    <row r="1090" spans="9:10" x14ac:dyDescent="0.15">
      <c r="I1090">
        <v>0.28676470588235298</v>
      </c>
      <c r="J1090">
        <v>0.17828612926652143</v>
      </c>
    </row>
    <row r="1091" spans="9:10" x14ac:dyDescent="0.15">
      <c r="I1091">
        <v>0.28676470588235298</v>
      </c>
      <c r="J1091">
        <v>0.17828612926652143</v>
      </c>
    </row>
    <row r="1092" spans="9:10" x14ac:dyDescent="0.15">
      <c r="I1092">
        <v>0.28676470588235298</v>
      </c>
      <c r="J1092">
        <v>0.25090777051561364</v>
      </c>
    </row>
    <row r="1093" spans="9:10" x14ac:dyDescent="0.15">
      <c r="I1093">
        <v>0.28676470588235298</v>
      </c>
      <c r="J1093">
        <v>0.17828612926652143</v>
      </c>
    </row>
    <row r="1094" spans="9:10" x14ac:dyDescent="0.15">
      <c r="I1094">
        <v>0.28676470588235298</v>
      </c>
      <c r="J1094">
        <v>0.21459694989106756</v>
      </c>
    </row>
    <row r="1095" spans="9:10" x14ac:dyDescent="0.15">
      <c r="I1095">
        <v>0.28676470588235298</v>
      </c>
      <c r="J1095">
        <v>0.17828612926652143</v>
      </c>
    </row>
    <row r="1096" spans="9:10" x14ac:dyDescent="0.15">
      <c r="I1096">
        <v>0.28676470588235298</v>
      </c>
      <c r="J1096">
        <v>0.21459694989106756</v>
      </c>
    </row>
    <row r="1097" spans="9:10" x14ac:dyDescent="0.15">
      <c r="I1097">
        <v>0.28676470588235298</v>
      </c>
      <c r="J1097">
        <v>0.25090777051561364</v>
      </c>
    </row>
    <row r="1098" spans="9:10" x14ac:dyDescent="0.15">
      <c r="I1098">
        <v>0.28676470588235298</v>
      </c>
      <c r="J1098">
        <v>0.21459694989106756</v>
      </c>
    </row>
    <row r="1099" spans="9:10" x14ac:dyDescent="0.15">
      <c r="I1099">
        <v>0.28676470588235298</v>
      </c>
      <c r="J1099">
        <v>0.17828612926652143</v>
      </c>
    </row>
    <row r="1100" spans="9:10" x14ac:dyDescent="0.15">
      <c r="I1100">
        <v>0.28676470588235298</v>
      </c>
      <c r="J1100">
        <v>0.17828612926652143</v>
      </c>
    </row>
    <row r="1101" spans="9:10" x14ac:dyDescent="0.15">
      <c r="I1101">
        <v>0.28676470588235298</v>
      </c>
      <c r="J1101">
        <v>0.17828612926652143</v>
      </c>
    </row>
    <row r="1102" spans="9:10" x14ac:dyDescent="0.15">
      <c r="I1102">
        <v>0.28676470588235298</v>
      </c>
      <c r="J1102">
        <v>0.21459694989106756</v>
      </c>
    </row>
    <row r="1103" spans="9:10" x14ac:dyDescent="0.15">
      <c r="I1103">
        <v>0.28676470588235298</v>
      </c>
      <c r="J1103">
        <v>0.17828612926652143</v>
      </c>
    </row>
    <row r="1104" spans="9:10" x14ac:dyDescent="0.15">
      <c r="I1104">
        <v>0.28676470588235298</v>
      </c>
      <c r="J1104">
        <v>0.21459694989106756</v>
      </c>
    </row>
    <row r="1105" spans="9:10" x14ac:dyDescent="0.15">
      <c r="I1105">
        <v>0.28676470588235298</v>
      </c>
      <c r="J1105">
        <v>0.17828612926652143</v>
      </c>
    </row>
    <row r="1106" spans="9:10" x14ac:dyDescent="0.15">
      <c r="I1106">
        <v>0.28676470588235298</v>
      </c>
      <c r="J1106">
        <v>0.17828612926652143</v>
      </c>
    </row>
    <row r="1107" spans="9:10" x14ac:dyDescent="0.15">
      <c r="I1107">
        <v>0.28676470588235298</v>
      </c>
      <c r="J1107">
        <v>0.21459694989106756</v>
      </c>
    </row>
    <row r="1108" spans="9:10" x14ac:dyDescent="0.15">
      <c r="I1108">
        <v>0.28676470588235298</v>
      </c>
      <c r="J1108">
        <v>0.17828612926652143</v>
      </c>
    </row>
    <row r="1109" spans="9:10" x14ac:dyDescent="0.15">
      <c r="I1109">
        <v>0.28676470588235298</v>
      </c>
      <c r="J1109">
        <v>0.21459694989106756</v>
      </c>
    </row>
    <row r="1110" spans="9:10" x14ac:dyDescent="0.15">
      <c r="I1110">
        <v>0.28676470588235298</v>
      </c>
      <c r="J1110">
        <v>0.21459694989106756</v>
      </c>
    </row>
    <row r="1111" spans="9:10" x14ac:dyDescent="0.15">
      <c r="I1111">
        <v>0.28676470588235298</v>
      </c>
      <c r="J1111">
        <v>0.25090777051561364</v>
      </c>
    </row>
    <row r="1112" spans="9:10" x14ac:dyDescent="0.15">
      <c r="I1112">
        <v>0.28676470588235298</v>
      </c>
      <c r="J1112">
        <v>0.17828612926652143</v>
      </c>
    </row>
    <row r="1113" spans="9:10" x14ac:dyDescent="0.15">
      <c r="I1113">
        <v>0.28676470588235298</v>
      </c>
      <c r="J1113">
        <v>0.2872185911401598</v>
      </c>
    </row>
    <row r="1114" spans="9:10" x14ac:dyDescent="0.15">
      <c r="I1114">
        <v>0.28676470588235298</v>
      </c>
      <c r="J1114">
        <v>0.21459694989106756</v>
      </c>
    </row>
    <row r="1115" spans="9:10" x14ac:dyDescent="0.15">
      <c r="I1115">
        <v>0.28676470588235298</v>
      </c>
      <c r="J1115">
        <v>0.17828612926652143</v>
      </c>
    </row>
    <row r="1116" spans="9:10" x14ac:dyDescent="0.15">
      <c r="I1116">
        <v>0.28676470588235298</v>
      </c>
      <c r="J1116">
        <v>0.25090777051561364</v>
      </c>
    </row>
    <row r="1117" spans="9:10" x14ac:dyDescent="0.15">
      <c r="I1117">
        <v>0.28676470588235298</v>
      </c>
      <c r="J1117">
        <v>0.21459694989106756</v>
      </c>
    </row>
    <row r="1118" spans="9:10" x14ac:dyDescent="0.15">
      <c r="I1118">
        <v>0.28676470588235298</v>
      </c>
      <c r="J1118">
        <v>0.17828612926652143</v>
      </c>
    </row>
    <row r="1119" spans="9:10" x14ac:dyDescent="0.15">
      <c r="I1119">
        <v>0.28676470588235298</v>
      </c>
      <c r="J1119">
        <v>0.17828612926652143</v>
      </c>
    </row>
    <row r="1120" spans="9:10" x14ac:dyDescent="0.15">
      <c r="I1120">
        <v>0.28676470588235298</v>
      </c>
      <c r="J1120">
        <v>0.17828612926652143</v>
      </c>
    </row>
    <row r="1121" spans="9:10" x14ac:dyDescent="0.15">
      <c r="I1121">
        <v>0.28676470588235298</v>
      </c>
      <c r="J1121">
        <v>0.17828612926652143</v>
      </c>
    </row>
    <row r="1122" spans="9:10" x14ac:dyDescent="0.15">
      <c r="I1122">
        <v>0.28676470588235298</v>
      </c>
      <c r="J1122">
        <v>0.25090777051561364</v>
      </c>
    </row>
    <row r="1123" spans="9:10" x14ac:dyDescent="0.15">
      <c r="I1123">
        <v>0.28676470588235298</v>
      </c>
      <c r="J1123">
        <v>0.2872185911401598</v>
      </c>
    </row>
    <row r="1124" spans="9:10" x14ac:dyDescent="0.15">
      <c r="I1124">
        <v>0.28676470588235298</v>
      </c>
      <c r="J1124">
        <v>0.25090777051561364</v>
      </c>
    </row>
    <row r="1125" spans="9:10" x14ac:dyDescent="0.15">
      <c r="I1125">
        <v>0.28676470588235298</v>
      </c>
      <c r="J1125">
        <v>0.25090777051561364</v>
      </c>
    </row>
    <row r="1126" spans="9:10" x14ac:dyDescent="0.15">
      <c r="I1126">
        <v>0.28676470588235298</v>
      </c>
      <c r="J1126">
        <v>0.17828612926652143</v>
      </c>
    </row>
    <row r="1127" spans="9:10" x14ac:dyDescent="0.15">
      <c r="I1127">
        <v>0.28676470588235298</v>
      </c>
      <c r="J1127">
        <v>0.17828612926652143</v>
      </c>
    </row>
    <row r="1128" spans="9:10" x14ac:dyDescent="0.15">
      <c r="I1128">
        <v>0.28676470588235298</v>
      </c>
      <c r="J1128">
        <v>0.21459694989106756</v>
      </c>
    </row>
    <row r="1129" spans="9:10" x14ac:dyDescent="0.15">
      <c r="I1129">
        <v>0.28676470588235298</v>
      </c>
      <c r="J1129">
        <v>0.21459694989106756</v>
      </c>
    </row>
    <row r="1130" spans="9:10" x14ac:dyDescent="0.15">
      <c r="I1130">
        <v>0.28676470588235298</v>
      </c>
      <c r="J1130">
        <v>0.17828612926652143</v>
      </c>
    </row>
    <row r="1131" spans="9:10" x14ac:dyDescent="0.15">
      <c r="I1131">
        <v>0.28676470588235298</v>
      </c>
      <c r="J1131">
        <v>0.17828612926652143</v>
      </c>
    </row>
    <row r="1132" spans="9:10" x14ac:dyDescent="0.15">
      <c r="I1132">
        <v>0.28676470588235298</v>
      </c>
      <c r="J1132">
        <v>0.17828612926652143</v>
      </c>
    </row>
    <row r="1133" spans="9:10" x14ac:dyDescent="0.15">
      <c r="I1133">
        <v>0.28676470588235298</v>
      </c>
      <c r="J1133">
        <v>0.21459694989106756</v>
      </c>
    </row>
    <row r="1134" spans="9:10" x14ac:dyDescent="0.15">
      <c r="I1134">
        <v>0.28676470588235298</v>
      </c>
      <c r="J1134">
        <v>0.17828612926652143</v>
      </c>
    </row>
    <row r="1135" spans="9:10" x14ac:dyDescent="0.15">
      <c r="I1135">
        <v>0.28676470588235298</v>
      </c>
      <c r="J1135">
        <v>0.25090777051561364</v>
      </c>
    </row>
    <row r="1136" spans="9:10" x14ac:dyDescent="0.15">
      <c r="I1136">
        <v>0.28676470588235298</v>
      </c>
      <c r="J1136">
        <v>0.21459694989106756</v>
      </c>
    </row>
    <row r="1137" spans="9:10" x14ac:dyDescent="0.15">
      <c r="I1137">
        <v>0.28676470588235298</v>
      </c>
      <c r="J1137">
        <v>0.21459694989106756</v>
      </c>
    </row>
    <row r="1138" spans="9:10" x14ac:dyDescent="0.15">
      <c r="I1138">
        <v>0.28676470588235298</v>
      </c>
      <c r="J1138">
        <v>0.17828612926652143</v>
      </c>
    </row>
    <row r="1139" spans="9:10" x14ac:dyDescent="0.15">
      <c r="I1139">
        <v>0.28676470588235298</v>
      </c>
      <c r="J1139">
        <v>0.17828612926652143</v>
      </c>
    </row>
    <row r="1140" spans="9:10" x14ac:dyDescent="0.15">
      <c r="I1140">
        <v>0.28676470588235298</v>
      </c>
      <c r="J1140">
        <v>0.21459694989106756</v>
      </c>
    </row>
    <row r="1141" spans="9:10" x14ac:dyDescent="0.15">
      <c r="I1141">
        <v>0.28676470588235298</v>
      </c>
      <c r="J1141">
        <v>0.17828612926652143</v>
      </c>
    </row>
    <row r="1142" spans="9:10" x14ac:dyDescent="0.15">
      <c r="I1142">
        <v>0.28676470588235298</v>
      </c>
      <c r="J1142">
        <v>0.21459694989106756</v>
      </c>
    </row>
    <row r="1143" spans="9:10" x14ac:dyDescent="0.15">
      <c r="I1143">
        <v>0.28676470588235298</v>
      </c>
      <c r="J1143">
        <v>0.17828612926652143</v>
      </c>
    </row>
    <row r="1144" spans="9:10" x14ac:dyDescent="0.15">
      <c r="I1144">
        <v>0.28676470588235298</v>
      </c>
      <c r="J1144">
        <v>0.17828612926652143</v>
      </c>
    </row>
    <row r="1145" spans="9:10" x14ac:dyDescent="0.15">
      <c r="I1145">
        <v>0.28676470588235298</v>
      </c>
      <c r="J1145">
        <v>0.17828612926652143</v>
      </c>
    </row>
    <row r="1146" spans="9:10" x14ac:dyDescent="0.15">
      <c r="I1146">
        <v>0.28676470588235298</v>
      </c>
      <c r="J1146">
        <v>0.17828612926652143</v>
      </c>
    </row>
    <row r="1147" spans="9:10" x14ac:dyDescent="0.15">
      <c r="I1147">
        <v>0.28676470588235298</v>
      </c>
      <c r="J1147">
        <v>0.25090777051561364</v>
      </c>
    </row>
    <row r="1148" spans="9:10" x14ac:dyDescent="0.15">
      <c r="I1148">
        <v>0.28676470588235298</v>
      </c>
      <c r="J1148">
        <v>0.25090777051561364</v>
      </c>
    </row>
    <row r="1149" spans="9:10" x14ac:dyDescent="0.15">
      <c r="I1149">
        <v>0.28676470588235298</v>
      </c>
      <c r="J1149">
        <v>0.21459694989106756</v>
      </c>
    </row>
    <row r="1150" spans="9:10" x14ac:dyDescent="0.15">
      <c r="I1150">
        <v>0.28676470588235298</v>
      </c>
      <c r="J1150">
        <v>0.17828612926652143</v>
      </c>
    </row>
    <row r="1151" spans="9:10" x14ac:dyDescent="0.15">
      <c r="I1151">
        <v>0.28676470588235298</v>
      </c>
      <c r="J1151">
        <v>0.17828612926652143</v>
      </c>
    </row>
    <row r="1152" spans="9:10" x14ac:dyDescent="0.15">
      <c r="I1152">
        <v>0.28676470588235298</v>
      </c>
      <c r="J1152">
        <v>0.25090777051561364</v>
      </c>
    </row>
    <row r="1153" spans="9:10" x14ac:dyDescent="0.15">
      <c r="I1153">
        <v>0.28676470588235298</v>
      </c>
      <c r="J1153">
        <v>0.17828612926652143</v>
      </c>
    </row>
    <row r="1154" spans="9:10" x14ac:dyDescent="0.15">
      <c r="I1154">
        <v>0.28676470588235298</v>
      </c>
      <c r="J1154">
        <v>0.17828612926652143</v>
      </c>
    </row>
    <row r="1155" spans="9:10" x14ac:dyDescent="0.15">
      <c r="I1155">
        <v>0.28676470588235298</v>
      </c>
      <c r="J1155">
        <v>0.21459694989106756</v>
      </c>
    </row>
    <row r="1156" spans="9:10" x14ac:dyDescent="0.15">
      <c r="I1156">
        <v>0.28676470588235298</v>
      </c>
      <c r="J1156">
        <v>0.21459694989106756</v>
      </c>
    </row>
    <row r="1157" spans="9:10" x14ac:dyDescent="0.15">
      <c r="I1157">
        <v>0.28676470588235298</v>
      </c>
      <c r="J1157">
        <v>0.17828612926652143</v>
      </c>
    </row>
    <row r="1158" spans="9:10" x14ac:dyDescent="0.15">
      <c r="I1158">
        <v>0.28676470588235298</v>
      </c>
      <c r="J1158">
        <v>0.21459694989106756</v>
      </c>
    </row>
    <row r="1159" spans="9:10" x14ac:dyDescent="0.15">
      <c r="I1159">
        <v>0.28676470588235298</v>
      </c>
      <c r="J1159">
        <v>0.17828612926652143</v>
      </c>
    </row>
    <row r="1160" spans="9:10" x14ac:dyDescent="0.15">
      <c r="I1160">
        <v>0.28676470588235298</v>
      </c>
      <c r="J1160">
        <v>0.17828612926652143</v>
      </c>
    </row>
    <row r="1161" spans="9:10" x14ac:dyDescent="0.15">
      <c r="I1161">
        <v>0.28676470588235298</v>
      </c>
      <c r="J1161">
        <v>0.21459694989106756</v>
      </c>
    </row>
    <row r="1162" spans="9:10" x14ac:dyDescent="0.15">
      <c r="I1162">
        <v>0.28676470588235298</v>
      </c>
      <c r="J1162">
        <v>0.21459694989106756</v>
      </c>
    </row>
    <row r="1163" spans="9:10" x14ac:dyDescent="0.15">
      <c r="I1163">
        <v>0.28676470588235298</v>
      </c>
      <c r="J1163">
        <v>0.17828612926652143</v>
      </c>
    </row>
    <row r="1164" spans="9:10" x14ac:dyDescent="0.15">
      <c r="I1164">
        <v>0.28676470588235298</v>
      </c>
      <c r="J1164">
        <v>0.17828612926652143</v>
      </c>
    </row>
    <row r="1165" spans="9:10" x14ac:dyDescent="0.15">
      <c r="I1165">
        <v>0.28676470588235298</v>
      </c>
      <c r="J1165">
        <v>0.17828612926652143</v>
      </c>
    </row>
    <row r="1166" spans="9:10" x14ac:dyDescent="0.15">
      <c r="I1166">
        <v>0.28676470588235298</v>
      </c>
      <c r="J1166">
        <v>0.25090777051561364</v>
      </c>
    </row>
    <row r="1167" spans="9:10" x14ac:dyDescent="0.15">
      <c r="I1167">
        <v>0.28676470588235298</v>
      </c>
      <c r="J1167">
        <v>0.17828612926652143</v>
      </c>
    </row>
    <row r="1168" spans="9:10" x14ac:dyDescent="0.15">
      <c r="I1168">
        <v>0.28676470588235298</v>
      </c>
      <c r="J1168">
        <v>0.21459694989106756</v>
      </c>
    </row>
    <row r="1169" spans="9:10" x14ac:dyDescent="0.15">
      <c r="I1169">
        <v>0.28676470588235298</v>
      </c>
      <c r="J1169">
        <v>0.25090777051561364</v>
      </c>
    </row>
    <row r="1170" spans="9:10" x14ac:dyDescent="0.15">
      <c r="I1170">
        <v>0.28676470588235298</v>
      </c>
      <c r="J1170">
        <v>0.21459694989106756</v>
      </c>
    </row>
    <row r="1171" spans="9:10" x14ac:dyDescent="0.15">
      <c r="I1171">
        <v>0.28676470588235298</v>
      </c>
      <c r="J1171">
        <v>0.17828612926652143</v>
      </c>
    </row>
    <row r="1172" spans="9:10" x14ac:dyDescent="0.15">
      <c r="I1172">
        <v>0.28676470588235298</v>
      </c>
      <c r="J1172">
        <v>0.17828612926652143</v>
      </c>
    </row>
    <row r="1173" spans="9:10" x14ac:dyDescent="0.15">
      <c r="I1173">
        <v>0.28676470588235298</v>
      </c>
      <c r="J1173">
        <v>0.25090777051561364</v>
      </c>
    </row>
    <row r="1174" spans="9:10" x14ac:dyDescent="0.15">
      <c r="I1174">
        <v>0.28676470588235298</v>
      </c>
      <c r="J1174">
        <v>0.17828612926652143</v>
      </c>
    </row>
    <row r="1175" spans="9:10" x14ac:dyDescent="0.15">
      <c r="I1175">
        <v>0.28676470588235298</v>
      </c>
      <c r="J1175">
        <v>0.21459694989106756</v>
      </c>
    </row>
    <row r="1176" spans="9:10" x14ac:dyDescent="0.15">
      <c r="I1176">
        <v>0.28676470588235298</v>
      </c>
      <c r="J1176">
        <v>0.25090777051561364</v>
      </c>
    </row>
    <row r="1177" spans="9:10" x14ac:dyDescent="0.15">
      <c r="I1177">
        <v>0.28676470588235298</v>
      </c>
      <c r="J1177">
        <v>0.17828612926652143</v>
      </c>
    </row>
    <row r="1178" spans="9:10" x14ac:dyDescent="0.15">
      <c r="I1178">
        <v>0.28676470588235298</v>
      </c>
      <c r="J1178">
        <v>0.21459694989106756</v>
      </c>
    </row>
    <row r="1179" spans="9:10" x14ac:dyDescent="0.15">
      <c r="I1179">
        <v>0.28676470588235298</v>
      </c>
      <c r="J1179">
        <v>0.21459694989106756</v>
      </c>
    </row>
    <row r="1180" spans="9:10" x14ac:dyDescent="0.15">
      <c r="I1180">
        <v>0.28676470588235298</v>
      </c>
      <c r="J1180">
        <v>0.21459694989106756</v>
      </c>
    </row>
    <row r="1181" spans="9:10" x14ac:dyDescent="0.15">
      <c r="I1181">
        <v>0.28676470588235298</v>
      </c>
      <c r="J1181">
        <v>0.21459694989106756</v>
      </c>
    </row>
    <row r="1182" spans="9:10" x14ac:dyDescent="0.15">
      <c r="I1182">
        <v>0.28676470588235298</v>
      </c>
      <c r="J1182">
        <v>0.17828612926652143</v>
      </c>
    </row>
    <row r="1183" spans="9:10" x14ac:dyDescent="0.15">
      <c r="I1183">
        <v>0.28676470588235298</v>
      </c>
      <c r="J1183">
        <v>0.17828612926652143</v>
      </c>
    </row>
    <row r="1184" spans="9:10" x14ac:dyDescent="0.15">
      <c r="I1184">
        <v>0.28676470588235298</v>
      </c>
      <c r="J1184">
        <v>0.17828612926652143</v>
      </c>
    </row>
    <row r="1185" spans="9:10" x14ac:dyDescent="0.15">
      <c r="I1185">
        <v>0.28676470588235298</v>
      </c>
      <c r="J1185">
        <v>0.25090777051561364</v>
      </c>
    </row>
    <row r="1186" spans="9:10" x14ac:dyDescent="0.15">
      <c r="I1186">
        <v>0.28676470588235298</v>
      </c>
      <c r="J1186">
        <v>0.17828612926652143</v>
      </c>
    </row>
    <row r="1187" spans="9:10" x14ac:dyDescent="0.15">
      <c r="I1187">
        <v>0.28676470588235298</v>
      </c>
      <c r="J1187">
        <v>0.17828612926652143</v>
      </c>
    </row>
    <row r="1188" spans="9:10" x14ac:dyDescent="0.15">
      <c r="I1188">
        <v>0.28676470588235298</v>
      </c>
      <c r="J1188">
        <v>0.21459694989106756</v>
      </c>
    </row>
    <row r="1189" spans="9:10" x14ac:dyDescent="0.15">
      <c r="I1189">
        <v>0.28676470588235298</v>
      </c>
      <c r="J1189">
        <v>0.21459694989106756</v>
      </c>
    </row>
    <row r="1190" spans="9:10" x14ac:dyDescent="0.15">
      <c r="I1190">
        <v>0.28676470588235298</v>
      </c>
      <c r="J1190">
        <v>0.21459694989106756</v>
      </c>
    </row>
    <row r="1191" spans="9:10" x14ac:dyDescent="0.15">
      <c r="I1191">
        <v>0.28676470588235298</v>
      </c>
      <c r="J1191">
        <v>0.17828612926652143</v>
      </c>
    </row>
    <row r="1192" spans="9:10" x14ac:dyDescent="0.15">
      <c r="I1192">
        <v>0.28676470588235298</v>
      </c>
      <c r="J1192">
        <v>0.21459694989106756</v>
      </c>
    </row>
    <row r="1193" spans="9:10" x14ac:dyDescent="0.15">
      <c r="I1193">
        <v>0.28676470588235298</v>
      </c>
      <c r="J1193">
        <v>0.21459694989106756</v>
      </c>
    </row>
    <row r="1194" spans="9:10" x14ac:dyDescent="0.15">
      <c r="I1194">
        <v>0.28676470588235298</v>
      </c>
      <c r="J1194">
        <v>0.3235294117647059</v>
      </c>
    </row>
    <row r="1195" spans="9:10" x14ac:dyDescent="0.15">
      <c r="I1195">
        <v>0.28676470588235298</v>
      </c>
      <c r="J1195">
        <v>0.17828612926652143</v>
      </c>
    </row>
    <row r="1196" spans="9:10" x14ac:dyDescent="0.15">
      <c r="I1196">
        <v>0.28676470588235298</v>
      </c>
      <c r="J1196">
        <v>0.17828612926652143</v>
      </c>
    </row>
    <row r="1197" spans="9:10" x14ac:dyDescent="0.15">
      <c r="I1197">
        <v>0.28676470588235298</v>
      </c>
      <c r="J1197">
        <v>0.17828612926652143</v>
      </c>
    </row>
    <row r="1198" spans="9:10" x14ac:dyDescent="0.15">
      <c r="I1198">
        <v>0.28676470588235298</v>
      </c>
      <c r="J1198">
        <v>0.17828612926652143</v>
      </c>
    </row>
    <row r="1199" spans="9:10" x14ac:dyDescent="0.15">
      <c r="I1199">
        <v>0.28676470588235298</v>
      </c>
      <c r="J1199">
        <v>0.21459694989106756</v>
      </c>
    </row>
    <row r="1200" spans="9:10" x14ac:dyDescent="0.15">
      <c r="I1200">
        <v>0.28676470588235298</v>
      </c>
      <c r="J1200">
        <v>0.21459694989106756</v>
      </c>
    </row>
    <row r="1201" spans="9:10" x14ac:dyDescent="0.15">
      <c r="I1201">
        <v>0.28676470588235298</v>
      </c>
      <c r="J1201">
        <v>0.17828612926652143</v>
      </c>
    </row>
    <row r="1202" spans="9:10" x14ac:dyDescent="0.15">
      <c r="I1202">
        <v>0.35294117647058826</v>
      </c>
      <c r="J1202">
        <v>0.68872549019607843</v>
      </c>
    </row>
    <row r="1203" spans="9:10" x14ac:dyDescent="0.15">
      <c r="I1203">
        <v>0.40740740740740744</v>
      </c>
      <c r="J1203">
        <v>0.68872549019607843</v>
      </c>
    </row>
    <row r="1204" spans="9:10" x14ac:dyDescent="0.15">
      <c r="I1204">
        <v>0.35294117647058826</v>
      </c>
      <c r="J1204">
        <v>0.68872549019607843</v>
      </c>
    </row>
    <row r="1205" spans="9:10" x14ac:dyDescent="0.15">
      <c r="I1205">
        <v>0.35294117647058826</v>
      </c>
      <c r="J1205">
        <v>0.68872549019607843</v>
      </c>
    </row>
    <row r="1206" spans="9:10" x14ac:dyDescent="0.15">
      <c r="I1206">
        <v>0.35294117647058826</v>
      </c>
      <c r="J1206">
        <v>0.68872549019607843</v>
      </c>
    </row>
    <row r="1207" spans="9:10" x14ac:dyDescent="0.15">
      <c r="I1207">
        <v>0.37472766884531594</v>
      </c>
      <c r="J1207">
        <v>0.68872549019607843</v>
      </c>
    </row>
    <row r="1208" spans="9:10" x14ac:dyDescent="0.15">
      <c r="I1208">
        <v>0.41285403050108938</v>
      </c>
      <c r="J1208">
        <v>0.68872549019607843</v>
      </c>
    </row>
    <row r="1209" spans="9:10" x14ac:dyDescent="0.15">
      <c r="I1209">
        <v>0.35294117647058826</v>
      </c>
      <c r="J1209">
        <v>0.68872549019607843</v>
      </c>
    </row>
    <row r="1210" spans="9:10" x14ac:dyDescent="0.15">
      <c r="I1210">
        <v>0.35294117647058826</v>
      </c>
      <c r="J1210">
        <v>0.68872549019607843</v>
      </c>
    </row>
    <row r="1211" spans="9:10" x14ac:dyDescent="0.15">
      <c r="I1211">
        <v>0.40196078431372551</v>
      </c>
      <c r="J1211">
        <v>0.68872549019607843</v>
      </c>
    </row>
    <row r="1212" spans="9:10" x14ac:dyDescent="0.15">
      <c r="I1212">
        <v>0.35294117647058826</v>
      </c>
      <c r="J1212">
        <v>0.68872549019607843</v>
      </c>
    </row>
    <row r="1213" spans="9:10" x14ac:dyDescent="0.15">
      <c r="I1213">
        <v>0.37472766884531594</v>
      </c>
      <c r="J1213">
        <v>0.68872549019607843</v>
      </c>
    </row>
    <row r="1214" spans="9:10" x14ac:dyDescent="0.15">
      <c r="I1214">
        <v>0.35294117647058826</v>
      </c>
      <c r="J1214">
        <v>0.68872549019607843</v>
      </c>
    </row>
    <row r="1215" spans="9:10" x14ac:dyDescent="0.15">
      <c r="I1215">
        <v>0.37472766884531594</v>
      </c>
      <c r="J1215">
        <v>0.68872549019607843</v>
      </c>
    </row>
    <row r="1216" spans="9:10" x14ac:dyDescent="0.15">
      <c r="I1216">
        <v>0.38017429193899782</v>
      </c>
      <c r="J1216">
        <v>0.68872549019607843</v>
      </c>
    </row>
    <row r="1217" spans="9:10" x14ac:dyDescent="0.15">
      <c r="I1217">
        <v>0.36383442265795207</v>
      </c>
      <c r="J1217">
        <v>0.68872549019607843</v>
      </c>
    </row>
    <row r="1218" spans="9:10" x14ac:dyDescent="0.15">
      <c r="I1218">
        <v>0.40740740740740744</v>
      </c>
      <c r="J1218">
        <v>0.68872549019607843</v>
      </c>
    </row>
    <row r="1219" spans="9:10" x14ac:dyDescent="0.15">
      <c r="I1219">
        <v>0.41285403050108938</v>
      </c>
      <c r="J1219">
        <v>0.68872549019607843</v>
      </c>
    </row>
    <row r="1220" spans="9:10" x14ac:dyDescent="0.15">
      <c r="I1220">
        <v>0.35294117647058826</v>
      </c>
      <c r="J1220">
        <v>0.68872549019607843</v>
      </c>
    </row>
    <row r="1221" spans="9:10" x14ac:dyDescent="0.15">
      <c r="I1221">
        <v>0.42919389978213512</v>
      </c>
      <c r="J1221">
        <v>0.68872549019607843</v>
      </c>
    </row>
    <row r="1222" spans="9:10" x14ac:dyDescent="0.15">
      <c r="I1222">
        <v>0.35294117647058826</v>
      </c>
      <c r="J1222">
        <v>0.68872549019607843</v>
      </c>
    </row>
    <row r="1223" spans="9:10" x14ac:dyDescent="0.15">
      <c r="I1223">
        <v>0.39651416122004357</v>
      </c>
      <c r="J1223">
        <v>0.68872549019607843</v>
      </c>
    </row>
    <row r="1224" spans="9:10" x14ac:dyDescent="0.15">
      <c r="I1224">
        <v>0.35294117647058826</v>
      </c>
      <c r="J1224">
        <v>0.68872549019607843</v>
      </c>
    </row>
    <row r="1225" spans="9:10" x14ac:dyDescent="0.15">
      <c r="I1225">
        <v>0.35294117647058826</v>
      </c>
      <c r="J1225">
        <v>0.68872549019607843</v>
      </c>
    </row>
    <row r="1226" spans="9:10" x14ac:dyDescent="0.15">
      <c r="I1226">
        <v>0.40740740740740744</v>
      </c>
      <c r="J1226">
        <v>0.68872549019607843</v>
      </c>
    </row>
    <row r="1227" spans="9:10" x14ac:dyDescent="0.15">
      <c r="I1227">
        <v>0.39106753812636169</v>
      </c>
      <c r="J1227">
        <v>0.68872549019607843</v>
      </c>
    </row>
    <row r="1228" spans="9:10" x14ac:dyDescent="0.15">
      <c r="I1228">
        <v>0.40740740740740744</v>
      </c>
      <c r="J1228">
        <v>0.68872549019607843</v>
      </c>
    </row>
    <row r="1229" spans="9:10" x14ac:dyDescent="0.15">
      <c r="I1229">
        <v>0.42374727668845319</v>
      </c>
      <c r="J1229">
        <v>0.68872549019607843</v>
      </c>
    </row>
    <row r="1230" spans="9:10" x14ac:dyDescent="0.15">
      <c r="I1230">
        <v>0.38017429193899782</v>
      </c>
      <c r="J1230">
        <v>0.68872549019607843</v>
      </c>
    </row>
    <row r="1231" spans="9:10" x14ac:dyDescent="0.15">
      <c r="I1231">
        <v>0.38562091503267976</v>
      </c>
      <c r="J1231">
        <v>0.68872549019607843</v>
      </c>
    </row>
    <row r="1232" spans="9:10" x14ac:dyDescent="0.15">
      <c r="I1232">
        <v>0.40196078431372551</v>
      </c>
      <c r="J1232">
        <v>0.68872549019607843</v>
      </c>
    </row>
    <row r="1233" spans="9:10" x14ac:dyDescent="0.15">
      <c r="I1233">
        <v>0.434640522875817</v>
      </c>
      <c r="J1233">
        <v>0.68872549019607843</v>
      </c>
    </row>
    <row r="1234" spans="9:10" x14ac:dyDescent="0.15">
      <c r="I1234">
        <v>0.36383442265795207</v>
      </c>
      <c r="J1234">
        <v>0.68872549019607843</v>
      </c>
    </row>
    <row r="1235" spans="9:10" x14ac:dyDescent="0.15">
      <c r="I1235">
        <v>0.35838779956427019</v>
      </c>
      <c r="J1235">
        <v>0.68872549019607843</v>
      </c>
    </row>
    <row r="1236" spans="9:10" x14ac:dyDescent="0.15">
      <c r="I1236">
        <v>0.36383442265795207</v>
      </c>
      <c r="J1236">
        <v>0.68872549019607843</v>
      </c>
    </row>
    <row r="1237" spans="9:10" x14ac:dyDescent="0.15">
      <c r="I1237">
        <v>0.41830065359477125</v>
      </c>
      <c r="J1237">
        <v>0.68872549019607843</v>
      </c>
    </row>
    <row r="1238" spans="9:10" x14ac:dyDescent="0.15">
      <c r="I1238">
        <v>0.38562091503267976</v>
      </c>
      <c r="J1238">
        <v>0.68872549019607843</v>
      </c>
    </row>
    <row r="1239" spans="9:10" x14ac:dyDescent="0.15">
      <c r="I1239">
        <v>0.36383442265795207</v>
      </c>
      <c r="J1239">
        <v>0.68872549019607843</v>
      </c>
    </row>
    <row r="1240" spans="9:10" x14ac:dyDescent="0.15">
      <c r="I1240">
        <v>0.35294117647058826</v>
      </c>
      <c r="J1240">
        <v>0.68872549019607843</v>
      </c>
    </row>
    <row r="1241" spans="9:10" x14ac:dyDescent="0.15">
      <c r="I1241">
        <v>0.44008714596949894</v>
      </c>
      <c r="J1241">
        <v>0.68872549019607843</v>
      </c>
    </row>
    <row r="1242" spans="9:10" x14ac:dyDescent="0.15">
      <c r="I1242">
        <v>0.47276688453159044</v>
      </c>
      <c r="J1242">
        <v>0.68872549019607843</v>
      </c>
    </row>
    <row r="1243" spans="9:10" x14ac:dyDescent="0.15">
      <c r="I1243">
        <v>0.35294117647058826</v>
      </c>
      <c r="J1243">
        <v>0.68872549019607843</v>
      </c>
    </row>
    <row r="1244" spans="9:10" x14ac:dyDescent="0.15">
      <c r="I1244">
        <v>0.38017429193899782</v>
      </c>
      <c r="J1244">
        <v>0.68872549019607843</v>
      </c>
    </row>
    <row r="1245" spans="9:10" x14ac:dyDescent="0.15">
      <c r="I1245">
        <v>0.38017429193899782</v>
      </c>
      <c r="J1245">
        <v>0.68872549019607843</v>
      </c>
    </row>
    <row r="1246" spans="9:10" x14ac:dyDescent="0.15">
      <c r="I1246">
        <v>0.39106753812636169</v>
      </c>
      <c r="J1246">
        <v>0.68872549019607843</v>
      </c>
    </row>
    <row r="1247" spans="9:10" x14ac:dyDescent="0.15">
      <c r="I1247">
        <v>0.37472766884531594</v>
      </c>
      <c r="J1247">
        <v>0.68872549019607843</v>
      </c>
    </row>
    <row r="1248" spans="9:10" x14ac:dyDescent="0.15">
      <c r="I1248">
        <v>0.39651416122004357</v>
      </c>
      <c r="J1248">
        <v>0.68872549019607843</v>
      </c>
    </row>
    <row r="1249" spans="9:10" x14ac:dyDescent="0.15">
      <c r="I1249">
        <v>0.55446623093681924</v>
      </c>
      <c r="J1249">
        <v>0.68872549019607843</v>
      </c>
    </row>
    <row r="1250" spans="9:10" x14ac:dyDescent="0.15">
      <c r="I1250">
        <v>0.35294117647058826</v>
      </c>
      <c r="J1250">
        <v>0.68872549019607843</v>
      </c>
    </row>
    <row r="1251" spans="9:10" x14ac:dyDescent="0.15">
      <c r="I1251">
        <v>0.42374727668845319</v>
      </c>
      <c r="J1251">
        <v>0.68872549019607843</v>
      </c>
    </row>
    <row r="1252" spans="9:10" x14ac:dyDescent="0.15">
      <c r="I1252">
        <v>0.40196078431372551</v>
      </c>
      <c r="J1252">
        <v>0.68872549019607843</v>
      </c>
    </row>
    <row r="1253" spans="9:10" x14ac:dyDescent="0.15">
      <c r="I1253">
        <v>0.47821350762527237</v>
      </c>
      <c r="J1253">
        <v>0.68872549019607843</v>
      </c>
    </row>
    <row r="1254" spans="9:10" x14ac:dyDescent="0.15">
      <c r="I1254">
        <v>0.36928104575163401</v>
      </c>
      <c r="J1254">
        <v>0.68872549019607843</v>
      </c>
    </row>
    <row r="1255" spans="9:10" x14ac:dyDescent="0.15">
      <c r="I1255">
        <v>0.42374727668845319</v>
      </c>
      <c r="J1255">
        <v>0.68872549019607843</v>
      </c>
    </row>
    <row r="1256" spans="9:10" x14ac:dyDescent="0.15">
      <c r="I1256">
        <v>0.35294117647058826</v>
      </c>
      <c r="J1256">
        <v>0.68872549019607843</v>
      </c>
    </row>
    <row r="1257" spans="9:10" x14ac:dyDescent="0.15">
      <c r="I1257">
        <v>0.37472766884531594</v>
      </c>
      <c r="J1257">
        <v>0.68872549019607843</v>
      </c>
    </row>
    <row r="1258" spans="9:10" x14ac:dyDescent="0.15">
      <c r="I1258">
        <v>0.35294117647058826</v>
      </c>
      <c r="J1258">
        <v>0.68872549019607843</v>
      </c>
    </row>
    <row r="1259" spans="9:10" x14ac:dyDescent="0.15">
      <c r="I1259">
        <v>0.40740740740740744</v>
      </c>
      <c r="J1259">
        <v>0.68872549019607843</v>
      </c>
    </row>
    <row r="1260" spans="9:10" x14ac:dyDescent="0.15">
      <c r="I1260">
        <v>0.38017429193899782</v>
      </c>
      <c r="J1260">
        <v>0.68872549019607843</v>
      </c>
    </row>
    <row r="1261" spans="9:10" x14ac:dyDescent="0.15">
      <c r="I1261">
        <v>0.40740740740740744</v>
      </c>
      <c r="J1261">
        <v>0.68872549019607843</v>
      </c>
    </row>
    <row r="1262" spans="9:10" x14ac:dyDescent="0.15">
      <c r="I1262">
        <v>0.42919389978213512</v>
      </c>
      <c r="J1262">
        <v>0.68872549019607843</v>
      </c>
    </row>
    <row r="1263" spans="9:10" x14ac:dyDescent="0.15">
      <c r="I1263">
        <v>0.42919389978213512</v>
      </c>
      <c r="J1263">
        <v>0.68872549019607843</v>
      </c>
    </row>
    <row r="1264" spans="9:10" x14ac:dyDescent="0.15">
      <c r="I1264">
        <v>0.44553376906318087</v>
      </c>
      <c r="J1264">
        <v>0.68872549019607843</v>
      </c>
    </row>
    <row r="1265" spans="9:10" x14ac:dyDescent="0.15">
      <c r="I1265">
        <v>0.40740740740740744</v>
      </c>
      <c r="J1265">
        <v>0.68872549019607843</v>
      </c>
    </row>
    <row r="1266" spans="9:10" x14ac:dyDescent="0.15">
      <c r="I1266">
        <v>0.54357298474945537</v>
      </c>
      <c r="J1266">
        <v>0.68872549019607843</v>
      </c>
    </row>
    <row r="1267" spans="9:10" x14ac:dyDescent="0.15">
      <c r="I1267">
        <v>0.46187363834422662</v>
      </c>
      <c r="J1267">
        <v>0.68872549019607843</v>
      </c>
    </row>
    <row r="1268" spans="9:10" x14ac:dyDescent="0.15">
      <c r="I1268">
        <v>0.35294117647058826</v>
      </c>
      <c r="J1268">
        <v>0.68872549019607843</v>
      </c>
    </row>
    <row r="1269" spans="9:10" x14ac:dyDescent="0.15">
      <c r="I1269">
        <v>0.44008714596949894</v>
      </c>
      <c r="J1269">
        <v>0.68872549019607843</v>
      </c>
    </row>
    <row r="1270" spans="9:10" x14ac:dyDescent="0.15">
      <c r="I1270">
        <v>0.45098039215686275</v>
      </c>
      <c r="J1270">
        <v>0.68872549019607843</v>
      </c>
    </row>
    <row r="1271" spans="9:10" x14ac:dyDescent="0.15">
      <c r="I1271">
        <v>0.42374727668845319</v>
      </c>
      <c r="J1271">
        <v>0.68872549019607843</v>
      </c>
    </row>
    <row r="1272" spans="9:10" x14ac:dyDescent="0.15">
      <c r="I1272">
        <v>0.35294117647058826</v>
      </c>
      <c r="J1272">
        <v>0.68872549019607843</v>
      </c>
    </row>
    <row r="1273" spans="9:10" x14ac:dyDescent="0.15">
      <c r="I1273">
        <v>0.434640522875817</v>
      </c>
      <c r="J1273">
        <v>0.68872549019607843</v>
      </c>
    </row>
    <row r="1274" spans="9:10" x14ac:dyDescent="0.15">
      <c r="I1274">
        <v>0.35294117647058826</v>
      </c>
      <c r="J1274">
        <v>0.68872549019607843</v>
      </c>
    </row>
    <row r="1275" spans="9:10" x14ac:dyDescent="0.15">
      <c r="I1275">
        <v>0.5490196078431373</v>
      </c>
      <c r="J1275">
        <v>0.68872549019607843</v>
      </c>
    </row>
    <row r="1276" spans="9:10" x14ac:dyDescent="0.15">
      <c r="I1276">
        <v>0.35294117647058826</v>
      </c>
      <c r="J1276">
        <v>0.68872549019607843</v>
      </c>
    </row>
    <row r="1277" spans="9:10" x14ac:dyDescent="0.15">
      <c r="I1277">
        <v>0.41830065359477125</v>
      </c>
      <c r="J1277">
        <v>0.68872549019607843</v>
      </c>
    </row>
    <row r="1278" spans="9:10" x14ac:dyDescent="0.15">
      <c r="I1278">
        <v>0.41285403050108938</v>
      </c>
      <c r="J1278">
        <v>0.68872549019607843</v>
      </c>
    </row>
    <row r="1279" spans="9:10" x14ac:dyDescent="0.15">
      <c r="I1279">
        <v>0.35294117647058826</v>
      </c>
      <c r="J1279">
        <v>0.68872549019607843</v>
      </c>
    </row>
    <row r="1280" spans="9:10" x14ac:dyDescent="0.15">
      <c r="I1280">
        <v>0.41285403050108938</v>
      </c>
      <c r="J1280">
        <v>0.68872549019607843</v>
      </c>
    </row>
    <row r="1281" spans="9:10" x14ac:dyDescent="0.15">
      <c r="I1281">
        <v>0.35294117647058826</v>
      </c>
      <c r="J1281">
        <v>0.68872549019607843</v>
      </c>
    </row>
    <row r="1282" spans="9:10" x14ac:dyDescent="0.15">
      <c r="I1282">
        <v>0.41285403050108938</v>
      </c>
      <c r="J1282">
        <v>0.68872549019607843</v>
      </c>
    </row>
    <row r="1283" spans="9:10" x14ac:dyDescent="0.15">
      <c r="I1283">
        <v>0.53812636165577343</v>
      </c>
      <c r="J1283">
        <v>0.68872549019607843</v>
      </c>
    </row>
    <row r="1284" spans="9:10" x14ac:dyDescent="0.15">
      <c r="I1284">
        <v>0.35294117647058826</v>
      </c>
      <c r="J1284">
        <v>0.68872549019607843</v>
      </c>
    </row>
    <row r="1285" spans="9:10" x14ac:dyDescent="0.15">
      <c r="I1285">
        <v>0.35294117647058826</v>
      </c>
      <c r="J1285">
        <v>0.68872549019607843</v>
      </c>
    </row>
    <row r="1286" spans="9:10" x14ac:dyDescent="0.15">
      <c r="I1286">
        <v>0.44008714596949894</v>
      </c>
      <c r="J1286">
        <v>0.68872549019607843</v>
      </c>
    </row>
    <row r="1287" spans="9:10" x14ac:dyDescent="0.15">
      <c r="I1287">
        <v>0.42919389978213512</v>
      </c>
      <c r="J1287">
        <v>0.68872549019607843</v>
      </c>
    </row>
    <row r="1288" spans="9:10" x14ac:dyDescent="0.15">
      <c r="I1288">
        <v>0.42374727668845319</v>
      </c>
      <c r="J1288">
        <v>0.68872549019607843</v>
      </c>
    </row>
    <row r="1289" spans="9:10" x14ac:dyDescent="0.15">
      <c r="I1289">
        <v>0.41830065359477125</v>
      </c>
      <c r="J1289">
        <v>0.68872549019607843</v>
      </c>
    </row>
    <row r="1290" spans="9:10" x14ac:dyDescent="0.15">
      <c r="I1290">
        <v>0.46187363834422662</v>
      </c>
      <c r="J1290">
        <v>0.68872549019607843</v>
      </c>
    </row>
    <row r="1291" spans="9:10" x14ac:dyDescent="0.15">
      <c r="I1291">
        <v>0.44008714596949894</v>
      </c>
      <c r="J1291">
        <v>0.68872549019607843</v>
      </c>
    </row>
    <row r="1292" spans="9:10" x14ac:dyDescent="0.15">
      <c r="I1292">
        <v>0.35294117647058826</v>
      </c>
      <c r="J1292">
        <v>0.68872549019607843</v>
      </c>
    </row>
    <row r="1293" spans="9:10" x14ac:dyDescent="0.15">
      <c r="I1293">
        <v>0.40740740740740744</v>
      </c>
      <c r="J1293">
        <v>0.68872549019607843</v>
      </c>
    </row>
    <row r="1294" spans="9:10" x14ac:dyDescent="0.15">
      <c r="I1294">
        <v>0.35294117647058826</v>
      </c>
      <c r="J1294">
        <v>0.68872549019607843</v>
      </c>
    </row>
    <row r="1295" spans="9:10" x14ac:dyDescent="0.15">
      <c r="I1295">
        <v>0.42919389978213512</v>
      </c>
      <c r="J1295">
        <v>0.68872549019607843</v>
      </c>
    </row>
    <row r="1296" spans="9:10" x14ac:dyDescent="0.15">
      <c r="I1296">
        <v>0.434640522875817</v>
      </c>
      <c r="J1296">
        <v>0.68872549019607843</v>
      </c>
    </row>
    <row r="1297" spans="9:10" x14ac:dyDescent="0.15">
      <c r="I1297">
        <v>0.434640522875817</v>
      </c>
      <c r="J1297">
        <v>0.68872549019607843</v>
      </c>
    </row>
    <row r="1298" spans="9:10" x14ac:dyDescent="0.15">
      <c r="I1298">
        <v>0.35294117647058826</v>
      </c>
      <c r="J1298">
        <v>0.68872549019607843</v>
      </c>
    </row>
    <row r="1299" spans="9:10" x14ac:dyDescent="0.15">
      <c r="I1299">
        <v>0.41285403050108938</v>
      </c>
      <c r="J1299">
        <v>0.68872549019607843</v>
      </c>
    </row>
    <row r="1300" spans="9:10" x14ac:dyDescent="0.15">
      <c r="I1300">
        <v>0.35294117647058826</v>
      </c>
      <c r="J1300">
        <v>0.68872549019607843</v>
      </c>
    </row>
    <row r="1301" spans="9:10" x14ac:dyDescent="0.15">
      <c r="I1301">
        <v>0.40740740740740744</v>
      </c>
      <c r="J1301">
        <v>0.68872549019607843</v>
      </c>
    </row>
    <row r="1302" spans="9:10" x14ac:dyDescent="0.15">
      <c r="I1302">
        <v>0.40740740740740744</v>
      </c>
      <c r="J1302">
        <v>0.68872549019607843</v>
      </c>
    </row>
    <row r="1303" spans="9:10" x14ac:dyDescent="0.15">
      <c r="I1303">
        <v>0.42919389978213512</v>
      </c>
      <c r="J1303">
        <v>0.68872549019607843</v>
      </c>
    </row>
    <row r="1304" spans="9:10" x14ac:dyDescent="0.15">
      <c r="I1304">
        <v>0.35294117647058826</v>
      </c>
      <c r="J1304">
        <v>0.68872549019607843</v>
      </c>
    </row>
    <row r="1305" spans="9:10" x14ac:dyDescent="0.15">
      <c r="I1305">
        <v>0.35294117647058826</v>
      </c>
      <c r="J1305">
        <v>0.68872549019607843</v>
      </c>
    </row>
    <row r="1306" spans="9:10" x14ac:dyDescent="0.15">
      <c r="I1306">
        <v>0.35838779956427019</v>
      </c>
      <c r="J1306">
        <v>0.68872549019607843</v>
      </c>
    </row>
    <row r="1307" spans="9:10" x14ac:dyDescent="0.15">
      <c r="I1307">
        <v>0.35294117647058826</v>
      </c>
      <c r="J1307">
        <v>0.68872549019607843</v>
      </c>
    </row>
    <row r="1308" spans="9:10" x14ac:dyDescent="0.15">
      <c r="I1308">
        <v>0.44008714596949894</v>
      </c>
      <c r="J1308">
        <v>0.68872549019607843</v>
      </c>
    </row>
    <row r="1309" spans="9:10" x14ac:dyDescent="0.15">
      <c r="I1309">
        <v>0.35294117647058826</v>
      </c>
      <c r="J1309">
        <v>0.68872549019607843</v>
      </c>
    </row>
    <row r="1310" spans="9:10" x14ac:dyDescent="0.15">
      <c r="I1310">
        <v>0.35294117647058826</v>
      </c>
      <c r="J1310">
        <v>0.68872549019607843</v>
      </c>
    </row>
    <row r="1311" spans="9:10" x14ac:dyDescent="0.15">
      <c r="I1311">
        <v>0.49455337690631812</v>
      </c>
      <c r="J1311">
        <v>0.68872549019607843</v>
      </c>
    </row>
    <row r="1312" spans="9:10" x14ac:dyDescent="0.15">
      <c r="I1312">
        <v>0.35294117647058826</v>
      </c>
      <c r="J1312">
        <v>0.68872549019607843</v>
      </c>
    </row>
    <row r="1313" spans="9:10" x14ac:dyDescent="0.15">
      <c r="I1313">
        <v>0.35294117647058826</v>
      </c>
      <c r="J1313">
        <v>0.68872549019607843</v>
      </c>
    </row>
    <row r="1314" spans="9:10" x14ac:dyDescent="0.15">
      <c r="I1314">
        <v>0.35294117647058826</v>
      </c>
      <c r="J1314">
        <v>0.68872549019607843</v>
      </c>
    </row>
    <row r="1315" spans="9:10" x14ac:dyDescent="0.15">
      <c r="I1315">
        <v>0.434640522875817</v>
      </c>
      <c r="J1315">
        <v>0.68872549019607843</v>
      </c>
    </row>
    <row r="1316" spans="9:10" x14ac:dyDescent="0.15">
      <c r="I1316">
        <v>0.35294117647058826</v>
      </c>
      <c r="J1316">
        <v>0.68872549019607843</v>
      </c>
    </row>
    <row r="1317" spans="9:10" x14ac:dyDescent="0.15">
      <c r="I1317">
        <v>0.35294117647058826</v>
      </c>
      <c r="J1317">
        <v>0.68872549019607843</v>
      </c>
    </row>
    <row r="1318" spans="9:10" x14ac:dyDescent="0.15">
      <c r="I1318">
        <v>0.35294117647058826</v>
      </c>
      <c r="J1318">
        <v>0.68872549019607843</v>
      </c>
    </row>
    <row r="1319" spans="9:10" x14ac:dyDescent="0.15">
      <c r="I1319">
        <v>0.35294117647058826</v>
      </c>
      <c r="J1319">
        <v>0.68872549019607843</v>
      </c>
    </row>
    <row r="1320" spans="9:10" x14ac:dyDescent="0.15">
      <c r="I1320">
        <v>0.50544662309368193</v>
      </c>
      <c r="J1320">
        <v>0.68872549019607843</v>
      </c>
    </row>
    <row r="1321" spans="9:10" x14ac:dyDescent="0.15">
      <c r="I1321">
        <v>0.35294117647058826</v>
      </c>
      <c r="J1321">
        <v>0.68872549019607843</v>
      </c>
    </row>
    <row r="1322" spans="9:10" x14ac:dyDescent="0.15">
      <c r="I1322">
        <v>0.59803921568627461</v>
      </c>
      <c r="J1322">
        <v>0.68872549019607843</v>
      </c>
    </row>
    <row r="1323" spans="9:10" x14ac:dyDescent="0.15">
      <c r="I1323">
        <v>0.45642701525054469</v>
      </c>
      <c r="J1323">
        <v>0.68872549019607843</v>
      </c>
    </row>
    <row r="1324" spans="9:10" x14ac:dyDescent="0.15">
      <c r="I1324">
        <v>0.35294117647058826</v>
      </c>
      <c r="J1324">
        <v>0.68872549019607843</v>
      </c>
    </row>
    <row r="1325" spans="9:10" x14ac:dyDescent="0.15">
      <c r="I1325">
        <v>0.45642701525054469</v>
      </c>
      <c r="J1325">
        <v>0.68872549019607843</v>
      </c>
    </row>
    <row r="1326" spans="9:10" x14ac:dyDescent="0.15">
      <c r="I1326">
        <v>0.41830065359477125</v>
      </c>
      <c r="J1326">
        <v>0.68872549019607843</v>
      </c>
    </row>
    <row r="1327" spans="9:10" x14ac:dyDescent="0.15">
      <c r="I1327">
        <v>0.5490196078431373</v>
      </c>
      <c r="J1327">
        <v>0.68872549019607843</v>
      </c>
    </row>
    <row r="1328" spans="9:10" x14ac:dyDescent="0.15">
      <c r="I1328">
        <v>0.35294117647058826</v>
      </c>
      <c r="J1328">
        <v>0.68872549019607843</v>
      </c>
    </row>
    <row r="1329" spans="9:10" x14ac:dyDescent="0.15">
      <c r="I1329">
        <v>0.42919389978213512</v>
      </c>
      <c r="J1329">
        <v>0.68872549019607843</v>
      </c>
    </row>
    <row r="1330" spans="9:10" x14ac:dyDescent="0.15">
      <c r="I1330">
        <v>0.52723311546840956</v>
      </c>
      <c r="J1330">
        <v>0.68872549019607843</v>
      </c>
    </row>
    <row r="1331" spans="9:10" x14ac:dyDescent="0.15">
      <c r="I1331">
        <v>0.41830065359477125</v>
      </c>
      <c r="J1331">
        <v>0.68872549019607843</v>
      </c>
    </row>
    <row r="1332" spans="9:10" x14ac:dyDescent="0.15">
      <c r="I1332">
        <v>0.35294117647058826</v>
      </c>
      <c r="J1332">
        <v>0.68872549019607843</v>
      </c>
    </row>
    <row r="1333" spans="9:10" x14ac:dyDescent="0.15">
      <c r="I1333">
        <v>0.35294117647058826</v>
      </c>
      <c r="J1333">
        <v>0.68872549019607843</v>
      </c>
    </row>
    <row r="1334" spans="9:10" x14ac:dyDescent="0.15">
      <c r="I1334">
        <v>0.59259259259259256</v>
      </c>
      <c r="J1334">
        <v>0.68872549019607843</v>
      </c>
    </row>
    <row r="1335" spans="9:10" x14ac:dyDescent="0.15">
      <c r="I1335">
        <v>0.45098039215686275</v>
      </c>
      <c r="J1335">
        <v>0.68872549019607843</v>
      </c>
    </row>
    <row r="1336" spans="9:10" x14ac:dyDescent="0.15">
      <c r="I1336">
        <v>0.35294117647058826</v>
      </c>
      <c r="J1336">
        <v>0.68872549019607843</v>
      </c>
    </row>
    <row r="1337" spans="9:10" x14ac:dyDescent="0.15">
      <c r="I1337">
        <v>0.42374727668845319</v>
      </c>
      <c r="J1337">
        <v>0.68872549019607843</v>
      </c>
    </row>
    <row r="1338" spans="9:10" x14ac:dyDescent="0.15">
      <c r="I1338">
        <v>0.45642701525054469</v>
      </c>
      <c r="J1338">
        <v>0.68872549019607843</v>
      </c>
    </row>
    <row r="1339" spans="9:10" x14ac:dyDescent="0.15">
      <c r="I1339">
        <v>0.53267973856209161</v>
      </c>
      <c r="J1339">
        <v>0.68872549019607843</v>
      </c>
    </row>
    <row r="1340" spans="9:10" x14ac:dyDescent="0.15">
      <c r="I1340">
        <v>0.48910675381263619</v>
      </c>
      <c r="J1340">
        <v>0.68872549019607843</v>
      </c>
    </row>
    <row r="1341" spans="9:10" x14ac:dyDescent="0.15">
      <c r="I1341">
        <v>0.35294117647058826</v>
      </c>
      <c r="J1341">
        <v>0.68872549019607843</v>
      </c>
    </row>
    <row r="1342" spans="9:10" x14ac:dyDescent="0.15">
      <c r="I1342">
        <v>0.35294117647058826</v>
      </c>
      <c r="J1342">
        <v>0.68872549019607843</v>
      </c>
    </row>
    <row r="1343" spans="9:10" x14ac:dyDescent="0.15">
      <c r="I1343">
        <v>0.35294117647058826</v>
      </c>
      <c r="J1343">
        <v>0.68872549019607843</v>
      </c>
    </row>
    <row r="1344" spans="9:10" x14ac:dyDescent="0.15">
      <c r="I1344">
        <v>0.52178649237472774</v>
      </c>
      <c r="J1344">
        <v>0.68872549019607843</v>
      </c>
    </row>
    <row r="1345" spans="9:10" x14ac:dyDescent="0.15">
      <c r="I1345">
        <v>0.48366013071895431</v>
      </c>
      <c r="J1345">
        <v>0.68872549019607843</v>
      </c>
    </row>
    <row r="1346" spans="9:10" x14ac:dyDescent="0.15">
      <c r="I1346">
        <v>0.55991285403050117</v>
      </c>
      <c r="J1346">
        <v>0.68872549019607843</v>
      </c>
    </row>
    <row r="1347" spans="9:10" x14ac:dyDescent="0.15">
      <c r="I1347">
        <v>0.55991285403050117</v>
      </c>
      <c r="J1347">
        <v>0.68872549019607843</v>
      </c>
    </row>
    <row r="1348" spans="9:10" x14ac:dyDescent="0.15">
      <c r="I1348">
        <v>0.52723311546840956</v>
      </c>
      <c r="J1348">
        <v>0.68872549019607843</v>
      </c>
    </row>
    <row r="1349" spans="9:10" x14ac:dyDescent="0.15">
      <c r="I1349">
        <v>0.4673202614379085</v>
      </c>
      <c r="J1349">
        <v>0.68872549019607843</v>
      </c>
    </row>
    <row r="1350" spans="9:10" x14ac:dyDescent="0.15">
      <c r="I1350">
        <v>0.59803921568627461</v>
      </c>
      <c r="J1350">
        <v>0.68872549019607843</v>
      </c>
    </row>
    <row r="1351" spans="9:10" x14ac:dyDescent="0.15">
      <c r="I1351">
        <v>0.52723311546840956</v>
      </c>
      <c r="J1351">
        <v>0.68872549019607843</v>
      </c>
    </row>
    <row r="1352" spans="9:10" x14ac:dyDescent="0.15">
      <c r="I1352">
        <v>0.35294117647058826</v>
      </c>
      <c r="J1352">
        <v>0.68872549019607843</v>
      </c>
    </row>
    <row r="1353" spans="9:10" x14ac:dyDescent="0.15">
      <c r="I1353">
        <v>0.35294117647058826</v>
      </c>
      <c r="J1353">
        <v>0.68872549019607843</v>
      </c>
    </row>
    <row r="1354" spans="9:10" x14ac:dyDescent="0.15">
      <c r="I1354">
        <v>0.47821350762527237</v>
      </c>
      <c r="J1354">
        <v>0.68872549019607843</v>
      </c>
    </row>
    <row r="1355" spans="9:10" x14ac:dyDescent="0.15">
      <c r="I1355">
        <v>0.4673202614379085</v>
      </c>
      <c r="J1355">
        <v>0.68872549019607843</v>
      </c>
    </row>
    <row r="1356" spans="9:10" x14ac:dyDescent="0.15">
      <c r="I1356">
        <v>0.49455337690631812</v>
      </c>
      <c r="J1356">
        <v>0.68872549019607843</v>
      </c>
    </row>
    <row r="1357" spans="9:10" x14ac:dyDescent="0.15">
      <c r="I1357">
        <v>0.35294117647058826</v>
      </c>
      <c r="J1357">
        <v>0.68872549019607843</v>
      </c>
    </row>
    <row r="1358" spans="9:10" x14ac:dyDescent="0.15">
      <c r="I1358">
        <v>0.35294117647058826</v>
      </c>
      <c r="J1358">
        <v>0.68872549019607843</v>
      </c>
    </row>
    <row r="1359" spans="9:10" x14ac:dyDescent="0.15">
      <c r="I1359">
        <v>0.49455337690631812</v>
      </c>
      <c r="J1359">
        <v>0.68872549019607843</v>
      </c>
    </row>
    <row r="1360" spans="9:10" x14ac:dyDescent="0.15">
      <c r="I1360">
        <v>0.50544662309368193</v>
      </c>
      <c r="J1360">
        <v>0.68872549019607843</v>
      </c>
    </row>
    <row r="1361" spans="9:10" x14ac:dyDescent="0.15">
      <c r="I1361">
        <v>0.35294117647058826</v>
      </c>
      <c r="J1361">
        <v>0.68872549019607843</v>
      </c>
    </row>
    <row r="1362" spans="9:10" x14ac:dyDescent="0.15">
      <c r="I1362">
        <v>0.44008714596949894</v>
      </c>
      <c r="J1362">
        <v>0.68872549019607843</v>
      </c>
    </row>
    <row r="1363" spans="9:10" x14ac:dyDescent="0.15">
      <c r="I1363">
        <v>0.61982570806100223</v>
      </c>
      <c r="J1363">
        <v>0.68872549019607843</v>
      </c>
    </row>
    <row r="1364" spans="9:10" x14ac:dyDescent="0.15">
      <c r="I1364">
        <v>0.42374727668845319</v>
      </c>
      <c r="J1364">
        <v>0.68872549019607843</v>
      </c>
    </row>
    <row r="1365" spans="9:10" x14ac:dyDescent="0.15">
      <c r="I1365">
        <v>0.434640522875817</v>
      </c>
      <c r="J1365">
        <v>0.68872549019607843</v>
      </c>
    </row>
    <row r="1366" spans="9:10" x14ac:dyDescent="0.15">
      <c r="I1366">
        <v>0.434640522875817</v>
      </c>
      <c r="J1366">
        <v>0.68872549019607843</v>
      </c>
    </row>
    <row r="1367" spans="9:10" x14ac:dyDescent="0.15">
      <c r="I1367">
        <v>0.36383442265795207</v>
      </c>
      <c r="J1367">
        <v>0.81127450980392157</v>
      </c>
    </row>
    <row r="1368" spans="9:10" x14ac:dyDescent="0.15">
      <c r="I1368">
        <v>0.42374727668845319</v>
      </c>
      <c r="J1368">
        <v>0.81127450980392157</v>
      </c>
    </row>
    <row r="1369" spans="9:10" x14ac:dyDescent="0.15">
      <c r="I1369">
        <v>0.41285403050108938</v>
      </c>
      <c r="J1369">
        <v>0.81127450980392157</v>
      </c>
    </row>
    <row r="1370" spans="9:10" x14ac:dyDescent="0.15">
      <c r="I1370">
        <v>0.44553376906318087</v>
      </c>
      <c r="J1370">
        <v>0.81127450980392157</v>
      </c>
    </row>
    <row r="1371" spans="9:10" x14ac:dyDescent="0.15">
      <c r="I1371">
        <v>0.38562091503267976</v>
      </c>
      <c r="J1371">
        <v>0.81127450980392157</v>
      </c>
    </row>
    <row r="1372" spans="9:10" x14ac:dyDescent="0.15">
      <c r="I1372">
        <v>0.5163398692810458</v>
      </c>
      <c r="J1372">
        <v>0.81127450980392157</v>
      </c>
    </row>
    <row r="1373" spans="9:10" x14ac:dyDescent="0.15">
      <c r="I1373">
        <v>0.45098039215686275</v>
      </c>
      <c r="J1373">
        <v>0.81127450980392157</v>
      </c>
    </row>
    <row r="1374" spans="9:10" x14ac:dyDescent="0.15">
      <c r="I1374">
        <v>0.39651416122004357</v>
      </c>
      <c r="J1374">
        <v>0.81127450980392157</v>
      </c>
    </row>
    <row r="1375" spans="9:10" x14ac:dyDescent="0.15">
      <c r="I1375">
        <v>0.40740740740740744</v>
      </c>
      <c r="J1375">
        <v>0.81127450980392157</v>
      </c>
    </row>
    <row r="1376" spans="9:10" x14ac:dyDescent="0.15">
      <c r="I1376">
        <v>0.434640522875817</v>
      </c>
      <c r="J1376">
        <v>0.81127450980392157</v>
      </c>
    </row>
    <row r="1377" spans="9:10" x14ac:dyDescent="0.15">
      <c r="I1377">
        <v>0.42374727668845319</v>
      </c>
      <c r="J1377">
        <v>0.81127450980392157</v>
      </c>
    </row>
    <row r="1378" spans="9:10" x14ac:dyDescent="0.15">
      <c r="I1378">
        <v>0.37472766884531594</v>
      </c>
      <c r="J1378">
        <v>0.81127450980392157</v>
      </c>
    </row>
    <row r="1379" spans="9:10" x14ac:dyDescent="0.15">
      <c r="I1379">
        <v>0.42919389978213512</v>
      </c>
      <c r="J1379">
        <v>0.81127450980392157</v>
      </c>
    </row>
    <row r="1380" spans="9:10" x14ac:dyDescent="0.15">
      <c r="I1380">
        <v>0.45098039215686275</v>
      </c>
      <c r="J1380">
        <v>0.81127450980392157</v>
      </c>
    </row>
    <row r="1381" spans="9:10" x14ac:dyDescent="0.15">
      <c r="I1381">
        <v>0.41285403050108938</v>
      </c>
      <c r="J1381">
        <v>0.81127450980392157</v>
      </c>
    </row>
    <row r="1382" spans="9:10" x14ac:dyDescent="0.15">
      <c r="I1382">
        <v>0.42374727668845319</v>
      </c>
      <c r="J1382">
        <v>0.81127450980392157</v>
      </c>
    </row>
    <row r="1383" spans="9:10" x14ac:dyDescent="0.15">
      <c r="I1383">
        <v>0.40196078431372551</v>
      </c>
      <c r="J1383">
        <v>0.81127450980392157</v>
      </c>
    </row>
    <row r="1384" spans="9:10" x14ac:dyDescent="0.15">
      <c r="I1384">
        <v>0.39651416122004357</v>
      </c>
      <c r="J1384">
        <v>0.81127450980392157</v>
      </c>
    </row>
    <row r="1385" spans="9:10" x14ac:dyDescent="0.15">
      <c r="I1385">
        <v>0.42374727668845319</v>
      </c>
      <c r="J1385">
        <v>0.81127450980392157</v>
      </c>
    </row>
    <row r="1386" spans="9:10" x14ac:dyDescent="0.15">
      <c r="I1386">
        <v>0.38562091503267976</v>
      </c>
      <c r="J1386">
        <v>0.81127450980392157</v>
      </c>
    </row>
    <row r="1387" spans="9:10" x14ac:dyDescent="0.15">
      <c r="I1387">
        <v>0.40196078431372551</v>
      </c>
      <c r="J1387">
        <v>0.81127450980392157</v>
      </c>
    </row>
    <row r="1388" spans="9:10" x14ac:dyDescent="0.15">
      <c r="I1388">
        <v>0.42919389978213512</v>
      </c>
      <c r="J1388">
        <v>0.81127450980392157</v>
      </c>
    </row>
    <row r="1389" spans="9:10" x14ac:dyDescent="0.15">
      <c r="I1389">
        <v>0.41830065359477125</v>
      </c>
      <c r="J1389">
        <v>0.81127450980392157</v>
      </c>
    </row>
    <row r="1390" spans="9:10" x14ac:dyDescent="0.15">
      <c r="I1390">
        <v>0.44008714596949894</v>
      </c>
      <c r="J1390">
        <v>0.81127450980392157</v>
      </c>
    </row>
    <row r="1391" spans="9:10" x14ac:dyDescent="0.15">
      <c r="I1391">
        <v>0.44553376906318087</v>
      </c>
      <c r="J1391">
        <v>0.81127450980392157</v>
      </c>
    </row>
    <row r="1392" spans="9:10" x14ac:dyDescent="0.15">
      <c r="I1392">
        <v>0.434640522875817</v>
      </c>
      <c r="J1392">
        <v>0.81127450980392157</v>
      </c>
    </row>
    <row r="1393" spans="9:10" x14ac:dyDescent="0.15">
      <c r="I1393">
        <v>0.39106753812636169</v>
      </c>
      <c r="J1393">
        <v>0.81127450980392157</v>
      </c>
    </row>
    <row r="1394" spans="9:10" x14ac:dyDescent="0.15">
      <c r="I1394">
        <v>0.37472766884531594</v>
      </c>
      <c r="J1394">
        <v>0.81127450980392157</v>
      </c>
    </row>
    <row r="1395" spans="9:10" x14ac:dyDescent="0.15">
      <c r="I1395">
        <v>0.42374727668845319</v>
      </c>
      <c r="J1395">
        <v>0.81127450980392157</v>
      </c>
    </row>
    <row r="1396" spans="9:10" x14ac:dyDescent="0.15">
      <c r="I1396">
        <v>0.39106753812636169</v>
      </c>
      <c r="J1396">
        <v>0.81127450980392157</v>
      </c>
    </row>
    <row r="1397" spans="9:10" x14ac:dyDescent="0.15">
      <c r="I1397">
        <v>0.39651416122004357</v>
      </c>
      <c r="J1397">
        <v>0.81127450980392157</v>
      </c>
    </row>
    <row r="1398" spans="9:10" x14ac:dyDescent="0.15">
      <c r="I1398">
        <v>0.45642701525054469</v>
      </c>
      <c r="J1398">
        <v>0.81127450980392157</v>
      </c>
    </row>
    <row r="1399" spans="9:10" x14ac:dyDescent="0.15">
      <c r="I1399">
        <v>0.47276688453159044</v>
      </c>
      <c r="J1399">
        <v>0.81127450980392157</v>
      </c>
    </row>
    <row r="1400" spans="9:10" x14ac:dyDescent="0.15">
      <c r="I1400">
        <v>0.41285403050108938</v>
      </c>
      <c r="J1400">
        <v>0.81127450980392157</v>
      </c>
    </row>
    <row r="1401" spans="9:10" x14ac:dyDescent="0.15">
      <c r="I1401">
        <v>0.45642701525054469</v>
      </c>
      <c r="J1401">
        <v>0.81127450980392157</v>
      </c>
    </row>
    <row r="1402" spans="9:10" x14ac:dyDescent="0.15">
      <c r="I1402">
        <v>0.42919389978213512</v>
      </c>
      <c r="J1402">
        <v>0.81127450980392157</v>
      </c>
    </row>
    <row r="1403" spans="9:10" x14ac:dyDescent="0.15">
      <c r="I1403">
        <v>0.42374727668845319</v>
      </c>
      <c r="J1403">
        <v>0.81127450980392157</v>
      </c>
    </row>
    <row r="1404" spans="9:10" x14ac:dyDescent="0.15">
      <c r="I1404">
        <v>0.57080610021786493</v>
      </c>
      <c r="J1404">
        <v>0.81127450980392157</v>
      </c>
    </row>
    <row r="1405" spans="9:10" x14ac:dyDescent="0.15">
      <c r="I1405">
        <v>0.36383442265795207</v>
      </c>
      <c r="J1405">
        <v>0.81127450980392157</v>
      </c>
    </row>
    <row r="1406" spans="9:10" x14ac:dyDescent="0.15">
      <c r="I1406">
        <v>0.40740740740740744</v>
      </c>
      <c r="J1406">
        <v>0.81127450980392157</v>
      </c>
    </row>
    <row r="1407" spans="9:10" x14ac:dyDescent="0.15">
      <c r="I1407">
        <v>0.42374727668845319</v>
      </c>
      <c r="J1407">
        <v>0.81127450980392157</v>
      </c>
    </row>
    <row r="1408" spans="9:10" x14ac:dyDescent="0.15">
      <c r="I1408">
        <v>0.39106753812636169</v>
      </c>
      <c r="J1408">
        <v>0.81127450980392157</v>
      </c>
    </row>
    <row r="1409" spans="9:10" x14ac:dyDescent="0.15">
      <c r="I1409">
        <v>0.41285403050108938</v>
      </c>
      <c r="J1409">
        <v>0.81127450980392157</v>
      </c>
    </row>
    <row r="1410" spans="9:10" x14ac:dyDescent="0.15">
      <c r="I1410">
        <v>0.41285403050108938</v>
      </c>
      <c r="J1410">
        <v>0.81127450980392157</v>
      </c>
    </row>
    <row r="1411" spans="9:10" x14ac:dyDescent="0.15">
      <c r="I1411">
        <v>0.42374727668845319</v>
      </c>
      <c r="J1411">
        <v>0.81127450980392157</v>
      </c>
    </row>
    <row r="1412" spans="9:10" x14ac:dyDescent="0.15">
      <c r="I1412">
        <v>0.39651416122004357</v>
      </c>
      <c r="J1412">
        <v>0.81127450980392157</v>
      </c>
    </row>
    <row r="1413" spans="9:10" x14ac:dyDescent="0.15">
      <c r="I1413">
        <v>0.39106753812636169</v>
      </c>
      <c r="J1413">
        <v>0.81127450980392157</v>
      </c>
    </row>
    <row r="1414" spans="9:10" x14ac:dyDescent="0.15">
      <c r="I1414">
        <v>0.42919389978213512</v>
      </c>
      <c r="J1414">
        <v>0.81127450980392157</v>
      </c>
    </row>
    <row r="1415" spans="9:10" x14ac:dyDescent="0.15">
      <c r="I1415">
        <v>0.48910675381263619</v>
      </c>
      <c r="J1415">
        <v>0.81127450980392157</v>
      </c>
    </row>
    <row r="1416" spans="9:10" x14ac:dyDescent="0.15">
      <c r="I1416">
        <v>0.44553376906318087</v>
      </c>
      <c r="J1416">
        <v>0.81127450980392157</v>
      </c>
    </row>
    <row r="1417" spans="9:10" x14ac:dyDescent="0.15">
      <c r="I1417">
        <v>0.45098039215686275</v>
      </c>
      <c r="J1417">
        <v>0.81127450980392157</v>
      </c>
    </row>
    <row r="1418" spans="9:10" x14ac:dyDescent="0.15">
      <c r="I1418">
        <v>0.41285403050108938</v>
      </c>
      <c r="J1418">
        <v>0.81127450980392157</v>
      </c>
    </row>
    <row r="1419" spans="9:10" x14ac:dyDescent="0.15">
      <c r="I1419">
        <v>0.42374727668845319</v>
      </c>
      <c r="J1419">
        <v>0.81127450980392157</v>
      </c>
    </row>
    <row r="1420" spans="9:10" x14ac:dyDescent="0.15">
      <c r="I1420">
        <v>0.44008714596949894</v>
      </c>
      <c r="J1420">
        <v>0.81127450980392157</v>
      </c>
    </row>
    <row r="1421" spans="9:10" x14ac:dyDescent="0.15">
      <c r="I1421">
        <v>0.40196078431372551</v>
      </c>
      <c r="J1421">
        <v>0.81127450980392157</v>
      </c>
    </row>
    <row r="1422" spans="9:10" x14ac:dyDescent="0.15">
      <c r="I1422">
        <v>0.42374727668845319</v>
      </c>
      <c r="J1422">
        <v>0.81127450980392157</v>
      </c>
    </row>
    <row r="1423" spans="9:10" x14ac:dyDescent="0.15">
      <c r="I1423">
        <v>0.42374727668845319</v>
      </c>
      <c r="J1423">
        <v>0.81127450980392157</v>
      </c>
    </row>
    <row r="1424" spans="9:10" x14ac:dyDescent="0.15">
      <c r="I1424">
        <v>0.47276688453159044</v>
      </c>
      <c r="J1424">
        <v>0.81127450980392157</v>
      </c>
    </row>
    <row r="1425" spans="9:10" x14ac:dyDescent="0.15">
      <c r="I1425">
        <v>0.40740740740740744</v>
      </c>
      <c r="J1425">
        <v>0.81127450980392157</v>
      </c>
    </row>
    <row r="1426" spans="9:10" x14ac:dyDescent="0.15">
      <c r="I1426">
        <v>0.50544662309368193</v>
      </c>
      <c r="J1426">
        <v>0.81127450980392157</v>
      </c>
    </row>
    <row r="1427" spans="9:10" x14ac:dyDescent="0.15">
      <c r="I1427">
        <v>0.64161220043572986</v>
      </c>
      <c r="J1427">
        <v>0.81127450980392157</v>
      </c>
    </row>
    <row r="1428" spans="9:10" x14ac:dyDescent="0.15">
      <c r="I1428">
        <v>0.434640522875817</v>
      </c>
      <c r="J1428">
        <v>0.81127450980392157</v>
      </c>
    </row>
    <row r="1429" spans="9:10" x14ac:dyDescent="0.15">
      <c r="I1429">
        <v>0.37472766884531594</v>
      </c>
      <c r="J1429">
        <v>0.81127450980392157</v>
      </c>
    </row>
    <row r="1430" spans="9:10" x14ac:dyDescent="0.15">
      <c r="I1430">
        <v>0.434640522875817</v>
      </c>
      <c r="J1430">
        <v>0.81127450980392157</v>
      </c>
    </row>
    <row r="1431" spans="9:10" x14ac:dyDescent="0.15">
      <c r="I1431">
        <v>0.40740740740740744</v>
      </c>
      <c r="J1431">
        <v>0.81127450980392157</v>
      </c>
    </row>
    <row r="1432" spans="9:10" x14ac:dyDescent="0.15">
      <c r="I1432">
        <v>0.434640522875817</v>
      </c>
      <c r="J1432">
        <v>0.81127450980392157</v>
      </c>
    </row>
    <row r="1433" spans="9:10" x14ac:dyDescent="0.15">
      <c r="I1433">
        <v>0.46187363834422662</v>
      </c>
      <c r="J1433">
        <v>0.81127450980392157</v>
      </c>
    </row>
    <row r="1434" spans="9:10" x14ac:dyDescent="0.15">
      <c r="I1434">
        <v>0.41830065359477125</v>
      </c>
      <c r="J1434">
        <v>0.81127450980392157</v>
      </c>
    </row>
    <row r="1435" spans="9:10" x14ac:dyDescent="0.15">
      <c r="I1435">
        <v>0.40740740740740744</v>
      </c>
      <c r="J1435">
        <v>0.81127450980392157</v>
      </c>
    </row>
    <row r="1436" spans="9:10" x14ac:dyDescent="0.15">
      <c r="I1436">
        <v>0.434640522875817</v>
      </c>
      <c r="J1436">
        <v>0.81127450980392157</v>
      </c>
    </row>
    <row r="1437" spans="9:10" x14ac:dyDescent="0.15">
      <c r="I1437">
        <v>0.45642701525054469</v>
      </c>
      <c r="J1437">
        <v>0.81127450980392157</v>
      </c>
    </row>
    <row r="1438" spans="9:10" x14ac:dyDescent="0.15">
      <c r="I1438">
        <v>0.41830065359477125</v>
      </c>
      <c r="J1438">
        <v>0.81127450980392157</v>
      </c>
    </row>
    <row r="1439" spans="9:10" x14ac:dyDescent="0.15">
      <c r="I1439">
        <v>0.45098039215686275</v>
      </c>
      <c r="J1439">
        <v>0.81127450980392157</v>
      </c>
    </row>
    <row r="1440" spans="9:10" x14ac:dyDescent="0.15">
      <c r="I1440">
        <v>0.434640522875817</v>
      </c>
      <c r="J1440">
        <v>0.81127450980392157</v>
      </c>
    </row>
    <row r="1441" spans="9:10" x14ac:dyDescent="0.15">
      <c r="I1441">
        <v>0.42919389978213512</v>
      </c>
      <c r="J1441">
        <v>0.81127450980392157</v>
      </c>
    </row>
    <row r="1442" spans="9:10" x14ac:dyDescent="0.15">
      <c r="I1442">
        <v>0.44008714596949894</v>
      </c>
      <c r="J1442">
        <v>0.81127450980392157</v>
      </c>
    </row>
    <row r="1443" spans="9:10" x14ac:dyDescent="0.15">
      <c r="I1443">
        <v>0.50544662309368193</v>
      </c>
      <c r="J1443">
        <v>0.81127450980392157</v>
      </c>
    </row>
    <row r="1444" spans="9:10" x14ac:dyDescent="0.15">
      <c r="I1444">
        <v>0.40740740740740744</v>
      </c>
      <c r="J1444">
        <v>0.81127450980392157</v>
      </c>
    </row>
    <row r="1445" spans="9:10" x14ac:dyDescent="0.15">
      <c r="I1445">
        <v>0.434640522875817</v>
      </c>
      <c r="J1445">
        <v>0.81127450980392157</v>
      </c>
    </row>
    <row r="1446" spans="9:10" x14ac:dyDescent="0.15">
      <c r="I1446">
        <v>0.48910675381263619</v>
      </c>
      <c r="J1446">
        <v>0.81127450980392157</v>
      </c>
    </row>
    <row r="1447" spans="9:10" x14ac:dyDescent="0.15">
      <c r="I1447">
        <v>0.4673202614379085</v>
      </c>
      <c r="J1447">
        <v>0.81127450980392157</v>
      </c>
    </row>
    <row r="1448" spans="9:10" x14ac:dyDescent="0.15">
      <c r="I1448">
        <v>0.4673202614379085</v>
      </c>
      <c r="J1448">
        <v>0.81127450980392157</v>
      </c>
    </row>
    <row r="1449" spans="9:10" x14ac:dyDescent="0.15">
      <c r="I1449">
        <v>0.5</v>
      </c>
      <c r="J1449">
        <v>0.81127450980392157</v>
      </c>
    </row>
    <row r="1450" spans="9:10" x14ac:dyDescent="0.15">
      <c r="I1450">
        <v>0.44553376906318087</v>
      </c>
      <c r="J1450">
        <v>0.81127450980392157</v>
      </c>
    </row>
    <row r="1451" spans="9:10" x14ac:dyDescent="0.15">
      <c r="I1451">
        <v>0.46187363834422662</v>
      </c>
      <c r="J1451">
        <v>0.81127450980392157</v>
      </c>
    </row>
    <row r="1452" spans="9:10" x14ac:dyDescent="0.15">
      <c r="I1452">
        <v>0.40196078431372551</v>
      </c>
      <c r="J1452">
        <v>0.81127450980392157</v>
      </c>
    </row>
    <row r="1453" spans="9:10" x14ac:dyDescent="0.15">
      <c r="I1453">
        <v>0.42919389978213512</v>
      </c>
      <c r="J1453">
        <v>0.81127450980392157</v>
      </c>
    </row>
    <row r="1454" spans="9:10" x14ac:dyDescent="0.15">
      <c r="I1454">
        <v>0.45642701525054469</v>
      </c>
      <c r="J1454">
        <v>0.81127450980392157</v>
      </c>
    </row>
    <row r="1455" spans="9:10" x14ac:dyDescent="0.15">
      <c r="I1455">
        <v>0.40740740740740744</v>
      </c>
      <c r="J1455">
        <v>0.81127450980392157</v>
      </c>
    </row>
    <row r="1456" spans="9:10" x14ac:dyDescent="0.15">
      <c r="I1456">
        <v>0.434640522875817</v>
      </c>
      <c r="J1456">
        <v>0.81127450980392157</v>
      </c>
    </row>
    <row r="1457" spans="9:10" x14ac:dyDescent="0.15">
      <c r="I1457">
        <v>0.47276688453159044</v>
      </c>
      <c r="J1457">
        <v>0.81127450980392157</v>
      </c>
    </row>
    <row r="1458" spans="9:10" x14ac:dyDescent="0.15">
      <c r="I1458">
        <v>0.39106753812636169</v>
      </c>
      <c r="J1458">
        <v>0.81127450980392157</v>
      </c>
    </row>
    <row r="1459" spans="9:10" x14ac:dyDescent="0.15">
      <c r="I1459">
        <v>0.38017429193899782</v>
      </c>
      <c r="J1459">
        <v>0.81127450980392157</v>
      </c>
    </row>
    <row r="1460" spans="9:10" x14ac:dyDescent="0.15">
      <c r="I1460">
        <v>0.44008714596949894</v>
      </c>
      <c r="J1460">
        <v>0.81127450980392157</v>
      </c>
    </row>
    <row r="1461" spans="9:10" x14ac:dyDescent="0.15">
      <c r="I1461">
        <v>0.42374727668845319</v>
      </c>
      <c r="J1461">
        <v>0.81127450980392157</v>
      </c>
    </row>
    <row r="1462" spans="9:10" x14ac:dyDescent="0.15">
      <c r="I1462">
        <v>0.41285403050108938</v>
      </c>
      <c r="J1462">
        <v>0.81127450980392157</v>
      </c>
    </row>
    <row r="1463" spans="9:10" x14ac:dyDescent="0.15">
      <c r="I1463">
        <v>0.42374727668845319</v>
      </c>
      <c r="J1463">
        <v>0.81127450980392157</v>
      </c>
    </row>
    <row r="1464" spans="9:10" x14ac:dyDescent="0.15">
      <c r="I1464">
        <v>0.40740740740740744</v>
      </c>
      <c r="J1464">
        <v>0.81127450980392157</v>
      </c>
    </row>
    <row r="1465" spans="9:10" x14ac:dyDescent="0.15">
      <c r="I1465">
        <v>0.4673202614379085</v>
      </c>
      <c r="J1465">
        <v>0.81127450980392157</v>
      </c>
    </row>
    <row r="1466" spans="9:10" x14ac:dyDescent="0.15">
      <c r="I1466">
        <v>0.44553376906318087</v>
      </c>
      <c r="J1466">
        <v>0.81127450980392157</v>
      </c>
    </row>
    <row r="1467" spans="9:10" x14ac:dyDescent="0.15">
      <c r="I1467">
        <v>0.41830065359477125</v>
      </c>
      <c r="J1467">
        <v>0.81127450980392157</v>
      </c>
    </row>
    <row r="1468" spans="9:10" x14ac:dyDescent="0.15">
      <c r="I1468">
        <v>0.44008714596949894</v>
      </c>
      <c r="J1468">
        <v>0.81127450980392157</v>
      </c>
    </row>
    <row r="1469" spans="9:10" x14ac:dyDescent="0.15">
      <c r="I1469">
        <v>0.41285403050108938</v>
      </c>
      <c r="J1469">
        <v>0.81127450980392157</v>
      </c>
    </row>
    <row r="1470" spans="9:10" x14ac:dyDescent="0.15">
      <c r="I1470">
        <v>0.40196078431372551</v>
      </c>
      <c r="J1470">
        <v>0.81127450980392157</v>
      </c>
    </row>
    <row r="1471" spans="9:10" x14ac:dyDescent="0.15">
      <c r="I1471">
        <v>0.434640522875817</v>
      </c>
      <c r="J1471">
        <v>0.81127450980392157</v>
      </c>
    </row>
    <row r="1472" spans="9:10" x14ac:dyDescent="0.15">
      <c r="I1472">
        <v>0.434640522875817</v>
      </c>
      <c r="J1472">
        <v>0.81127450980392157</v>
      </c>
    </row>
    <row r="1473" spans="9:10" x14ac:dyDescent="0.15">
      <c r="I1473">
        <v>0.42919389978213512</v>
      </c>
      <c r="J1473">
        <v>0.81127450980392157</v>
      </c>
    </row>
    <row r="1474" spans="9:10" x14ac:dyDescent="0.15">
      <c r="I1474">
        <v>0.45642701525054469</v>
      </c>
      <c r="J1474">
        <v>0.81127450980392157</v>
      </c>
    </row>
    <row r="1475" spans="9:10" x14ac:dyDescent="0.15">
      <c r="I1475">
        <v>0.5490196078431373</v>
      </c>
      <c r="J1475">
        <v>0.81127450980392157</v>
      </c>
    </row>
    <row r="1476" spans="9:10" x14ac:dyDescent="0.15">
      <c r="I1476">
        <v>0.42919389978213512</v>
      </c>
      <c r="J1476">
        <v>0.81127450980392157</v>
      </c>
    </row>
    <row r="1477" spans="9:10" x14ac:dyDescent="0.15">
      <c r="I1477">
        <v>0.37472766884531594</v>
      </c>
      <c r="J1477">
        <v>0.81127450980392157</v>
      </c>
    </row>
    <row r="1478" spans="9:10" x14ac:dyDescent="0.15">
      <c r="I1478">
        <v>0.41285403050108938</v>
      </c>
      <c r="J1478">
        <v>0.81127450980392157</v>
      </c>
    </row>
    <row r="1479" spans="9:10" x14ac:dyDescent="0.15">
      <c r="I1479">
        <v>0.44553376906318087</v>
      </c>
      <c r="J1479">
        <v>0.81127450980392157</v>
      </c>
    </row>
    <row r="1480" spans="9:10" x14ac:dyDescent="0.15">
      <c r="I1480">
        <v>0.41830065359477125</v>
      </c>
      <c r="J1480">
        <v>0.81127450980392157</v>
      </c>
    </row>
    <row r="1481" spans="9:10" x14ac:dyDescent="0.15">
      <c r="I1481">
        <v>0.434640522875817</v>
      </c>
      <c r="J1481">
        <v>0.81127450980392157</v>
      </c>
    </row>
    <row r="1482" spans="9:10" x14ac:dyDescent="0.15">
      <c r="I1482">
        <v>0.42374727668845319</v>
      </c>
      <c r="J1482">
        <v>0.81127450980392157</v>
      </c>
    </row>
    <row r="1483" spans="9:10" x14ac:dyDescent="0.15">
      <c r="I1483">
        <v>0.42374727668845319</v>
      </c>
      <c r="J1483">
        <v>0.81127450980392157</v>
      </c>
    </row>
    <row r="1484" spans="9:10" x14ac:dyDescent="0.15">
      <c r="I1484">
        <v>0.41285403050108938</v>
      </c>
      <c r="J1484">
        <v>0.81127450980392157</v>
      </c>
    </row>
    <row r="1485" spans="9:10" x14ac:dyDescent="0.15">
      <c r="I1485">
        <v>0.50544662309368193</v>
      </c>
      <c r="J1485">
        <v>0.81127450980392157</v>
      </c>
    </row>
    <row r="1486" spans="9:10" x14ac:dyDescent="0.15">
      <c r="I1486">
        <v>0.41285403050108938</v>
      </c>
      <c r="J1486">
        <v>0.81127450980392157</v>
      </c>
    </row>
    <row r="1487" spans="9:10" x14ac:dyDescent="0.15">
      <c r="I1487">
        <v>0.42374727668845319</v>
      </c>
      <c r="J1487">
        <v>0.81127450980392157</v>
      </c>
    </row>
    <row r="1488" spans="9:10" x14ac:dyDescent="0.15">
      <c r="I1488">
        <v>0.45642701525054469</v>
      </c>
      <c r="J1488">
        <v>0.81127450980392157</v>
      </c>
    </row>
    <row r="1489" spans="9:10" x14ac:dyDescent="0.15">
      <c r="I1489">
        <v>0.42919389978213512</v>
      </c>
      <c r="J1489">
        <v>0.81127450980392157</v>
      </c>
    </row>
    <row r="1490" spans="9:10" x14ac:dyDescent="0.15">
      <c r="I1490">
        <v>0.50544662309368193</v>
      </c>
      <c r="J1490">
        <v>0.81127450980392157</v>
      </c>
    </row>
    <row r="1491" spans="9:10" x14ac:dyDescent="0.15">
      <c r="I1491">
        <v>0.45642701525054469</v>
      </c>
      <c r="J1491">
        <v>0.81127450980392157</v>
      </c>
    </row>
    <row r="1492" spans="9:10" x14ac:dyDescent="0.15">
      <c r="I1492">
        <v>0.51089324618736387</v>
      </c>
      <c r="J1492">
        <v>0.81127450980392157</v>
      </c>
    </row>
    <row r="1493" spans="9:10" x14ac:dyDescent="0.15">
      <c r="I1493">
        <v>0.45642701525054469</v>
      </c>
      <c r="J1493">
        <v>0.81127450980392157</v>
      </c>
    </row>
    <row r="1494" spans="9:10" x14ac:dyDescent="0.15">
      <c r="I1494">
        <v>0.45098039215686275</v>
      </c>
      <c r="J1494">
        <v>0.81127450980392157</v>
      </c>
    </row>
    <row r="1495" spans="9:10" x14ac:dyDescent="0.15">
      <c r="I1495">
        <v>0.41285403050108938</v>
      </c>
      <c r="J1495">
        <v>0.81127450980392157</v>
      </c>
    </row>
    <row r="1496" spans="9:10" x14ac:dyDescent="0.15">
      <c r="I1496">
        <v>0.42374727668845319</v>
      </c>
      <c r="J1496">
        <v>0.81127450980392157</v>
      </c>
    </row>
    <row r="1497" spans="9:10" x14ac:dyDescent="0.15">
      <c r="I1497">
        <v>0.42919389978213512</v>
      </c>
      <c r="J1497">
        <v>0.81127450980392157</v>
      </c>
    </row>
    <row r="1498" spans="9:10" x14ac:dyDescent="0.15">
      <c r="I1498">
        <v>0.44008714596949894</v>
      </c>
      <c r="J1498">
        <v>0.81127450980392157</v>
      </c>
    </row>
    <row r="1499" spans="9:10" x14ac:dyDescent="0.15">
      <c r="I1499">
        <v>0.5163398692810458</v>
      </c>
      <c r="J1499">
        <v>0.81127450980392157</v>
      </c>
    </row>
    <row r="1500" spans="9:10" x14ac:dyDescent="0.15">
      <c r="I1500">
        <v>0.47821350762527237</v>
      </c>
      <c r="J1500">
        <v>0.81127450980392157</v>
      </c>
    </row>
    <row r="1501" spans="9:10" x14ac:dyDescent="0.15">
      <c r="I1501">
        <v>0.44008714596949894</v>
      </c>
      <c r="J1501">
        <v>0.81127450980392157</v>
      </c>
    </row>
    <row r="1502" spans="9:10" x14ac:dyDescent="0.15">
      <c r="I1502">
        <v>0.45098039215686275</v>
      </c>
      <c r="J1502">
        <v>0.81127450980392157</v>
      </c>
    </row>
    <row r="1503" spans="9:10" x14ac:dyDescent="0.15">
      <c r="I1503">
        <v>0.41285403050108938</v>
      </c>
      <c r="J1503">
        <v>0.81127450980392157</v>
      </c>
    </row>
    <row r="1504" spans="9:10" x14ac:dyDescent="0.15">
      <c r="I1504">
        <v>0.40196078431372551</v>
      </c>
      <c r="J1504">
        <v>0.81127450980392157</v>
      </c>
    </row>
    <row r="1505" spans="9:10" x14ac:dyDescent="0.15">
      <c r="I1505">
        <v>0.55991285403050117</v>
      </c>
      <c r="J1505">
        <v>0.81127450980392157</v>
      </c>
    </row>
    <row r="1506" spans="9:10" x14ac:dyDescent="0.15">
      <c r="I1506">
        <v>0.5163398692810458</v>
      </c>
      <c r="J1506">
        <v>0.81127450980392157</v>
      </c>
    </row>
    <row r="1507" spans="9:10" x14ac:dyDescent="0.15">
      <c r="I1507">
        <v>0.41830065359477125</v>
      </c>
      <c r="J1507">
        <v>0.81127450980392157</v>
      </c>
    </row>
    <row r="1508" spans="9:10" x14ac:dyDescent="0.15">
      <c r="I1508">
        <v>0.52178649237472774</v>
      </c>
      <c r="J1508">
        <v>0.81127450980392157</v>
      </c>
    </row>
    <row r="1509" spans="9:10" x14ac:dyDescent="0.15">
      <c r="I1509">
        <v>0.38562091503267976</v>
      </c>
      <c r="J1509">
        <v>0.81127450980392157</v>
      </c>
    </row>
    <row r="1510" spans="9:10" x14ac:dyDescent="0.15">
      <c r="I1510">
        <v>0.55991285403050117</v>
      </c>
      <c r="J1510">
        <v>0.81127450980392157</v>
      </c>
    </row>
    <row r="1511" spans="9:10" x14ac:dyDescent="0.15">
      <c r="I1511">
        <v>0.41285403050108938</v>
      </c>
      <c r="J1511">
        <v>0.81127450980392157</v>
      </c>
    </row>
    <row r="1512" spans="9:10" x14ac:dyDescent="0.15">
      <c r="I1512">
        <v>0.44553376906318087</v>
      </c>
      <c r="J1512">
        <v>0.81127450980392157</v>
      </c>
    </row>
    <row r="1513" spans="9:10" x14ac:dyDescent="0.15">
      <c r="I1513">
        <v>0.35838779956427019</v>
      </c>
      <c r="J1513">
        <v>0.81127450980392157</v>
      </c>
    </row>
    <row r="1514" spans="9:10" x14ac:dyDescent="0.15">
      <c r="I1514">
        <v>0.41830065359477125</v>
      </c>
      <c r="J1514">
        <v>0.81127450980392157</v>
      </c>
    </row>
    <row r="1515" spans="9:10" x14ac:dyDescent="0.15">
      <c r="I1515">
        <v>0.55991285403050117</v>
      </c>
      <c r="J1515">
        <v>0.81127450980392157</v>
      </c>
    </row>
    <row r="1516" spans="9:10" x14ac:dyDescent="0.15">
      <c r="I1516">
        <v>0.44008714596949894</v>
      </c>
      <c r="J1516">
        <v>0.81127450980392157</v>
      </c>
    </row>
    <row r="1517" spans="9:10" x14ac:dyDescent="0.15">
      <c r="I1517">
        <v>0.49455337690631812</v>
      </c>
      <c r="J1517">
        <v>0.81127450980392157</v>
      </c>
    </row>
    <row r="1518" spans="9:10" x14ac:dyDescent="0.15">
      <c r="I1518">
        <v>0.41285403050108938</v>
      </c>
      <c r="J1518">
        <v>0.81127450980392157</v>
      </c>
    </row>
    <row r="1519" spans="9:10" x14ac:dyDescent="0.15">
      <c r="I1519">
        <v>0.45098039215686275</v>
      </c>
      <c r="J1519">
        <v>0.81127450980392157</v>
      </c>
    </row>
    <row r="1520" spans="9:10" x14ac:dyDescent="0.15">
      <c r="I1520">
        <v>0.434640522875817</v>
      </c>
      <c r="J1520">
        <v>0.81127450980392157</v>
      </c>
    </row>
    <row r="1521" spans="9:10" x14ac:dyDescent="0.15">
      <c r="I1521">
        <v>0.41830065359477125</v>
      </c>
      <c r="J1521">
        <v>0.81127450980392157</v>
      </c>
    </row>
    <row r="1522" spans="9:10" x14ac:dyDescent="0.15">
      <c r="I1522">
        <v>0.52723311546840956</v>
      </c>
      <c r="J1522">
        <v>0.81127450980392157</v>
      </c>
    </row>
    <row r="1523" spans="9:10" x14ac:dyDescent="0.15">
      <c r="I1523">
        <v>0.50544662309368193</v>
      </c>
      <c r="J1523">
        <v>0.81127450980392157</v>
      </c>
    </row>
    <row r="1524" spans="9:10" x14ac:dyDescent="0.15">
      <c r="I1524">
        <v>0.47276688453159044</v>
      </c>
      <c r="J1524">
        <v>0.81127450980392157</v>
      </c>
    </row>
    <row r="1525" spans="9:10" x14ac:dyDescent="0.15">
      <c r="I1525">
        <v>0.45098039215686275</v>
      </c>
      <c r="J1525">
        <v>0.81127450980392157</v>
      </c>
    </row>
    <row r="1526" spans="9:10" x14ac:dyDescent="0.15">
      <c r="I1526">
        <v>0.42374727668845319</v>
      </c>
      <c r="J1526">
        <v>0.81127450980392157</v>
      </c>
    </row>
    <row r="1527" spans="9:10" x14ac:dyDescent="0.15">
      <c r="I1527">
        <v>0.44553376906318087</v>
      </c>
      <c r="J1527">
        <v>0.81127450980392157</v>
      </c>
    </row>
    <row r="1528" spans="9:10" x14ac:dyDescent="0.15">
      <c r="I1528">
        <v>0.45098039215686275</v>
      </c>
      <c r="J1528">
        <v>0.81127450980392157</v>
      </c>
    </row>
    <row r="1529" spans="9:10" x14ac:dyDescent="0.15">
      <c r="I1529">
        <v>0.4673202614379085</v>
      </c>
      <c r="J1529">
        <v>0.81127450980392157</v>
      </c>
    </row>
    <row r="1530" spans="9:10" x14ac:dyDescent="0.15">
      <c r="I1530">
        <v>0.46187363834422662</v>
      </c>
      <c r="J1530">
        <v>0.81127450980392157</v>
      </c>
    </row>
    <row r="1531" spans="9:10" x14ac:dyDescent="0.15">
      <c r="I1531">
        <v>0.42919389978213512</v>
      </c>
      <c r="J1531">
        <v>0.81127450980392157</v>
      </c>
    </row>
    <row r="1532" spans="9:10" x14ac:dyDescent="0.15">
      <c r="I1532">
        <v>0.5</v>
      </c>
      <c r="J1532">
        <v>0.81127450980392157</v>
      </c>
    </row>
    <row r="1533" spans="9:10" x14ac:dyDescent="0.15">
      <c r="I1533">
        <v>0.53267973856209161</v>
      </c>
      <c r="J1533">
        <v>0.81127450980392157</v>
      </c>
    </row>
    <row r="1534" spans="9:10" x14ac:dyDescent="0.15">
      <c r="I1534">
        <v>0.5163398692810458</v>
      </c>
      <c r="J1534">
        <v>0.81127450980392157</v>
      </c>
    </row>
    <row r="1535" spans="9:10" x14ac:dyDescent="0.15">
      <c r="I1535">
        <v>0.5163398692810458</v>
      </c>
      <c r="J1535">
        <v>0.81127450980392157</v>
      </c>
    </row>
    <row r="1536" spans="9:10" x14ac:dyDescent="0.15">
      <c r="I1536">
        <v>0.49455337690631812</v>
      </c>
      <c r="J1536">
        <v>0.81127450980392157</v>
      </c>
    </row>
    <row r="1537" spans="9:10" x14ac:dyDescent="0.15">
      <c r="I1537">
        <v>0.52723311546840956</v>
      </c>
      <c r="J1537">
        <v>0.81127450980392157</v>
      </c>
    </row>
    <row r="1538" spans="9:10" x14ac:dyDescent="0.15">
      <c r="I1538">
        <v>0.52178649237472774</v>
      </c>
      <c r="J1538">
        <v>0.81127450980392157</v>
      </c>
    </row>
    <row r="1539" spans="9:10" x14ac:dyDescent="0.15">
      <c r="I1539">
        <v>0.59803921568627461</v>
      </c>
      <c r="J1539">
        <v>0.81127450980392157</v>
      </c>
    </row>
    <row r="1540" spans="9:10" x14ac:dyDescent="0.15">
      <c r="I1540">
        <v>0.42919389978213512</v>
      </c>
      <c r="J1540">
        <v>0.81127450980392157</v>
      </c>
    </row>
    <row r="1541" spans="9:10" x14ac:dyDescent="0.15">
      <c r="I1541">
        <v>0.48366013071895431</v>
      </c>
      <c r="J1541">
        <v>0.81127450980392157</v>
      </c>
    </row>
    <row r="1542" spans="9:10" x14ac:dyDescent="0.15">
      <c r="I1542">
        <v>0.5163398692810458</v>
      </c>
      <c r="J1542">
        <v>0.81127450980392157</v>
      </c>
    </row>
    <row r="1543" spans="9:10" x14ac:dyDescent="0.15">
      <c r="I1543">
        <v>0.565359477124183</v>
      </c>
      <c r="J1543">
        <v>0.81127450980392157</v>
      </c>
    </row>
    <row r="1544" spans="9:10" x14ac:dyDescent="0.15">
      <c r="I1544">
        <v>0.51089324618736387</v>
      </c>
      <c r="J1544">
        <v>0.81127450980392157</v>
      </c>
    </row>
    <row r="1545" spans="9:10" x14ac:dyDescent="0.15">
      <c r="I1545">
        <v>0.39651416122004357</v>
      </c>
      <c r="J1545">
        <v>0.81127450980392157</v>
      </c>
    </row>
    <row r="1546" spans="9:10" x14ac:dyDescent="0.15">
      <c r="I1546">
        <v>0.48910675381263619</v>
      </c>
      <c r="J1546">
        <v>0.81127450980392157</v>
      </c>
    </row>
    <row r="1547" spans="9:10" x14ac:dyDescent="0.15">
      <c r="I1547">
        <v>0.45098039215686275</v>
      </c>
      <c r="J1547">
        <v>0.81127450980392157</v>
      </c>
    </row>
    <row r="1548" spans="9:10" x14ac:dyDescent="0.15">
      <c r="I1548">
        <v>0.47821350762527237</v>
      </c>
      <c r="J1548">
        <v>0.81127450980392157</v>
      </c>
    </row>
    <row r="1549" spans="9:10" x14ac:dyDescent="0.15">
      <c r="I1549">
        <v>0.41830065359477125</v>
      </c>
      <c r="J1549">
        <v>0.81127450980392157</v>
      </c>
    </row>
    <row r="1550" spans="9:10" x14ac:dyDescent="0.15">
      <c r="I1550">
        <v>0.45642701525054469</v>
      </c>
      <c r="J1550">
        <v>0.81127450980392157</v>
      </c>
    </row>
    <row r="1551" spans="9:10" x14ac:dyDescent="0.15">
      <c r="I1551">
        <v>0.48910675381263619</v>
      </c>
      <c r="J1551">
        <v>0.81127450980392157</v>
      </c>
    </row>
    <row r="1552" spans="9:10" x14ac:dyDescent="0.15">
      <c r="I1552">
        <v>0.35294117647058826</v>
      </c>
      <c r="J1552">
        <v>0.81127450980392157</v>
      </c>
    </row>
    <row r="1553" spans="9:10" x14ac:dyDescent="0.15">
      <c r="I1553">
        <v>0.4673202614379085</v>
      </c>
      <c r="J1553">
        <v>0.81127450980392157</v>
      </c>
    </row>
    <row r="1554" spans="9:10" x14ac:dyDescent="0.15">
      <c r="I1554">
        <v>0.47276688453159044</v>
      </c>
      <c r="J1554">
        <v>0.81127450980392157</v>
      </c>
    </row>
    <row r="1555" spans="9:10" x14ac:dyDescent="0.15">
      <c r="I1555">
        <v>0.45642701525054469</v>
      </c>
      <c r="J1555">
        <v>0.81127450980392157</v>
      </c>
    </row>
    <row r="1556" spans="9:10" x14ac:dyDescent="0.15">
      <c r="I1556">
        <v>0.5490196078431373</v>
      </c>
      <c r="J1556">
        <v>0.81127450980392157</v>
      </c>
    </row>
    <row r="1557" spans="9:10" x14ac:dyDescent="0.15">
      <c r="I1557">
        <v>0.35294117647058826</v>
      </c>
      <c r="J1557">
        <v>0.81127450980392157</v>
      </c>
    </row>
    <row r="1558" spans="9:10" x14ac:dyDescent="0.15">
      <c r="I1558">
        <v>0.57080610021786493</v>
      </c>
      <c r="J1558">
        <v>0.81127450980392157</v>
      </c>
    </row>
    <row r="1559" spans="9:10" x14ac:dyDescent="0.15">
      <c r="I1559">
        <v>0.39651416122004357</v>
      </c>
      <c r="J1559">
        <v>0.81127450980392157</v>
      </c>
    </row>
    <row r="1560" spans="9:10" x14ac:dyDescent="0.15">
      <c r="I1560">
        <v>0.5</v>
      </c>
      <c r="J1560">
        <v>0.81127450980392157</v>
      </c>
    </row>
    <row r="1561" spans="9:10" x14ac:dyDescent="0.15">
      <c r="I1561">
        <v>0.46187363834422662</v>
      </c>
      <c r="J1561">
        <v>0.81127450980392157</v>
      </c>
    </row>
    <row r="1562" spans="9:10" x14ac:dyDescent="0.15">
      <c r="I1562">
        <v>0.47821350762527237</v>
      </c>
      <c r="J1562">
        <v>0.81127450980392157</v>
      </c>
    </row>
    <row r="1563" spans="9:10" x14ac:dyDescent="0.15">
      <c r="I1563">
        <v>0.45098039215686275</v>
      </c>
      <c r="J1563">
        <v>0.81127450980392157</v>
      </c>
    </row>
    <row r="1564" spans="9:10" x14ac:dyDescent="0.15">
      <c r="I1564">
        <v>0.52178649237472774</v>
      </c>
      <c r="J1564">
        <v>0.81127450980392157</v>
      </c>
    </row>
    <row r="1565" spans="9:10" x14ac:dyDescent="0.15">
      <c r="I1565">
        <v>0.35294117647058826</v>
      </c>
      <c r="J1565">
        <v>0.81127450980392157</v>
      </c>
    </row>
    <row r="1566" spans="9:10" x14ac:dyDescent="0.15">
      <c r="I1566">
        <v>0.49455337690631812</v>
      </c>
      <c r="J1566">
        <v>0.81127450980392157</v>
      </c>
    </row>
    <row r="1567" spans="9:10" x14ac:dyDescent="0.15">
      <c r="I1567">
        <v>0.434640522875817</v>
      </c>
      <c r="J1567">
        <v>0.81127450980392157</v>
      </c>
    </row>
    <row r="1568" spans="9:10" x14ac:dyDescent="0.15">
      <c r="I1568">
        <v>0.47821350762527237</v>
      </c>
      <c r="J1568">
        <v>0.81127450980392157</v>
      </c>
    </row>
    <row r="1569" spans="9:10" x14ac:dyDescent="0.15">
      <c r="I1569">
        <v>0.60893246187363836</v>
      </c>
      <c r="J1569">
        <v>0.81127450980392157</v>
      </c>
    </row>
    <row r="1570" spans="9:10" x14ac:dyDescent="0.15">
      <c r="I1570">
        <v>0.44008714596949894</v>
      </c>
      <c r="J1570">
        <v>0.81127450980392157</v>
      </c>
    </row>
    <row r="1571" spans="9:10" x14ac:dyDescent="0.15">
      <c r="I1571">
        <v>0.5</v>
      </c>
      <c r="J1571">
        <v>0.81127450980392157</v>
      </c>
    </row>
    <row r="1572" spans="9:10" x14ac:dyDescent="0.15">
      <c r="I1572">
        <v>0.4673202614379085</v>
      </c>
      <c r="J1572">
        <v>0.81127450980392157</v>
      </c>
    </row>
    <row r="1573" spans="9:10" x14ac:dyDescent="0.15">
      <c r="I1573">
        <v>0.5163398692810458</v>
      </c>
      <c r="J1573">
        <v>0.81127450980392157</v>
      </c>
    </row>
    <row r="1574" spans="9:10" x14ac:dyDescent="0.15">
      <c r="I1574">
        <v>0.41285403050108938</v>
      </c>
      <c r="J1574">
        <v>0.81127450980392157</v>
      </c>
    </row>
    <row r="1575" spans="9:10" x14ac:dyDescent="0.15">
      <c r="I1575">
        <v>0.5163398692810458</v>
      </c>
      <c r="J1575">
        <v>0.81127450980392157</v>
      </c>
    </row>
    <row r="1576" spans="9:10" x14ac:dyDescent="0.15">
      <c r="I1576">
        <v>0.50544662309368193</v>
      </c>
      <c r="J1576">
        <v>0.81127450980392157</v>
      </c>
    </row>
    <row r="1577" spans="9:10" x14ac:dyDescent="0.15">
      <c r="I1577">
        <v>0.44553376906318087</v>
      </c>
      <c r="J1577">
        <v>0.81127450980392157</v>
      </c>
    </row>
    <row r="1578" spans="9:10" x14ac:dyDescent="0.15">
      <c r="I1578">
        <v>0.48366013071895431</v>
      </c>
      <c r="J1578">
        <v>0.81127450980392157</v>
      </c>
    </row>
    <row r="1579" spans="9:10" x14ac:dyDescent="0.15">
      <c r="I1579">
        <v>0.565359477124183</v>
      </c>
      <c r="J1579">
        <v>0.81127450980392157</v>
      </c>
    </row>
    <row r="1580" spans="9:10" x14ac:dyDescent="0.15">
      <c r="I1580">
        <v>0.44553376906318087</v>
      </c>
      <c r="J1580">
        <v>0.81127450980392157</v>
      </c>
    </row>
    <row r="1581" spans="9:10" x14ac:dyDescent="0.15">
      <c r="I1581">
        <v>0.49455337690631812</v>
      </c>
      <c r="J1581">
        <v>0.81127450980392157</v>
      </c>
    </row>
    <row r="1582" spans="9:10" x14ac:dyDescent="0.15">
      <c r="I1582">
        <v>0.565359477124183</v>
      </c>
      <c r="J1582">
        <v>0.81127450980392157</v>
      </c>
    </row>
    <row r="1583" spans="9:10" x14ac:dyDescent="0.15">
      <c r="I1583">
        <v>0.4673202614379085</v>
      </c>
      <c r="J1583">
        <v>0.81127450980392157</v>
      </c>
    </row>
    <row r="1584" spans="9:10" x14ac:dyDescent="0.15">
      <c r="I1584">
        <v>0.5163398692810458</v>
      </c>
      <c r="J1584">
        <v>0.81127450980392157</v>
      </c>
    </row>
    <row r="1585" spans="9:10" x14ac:dyDescent="0.15">
      <c r="I1585">
        <v>0.44008714596949894</v>
      </c>
      <c r="J1585">
        <v>0.81127450980392157</v>
      </c>
    </row>
    <row r="1586" spans="9:10" x14ac:dyDescent="0.15">
      <c r="I1586">
        <v>0.48366013071895431</v>
      </c>
      <c r="J1586">
        <v>0.81127450980392157</v>
      </c>
    </row>
    <row r="1587" spans="9:10" x14ac:dyDescent="0.15">
      <c r="I1587">
        <v>0.37472766884531594</v>
      </c>
      <c r="J1587">
        <v>0.81127450980392157</v>
      </c>
    </row>
    <row r="1588" spans="9:10" x14ac:dyDescent="0.15">
      <c r="I1588">
        <v>0.53267973856209161</v>
      </c>
      <c r="J1588">
        <v>0.81127450980392157</v>
      </c>
    </row>
    <row r="1589" spans="9:10" x14ac:dyDescent="0.15">
      <c r="I1589">
        <v>0.53812636165577343</v>
      </c>
      <c r="J1589">
        <v>0.81127450980392157</v>
      </c>
    </row>
    <row r="1590" spans="9:10" x14ac:dyDescent="0.15">
      <c r="I1590">
        <v>0.35294117647058826</v>
      </c>
      <c r="J1590">
        <v>0.81127450980392157</v>
      </c>
    </row>
    <row r="1591" spans="9:10" x14ac:dyDescent="0.15">
      <c r="I1591">
        <v>0.5163398692810458</v>
      </c>
      <c r="J1591">
        <v>0.81127450980392157</v>
      </c>
    </row>
    <row r="1592" spans="9:10" x14ac:dyDescent="0.15">
      <c r="I1592">
        <v>0.434640522875817</v>
      </c>
      <c r="J1592">
        <v>0.81127450980392157</v>
      </c>
    </row>
    <row r="1593" spans="9:10" x14ac:dyDescent="0.15">
      <c r="I1593">
        <v>0.35294117647058826</v>
      </c>
      <c r="J1593">
        <v>0.81127450980392157</v>
      </c>
    </row>
    <row r="1594" spans="9:10" x14ac:dyDescent="0.15">
      <c r="I1594">
        <v>0.46187363834422662</v>
      </c>
      <c r="J1594">
        <v>0.81127450980392157</v>
      </c>
    </row>
    <row r="1595" spans="9:10" x14ac:dyDescent="0.15">
      <c r="I1595">
        <v>0.55991285403050117</v>
      </c>
      <c r="J1595">
        <v>0.81127450980392157</v>
      </c>
    </row>
    <row r="1596" spans="9:10" x14ac:dyDescent="0.15">
      <c r="I1596">
        <v>0.35294117647058826</v>
      </c>
      <c r="J1596">
        <v>0.81127450980392157</v>
      </c>
    </row>
    <row r="1597" spans="9:10" x14ac:dyDescent="0.15">
      <c r="I1597">
        <v>0.59259259259259256</v>
      </c>
      <c r="J1597">
        <v>0.81127450980392157</v>
      </c>
    </row>
    <row r="1598" spans="9:10" x14ac:dyDescent="0.15">
      <c r="I1598">
        <v>0.35294117647058826</v>
      </c>
      <c r="J1598">
        <v>0.81127450980392157</v>
      </c>
    </row>
    <row r="1599" spans="9:10" x14ac:dyDescent="0.15">
      <c r="I1599">
        <v>0.55991285403050117</v>
      </c>
      <c r="J1599">
        <v>0.81127450980392157</v>
      </c>
    </row>
    <row r="1600" spans="9:10" x14ac:dyDescent="0.15">
      <c r="I1600">
        <v>0.45642701525054469</v>
      </c>
      <c r="J1600">
        <v>0.81127450980392157</v>
      </c>
    </row>
    <row r="1601" spans="9:10" x14ac:dyDescent="0.15">
      <c r="I1601">
        <v>0.40740740740740744</v>
      </c>
      <c r="J1601">
        <v>0.81127450980392157</v>
      </c>
    </row>
    <row r="1602" spans="9:10" x14ac:dyDescent="0.15">
      <c r="I1602">
        <v>0.45098039215686275</v>
      </c>
      <c r="J1602">
        <v>0.81127450980392157</v>
      </c>
    </row>
    <row r="1603" spans="9:10" x14ac:dyDescent="0.15">
      <c r="I1603">
        <v>0.54357298474945537</v>
      </c>
      <c r="J1603">
        <v>0.81127450980392157</v>
      </c>
    </row>
    <row r="1604" spans="9:10" x14ac:dyDescent="0.15">
      <c r="I1604">
        <v>0.41830065359477125</v>
      </c>
      <c r="J1604">
        <v>0.81127450980392157</v>
      </c>
    </row>
    <row r="1605" spans="9:10" x14ac:dyDescent="0.15">
      <c r="I1605">
        <v>0.44008714596949894</v>
      </c>
      <c r="J1605">
        <v>0.81127450980392157</v>
      </c>
    </row>
    <row r="1606" spans="9:10" x14ac:dyDescent="0.15">
      <c r="I1606">
        <v>0.44553376906318087</v>
      </c>
      <c r="J1606">
        <v>0.81127450980392157</v>
      </c>
    </row>
    <row r="1607" spans="9:10" x14ac:dyDescent="0.15">
      <c r="I1607">
        <v>0.55446623093681924</v>
      </c>
      <c r="J1607">
        <v>0.81127450980392157</v>
      </c>
    </row>
    <row r="1608" spans="9:10" x14ac:dyDescent="0.15">
      <c r="I1608">
        <v>0.53267973856209161</v>
      </c>
      <c r="J1608">
        <v>0.81127450980392157</v>
      </c>
    </row>
    <row r="1609" spans="9:10" x14ac:dyDescent="0.15">
      <c r="I1609">
        <v>0.44553376906318087</v>
      </c>
      <c r="J1609">
        <v>0.81127450980392157</v>
      </c>
    </row>
    <row r="1610" spans="9:10" x14ac:dyDescent="0.15">
      <c r="I1610">
        <v>0.49455337690631812</v>
      </c>
      <c r="J1610">
        <v>0.81127450980392157</v>
      </c>
    </row>
    <row r="1611" spans="9:10" x14ac:dyDescent="0.15">
      <c r="I1611">
        <v>0.42374727668845319</v>
      </c>
      <c r="J1611">
        <v>0.81127450980392157</v>
      </c>
    </row>
    <row r="1612" spans="9:10" x14ac:dyDescent="0.15">
      <c r="I1612">
        <v>0.41830065359477125</v>
      </c>
      <c r="J1612">
        <v>0.81127450980392157</v>
      </c>
    </row>
    <row r="1613" spans="9:10" x14ac:dyDescent="0.15">
      <c r="I1613">
        <v>0.48366013071895431</v>
      </c>
      <c r="J1613">
        <v>0.81127450980392157</v>
      </c>
    </row>
    <row r="1614" spans="9:10" x14ac:dyDescent="0.15">
      <c r="I1614">
        <v>0.4673202614379085</v>
      </c>
      <c r="J1614">
        <v>0.81127450980392157</v>
      </c>
    </row>
    <row r="1615" spans="9:10" x14ac:dyDescent="0.15">
      <c r="I1615">
        <v>0.41830065359477125</v>
      </c>
      <c r="J1615">
        <v>0.81127450980392157</v>
      </c>
    </row>
    <row r="1616" spans="9:10" x14ac:dyDescent="0.15">
      <c r="I1616">
        <v>0.52723311546840956</v>
      </c>
      <c r="J1616">
        <v>0.81127450980392157</v>
      </c>
    </row>
    <row r="1617" spans="9:10" x14ac:dyDescent="0.15">
      <c r="I1617">
        <v>0.50544662309368193</v>
      </c>
      <c r="J1617">
        <v>0.81127450980392157</v>
      </c>
    </row>
    <row r="1618" spans="9:10" x14ac:dyDescent="0.15">
      <c r="I1618">
        <v>0.55991285403050117</v>
      </c>
      <c r="J1618">
        <v>0.81127450980392157</v>
      </c>
    </row>
    <row r="1619" spans="9:10" x14ac:dyDescent="0.15">
      <c r="I1619">
        <v>0.41830065359477125</v>
      </c>
      <c r="J1619">
        <v>0.81127450980392157</v>
      </c>
    </row>
    <row r="1620" spans="9:10" x14ac:dyDescent="0.15">
      <c r="I1620">
        <v>0.47821350762527237</v>
      </c>
      <c r="J1620">
        <v>0.81127450980392157</v>
      </c>
    </row>
    <row r="1621" spans="9:10" x14ac:dyDescent="0.15">
      <c r="I1621">
        <v>0.54357298474945537</v>
      </c>
      <c r="J1621">
        <v>0.81127450980392157</v>
      </c>
    </row>
    <row r="1622" spans="9:10" x14ac:dyDescent="0.15">
      <c r="I1622">
        <v>0.54357298474945537</v>
      </c>
      <c r="J1622">
        <v>0.81127450980392157</v>
      </c>
    </row>
    <row r="1623" spans="9:10" x14ac:dyDescent="0.15">
      <c r="I1623">
        <v>0.47276688453159044</v>
      </c>
      <c r="J1623">
        <v>0.81127450980392157</v>
      </c>
    </row>
    <row r="1624" spans="9:10" x14ac:dyDescent="0.15">
      <c r="I1624">
        <v>0.5</v>
      </c>
      <c r="J1624">
        <v>0.81127450980392157</v>
      </c>
    </row>
    <row r="1625" spans="9:10" x14ac:dyDescent="0.15">
      <c r="I1625">
        <v>0.48910675381263619</v>
      </c>
      <c r="J1625">
        <v>0.81127450980392157</v>
      </c>
    </row>
    <row r="1626" spans="9:10" x14ac:dyDescent="0.15">
      <c r="I1626">
        <v>0.52178649237472774</v>
      </c>
      <c r="J1626">
        <v>0.81127450980392157</v>
      </c>
    </row>
    <row r="1627" spans="9:10" x14ac:dyDescent="0.15">
      <c r="I1627">
        <v>0.47821350762527237</v>
      </c>
      <c r="J1627">
        <v>0.81127450980392157</v>
      </c>
    </row>
    <row r="1628" spans="9:10" x14ac:dyDescent="0.15">
      <c r="I1628">
        <v>0.49455337690631812</v>
      </c>
      <c r="J1628">
        <v>0.81127450980392157</v>
      </c>
    </row>
    <row r="1629" spans="9:10" x14ac:dyDescent="0.15">
      <c r="I1629">
        <v>0.6143790849673203</v>
      </c>
      <c r="J1629">
        <v>0.81127450980392157</v>
      </c>
    </row>
    <row r="1630" spans="9:10" x14ac:dyDescent="0.15">
      <c r="I1630">
        <v>0.57080610021786493</v>
      </c>
      <c r="J1630">
        <v>0.81127450980392157</v>
      </c>
    </row>
    <row r="1631" spans="9:10" x14ac:dyDescent="0.15">
      <c r="I1631">
        <v>0.51089324618736387</v>
      </c>
      <c r="J1631">
        <v>0.81127450980392157</v>
      </c>
    </row>
    <row r="1632" spans="9:10" x14ac:dyDescent="0.15">
      <c r="I1632">
        <v>0.55991285403050117</v>
      </c>
      <c r="J1632">
        <v>0.81127450980392157</v>
      </c>
    </row>
    <row r="1633" spans="9:10" x14ac:dyDescent="0.15">
      <c r="I1633">
        <v>0.45642701525054469</v>
      </c>
      <c r="J1633">
        <v>0.81127450980392157</v>
      </c>
    </row>
    <row r="1634" spans="9:10" x14ac:dyDescent="0.15">
      <c r="I1634">
        <v>0.48910675381263619</v>
      </c>
      <c r="J1634">
        <v>0.81127450980392157</v>
      </c>
    </row>
    <row r="1635" spans="9:10" x14ac:dyDescent="0.15">
      <c r="I1635">
        <v>0.42374727668845319</v>
      </c>
      <c r="J1635">
        <v>0.81127450980392157</v>
      </c>
    </row>
    <row r="1636" spans="9:10" x14ac:dyDescent="0.15">
      <c r="I1636">
        <v>0.46187363834422662</v>
      </c>
      <c r="J1636">
        <v>0.81127450980392157</v>
      </c>
    </row>
    <row r="1637" spans="9:10" x14ac:dyDescent="0.15">
      <c r="I1637">
        <v>0.45642701525054469</v>
      </c>
      <c r="J1637">
        <v>0.93382352941176472</v>
      </c>
    </row>
    <row r="1638" spans="9:10" x14ac:dyDescent="0.15">
      <c r="I1638">
        <v>0.47821350762527237</v>
      </c>
      <c r="J1638">
        <v>0.93382352941176472</v>
      </c>
    </row>
    <row r="1639" spans="9:10" x14ac:dyDescent="0.15">
      <c r="I1639">
        <v>0.41285403050108938</v>
      </c>
      <c r="J1639">
        <v>0.93382352941176472</v>
      </c>
    </row>
    <row r="1640" spans="9:10" x14ac:dyDescent="0.15">
      <c r="I1640">
        <v>0.41285403050108938</v>
      </c>
      <c r="J1640">
        <v>0.93382352941176472</v>
      </c>
    </row>
    <row r="1641" spans="9:10" x14ac:dyDescent="0.15">
      <c r="I1641">
        <v>0.55446623093681924</v>
      </c>
      <c r="J1641">
        <v>0.93382352941176472</v>
      </c>
    </row>
    <row r="1642" spans="9:10" x14ac:dyDescent="0.15">
      <c r="I1642">
        <v>0.55446623093681924</v>
      </c>
      <c r="J1642">
        <v>0.93382352941176472</v>
      </c>
    </row>
    <row r="1643" spans="9:10" x14ac:dyDescent="0.15">
      <c r="I1643">
        <v>0.41285403050108938</v>
      </c>
      <c r="J1643">
        <v>0.93382352941176472</v>
      </c>
    </row>
    <row r="1644" spans="9:10" x14ac:dyDescent="0.15">
      <c r="I1644">
        <v>0.44008714596949894</v>
      </c>
      <c r="J1644">
        <v>0.93382352941176472</v>
      </c>
    </row>
    <row r="1645" spans="9:10" x14ac:dyDescent="0.15">
      <c r="I1645">
        <v>0.44553376906318087</v>
      </c>
      <c r="J1645">
        <v>0.93382352941176472</v>
      </c>
    </row>
    <row r="1646" spans="9:10" x14ac:dyDescent="0.15">
      <c r="I1646">
        <v>0.40740740740740744</v>
      </c>
      <c r="J1646">
        <v>0.93382352941176472</v>
      </c>
    </row>
    <row r="1647" spans="9:10" x14ac:dyDescent="0.15">
      <c r="I1647">
        <v>0.49455337690631812</v>
      </c>
      <c r="J1647">
        <v>0.93382352941176472</v>
      </c>
    </row>
    <row r="1648" spans="9:10" x14ac:dyDescent="0.15">
      <c r="I1648">
        <v>0.42374727668845319</v>
      </c>
      <c r="J1648">
        <v>0.93382352941176472</v>
      </c>
    </row>
    <row r="1649" spans="9:10" x14ac:dyDescent="0.15">
      <c r="I1649">
        <v>0.45642701525054469</v>
      </c>
      <c r="J1649">
        <v>0.93382352941176472</v>
      </c>
    </row>
    <row r="1650" spans="9:10" x14ac:dyDescent="0.15">
      <c r="I1650">
        <v>0.434640522875817</v>
      </c>
      <c r="J1650">
        <v>0.93382352941176472</v>
      </c>
    </row>
    <row r="1651" spans="9:10" x14ac:dyDescent="0.15">
      <c r="I1651">
        <v>0.45098039215686275</v>
      </c>
      <c r="J1651">
        <v>0.93382352941176472</v>
      </c>
    </row>
    <row r="1652" spans="9:10" x14ac:dyDescent="0.15">
      <c r="I1652">
        <v>0.44553376906318087</v>
      </c>
      <c r="J1652">
        <v>0.93382352941176472</v>
      </c>
    </row>
    <row r="1653" spans="9:10" x14ac:dyDescent="0.15">
      <c r="I1653">
        <v>0.38562091503267976</v>
      </c>
      <c r="J1653">
        <v>0.93382352941176472</v>
      </c>
    </row>
    <row r="1654" spans="9:10" x14ac:dyDescent="0.15">
      <c r="I1654">
        <v>0.434640522875817</v>
      </c>
      <c r="J1654">
        <v>0.93382352941176472</v>
      </c>
    </row>
    <row r="1655" spans="9:10" x14ac:dyDescent="0.15">
      <c r="I1655">
        <v>0.5</v>
      </c>
      <c r="J1655">
        <v>0.93382352941176472</v>
      </c>
    </row>
    <row r="1656" spans="9:10" x14ac:dyDescent="0.15">
      <c r="I1656">
        <v>0.41830065359477125</v>
      </c>
      <c r="J1656">
        <v>0.93382352941176472</v>
      </c>
    </row>
    <row r="1657" spans="9:10" x14ac:dyDescent="0.15">
      <c r="I1657">
        <v>0.45642701525054469</v>
      </c>
      <c r="J1657">
        <v>0.93382352941176472</v>
      </c>
    </row>
    <row r="1658" spans="9:10" x14ac:dyDescent="0.15">
      <c r="I1658">
        <v>0.41830065359477125</v>
      </c>
      <c r="J1658">
        <v>0.93382352941176472</v>
      </c>
    </row>
    <row r="1659" spans="9:10" x14ac:dyDescent="0.15">
      <c r="I1659">
        <v>0.44553376906318087</v>
      </c>
      <c r="J1659">
        <v>0.93382352941176472</v>
      </c>
    </row>
    <row r="1660" spans="9:10" x14ac:dyDescent="0.15">
      <c r="I1660">
        <v>0.48910675381263619</v>
      </c>
      <c r="J1660">
        <v>0.93382352941176472</v>
      </c>
    </row>
    <row r="1661" spans="9:10" x14ac:dyDescent="0.15">
      <c r="I1661">
        <v>0.44008714596949894</v>
      </c>
      <c r="J1661">
        <v>0.93382352941176472</v>
      </c>
    </row>
    <row r="1662" spans="9:10" x14ac:dyDescent="0.15">
      <c r="I1662">
        <v>0.45642701525054469</v>
      </c>
      <c r="J1662">
        <v>0.93382352941176472</v>
      </c>
    </row>
    <row r="1663" spans="9:10" x14ac:dyDescent="0.15">
      <c r="I1663">
        <v>0.35838779956427019</v>
      </c>
      <c r="J1663">
        <v>0.93382352941176472</v>
      </c>
    </row>
    <row r="1664" spans="9:10" x14ac:dyDescent="0.15">
      <c r="I1664">
        <v>0.42919389978213512</v>
      </c>
      <c r="J1664">
        <v>0.93382352941176472</v>
      </c>
    </row>
    <row r="1665" spans="9:10" x14ac:dyDescent="0.15">
      <c r="I1665">
        <v>0.44553376906318087</v>
      </c>
      <c r="J1665">
        <v>0.93382352941176472</v>
      </c>
    </row>
    <row r="1666" spans="9:10" x14ac:dyDescent="0.15">
      <c r="I1666">
        <v>0.434640522875817</v>
      </c>
      <c r="J1666">
        <v>0.93382352941176472</v>
      </c>
    </row>
    <row r="1667" spans="9:10" x14ac:dyDescent="0.15">
      <c r="I1667">
        <v>0.53812636165577343</v>
      </c>
      <c r="J1667">
        <v>0.93382352941176472</v>
      </c>
    </row>
    <row r="1668" spans="9:10" x14ac:dyDescent="0.15">
      <c r="I1668">
        <v>0.41285403050108938</v>
      </c>
      <c r="J1668">
        <v>0.93382352941176472</v>
      </c>
    </row>
    <row r="1669" spans="9:10" x14ac:dyDescent="0.15">
      <c r="I1669">
        <v>0.39106753812636169</v>
      </c>
      <c r="J1669">
        <v>0.93382352941176472</v>
      </c>
    </row>
    <row r="1670" spans="9:10" x14ac:dyDescent="0.15">
      <c r="I1670">
        <v>0.44553376906318087</v>
      </c>
      <c r="J1670">
        <v>0.93382352941176472</v>
      </c>
    </row>
    <row r="1671" spans="9:10" x14ac:dyDescent="0.15">
      <c r="I1671">
        <v>0.45098039215686275</v>
      </c>
      <c r="J1671">
        <v>0.93382352941176472</v>
      </c>
    </row>
    <row r="1672" spans="9:10" x14ac:dyDescent="0.15">
      <c r="I1672">
        <v>0.41830065359477125</v>
      </c>
      <c r="J1672">
        <v>0.93382352941176472</v>
      </c>
    </row>
    <row r="1673" spans="9:10" x14ac:dyDescent="0.15">
      <c r="I1673">
        <v>0.53812636165577343</v>
      </c>
      <c r="J1673">
        <v>0.93382352941176472</v>
      </c>
    </row>
    <row r="1674" spans="9:10" x14ac:dyDescent="0.15">
      <c r="I1674">
        <v>0.41830065359477125</v>
      </c>
      <c r="J1674">
        <v>0.93382352941176472</v>
      </c>
    </row>
    <row r="1675" spans="9:10" x14ac:dyDescent="0.15">
      <c r="I1675">
        <v>0.52178649237472774</v>
      </c>
      <c r="J1675">
        <v>0.93382352941176472</v>
      </c>
    </row>
    <row r="1676" spans="9:10" x14ac:dyDescent="0.15">
      <c r="I1676">
        <v>0.5</v>
      </c>
      <c r="J1676">
        <v>0.93382352941176472</v>
      </c>
    </row>
    <row r="1677" spans="9:10" x14ac:dyDescent="0.15">
      <c r="I1677">
        <v>0.41285403050108938</v>
      </c>
      <c r="J1677">
        <v>0.93382352941176472</v>
      </c>
    </row>
    <row r="1678" spans="9:10" x14ac:dyDescent="0.15">
      <c r="I1678">
        <v>0.51089324618736387</v>
      </c>
      <c r="J1678">
        <v>0.93382352941176472</v>
      </c>
    </row>
    <row r="1679" spans="9:10" x14ac:dyDescent="0.15">
      <c r="I1679">
        <v>0.40740740740740744</v>
      </c>
      <c r="J1679">
        <v>0.93382352941176472</v>
      </c>
    </row>
    <row r="1680" spans="9:10" x14ac:dyDescent="0.15">
      <c r="I1680">
        <v>0.40740740740740744</v>
      </c>
      <c r="J1680">
        <v>0.93382352941176472</v>
      </c>
    </row>
    <row r="1681" spans="9:10" x14ac:dyDescent="0.15">
      <c r="I1681">
        <v>0.41285403050108938</v>
      </c>
      <c r="J1681">
        <v>0.93382352941176472</v>
      </c>
    </row>
    <row r="1682" spans="9:10" x14ac:dyDescent="0.15">
      <c r="I1682">
        <v>0.47276688453159044</v>
      </c>
      <c r="J1682">
        <v>0.93382352941176472</v>
      </c>
    </row>
    <row r="1683" spans="9:10" x14ac:dyDescent="0.15">
      <c r="I1683">
        <v>0.40196078431372551</v>
      </c>
      <c r="J1683">
        <v>0.93382352941176472</v>
      </c>
    </row>
    <row r="1684" spans="9:10" x14ac:dyDescent="0.15">
      <c r="I1684">
        <v>0.42374727668845319</v>
      </c>
      <c r="J1684">
        <v>0.93382352941176472</v>
      </c>
    </row>
    <row r="1685" spans="9:10" x14ac:dyDescent="0.15">
      <c r="I1685">
        <v>0.45098039215686275</v>
      </c>
      <c r="J1685">
        <v>0.93382352941176472</v>
      </c>
    </row>
    <row r="1686" spans="9:10" x14ac:dyDescent="0.15">
      <c r="I1686">
        <v>0.39651416122004357</v>
      </c>
      <c r="J1686">
        <v>0.93382352941176472</v>
      </c>
    </row>
    <row r="1687" spans="9:10" x14ac:dyDescent="0.15">
      <c r="I1687">
        <v>0.42374727668845319</v>
      </c>
      <c r="J1687">
        <v>0.93382352941176472</v>
      </c>
    </row>
    <row r="1688" spans="9:10" x14ac:dyDescent="0.15">
      <c r="I1688">
        <v>0.52723311546840956</v>
      </c>
      <c r="J1688">
        <v>0.93382352941176472</v>
      </c>
    </row>
    <row r="1689" spans="9:10" x14ac:dyDescent="0.15">
      <c r="I1689">
        <v>0.41830065359477125</v>
      </c>
      <c r="J1689">
        <v>0.93382352941176472</v>
      </c>
    </row>
    <row r="1690" spans="9:10" x14ac:dyDescent="0.15">
      <c r="I1690">
        <v>0.5</v>
      </c>
      <c r="J1690">
        <v>0.93382352941176472</v>
      </c>
    </row>
    <row r="1691" spans="9:10" x14ac:dyDescent="0.15">
      <c r="I1691">
        <v>0.40196078431372551</v>
      </c>
      <c r="J1691">
        <v>0.93382352941176472</v>
      </c>
    </row>
    <row r="1692" spans="9:10" x14ac:dyDescent="0.15">
      <c r="I1692">
        <v>0.40196078431372551</v>
      </c>
      <c r="J1692">
        <v>0.93382352941176472</v>
      </c>
    </row>
    <row r="1693" spans="9:10" x14ac:dyDescent="0.15">
      <c r="I1693">
        <v>0.39651416122004357</v>
      </c>
      <c r="J1693">
        <v>0.93382352941176472</v>
      </c>
    </row>
    <row r="1694" spans="9:10" x14ac:dyDescent="0.15">
      <c r="I1694">
        <v>0.52178649237472774</v>
      </c>
      <c r="J1694">
        <v>0.93382352941176472</v>
      </c>
    </row>
    <row r="1695" spans="9:10" x14ac:dyDescent="0.15">
      <c r="I1695">
        <v>0.50544662309368193</v>
      </c>
      <c r="J1695">
        <v>0.93382352941176472</v>
      </c>
    </row>
    <row r="1696" spans="9:10" x14ac:dyDescent="0.15">
      <c r="I1696">
        <v>0.45098039215686275</v>
      </c>
      <c r="J1696">
        <v>0.93382352941176472</v>
      </c>
    </row>
    <row r="1697" spans="9:10" x14ac:dyDescent="0.15">
      <c r="I1697">
        <v>0.44008714596949894</v>
      </c>
      <c r="J1697">
        <v>0.93382352941176472</v>
      </c>
    </row>
    <row r="1698" spans="9:10" x14ac:dyDescent="0.15">
      <c r="I1698">
        <v>0.45642701525054469</v>
      </c>
      <c r="J1698">
        <v>0.93382352941176472</v>
      </c>
    </row>
    <row r="1699" spans="9:10" x14ac:dyDescent="0.15">
      <c r="I1699">
        <v>0.41285403050108938</v>
      </c>
      <c r="J1699">
        <v>0.93382352941176472</v>
      </c>
    </row>
    <row r="1700" spans="9:10" x14ac:dyDescent="0.15">
      <c r="I1700">
        <v>0.35294117647058826</v>
      </c>
      <c r="J1700">
        <v>0.93382352941176472</v>
      </c>
    </row>
    <row r="1701" spans="9:10" x14ac:dyDescent="0.15">
      <c r="I1701">
        <v>0.44553376906318087</v>
      </c>
      <c r="J1701">
        <v>0.93382352941176472</v>
      </c>
    </row>
    <row r="1702" spans="9:10" x14ac:dyDescent="0.15">
      <c r="I1702">
        <v>0.42374727668845319</v>
      </c>
      <c r="J1702">
        <v>0.93382352941176472</v>
      </c>
    </row>
    <row r="1703" spans="9:10" x14ac:dyDescent="0.15">
      <c r="I1703">
        <v>0.42919389978213512</v>
      </c>
      <c r="J1703">
        <v>0.93382352941176472</v>
      </c>
    </row>
    <row r="1704" spans="9:10" x14ac:dyDescent="0.15">
      <c r="I1704">
        <v>0.39651416122004357</v>
      </c>
      <c r="J1704">
        <v>0.93382352941176472</v>
      </c>
    </row>
    <row r="1705" spans="9:10" x14ac:dyDescent="0.15">
      <c r="I1705">
        <v>0.42919389978213512</v>
      </c>
      <c r="J1705">
        <v>0.93382352941176472</v>
      </c>
    </row>
    <row r="1706" spans="9:10" x14ac:dyDescent="0.15">
      <c r="I1706">
        <v>0.35294117647058826</v>
      </c>
      <c r="J1706">
        <v>0.93382352941176472</v>
      </c>
    </row>
    <row r="1707" spans="9:10" x14ac:dyDescent="0.15">
      <c r="I1707">
        <v>0.434640522875817</v>
      </c>
      <c r="J1707">
        <v>0.93382352941176472</v>
      </c>
    </row>
    <row r="1708" spans="9:10" x14ac:dyDescent="0.15">
      <c r="I1708">
        <v>0.434640522875817</v>
      </c>
      <c r="J1708">
        <v>0.93382352941176472</v>
      </c>
    </row>
    <row r="1709" spans="9:10" x14ac:dyDescent="0.15">
      <c r="I1709">
        <v>0.46187363834422662</v>
      </c>
      <c r="J1709">
        <v>0.93382352941176472</v>
      </c>
    </row>
    <row r="1710" spans="9:10" x14ac:dyDescent="0.15">
      <c r="I1710">
        <v>0.40740740740740744</v>
      </c>
      <c r="J1710">
        <v>0.93382352941176472</v>
      </c>
    </row>
    <row r="1711" spans="9:10" x14ac:dyDescent="0.15">
      <c r="I1711">
        <v>0.40740740740740744</v>
      </c>
      <c r="J1711">
        <v>0.93382352941176472</v>
      </c>
    </row>
    <row r="1712" spans="9:10" x14ac:dyDescent="0.15">
      <c r="I1712">
        <v>0.44008714596949894</v>
      </c>
      <c r="J1712">
        <v>0.93382352941176472</v>
      </c>
    </row>
    <row r="1713" spans="9:10" x14ac:dyDescent="0.15">
      <c r="I1713">
        <v>0.52178649237472774</v>
      </c>
      <c r="J1713">
        <v>0.93382352941176472</v>
      </c>
    </row>
    <row r="1714" spans="9:10" x14ac:dyDescent="0.15">
      <c r="I1714">
        <v>0.45642701525054469</v>
      </c>
      <c r="J1714">
        <v>0.93382352941176472</v>
      </c>
    </row>
    <row r="1715" spans="9:10" x14ac:dyDescent="0.15">
      <c r="I1715">
        <v>0.45098039215686275</v>
      </c>
      <c r="J1715">
        <v>0.93382352941176472</v>
      </c>
    </row>
    <row r="1716" spans="9:10" x14ac:dyDescent="0.15">
      <c r="I1716">
        <v>0.434640522875817</v>
      </c>
      <c r="J1716">
        <v>0.93382352941176472</v>
      </c>
    </row>
    <row r="1717" spans="9:10" x14ac:dyDescent="0.15">
      <c r="I1717">
        <v>0.52178649237472774</v>
      </c>
      <c r="J1717">
        <v>0.93382352941176472</v>
      </c>
    </row>
    <row r="1718" spans="9:10" x14ac:dyDescent="0.15">
      <c r="I1718">
        <v>0.47821350762527237</v>
      </c>
      <c r="J1718">
        <v>0.93382352941176472</v>
      </c>
    </row>
    <row r="1719" spans="9:10" x14ac:dyDescent="0.15">
      <c r="I1719">
        <v>0.41830065359477125</v>
      </c>
      <c r="J1719">
        <v>0.93382352941176472</v>
      </c>
    </row>
    <row r="1720" spans="9:10" x14ac:dyDescent="0.15">
      <c r="I1720">
        <v>0.40196078431372551</v>
      </c>
      <c r="J1720">
        <v>0.93382352941176472</v>
      </c>
    </row>
    <row r="1721" spans="9:10" x14ac:dyDescent="0.15">
      <c r="I1721">
        <v>0.40740740740740744</v>
      </c>
      <c r="J1721">
        <v>0.93382352941176472</v>
      </c>
    </row>
    <row r="1722" spans="9:10" x14ac:dyDescent="0.15">
      <c r="I1722">
        <v>0.52723311546840956</v>
      </c>
      <c r="J1722">
        <v>0.93382352941176472</v>
      </c>
    </row>
    <row r="1723" spans="9:10" x14ac:dyDescent="0.15">
      <c r="I1723">
        <v>0.63071895424836599</v>
      </c>
      <c r="J1723">
        <v>0.93382352941176472</v>
      </c>
    </row>
    <row r="1724" spans="9:10" x14ac:dyDescent="0.15">
      <c r="I1724">
        <v>0.52178649237472774</v>
      </c>
      <c r="J1724">
        <v>0.93382352941176472</v>
      </c>
    </row>
    <row r="1725" spans="9:10" x14ac:dyDescent="0.15">
      <c r="I1725">
        <v>0.6143790849673203</v>
      </c>
      <c r="J1725">
        <v>0.93382352941176472</v>
      </c>
    </row>
    <row r="1726" spans="9:10" x14ac:dyDescent="0.15">
      <c r="I1726">
        <v>0.53267973856209161</v>
      </c>
      <c r="J1726">
        <v>0.93382352941176472</v>
      </c>
    </row>
    <row r="1727" spans="9:10" x14ac:dyDescent="0.15">
      <c r="I1727">
        <v>0.51089324618736387</v>
      </c>
      <c r="J1727">
        <v>0.93382352941176472</v>
      </c>
    </row>
    <row r="1728" spans="9:10" x14ac:dyDescent="0.15">
      <c r="I1728">
        <v>0.44008714596949894</v>
      </c>
      <c r="J1728">
        <v>0.93382352941176472</v>
      </c>
    </row>
    <row r="1729" spans="9:10" x14ac:dyDescent="0.15">
      <c r="I1729">
        <v>0.5490196078431373</v>
      </c>
      <c r="J1729">
        <v>0.93382352941176472</v>
      </c>
    </row>
    <row r="1730" spans="9:10" x14ac:dyDescent="0.15">
      <c r="I1730">
        <v>0.35294117647058826</v>
      </c>
      <c r="J1730">
        <v>0.93382352941176472</v>
      </c>
    </row>
    <row r="1731" spans="9:10" x14ac:dyDescent="0.15">
      <c r="I1731">
        <v>0.44553376906318087</v>
      </c>
      <c r="J1731">
        <v>0.93382352941176472</v>
      </c>
    </row>
    <row r="1732" spans="9:10" x14ac:dyDescent="0.15">
      <c r="I1732">
        <v>0.42919389978213512</v>
      </c>
      <c r="J1732">
        <v>0.93382352941176472</v>
      </c>
    </row>
    <row r="1733" spans="9:10" x14ac:dyDescent="0.15">
      <c r="I1733">
        <v>0.40740740740740744</v>
      </c>
      <c r="J1733">
        <v>0.93382352941176472</v>
      </c>
    </row>
    <row r="1734" spans="9:10" x14ac:dyDescent="0.15">
      <c r="I1734">
        <v>0.4673202614379085</v>
      </c>
      <c r="J1734">
        <v>0.93382352941176472</v>
      </c>
    </row>
    <row r="1735" spans="9:10" x14ac:dyDescent="0.15">
      <c r="I1735">
        <v>0.35838779956427019</v>
      </c>
      <c r="J1735">
        <v>0.93382352941176472</v>
      </c>
    </row>
    <row r="1736" spans="9:10" x14ac:dyDescent="0.15">
      <c r="I1736">
        <v>0.51089324618736387</v>
      </c>
      <c r="J1736">
        <v>0.93382352941176472</v>
      </c>
    </row>
    <row r="1737" spans="9:10" x14ac:dyDescent="0.15">
      <c r="I1737">
        <v>0.434640522875817</v>
      </c>
      <c r="J1737">
        <v>0.93382352941176472</v>
      </c>
    </row>
    <row r="1738" spans="9:10" x14ac:dyDescent="0.15">
      <c r="I1738">
        <v>0.42919389978213512</v>
      </c>
      <c r="J1738">
        <v>0.93382352941176472</v>
      </c>
    </row>
    <row r="1739" spans="9:10" x14ac:dyDescent="0.15">
      <c r="I1739">
        <v>0.47821350762527237</v>
      </c>
      <c r="J1739">
        <v>0.93382352941176472</v>
      </c>
    </row>
    <row r="1740" spans="9:10" x14ac:dyDescent="0.15">
      <c r="I1740">
        <v>0.49455337690631812</v>
      </c>
      <c r="J1740">
        <v>0.93382352941176472</v>
      </c>
    </row>
    <row r="1741" spans="9:10" x14ac:dyDescent="0.15">
      <c r="I1741">
        <v>0.49455337690631812</v>
      </c>
      <c r="J1741">
        <v>0.93382352941176472</v>
      </c>
    </row>
    <row r="1742" spans="9:10" x14ac:dyDescent="0.15">
      <c r="I1742">
        <v>0.48366013071895431</v>
      </c>
      <c r="J1742">
        <v>0.93382352941176472</v>
      </c>
    </row>
    <row r="1743" spans="9:10" x14ac:dyDescent="0.15">
      <c r="I1743">
        <v>0.565359477124183</v>
      </c>
      <c r="J1743">
        <v>0.93382352941176472</v>
      </c>
    </row>
    <row r="1744" spans="9:10" x14ac:dyDescent="0.15">
      <c r="I1744">
        <v>0.55991285403050117</v>
      </c>
      <c r="J1744">
        <v>0.93382352941176472</v>
      </c>
    </row>
    <row r="1745" spans="9:10" x14ac:dyDescent="0.15">
      <c r="I1745">
        <v>0.35294117647058826</v>
      </c>
      <c r="J1745">
        <v>0.93382352941176472</v>
      </c>
    </row>
    <row r="1746" spans="9:10" x14ac:dyDescent="0.15">
      <c r="I1746">
        <v>0.53812636165577343</v>
      </c>
      <c r="J1746">
        <v>0.93382352941176472</v>
      </c>
    </row>
    <row r="1747" spans="9:10" x14ac:dyDescent="0.15">
      <c r="I1747">
        <v>0.47276688453159044</v>
      </c>
      <c r="J1747">
        <v>0.93382352941176472</v>
      </c>
    </row>
    <row r="1748" spans="9:10" x14ac:dyDescent="0.15">
      <c r="I1748">
        <v>0.434640522875817</v>
      </c>
      <c r="J1748">
        <v>0.93382352941176472</v>
      </c>
    </row>
    <row r="1749" spans="9:10" x14ac:dyDescent="0.15">
      <c r="I1749">
        <v>0.45642701525054469</v>
      </c>
      <c r="J1749">
        <v>0.93382352941176472</v>
      </c>
    </row>
    <row r="1750" spans="9:10" x14ac:dyDescent="0.15">
      <c r="I1750">
        <v>0.44008714596949894</v>
      </c>
      <c r="J1750">
        <v>0.93382352941176472</v>
      </c>
    </row>
    <row r="1751" spans="9:10" x14ac:dyDescent="0.15">
      <c r="I1751">
        <v>0.54357298474945537</v>
      </c>
      <c r="J1751">
        <v>0.93382352941176472</v>
      </c>
    </row>
    <row r="1752" spans="9:10" x14ac:dyDescent="0.15">
      <c r="I1752">
        <v>0.58714596949891074</v>
      </c>
      <c r="J1752">
        <v>0.93382352941176472</v>
      </c>
    </row>
    <row r="1753" spans="9:10" x14ac:dyDescent="0.15">
      <c r="I1753">
        <v>0.46187363834422662</v>
      </c>
      <c r="J1753">
        <v>0.93382352941176472</v>
      </c>
    </row>
    <row r="1754" spans="9:10" x14ac:dyDescent="0.15">
      <c r="I1754">
        <v>0.5</v>
      </c>
      <c r="J1754">
        <v>0.93382352941176472</v>
      </c>
    </row>
    <row r="1755" spans="9:10" x14ac:dyDescent="0.15">
      <c r="I1755">
        <v>0.434640522875817</v>
      </c>
      <c r="J1755">
        <v>0.93382352941176472</v>
      </c>
    </row>
    <row r="1756" spans="9:10" x14ac:dyDescent="0.15">
      <c r="I1756">
        <v>0.434640522875817</v>
      </c>
      <c r="J1756">
        <v>0.93382352941176472</v>
      </c>
    </row>
    <row r="1757" spans="9:10" x14ac:dyDescent="0.15">
      <c r="I1757">
        <v>0.42374727668845319</v>
      </c>
      <c r="J1757">
        <v>0.93382352941176472</v>
      </c>
    </row>
    <row r="1758" spans="9:10" x14ac:dyDescent="0.15">
      <c r="I1758">
        <v>0.54357298474945537</v>
      </c>
      <c r="J1758">
        <v>0.93382352941176472</v>
      </c>
    </row>
    <row r="1759" spans="9:10" x14ac:dyDescent="0.15">
      <c r="I1759">
        <v>0.50544662309368193</v>
      </c>
      <c r="J1759">
        <v>0.93382352941176472</v>
      </c>
    </row>
    <row r="1760" spans="9:10" x14ac:dyDescent="0.15">
      <c r="I1760">
        <v>0.45098039215686275</v>
      </c>
      <c r="J1760">
        <v>0.93382352941176472</v>
      </c>
    </row>
    <row r="1761" spans="9:10" x14ac:dyDescent="0.15">
      <c r="I1761">
        <v>0.60348583877995643</v>
      </c>
      <c r="J1761">
        <v>0.93382352941176472</v>
      </c>
    </row>
    <row r="1762" spans="9:10" x14ac:dyDescent="0.15">
      <c r="I1762">
        <v>0.48910675381263619</v>
      </c>
      <c r="J1762">
        <v>0.93382352941176472</v>
      </c>
    </row>
    <row r="1763" spans="9:10" x14ac:dyDescent="0.15">
      <c r="I1763">
        <v>0.5816993464052288</v>
      </c>
      <c r="J1763">
        <v>0.93382352941176472</v>
      </c>
    </row>
    <row r="1764" spans="9:10" x14ac:dyDescent="0.15">
      <c r="I1764">
        <v>0.51089324618736387</v>
      </c>
      <c r="J1764">
        <v>0.93382352941176472</v>
      </c>
    </row>
    <row r="1765" spans="9:10" x14ac:dyDescent="0.15">
      <c r="I1765">
        <v>0.47276688453159044</v>
      </c>
      <c r="J1765">
        <v>0.93382352941176472</v>
      </c>
    </row>
    <row r="1766" spans="9:10" x14ac:dyDescent="0.15">
      <c r="I1766">
        <v>0.48910675381263619</v>
      </c>
      <c r="J1766">
        <v>0.93382352941176472</v>
      </c>
    </row>
    <row r="1767" spans="9:10" x14ac:dyDescent="0.15">
      <c r="I1767">
        <v>0.48910675381263619</v>
      </c>
      <c r="J1767">
        <v>0.93382352941176472</v>
      </c>
    </row>
    <row r="1768" spans="9:10" x14ac:dyDescent="0.15">
      <c r="I1768">
        <v>0.45642701525054469</v>
      </c>
      <c r="J1768">
        <v>0.93382352941176472</v>
      </c>
    </row>
    <row r="1769" spans="9:10" x14ac:dyDescent="0.15">
      <c r="I1769">
        <v>0.45642701525054469</v>
      </c>
      <c r="J1769">
        <v>0.93382352941176472</v>
      </c>
    </row>
    <row r="1770" spans="9:10" x14ac:dyDescent="0.15">
      <c r="I1770">
        <v>0.4673202614379085</v>
      </c>
      <c r="J1770">
        <v>0.93382352941176472</v>
      </c>
    </row>
    <row r="1771" spans="9:10" x14ac:dyDescent="0.15">
      <c r="I1771">
        <v>0.49455337690631812</v>
      </c>
      <c r="J1771">
        <v>0.93382352941176472</v>
      </c>
    </row>
    <row r="1772" spans="9:10" x14ac:dyDescent="0.15">
      <c r="I1772">
        <v>0.48366013071895431</v>
      </c>
      <c r="J1772">
        <v>0.93382352941176472</v>
      </c>
    </row>
    <row r="1773" spans="9:10" x14ac:dyDescent="0.15">
      <c r="I1773">
        <v>0.57625272331154687</v>
      </c>
      <c r="J1773">
        <v>0.93382352941176472</v>
      </c>
    </row>
    <row r="1774" spans="9:10" x14ac:dyDescent="0.15">
      <c r="I1774">
        <v>0.35294117647058826</v>
      </c>
      <c r="J1774">
        <v>0.93382352941176472</v>
      </c>
    </row>
    <row r="1775" spans="9:10" x14ac:dyDescent="0.15">
      <c r="I1775">
        <v>0.44008714596949894</v>
      </c>
      <c r="J1775">
        <v>0.93382352941176472</v>
      </c>
    </row>
    <row r="1776" spans="9:10" x14ac:dyDescent="0.15">
      <c r="I1776">
        <v>0.46187363834422662</v>
      </c>
      <c r="J1776">
        <v>0.93382352941176472</v>
      </c>
    </row>
    <row r="1777" spans="9:10" x14ac:dyDescent="0.15">
      <c r="I1777">
        <v>0.48910675381263619</v>
      </c>
      <c r="J1777">
        <v>0.93382352941176472</v>
      </c>
    </row>
    <row r="1778" spans="9:10" x14ac:dyDescent="0.15">
      <c r="I1778">
        <v>0.45098039215686275</v>
      </c>
      <c r="J1778">
        <v>0.93382352941176472</v>
      </c>
    </row>
    <row r="1779" spans="9:10" x14ac:dyDescent="0.15">
      <c r="I1779">
        <v>0.48366013071895431</v>
      </c>
      <c r="J1779">
        <v>0.93382352941176472</v>
      </c>
    </row>
    <row r="1780" spans="9:10" x14ac:dyDescent="0.15">
      <c r="I1780">
        <v>0.434640522875817</v>
      </c>
      <c r="J1780">
        <v>0.93382352941176472</v>
      </c>
    </row>
    <row r="1781" spans="9:10" x14ac:dyDescent="0.15">
      <c r="I1781">
        <v>0.5</v>
      </c>
      <c r="J1781">
        <v>0.93382352941176472</v>
      </c>
    </row>
    <row r="1782" spans="9:10" x14ac:dyDescent="0.15">
      <c r="I1782">
        <v>0.35838779956427019</v>
      </c>
      <c r="J1782">
        <v>0.93382352941176472</v>
      </c>
    </row>
    <row r="1783" spans="9:10" x14ac:dyDescent="0.15">
      <c r="I1783">
        <v>0.62527233115468417</v>
      </c>
      <c r="J1783">
        <v>0.93382352941176472</v>
      </c>
    </row>
    <row r="1784" spans="9:10" x14ac:dyDescent="0.15">
      <c r="I1784">
        <v>0.5163398692810458</v>
      </c>
      <c r="J1784">
        <v>0.93382352941176472</v>
      </c>
    </row>
    <row r="1785" spans="9:10" x14ac:dyDescent="0.15">
      <c r="I1785">
        <v>0.47276688453159044</v>
      </c>
      <c r="J1785">
        <v>0.93382352941176472</v>
      </c>
    </row>
    <row r="1786" spans="9:10" x14ac:dyDescent="0.15">
      <c r="I1786">
        <v>0.35294117647058826</v>
      </c>
      <c r="J1786">
        <v>0.93382352941176472</v>
      </c>
    </row>
    <row r="1787" spans="9:10" x14ac:dyDescent="0.15">
      <c r="I1787">
        <v>0.49455337690631812</v>
      </c>
      <c r="J1787">
        <v>0.93382352941176472</v>
      </c>
    </row>
    <row r="1788" spans="9:10" x14ac:dyDescent="0.15">
      <c r="I1788">
        <v>0.57625272331154687</v>
      </c>
      <c r="J1788">
        <v>0.93382352941176472</v>
      </c>
    </row>
    <row r="1789" spans="9:10" x14ac:dyDescent="0.15">
      <c r="I1789">
        <v>0.59259259259259256</v>
      </c>
      <c r="J1789">
        <v>0.93382352941176472</v>
      </c>
    </row>
    <row r="1790" spans="9:10" x14ac:dyDescent="0.15">
      <c r="I1790">
        <v>0.54357298474945537</v>
      </c>
      <c r="J1790">
        <v>0.93382352941176472</v>
      </c>
    </row>
    <row r="1791" spans="9:10" x14ac:dyDescent="0.15">
      <c r="I1791">
        <v>0.54357298474945537</v>
      </c>
      <c r="J1791">
        <v>0.93382352941176472</v>
      </c>
    </row>
    <row r="1792" spans="9:10" x14ac:dyDescent="0.15">
      <c r="I1792">
        <v>0.55446623093681924</v>
      </c>
      <c r="J1792">
        <v>0.93382352941176472</v>
      </c>
    </row>
    <row r="1793" spans="9:10" x14ac:dyDescent="0.15">
      <c r="I1793">
        <v>0.47276688453159044</v>
      </c>
      <c r="J1793">
        <v>0.93382352941176472</v>
      </c>
    </row>
    <row r="1794" spans="9:10" x14ac:dyDescent="0.15">
      <c r="I1794">
        <v>0.5490196078431373</v>
      </c>
      <c r="J1794">
        <v>0.93382352941176472</v>
      </c>
    </row>
    <row r="1795" spans="9:10" x14ac:dyDescent="0.15">
      <c r="I1795">
        <v>0.35294117647058826</v>
      </c>
      <c r="J1795">
        <v>0.93382352941176472</v>
      </c>
    </row>
    <row r="1796" spans="9:10" x14ac:dyDescent="0.15">
      <c r="I1796">
        <v>0.434640522875817</v>
      </c>
      <c r="J1796">
        <v>0.93382352941176472</v>
      </c>
    </row>
    <row r="1797" spans="9:10" x14ac:dyDescent="0.15">
      <c r="I1797">
        <v>0.44553376906318087</v>
      </c>
      <c r="J1797">
        <v>0.93382352941176472</v>
      </c>
    </row>
    <row r="1798" spans="9:10" x14ac:dyDescent="0.15">
      <c r="I1798">
        <v>0.45642701525054469</v>
      </c>
      <c r="J1798">
        <v>0.93382352941176472</v>
      </c>
    </row>
    <row r="1799" spans="9:10" x14ac:dyDescent="0.15">
      <c r="I1799">
        <v>0.52178649237472774</v>
      </c>
      <c r="J1799">
        <v>0.93382352941176472</v>
      </c>
    </row>
    <row r="1800" spans="9:10" x14ac:dyDescent="0.15">
      <c r="I1800">
        <v>0.4673202614379085</v>
      </c>
      <c r="J1800">
        <v>0.93382352941176472</v>
      </c>
    </row>
    <row r="1801" spans="9:10" x14ac:dyDescent="0.15">
      <c r="I1801">
        <v>0.51089324618736387</v>
      </c>
      <c r="J1801">
        <v>0.93382352941176472</v>
      </c>
    </row>
    <row r="1802" spans="9:10" x14ac:dyDescent="0.15">
      <c r="I1802">
        <v>0.35294117647058826</v>
      </c>
      <c r="J1802">
        <v>6.9353667392883081E-2</v>
      </c>
    </row>
    <row r="1803" spans="9:10" x14ac:dyDescent="0.15">
      <c r="I1803">
        <v>0.40740740740740744</v>
      </c>
      <c r="J1803">
        <v>0.10566448801742921</v>
      </c>
    </row>
    <row r="1804" spans="9:10" x14ac:dyDescent="0.15">
      <c r="I1804">
        <v>0.35294117647058826</v>
      </c>
      <c r="J1804">
        <v>0.10566448801742921</v>
      </c>
    </row>
    <row r="1805" spans="9:10" x14ac:dyDescent="0.15">
      <c r="I1805">
        <v>0.35294117647058826</v>
      </c>
      <c r="J1805">
        <v>6.9353667392883081E-2</v>
      </c>
    </row>
    <row r="1806" spans="9:10" x14ac:dyDescent="0.15">
      <c r="I1806">
        <v>0.35294117647058826</v>
      </c>
      <c r="J1806">
        <v>6.9353667392883081E-2</v>
      </c>
    </row>
    <row r="1807" spans="9:10" x14ac:dyDescent="0.15">
      <c r="I1807">
        <v>0.37472766884531594</v>
      </c>
      <c r="J1807">
        <v>0.10566448801742921</v>
      </c>
    </row>
    <row r="1808" spans="9:10" x14ac:dyDescent="0.15">
      <c r="I1808">
        <v>0.41285403050108938</v>
      </c>
      <c r="J1808">
        <v>0.10566448801742921</v>
      </c>
    </row>
    <row r="1809" spans="9:10" x14ac:dyDescent="0.15">
      <c r="I1809">
        <v>0.35294117647058826</v>
      </c>
      <c r="J1809">
        <v>0.10566448801742921</v>
      </c>
    </row>
    <row r="1810" spans="9:10" x14ac:dyDescent="0.15">
      <c r="I1810">
        <v>0.35294117647058826</v>
      </c>
      <c r="J1810">
        <v>0.10566448801742921</v>
      </c>
    </row>
    <row r="1811" spans="9:10" x14ac:dyDescent="0.15">
      <c r="I1811">
        <v>0.40196078431372551</v>
      </c>
      <c r="J1811">
        <v>6.9353667392883081E-2</v>
      </c>
    </row>
    <row r="1812" spans="9:10" x14ac:dyDescent="0.15">
      <c r="I1812">
        <v>0.35294117647058826</v>
      </c>
      <c r="J1812">
        <v>6.9353667392883081E-2</v>
      </c>
    </row>
    <row r="1813" spans="9:10" x14ac:dyDescent="0.15">
      <c r="I1813">
        <v>0.37472766884531594</v>
      </c>
      <c r="J1813">
        <v>6.9353667392883081E-2</v>
      </c>
    </row>
    <row r="1814" spans="9:10" x14ac:dyDescent="0.15">
      <c r="I1814">
        <v>0.35294117647058826</v>
      </c>
      <c r="J1814">
        <v>6.9353667392883081E-2</v>
      </c>
    </row>
    <row r="1815" spans="9:10" x14ac:dyDescent="0.15">
      <c r="I1815">
        <v>0.37472766884531594</v>
      </c>
      <c r="J1815">
        <v>3.3042846768336964E-2</v>
      </c>
    </row>
    <row r="1816" spans="9:10" x14ac:dyDescent="0.15">
      <c r="I1816">
        <v>0.38017429193899782</v>
      </c>
      <c r="J1816">
        <v>6.9353667392883081E-2</v>
      </c>
    </row>
    <row r="1817" spans="9:10" x14ac:dyDescent="0.15">
      <c r="I1817">
        <v>0.36383442265795207</v>
      </c>
      <c r="J1817">
        <v>6.9353667392883081E-2</v>
      </c>
    </row>
    <row r="1818" spans="9:10" x14ac:dyDescent="0.15">
      <c r="I1818">
        <v>0.40740740740740744</v>
      </c>
      <c r="J1818">
        <v>6.9353667392883081E-2</v>
      </c>
    </row>
    <row r="1819" spans="9:10" x14ac:dyDescent="0.15">
      <c r="I1819">
        <v>0.41285403050108938</v>
      </c>
      <c r="J1819">
        <v>3.3042846768336964E-2</v>
      </c>
    </row>
    <row r="1820" spans="9:10" x14ac:dyDescent="0.15">
      <c r="I1820">
        <v>0.35294117647058826</v>
      </c>
      <c r="J1820">
        <v>0.10566448801742921</v>
      </c>
    </row>
    <row r="1821" spans="9:10" x14ac:dyDescent="0.15">
      <c r="I1821">
        <v>0.42919389978213512</v>
      </c>
      <c r="J1821">
        <v>0.10566448801742921</v>
      </c>
    </row>
    <row r="1822" spans="9:10" x14ac:dyDescent="0.15">
      <c r="I1822">
        <v>0.35294117647058826</v>
      </c>
      <c r="J1822">
        <v>3.3042846768336964E-2</v>
      </c>
    </row>
    <row r="1823" spans="9:10" x14ac:dyDescent="0.15">
      <c r="I1823">
        <v>0.39651416122004357</v>
      </c>
      <c r="J1823">
        <v>6.9353667392883081E-2</v>
      </c>
    </row>
    <row r="1824" spans="9:10" x14ac:dyDescent="0.15">
      <c r="I1824">
        <v>0.35294117647058826</v>
      </c>
      <c r="J1824">
        <v>0.10566448801742921</v>
      </c>
    </row>
    <row r="1825" spans="9:10" x14ac:dyDescent="0.15">
      <c r="I1825">
        <v>0.35294117647058826</v>
      </c>
      <c r="J1825">
        <v>3.3042846768336964E-2</v>
      </c>
    </row>
    <row r="1826" spans="9:10" x14ac:dyDescent="0.15">
      <c r="I1826">
        <v>0.40740740740740744</v>
      </c>
      <c r="J1826">
        <v>0.10566448801742921</v>
      </c>
    </row>
    <row r="1827" spans="9:10" x14ac:dyDescent="0.15">
      <c r="I1827">
        <v>0.39106753812636169</v>
      </c>
      <c r="J1827">
        <v>6.9353667392883081E-2</v>
      </c>
    </row>
    <row r="1828" spans="9:10" x14ac:dyDescent="0.15">
      <c r="I1828">
        <v>0.40740740740740744</v>
      </c>
      <c r="J1828">
        <v>6.9353667392883081E-2</v>
      </c>
    </row>
    <row r="1829" spans="9:10" x14ac:dyDescent="0.15">
      <c r="I1829">
        <v>0.42374727668845319</v>
      </c>
      <c r="J1829">
        <v>0.17828612926652143</v>
      </c>
    </row>
    <row r="1830" spans="9:10" x14ac:dyDescent="0.15">
      <c r="I1830">
        <v>0.38017429193899782</v>
      </c>
      <c r="J1830">
        <v>0.10566448801742921</v>
      </c>
    </row>
    <row r="1831" spans="9:10" x14ac:dyDescent="0.15">
      <c r="I1831">
        <v>0.38562091503267976</v>
      </c>
      <c r="J1831">
        <v>0.10566448801742921</v>
      </c>
    </row>
    <row r="1832" spans="9:10" x14ac:dyDescent="0.15">
      <c r="I1832">
        <v>0.40196078431372551</v>
      </c>
      <c r="J1832">
        <v>0.10566448801742921</v>
      </c>
    </row>
    <row r="1833" spans="9:10" x14ac:dyDescent="0.15">
      <c r="I1833">
        <v>0.434640522875817</v>
      </c>
      <c r="J1833">
        <v>6.9353667392883081E-2</v>
      </c>
    </row>
    <row r="1834" spans="9:10" x14ac:dyDescent="0.15">
      <c r="I1834">
        <v>0.36383442265795207</v>
      </c>
      <c r="J1834">
        <v>6.9353667392883081E-2</v>
      </c>
    </row>
    <row r="1835" spans="9:10" x14ac:dyDescent="0.15">
      <c r="I1835">
        <v>0.35838779956427019</v>
      </c>
      <c r="J1835">
        <v>0.10566448801742921</v>
      </c>
    </row>
    <row r="1836" spans="9:10" x14ac:dyDescent="0.15">
      <c r="I1836">
        <v>0.36383442265795207</v>
      </c>
      <c r="J1836">
        <v>0.10566448801742921</v>
      </c>
    </row>
    <row r="1837" spans="9:10" x14ac:dyDescent="0.15">
      <c r="I1837">
        <v>0.41830065359477125</v>
      </c>
      <c r="J1837">
        <v>0.10566448801742921</v>
      </c>
    </row>
    <row r="1838" spans="9:10" x14ac:dyDescent="0.15">
      <c r="I1838">
        <v>0.38562091503267976</v>
      </c>
      <c r="J1838">
        <v>0.10566448801742921</v>
      </c>
    </row>
    <row r="1839" spans="9:10" x14ac:dyDescent="0.15">
      <c r="I1839">
        <v>0.36383442265795207</v>
      </c>
      <c r="J1839">
        <v>6.9353667392883081E-2</v>
      </c>
    </row>
    <row r="1840" spans="9:10" x14ac:dyDescent="0.15">
      <c r="I1840">
        <v>0.35294117647058826</v>
      </c>
      <c r="J1840">
        <v>6.9353667392883081E-2</v>
      </c>
    </row>
    <row r="1841" spans="9:10" x14ac:dyDescent="0.15">
      <c r="I1841">
        <v>0.44008714596949894</v>
      </c>
      <c r="J1841">
        <v>6.9353667392883081E-2</v>
      </c>
    </row>
    <row r="1842" spans="9:10" x14ac:dyDescent="0.15">
      <c r="I1842">
        <v>0.47276688453159044</v>
      </c>
      <c r="J1842">
        <v>0.14197530864197533</v>
      </c>
    </row>
    <row r="1843" spans="9:10" x14ac:dyDescent="0.15">
      <c r="I1843">
        <v>0.35294117647058826</v>
      </c>
      <c r="J1843">
        <v>3.3042846768336964E-2</v>
      </c>
    </row>
    <row r="1844" spans="9:10" x14ac:dyDescent="0.15">
      <c r="I1844">
        <v>0.38017429193899782</v>
      </c>
      <c r="J1844">
        <v>6.9353667392883081E-2</v>
      </c>
    </row>
    <row r="1845" spans="9:10" x14ac:dyDescent="0.15">
      <c r="I1845">
        <v>0.38017429193899782</v>
      </c>
      <c r="J1845">
        <v>0.10566448801742921</v>
      </c>
    </row>
    <row r="1846" spans="9:10" x14ac:dyDescent="0.15">
      <c r="I1846">
        <v>0.39106753812636169</v>
      </c>
      <c r="J1846">
        <v>6.9353667392883081E-2</v>
      </c>
    </row>
    <row r="1847" spans="9:10" x14ac:dyDescent="0.15">
      <c r="I1847">
        <v>0.37472766884531594</v>
      </c>
      <c r="J1847">
        <v>0.10566448801742921</v>
      </c>
    </row>
    <row r="1848" spans="9:10" x14ac:dyDescent="0.15">
      <c r="I1848">
        <v>0.39651416122004357</v>
      </c>
      <c r="J1848">
        <v>0.10566448801742921</v>
      </c>
    </row>
    <row r="1849" spans="9:10" x14ac:dyDescent="0.15">
      <c r="I1849">
        <v>0.55446623093681924</v>
      </c>
      <c r="J1849">
        <v>0.10566448801742921</v>
      </c>
    </row>
    <row r="1850" spans="9:10" x14ac:dyDescent="0.15">
      <c r="I1850">
        <v>0.35294117647058826</v>
      </c>
      <c r="J1850">
        <v>3.3042846768336964E-2</v>
      </c>
    </row>
    <row r="1851" spans="9:10" x14ac:dyDescent="0.15">
      <c r="I1851">
        <v>0.42374727668845319</v>
      </c>
      <c r="J1851">
        <v>3.3042846768336964E-2</v>
      </c>
    </row>
    <row r="1852" spans="9:10" x14ac:dyDescent="0.15">
      <c r="I1852">
        <v>0.40196078431372551</v>
      </c>
      <c r="J1852">
        <v>6.9353667392883081E-2</v>
      </c>
    </row>
    <row r="1853" spans="9:10" x14ac:dyDescent="0.15">
      <c r="I1853">
        <v>0.47821350762527237</v>
      </c>
      <c r="J1853">
        <v>6.9353667392883081E-2</v>
      </c>
    </row>
    <row r="1854" spans="9:10" x14ac:dyDescent="0.15">
      <c r="I1854">
        <v>0.36928104575163401</v>
      </c>
      <c r="J1854">
        <v>3.3042846768336964E-2</v>
      </c>
    </row>
    <row r="1855" spans="9:10" x14ac:dyDescent="0.15">
      <c r="I1855">
        <v>0.42374727668845319</v>
      </c>
      <c r="J1855">
        <v>6.9353667392883081E-2</v>
      </c>
    </row>
    <row r="1856" spans="9:10" x14ac:dyDescent="0.15">
      <c r="I1856">
        <v>0.35294117647058826</v>
      </c>
      <c r="J1856">
        <v>6.9353667392883081E-2</v>
      </c>
    </row>
    <row r="1857" spans="9:10" x14ac:dyDescent="0.15">
      <c r="I1857">
        <v>0.37472766884531594</v>
      </c>
      <c r="J1857">
        <v>6.9353667392883081E-2</v>
      </c>
    </row>
    <row r="1858" spans="9:10" x14ac:dyDescent="0.15">
      <c r="I1858">
        <v>0.35294117647058826</v>
      </c>
      <c r="J1858">
        <v>3.3042846768336964E-2</v>
      </c>
    </row>
    <row r="1859" spans="9:10" x14ac:dyDescent="0.15">
      <c r="I1859">
        <v>0.40740740740740744</v>
      </c>
      <c r="J1859">
        <v>6.9353667392883081E-2</v>
      </c>
    </row>
    <row r="1860" spans="9:10" x14ac:dyDescent="0.15">
      <c r="I1860">
        <v>0.38017429193899782</v>
      </c>
      <c r="J1860">
        <v>6.9353667392883081E-2</v>
      </c>
    </row>
    <row r="1861" spans="9:10" x14ac:dyDescent="0.15">
      <c r="I1861">
        <v>0.40740740740740744</v>
      </c>
      <c r="J1861">
        <v>0.10566448801742921</v>
      </c>
    </row>
    <row r="1862" spans="9:10" x14ac:dyDescent="0.15">
      <c r="I1862">
        <v>0.42919389978213512</v>
      </c>
      <c r="J1862">
        <v>0.10566448801742921</v>
      </c>
    </row>
    <row r="1863" spans="9:10" x14ac:dyDescent="0.15">
      <c r="I1863">
        <v>0.42919389978213512</v>
      </c>
      <c r="J1863">
        <v>6.9353667392883081E-2</v>
      </c>
    </row>
    <row r="1864" spans="9:10" x14ac:dyDescent="0.15">
      <c r="I1864">
        <v>0.44553376906318087</v>
      </c>
      <c r="J1864">
        <v>6.9353667392883081E-2</v>
      </c>
    </row>
    <row r="1865" spans="9:10" x14ac:dyDescent="0.15">
      <c r="I1865">
        <v>0.40740740740740744</v>
      </c>
      <c r="J1865">
        <v>6.9353667392883081E-2</v>
      </c>
    </row>
    <row r="1866" spans="9:10" x14ac:dyDescent="0.15">
      <c r="I1866">
        <v>0.54357298474945537</v>
      </c>
      <c r="J1866">
        <v>0.10566448801742921</v>
      </c>
    </row>
    <row r="1867" spans="9:10" x14ac:dyDescent="0.15">
      <c r="I1867">
        <v>0.46187363834422662</v>
      </c>
      <c r="J1867">
        <v>6.9353667392883081E-2</v>
      </c>
    </row>
    <row r="1868" spans="9:10" x14ac:dyDescent="0.15">
      <c r="I1868">
        <v>0.35294117647058826</v>
      </c>
      <c r="J1868">
        <v>3.3042846768336964E-2</v>
      </c>
    </row>
    <row r="1869" spans="9:10" x14ac:dyDescent="0.15">
      <c r="I1869">
        <v>0.44008714596949894</v>
      </c>
      <c r="J1869">
        <v>0.10566448801742921</v>
      </c>
    </row>
    <row r="1870" spans="9:10" x14ac:dyDescent="0.15">
      <c r="I1870">
        <v>0.45098039215686275</v>
      </c>
      <c r="J1870">
        <v>6.9353667392883081E-2</v>
      </c>
    </row>
    <row r="1871" spans="9:10" x14ac:dyDescent="0.15">
      <c r="I1871">
        <v>0.42374727668845319</v>
      </c>
      <c r="J1871">
        <v>3.3042846768336964E-2</v>
      </c>
    </row>
    <row r="1872" spans="9:10" x14ac:dyDescent="0.15">
      <c r="I1872">
        <v>0.35294117647058826</v>
      </c>
      <c r="J1872">
        <v>0.10566448801742921</v>
      </c>
    </row>
    <row r="1873" spans="9:10" x14ac:dyDescent="0.15">
      <c r="I1873">
        <v>0.434640522875817</v>
      </c>
      <c r="J1873">
        <v>0.10566448801742921</v>
      </c>
    </row>
    <row r="1874" spans="9:10" x14ac:dyDescent="0.15">
      <c r="I1874">
        <v>0.35294117647058826</v>
      </c>
      <c r="J1874">
        <v>3.3042846768336964E-2</v>
      </c>
    </row>
    <row r="1875" spans="9:10" x14ac:dyDescent="0.15">
      <c r="I1875">
        <v>0.5490196078431373</v>
      </c>
      <c r="J1875">
        <v>0.10566448801742921</v>
      </c>
    </row>
    <row r="1876" spans="9:10" x14ac:dyDescent="0.15">
      <c r="I1876">
        <v>0.35294117647058826</v>
      </c>
      <c r="J1876">
        <v>3.3042846768336964E-2</v>
      </c>
    </row>
    <row r="1877" spans="9:10" x14ac:dyDescent="0.15">
      <c r="I1877">
        <v>0.41830065359477125</v>
      </c>
      <c r="J1877">
        <v>0.10566448801742921</v>
      </c>
    </row>
    <row r="1878" spans="9:10" x14ac:dyDescent="0.15">
      <c r="I1878">
        <v>0.41285403050108938</v>
      </c>
      <c r="J1878">
        <v>6.9353667392883081E-2</v>
      </c>
    </row>
    <row r="1879" spans="9:10" x14ac:dyDescent="0.15">
      <c r="I1879">
        <v>0.35294117647058826</v>
      </c>
      <c r="J1879">
        <v>0.14197530864197533</v>
      </c>
    </row>
    <row r="1880" spans="9:10" x14ac:dyDescent="0.15">
      <c r="I1880">
        <v>0.41285403050108938</v>
      </c>
      <c r="J1880">
        <v>3.3042846768336964E-2</v>
      </c>
    </row>
    <row r="1881" spans="9:10" x14ac:dyDescent="0.15">
      <c r="I1881">
        <v>0.35294117647058826</v>
      </c>
      <c r="J1881">
        <v>3.3042846768336964E-2</v>
      </c>
    </row>
    <row r="1882" spans="9:10" x14ac:dyDescent="0.15">
      <c r="I1882">
        <v>0.41285403050108938</v>
      </c>
      <c r="J1882">
        <v>3.3042846768336964E-2</v>
      </c>
    </row>
    <row r="1883" spans="9:10" x14ac:dyDescent="0.15">
      <c r="I1883">
        <v>0.53812636165577343</v>
      </c>
      <c r="J1883">
        <v>6.9353667392883081E-2</v>
      </c>
    </row>
    <row r="1884" spans="9:10" x14ac:dyDescent="0.15">
      <c r="I1884">
        <v>0.35294117647058826</v>
      </c>
      <c r="J1884">
        <v>3.3042846768336964E-2</v>
      </c>
    </row>
    <row r="1885" spans="9:10" x14ac:dyDescent="0.15">
      <c r="I1885">
        <v>0.35294117647058826</v>
      </c>
      <c r="J1885">
        <v>0.10566448801742921</v>
      </c>
    </row>
    <row r="1886" spans="9:10" x14ac:dyDescent="0.15">
      <c r="I1886">
        <v>0.44008714596949894</v>
      </c>
      <c r="J1886">
        <v>6.9353667392883081E-2</v>
      </c>
    </row>
    <row r="1887" spans="9:10" x14ac:dyDescent="0.15">
      <c r="I1887">
        <v>0.42919389978213512</v>
      </c>
      <c r="J1887">
        <v>6.9353667392883081E-2</v>
      </c>
    </row>
    <row r="1888" spans="9:10" x14ac:dyDescent="0.15">
      <c r="I1888">
        <v>0.42374727668845319</v>
      </c>
      <c r="J1888">
        <v>6.9353667392883081E-2</v>
      </c>
    </row>
    <row r="1889" spans="9:10" x14ac:dyDescent="0.15">
      <c r="I1889">
        <v>0.41830065359477125</v>
      </c>
      <c r="J1889">
        <v>0.10566448801742921</v>
      </c>
    </row>
    <row r="1890" spans="9:10" x14ac:dyDescent="0.15">
      <c r="I1890">
        <v>0.46187363834422662</v>
      </c>
      <c r="J1890">
        <v>6.9353667392883081E-2</v>
      </c>
    </row>
    <row r="1891" spans="9:10" x14ac:dyDescent="0.15">
      <c r="I1891">
        <v>0.44008714596949894</v>
      </c>
      <c r="J1891">
        <v>0.10566448801742921</v>
      </c>
    </row>
    <row r="1892" spans="9:10" x14ac:dyDescent="0.15">
      <c r="I1892">
        <v>0.35294117647058826</v>
      </c>
      <c r="J1892">
        <v>3.3042846768336964E-2</v>
      </c>
    </row>
    <row r="1893" spans="9:10" x14ac:dyDescent="0.15">
      <c r="I1893">
        <v>0.40740740740740744</v>
      </c>
      <c r="J1893">
        <v>0.10566448801742921</v>
      </c>
    </row>
    <row r="1894" spans="9:10" x14ac:dyDescent="0.15">
      <c r="I1894">
        <v>0.35294117647058826</v>
      </c>
      <c r="J1894">
        <v>0.10566448801742921</v>
      </c>
    </row>
    <row r="1895" spans="9:10" x14ac:dyDescent="0.15">
      <c r="I1895">
        <v>0.42919389978213512</v>
      </c>
      <c r="J1895">
        <v>6.9353667392883081E-2</v>
      </c>
    </row>
    <row r="1896" spans="9:10" x14ac:dyDescent="0.15">
      <c r="I1896">
        <v>0.434640522875817</v>
      </c>
      <c r="J1896">
        <v>3.3042846768336964E-2</v>
      </c>
    </row>
    <row r="1897" spans="9:10" x14ac:dyDescent="0.15">
      <c r="I1897">
        <v>0.434640522875817</v>
      </c>
      <c r="J1897">
        <v>6.9353667392883081E-2</v>
      </c>
    </row>
    <row r="1898" spans="9:10" x14ac:dyDescent="0.15">
      <c r="I1898">
        <v>0.35294117647058826</v>
      </c>
      <c r="J1898">
        <v>6.9353667392883081E-2</v>
      </c>
    </row>
    <row r="1899" spans="9:10" x14ac:dyDescent="0.15">
      <c r="I1899">
        <v>0.41285403050108938</v>
      </c>
      <c r="J1899">
        <v>6.9353667392883081E-2</v>
      </c>
    </row>
    <row r="1900" spans="9:10" x14ac:dyDescent="0.15">
      <c r="I1900">
        <v>0.35294117647058826</v>
      </c>
      <c r="J1900">
        <v>6.9353667392883081E-2</v>
      </c>
    </row>
    <row r="1901" spans="9:10" x14ac:dyDescent="0.15">
      <c r="I1901">
        <v>0.40740740740740744</v>
      </c>
      <c r="J1901">
        <v>6.9353667392883081E-2</v>
      </c>
    </row>
    <row r="1902" spans="9:10" x14ac:dyDescent="0.15">
      <c r="I1902">
        <v>0.40740740740740744</v>
      </c>
      <c r="J1902">
        <v>0.10566448801742921</v>
      </c>
    </row>
    <row r="1903" spans="9:10" x14ac:dyDescent="0.15">
      <c r="I1903">
        <v>0.42919389978213512</v>
      </c>
      <c r="J1903">
        <v>6.9353667392883081E-2</v>
      </c>
    </row>
    <row r="1904" spans="9:10" x14ac:dyDescent="0.15">
      <c r="I1904">
        <v>0.35294117647058826</v>
      </c>
      <c r="J1904">
        <v>3.3042846768336964E-2</v>
      </c>
    </row>
    <row r="1905" spans="9:10" x14ac:dyDescent="0.15">
      <c r="I1905">
        <v>0.35294117647058826</v>
      </c>
      <c r="J1905">
        <v>6.9353667392883081E-2</v>
      </c>
    </row>
    <row r="1906" spans="9:10" x14ac:dyDescent="0.15">
      <c r="I1906">
        <v>0.35838779956427019</v>
      </c>
      <c r="J1906">
        <v>3.3042846768336964E-2</v>
      </c>
    </row>
    <row r="1907" spans="9:10" x14ac:dyDescent="0.15">
      <c r="I1907">
        <v>0.35294117647058826</v>
      </c>
      <c r="J1907">
        <v>0.10566448801742921</v>
      </c>
    </row>
    <row r="1908" spans="9:10" x14ac:dyDescent="0.15">
      <c r="I1908">
        <v>0.44008714596949894</v>
      </c>
      <c r="J1908">
        <v>3.3042846768336964E-2</v>
      </c>
    </row>
    <row r="1909" spans="9:10" x14ac:dyDescent="0.15">
      <c r="I1909">
        <v>0.35294117647058826</v>
      </c>
      <c r="J1909">
        <v>6.9353667392883081E-2</v>
      </c>
    </row>
    <row r="1910" spans="9:10" x14ac:dyDescent="0.15">
      <c r="I1910">
        <v>0.35294117647058826</v>
      </c>
      <c r="J1910">
        <v>0.14197530864197533</v>
      </c>
    </row>
    <row r="1911" spans="9:10" x14ac:dyDescent="0.15">
      <c r="I1911">
        <v>0.49455337690631812</v>
      </c>
      <c r="J1911">
        <v>6.9353667392883081E-2</v>
      </c>
    </row>
    <row r="1912" spans="9:10" x14ac:dyDescent="0.15">
      <c r="I1912">
        <v>0.35294117647058826</v>
      </c>
      <c r="J1912">
        <v>3.3042846768336964E-2</v>
      </c>
    </row>
    <row r="1913" spans="9:10" x14ac:dyDescent="0.15">
      <c r="I1913">
        <v>0.35294117647058826</v>
      </c>
      <c r="J1913">
        <v>0.10566448801742921</v>
      </c>
    </row>
    <row r="1914" spans="9:10" x14ac:dyDescent="0.15">
      <c r="I1914">
        <v>0.35294117647058826</v>
      </c>
      <c r="J1914">
        <v>6.9353667392883081E-2</v>
      </c>
    </row>
    <row r="1915" spans="9:10" x14ac:dyDescent="0.15">
      <c r="I1915">
        <v>0.434640522875817</v>
      </c>
      <c r="J1915">
        <v>6.9353667392883081E-2</v>
      </c>
    </row>
    <row r="1916" spans="9:10" x14ac:dyDescent="0.15">
      <c r="I1916">
        <v>0.35294117647058826</v>
      </c>
      <c r="J1916">
        <v>3.3042846768336964E-2</v>
      </c>
    </row>
    <row r="1917" spans="9:10" x14ac:dyDescent="0.15">
      <c r="I1917">
        <v>0.35294117647058826</v>
      </c>
      <c r="J1917">
        <v>6.9353667392883081E-2</v>
      </c>
    </row>
    <row r="1918" spans="9:10" x14ac:dyDescent="0.15">
      <c r="I1918">
        <v>0.35294117647058826</v>
      </c>
      <c r="J1918">
        <v>6.9353667392883081E-2</v>
      </c>
    </row>
    <row r="1919" spans="9:10" x14ac:dyDescent="0.15">
      <c r="I1919">
        <v>0.35294117647058826</v>
      </c>
      <c r="J1919">
        <v>3.3042846768336964E-2</v>
      </c>
    </row>
    <row r="1920" spans="9:10" x14ac:dyDescent="0.15">
      <c r="I1920">
        <v>0.50544662309368193</v>
      </c>
      <c r="J1920">
        <v>0.10566448801742921</v>
      </c>
    </row>
    <row r="1921" spans="9:10" x14ac:dyDescent="0.15">
      <c r="I1921">
        <v>0.35294117647058826</v>
      </c>
      <c r="J1921">
        <v>0.10566448801742921</v>
      </c>
    </row>
    <row r="1922" spans="9:10" x14ac:dyDescent="0.15">
      <c r="I1922">
        <v>0.59803921568627461</v>
      </c>
      <c r="J1922">
        <v>0.10566448801742921</v>
      </c>
    </row>
    <row r="1923" spans="9:10" x14ac:dyDescent="0.15">
      <c r="I1923">
        <v>0.45642701525054469</v>
      </c>
      <c r="J1923">
        <v>6.9353667392883081E-2</v>
      </c>
    </row>
    <row r="1924" spans="9:10" x14ac:dyDescent="0.15">
      <c r="I1924">
        <v>0.35294117647058826</v>
      </c>
      <c r="J1924">
        <v>3.3042846768336964E-2</v>
      </c>
    </row>
    <row r="1925" spans="9:10" x14ac:dyDescent="0.15">
      <c r="I1925">
        <v>0.45642701525054469</v>
      </c>
      <c r="J1925">
        <v>0.14197530864197533</v>
      </c>
    </row>
    <row r="1926" spans="9:10" x14ac:dyDescent="0.15">
      <c r="I1926">
        <v>0.41830065359477125</v>
      </c>
      <c r="J1926">
        <v>6.9353667392883081E-2</v>
      </c>
    </row>
    <row r="1927" spans="9:10" x14ac:dyDescent="0.15">
      <c r="I1927">
        <v>0.5490196078431373</v>
      </c>
      <c r="J1927">
        <v>0.10566448801742921</v>
      </c>
    </row>
    <row r="1928" spans="9:10" x14ac:dyDescent="0.15">
      <c r="I1928">
        <v>0.35294117647058826</v>
      </c>
      <c r="J1928">
        <v>0.14197530864197533</v>
      </c>
    </row>
    <row r="1929" spans="9:10" x14ac:dyDescent="0.15">
      <c r="I1929">
        <v>0.42919389978213512</v>
      </c>
      <c r="J1929">
        <v>6.9353667392883081E-2</v>
      </c>
    </row>
    <row r="1930" spans="9:10" x14ac:dyDescent="0.15">
      <c r="I1930">
        <v>0.52723311546840956</v>
      </c>
      <c r="J1930">
        <v>6.9353667392883081E-2</v>
      </c>
    </row>
    <row r="1931" spans="9:10" x14ac:dyDescent="0.15">
      <c r="I1931">
        <v>0.41830065359477125</v>
      </c>
      <c r="J1931">
        <v>0.10566448801742921</v>
      </c>
    </row>
    <row r="1932" spans="9:10" x14ac:dyDescent="0.15">
      <c r="I1932">
        <v>0.35294117647058826</v>
      </c>
      <c r="J1932">
        <v>0.10566448801742921</v>
      </c>
    </row>
    <row r="1933" spans="9:10" x14ac:dyDescent="0.15">
      <c r="I1933">
        <v>0.35294117647058826</v>
      </c>
      <c r="J1933">
        <v>3.3042846768336964E-2</v>
      </c>
    </row>
    <row r="1934" spans="9:10" x14ac:dyDescent="0.15">
      <c r="I1934">
        <v>0.59259259259259256</v>
      </c>
      <c r="J1934">
        <v>3.3042846768336964E-2</v>
      </c>
    </row>
    <row r="1935" spans="9:10" x14ac:dyDescent="0.15">
      <c r="I1935">
        <v>0.45098039215686275</v>
      </c>
      <c r="J1935">
        <v>0.10566448801742921</v>
      </c>
    </row>
    <row r="1936" spans="9:10" x14ac:dyDescent="0.15">
      <c r="I1936">
        <v>0.35294117647058826</v>
      </c>
      <c r="J1936">
        <v>3.3042846768336964E-2</v>
      </c>
    </row>
    <row r="1937" spans="9:10" x14ac:dyDescent="0.15">
      <c r="I1937">
        <v>0.42374727668845319</v>
      </c>
      <c r="J1937">
        <v>0.10566448801742921</v>
      </c>
    </row>
    <row r="1938" spans="9:10" x14ac:dyDescent="0.15">
      <c r="I1938">
        <v>0.45642701525054469</v>
      </c>
      <c r="J1938">
        <v>3.3042846768336964E-2</v>
      </c>
    </row>
    <row r="1939" spans="9:10" x14ac:dyDescent="0.15">
      <c r="I1939">
        <v>0.53267973856209161</v>
      </c>
      <c r="J1939">
        <v>0.10566448801742921</v>
      </c>
    </row>
    <row r="1940" spans="9:10" x14ac:dyDescent="0.15">
      <c r="I1940">
        <v>0.48910675381263619</v>
      </c>
      <c r="J1940">
        <v>3.3042846768336964E-2</v>
      </c>
    </row>
    <row r="1941" spans="9:10" x14ac:dyDescent="0.15">
      <c r="I1941">
        <v>0.35294117647058826</v>
      </c>
      <c r="J1941">
        <v>0.10566448801742921</v>
      </c>
    </row>
    <row r="1942" spans="9:10" x14ac:dyDescent="0.15">
      <c r="I1942">
        <v>0.35294117647058826</v>
      </c>
      <c r="J1942">
        <v>0.10566448801742921</v>
      </c>
    </row>
    <row r="1943" spans="9:10" x14ac:dyDescent="0.15">
      <c r="I1943">
        <v>0.35294117647058826</v>
      </c>
      <c r="J1943">
        <v>0.10566448801742921</v>
      </c>
    </row>
    <row r="1944" spans="9:10" x14ac:dyDescent="0.15">
      <c r="I1944">
        <v>0.52178649237472774</v>
      </c>
      <c r="J1944">
        <v>0.10566448801742921</v>
      </c>
    </row>
    <row r="1945" spans="9:10" x14ac:dyDescent="0.15">
      <c r="I1945">
        <v>0.48366013071895431</v>
      </c>
      <c r="J1945">
        <v>0.10566448801742921</v>
      </c>
    </row>
    <row r="1946" spans="9:10" x14ac:dyDescent="0.15">
      <c r="I1946">
        <v>0.55991285403050117</v>
      </c>
      <c r="J1946">
        <v>0.14197530864197533</v>
      </c>
    </row>
    <row r="1947" spans="9:10" x14ac:dyDescent="0.15">
      <c r="I1947">
        <v>0.55991285403050117</v>
      </c>
      <c r="J1947">
        <v>3.3042846768336964E-2</v>
      </c>
    </row>
    <row r="1948" spans="9:10" x14ac:dyDescent="0.15">
      <c r="I1948">
        <v>0.52723311546840956</v>
      </c>
      <c r="J1948">
        <v>0.10566448801742921</v>
      </c>
    </row>
    <row r="1949" spans="9:10" x14ac:dyDescent="0.15">
      <c r="I1949">
        <v>0.4673202614379085</v>
      </c>
      <c r="J1949">
        <v>6.9353667392883081E-2</v>
      </c>
    </row>
    <row r="1950" spans="9:10" x14ac:dyDescent="0.15">
      <c r="I1950">
        <v>0.59803921568627461</v>
      </c>
      <c r="J1950">
        <v>6.9353667392883081E-2</v>
      </c>
    </row>
    <row r="1951" spans="9:10" x14ac:dyDescent="0.15">
      <c r="I1951">
        <v>0.52723311546840956</v>
      </c>
      <c r="J1951">
        <v>3.3042846768336964E-2</v>
      </c>
    </row>
    <row r="1952" spans="9:10" x14ac:dyDescent="0.15">
      <c r="I1952">
        <v>0.35294117647058826</v>
      </c>
      <c r="J1952">
        <v>6.9353667392883081E-2</v>
      </c>
    </row>
    <row r="1953" spans="9:10" x14ac:dyDescent="0.15">
      <c r="I1953">
        <v>0.35294117647058826</v>
      </c>
      <c r="J1953">
        <v>0.10566448801742921</v>
      </c>
    </row>
    <row r="1954" spans="9:10" x14ac:dyDescent="0.15">
      <c r="I1954">
        <v>0.47821350762527237</v>
      </c>
      <c r="J1954">
        <v>0.10566448801742921</v>
      </c>
    </row>
    <row r="1955" spans="9:10" x14ac:dyDescent="0.15">
      <c r="I1955">
        <v>0.4673202614379085</v>
      </c>
      <c r="J1955">
        <v>6.9353667392883081E-2</v>
      </c>
    </row>
    <row r="1956" spans="9:10" x14ac:dyDescent="0.15">
      <c r="I1956">
        <v>0.49455337690631812</v>
      </c>
      <c r="J1956">
        <v>0.14197530864197533</v>
      </c>
    </row>
    <row r="1957" spans="9:10" x14ac:dyDescent="0.15">
      <c r="I1957">
        <v>0.35294117647058826</v>
      </c>
      <c r="J1957">
        <v>3.3042846768336964E-2</v>
      </c>
    </row>
    <row r="1958" spans="9:10" x14ac:dyDescent="0.15">
      <c r="I1958">
        <v>0.35294117647058826</v>
      </c>
      <c r="J1958">
        <v>6.9353667392883081E-2</v>
      </c>
    </row>
    <row r="1959" spans="9:10" x14ac:dyDescent="0.15">
      <c r="I1959">
        <v>0.49455337690631812</v>
      </c>
      <c r="J1959">
        <v>0.14197530864197533</v>
      </c>
    </row>
    <row r="1960" spans="9:10" x14ac:dyDescent="0.15">
      <c r="I1960">
        <v>0.50544662309368193</v>
      </c>
      <c r="J1960">
        <v>6.9353667392883081E-2</v>
      </c>
    </row>
    <row r="1961" spans="9:10" x14ac:dyDescent="0.15">
      <c r="I1961">
        <v>0.35294117647058826</v>
      </c>
      <c r="J1961">
        <v>6.9353667392883081E-2</v>
      </c>
    </row>
    <row r="1962" spans="9:10" x14ac:dyDescent="0.15">
      <c r="I1962">
        <v>0.44008714596949894</v>
      </c>
      <c r="J1962">
        <v>6.9353667392883081E-2</v>
      </c>
    </row>
    <row r="1963" spans="9:10" x14ac:dyDescent="0.15">
      <c r="I1963">
        <v>0.61982570806100223</v>
      </c>
      <c r="J1963">
        <v>0.14197530864197533</v>
      </c>
    </row>
    <row r="1964" spans="9:10" x14ac:dyDescent="0.15">
      <c r="I1964">
        <v>0.42374727668845319</v>
      </c>
      <c r="J1964">
        <v>0.10566448801742921</v>
      </c>
    </row>
    <row r="1965" spans="9:10" x14ac:dyDescent="0.15">
      <c r="I1965">
        <v>0.434640522875817</v>
      </c>
      <c r="J1965">
        <v>0.10566448801742921</v>
      </c>
    </row>
    <row r="1966" spans="9:10" x14ac:dyDescent="0.15">
      <c r="I1966">
        <v>0.434640522875817</v>
      </c>
      <c r="J1966">
        <v>0.10566448801742921</v>
      </c>
    </row>
    <row r="1967" spans="9:10" x14ac:dyDescent="0.15">
      <c r="I1967">
        <v>0.36383442265795207</v>
      </c>
      <c r="J1967">
        <v>0.10566448801742921</v>
      </c>
    </row>
    <row r="1968" spans="9:10" x14ac:dyDescent="0.15">
      <c r="I1968">
        <v>0.42374727668845319</v>
      </c>
      <c r="J1968">
        <v>0.10566448801742921</v>
      </c>
    </row>
    <row r="1969" spans="9:10" x14ac:dyDescent="0.15">
      <c r="I1969">
        <v>0.41285403050108938</v>
      </c>
      <c r="J1969">
        <v>0.14197530864197533</v>
      </c>
    </row>
    <row r="1970" spans="9:10" x14ac:dyDescent="0.15">
      <c r="I1970">
        <v>0.44553376906318087</v>
      </c>
      <c r="J1970">
        <v>6.9353667392883081E-2</v>
      </c>
    </row>
    <row r="1971" spans="9:10" x14ac:dyDescent="0.15">
      <c r="I1971">
        <v>0.38562091503267976</v>
      </c>
      <c r="J1971">
        <v>0.14197530864197533</v>
      </c>
    </row>
    <row r="1972" spans="9:10" x14ac:dyDescent="0.15">
      <c r="I1972">
        <v>0.5163398692810458</v>
      </c>
      <c r="J1972">
        <v>0.14197530864197533</v>
      </c>
    </row>
    <row r="1973" spans="9:10" x14ac:dyDescent="0.15">
      <c r="I1973">
        <v>0.45098039215686275</v>
      </c>
      <c r="J1973">
        <v>0.14197530864197533</v>
      </c>
    </row>
    <row r="1974" spans="9:10" x14ac:dyDescent="0.15">
      <c r="I1974">
        <v>0.39651416122004357</v>
      </c>
      <c r="J1974">
        <v>0.10566448801742921</v>
      </c>
    </row>
    <row r="1975" spans="9:10" x14ac:dyDescent="0.15">
      <c r="I1975">
        <v>0.40740740740740744</v>
      </c>
      <c r="J1975">
        <v>0.14197530864197533</v>
      </c>
    </row>
    <row r="1976" spans="9:10" x14ac:dyDescent="0.15">
      <c r="I1976">
        <v>0.434640522875817</v>
      </c>
      <c r="J1976">
        <v>6.9353667392883081E-2</v>
      </c>
    </row>
    <row r="1977" spans="9:10" x14ac:dyDescent="0.15">
      <c r="I1977">
        <v>0.42374727668845319</v>
      </c>
      <c r="J1977">
        <v>0.14197530864197533</v>
      </c>
    </row>
    <row r="1978" spans="9:10" x14ac:dyDescent="0.15">
      <c r="I1978">
        <v>0.37472766884531594</v>
      </c>
      <c r="J1978">
        <v>0.14197530864197533</v>
      </c>
    </row>
    <row r="1979" spans="9:10" x14ac:dyDescent="0.15">
      <c r="I1979">
        <v>0.42919389978213512</v>
      </c>
      <c r="J1979">
        <v>0.10566448801742921</v>
      </c>
    </row>
    <row r="1980" spans="9:10" x14ac:dyDescent="0.15">
      <c r="I1980">
        <v>0.45098039215686275</v>
      </c>
      <c r="J1980">
        <v>0.10566448801742921</v>
      </c>
    </row>
    <row r="1981" spans="9:10" x14ac:dyDescent="0.15">
      <c r="I1981">
        <v>0.41285403050108938</v>
      </c>
      <c r="J1981">
        <v>6.9353667392883081E-2</v>
      </c>
    </row>
    <row r="1982" spans="9:10" x14ac:dyDescent="0.15">
      <c r="I1982">
        <v>0.42374727668845319</v>
      </c>
      <c r="J1982">
        <v>0.10566448801742921</v>
      </c>
    </row>
    <row r="1983" spans="9:10" x14ac:dyDescent="0.15">
      <c r="I1983">
        <v>0.40196078431372551</v>
      </c>
      <c r="J1983">
        <v>0.10566448801742921</v>
      </c>
    </row>
    <row r="1984" spans="9:10" x14ac:dyDescent="0.15">
      <c r="I1984">
        <v>0.39651416122004357</v>
      </c>
      <c r="J1984">
        <v>6.9353667392883081E-2</v>
      </c>
    </row>
    <row r="1985" spans="9:10" x14ac:dyDescent="0.15">
      <c r="I1985">
        <v>0.42374727668845319</v>
      </c>
      <c r="J1985">
        <v>6.9353667392883081E-2</v>
      </c>
    </row>
    <row r="1986" spans="9:10" x14ac:dyDescent="0.15">
      <c r="I1986">
        <v>0.38562091503267976</v>
      </c>
      <c r="J1986">
        <v>0.10566448801742921</v>
      </c>
    </row>
    <row r="1987" spans="9:10" x14ac:dyDescent="0.15">
      <c r="I1987">
        <v>0.40196078431372551</v>
      </c>
      <c r="J1987">
        <v>0.14197530864197533</v>
      </c>
    </row>
    <row r="1988" spans="9:10" x14ac:dyDescent="0.15">
      <c r="I1988">
        <v>0.42919389978213512</v>
      </c>
      <c r="J1988">
        <v>0.10566448801742921</v>
      </c>
    </row>
    <row r="1989" spans="9:10" x14ac:dyDescent="0.15">
      <c r="I1989">
        <v>0.41830065359477125</v>
      </c>
      <c r="J1989">
        <v>0.10566448801742921</v>
      </c>
    </row>
    <row r="1990" spans="9:10" x14ac:dyDescent="0.15">
      <c r="I1990">
        <v>0.44008714596949894</v>
      </c>
      <c r="J1990">
        <v>0.10566448801742921</v>
      </c>
    </row>
    <row r="1991" spans="9:10" x14ac:dyDescent="0.15">
      <c r="I1991">
        <v>0.44553376906318087</v>
      </c>
      <c r="J1991">
        <v>0.10566448801742921</v>
      </c>
    </row>
    <row r="1992" spans="9:10" x14ac:dyDescent="0.15">
      <c r="I1992">
        <v>0.434640522875817</v>
      </c>
      <c r="J1992">
        <v>0.14197530864197533</v>
      </c>
    </row>
    <row r="1993" spans="9:10" x14ac:dyDescent="0.15">
      <c r="I1993">
        <v>0.39106753812636169</v>
      </c>
      <c r="J1993">
        <v>0.14197530864197533</v>
      </c>
    </row>
    <row r="1994" spans="9:10" x14ac:dyDescent="0.15">
      <c r="I1994">
        <v>0.37472766884531594</v>
      </c>
      <c r="J1994">
        <v>0.14197530864197533</v>
      </c>
    </row>
    <row r="1995" spans="9:10" x14ac:dyDescent="0.15">
      <c r="I1995">
        <v>0.42374727668845319</v>
      </c>
      <c r="J1995">
        <v>0.14197530864197533</v>
      </c>
    </row>
    <row r="1996" spans="9:10" x14ac:dyDescent="0.15">
      <c r="I1996">
        <v>0.39106753812636169</v>
      </c>
      <c r="J1996">
        <v>0.10566448801742921</v>
      </c>
    </row>
    <row r="1997" spans="9:10" x14ac:dyDescent="0.15">
      <c r="I1997">
        <v>0.39651416122004357</v>
      </c>
      <c r="J1997">
        <v>0.14197530864197533</v>
      </c>
    </row>
    <row r="1998" spans="9:10" x14ac:dyDescent="0.15">
      <c r="I1998">
        <v>0.45642701525054469</v>
      </c>
      <c r="J1998">
        <v>0.10566448801742921</v>
      </c>
    </row>
    <row r="1999" spans="9:10" x14ac:dyDescent="0.15">
      <c r="I1999">
        <v>0.47276688453159044</v>
      </c>
      <c r="J1999">
        <v>0.10566448801742921</v>
      </c>
    </row>
    <row r="2000" spans="9:10" x14ac:dyDescent="0.15">
      <c r="I2000">
        <v>0.41285403050108938</v>
      </c>
      <c r="J2000">
        <v>0.10566448801742921</v>
      </c>
    </row>
    <row r="2001" spans="9:10" x14ac:dyDescent="0.15">
      <c r="I2001">
        <v>0.45642701525054469</v>
      </c>
      <c r="J2001">
        <v>0.14197530864197533</v>
      </c>
    </row>
    <row r="2002" spans="9:10" x14ac:dyDescent="0.15">
      <c r="I2002">
        <v>0.42919389978213512</v>
      </c>
      <c r="J2002">
        <v>0.14197530864197533</v>
      </c>
    </row>
    <row r="2003" spans="9:10" x14ac:dyDescent="0.15">
      <c r="I2003">
        <v>0.42374727668845319</v>
      </c>
      <c r="J2003">
        <v>0.14197530864197533</v>
      </c>
    </row>
    <row r="2004" spans="9:10" x14ac:dyDescent="0.15">
      <c r="I2004">
        <v>0.57080610021786493</v>
      </c>
      <c r="J2004">
        <v>6.9353667392883081E-2</v>
      </c>
    </row>
    <row r="2005" spans="9:10" x14ac:dyDescent="0.15">
      <c r="I2005">
        <v>0.36383442265795207</v>
      </c>
      <c r="J2005">
        <v>0.10566448801742921</v>
      </c>
    </row>
    <row r="2006" spans="9:10" x14ac:dyDescent="0.15">
      <c r="I2006">
        <v>0.40740740740740744</v>
      </c>
      <c r="J2006">
        <v>0.10566448801742921</v>
      </c>
    </row>
    <row r="2007" spans="9:10" x14ac:dyDescent="0.15">
      <c r="I2007">
        <v>0.42374727668845319</v>
      </c>
      <c r="J2007">
        <v>0.10566448801742921</v>
      </c>
    </row>
    <row r="2008" spans="9:10" x14ac:dyDescent="0.15">
      <c r="I2008">
        <v>0.39106753812636169</v>
      </c>
      <c r="J2008">
        <v>0.14197530864197533</v>
      </c>
    </row>
    <row r="2009" spans="9:10" x14ac:dyDescent="0.15">
      <c r="I2009">
        <v>0.41285403050108938</v>
      </c>
      <c r="J2009">
        <v>0.10566448801742921</v>
      </c>
    </row>
    <row r="2010" spans="9:10" x14ac:dyDescent="0.15">
      <c r="I2010">
        <v>0.41285403050108938</v>
      </c>
      <c r="J2010">
        <v>0.14197530864197533</v>
      </c>
    </row>
    <row r="2011" spans="9:10" x14ac:dyDescent="0.15">
      <c r="I2011">
        <v>0.42374727668845319</v>
      </c>
      <c r="J2011">
        <v>0.14197530864197533</v>
      </c>
    </row>
    <row r="2012" spans="9:10" x14ac:dyDescent="0.15">
      <c r="I2012">
        <v>0.39651416122004357</v>
      </c>
      <c r="J2012">
        <v>0.10566448801742921</v>
      </c>
    </row>
    <row r="2013" spans="9:10" x14ac:dyDescent="0.15">
      <c r="I2013">
        <v>0.39106753812636169</v>
      </c>
      <c r="J2013">
        <v>0.14197530864197533</v>
      </c>
    </row>
    <row r="2014" spans="9:10" x14ac:dyDescent="0.15">
      <c r="I2014">
        <v>0.42919389978213512</v>
      </c>
      <c r="J2014">
        <v>0.14197530864197533</v>
      </c>
    </row>
    <row r="2015" spans="9:10" x14ac:dyDescent="0.15">
      <c r="I2015">
        <v>0.48910675381263619</v>
      </c>
      <c r="J2015">
        <v>6.9353667392883081E-2</v>
      </c>
    </row>
    <row r="2016" spans="9:10" x14ac:dyDescent="0.15">
      <c r="I2016">
        <v>0.44553376906318087</v>
      </c>
      <c r="J2016">
        <v>0.10566448801742921</v>
      </c>
    </row>
    <row r="2017" spans="9:10" x14ac:dyDescent="0.15">
      <c r="I2017">
        <v>0.45098039215686275</v>
      </c>
      <c r="J2017">
        <v>0.14197530864197533</v>
      </c>
    </row>
    <row r="2018" spans="9:10" x14ac:dyDescent="0.15">
      <c r="I2018">
        <v>0.41285403050108938</v>
      </c>
      <c r="J2018">
        <v>6.9353667392883081E-2</v>
      </c>
    </row>
    <row r="2019" spans="9:10" x14ac:dyDescent="0.15">
      <c r="I2019">
        <v>0.42374727668845319</v>
      </c>
      <c r="J2019">
        <v>6.9353667392883081E-2</v>
      </c>
    </row>
    <row r="2020" spans="9:10" x14ac:dyDescent="0.15">
      <c r="I2020">
        <v>0.44008714596949894</v>
      </c>
      <c r="J2020">
        <v>6.9353667392883081E-2</v>
      </c>
    </row>
    <row r="2021" spans="9:10" x14ac:dyDescent="0.15">
      <c r="I2021">
        <v>0.40196078431372551</v>
      </c>
      <c r="J2021">
        <v>6.9353667392883081E-2</v>
      </c>
    </row>
    <row r="2022" spans="9:10" x14ac:dyDescent="0.15">
      <c r="I2022">
        <v>0.42374727668845319</v>
      </c>
      <c r="J2022">
        <v>0.10566448801742921</v>
      </c>
    </row>
    <row r="2023" spans="9:10" x14ac:dyDescent="0.15">
      <c r="I2023">
        <v>0.42374727668845319</v>
      </c>
      <c r="J2023">
        <v>0.10566448801742921</v>
      </c>
    </row>
    <row r="2024" spans="9:10" x14ac:dyDescent="0.15">
      <c r="I2024">
        <v>0.47276688453159044</v>
      </c>
      <c r="J2024">
        <v>0.10566448801742921</v>
      </c>
    </row>
    <row r="2025" spans="9:10" x14ac:dyDescent="0.15">
      <c r="I2025">
        <v>0.40740740740740744</v>
      </c>
      <c r="J2025">
        <v>0.14197530864197533</v>
      </c>
    </row>
    <row r="2026" spans="9:10" x14ac:dyDescent="0.15">
      <c r="I2026">
        <v>0.50544662309368193</v>
      </c>
      <c r="J2026">
        <v>0.10566448801742921</v>
      </c>
    </row>
    <row r="2027" spans="9:10" x14ac:dyDescent="0.15">
      <c r="I2027">
        <v>0.64161220043572986</v>
      </c>
      <c r="J2027">
        <v>6.9353667392883081E-2</v>
      </c>
    </row>
    <row r="2028" spans="9:10" x14ac:dyDescent="0.15">
      <c r="I2028">
        <v>0.434640522875817</v>
      </c>
      <c r="J2028">
        <v>0.14197530864197533</v>
      </c>
    </row>
    <row r="2029" spans="9:10" x14ac:dyDescent="0.15">
      <c r="I2029">
        <v>0.37472766884531594</v>
      </c>
      <c r="J2029">
        <v>0.10566448801742921</v>
      </c>
    </row>
    <row r="2030" spans="9:10" x14ac:dyDescent="0.15">
      <c r="I2030">
        <v>0.434640522875817</v>
      </c>
      <c r="J2030">
        <v>0.10566448801742921</v>
      </c>
    </row>
    <row r="2031" spans="9:10" x14ac:dyDescent="0.15">
      <c r="I2031">
        <v>0.40740740740740744</v>
      </c>
      <c r="J2031">
        <v>6.9353667392883081E-2</v>
      </c>
    </row>
    <row r="2032" spans="9:10" x14ac:dyDescent="0.15">
      <c r="I2032">
        <v>0.434640522875817</v>
      </c>
      <c r="J2032">
        <v>0.14197530864197533</v>
      </c>
    </row>
    <row r="2033" spans="9:10" x14ac:dyDescent="0.15">
      <c r="I2033">
        <v>0.46187363834422662</v>
      </c>
      <c r="J2033">
        <v>0.14197530864197533</v>
      </c>
    </row>
    <row r="2034" spans="9:10" x14ac:dyDescent="0.15">
      <c r="I2034">
        <v>0.41830065359477125</v>
      </c>
      <c r="J2034">
        <v>6.9353667392883081E-2</v>
      </c>
    </row>
    <row r="2035" spans="9:10" x14ac:dyDescent="0.15">
      <c r="I2035">
        <v>0.40740740740740744</v>
      </c>
      <c r="J2035">
        <v>0.10566448801742921</v>
      </c>
    </row>
    <row r="2036" spans="9:10" x14ac:dyDescent="0.15">
      <c r="I2036">
        <v>0.434640522875817</v>
      </c>
      <c r="J2036">
        <v>0.14197530864197533</v>
      </c>
    </row>
    <row r="2037" spans="9:10" x14ac:dyDescent="0.15">
      <c r="I2037">
        <v>0.45642701525054469</v>
      </c>
      <c r="J2037">
        <v>0.14197530864197533</v>
      </c>
    </row>
    <row r="2038" spans="9:10" x14ac:dyDescent="0.15">
      <c r="I2038">
        <v>0.41830065359477125</v>
      </c>
      <c r="J2038">
        <v>0.10566448801742921</v>
      </c>
    </row>
    <row r="2039" spans="9:10" x14ac:dyDescent="0.15">
      <c r="I2039">
        <v>0.45098039215686275</v>
      </c>
      <c r="J2039">
        <v>0.14197530864197533</v>
      </c>
    </row>
    <row r="2040" spans="9:10" x14ac:dyDescent="0.15">
      <c r="I2040">
        <v>0.434640522875817</v>
      </c>
      <c r="J2040">
        <v>0.10566448801742921</v>
      </c>
    </row>
    <row r="2041" spans="9:10" x14ac:dyDescent="0.15">
      <c r="I2041">
        <v>0.42919389978213512</v>
      </c>
      <c r="J2041">
        <v>0.14197530864197533</v>
      </c>
    </row>
    <row r="2042" spans="9:10" x14ac:dyDescent="0.15">
      <c r="I2042">
        <v>0.44008714596949894</v>
      </c>
      <c r="J2042">
        <v>6.9353667392883081E-2</v>
      </c>
    </row>
    <row r="2043" spans="9:10" x14ac:dyDescent="0.15">
      <c r="I2043">
        <v>0.50544662309368193</v>
      </c>
      <c r="J2043">
        <v>6.9353667392883081E-2</v>
      </c>
    </row>
    <row r="2044" spans="9:10" x14ac:dyDescent="0.15">
      <c r="I2044">
        <v>0.40740740740740744</v>
      </c>
      <c r="J2044">
        <v>6.9353667392883081E-2</v>
      </c>
    </row>
    <row r="2045" spans="9:10" x14ac:dyDescent="0.15">
      <c r="I2045">
        <v>0.434640522875817</v>
      </c>
      <c r="J2045">
        <v>0.14197530864197533</v>
      </c>
    </row>
    <row r="2046" spans="9:10" x14ac:dyDescent="0.15">
      <c r="I2046">
        <v>0.48910675381263619</v>
      </c>
      <c r="J2046">
        <v>6.9353667392883081E-2</v>
      </c>
    </row>
    <row r="2047" spans="9:10" x14ac:dyDescent="0.15">
      <c r="I2047">
        <v>0.4673202614379085</v>
      </c>
      <c r="J2047">
        <v>6.9353667392883081E-2</v>
      </c>
    </row>
    <row r="2048" spans="9:10" x14ac:dyDescent="0.15">
      <c r="I2048">
        <v>0.4673202614379085</v>
      </c>
      <c r="J2048">
        <v>0.10566448801742921</v>
      </c>
    </row>
    <row r="2049" spans="9:10" x14ac:dyDescent="0.15">
      <c r="I2049">
        <v>0.5</v>
      </c>
      <c r="J2049">
        <v>6.9353667392883081E-2</v>
      </c>
    </row>
    <row r="2050" spans="9:10" x14ac:dyDescent="0.15">
      <c r="I2050">
        <v>0.44553376906318087</v>
      </c>
      <c r="J2050">
        <v>0.10566448801742921</v>
      </c>
    </row>
    <row r="2051" spans="9:10" x14ac:dyDescent="0.15">
      <c r="I2051">
        <v>0.46187363834422662</v>
      </c>
      <c r="J2051">
        <v>0.14197530864197533</v>
      </c>
    </row>
    <row r="2052" spans="9:10" x14ac:dyDescent="0.15">
      <c r="I2052">
        <v>0.40196078431372551</v>
      </c>
      <c r="J2052">
        <v>0.10566448801742921</v>
      </c>
    </row>
    <row r="2053" spans="9:10" x14ac:dyDescent="0.15">
      <c r="I2053">
        <v>0.42919389978213512</v>
      </c>
      <c r="J2053">
        <v>0.14197530864197533</v>
      </c>
    </row>
    <row r="2054" spans="9:10" x14ac:dyDescent="0.15">
      <c r="I2054">
        <v>0.45642701525054469</v>
      </c>
      <c r="J2054">
        <v>0.10566448801742921</v>
      </c>
    </row>
    <row r="2055" spans="9:10" x14ac:dyDescent="0.15">
      <c r="I2055">
        <v>0.40740740740740744</v>
      </c>
      <c r="J2055">
        <v>3.3042846768336964E-2</v>
      </c>
    </row>
    <row r="2056" spans="9:10" x14ac:dyDescent="0.15">
      <c r="I2056">
        <v>0.434640522875817</v>
      </c>
      <c r="J2056">
        <v>6.9353667392883081E-2</v>
      </c>
    </row>
    <row r="2057" spans="9:10" x14ac:dyDescent="0.15">
      <c r="I2057">
        <v>0.47276688453159044</v>
      </c>
      <c r="J2057">
        <v>0.10566448801742921</v>
      </c>
    </row>
    <row r="2058" spans="9:10" x14ac:dyDescent="0.15">
      <c r="I2058">
        <v>0.39106753812636169</v>
      </c>
      <c r="J2058">
        <v>6.9353667392883081E-2</v>
      </c>
    </row>
    <row r="2059" spans="9:10" x14ac:dyDescent="0.15">
      <c r="I2059">
        <v>0.38017429193899782</v>
      </c>
      <c r="J2059">
        <v>0.10566448801742921</v>
      </c>
    </row>
    <row r="2060" spans="9:10" x14ac:dyDescent="0.15">
      <c r="I2060">
        <v>0.44008714596949894</v>
      </c>
      <c r="J2060">
        <v>6.9353667392883081E-2</v>
      </c>
    </row>
    <row r="2061" spans="9:10" x14ac:dyDescent="0.15">
      <c r="I2061">
        <v>0.42374727668845319</v>
      </c>
      <c r="J2061">
        <v>0.10566448801742921</v>
      </c>
    </row>
    <row r="2062" spans="9:10" x14ac:dyDescent="0.15">
      <c r="I2062">
        <v>0.41285403050108938</v>
      </c>
      <c r="J2062">
        <v>0.10566448801742921</v>
      </c>
    </row>
    <row r="2063" spans="9:10" x14ac:dyDescent="0.15">
      <c r="I2063">
        <v>0.42374727668845319</v>
      </c>
      <c r="J2063">
        <v>0.14197530864197533</v>
      </c>
    </row>
    <row r="2064" spans="9:10" x14ac:dyDescent="0.15">
      <c r="I2064">
        <v>0.40740740740740744</v>
      </c>
      <c r="J2064">
        <v>0.10566448801742921</v>
      </c>
    </row>
    <row r="2065" spans="9:10" x14ac:dyDescent="0.15">
      <c r="I2065">
        <v>0.4673202614379085</v>
      </c>
      <c r="J2065">
        <v>0.10566448801742921</v>
      </c>
    </row>
    <row r="2066" spans="9:10" x14ac:dyDescent="0.15">
      <c r="I2066">
        <v>0.44553376906318087</v>
      </c>
      <c r="J2066">
        <v>0.14197530864197533</v>
      </c>
    </row>
    <row r="2067" spans="9:10" x14ac:dyDescent="0.15">
      <c r="I2067">
        <v>0.41830065359477125</v>
      </c>
      <c r="J2067">
        <v>0.10566448801742921</v>
      </c>
    </row>
    <row r="2068" spans="9:10" x14ac:dyDescent="0.15">
      <c r="I2068">
        <v>0.44008714596949894</v>
      </c>
      <c r="J2068">
        <v>0.14197530864197533</v>
      </c>
    </row>
    <row r="2069" spans="9:10" x14ac:dyDescent="0.15">
      <c r="I2069">
        <v>0.41285403050108938</v>
      </c>
      <c r="J2069">
        <v>6.9353667392883081E-2</v>
      </c>
    </row>
    <row r="2070" spans="9:10" x14ac:dyDescent="0.15">
      <c r="I2070">
        <v>0.40196078431372551</v>
      </c>
      <c r="J2070">
        <v>0.14197530864197533</v>
      </c>
    </row>
    <row r="2071" spans="9:10" x14ac:dyDescent="0.15">
      <c r="I2071">
        <v>0.434640522875817</v>
      </c>
      <c r="J2071">
        <v>0.10566448801742921</v>
      </c>
    </row>
    <row r="2072" spans="9:10" x14ac:dyDescent="0.15">
      <c r="I2072">
        <v>0.434640522875817</v>
      </c>
      <c r="J2072">
        <v>0.10566448801742921</v>
      </c>
    </row>
    <row r="2073" spans="9:10" x14ac:dyDescent="0.15">
      <c r="I2073">
        <v>0.42919389978213512</v>
      </c>
      <c r="J2073">
        <v>0.14197530864197533</v>
      </c>
    </row>
    <row r="2074" spans="9:10" x14ac:dyDescent="0.15">
      <c r="I2074">
        <v>0.45642701525054469</v>
      </c>
      <c r="J2074">
        <v>0.10566448801742921</v>
      </c>
    </row>
    <row r="2075" spans="9:10" x14ac:dyDescent="0.15">
      <c r="I2075">
        <v>0.5490196078431373</v>
      </c>
      <c r="J2075">
        <v>0.14197530864197533</v>
      </c>
    </row>
    <row r="2076" spans="9:10" x14ac:dyDescent="0.15">
      <c r="I2076">
        <v>0.42919389978213512</v>
      </c>
      <c r="J2076">
        <v>6.9353667392883081E-2</v>
      </c>
    </row>
    <row r="2077" spans="9:10" x14ac:dyDescent="0.15">
      <c r="I2077">
        <v>0.37472766884531594</v>
      </c>
      <c r="J2077">
        <v>0.14197530864197533</v>
      </c>
    </row>
    <row r="2078" spans="9:10" x14ac:dyDescent="0.15">
      <c r="I2078">
        <v>0.41285403050108938</v>
      </c>
      <c r="J2078">
        <v>0.10566448801742921</v>
      </c>
    </row>
    <row r="2079" spans="9:10" x14ac:dyDescent="0.15">
      <c r="I2079">
        <v>0.44553376906318087</v>
      </c>
      <c r="J2079">
        <v>0.14197530864197533</v>
      </c>
    </row>
    <row r="2080" spans="9:10" x14ac:dyDescent="0.15">
      <c r="I2080">
        <v>0.41830065359477125</v>
      </c>
      <c r="J2080">
        <v>6.9353667392883081E-2</v>
      </c>
    </row>
    <row r="2081" spans="9:10" x14ac:dyDescent="0.15">
      <c r="I2081">
        <v>0.434640522875817</v>
      </c>
      <c r="J2081">
        <v>0.14197530864197533</v>
      </c>
    </row>
    <row r="2082" spans="9:10" x14ac:dyDescent="0.15">
      <c r="I2082">
        <v>0.42374727668845319</v>
      </c>
      <c r="J2082">
        <v>0.10566448801742921</v>
      </c>
    </row>
    <row r="2083" spans="9:10" x14ac:dyDescent="0.15">
      <c r="I2083">
        <v>0.42374727668845319</v>
      </c>
      <c r="J2083">
        <v>0.10566448801742921</v>
      </c>
    </row>
    <row r="2084" spans="9:10" x14ac:dyDescent="0.15">
      <c r="I2084">
        <v>0.41285403050108938</v>
      </c>
      <c r="J2084">
        <v>0.10566448801742921</v>
      </c>
    </row>
    <row r="2085" spans="9:10" x14ac:dyDescent="0.15">
      <c r="I2085">
        <v>0.50544662309368193</v>
      </c>
      <c r="J2085">
        <v>0.14197530864197533</v>
      </c>
    </row>
    <row r="2086" spans="9:10" x14ac:dyDescent="0.15">
      <c r="I2086">
        <v>0.41285403050108938</v>
      </c>
      <c r="J2086">
        <v>0.10566448801742921</v>
      </c>
    </row>
    <row r="2087" spans="9:10" x14ac:dyDescent="0.15">
      <c r="I2087">
        <v>0.42374727668845319</v>
      </c>
      <c r="J2087">
        <v>0.14197530864197533</v>
      </c>
    </row>
    <row r="2088" spans="9:10" x14ac:dyDescent="0.15">
      <c r="I2088">
        <v>0.45642701525054469</v>
      </c>
      <c r="J2088">
        <v>0.14197530864197533</v>
      </c>
    </row>
    <row r="2089" spans="9:10" x14ac:dyDescent="0.15">
      <c r="I2089">
        <v>0.42919389978213512</v>
      </c>
      <c r="J2089">
        <v>0.14197530864197533</v>
      </c>
    </row>
    <row r="2090" spans="9:10" x14ac:dyDescent="0.15">
      <c r="I2090">
        <v>0.50544662309368193</v>
      </c>
      <c r="J2090">
        <v>0.10566448801742921</v>
      </c>
    </row>
    <row r="2091" spans="9:10" x14ac:dyDescent="0.15">
      <c r="I2091">
        <v>0.45642701525054469</v>
      </c>
      <c r="J2091">
        <v>0.10566448801742921</v>
      </c>
    </row>
    <row r="2092" spans="9:10" x14ac:dyDescent="0.15">
      <c r="I2092">
        <v>0.51089324618736387</v>
      </c>
      <c r="J2092">
        <v>0.10566448801742921</v>
      </c>
    </row>
    <row r="2093" spans="9:10" x14ac:dyDescent="0.15">
      <c r="I2093">
        <v>0.45642701525054469</v>
      </c>
      <c r="J2093">
        <v>6.9353667392883081E-2</v>
      </c>
    </row>
    <row r="2094" spans="9:10" x14ac:dyDescent="0.15">
      <c r="I2094">
        <v>0.45098039215686275</v>
      </c>
      <c r="J2094">
        <v>0.10566448801742921</v>
      </c>
    </row>
    <row r="2095" spans="9:10" x14ac:dyDescent="0.15">
      <c r="I2095">
        <v>0.41285403050108938</v>
      </c>
      <c r="J2095">
        <v>6.9353667392883081E-2</v>
      </c>
    </row>
    <row r="2096" spans="9:10" x14ac:dyDescent="0.15">
      <c r="I2096">
        <v>0.42374727668845319</v>
      </c>
      <c r="J2096">
        <v>0.14197530864197533</v>
      </c>
    </row>
    <row r="2097" spans="9:10" x14ac:dyDescent="0.15">
      <c r="I2097">
        <v>0.42919389978213512</v>
      </c>
      <c r="J2097">
        <v>0.14197530864197533</v>
      </c>
    </row>
    <row r="2098" spans="9:10" x14ac:dyDescent="0.15">
      <c r="I2098">
        <v>0.44008714596949894</v>
      </c>
      <c r="J2098">
        <v>0.10566448801742921</v>
      </c>
    </row>
    <row r="2099" spans="9:10" x14ac:dyDescent="0.15">
      <c r="I2099">
        <v>0.5163398692810458</v>
      </c>
      <c r="J2099">
        <v>0.14197530864197533</v>
      </c>
    </row>
    <row r="2100" spans="9:10" x14ac:dyDescent="0.15">
      <c r="I2100">
        <v>0.47821350762527237</v>
      </c>
      <c r="J2100">
        <v>0.14197530864197533</v>
      </c>
    </row>
    <row r="2101" spans="9:10" x14ac:dyDescent="0.15">
      <c r="I2101">
        <v>0.44008714596949894</v>
      </c>
      <c r="J2101">
        <v>0.10566448801742921</v>
      </c>
    </row>
    <row r="2102" spans="9:10" x14ac:dyDescent="0.15">
      <c r="I2102">
        <v>0.45098039215686275</v>
      </c>
      <c r="J2102">
        <v>6.9353667392883081E-2</v>
      </c>
    </row>
    <row r="2103" spans="9:10" x14ac:dyDescent="0.15">
      <c r="I2103">
        <v>0.41285403050108938</v>
      </c>
      <c r="J2103">
        <v>6.9353667392883081E-2</v>
      </c>
    </row>
    <row r="2104" spans="9:10" x14ac:dyDescent="0.15">
      <c r="I2104">
        <v>0.40196078431372551</v>
      </c>
      <c r="J2104">
        <v>6.9353667392883081E-2</v>
      </c>
    </row>
    <row r="2105" spans="9:10" x14ac:dyDescent="0.15">
      <c r="I2105">
        <v>0.55991285403050117</v>
      </c>
      <c r="J2105">
        <v>0.10566448801742921</v>
      </c>
    </row>
    <row r="2106" spans="9:10" x14ac:dyDescent="0.15">
      <c r="I2106">
        <v>0.5163398692810458</v>
      </c>
      <c r="J2106">
        <v>0.14197530864197533</v>
      </c>
    </row>
    <row r="2107" spans="9:10" x14ac:dyDescent="0.15">
      <c r="I2107">
        <v>0.41830065359477125</v>
      </c>
      <c r="J2107">
        <v>0.14197530864197533</v>
      </c>
    </row>
    <row r="2108" spans="9:10" x14ac:dyDescent="0.15">
      <c r="I2108">
        <v>0.52178649237472774</v>
      </c>
      <c r="J2108">
        <v>6.9353667392883081E-2</v>
      </c>
    </row>
    <row r="2109" spans="9:10" x14ac:dyDescent="0.15">
      <c r="I2109">
        <v>0.38562091503267976</v>
      </c>
      <c r="J2109">
        <v>0.14197530864197533</v>
      </c>
    </row>
    <row r="2110" spans="9:10" x14ac:dyDescent="0.15">
      <c r="I2110">
        <v>0.55991285403050117</v>
      </c>
      <c r="J2110">
        <v>0.14197530864197533</v>
      </c>
    </row>
    <row r="2111" spans="9:10" x14ac:dyDescent="0.15">
      <c r="I2111">
        <v>0.41285403050108938</v>
      </c>
      <c r="J2111">
        <v>0.14197530864197533</v>
      </c>
    </row>
    <row r="2112" spans="9:10" x14ac:dyDescent="0.15">
      <c r="I2112">
        <v>0.44553376906318087</v>
      </c>
      <c r="J2112">
        <v>0.10566448801742921</v>
      </c>
    </row>
    <row r="2113" spans="9:10" x14ac:dyDescent="0.15">
      <c r="I2113">
        <v>0.35838779956427019</v>
      </c>
      <c r="J2113">
        <v>0.10566448801742921</v>
      </c>
    </row>
    <row r="2114" spans="9:10" x14ac:dyDescent="0.15">
      <c r="I2114">
        <v>0.41830065359477125</v>
      </c>
      <c r="J2114">
        <v>0.10566448801742921</v>
      </c>
    </row>
    <row r="2115" spans="9:10" x14ac:dyDescent="0.15">
      <c r="I2115">
        <v>0.55991285403050117</v>
      </c>
      <c r="J2115">
        <v>0.14197530864197533</v>
      </c>
    </row>
    <row r="2116" spans="9:10" x14ac:dyDescent="0.15">
      <c r="I2116">
        <v>0.44008714596949894</v>
      </c>
      <c r="J2116">
        <v>0.14197530864197533</v>
      </c>
    </row>
    <row r="2117" spans="9:10" x14ac:dyDescent="0.15">
      <c r="I2117">
        <v>0.49455337690631812</v>
      </c>
      <c r="J2117">
        <v>0.10566448801742921</v>
      </c>
    </row>
    <row r="2118" spans="9:10" x14ac:dyDescent="0.15">
      <c r="I2118">
        <v>0.41285403050108938</v>
      </c>
      <c r="J2118">
        <v>0.14197530864197533</v>
      </c>
    </row>
    <row r="2119" spans="9:10" x14ac:dyDescent="0.15">
      <c r="I2119">
        <v>0.45098039215686275</v>
      </c>
      <c r="J2119">
        <v>0.10566448801742921</v>
      </c>
    </row>
    <row r="2120" spans="9:10" x14ac:dyDescent="0.15">
      <c r="I2120">
        <v>0.434640522875817</v>
      </c>
      <c r="J2120">
        <v>0.14197530864197533</v>
      </c>
    </row>
    <row r="2121" spans="9:10" x14ac:dyDescent="0.15">
      <c r="I2121">
        <v>0.41830065359477125</v>
      </c>
      <c r="J2121">
        <v>0.14197530864197533</v>
      </c>
    </row>
    <row r="2122" spans="9:10" x14ac:dyDescent="0.15">
      <c r="I2122">
        <v>0.52723311546840956</v>
      </c>
      <c r="J2122">
        <v>0.10566448801742921</v>
      </c>
    </row>
    <row r="2123" spans="9:10" x14ac:dyDescent="0.15">
      <c r="I2123">
        <v>0.50544662309368193</v>
      </c>
      <c r="J2123">
        <v>0.10566448801742921</v>
      </c>
    </row>
    <row r="2124" spans="9:10" x14ac:dyDescent="0.15">
      <c r="I2124">
        <v>0.47276688453159044</v>
      </c>
      <c r="J2124">
        <v>0.10566448801742921</v>
      </c>
    </row>
    <row r="2125" spans="9:10" x14ac:dyDescent="0.15">
      <c r="I2125">
        <v>0.45098039215686275</v>
      </c>
      <c r="J2125">
        <v>6.9353667392883081E-2</v>
      </c>
    </row>
    <row r="2126" spans="9:10" x14ac:dyDescent="0.15">
      <c r="I2126">
        <v>0.42374727668845319</v>
      </c>
      <c r="J2126">
        <v>0.10566448801742921</v>
      </c>
    </row>
    <row r="2127" spans="9:10" x14ac:dyDescent="0.15">
      <c r="I2127">
        <v>0.44553376906318087</v>
      </c>
      <c r="J2127">
        <v>0.10566448801742921</v>
      </c>
    </row>
    <row r="2128" spans="9:10" x14ac:dyDescent="0.15">
      <c r="I2128">
        <v>0.45098039215686275</v>
      </c>
      <c r="J2128">
        <v>0.14197530864197533</v>
      </c>
    </row>
    <row r="2129" spans="9:10" x14ac:dyDescent="0.15">
      <c r="I2129">
        <v>0.4673202614379085</v>
      </c>
      <c r="J2129">
        <v>0.10566448801742921</v>
      </c>
    </row>
    <row r="2130" spans="9:10" x14ac:dyDescent="0.15">
      <c r="I2130">
        <v>0.46187363834422662</v>
      </c>
      <c r="J2130">
        <v>0.14197530864197533</v>
      </c>
    </row>
    <row r="2131" spans="9:10" x14ac:dyDescent="0.15">
      <c r="I2131">
        <v>0.42919389978213512</v>
      </c>
      <c r="J2131">
        <v>0.14197530864197533</v>
      </c>
    </row>
    <row r="2132" spans="9:10" x14ac:dyDescent="0.15">
      <c r="I2132">
        <v>0.5</v>
      </c>
      <c r="J2132">
        <v>0.14197530864197533</v>
      </c>
    </row>
    <row r="2133" spans="9:10" x14ac:dyDescent="0.15">
      <c r="I2133">
        <v>0.53267973856209161</v>
      </c>
      <c r="J2133">
        <v>0.10566448801742921</v>
      </c>
    </row>
    <row r="2134" spans="9:10" x14ac:dyDescent="0.15">
      <c r="I2134">
        <v>0.5163398692810458</v>
      </c>
      <c r="J2134">
        <v>0.14197530864197533</v>
      </c>
    </row>
    <row r="2135" spans="9:10" x14ac:dyDescent="0.15">
      <c r="I2135">
        <v>0.5163398692810458</v>
      </c>
      <c r="J2135">
        <v>0.10566448801742921</v>
      </c>
    </row>
    <row r="2136" spans="9:10" x14ac:dyDescent="0.15">
      <c r="I2136">
        <v>0.49455337690631812</v>
      </c>
      <c r="J2136">
        <v>6.9353667392883081E-2</v>
      </c>
    </row>
    <row r="2137" spans="9:10" x14ac:dyDescent="0.15">
      <c r="I2137">
        <v>0.52723311546840956</v>
      </c>
      <c r="J2137">
        <v>0.14197530864197533</v>
      </c>
    </row>
    <row r="2138" spans="9:10" x14ac:dyDescent="0.15">
      <c r="I2138">
        <v>0.52178649237472774</v>
      </c>
      <c r="J2138">
        <v>0.14197530864197533</v>
      </c>
    </row>
    <row r="2139" spans="9:10" x14ac:dyDescent="0.15">
      <c r="I2139">
        <v>0.59803921568627461</v>
      </c>
      <c r="J2139">
        <v>0.14197530864197533</v>
      </c>
    </row>
    <row r="2140" spans="9:10" x14ac:dyDescent="0.15">
      <c r="I2140">
        <v>0.42919389978213512</v>
      </c>
      <c r="J2140">
        <v>0.14197530864197533</v>
      </c>
    </row>
    <row r="2141" spans="9:10" x14ac:dyDescent="0.15">
      <c r="I2141">
        <v>0.48366013071895431</v>
      </c>
      <c r="J2141">
        <v>0.10566448801742921</v>
      </c>
    </row>
    <row r="2142" spans="9:10" x14ac:dyDescent="0.15">
      <c r="I2142">
        <v>0.5163398692810458</v>
      </c>
      <c r="J2142">
        <v>0.14197530864197533</v>
      </c>
    </row>
    <row r="2143" spans="9:10" x14ac:dyDescent="0.15">
      <c r="I2143">
        <v>0.565359477124183</v>
      </c>
      <c r="J2143">
        <v>0.10566448801742921</v>
      </c>
    </row>
    <row r="2144" spans="9:10" x14ac:dyDescent="0.15">
      <c r="I2144">
        <v>0.51089324618736387</v>
      </c>
      <c r="J2144">
        <v>0.14197530864197533</v>
      </c>
    </row>
    <row r="2145" spans="9:10" x14ac:dyDescent="0.15">
      <c r="I2145">
        <v>0.39651416122004357</v>
      </c>
      <c r="J2145">
        <v>0.10566448801742921</v>
      </c>
    </row>
    <row r="2146" spans="9:10" x14ac:dyDescent="0.15">
      <c r="I2146">
        <v>0.48910675381263619</v>
      </c>
      <c r="J2146">
        <v>0.10566448801742921</v>
      </c>
    </row>
    <row r="2147" spans="9:10" x14ac:dyDescent="0.15">
      <c r="I2147">
        <v>0.45098039215686275</v>
      </c>
      <c r="J2147">
        <v>6.9353667392883081E-2</v>
      </c>
    </row>
    <row r="2148" spans="9:10" x14ac:dyDescent="0.15">
      <c r="I2148">
        <v>0.47821350762527237</v>
      </c>
      <c r="J2148">
        <v>3.3042846768336964E-2</v>
      </c>
    </row>
    <row r="2149" spans="9:10" x14ac:dyDescent="0.15">
      <c r="I2149">
        <v>0.41830065359477125</v>
      </c>
      <c r="J2149">
        <v>0.10566448801742921</v>
      </c>
    </row>
    <row r="2150" spans="9:10" x14ac:dyDescent="0.15">
      <c r="I2150">
        <v>0.45642701525054469</v>
      </c>
      <c r="J2150">
        <v>6.9353667392883081E-2</v>
      </c>
    </row>
    <row r="2151" spans="9:10" x14ac:dyDescent="0.15">
      <c r="I2151">
        <v>0.48910675381263619</v>
      </c>
      <c r="J2151">
        <v>0.10566448801742921</v>
      </c>
    </row>
    <row r="2152" spans="9:10" x14ac:dyDescent="0.15">
      <c r="I2152">
        <v>0.35294117647058826</v>
      </c>
      <c r="J2152">
        <v>6.9353667392883081E-2</v>
      </c>
    </row>
    <row r="2153" spans="9:10" x14ac:dyDescent="0.15">
      <c r="I2153">
        <v>0.4673202614379085</v>
      </c>
      <c r="J2153">
        <v>0.10566448801742921</v>
      </c>
    </row>
    <row r="2154" spans="9:10" x14ac:dyDescent="0.15">
      <c r="I2154">
        <v>0.47276688453159044</v>
      </c>
      <c r="J2154">
        <v>0.14197530864197533</v>
      </c>
    </row>
    <row r="2155" spans="9:10" x14ac:dyDescent="0.15">
      <c r="I2155">
        <v>0.45642701525054469</v>
      </c>
      <c r="J2155">
        <v>6.9353667392883081E-2</v>
      </c>
    </row>
    <row r="2156" spans="9:10" x14ac:dyDescent="0.15">
      <c r="I2156">
        <v>0.5490196078431373</v>
      </c>
      <c r="J2156">
        <v>0.14197530864197533</v>
      </c>
    </row>
    <row r="2157" spans="9:10" x14ac:dyDescent="0.15">
      <c r="I2157">
        <v>0.35294117647058826</v>
      </c>
      <c r="J2157">
        <v>6.9353667392883081E-2</v>
      </c>
    </row>
    <row r="2158" spans="9:10" x14ac:dyDescent="0.15">
      <c r="I2158">
        <v>0.57080610021786493</v>
      </c>
      <c r="J2158">
        <v>0.14197530864197533</v>
      </c>
    </row>
    <row r="2159" spans="9:10" x14ac:dyDescent="0.15">
      <c r="I2159">
        <v>0.39651416122004357</v>
      </c>
      <c r="J2159">
        <v>6.9353667392883081E-2</v>
      </c>
    </row>
    <row r="2160" spans="9:10" x14ac:dyDescent="0.15">
      <c r="I2160">
        <v>0.5</v>
      </c>
      <c r="J2160">
        <v>0.10566448801742921</v>
      </c>
    </row>
    <row r="2161" spans="9:10" x14ac:dyDescent="0.15">
      <c r="I2161">
        <v>0.46187363834422662</v>
      </c>
      <c r="J2161">
        <v>0.10566448801742921</v>
      </c>
    </row>
    <row r="2162" spans="9:10" x14ac:dyDescent="0.15">
      <c r="I2162">
        <v>0.47821350762527237</v>
      </c>
      <c r="J2162">
        <v>0.14197530864197533</v>
      </c>
    </row>
    <row r="2163" spans="9:10" x14ac:dyDescent="0.15">
      <c r="I2163">
        <v>0.45098039215686275</v>
      </c>
      <c r="J2163">
        <v>0.10566448801742921</v>
      </c>
    </row>
    <row r="2164" spans="9:10" x14ac:dyDescent="0.15">
      <c r="I2164">
        <v>0.52178649237472774</v>
      </c>
      <c r="J2164">
        <v>0.10566448801742921</v>
      </c>
    </row>
    <row r="2165" spans="9:10" x14ac:dyDescent="0.15">
      <c r="I2165">
        <v>0.35294117647058826</v>
      </c>
      <c r="J2165">
        <v>0.10566448801742921</v>
      </c>
    </row>
    <row r="2166" spans="9:10" x14ac:dyDescent="0.15">
      <c r="I2166">
        <v>0.49455337690631812</v>
      </c>
      <c r="J2166">
        <v>6.9353667392883081E-2</v>
      </c>
    </row>
    <row r="2167" spans="9:10" x14ac:dyDescent="0.15">
      <c r="I2167">
        <v>0.434640522875817</v>
      </c>
      <c r="J2167">
        <v>6.9353667392883081E-2</v>
      </c>
    </row>
    <row r="2168" spans="9:10" x14ac:dyDescent="0.15">
      <c r="I2168">
        <v>0.47821350762527237</v>
      </c>
      <c r="J2168">
        <v>0.10566448801742921</v>
      </c>
    </row>
    <row r="2169" spans="9:10" x14ac:dyDescent="0.15">
      <c r="I2169">
        <v>0.60893246187363836</v>
      </c>
      <c r="J2169">
        <v>6.9353667392883081E-2</v>
      </c>
    </row>
    <row r="2170" spans="9:10" x14ac:dyDescent="0.15">
      <c r="I2170">
        <v>0.44008714596949894</v>
      </c>
      <c r="J2170">
        <v>0.10566448801742921</v>
      </c>
    </row>
    <row r="2171" spans="9:10" x14ac:dyDescent="0.15">
      <c r="I2171">
        <v>0.5</v>
      </c>
      <c r="J2171">
        <v>0.14197530864197533</v>
      </c>
    </row>
    <row r="2172" spans="9:10" x14ac:dyDescent="0.15">
      <c r="I2172">
        <v>0.4673202614379085</v>
      </c>
      <c r="J2172">
        <v>6.9353667392883081E-2</v>
      </c>
    </row>
    <row r="2173" spans="9:10" x14ac:dyDescent="0.15">
      <c r="I2173">
        <v>0.5163398692810458</v>
      </c>
      <c r="J2173">
        <v>0.14197530864197533</v>
      </c>
    </row>
    <row r="2174" spans="9:10" x14ac:dyDescent="0.15">
      <c r="I2174">
        <v>0.41285403050108938</v>
      </c>
      <c r="J2174">
        <v>0.14197530864197533</v>
      </c>
    </row>
    <row r="2175" spans="9:10" x14ac:dyDescent="0.15">
      <c r="I2175">
        <v>0.5163398692810458</v>
      </c>
      <c r="J2175">
        <v>0.14197530864197533</v>
      </c>
    </row>
    <row r="2176" spans="9:10" x14ac:dyDescent="0.15">
      <c r="I2176">
        <v>0.50544662309368193</v>
      </c>
      <c r="J2176">
        <v>6.9353667392883081E-2</v>
      </c>
    </row>
    <row r="2177" spans="9:10" x14ac:dyDescent="0.15">
      <c r="I2177">
        <v>0.44553376906318087</v>
      </c>
      <c r="J2177">
        <v>6.9353667392883081E-2</v>
      </c>
    </row>
    <row r="2178" spans="9:10" x14ac:dyDescent="0.15">
      <c r="I2178">
        <v>0.48366013071895431</v>
      </c>
      <c r="J2178">
        <v>3.3042846768336964E-2</v>
      </c>
    </row>
    <row r="2179" spans="9:10" x14ac:dyDescent="0.15">
      <c r="I2179">
        <v>0.565359477124183</v>
      </c>
      <c r="J2179">
        <v>0.10566448801742921</v>
      </c>
    </row>
    <row r="2180" spans="9:10" x14ac:dyDescent="0.15">
      <c r="I2180">
        <v>0.44553376906318087</v>
      </c>
      <c r="J2180">
        <v>0.10566448801742921</v>
      </c>
    </row>
    <row r="2181" spans="9:10" x14ac:dyDescent="0.15">
      <c r="I2181">
        <v>0.49455337690631812</v>
      </c>
      <c r="J2181">
        <v>0.14197530864197533</v>
      </c>
    </row>
    <row r="2182" spans="9:10" x14ac:dyDescent="0.15">
      <c r="I2182">
        <v>0.565359477124183</v>
      </c>
      <c r="J2182">
        <v>0.14197530864197533</v>
      </c>
    </row>
    <row r="2183" spans="9:10" x14ac:dyDescent="0.15">
      <c r="I2183">
        <v>0.4673202614379085</v>
      </c>
      <c r="J2183">
        <v>0.10566448801742921</v>
      </c>
    </row>
    <row r="2184" spans="9:10" x14ac:dyDescent="0.15">
      <c r="I2184">
        <v>0.5163398692810458</v>
      </c>
      <c r="J2184">
        <v>0.10566448801742921</v>
      </c>
    </row>
    <row r="2185" spans="9:10" x14ac:dyDescent="0.15">
      <c r="I2185">
        <v>0.44008714596949894</v>
      </c>
      <c r="J2185">
        <v>6.9353667392883081E-2</v>
      </c>
    </row>
    <row r="2186" spans="9:10" x14ac:dyDescent="0.15">
      <c r="I2186">
        <v>0.48366013071895431</v>
      </c>
      <c r="J2186">
        <v>0.14197530864197533</v>
      </c>
    </row>
    <row r="2187" spans="9:10" x14ac:dyDescent="0.15">
      <c r="I2187">
        <v>0.37472766884531594</v>
      </c>
      <c r="J2187">
        <v>0.14197530864197533</v>
      </c>
    </row>
    <row r="2188" spans="9:10" x14ac:dyDescent="0.15">
      <c r="I2188">
        <v>0.53267973856209161</v>
      </c>
      <c r="J2188">
        <v>6.9353667392883081E-2</v>
      </c>
    </row>
    <row r="2189" spans="9:10" x14ac:dyDescent="0.15">
      <c r="I2189">
        <v>0.53812636165577343</v>
      </c>
      <c r="J2189">
        <v>0.14197530864197533</v>
      </c>
    </row>
    <row r="2190" spans="9:10" x14ac:dyDescent="0.15">
      <c r="I2190">
        <v>0.35294117647058826</v>
      </c>
      <c r="J2190">
        <v>0.14197530864197533</v>
      </c>
    </row>
    <row r="2191" spans="9:10" x14ac:dyDescent="0.15">
      <c r="I2191">
        <v>0.5163398692810458</v>
      </c>
      <c r="J2191">
        <v>0.10566448801742921</v>
      </c>
    </row>
    <row r="2192" spans="9:10" x14ac:dyDescent="0.15">
      <c r="I2192">
        <v>0.434640522875817</v>
      </c>
      <c r="J2192">
        <v>0.14197530864197533</v>
      </c>
    </row>
    <row r="2193" spans="9:10" x14ac:dyDescent="0.15">
      <c r="I2193">
        <v>0.35294117647058826</v>
      </c>
      <c r="J2193">
        <v>0.10566448801742921</v>
      </c>
    </row>
    <row r="2194" spans="9:10" x14ac:dyDescent="0.15">
      <c r="I2194">
        <v>0.46187363834422662</v>
      </c>
      <c r="J2194">
        <v>0.14197530864197533</v>
      </c>
    </row>
    <row r="2195" spans="9:10" x14ac:dyDescent="0.15">
      <c r="I2195">
        <v>0.55991285403050117</v>
      </c>
      <c r="J2195">
        <v>0.14197530864197533</v>
      </c>
    </row>
    <row r="2196" spans="9:10" x14ac:dyDescent="0.15">
      <c r="I2196">
        <v>0.35294117647058826</v>
      </c>
      <c r="J2196">
        <v>0.10566448801742921</v>
      </c>
    </row>
    <row r="2197" spans="9:10" x14ac:dyDescent="0.15">
      <c r="I2197">
        <v>0.59259259259259256</v>
      </c>
      <c r="J2197">
        <v>0.14197530864197533</v>
      </c>
    </row>
    <row r="2198" spans="9:10" x14ac:dyDescent="0.15">
      <c r="I2198">
        <v>0.35294117647058826</v>
      </c>
      <c r="J2198">
        <v>0.14197530864197533</v>
      </c>
    </row>
    <row r="2199" spans="9:10" x14ac:dyDescent="0.15">
      <c r="I2199">
        <v>0.55991285403050117</v>
      </c>
      <c r="J2199">
        <v>0.10566448801742921</v>
      </c>
    </row>
    <row r="2200" spans="9:10" x14ac:dyDescent="0.15">
      <c r="I2200">
        <v>0.45642701525054469</v>
      </c>
      <c r="J2200">
        <v>0.14197530864197533</v>
      </c>
    </row>
    <row r="2201" spans="9:10" x14ac:dyDescent="0.15">
      <c r="I2201">
        <v>0.40740740740740744</v>
      </c>
      <c r="J2201">
        <v>0.10566448801742921</v>
      </c>
    </row>
    <row r="2202" spans="9:10" x14ac:dyDescent="0.15">
      <c r="I2202">
        <v>0.45098039215686275</v>
      </c>
      <c r="J2202">
        <v>0.14197530864197533</v>
      </c>
    </row>
    <row r="2203" spans="9:10" x14ac:dyDescent="0.15">
      <c r="I2203">
        <v>0.54357298474945537</v>
      </c>
      <c r="J2203">
        <v>0.14197530864197533</v>
      </c>
    </row>
    <row r="2204" spans="9:10" x14ac:dyDescent="0.15">
      <c r="I2204">
        <v>0.41830065359477125</v>
      </c>
      <c r="J2204">
        <v>0.14197530864197533</v>
      </c>
    </row>
    <row r="2205" spans="9:10" x14ac:dyDescent="0.15">
      <c r="I2205">
        <v>0.44008714596949894</v>
      </c>
      <c r="J2205">
        <v>0.10566448801742921</v>
      </c>
    </row>
    <row r="2206" spans="9:10" x14ac:dyDescent="0.15">
      <c r="I2206">
        <v>0.44553376906318087</v>
      </c>
      <c r="J2206">
        <v>0.14197530864197533</v>
      </c>
    </row>
    <row r="2207" spans="9:10" x14ac:dyDescent="0.15">
      <c r="I2207">
        <v>0.55446623093681924</v>
      </c>
      <c r="J2207">
        <v>0.10566448801742921</v>
      </c>
    </row>
    <row r="2208" spans="9:10" x14ac:dyDescent="0.15">
      <c r="I2208">
        <v>0.53267973856209161</v>
      </c>
      <c r="J2208">
        <v>0.14197530864197533</v>
      </c>
    </row>
    <row r="2209" spans="9:10" x14ac:dyDescent="0.15">
      <c r="I2209">
        <v>0.44553376906318087</v>
      </c>
      <c r="J2209">
        <v>0.14197530864197533</v>
      </c>
    </row>
    <row r="2210" spans="9:10" x14ac:dyDescent="0.15">
      <c r="I2210">
        <v>0.49455337690631812</v>
      </c>
      <c r="J2210">
        <v>0.14197530864197533</v>
      </c>
    </row>
    <row r="2211" spans="9:10" x14ac:dyDescent="0.15">
      <c r="I2211">
        <v>0.42374727668845319</v>
      </c>
      <c r="J2211">
        <v>0.14197530864197533</v>
      </c>
    </row>
    <row r="2212" spans="9:10" x14ac:dyDescent="0.15">
      <c r="I2212">
        <v>0.41830065359477125</v>
      </c>
      <c r="J2212">
        <v>0.14197530864197533</v>
      </c>
    </row>
    <row r="2213" spans="9:10" x14ac:dyDescent="0.15">
      <c r="I2213">
        <v>0.48366013071895431</v>
      </c>
      <c r="J2213">
        <v>0.14197530864197533</v>
      </c>
    </row>
    <row r="2214" spans="9:10" x14ac:dyDescent="0.15">
      <c r="I2214">
        <v>0.4673202614379085</v>
      </c>
      <c r="J2214">
        <v>6.9353667392883081E-2</v>
      </c>
    </row>
    <row r="2215" spans="9:10" x14ac:dyDescent="0.15">
      <c r="I2215">
        <v>0.41830065359477125</v>
      </c>
      <c r="J2215">
        <v>0.14197530864197533</v>
      </c>
    </row>
    <row r="2216" spans="9:10" x14ac:dyDescent="0.15">
      <c r="I2216">
        <v>0.52723311546840956</v>
      </c>
      <c r="J2216">
        <v>6.9353667392883081E-2</v>
      </c>
    </row>
    <row r="2217" spans="9:10" x14ac:dyDescent="0.15">
      <c r="I2217">
        <v>0.50544662309368193</v>
      </c>
      <c r="J2217">
        <v>0.14197530864197533</v>
      </c>
    </row>
    <row r="2218" spans="9:10" x14ac:dyDescent="0.15">
      <c r="I2218">
        <v>0.55991285403050117</v>
      </c>
      <c r="J2218">
        <v>0.14197530864197533</v>
      </c>
    </row>
    <row r="2219" spans="9:10" x14ac:dyDescent="0.15">
      <c r="I2219">
        <v>0.41830065359477125</v>
      </c>
      <c r="J2219">
        <v>0.14197530864197533</v>
      </c>
    </row>
    <row r="2220" spans="9:10" x14ac:dyDescent="0.15">
      <c r="I2220">
        <v>0.47821350762527237</v>
      </c>
      <c r="J2220">
        <v>0.14197530864197533</v>
      </c>
    </row>
    <row r="2221" spans="9:10" x14ac:dyDescent="0.15">
      <c r="I2221">
        <v>0.54357298474945537</v>
      </c>
      <c r="J2221">
        <v>0.10566448801742921</v>
      </c>
    </row>
    <row r="2222" spans="9:10" x14ac:dyDescent="0.15">
      <c r="I2222">
        <v>0.54357298474945537</v>
      </c>
      <c r="J2222">
        <v>0.10566448801742921</v>
      </c>
    </row>
    <row r="2223" spans="9:10" x14ac:dyDescent="0.15">
      <c r="I2223">
        <v>0.47276688453159044</v>
      </c>
      <c r="J2223">
        <v>0.14197530864197533</v>
      </c>
    </row>
    <row r="2224" spans="9:10" x14ac:dyDescent="0.15">
      <c r="I2224">
        <v>0.5</v>
      </c>
      <c r="J2224">
        <v>0.10566448801742921</v>
      </c>
    </row>
    <row r="2225" spans="9:10" x14ac:dyDescent="0.15">
      <c r="I2225">
        <v>0.48910675381263619</v>
      </c>
      <c r="J2225">
        <v>0.14197530864197533</v>
      </c>
    </row>
    <row r="2226" spans="9:10" x14ac:dyDescent="0.15">
      <c r="I2226">
        <v>0.52178649237472774</v>
      </c>
      <c r="J2226">
        <v>0.14197530864197533</v>
      </c>
    </row>
    <row r="2227" spans="9:10" x14ac:dyDescent="0.15">
      <c r="I2227">
        <v>0.47821350762527237</v>
      </c>
      <c r="J2227">
        <v>0.10566448801742921</v>
      </c>
    </row>
    <row r="2228" spans="9:10" x14ac:dyDescent="0.15">
      <c r="I2228">
        <v>0.49455337690631812</v>
      </c>
      <c r="J2228">
        <v>0.14197530864197533</v>
      </c>
    </row>
    <row r="2229" spans="9:10" x14ac:dyDescent="0.15">
      <c r="I2229">
        <v>0.6143790849673203</v>
      </c>
      <c r="J2229">
        <v>0.10566448801742921</v>
      </c>
    </row>
    <row r="2230" spans="9:10" x14ac:dyDescent="0.15">
      <c r="I2230">
        <v>0.57080610021786493</v>
      </c>
      <c r="J2230">
        <v>0.10566448801742921</v>
      </c>
    </row>
    <row r="2231" spans="9:10" x14ac:dyDescent="0.15">
      <c r="I2231">
        <v>0.51089324618736387</v>
      </c>
      <c r="J2231">
        <v>6.9353667392883081E-2</v>
      </c>
    </row>
    <row r="2232" spans="9:10" x14ac:dyDescent="0.15">
      <c r="I2232">
        <v>0.55991285403050117</v>
      </c>
      <c r="J2232">
        <v>0.14197530864197533</v>
      </c>
    </row>
    <row r="2233" spans="9:10" x14ac:dyDescent="0.15">
      <c r="I2233">
        <v>0.45642701525054469</v>
      </c>
      <c r="J2233">
        <v>6.9353667392883081E-2</v>
      </c>
    </row>
    <row r="2234" spans="9:10" x14ac:dyDescent="0.15">
      <c r="I2234">
        <v>0.48910675381263619</v>
      </c>
      <c r="J2234">
        <v>0.14197530864197533</v>
      </c>
    </row>
    <row r="2235" spans="9:10" x14ac:dyDescent="0.15">
      <c r="I2235">
        <v>0.42374727668845319</v>
      </c>
      <c r="J2235">
        <v>0.14197530864197533</v>
      </c>
    </row>
    <row r="2236" spans="9:10" x14ac:dyDescent="0.15">
      <c r="I2236">
        <v>0.46187363834422662</v>
      </c>
      <c r="J2236">
        <v>0.10566448801742921</v>
      </c>
    </row>
    <row r="2237" spans="9:10" x14ac:dyDescent="0.15">
      <c r="I2237">
        <v>0.45642701525054469</v>
      </c>
      <c r="J2237">
        <v>0.17828612926652143</v>
      </c>
    </row>
    <row r="2238" spans="9:10" x14ac:dyDescent="0.15">
      <c r="I2238">
        <v>0.47821350762527237</v>
      </c>
      <c r="J2238">
        <v>0.17828612926652143</v>
      </c>
    </row>
    <row r="2239" spans="9:10" x14ac:dyDescent="0.15">
      <c r="I2239">
        <v>0.41285403050108938</v>
      </c>
      <c r="J2239">
        <v>0.25090777051561364</v>
      </c>
    </row>
    <row r="2240" spans="9:10" x14ac:dyDescent="0.15">
      <c r="I2240">
        <v>0.41285403050108938</v>
      </c>
      <c r="J2240">
        <v>0.17828612926652143</v>
      </c>
    </row>
    <row r="2241" spans="9:10" x14ac:dyDescent="0.15">
      <c r="I2241">
        <v>0.55446623093681924</v>
      </c>
      <c r="J2241">
        <v>0.17828612926652143</v>
      </c>
    </row>
    <row r="2242" spans="9:10" x14ac:dyDescent="0.15">
      <c r="I2242">
        <v>0.55446623093681924</v>
      </c>
      <c r="J2242">
        <v>0.17828612926652143</v>
      </c>
    </row>
    <row r="2243" spans="9:10" x14ac:dyDescent="0.15">
      <c r="I2243">
        <v>0.41285403050108938</v>
      </c>
      <c r="J2243">
        <v>0.17828612926652143</v>
      </c>
    </row>
    <row r="2244" spans="9:10" x14ac:dyDescent="0.15">
      <c r="I2244">
        <v>0.44008714596949894</v>
      </c>
      <c r="J2244">
        <v>0.21459694989106756</v>
      </c>
    </row>
    <row r="2245" spans="9:10" x14ac:dyDescent="0.15">
      <c r="I2245">
        <v>0.44553376906318087</v>
      </c>
      <c r="J2245">
        <v>0.21459694989106756</v>
      </c>
    </row>
    <row r="2246" spans="9:10" x14ac:dyDescent="0.15">
      <c r="I2246">
        <v>0.40740740740740744</v>
      </c>
      <c r="J2246">
        <v>0.25090777051561364</v>
      </c>
    </row>
    <row r="2247" spans="9:10" x14ac:dyDescent="0.15">
      <c r="I2247">
        <v>0.49455337690631812</v>
      </c>
      <c r="J2247">
        <v>0.17828612926652143</v>
      </c>
    </row>
    <row r="2248" spans="9:10" x14ac:dyDescent="0.15">
      <c r="I2248">
        <v>0.42374727668845319</v>
      </c>
      <c r="J2248">
        <v>0.2872185911401598</v>
      </c>
    </row>
    <row r="2249" spans="9:10" x14ac:dyDescent="0.15">
      <c r="I2249">
        <v>0.45642701525054469</v>
      </c>
      <c r="J2249">
        <v>0.17828612926652143</v>
      </c>
    </row>
    <row r="2250" spans="9:10" x14ac:dyDescent="0.15">
      <c r="I2250">
        <v>0.434640522875817</v>
      </c>
      <c r="J2250">
        <v>0.21459694989106756</v>
      </c>
    </row>
    <row r="2251" spans="9:10" x14ac:dyDescent="0.15">
      <c r="I2251">
        <v>0.45098039215686275</v>
      </c>
      <c r="J2251">
        <v>0.17828612926652143</v>
      </c>
    </row>
    <row r="2252" spans="9:10" x14ac:dyDescent="0.15">
      <c r="I2252">
        <v>0.44553376906318087</v>
      </c>
      <c r="J2252">
        <v>0.17828612926652143</v>
      </c>
    </row>
    <row r="2253" spans="9:10" x14ac:dyDescent="0.15">
      <c r="I2253">
        <v>0.38562091503267976</v>
      </c>
      <c r="J2253">
        <v>0.2872185911401598</v>
      </c>
    </row>
    <row r="2254" spans="9:10" x14ac:dyDescent="0.15">
      <c r="I2254">
        <v>0.434640522875817</v>
      </c>
      <c r="J2254">
        <v>0.17828612926652143</v>
      </c>
    </row>
    <row r="2255" spans="9:10" x14ac:dyDescent="0.15">
      <c r="I2255">
        <v>0.5</v>
      </c>
      <c r="J2255">
        <v>0.17828612926652143</v>
      </c>
    </row>
    <row r="2256" spans="9:10" x14ac:dyDescent="0.15">
      <c r="I2256">
        <v>0.41830065359477125</v>
      </c>
      <c r="J2256">
        <v>0.17828612926652143</v>
      </c>
    </row>
    <row r="2257" spans="9:10" x14ac:dyDescent="0.15">
      <c r="I2257">
        <v>0.45642701525054469</v>
      </c>
      <c r="J2257">
        <v>0.3235294117647059</v>
      </c>
    </row>
    <row r="2258" spans="9:10" x14ac:dyDescent="0.15">
      <c r="I2258">
        <v>0.41830065359477125</v>
      </c>
      <c r="J2258">
        <v>0.17828612926652143</v>
      </c>
    </row>
    <row r="2259" spans="9:10" x14ac:dyDescent="0.15">
      <c r="I2259">
        <v>0.44553376906318087</v>
      </c>
      <c r="J2259">
        <v>0.17828612926652143</v>
      </c>
    </row>
    <row r="2260" spans="9:10" x14ac:dyDescent="0.15">
      <c r="I2260">
        <v>0.48910675381263619</v>
      </c>
      <c r="J2260">
        <v>0.17828612926652143</v>
      </c>
    </row>
    <row r="2261" spans="9:10" x14ac:dyDescent="0.15">
      <c r="I2261">
        <v>0.44008714596949894</v>
      </c>
      <c r="J2261">
        <v>0.21459694989106756</v>
      </c>
    </row>
    <row r="2262" spans="9:10" x14ac:dyDescent="0.15">
      <c r="I2262">
        <v>0.45642701525054469</v>
      </c>
      <c r="J2262">
        <v>0.17828612926652143</v>
      </c>
    </row>
    <row r="2263" spans="9:10" x14ac:dyDescent="0.15">
      <c r="I2263">
        <v>0.35838779956427019</v>
      </c>
      <c r="J2263">
        <v>0.17828612926652143</v>
      </c>
    </row>
    <row r="2264" spans="9:10" x14ac:dyDescent="0.15">
      <c r="I2264">
        <v>0.42919389978213512</v>
      </c>
      <c r="J2264">
        <v>0.17828612926652143</v>
      </c>
    </row>
    <row r="2265" spans="9:10" x14ac:dyDescent="0.15">
      <c r="I2265">
        <v>0.44553376906318087</v>
      </c>
      <c r="J2265">
        <v>0.25090777051561364</v>
      </c>
    </row>
    <row r="2266" spans="9:10" x14ac:dyDescent="0.15">
      <c r="I2266">
        <v>0.434640522875817</v>
      </c>
      <c r="J2266">
        <v>0.21459694989106756</v>
      </c>
    </row>
    <row r="2267" spans="9:10" x14ac:dyDescent="0.15">
      <c r="I2267">
        <v>0.53812636165577343</v>
      </c>
      <c r="J2267">
        <v>0.17828612926652143</v>
      </c>
    </row>
    <row r="2268" spans="9:10" x14ac:dyDescent="0.15">
      <c r="I2268">
        <v>0.41285403050108938</v>
      </c>
      <c r="J2268">
        <v>0.25090777051561364</v>
      </c>
    </row>
    <row r="2269" spans="9:10" x14ac:dyDescent="0.15">
      <c r="I2269">
        <v>0.39106753812636169</v>
      </c>
      <c r="J2269">
        <v>0.17828612926652143</v>
      </c>
    </row>
    <row r="2270" spans="9:10" x14ac:dyDescent="0.15">
      <c r="I2270">
        <v>0.44553376906318087</v>
      </c>
      <c r="J2270">
        <v>0.17828612926652143</v>
      </c>
    </row>
    <row r="2271" spans="9:10" x14ac:dyDescent="0.15">
      <c r="I2271">
        <v>0.45098039215686275</v>
      </c>
      <c r="J2271">
        <v>0.17828612926652143</v>
      </c>
    </row>
    <row r="2272" spans="9:10" x14ac:dyDescent="0.15">
      <c r="I2272">
        <v>0.41830065359477125</v>
      </c>
      <c r="J2272">
        <v>0.25090777051561364</v>
      </c>
    </row>
    <row r="2273" spans="9:10" x14ac:dyDescent="0.15">
      <c r="I2273">
        <v>0.53812636165577343</v>
      </c>
      <c r="J2273">
        <v>0.25090777051561364</v>
      </c>
    </row>
    <row r="2274" spans="9:10" x14ac:dyDescent="0.15">
      <c r="I2274">
        <v>0.41830065359477125</v>
      </c>
      <c r="J2274">
        <v>0.17828612926652143</v>
      </c>
    </row>
    <row r="2275" spans="9:10" x14ac:dyDescent="0.15">
      <c r="I2275">
        <v>0.52178649237472774</v>
      </c>
      <c r="J2275">
        <v>0.17828612926652143</v>
      </c>
    </row>
    <row r="2276" spans="9:10" x14ac:dyDescent="0.15">
      <c r="I2276">
        <v>0.5</v>
      </c>
      <c r="J2276">
        <v>0.25090777051561364</v>
      </c>
    </row>
    <row r="2277" spans="9:10" x14ac:dyDescent="0.15">
      <c r="I2277">
        <v>0.41285403050108938</v>
      </c>
      <c r="J2277">
        <v>0.25090777051561364</v>
      </c>
    </row>
    <row r="2278" spans="9:10" x14ac:dyDescent="0.15">
      <c r="I2278">
        <v>0.51089324618736387</v>
      </c>
      <c r="J2278">
        <v>0.21459694989106756</v>
      </c>
    </row>
    <row r="2279" spans="9:10" x14ac:dyDescent="0.15">
      <c r="I2279">
        <v>0.40740740740740744</v>
      </c>
      <c r="J2279">
        <v>0.21459694989106756</v>
      </c>
    </row>
    <row r="2280" spans="9:10" x14ac:dyDescent="0.15">
      <c r="I2280">
        <v>0.40740740740740744</v>
      </c>
      <c r="J2280">
        <v>0.21459694989106756</v>
      </c>
    </row>
    <row r="2281" spans="9:10" x14ac:dyDescent="0.15">
      <c r="I2281">
        <v>0.41285403050108938</v>
      </c>
      <c r="J2281">
        <v>0.25090777051561364</v>
      </c>
    </row>
    <row r="2282" spans="9:10" x14ac:dyDescent="0.15">
      <c r="I2282">
        <v>0.47276688453159044</v>
      </c>
      <c r="J2282">
        <v>0.21459694989106756</v>
      </c>
    </row>
    <row r="2283" spans="9:10" x14ac:dyDescent="0.15">
      <c r="I2283">
        <v>0.40196078431372551</v>
      </c>
      <c r="J2283">
        <v>0.17828612926652143</v>
      </c>
    </row>
    <row r="2284" spans="9:10" x14ac:dyDescent="0.15">
      <c r="I2284">
        <v>0.42374727668845319</v>
      </c>
      <c r="J2284">
        <v>0.17828612926652143</v>
      </c>
    </row>
    <row r="2285" spans="9:10" x14ac:dyDescent="0.15">
      <c r="I2285">
        <v>0.45098039215686275</v>
      </c>
      <c r="J2285">
        <v>0.17828612926652143</v>
      </c>
    </row>
    <row r="2286" spans="9:10" x14ac:dyDescent="0.15">
      <c r="I2286">
        <v>0.39651416122004357</v>
      </c>
      <c r="J2286">
        <v>0.17828612926652143</v>
      </c>
    </row>
    <row r="2287" spans="9:10" x14ac:dyDescent="0.15">
      <c r="I2287">
        <v>0.42374727668845319</v>
      </c>
      <c r="J2287">
        <v>0.21459694989106756</v>
      </c>
    </row>
    <row r="2288" spans="9:10" x14ac:dyDescent="0.15">
      <c r="I2288">
        <v>0.52723311546840956</v>
      </c>
      <c r="J2288">
        <v>0.17828612926652143</v>
      </c>
    </row>
    <row r="2289" spans="9:10" x14ac:dyDescent="0.15">
      <c r="I2289">
        <v>0.41830065359477125</v>
      </c>
      <c r="J2289">
        <v>0.21459694989106756</v>
      </c>
    </row>
    <row r="2290" spans="9:10" x14ac:dyDescent="0.15">
      <c r="I2290">
        <v>0.5</v>
      </c>
      <c r="J2290">
        <v>0.17828612926652143</v>
      </c>
    </row>
    <row r="2291" spans="9:10" x14ac:dyDescent="0.15">
      <c r="I2291">
        <v>0.40196078431372551</v>
      </c>
      <c r="J2291">
        <v>0.17828612926652143</v>
      </c>
    </row>
    <row r="2292" spans="9:10" x14ac:dyDescent="0.15">
      <c r="I2292">
        <v>0.40196078431372551</v>
      </c>
      <c r="J2292">
        <v>0.25090777051561364</v>
      </c>
    </row>
    <row r="2293" spans="9:10" x14ac:dyDescent="0.15">
      <c r="I2293">
        <v>0.39651416122004357</v>
      </c>
      <c r="J2293">
        <v>0.17828612926652143</v>
      </c>
    </row>
    <row r="2294" spans="9:10" x14ac:dyDescent="0.15">
      <c r="I2294">
        <v>0.52178649237472774</v>
      </c>
      <c r="J2294">
        <v>0.21459694989106756</v>
      </c>
    </row>
    <row r="2295" spans="9:10" x14ac:dyDescent="0.15">
      <c r="I2295">
        <v>0.50544662309368193</v>
      </c>
      <c r="J2295">
        <v>0.17828612926652143</v>
      </c>
    </row>
    <row r="2296" spans="9:10" x14ac:dyDescent="0.15">
      <c r="I2296">
        <v>0.45098039215686275</v>
      </c>
      <c r="J2296">
        <v>0.21459694989106756</v>
      </c>
    </row>
    <row r="2297" spans="9:10" x14ac:dyDescent="0.15">
      <c r="I2297">
        <v>0.44008714596949894</v>
      </c>
      <c r="J2297">
        <v>0.25090777051561364</v>
      </c>
    </row>
    <row r="2298" spans="9:10" x14ac:dyDescent="0.15">
      <c r="I2298">
        <v>0.45642701525054469</v>
      </c>
      <c r="J2298">
        <v>0.21459694989106756</v>
      </c>
    </row>
    <row r="2299" spans="9:10" x14ac:dyDescent="0.15">
      <c r="I2299">
        <v>0.41285403050108938</v>
      </c>
      <c r="J2299">
        <v>0.17828612926652143</v>
      </c>
    </row>
    <row r="2300" spans="9:10" x14ac:dyDescent="0.15">
      <c r="I2300">
        <v>0.35294117647058826</v>
      </c>
      <c r="J2300">
        <v>0.17828612926652143</v>
      </c>
    </row>
    <row r="2301" spans="9:10" x14ac:dyDescent="0.15">
      <c r="I2301">
        <v>0.44553376906318087</v>
      </c>
      <c r="J2301">
        <v>0.17828612926652143</v>
      </c>
    </row>
    <row r="2302" spans="9:10" x14ac:dyDescent="0.15">
      <c r="I2302">
        <v>0.42374727668845319</v>
      </c>
      <c r="J2302">
        <v>0.21459694989106756</v>
      </c>
    </row>
    <row r="2303" spans="9:10" x14ac:dyDescent="0.15">
      <c r="I2303">
        <v>0.42919389978213512</v>
      </c>
      <c r="J2303">
        <v>0.17828612926652143</v>
      </c>
    </row>
    <row r="2304" spans="9:10" x14ac:dyDescent="0.15">
      <c r="I2304">
        <v>0.39651416122004357</v>
      </c>
      <c r="J2304">
        <v>0.21459694989106756</v>
      </c>
    </row>
    <row r="2305" spans="9:10" x14ac:dyDescent="0.15">
      <c r="I2305">
        <v>0.42919389978213512</v>
      </c>
      <c r="J2305">
        <v>0.17828612926652143</v>
      </c>
    </row>
    <row r="2306" spans="9:10" x14ac:dyDescent="0.15">
      <c r="I2306">
        <v>0.35294117647058826</v>
      </c>
      <c r="J2306">
        <v>0.17828612926652143</v>
      </c>
    </row>
    <row r="2307" spans="9:10" x14ac:dyDescent="0.15">
      <c r="I2307">
        <v>0.434640522875817</v>
      </c>
      <c r="J2307">
        <v>0.21459694989106756</v>
      </c>
    </row>
    <row r="2308" spans="9:10" x14ac:dyDescent="0.15">
      <c r="I2308">
        <v>0.434640522875817</v>
      </c>
      <c r="J2308">
        <v>0.17828612926652143</v>
      </c>
    </row>
    <row r="2309" spans="9:10" x14ac:dyDescent="0.15">
      <c r="I2309">
        <v>0.46187363834422662</v>
      </c>
      <c r="J2309">
        <v>0.21459694989106756</v>
      </c>
    </row>
    <row r="2310" spans="9:10" x14ac:dyDescent="0.15">
      <c r="I2310">
        <v>0.40740740740740744</v>
      </c>
      <c r="J2310">
        <v>0.21459694989106756</v>
      </c>
    </row>
    <row r="2311" spans="9:10" x14ac:dyDescent="0.15">
      <c r="I2311">
        <v>0.40740740740740744</v>
      </c>
      <c r="J2311">
        <v>0.25090777051561364</v>
      </c>
    </row>
    <row r="2312" spans="9:10" x14ac:dyDescent="0.15">
      <c r="I2312">
        <v>0.44008714596949894</v>
      </c>
      <c r="J2312">
        <v>0.17828612926652143</v>
      </c>
    </row>
    <row r="2313" spans="9:10" x14ac:dyDescent="0.15">
      <c r="I2313">
        <v>0.52178649237472774</v>
      </c>
      <c r="J2313">
        <v>0.2872185911401598</v>
      </c>
    </row>
    <row r="2314" spans="9:10" x14ac:dyDescent="0.15">
      <c r="I2314">
        <v>0.45642701525054469</v>
      </c>
      <c r="J2314">
        <v>0.21459694989106756</v>
      </c>
    </row>
    <row r="2315" spans="9:10" x14ac:dyDescent="0.15">
      <c r="I2315">
        <v>0.45098039215686275</v>
      </c>
      <c r="J2315">
        <v>0.17828612926652143</v>
      </c>
    </row>
    <row r="2316" spans="9:10" x14ac:dyDescent="0.15">
      <c r="I2316">
        <v>0.434640522875817</v>
      </c>
      <c r="J2316">
        <v>0.25090777051561364</v>
      </c>
    </row>
    <row r="2317" spans="9:10" x14ac:dyDescent="0.15">
      <c r="I2317">
        <v>0.52178649237472774</v>
      </c>
      <c r="J2317">
        <v>0.21459694989106756</v>
      </c>
    </row>
    <row r="2318" spans="9:10" x14ac:dyDescent="0.15">
      <c r="I2318">
        <v>0.47821350762527237</v>
      </c>
      <c r="J2318">
        <v>0.17828612926652143</v>
      </c>
    </row>
    <row r="2319" spans="9:10" x14ac:dyDescent="0.15">
      <c r="I2319">
        <v>0.41830065359477125</v>
      </c>
      <c r="J2319">
        <v>0.17828612926652143</v>
      </c>
    </row>
    <row r="2320" spans="9:10" x14ac:dyDescent="0.15">
      <c r="I2320">
        <v>0.40196078431372551</v>
      </c>
      <c r="J2320">
        <v>0.17828612926652143</v>
      </c>
    </row>
    <row r="2321" spans="9:10" x14ac:dyDescent="0.15">
      <c r="I2321">
        <v>0.40740740740740744</v>
      </c>
      <c r="J2321">
        <v>0.17828612926652143</v>
      </c>
    </row>
    <row r="2322" spans="9:10" x14ac:dyDescent="0.15">
      <c r="I2322">
        <v>0.52723311546840956</v>
      </c>
      <c r="J2322">
        <v>0.25090777051561364</v>
      </c>
    </row>
    <row r="2323" spans="9:10" x14ac:dyDescent="0.15">
      <c r="I2323">
        <v>0.63071895424836599</v>
      </c>
      <c r="J2323">
        <v>0.2872185911401598</v>
      </c>
    </row>
    <row r="2324" spans="9:10" x14ac:dyDescent="0.15">
      <c r="I2324">
        <v>0.52178649237472774</v>
      </c>
      <c r="J2324">
        <v>0.25090777051561364</v>
      </c>
    </row>
    <row r="2325" spans="9:10" x14ac:dyDescent="0.15">
      <c r="I2325">
        <v>0.6143790849673203</v>
      </c>
      <c r="J2325">
        <v>0.25090777051561364</v>
      </c>
    </row>
    <row r="2326" spans="9:10" x14ac:dyDescent="0.15">
      <c r="I2326">
        <v>0.53267973856209161</v>
      </c>
      <c r="J2326">
        <v>0.17828612926652143</v>
      </c>
    </row>
    <row r="2327" spans="9:10" x14ac:dyDescent="0.15">
      <c r="I2327">
        <v>0.51089324618736387</v>
      </c>
      <c r="J2327">
        <v>0.17828612926652143</v>
      </c>
    </row>
    <row r="2328" spans="9:10" x14ac:dyDescent="0.15">
      <c r="I2328">
        <v>0.44008714596949894</v>
      </c>
      <c r="J2328">
        <v>0.21459694989106756</v>
      </c>
    </row>
    <row r="2329" spans="9:10" x14ac:dyDescent="0.15">
      <c r="I2329">
        <v>0.5490196078431373</v>
      </c>
      <c r="J2329">
        <v>0.21459694989106756</v>
      </c>
    </row>
    <row r="2330" spans="9:10" x14ac:dyDescent="0.15">
      <c r="I2330">
        <v>0.35294117647058826</v>
      </c>
      <c r="J2330">
        <v>0.17828612926652143</v>
      </c>
    </row>
    <row r="2331" spans="9:10" x14ac:dyDescent="0.15">
      <c r="I2331">
        <v>0.44553376906318087</v>
      </c>
      <c r="J2331">
        <v>0.17828612926652143</v>
      </c>
    </row>
    <row r="2332" spans="9:10" x14ac:dyDescent="0.15">
      <c r="I2332">
        <v>0.42919389978213512</v>
      </c>
      <c r="J2332">
        <v>0.17828612926652143</v>
      </c>
    </row>
    <row r="2333" spans="9:10" x14ac:dyDescent="0.15">
      <c r="I2333">
        <v>0.40740740740740744</v>
      </c>
      <c r="J2333">
        <v>0.21459694989106756</v>
      </c>
    </row>
    <row r="2334" spans="9:10" x14ac:dyDescent="0.15">
      <c r="I2334">
        <v>0.4673202614379085</v>
      </c>
      <c r="J2334">
        <v>0.17828612926652143</v>
      </c>
    </row>
    <row r="2335" spans="9:10" x14ac:dyDescent="0.15">
      <c r="I2335">
        <v>0.35838779956427019</v>
      </c>
      <c r="J2335">
        <v>0.25090777051561364</v>
      </c>
    </row>
    <row r="2336" spans="9:10" x14ac:dyDescent="0.15">
      <c r="I2336">
        <v>0.51089324618736387</v>
      </c>
      <c r="J2336">
        <v>0.21459694989106756</v>
      </c>
    </row>
    <row r="2337" spans="9:10" x14ac:dyDescent="0.15">
      <c r="I2337">
        <v>0.434640522875817</v>
      </c>
      <c r="J2337">
        <v>0.21459694989106756</v>
      </c>
    </row>
    <row r="2338" spans="9:10" x14ac:dyDescent="0.15">
      <c r="I2338">
        <v>0.42919389978213512</v>
      </c>
      <c r="J2338">
        <v>0.17828612926652143</v>
      </c>
    </row>
    <row r="2339" spans="9:10" x14ac:dyDescent="0.15">
      <c r="I2339">
        <v>0.47821350762527237</v>
      </c>
      <c r="J2339">
        <v>0.17828612926652143</v>
      </c>
    </row>
    <row r="2340" spans="9:10" x14ac:dyDescent="0.15">
      <c r="I2340">
        <v>0.49455337690631812</v>
      </c>
      <c r="J2340">
        <v>0.21459694989106756</v>
      </c>
    </row>
    <row r="2341" spans="9:10" x14ac:dyDescent="0.15">
      <c r="I2341">
        <v>0.49455337690631812</v>
      </c>
      <c r="J2341">
        <v>0.17828612926652143</v>
      </c>
    </row>
    <row r="2342" spans="9:10" x14ac:dyDescent="0.15">
      <c r="I2342">
        <v>0.48366013071895431</v>
      </c>
      <c r="J2342">
        <v>0.21459694989106756</v>
      </c>
    </row>
    <row r="2343" spans="9:10" x14ac:dyDescent="0.15">
      <c r="I2343">
        <v>0.565359477124183</v>
      </c>
      <c r="J2343">
        <v>0.17828612926652143</v>
      </c>
    </row>
    <row r="2344" spans="9:10" x14ac:dyDescent="0.15">
      <c r="I2344">
        <v>0.55991285403050117</v>
      </c>
      <c r="J2344">
        <v>0.17828612926652143</v>
      </c>
    </row>
    <row r="2345" spans="9:10" x14ac:dyDescent="0.15">
      <c r="I2345">
        <v>0.35294117647058826</v>
      </c>
      <c r="J2345">
        <v>0.17828612926652143</v>
      </c>
    </row>
    <row r="2346" spans="9:10" x14ac:dyDescent="0.15">
      <c r="I2346">
        <v>0.53812636165577343</v>
      </c>
      <c r="J2346">
        <v>0.17828612926652143</v>
      </c>
    </row>
    <row r="2347" spans="9:10" x14ac:dyDescent="0.15">
      <c r="I2347">
        <v>0.47276688453159044</v>
      </c>
      <c r="J2347">
        <v>0.25090777051561364</v>
      </c>
    </row>
    <row r="2348" spans="9:10" x14ac:dyDescent="0.15">
      <c r="I2348">
        <v>0.434640522875817</v>
      </c>
      <c r="J2348">
        <v>0.25090777051561364</v>
      </c>
    </row>
    <row r="2349" spans="9:10" x14ac:dyDescent="0.15">
      <c r="I2349">
        <v>0.45642701525054469</v>
      </c>
      <c r="J2349">
        <v>0.21459694989106756</v>
      </c>
    </row>
    <row r="2350" spans="9:10" x14ac:dyDescent="0.15">
      <c r="I2350">
        <v>0.44008714596949894</v>
      </c>
      <c r="J2350">
        <v>0.17828612926652143</v>
      </c>
    </row>
    <row r="2351" spans="9:10" x14ac:dyDescent="0.15">
      <c r="I2351">
        <v>0.54357298474945537</v>
      </c>
      <c r="J2351">
        <v>0.17828612926652143</v>
      </c>
    </row>
    <row r="2352" spans="9:10" x14ac:dyDescent="0.15">
      <c r="I2352">
        <v>0.58714596949891074</v>
      </c>
      <c r="J2352">
        <v>0.25090777051561364</v>
      </c>
    </row>
    <row r="2353" spans="9:10" x14ac:dyDescent="0.15">
      <c r="I2353">
        <v>0.46187363834422662</v>
      </c>
      <c r="J2353">
        <v>0.17828612926652143</v>
      </c>
    </row>
    <row r="2354" spans="9:10" x14ac:dyDescent="0.15">
      <c r="I2354">
        <v>0.5</v>
      </c>
      <c r="J2354">
        <v>0.17828612926652143</v>
      </c>
    </row>
    <row r="2355" spans="9:10" x14ac:dyDescent="0.15">
      <c r="I2355">
        <v>0.434640522875817</v>
      </c>
      <c r="J2355">
        <v>0.21459694989106756</v>
      </c>
    </row>
    <row r="2356" spans="9:10" x14ac:dyDescent="0.15">
      <c r="I2356">
        <v>0.434640522875817</v>
      </c>
      <c r="J2356">
        <v>0.21459694989106756</v>
      </c>
    </row>
    <row r="2357" spans="9:10" x14ac:dyDescent="0.15">
      <c r="I2357">
        <v>0.42374727668845319</v>
      </c>
      <c r="J2357">
        <v>0.17828612926652143</v>
      </c>
    </row>
    <row r="2358" spans="9:10" x14ac:dyDescent="0.15">
      <c r="I2358">
        <v>0.54357298474945537</v>
      </c>
      <c r="J2358">
        <v>0.21459694989106756</v>
      </c>
    </row>
    <row r="2359" spans="9:10" x14ac:dyDescent="0.15">
      <c r="I2359">
        <v>0.50544662309368193</v>
      </c>
      <c r="J2359">
        <v>0.17828612926652143</v>
      </c>
    </row>
    <row r="2360" spans="9:10" x14ac:dyDescent="0.15">
      <c r="I2360">
        <v>0.45098039215686275</v>
      </c>
      <c r="J2360">
        <v>0.17828612926652143</v>
      </c>
    </row>
    <row r="2361" spans="9:10" x14ac:dyDescent="0.15">
      <c r="I2361">
        <v>0.60348583877995643</v>
      </c>
      <c r="J2361">
        <v>0.21459694989106756</v>
      </c>
    </row>
    <row r="2362" spans="9:10" x14ac:dyDescent="0.15">
      <c r="I2362">
        <v>0.48910675381263619</v>
      </c>
      <c r="J2362">
        <v>0.21459694989106756</v>
      </c>
    </row>
    <row r="2363" spans="9:10" x14ac:dyDescent="0.15">
      <c r="I2363">
        <v>0.5816993464052288</v>
      </c>
      <c r="J2363">
        <v>0.17828612926652143</v>
      </c>
    </row>
    <row r="2364" spans="9:10" x14ac:dyDescent="0.15">
      <c r="I2364">
        <v>0.51089324618736387</v>
      </c>
      <c r="J2364">
        <v>0.17828612926652143</v>
      </c>
    </row>
    <row r="2365" spans="9:10" x14ac:dyDescent="0.15">
      <c r="I2365">
        <v>0.47276688453159044</v>
      </c>
      <c r="J2365">
        <v>0.17828612926652143</v>
      </c>
    </row>
    <row r="2366" spans="9:10" x14ac:dyDescent="0.15">
      <c r="I2366">
        <v>0.48910675381263619</v>
      </c>
      <c r="J2366">
        <v>0.25090777051561364</v>
      </c>
    </row>
    <row r="2367" spans="9:10" x14ac:dyDescent="0.15">
      <c r="I2367">
        <v>0.48910675381263619</v>
      </c>
      <c r="J2367">
        <v>0.17828612926652143</v>
      </c>
    </row>
    <row r="2368" spans="9:10" x14ac:dyDescent="0.15">
      <c r="I2368">
        <v>0.45642701525054469</v>
      </c>
      <c r="J2368">
        <v>0.21459694989106756</v>
      </c>
    </row>
    <row r="2369" spans="9:10" x14ac:dyDescent="0.15">
      <c r="I2369">
        <v>0.45642701525054469</v>
      </c>
      <c r="J2369">
        <v>0.25090777051561364</v>
      </c>
    </row>
    <row r="2370" spans="9:10" x14ac:dyDescent="0.15">
      <c r="I2370">
        <v>0.4673202614379085</v>
      </c>
      <c r="J2370">
        <v>0.21459694989106756</v>
      </c>
    </row>
    <row r="2371" spans="9:10" x14ac:dyDescent="0.15">
      <c r="I2371">
        <v>0.49455337690631812</v>
      </c>
      <c r="J2371">
        <v>0.17828612926652143</v>
      </c>
    </row>
    <row r="2372" spans="9:10" x14ac:dyDescent="0.15">
      <c r="I2372">
        <v>0.48366013071895431</v>
      </c>
      <c r="J2372">
        <v>0.17828612926652143</v>
      </c>
    </row>
    <row r="2373" spans="9:10" x14ac:dyDescent="0.15">
      <c r="I2373">
        <v>0.57625272331154687</v>
      </c>
      <c r="J2373">
        <v>0.25090777051561364</v>
      </c>
    </row>
    <row r="2374" spans="9:10" x14ac:dyDescent="0.15">
      <c r="I2374">
        <v>0.35294117647058826</v>
      </c>
      <c r="J2374">
        <v>0.17828612926652143</v>
      </c>
    </row>
    <row r="2375" spans="9:10" x14ac:dyDescent="0.15">
      <c r="I2375">
        <v>0.44008714596949894</v>
      </c>
      <c r="J2375">
        <v>0.21459694989106756</v>
      </c>
    </row>
    <row r="2376" spans="9:10" x14ac:dyDescent="0.15">
      <c r="I2376">
        <v>0.46187363834422662</v>
      </c>
      <c r="J2376">
        <v>0.25090777051561364</v>
      </c>
    </row>
    <row r="2377" spans="9:10" x14ac:dyDescent="0.15">
      <c r="I2377">
        <v>0.48910675381263619</v>
      </c>
      <c r="J2377">
        <v>0.17828612926652143</v>
      </c>
    </row>
    <row r="2378" spans="9:10" x14ac:dyDescent="0.15">
      <c r="I2378">
        <v>0.45098039215686275</v>
      </c>
      <c r="J2378">
        <v>0.21459694989106756</v>
      </c>
    </row>
    <row r="2379" spans="9:10" x14ac:dyDescent="0.15">
      <c r="I2379">
        <v>0.48366013071895431</v>
      </c>
      <c r="J2379">
        <v>0.21459694989106756</v>
      </c>
    </row>
    <row r="2380" spans="9:10" x14ac:dyDescent="0.15">
      <c r="I2380">
        <v>0.434640522875817</v>
      </c>
      <c r="J2380">
        <v>0.21459694989106756</v>
      </c>
    </row>
    <row r="2381" spans="9:10" x14ac:dyDescent="0.15">
      <c r="I2381">
        <v>0.5</v>
      </c>
      <c r="J2381">
        <v>0.21459694989106756</v>
      </c>
    </row>
    <row r="2382" spans="9:10" x14ac:dyDescent="0.15">
      <c r="I2382">
        <v>0.35838779956427019</v>
      </c>
      <c r="J2382">
        <v>0.17828612926652143</v>
      </c>
    </row>
    <row r="2383" spans="9:10" x14ac:dyDescent="0.15">
      <c r="I2383">
        <v>0.62527233115468417</v>
      </c>
      <c r="J2383">
        <v>0.17828612926652143</v>
      </c>
    </row>
    <row r="2384" spans="9:10" x14ac:dyDescent="0.15">
      <c r="I2384">
        <v>0.5163398692810458</v>
      </c>
      <c r="J2384">
        <v>0.17828612926652143</v>
      </c>
    </row>
    <row r="2385" spans="9:10" x14ac:dyDescent="0.15">
      <c r="I2385">
        <v>0.47276688453159044</v>
      </c>
      <c r="J2385">
        <v>0.25090777051561364</v>
      </c>
    </row>
    <row r="2386" spans="9:10" x14ac:dyDescent="0.15">
      <c r="I2386">
        <v>0.35294117647058826</v>
      </c>
      <c r="J2386">
        <v>0.17828612926652143</v>
      </c>
    </row>
    <row r="2387" spans="9:10" x14ac:dyDescent="0.15">
      <c r="I2387">
        <v>0.49455337690631812</v>
      </c>
      <c r="J2387">
        <v>0.17828612926652143</v>
      </c>
    </row>
    <row r="2388" spans="9:10" x14ac:dyDescent="0.15">
      <c r="I2388">
        <v>0.57625272331154687</v>
      </c>
      <c r="J2388">
        <v>0.21459694989106756</v>
      </c>
    </row>
    <row r="2389" spans="9:10" x14ac:dyDescent="0.15">
      <c r="I2389">
        <v>0.59259259259259256</v>
      </c>
      <c r="J2389">
        <v>0.21459694989106756</v>
      </c>
    </row>
    <row r="2390" spans="9:10" x14ac:dyDescent="0.15">
      <c r="I2390">
        <v>0.54357298474945537</v>
      </c>
      <c r="J2390">
        <v>0.21459694989106756</v>
      </c>
    </row>
    <row r="2391" spans="9:10" x14ac:dyDescent="0.15">
      <c r="I2391">
        <v>0.54357298474945537</v>
      </c>
      <c r="J2391">
        <v>0.17828612926652143</v>
      </c>
    </row>
    <row r="2392" spans="9:10" x14ac:dyDescent="0.15">
      <c r="I2392">
        <v>0.55446623093681924</v>
      </c>
      <c r="J2392">
        <v>0.21459694989106756</v>
      </c>
    </row>
    <row r="2393" spans="9:10" x14ac:dyDescent="0.15">
      <c r="I2393">
        <v>0.47276688453159044</v>
      </c>
      <c r="J2393">
        <v>0.21459694989106756</v>
      </c>
    </row>
    <row r="2394" spans="9:10" x14ac:dyDescent="0.15">
      <c r="I2394">
        <v>0.5490196078431373</v>
      </c>
      <c r="J2394">
        <v>0.3235294117647059</v>
      </c>
    </row>
    <row r="2395" spans="9:10" x14ac:dyDescent="0.15">
      <c r="I2395">
        <v>0.35294117647058826</v>
      </c>
      <c r="J2395">
        <v>0.17828612926652143</v>
      </c>
    </row>
    <row r="2396" spans="9:10" x14ac:dyDescent="0.15">
      <c r="I2396">
        <v>0.434640522875817</v>
      </c>
      <c r="J2396">
        <v>0.17828612926652143</v>
      </c>
    </row>
    <row r="2397" spans="9:10" x14ac:dyDescent="0.15">
      <c r="I2397">
        <v>0.44553376906318087</v>
      </c>
      <c r="J2397">
        <v>0.17828612926652143</v>
      </c>
    </row>
    <row r="2398" spans="9:10" x14ac:dyDescent="0.15">
      <c r="I2398">
        <v>0.45642701525054469</v>
      </c>
      <c r="J2398">
        <v>0.17828612926652143</v>
      </c>
    </row>
    <row r="2399" spans="9:10" x14ac:dyDescent="0.15">
      <c r="I2399">
        <v>0.52178649237472774</v>
      </c>
      <c r="J2399">
        <v>0.21459694989106756</v>
      </c>
    </row>
    <row r="2400" spans="9:10" x14ac:dyDescent="0.15">
      <c r="I2400">
        <v>0.4673202614379085</v>
      </c>
      <c r="J2400">
        <v>0.21459694989106756</v>
      </c>
    </row>
    <row r="2401" spans="9:10" x14ac:dyDescent="0.15">
      <c r="I2401">
        <v>0.51089324618736387</v>
      </c>
      <c r="J2401">
        <v>0.17828612926652143</v>
      </c>
    </row>
    <row r="2402" spans="9:10" x14ac:dyDescent="0.15">
      <c r="I2402">
        <v>0.71641249092229486</v>
      </c>
      <c r="J2402">
        <v>0.68872549019607843</v>
      </c>
    </row>
    <row r="2403" spans="9:10" x14ac:dyDescent="0.15">
      <c r="I2403">
        <v>0.75272331154684102</v>
      </c>
      <c r="J2403">
        <v>0.68872549019607843</v>
      </c>
    </row>
    <row r="2404" spans="9:10" x14ac:dyDescent="0.15">
      <c r="I2404">
        <v>0.75272331154684102</v>
      </c>
      <c r="J2404">
        <v>0.68872549019607843</v>
      </c>
    </row>
    <row r="2405" spans="9:10" x14ac:dyDescent="0.15">
      <c r="I2405">
        <v>0.71641249092229486</v>
      </c>
      <c r="J2405">
        <v>0.68872549019607843</v>
      </c>
    </row>
    <row r="2406" spans="9:10" x14ac:dyDescent="0.15">
      <c r="I2406">
        <v>0.71641249092229486</v>
      </c>
      <c r="J2406">
        <v>0.68872549019607843</v>
      </c>
    </row>
    <row r="2407" spans="9:10" x14ac:dyDescent="0.15">
      <c r="I2407">
        <v>0.75272331154684102</v>
      </c>
      <c r="J2407">
        <v>0.68872549019607843</v>
      </c>
    </row>
    <row r="2408" spans="9:10" x14ac:dyDescent="0.15">
      <c r="I2408">
        <v>0.75272331154684102</v>
      </c>
      <c r="J2408">
        <v>0.68872549019607843</v>
      </c>
    </row>
    <row r="2409" spans="9:10" x14ac:dyDescent="0.15">
      <c r="I2409">
        <v>0.75272331154684102</v>
      </c>
      <c r="J2409">
        <v>0.68872549019607843</v>
      </c>
    </row>
    <row r="2410" spans="9:10" x14ac:dyDescent="0.15">
      <c r="I2410">
        <v>0.75272331154684102</v>
      </c>
      <c r="J2410">
        <v>0.68872549019607843</v>
      </c>
    </row>
    <row r="2411" spans="9:10" x14ac:dyDescent="0.15">
      <c r="I2411">
        <v>0.71641249092229486</v>
      </c>
      <c r="J2411">
        <v>0.68872549019607843</v>
      </c>
    </row>
    <row r="2412" spans="9:10" x14ac:dyDescent="0.15">
      <c r="I2412">
        <v>0.71641249092229486</v>
      </c>
      <c r="J2412">
        <v>0.68872549019607843</v>
      </c>
    </row>
    <row r="2413" spans="9:10" x14ac:dyDescent="0.15">
      <c r="I2413">
        <v>0.71641249092229486</v>
      </c>
      <c r="J2413">
        <v>0.68872549019607843</v>
      </c>
    </row>
    <row r="2414" spans="9:10" x14ac:dyDescent="0.15">
      <c r="I2414">
        <v>0.71641249092229486</v>
      </c>
      <c r="J2414">
        <v>0.68872549019607843</v>
      </c>
    </row>
    <row r="2415" spans="9:10" x14ac:dyDescent="0.15">
      <c r="I2415">
        <v>0.68010167029774882</v>
      </c>
      <c r="J2415">
        <v>0.68872549019607843</v>
      </c>
    </row>
    <row r="2416" spans="9:10" x14ac:dyDescent="0.15">
      <c r="I2416">
        <v>0.71641249092229486</v>
      </c>
      <c r="J2416">
        <v>0.68872549019607843</v>
      </c>
    </row>
    <row r="2417" spans="9:10" x14ac:dyDescent="0.15">
      <c r="I2417">
        <v>0.71641249092229486</v>
      </c>
      <c r="J2417">
        <v>0.68872549019607843</v>
      </c>
    </row>
    <row r="2418" spans="9:10" x14ac:dyDescent="0.15">
      <c r="I2418">
        <v>0.71641249092229486</v>
      </c>
      <c r="J2418">
        <v>0.68872549019607843</v>
      </c>
    </row>
    <row r="2419" spans="9:10" x14ac:dyDescent="0.15">
      <c r="I2419">
        <v>0.68010167029774882</v>
      </c>
      <c r="J2419">
        <v>0.68872549019607843</v>
      </c>
    </row>
    <row r="2420" spans="9:10" x14ac:dyDescent="0.15">
      <c r="I2420">
        <v>0.75272331154684102</v>
      </c>
      <c r="J2420">
        <v>0.68872549019607843</v>
      </c>
    </row>
    <row r="2421" spans="9:10" x14ac:dyDescent="0.15">
      <c r="I2421">
        <v>0.75272331154684102</v>
      </c>
      <c r="J2421">
        <v>0.68872549019607843</v>
      </c>
    </row>
    <row r="2422" spans="9:10" x14ac:dyDescent="0.15">
      <c r="I2422">
        <v>0.68010167029774882</v>
      </c>
      <c r="J2422">
        <v>0.68872549019607843</v>
      </c>
    </row>
    <row r="2423" spans="9:10" x14ac:dyDescent="0.15">
      <c r="I2423">
        <v>0.71641249092229486</v>
      </c>
      <c r="J2423">
        <v>0.68872549019607843</v>
      </c>
    </row>
    <row r="2424" spans="9:10" x14ac:dyDescent="0.15">
      <c r="I2424">
        <v>0.75272331154684102</v>
      </c>
      <c r="J2424">
        <v>0.68872549019607843</v>
      </c>
    </row>
    <row r="2425" spans="9:10" x14ac:dyDescent="0.15">
      <c r="I2425">
        <v>0.68010167029774882</v>
      </c>
      <c r="J2425">
        <v>0.68872549019607843</v>
      </c>
    </row>
    <row r="2426" spans="9:10" x14ac:dyDescent="0.15">
      <c r="I2426">
        <v>0.75272331154684102</v>
      </c>
      <c r="J2426">
        <v>0.68872549019607843</v>
      </c>
    </row>
    <row r="2427" spans="9:10" x14ac:dyDescent="0.15">
      <c r="I2427">
        <v>0.71641249092229486</v>
      </c>
      <c r="J2427">
        <v>0.68872549019607843</v>
      </c>
    </row>
    <row r="2428" spans="9:10" x14ac:dyDescent="0.15">
      <c r="I2428">
        <v>0.71641249092229486</v>
      </c>
      <c r="J2428">
        <v>0.68872549019607843</v>
      </c>
    </row>
    <row r="2429" spans="9:10" x14ac:dyDescent="0.15">
      <c r="I2429">
        <v>0.82534495279593323</v>
      </c>
      <c r="J2429">
        <v>0.68872549019607843</v>
      </c>
    </row>
    <row r="2430" spans="9:10" x14ac:dyDescent="0.15">
      <c r="I2430">
        <v>0.75272331154684102</v>
      </c>
      <c r="J2430">
        <v>0.68872549019607843</v>
      </c>
    </row>
    <row r="2431" spans="9:10" x14ac:dyDescent="0.15">
      <c r="I2431">
        <v>0.75272331154684102</v>
      </c>
      <c r="J2431">
        <v>0.68872549019607843</v>
      </c>
    </row>
    <row r="2432" spans="9:10" x14ac:dyDescent="0.15">
      <c r="I2432">
        <v>0.75272331154684102</v>
      </c>
      <c r="J2432">
        <v>0.68872549019607843</v>
      </c>
    </row>
    <row r="2433" spans="9:10" x14ac:dyDescent="0.15">
      <c r="I2433">
        <v>0.71641249092229486</v>
      </c>
      <c r="J2433">
        <v>0.68872549019607843</v>
      </c>
    </row>
    <row r="2434" spans="9:10" x14ac:dyDescent="0.15">
      <c r="I2434">
        <v>0.71641249092229486</v>
      </c>
      <c r="J2434">
        <v>0.68872549019607843</v>
      </c>
    </row>
    <row r="2435" spans="9:10" x14ac:dyDescent="0.15">
      <c r="I2435">
        <v>0.75272331154684102</v>
      </c>
      <c r="J2435">
        <v>0.68872549019607843</v>
      </c>
    </row>
    <row r="2436" spans="9:10" x14ac:dyDescent="0.15">
      <c r="I2436">
        <v>0.75272331154684102</v>
      </c>
      <c r="J2436">
        <v>0.68872549019607843</v>
      </c>
    </row>
    <row r="2437" spans="9:10" x14ac:dyDescent="0.15">
      <c r="I2437">
        <v>0.75272331154684102</v>
      </c>
      <c r="J2437">
        <v>0.68872549019607843</v>
      </c>
    </row>
    <row r="2438" spans="9:10" x14ac:dyDescent="0.15">
      <c r="I2438">
        <v>0.75272331154684102</v>
      </c>
      <c r="J2438">
        <v>0.68872549019607843</v>
      </c>
    </row>
    <row r="2439" spans="9:10" x14ac:dyDescent="0.15">
      <c r="I2439">
        <v>0.71641249092229486</v>
      </c>
      <c r="J2439">
        <v>0.68872549019607843</v>
      </c>
    </row>
    <row r="2440" spans="9:10" x14ac:dyDescent="0.15">
      <c r="I2440">
        <v>0.71641249092229486</v>
      </c>
      <c r="J2440">
        <v>0.68872549019607843</v>
      </c>
    </row>
    <row r="2441" spans="9:10" x14ac:dyDescent="0.15">
      <c r="I2441">
        <v>0.71641249092229486</v>
      </c>
      <c r="J2441">
        <v>0.68872549019607843</v>
      </c>
    </row>
    <row r="2442" spans="9:10" x14ac:dyDescent="0.15">
      <c r="I2442">
        <v>0.78903413217138718</v>
      </c>
      <c r="J2442">
        <v>0.68872549019607843</v>
      </c>
    </row>
    <row r="2443" spans="9:10" x14ac:dyDescent="0.15">
      <c r="I2443">
        <v>0.68010167029774882</v>
      </c>
      <c r="J2443">
        <v>0.68872549019607843</v>
      </c>
    </row>
    <row r="2444" spans="9:10" x14ac:dyDescent="0.15">
      <c r="I2444">
        <v>0.71641249092229486</v>
      </c>
      <c r="J2444">
        <v>0.68872549019607843</v>
      </c>
    </row>
    <row r="2445" spans="9:10" x14ac:dyDescent="0.15">
      <c r="I2445">
        <v>0.75272331154684102</v>
      </c>
      <c r="J2445">
        <v>0.68872549019607843</v>
      </c>
    </row>
    <row r="2446" spans="9:10" x14ac:dyDescent="0.15">
      <c r="I2446">
        <v>0.71641249092229486</v>
      </c>
      <c r="J2446">
        <v>0.68872549019607843</v>
      </c>
    </row>
    <row r="2447" spans="9:10" x14ac:dyDescent="0.15">
      <c r="I2447">
        <v>0.75272331154684102</v>
      </c>
      <c r="J2447">
        <v>0.68872549019607843</v>
      </c>
    </row>
    <row r="2448" spans="9:10" x14ac:dyDescent="0.15">
      <c r="I2448">
        <v>0.75272331154684102</v>
      </c>
      <c r="J2448">
        <v>0.68872549019607843</v>
      </c>
    </row>
    <row r="2449" spans="9:10" x14ac:dyDescent="0.15">
      <c r="I2449">
        <v>0.75272331154684102</v>
      </c>
      <c r="J2449">
        <v>0.68872549019607843</v>
      </c>
    </row>
    <row r="2450" spans="9:10" x14ac:dyDescent="0.15">
      <c r="I2450">
        <v>0.68010167029774882</v>
      </c>
      <c r="J2450">
        <v>0.68872549019607843</v>
      </c>
    </row>
    <row r="2451" spans="9:10" x14ac:dyDescent="0.15">
      <c r="I2451">
        <v>0.68010167029774882</v>
      </c>
      <c r="J2451">
        <v>0.68872549019607843</v>
      </c>
    </row>
    <row r="2452" spans="9:10" x14ac:dyDescent="0.15">
      <c r="I2452">
        <v>0.71641249092229486</v>
      </c>
      <c r="J2452">
        <v>0.68872549019607843</v>
      </c>
    </row>
    <row r="2453" spans="9:10" x14ac:dyDescent="0.15">
      <c r="I2453">
        <v>0.71641249092229486</v>
      </c>
      <c r="J2453">
        <v>0.68872549019607843</v>
      </c>
    </row>
    <row r="2454" spans="9:10" x14ac:dyDescent="0.15">
      <c r="I2454">
        <v>0.68010167029774882</v>
      </c>
      <c r="J2454">
        <v>0.68872549019607843</v>
      </c>
    </row>
    <row r="2455" spans="9:10" x14ac:dyDescent="0.15">
      <c r="I2455">
        <v>0.71641249092229486</v>
      </c>
      <c r="J2455">
        <v>0.68872549019607843</v>
      </c>
    </row>
    <row r="2456" spans="9:10" x14ac:dyDescent="0.15">
      <c r="I2456">
        <v>0.71641249092229486</v>
      </c>
      <c r="J2456">
        <v>0.68872549019607843</v>
      </c>
    </row>
    <row r="2457" spans="9:10" x14ac:dyDescent="0.15">
      <c r="I2457">
        <v>0.71641249092229486</v>
      </c>
      <c r="J2457">
        <v>0.68872549019607843</v>
      </c>
    </row>
    <row r="2458" spans="9:10" x14ac:dyDescent="0.15">
      <c r="I2458">
        <v>0.68010167029774882</v>
      </c>
      <c r="J2458">
        <v>0.68872549019607843</v>
      </c>
    </row>
    <row r="2459" spans="9:10" x14ac:dyDescent="0.15">
      <c r="I2459">
        <v>0.71641249092229486</v>
      </c>
      <c r="J2459">
        <v>0.68872549019607843</v>
      </c>
    </row>
    <row r="2460" spans="9:10" x14ac:dyDescent="0.15">
      <c r="I2460">
        <v>0.71641249092229486</v>
      </c>
      <c r="J2460">
        <v>0.68872549019607843</v>
      </c>
    </row>
    <row r="2461" spans="9:10" x14ac:dyDescent="0.15">
      <c r="I2461">
        <v>0.75272331154684102</v>
      </c>
      <c r="J2461">
        <v>0.68872549019607843</v>
      </c>
    </row>
    <row r="2462" spans="9:10" x14ac:dyDescent="0.15">
      <c r="I2462">
        <v>0.75272331154684102</v>
      </c>
      <c r="J2462">
        <v>0.68872549019607843</v>
      </c>
    </row>
    <row r="2463" spans="9:10" x14ac:dyDescent="0.15">
      <c r="I2463">
        <v>0.71641249092229486</v>
      </c>
      <c r="J2463">
        <v>0.68872549019607843</v>
      </c>
    </row>
    <row r="2464" spans="9:10" x14ac:dyDescent="0.15">
      <c r="I2464">
        <v>0.71641249092229486</v>
      </c>
      <c r="J2464">
        <v>0.68872549019607843</v>
      </c>
    </row>
    <row r="2465" spans="9:10" x14ac:dyDescent="0.15">
      <c r="I2465">
        <v>0.71641249092229486</v>
      </c>
      <c r="J2465">
        <v>0.68872549019607843</v>
      </c>
    </row>
    <row r="2466" spans="9:10" x14ac:dyDescent="0.15">
      <c r="I2466">
        <v>0.75272331154684102</v>
      </c>
      <c r="J2466">
        <v>0.68872549019607843</v>
      </c>
    </row>
    <row r="2467" spans="9:10" x14ac:dyDescent="0.15">
      <c r="I2467">
        <v>0.71641249092229486</v>
      </c>
      <c r="J2467">
        <v>0.68872549019607843</v>
      </c>
    </row>
    <row r="2468" spans="9:10" x14ac:dyDescent="0.15">
      <c r="I2468">
        <v>0.68010167029774882</v>
      </c>
      <c r="J2468">
        <v>0.68872549019607843</v>
      </c>
    </row>
    <row r="2469" spans="9:10" x14ac:dyDescent="0.15">
      <c r="I2469">
        <v>0.75272331154684102</v>
      </c>
      <c r="J2469">
        <v>0.68872549019607843</v>
      </c>
    </row>
    <row r="2470" spans="9:10" x14ac:dyDescent="0.15">
      <c r="I2470">
        <v>0.71641249092229486</v>
      </c>
      <c r="J2470">
        <v>0.68872549019607843</v>
      </c>
    </row>
    <row r="2471" spans="9:10" x14ac:dyDescent="0.15">
      <c r="I2471">
        <v>0.68010167029774882</v>
      </c>
      <c r="J2471">
        <v>0.68872549019607843</v>
      </c>
    </row>
    <row r="2472" spans="9:10" x14ac:dyDescent="0.15">
      <c r="I2472">
        <v>0.75272331154684102</v>
      </c>
      <c r="J2472">
        <v>0.68872549019607843</v>
      </c>
    </row>
    <row r="2473" spans="9:10" x14ac:dyDescent="0.15">
      <c r="I2473">
        <v>0.75272331154684102</v>
      </c>
      <c r="J2473">
        <v>0.68872549019607843</v>
      </c>
    </row>
    <row r="2474" spans="9:10" x14ac:dyDescent="0.15">
      <c r="I2474">
        <v>0.68010167029774882</v>
      </c>
      <c r="J2474">
        <v>0.68872549019607843</v>
      </c>
    </row>
    <row r="2475" spans="9:10" x14ac:dyDescent="0.15">
      <c r="I2475">
        <v>0.75272331154684102</v>
      </c>
      <c r="J2475">
        <v>0.68872549019607843</v>
      </c>
    </row>
    <row r="2476" spans="9:10" x14ac:dyDescent="0.15">
      <c r="I2476">
        <v>0.68010167029774882</v>
      </c>
      <c r="J2476">
        <v>0.68872549019607843</v>
      </c>
    </row>
    <row r="2477" spans="9:10" x14ac:dyDescent="0.15">
      <c r="I2477">
        <v>0.75272331154684102</v>
      </c>
      <c r="J2477">
        <v>0.68872549019607843</v>
      </c>
    </row>
    <row r="2478" spans="9:10" x14ac:dyDescent="0.15">
      <c r="I2478">
        <v>0.71641249092229486</v>
      </c>
      <c r="J2478">
        <v>0.68872549019607843</v>
      </c>
    </row>
    <row r="2479" spans="9:10" x14ac:dyDescent="0.15">
      <c r="I2479">
        <v>0.78903413217138718</v>
      </c>
      <c r="J2479">
        <v>0.68872549019607843</v>
      </c>
    </row>
    <row r="2480" spans="9:10" x14ac:dyDescent="0.15">
      <c r="I2480">
        <v>0.68010167029774882</v>
      </c>
      <c r="J2480">
        <v>0.68872549019607843</v>
      </c>
    </row>
    <row r="2481" spans="9:10" x14ac:dyDescent="0.15">
      <c r="I2481">
        <v>0.68010167029774882</v>
      </c>
      <c r="J2481">
        <v>0.68872549019607843</v>
      </c>
    </row>
    <row r="2482" spans="9:10" x14ac:dyDescent="0.15">
      <c r="I2482">
        <v>0.68010167029774882</v>
      </c>
      <c r="J2482">
        <v>0.68872549019607843</v>
      </c>
    </row>
    <row r="2483" spans="9:10" x14ac:dyDescent="0.15">
      <c r="I2483">
        <v>0.71641249092229486</v>
      </c>
      <c r="J2483">
        <v>0.68872549019607843</v>
      </c>
    </row>
    <row r="2484" spans="9:10" x14ac:dyDescent="0.15">
      <c r="I2484">
        <v>0.68010167029774882</v>
      </c>
      <c r="J2484">
        <v>0.68872549019607843</v>
      </c>
    </row>
    <row r="2485" spans="9:10" x14ac:dyDescent="0.15">
      <c r="I2485">
        <v>0.75272331154684102</v>
      </c>
      <c r="J2485">
        <v>0.68872549019607843</v>
      </c>
    </row>
    <row r="2486" spans="9:10" x14ac:dyDescent="0.15">
      <c r="I2486">
        <v>0.71641249092229486</v>
      </c>
      <c r="J2486">
        <v>0.68872549019607843</v>
      </c>
    </row>
    <row r="2487" spans="9:10" x14ac:dyDescent="0.15">
      <c r="I2487">
        <v>0.71641249092229486</v>
      </c>
      <c r="J2487">
        <v>0.68872549019607843</v>
      </c>
    </row>
    <row r="2488" spans="9:10" x14ac:dyDescent="0.15">
      <c r="I2488">
        <v>0.71641249092229486</v>
      </c>
      <c r="J2488">
        <v>0.68872549019607843</v>
      </c>
    </row>
    <row r="2489" spans="9:10" x14ac:dyDescent="0.15">
      <c r="I2489">
        <v>0.75272331154684102</v>
      </c>
      <c r="J2489">
        <v>0.68872549019607843</v>
      </c>
    </row>
    <row r="2490" spans="9:10" x14ac:dyDescent="0.15">
      <c r="I2490">
        <v>0.71641249092229486</v>
      </c>
      <c r="J2490">
        <v>0.68872549019607843</v>
      </c>
    </row>
    <row r="2491" spans="9:10" x14ac:dyDescent="0.15">
      <c r="I2491">
        <v>0.75272331154684102</v>
      </c>
      <c r="J2491">
        <v>0.68872549019607843</v>
      </c>
    </row>
    <row r="2492" spans="9:10" x14ac:dyDescent="0.15">
      <c r="I2492">
        <v>0.68010167029774882</v>
      </c>
      <c r="J2492">
        <v>0.68872549019607843</v>
      </c>
    </row>
    <row r="2493" spans="9:10" x14ac:dyDescent="0.15">
      <c r="I2493">
        <v>0.75272331154684102</v>
      </c>
      <c r="J2493">
        <v>0.68872549019607843</v>
      </c>
    </row>
    <row r="2494" spans="9:10" x14ac:dyDescent="0.15">
      <c r="I2494">
        <v>0.75272331154684102</v>
      </c>
      <c r="J2494">
        <v>0.68872549019607843</v>
      </c>
    </row>
    <row r="2495" spans="9:10" x14ac:dyDescent="0.15">
      <c r="I2495">
        <v>0.71641249092229486</v>
      </c>
      <c r="J2495">
        <v>0.68872549019607843</v>
      </c>
    </row>
    <row r="2496" spans="9:10" x14ac:dyDescent="0.15">
      <c r="I2496">
        <v>0.68010167029774882</v>
      </c>
      <c r="J2496">
        <v>0.68872549019607843</v>
      </c>
    </row>
    <row r="2497" spans="9:10" x14ac:dyDescent="0.15">
      <c r="I2497">
        <v>0.71641249092229486</v>
      </c>
      <c r="J2497">
        <v>0.68872549019607843</v>
      </c>
    </row>
    <row r="2498" spans="9:10" x14ac:dyDescent="0.15">
      <c r="I2498">
        <v>0.71641249092229486</v>
      </c>
      <c r="J2498">
        <v>0.68872549019607843</v>
      </c>
    </row>
    <row r="2499" spans="9:10" x14ac:dyDescent="0.15">
      <c r="I2499">
        <v>0.71641249092229486</v>
      </c>
      <c r="J2499">
        <v>0.68872549019607843</v>
      </c>
    </row>
    <row r="2500" spans="9:10" x14ac:dyDescent="0.15">
      <c r="I2500">
        <v>0.71641249092229486</v>
      </c>
      <c r="J2500">
        <v>0.68872549019607843</v>
      </c>
    </row>
    <row r="2501" spans="9:10" x14ac:dyDescent="0.15">
      <c r="I2501">
        <v>0.71641249092229486</v>
      </c>
      <c r="J2501">
        <v>0.68872549019607843</v>
      </c>
    </row>
    <row r="2502" spans="9:10" x14ac:dyDescent="0.15">
      <c r="I2502">
        <v>0.75272331154684102</v>
      </c>
      <c r="J2502">
        <v>0.68872549019607843</v>
      </c>
    </row>
    <row r="2503" spans="9:10" x14ac:dyDescent="0.15">
      <c r="I2503">
        <v>0.71641249092229486</v>
      </c>
      <c r="J2503">
        <v>0.68872549019607843</v>
      </c>
    </row>
    <row r="2504" spans="9:10" x14ac:dyDescent="0.15">
      <c r="I2504">
        <v>0.68010167029774882</v>
      </c>
      <c r="J2504">
        <v>0.68872549019607843</v>
      </c>
    </row>
    <row r="2505" spans="9:10" x14ac:dyDescent="0.15">
      <c r="I2505">
        <v>0.71641249092229486</v>
      </c>
      <c r="J2505">
        <v>0.68872549019607843</v>
      </c>
    </row>
    <row r="2506" spans="9:10" x14ac:dyDescent="0.15">
      <c r="I2506">
        <v>0.68010167029774882</v>
      </c>
      <c r="J2506">
        <v>0.68872549019607843</v>
      </c>
    </row>
    <row r="2507" spans="9:10" x14ac:dyDescent="0.15">
      <c r="I2507">
        <v>0.75272331154684102</v>
      </c>
      <c r="J2507">
        <v>0.68872549019607843</v>
      </c>
    </row>
    <row r="2508" spans="9:10" x14ac:dyDescent="0.15">
      <c r="I2508">
        <v>0.68010167029774882</v>
      </c>
      <c r="J2508">
        <v>0.68872549019607843</v>
      </c>
    </row>
    <row r="2509" spans="9:10" x14ac:dyDescent="0.15">
      <c r="I2509">
        <v>0.71641249092229486</v>
      </c>
      <c r="J2509">
        <v>0.68872549019607843</v>
      </c>
    </row>
    <row r="2510" spans="9:10" x14ac:dyDescent="0.15">
      <c r="I2510">
        <v>0.78903413217138718</v>
      </c>
      <c r="J2510">
        <v>0.68872549019607843</v>
      </c>
    </row>
    <row r="2511" spans="9:10" x14ac:dyDescent="0.15">
      <c r="I2511">
        <v>0.71641249092229486</v>
      </c>
      <c r="J2511">
        <v>0.68872549019607843</v>
      </c>
    </row>
    <row r="2512" spans="9:10" x14ac:dyDescent="0.15">
      <c r="I2512">
        <v>0.68010167029774882</v>
      </c>
      <c r="J2512">
        <v>0.68872549019607843</v>
      </c>
    </row>
    <row r="2513" spans="9:10" x14ac:dyDescent="0.15">
      <c r="I2513">
        <v>0.75272331154684102</v>
      </c>
      <c r="J2513">
        <v>0.68872549019607843</v>
      </c>
    </row>
    <row r="2514" spans="9:10" x14ac:dyDescent="0.15">
      <c r="I2514">
        <v>0.71641249092229486</v>
      </c>
      <c r="J2514">
        <v>0.68872549019607843</v>
      </c>
    </row>
    <row r="2515" spans="9:10" x14ac:dyDescent="0.15">
      <c r="I2515">
        <v>0.71641249092229486</v>
      </c>
      <c r="J2515">
        <v>0.68872549019607843</v>
      </c>
    </row>
    <row r="2516" spans="9:10" x14ac:dyDescent="0.15">
      <c r="I2516">
        <v>0.68010167029774882</v>
      </c>
      <c r="J2516">
        <v>0.68872549019607843</v>
      </c>
    </row>
    <row r="2517" spans="9:10" x14ac:dyDescent="0.15">
      <c r="I2517">
        <v>0.71641249092229486</v>
      </c>
      <c r="J2517">
        <v>0.68872549019607843</v>
      </c>
    </row>
    <row r="2518" spans="9:10" x14ac:dyDescent="0.15">
      <c r="I2518">
        <v>0.71641249092229486</v>
      </c>
      <c r="J2518">
        <v>0.68872549019607843</v>
      </c>
    </row>
    <row r="2519" spans="9:10" x14ac:dyDescent="0.15">
      <c r="I2519">
        <v>0.68010167029774882</v>
      </c>
      <c r="J2519">
        <v>0.68872549019607843</v>
      </c>
    </row>
    <row r="2520" spans="9:10" x14ac:dyDescent="0.15">
      <c r="I2520">
        <v>0.75272331154684102</v>
      </c>
      <c r="J2520">
        <v>0.68872549019607843</v>
      </c>
    </row>
    <row r="2521" spans="9:10" x14ac:dyDescent="0.15">
      <c r="I2521">
        <v>0.75272331154684102</v>
      </c>
      <c r="J2521">
        <v>0.68872549019607843</v>
      </c>
    </row>
    <row r="2522" spans="9:10" x14ac:dyDescent="0.15">
      <c r="I2522">
        <v>0.75272331154684102</v>
      </c>
      <c r="J2522">
        <v>0.68872549019607843</v>
      </c>
    </row>
    <row r="2523" spans="9:10" x14ac:dyDescent="0.15">
      <c r="I2523">
        <v>0.71641249092229486</v>
      </c>
      <c r="J2523">
        <v>0.68872549019607843</v>
      </c>
    </row>
    <row r="2524" spans="9:10" x14ac:dyDescent="0.15">
      <c r="I2524">
        <v>0.68010167029774882</v>
      </c>
      <c r="J2524">
        <v>0.68872549019607843</v>
      </c>
    </row>
    <row r="2525" spans="9:10" x14ac:dyDescent="0.15">
      <c r="I2525">
        <v>0.78903413217138718</v>
      </c>
      <c r="J2525">
        <v>0.68872549019607843</v>
      </c>
    </row>
    <row r="2526" spans="9:10" x14ac:dyDescent="0.15">
      <c r="I2526">
        <v>0.71641249092229486</v>
      </c>
      <c r="J2526">
        <v>0.68872549019607843</v>
      </c>
    </row>
    <row r="2527" spans="9:10" x14ac:dyDescent="0.15">
      <c r="I2527">
        <v>0.75272331154684102</v>
      </c>
      <c r="J2527">
        <v>0.68872549019607843</v>
      </c>
    </row>
    <row r="2528" spans="9:10" x14ac:dyDescent="0.15">
      <c r="I2528">
        <v>0.78903413217138718</v>
      </c>
      <c r="J2528">
        <v>0.68872549019607843</v>
      </c>
    </row>
    <row r="2529" spans="9:10" x14ac:dyDescent="0.15">
      <c r="I2529">
        <v>0.71641249092229486</v>
      </c>
      <c r="J2529">
        <v>0.68872549019607843</v>
      </c>
    </row>
    <row r="2530" spans="9:10" x14ac:dyDescent="0.15">
      <c r="I2530">
        <v>0.71641249092229486</v>
      </c>
      <c r="J2530">
        <v>0.68872549019607843</v>
      </c>
    </row>
    <row r="2531" spans="9:10" x14ac:dyDescent="0.15">
      <c r="I2531">
        <v>0.75272331154684102</v>
      </c>
      <c r="J2531">
        <v>0.68872549019607843</v>
      </c>
    </row>
    <row r="2532" spans="9:10" x14ac:dyDescent="0.15">
      <c r="I2532">
        <v>0.75272331154684102</v>
      </c>
      <c r="J2532">
        <v>0.68872549019607843</v>
      </c>
    </row>
    <row r="2533" spans="9:10" x14ac:dyDescent="0.15">
      <c r="I2533">
        <v>0.68010167029774882</v>
      </c>
      <c r="J2533">
        <v>0.68872549019607843</v>
      </c>
    </row>
    <row r="2534" spans="9:10" x14ac:dyDescent="0.15">
      <c r="I2534">
        <v>0.68010167029774882</v>
      </c>
      <c r="J2534">
        <v>0.68872549019607843</v>
      </c>
    </row>
    <row r="2535" spans="9:10" x14ac:dyDescent="0.15">
      <c r="I2535">
        <v>0.75272331154684102</v>
      </c>
      <c r="J2535">
        <v>0.68872549019607843</v>
      </c>
    </row>
    <row r="2536" spans="9:10" x14ac:dyDescent="0.15">
      <c r="I2536">
        <v>0.68010167029774882</v>
      </c>
      <c r="J2536">
        <v>0.68872549019607843</v>
      </c>
    </row>
    <row r="2537" spans="9:10" x14ac:dyDescent="0.15">
      <c r="I2537">
        <v>0.75272331154684102</v>
      </c>
      <c r="J2537">
        <v>0.68872549019607843</v>
      </c>
    </row>
    <row r="2538" spans="9:10" x14ac:dyDescent="0.15">
      <c r="I2538">
        <v>0.68010167029774882</v>
      </c>
      <c r="J2538">
        <v>0.68872549019607843</v>
      </c>
    </row>
    <row r="2539" spans="9:10" x14ac:dyDescent="0.15">
      <c r="I2539">
        <v>0.75272331154684102</v>
      </c>
      <c r="J2539">
        <v>0.68872549019607843</v>
      </c>
    </row>
    <row r="2540" spans="9:10" x14ac:dyDescent="0.15">
      <c r="I2540">
        <v>0.68010167029774882</v>
      </c>
      <c r="J2540">
        <v>0.68872549019607843</v>
      </c>
    </row>
    <row r="2541" spans="9:10" x14ac:dyDescent="0.15">
      <c r="I2541">
        <v>0.75272331154684102</v>
      </c>
      <c r="J2541">
        <v>0.68872549019607843</v>
      </c>
    </row>
    <row r="2542" spans="9:10" x14ac:dyDescent="0.15">
      <c r="I2542">
        <v>0.75272331154684102</v>
      </c>
      <c r="J2542">
        <v>0.68872549019607843</v>
      </c>
    </row>
    <row r="2543" spans="9:10" x14ac:dyDescent="0.15">
      <c r="I2543">
        <v>0.75272331154684102</v>
      </c>
      <c r="J2543">
        <v>0.68872549019607843</v>
      </c>
    </row>
    <row r="2544" spans="9:10" x14ac:dyDescent="0.15">
      <c r="I2544">
        <v>0.75272331154684102</v>
      </c>
      <c r="J2544">
        <v>0.68872549019607843</v>
      </c>
    </row>
    <row r="2545" spans="9:10" x14ac:dyDescent="0.15">
      <c r="I2545">
        <v>0.75272331154684102</v>
      </c>
      <c r="J2545">
        <v>0.68872549019607843</v>
      </c>
    </row>
    <row r="2546" spans="9:10" x14ac:dyDescent="0.15">
      <c r="I2546">
        <v>0.78903413217138718</v>
      </c>
      <c r="J2546">
        <v>0.68872549019607843</v>
      </c>
    </row>
    <row r="2547" spans="9:10" x14ac:dyDescent="0.15">
      <c r="I2547">
        <v>0.68010167029774882</v>
      </c>
      <c r="J2547">
        <v>0.68872549019607843</v>
      </c>
    </row>
    <row r="2548" spans="9:10" x14ac:dyDescent="0.15">
      <c r="I2548">
        <v>0.75272331154684102</v>
      </c>
      <c r="J2548">
        <v>0.68872549019607843</v>
      </c>
    </row>
    <row r="2549" spans="9:10" x14ac:dyDescent="0.15">
      <c r="I2549">
        <v>0.71641249092229486</v>
      </c>
      <c r="J2549">
        <v>0.68872549019607843</v>
      </c>
    </row>
    <row r="2550" spans="9:10" x14ac:dyDescent="0.15">
      <c r="I2550">
        <v>0.71641249092229486</v>
      </c>
      <c r="J2550">
        <v>0.68872549019607843</v>
      </c>
    </row>
    <row r="2551" spans="9:10" x14ac:dyDescent="0.15">
      <c r="I2551">
        <v>0.68010167029774882</v>
      </c>
      <c r="J2551">
        <v>0.68872549019607843</v>
      </c>
    </row>
    <row r="2552" spans="9:10" x14ac:dyDescent="0.15">
      <c r="I2552">
        <v>0.71641249092229486</v>
      </c>
      <c r="J2552">
        <v>0.68872549019607843</v>
      </c>
    </row>
    <row r="2553" spans="9:10" x14ac:dyDescent="0.15">
      <c r="I2553">
        <v>0.75272331154684102</v>
      </c>
      <c r="J2553">
        <v>0.68872549019607843</v>
      </c>
    </row>
    <row r="2554" spans="9:10" x14ac:dyDescent="0.15">
      <c r="I2554">
        <v>0.75272331154684102</v>
      </c>
      <c r="J2554">
        <v>0.68872549019607843</v>
      </c>
    </row>
    <row r="2555" spans="9:10" x14ac:dyDescent="0.15">
      <c r="I2555">
        <v>0.71641249092229486</v>
      </c>
      <c r="J2555">
        <v>0.68872549019607843</v>
      </c>
    </row>
    <row r="2556" spans="9:10" x14ac:dyDescent="0.15">
      <c r="I2556">
        <v>0.78903413217138718</v>
      </c>
      <c r="J2556">
        <v>0.68872549019607843</v>
      </c>
    </row>
    <row r="2557" spans="9:10" x14ac:dyDescent="0.15">
      <c r="I2557">
        <v>0.68010167029774882</v>
      </c>
      <c r="J2557">
        <v>0.68872549019607843</v>
      </c>
    </row>
    <row r="2558" spans="9:10" x14ac:dyDescent="0.15">
      <c r="I2558">
        <v>0.71641249092229486</v>
      </c>
      <c r="J2558">
        <v>0.68872549019607843</v>
      </c>
    </row>
    <row r="2559" spans="9:10" x14ac:dyDescent="0.15">
      <c r="I2559">
        <v>0.78903413217138718</v>
      </c>
      <c r="J2559">
        <v>0.68872549019607843</v>
      </c>
    </row>
    <row r="2560" spans="9:10" x14ac:dyDescent="0.15">
      <c r="I2560">
        <v>0.71641249092229486</v>
      </c>
      <c r="J2560">
        <v>0.68872549019607843</v>
      </c>
    </row>
    <row r="2561" spans="9:10" x14ac:dyDescent="0.15">
      <c r="I2561">
        <v>0.71641249092229486</v>
      </c>
      <c r="J2561">
        <v>0.68872549019607843</v>
      </c>
    </row>
    <row r="2562" spans="9:10" x14ac:dyDescent="0.15">
      <c r="I2562">
        <v>0.71641249092229486</v>
      </c>
      <c r="J2562">
        <v>0.68872549019607843</v>
      </c>
    </row>
    <row r="2563" spans="9:10" x14ac:dyDescent="0.15">
      <c r="I2563">
        <v>0.78903413217138718</v>
      </c>
      <c r="J2563">
        <v>0.68872549019607843</v>
      </c>
    </row>
    <row r="2564" spans="9:10" x14ac:dyDescent="0.15">
      <c r="I2564">
        <v>0.75272331154684102</v>
      </c>
      <c r="J2564">
        <v>0.68872549019607843</v>
      </c>
    </row>
    <row r="2565" spans="9:10" x14ac:dyDescent="0.15">
      <c r="I2565">
        <v>0.75272331154684102</v>
      </c>
      <c r="J2565">
        <v>0.68872549019607843</v>
      </c>
    </row>
    <row r="2566" spans="9:10" x14ac:dyDescent="0.15">
      <c r="I2566">
        <v>0.75272331154684102</v>
      </c>
      <c r="J2566">
        <v>0.68872549019607843</v>
      </c>
    </row>
    <row r="2567" spans="9:10" x14ac:dyDescent="0.15">
      <c r="I2567">
        <v>0.75272331154684102</v>
      </c>
      <c r="J2567">
        <v>0.81127450980392157</v>
      </c>
    </row>
    <row r="2568" spans="9:10" x14ac:dyDescent="0.15">
      <c r="I2568">
        <v>0.75272331154684102</v>
      </c>
      <c r="J2568">
        <v>0.81127450980392157</v>
      </c>
    </row>
    <row r="2569" spans="9:10" x14ac:dyDescent="0.15">
      <c r="I2569">
        <v>0.78903413217138718</v>
      </c>
      <c r="J2569">
        <v>0.81127450980392157</v>
      </c>
    </row>
    <row r="2570" spans="9:10" x14ac:dyDescent="0.15">
      <c r="I2570">
        <v>0.71641249092229486</v>
      </c>
      <c r="J2570">
        <v>0.81127450980392157</v>
      </c>
    </row>
    <row r="2571" spans="9:10" x14ac:dyDescent="0.15">
      <c r="I2571">
        <v>0.78903413217138718</v>
      </c>
      <c r="J2571">
        <v>0.81127450980392157</v>
      </c>
    </row>
    <row r="2572" spans="9:10" x14ac:dyDescent="0.15">
      <c r="I2572">
        <v>0.78903413217138718</v>
      </c>
      <c r="J2572">
        <v>0.81127450980392157</v>
      </c>
    </row>
    <row r="2573" spans="9:10" x14ac:dyDescent="0.15">
      <c r="I2573">
        <v>0.78903413217138718</v>
      </c>
      <c r="J2573">
        <v>0.81127450980392157</v>
      </c>
    </row>
    <row r="2574" spans="9:10" x14ac:dyDescent="0.15">
      <c r="I2574">
        <v>0.75272331154684102</v>
      </c>
      <c r="J2574">
        <v>0.81127450980392157</v>
      </c>
    </row>
    <row r="2575" spans="9:10" x14ac:dyDescent="0.15">
      <c r="I2575">
        <v>0.78903413217138718</v>
      </c>
      <c r="J2575">
        <v>0.81127450980392157</v>
      </c>
    </row>
    <row r="2576" spans="9:10" x14ac:dyDescent="0.15">
      <c r="I2576">
        <v>0.71641249092229486</v>
      </c>
      <c r="J2576">
        <v>0.81127450980392157</v>
      </c>
    </row>
    <row r="2577" spans="9:10" x14ac:dyDescent="0.15">
      <c r="I2577">
        <v>0.78903413217138718</v>
      </c>
      <c r="J2577">
        <v>0.81127450980392157</v>
      </c>
    </row>
    <row r="2578" spans="9:10" x14ac:dyDescent="0.15">
      <c r="I2578">
        <v>0.78903413217138718</v>
      </c>
      <c r="J2578">
        <v>0.81127450980392157</v>
      </c>
    </row>
    <row r="2579" spans="9:10" x14ac:dyDescent="0.15">
      <c r="I2579">
        <v>0.75272331154684102</v>
      </c>
      <c r="J2579">
        <v>0.81127450980392157</v>
      </c>
    </row>
    <row r="2580" spans="9:10" x14ac:dyDescent="0.15">
      <c r="I2580">
        <v>0.75272331154684102</v>
      </c>
      <c r="J2580">
        <v>0.81127450980392157</v>
      </c>
    </row>
    <row r="2581" spans="9:10" x14ac:dyDescent="0.15">
      <c r="I2581">
        <v>0.71641249092229486</v>
      </c>
      <c r="J2581">
        <v>0.81127450980392157</v>
      </c>
    </row>
    <row r="2582" spans="9:10" x14ac:dyDescent="0.15">
      <c r="I2582">
        <v>0.75272331154684102</v>
      </c>
      <c r="J2582">
        <v>0.81127450980392157</v>
      </c>
    </row>
    <row r="2583" spans="9:10" x14ac:dyDescent="0.15">
      <c r="I2583">
        <v>0.75272331154684102</v>
      </c>
      <c r="J2583">
        <v>0.81127450980392157</v>
      </c>
    </row>
    <row r="2584" spans="9:10" x14ac:dyDescent="0.15">
      <c r="I2584">
        <v>0.71641249092229486</v>
      </c>
      <c r="J2584">
        <v>0.81127450980392157</v>
      </c>
    </row>
    <row r="2585" spans="9:10" x14ac:dyDescent="0.15">
      <c r="I2585">
        <v>0.71641249092229486</v>
      </c>
      <c r="J2585">
        <v>0.81127450980392157</v>
      </c>
    </row>
    <row r="2586" spans="9:10" x14ac:dyDescent="0.15">
      <c r="I2586">
        <v>0.75272331154684102</v>
      </c>
      <c r="J2586">
        <v>0.81127450980392157</v>
      </c>
    </row>
    <row r="2587" spans="9:10" x14ac:dyDescent="0.15">
      <c r="I2587">
        <v>0.78903413217138718</v>
      </c>
      <c r="J2587">
        <v>0.81127450980392157</v>
      </c>
    </row>
    <row r="2588" spans="9:10" x14ac:dyDescent="0.15">
      <c r="I2588">
        <v>0.75272331154684102</v>
      </c>
      <c r="J2588">
        <v>0.81127450980392157</v>
      </c>
    </row>
    <row r="2589" spans="9:10" x14ac:dyDescent="0.15">
      <c r="I2589">
        <v>0.75272331154684102</v>
      </c>
      <c r="J2589">
        <v>0.81127450980392157</v>
      </c>
    </row>
    <row r="2590" spans="9:10" x14ac:dyDescent="0.15">
      <c r="I2590">
        <v>0.75272331154684102</v>
      </c>
      <c r="J2590">
        <v>0.81127450980392157</v>
      </c>
    </row>
    <row r="2591" spans="9:10" x14ac:dyDescent="0.15">
      <c r="I2591">
        <v>0.75272331154684102</v>
      </c>
      <c r="J2591">
        <v>0.81127450980392157</v>
      </c>
    </row>
    <row r="2592" spans="9:10" x14ac:dyDescent="0.15">
      <c r="I2592">
        <v>0.78903413217138718</v>
      </c>
      <c r="J2592">
        <v>0.81127450980392157</v>
      </c>
    </row>
    <row r="2593" spans="9:10" x14ac:dyDescent="0.15">
      <c r="I2593">
        <v>0.78903413217138718</v>
      </c>
      <c r="J2593">
        <v>0.81127450980392157</v>
      </c>
    </row>
    <row r="2594" spans="9:10" x14ac:dyDescent="0.15">
      <c r="I2594">
        <v>0.78903413217138718</v>
      </c>
      <c r="J2594">
        <v>0.81127450980392157</v>
      </c>
    </row>
    <row r="2595" spans="9:10" x14ac:dyDescent="0.15">
      <c r="I2595">
        <v>0.78903413217138718</v>
      </c>
      <c r="J2595">
        <v>0.81127450980392157</v>
      </c>
    </row>
    <row r="2596" spans="9:10" x14ac:dyDescent="0.15">
      <c r="I2596">
        <v>0.75272331154684102</v>
      </c>
      <c r="J2596">
        <v>0.81127450980392157</v>
      </c>
    </row>
    <row r="2597" spans="9:10" x14ac:dyDescent="0.15">
      <c r="I2597">
        <v>0.78903413217138718</v>
      </c>
      <c r="J2597">
        <v>0.81127450980392157</v>
      </c>
    </row>
    <row r="2598" spans="9:10" x14ac:dyDescent="0.15">
      <c r="I2598">
        <v>0.75272331154684102</v>
      </c>
      <c r="J2598">
        <v>0.81127450980392157</v>
      </c>
    </row>
    <row r="2599" spans="9:10" x14ac:dyDescent="0.15">
      <c r="I2599">
        <v>0.75272331154684102</v>
      </c>
      <c r="J2599">
        <v>0.81127450980392157</v>
      </c>
    </row>
    <row r="2600" spans="9:10" x14ac:dyDescent="0.15">
      <c r="I2600">
        <v>0.75272331154684102</v>
      </c>
      <c r="J2600">
        <v>0.81127450980392157</v>
      </c>
    </row>
    <row r="2601" spans="9:10" x14ac:dyDescent="0.15">
      <c r="I2601">
        <v>0.78903413217138718</v>
      </c>
      <c r="J2601">
        <v>0.81127450980392157</v>
      </c>
    </row>
    <row r="2602" spans="9:10" x14ac:dyDescent="0.15">
      <c r="I2602">
        <v>0.78903413217138718</v>
      </c>
      <c r="J2602">
        <v>0.81127450980392157</v>
      </c>
    </row>
    <row r="2603" spans="9:10" x14ac:dyDescent="0.15">
      <c r="I2603">
        <v>0.78903413217138718</v>
      </c>
      <c r="J2603">
        <v>0.81127450980392157</v>
      </c>
    </row>
    <row r="2604" spans="9:10" x14ac:dyDescent="0.15">
      <c r="I2604">
        <v>0.71641249092229486</v>
      </c>
      <c r="J2604">
        <v>0.81127450980392157</v>
      </c>
    </row>
    <row r="2605" spans="9:10" x14ac:dyDescent="0.15">
      <c r="I2605">
        <v>0.75272331154684102</v>
      </c>
      <c r="J2605">
        <v>0.81127450980392157</v>
      </c>
    </row>
    <row r="2606" spans="9:10" x14ac:dyDescent="0.15">
      <c r="I2606">
        <v>0.75272331154684102</v>
      </c>
      <c r="J2606">
        <v>0.81127450980392157</v>
      </c>
    </row>
    <row r="2607" spans="9:10" x14ac:dyDescent="0.15">
      <c r="I2607">
        <v>0.75272331154684102</v>
      </c>
      <c r="J2607">
        <v>0.81127450980392157</v>
      </c>
    </row>
    <row r="2608" spans="9:10" x14ac:dyDescent="0.15">
      <c r="I2608">
        <v>0.78903413217138718</v>
      </c>
      <c r="J2608">
        <v>0.81127450980392157</v>
      </c>
    </row>
    <row r="2609" spans="9:10" x14ac:dyDescent="0.15">
      <c r="I2609">
        <v>0.75272331154684102</v>
      </c>
      <c r="J2609">
        <v>0.81127450980392157</v>
      </c>
    </row>
    <row r="2610" spans="9:10" x14ac:dyDescent="0.15">
      <c r="I2610">
        <v>0.78903413217138718</v>
      </c>
      <c r="J2610">
        <v>0.81127450980392157</v>
      </c>
    </row>
    <row r="2611" spans="9:10" x14ac:dyDescent="0.15">
      <c r="I2611">
        <v>0.78903413217138718</v>
      </c>
      <c r="J2611">
        <v>0.81127450980392157</v>
      </c>
    </row>
    <row r="2612" spans="9:10" x14ac:dyDescent="0.15">
      <c r="I2612">
        <v>0.75272331154684102</v>
      </c>
      <c r="J2612">
        <v>0.81127450980392157</v>
      </c>
    </row>
    <row r="2613" spans="9:10" x14ac:dyDescent="0.15">
      <c r="I2613">
        <v>0.78903413217138718</v>
      </c>
      <c r="J2613">
        <v>0.81127450980392157</v>
      </c>
    </row>
    <row r="2614" spans="9:10" x14ac:dyDescent="0.15">
      <c r="I2614">
        <v>0.78903413217138718</v>
      </c>
      <c r="J2614">
        <v>0.81127450980392157</v>
      </c>
    </row>
    <row r="2615" spans="9:10" x14ac:dyDescent="0.15">
      <c r="I2615">
        <v>0.71641249092229486</v>
      </c>
      <c r="J2615">
        <v>0.81127450980392157</v>
      </c>
    </row>
    <row r="2616" spans="9:10" x14ac:dyDescent="0.15">
      <c r="I2616">
        <v>0.75272331154684102</v>
      </c>
      <c r="J2616">
        <v>0.81127450980392157</v>
      </c>
    </row>
    <row r="2617" spans="9:10" x14ac:dyDescent="0.15">
      <c r="I2617">
        <v>0.78903413217138718</v>
      </c>
      <c r="J2617">
        <v>0.81127450980392157</v>
      </c>
    </row>
    <row r="2618" spans="9:10" x14ac:dyDescent="0.15">
      <c r="I2618">
        <v>0.71641249092229486</v>
      </c>
      <c r="J2618">
        <v>0.81127450980392157</v>
      </c>
    </row>
    <row r="2619" spans="9:10" x14ac:dyDescent="0.15">
      <c r="I2619">
        <v>0.71641249092229486</v>
      </c>
      <c r="J2619">
        <v>0.81127450980392157</v>
      </c>
    </row>
    <row r="2620" spans="9:10" x14ac:dyDescent="0.15">
      <c r="I2620">
        <v>0.71641249092229486</v>
      </c>
      <c r="J2620">
        <v>0.81127450980392157</v>
      </c>
    </row>
    <row r="2621" spans="9:10" x14ac:dyDescent="0.15">
      <c r="I2621">
        <v>0.71641249092229486</v>
      </c>
      <c r="J2621">
        <v>0.81127450980392157</v>
      </c>
    </row>
    <row r="2622" spans="9:10" x14ac:dyDescent="0.15">
      <c r="I2622">
        <v>0.75272331154684102</v>
      </c>
      <c r="J2622">
        <v>0.81127450980392157</v>
      </c>
    </row>
    <row r="2623" spans="9:10" x14ac:dyDescent="0.15">
      <c r="I2623">
        <v>0.75272331154684102</v>
      </c>
      <c r="J2623">
        <v>0.81127450980392157</v>
      </c>
    </row>
    <row r="2624" spans="9:10" x14ac:dyDescent="0.15">
      <c r="I2624">
        <v>0.75272331154684102</v>
      </c>
      <c r="J2624">
        <v>0.81127450980392157</v>
      </c>
    </row>
    <row r="2625" spans="9:10" x14ac:dyDescent="0.15">
      <c r="I2625">
        <v>0.78903413217138718</v>
      </c>
      <c r="J2625">
        <v>0.81127450980392157</v>
      </c>
    </row>
    <row r="2626" spans="9:10" x14ac:dyDescent="0.15">
      <c r="I2626">
        <v>0.75272331154684102</v>
      </c>
      <c r="J2626">
        <v>0.81127450980392157</v>
      </c>
    </row>
    <row r="2627" spans="9:10" x14ac:dyDescent="0.15">
      <c r="I2627">
        <v>0.71641249092229486</v>
      </c>
      <c r="J2627">
        <v>0.81127450980392157</v>
      </c>
    </row>
    <row r="2628" spans="9:10" x14ac:dyDescent="0.15">
      <c r="I2628">
        <v>0.78903413217138718</v>
      </c>
      <c r="J2628">
        <v>0.81127450980392157</v>
      </c>
    </row>
    <row r="2629" spans="9:10" x14ac:dyDescent="0.15">
      <c r="I2629">
        <v>0.75272331154684102</v>
      </c>
      <c r="J2629">
        <v>0.81127450980392157</v>
      </c>
    </row>
    <row r="2630" spans="9:10" x14ac:dyDescent="0.15">
      <c r="I2630">
        <v>0.75272331154684102</v>
      </c>
      <c r="J2630">
        <v>0.81127450980392157</v>
      </c>
    </row>
    <row r="2631" spans="9:10" x14ac:dyDescent="0.15">
      <c r="I2631">
        <v>0.71641249092229486</v>
      </c>
      <c r="J2631">
        <v>0.81127450980392157</v>
      </c>
    </row>
    <row r="2632" spans="9:10" x14ac:dyDescent="0.15">
      <c r="I2632">
        <v>0.78903413217138718</v>
      </c>
      <c r="J2632">
        <v>0.81127450980392157</v>
      </c>
    </row>
    <row r="2633" spans="9:10" x14ac:dyDescent="0.15">
      <c r="I2633">
        <v>0.78903413217138718</v>
      </c>
      <c r="J2633">
        <v>0.81127450980392157</v>
      </c>
    </row>
    <row r="2634" spans="9:10" x14ac:dyDescent="0.15">
      <c r="I2634">
        <v>0.71641249092229486</v>
      </c>
      <c r="J2634">
        <v>0.81127450980392157</v>
      </c>
    </row>
    <row r="2635" spans="9:10" x14ac:dyDescent="0.15">
      <c r="I2635">
        <v>0.75272331154684102</v>
      </c>
      <c r="J2635">
        <v>0.81127450980392157</v>
      </c>
    </row>
    <row r="2636" spans="9:10" x14ac:dyDescent="0.15">
      <c r="I2636">
        <v>0.78903413217138718</v>
      </c>
      <c r="J2636">
        <v>0.81127450980392157</v>
      </c>
    </row>
    <row r="2637" spans="9:10" x14ac:dyDescent="0.15">
      <c r="I2637">
        <v>0.78903413217138718</v>
      </c>
      <c r="J2637">
        <v>0.81127450980392157</v>
      </c>
    </row>
    <row r="2638" spans="9:10" x14ac:dyDescent="0.15">
      <c r="I2638">
        <v>0.75272331154684102</v>
      </c>
      <c r="J2638">
        <v>0.81127450980392157</v>
      </c>
    </row>
    <row r="2639" spans="9:10" x14ac:dyDescent="0.15">
      <c r="I2639">
        <v>0.78903413217138718</v>
      </c>
      <c r="J2639">
        <v>0.81127450980392157</v>
      </c>
    </row>
    <row r="2640" spans="9:10" x14ac:dyDescent="0.15">
      <c r="I2640">
        <v>0.75272331154684102</v>
      </c>
      <c r="J2640">
        <v>0.81127450980392157</v>
      </c>
    </row>
    <row r="2641" spans="9:10" x14ac:dyDescent="0.15">
      <c r="I2641">
        <v>0.78903413217138718</v>
      </c>
      <c r="J2641">
        <v>0.81127450980392157</v>
      </c>
    </row>
    <row r="2642" spans="9:10" x14ac:dyDescent="0.15">
      <c r="I2642">
        <v>0.71641249092229486</v>
      </c>
      <c r="J2642">
        <v>0.81127450980392157</v>
      </c>
    </row>
    <row r="2643" spans="9:10" x14ac:dyDescent="0.15">
      <c r="I2643">
        <v>0.71641249092229486</v>
      </c>
      <c r="J2643">
        <v>0.81127450980392157</v>
      </c>
    </row>
    <row r="2644" spans="9:10" x14ac:dyDescent="0.15">
      <c r="I2644">
        <v>0.71641249092229486</v>
      </c>
      <c r="J2644">
        <v>0.81127450980392157</v>
      </c>
    </row>
    <row r="2645" spans="9:10" x14ac:dyDescent="0.15">
      <c r="I2645">
        <v>0.78903413217138718</v>
      </c>
      <c r="J2645">
        <v>0.81127450980392157</v>
      </c>
    </row>
    <row r="2646" spans="9:10" x14ac:dyDescent="0.15">
      <c r="I2646">
        <v>0.71641249092229486</v>
      </c>
      <c r="J2646">
        <v>0.81127450980392157</v>
      </c>
    </row>
    <row r="2647" spans="9:10" x14ac:dyDescent="0.15">
      <c r="I2647">
        <v>0.71641249092229486</v>
      </c>
      <c r="J2647">
        <v>0.81127450980392157</v>
      </c>
    </row>
    <row r="2648" spans="9:10" x14ac:dyDescent="0.15">
      <c r="I2648">
        <v>0.75272331154684102</v>
      </c>
      <c r="J2648">
        <v>0.81127450980392157</v>
      </c>
    </row>
    <row r="2649" spans="9:10" x14ac:dyDescent="0.15">
      <c r="I2649">
        <v>0.71641249092229486</v>
      </c>
      <c r="J2649">
        <v>0.81127450980392157</v>
      </c>
    </row>
    <row r="2650" spans="9:10" x14ac:dyDescent="0.15">
      <c r="I2650">
        <v>0.75272331154684102</v>
      </c>
      <c r="J2650">
        <v>0.81127450980392157</v>
      </c>
    </row>
    <row r="2651" spans="9:10" x14ac:dyDescent="0.15">
      <c r="I2651">
        <v>0.78903413217138718</v>
      </c>
      <c r="J2651">
        <v>0.81127450980392157</v>
      </c>
    </row>
    <row r="2652" spans="9:10" x14ac:dyDescent="0.15">
      <c r="I2652">
        <v>0.75272331154684102</v>
      </c>
      <c r="J2652">
        <v>0.81127450980392157</v>
      </c>
    </row>
    <row r="2653" spans="9:10" x14ac:dyDescent="0.15">
      <c r="I2653">
        <v>0.78903413217138718</v>
      </c>
      <c r="J2653">
        <v>0.81127450980392157</v>
      </c>
    </row>
    <row r="2654" spans="9:10" x14ac:dyDescent="0.15">
      <c r="I2654">
        <v>0.75272331154684102</v>
      </c>
      <c r="J2654">
        <v>0.81127450980392157</v>
      </c>
    </row>
    <row r="2655" spans="9:10" x14ac:dyDescent="0.15">
      <c r="I2655">
        <v>0.68010167029774882</v>
      </c>
      <c r="J2655">
        <v>0.81127450980392157</v>
      </c>
    </row>
    <row r="2656" spans="9:10" x14ac:dyDescent="0.15">
      <c r="I2656">
        <v>0.71641249092229486</v>
      </c>
      <c r="J2656">
        <v>0.81127450980392157</v>
      </c>
    </row>
    <row r="2657" spans="9:10" x14ac:dyDescent="0.15">
      <c r="I2657">
        <v>0.75272331154684102</v>
      </c>
      <c r="J2657">
        <v>0.81127450980392157</v>
      </c>
    </row>
    <row r="2658" spans="9:10" x14ac:dyDescent="0.15">
      <c r="I2658">
        <v>0.71641249092229486</v>
      </c>
      <c r="J2658">
        <v>0.81127450980392157</v>
      </c>
    </row>
    <row r="2659" spans="9:10" x14ac:dyDescent="0.15">
      <c r="I2659">
        <v>0.75272331154684102</v>
      </c>
      <c r="J2659">
        <v>0.81127450980392157</v>
      </c>
    </row>
    <row r="2660" spans="9:10" x14ac:dyDescent="0.15">
      <c r="I2660">
        <v>0.71641249092229486</v>
      </c>
      <c r="J2660">
        <v>0.81127450980392157</v>
      </c>
    </row>
    <row r="2661" spans="9:10" x14ac:dyDescent="0.15">
      <c r="I2661">
        <v>0.75272331154684102</v>
      </c>
      <c r="J2661">
        <v>0.81127450980392157</v>
      </c>
    </row>
    <row r="2662" spans="9:10" x14ac:dyDescent="0.15">
      <c r="I2662">
        <v>0.75272331154684102</v>
      </c>
      <c r="J2662">
        <v>0.81127450980392157</v>
      </c>
    </row>
    <row r="2663" spans="9:10" x14ac:dyDescent="0.15">
      <c r="I2663">
        <v>0.78903413217138718</v>
      </c>
      <c r="J2663">
        <v>0.81127450980392157</v>
      </c>
    </row>
    <row r="2664" spans="9:10" x14ac:dyDescent="0.15">
      <c r="I2664">
        <v>0.75272331154684102</v>
      </c>
      <c r="J2664">
        <v>0.81127450980392157</v>
      </c>
    </row>
    <row r="2665" spans="9:10" x14ac:dyDescent="0.15">
      <c r="I2665">
        <v>0.75272331154684102</v>
      </c>
      <c r="J2665">
        <v>0.81127450980392157</v>
      </c>
    </row>
    <row r="2666" spans="9:10" x14ac:dyDescent="0.15">
      <c r="I2666">
        <v>0.78903413217138718</v>
      </c>
      <c r="J2666">
        <v>0.81127450980392157</v>
      </c>
    </row>
    <row r="2667" spans="9:10" x14ac:dyDescent="0.15">
      <c r="I2667">
        <v>0.75272331154684102</v>
      </c>
      <c r="J2667">
        <v>0.81127450980392157</v>
      </c>
    </row>
    <row r="2668" spans="9:10" x14ac:dyDescent="0.15">
      <c r="I2668">
        <v>0.78903413217138718</v>
      </c>
      <c r="J2668">
        <v>0.81127450980392157</v>
      </c>
    </row>
    <row r="2669" spans="9:10" x14ac:dyDescent="0.15">
      <c r="I2669">
        <v>0.71641249092229486</v>
      </c>
      <c r="J2669">
        <v>0.81127450980392157</v>
      </c>
    </row>
    <row r="2670" spans="9:10" x14ac:dyDescent="0.15">
      <c r="I2670">
        <v>0.78903413217138718</v>
      </c>
      <c r="J2670">
        <v>0.81127450980392157</v>
      </c>
    </row>
    <row r="2671" spans="9:10" x14ac:dyDescent="0.15">
      <c r="I2671">
        <v>0.75272331154684102</v>
      </c>
      <c r="J2671">
        <v>0.81127450980392157</v>
      </c>
    </row>
    <row r="2672" spans="9:10" x14ac:dyDescent="0.15">
      <c r="I2672">
        <v>0.75272331154684102</v>
      </c>
      <c r="J2672">
        <v>0.81127450980392157</v>
      </c>
    </row>
    <row r="2673" spans="9:10" x14ac:dyDescent="0.15">
      <c r="I2673">
        <v>0.78903413217138718</v>
      </c>
      <c r="J2673">
        <v>0.81127450980392157</v>
      </c>
    </row>
    <row r="2674" spans="9:10" x14ac:dyDescent="0.15">
      <c r="I2674">
        <v>0.75272331154684102</v>
      </c>
      <c r="J2674">
        <v>0.81127450980392157</v>
      </c>
    </row>
    <row r="2675" spans="9:10" x14ac:dyDescent="0.15">
      <c r="I2675">
        <v>0.78903413217138718</v>
      </c>
      <c r="J2675">
        <v>0.81127450980392157</v>
      </c>
    </row>
    <row r="2676" spans="9:10" x14ac:dyDescent="0.15">
      <c r="I2676">
        <v>0.71641249092229486</v>
      </c>
      <c r="J2676">
        <v>0.81127450980392157</v>
      </c>
    </row>
    <row r="2677" spans="9:10" x14ac:dyDescent="0.15">
      <c r="I2677">
        <v>0.78903413217138718</v>
      </c>
      <c r="J2677">
        <v>0.81127450980392157</v>
      </c>
    </row>
    <row r="2678" spans="9:10" x14ac:dyDescent="0.15">
      <c r="I2678">
        <v>0.75272331154684102</v>
      </c>
      <c r="J2678">
        <v>0.81127450980392157</v>
      </c>
    </row>
    <row r="2679" spans="9:10" x14ac:dyDescent="0.15">
      <c r="I2679">
        <v>0.78903413217138718</v>
      </c>
      <c r="J2679">
        <v>0.81127450980392157</v>
      </c>
    </row>
    <row r="2680" spans="9:10" x14ac:dyDescent="0.15">
      <c r="I2680">
        <v>0.71641249092229486</v>
      </c>
      <c r="J2680">
        <v>0.81127450980392157</v>
      </c>
    </row>
    <row r="2681" spans="9:10" x14ac:dyDescent="0.15">
      <c r="I2681">
        <v>0.78903413217138718</v>
      </c>
      <c r="J2681">
        <v>0.81127450980392157</v>
      </c>
    </row>
    <row r="2682" spans="9:10" x14ac:dyDescent="0.15">
      <c r="I2682">
        <v>0.75272331154684102</v>
      </c>
      <c r="J2682">
        <v>0.81127450980392157</v>
      </c>
    </row>
    <row r="2683" spans="9:10" x14ac:dyDescent="0.15">
      <c r="I2683">
        <v>0.75272331154684102</v>
      </c>
      <c r="J2683">
        <v>0.81127450980392157</v>
      </c>
    </row>
    <row r="2684" spans="9:10" x14ac:dyDescent="0.15">
      <c r="I2684">
        <v>0.75272331154684102</v>
      </c>
      <c r="J2684">
        <v>0.81127450980392157</v>
      </c>
    </row>
    <row r="2685" spans="9:10" x14ac:dyDescent="0.15">
      <c r="I2685">
        <v>0.78903413217138718</v>
      </c>
      <c r="J2685">
        <v>0.81127450980392157</v>
      </c>
    </row>
    <row r="2686" spans="9:10" x14ac:dyDescent="0.15">
      <c r="I2686">
        <v>0.75272331154684102</v>
      </c>
      <c r="J2686">
        <v>0.81127450980392157</v>
      </c>
    </row>
    <row r="2687" spans="9:10" x14ac:dyDescent="0.15">
      <c r="I2687">
        <v>0.78903413217138718</v>
      </c>
      <c r="J2687">
        <v>0.81127450980392157</v>
      </c>
    </row>
    <row r="2688" spans="9:10" x14ac:dyDescent="0.15">
      <c r="I2688">
        <v>0.78903413217138718</v>
      </c>
      <c r="J2688">
        <v>0.81127450980392157</v>
      </c>
    </row>
    <row r="2689" spans="9:10" x14ac:dyDescent="0.15">
      <c r="I2689">
        <v>0.78903413217138718</v>
      </c>
      <c r="J2689">
        <v>0.81127450980392157</v>
      </c>
    </row>
    <row r="2690" spans="9:10" x14ac:dyDescent="0.15">
      <c r="I2690">
        <v>0.75272331154684102</v>
      </c>
      <c r="J2690">
        <v>0.81127450980392157</v>
      </c>
    </row>
    <row r="2691" spans="9:10" x14ac:dyDescent="0.15">
      <c r="I2691">
        <v>0.75272331154684102</v>
      </c>
      <c r="J2691">
        <v>0.81127450980392157</v>
      </c>
    </row>
    <row r="2692" spans="9:10" x14ac:dyDescent="0.15">
      <c r="I2692">
        <v>0.75272331154684102</v>
      </c>
      <c r="J2692">
        <v>0.81127450980392157</v>
      </c>
    </row>
    <row r="2693" spans="9:10" x14ac:dyDescent="0.15">
      <c r="I2693">
        <v>0.71641249092229486</v>
      </c>
      <c r="J2693">
        <v>0.81127450980392157</v>
      </c>
    </row>
    <row r="2694" spans="9:10" x14ac:dyDescent="0.15">
      <c r="I2694">
        <v>0.75272331154684102</v>
      </c>
      <c r="J2694">
        <v>0.81127450980392157</v>
      </c>
    </row>
    <row r="2695" spans="9:10" x14ac:dyDescent="0.15">
      <c r="I2695">
        <v>0.71641249092229486</v>
      </c>
      <c r="J2695">
        <v>0.81127450980392157</v>
      </c>
    </row>
    <row r="2696" spans="9:10" x14ac:dyDescent="0.15">
      <c r="I2696">
        <v>0.78903413217138718</v>
      </c>
      <c r="J2696">
        <v>0.81127450980392157</v>
      </c>
    </row>
    <row r="2697" spans="9:10" x14ac:dyDescent="0.15">
      <c r="I2697">
        <v>0.78903413217138718</v>
      </c>
      <c r="J2697">
        <v>0.81127450980392157</v>
      </c>
    </row>
    <row r="2698" spans="9:10" x14ac:dyDescent="0.15">
      <c r="I2698">
        <v>0.75272331154684102</v>
      </c>
      <c r="J2698">
        <v>0.81127450980392157</v>
      </c>
    </row>
    <row r="2699" spans="9:10" x14ac:dyDescent="0.15">
      <c r="I2699">
        <v>0.78903413217138718</v>
      </c>
      <c r="J2699">
        <v>0.81127450980392157</v>
      </c>
    </row>
    <row r="2700" spans="9:10" x14ac:dyDescent="0.15">
      <c r="I2700">
        <v>0.78903413217138718</v>
      </c>
      <c r="J2700">
        <v>0.81127450980392157</v>
      </c>
    </row>
    <row r="2701" spans="9:10" x14ac:dyDescent="0.15">
      <c r="I2701">
        <v>0.75272331154684102</v>
      </c>
      <c r="J2701">
        <v>0.81127450980392157</v>
      </c>
    </row>
    <row r="2702" spans="9:10" x14ac:dyDescent="0.15">
      <c r="I2702">
        <v>0.71641249092229486</v>
      </c>
      <c r="J2702">
        <v>0.81127450980392157</v>
      </c>
    </row>
    <row r="2703" spans="9:10" x14ac:dyDescent="0.15">
      <c r="I2703">
        <v>0.71641249092229486</v>
      </c>
      <c r="J2703">
        <v>0.81127450980392157</v>
      </c>
    </row>
    <row r="2704" spans="9:10" x14ac:dyDescent="0.15">
      <c r="I2704">
        <v>0.71641249092229486</v>
      </c>
      <c r="J2704">
        <v>0.81127450980392157</v>
      </c>
    </row>
    <row r="2705" spans="9:10" x14ac:dyDescent="0.15">
      <c r="I2705">
        <v>0.75272331154684102</v>
      </c>
      <c r="J2705">
        <v>0.81127450980392157</v>
      </c>
    </row>
    <row r="2706" spans="9:10" x14ac:dyDescent="0.15">
      <c r="I2706">
        <v>0.78903413217138718</v>
      </c>
      <c r="J2706">
        <v>0.81127450980392157</v>
      </c>
    </row>
    <row r="2707" spans="9:10" x14ac:dyDescent="0.15">
      <c r="I2707">
        <v>0.78903413217138718</v>
      </c>
      <c r="J2707">
        <v>0.81127450980392157</v>
      </c>
    </row>
    <row r="2708" spans="9:10" x14ac:dyDescent="0.15">
      <c r="I2708">
        <v>0.71641249092229486</v>
      </c>
      <c r="J2708">
        <v>0.81127450980392157</v>
      </c>
    </row>
    <row r="2709" spans="9:10" x14ac:dyDescent="0.15">
      <c r="I2709">
        <v>0.78903413217138718</v>
      </c>
      <c r="J2709">
        <v>0.81127450980392157</v>
      </c>
    </row>
    <row r="2710" spans="9:10" x14ac:dyDescent="0.15">
      <c r="I2710">
        <v>0.78903413217138718</v>
      </c>
      <c r="J2710">
        <v>0.81127450980392157</v>
      </c>
    </row>
    <row r="2711" spans="9:10" x14ac:dyDescent="0.15">
      <c r="I2711">
        <v>0.78903413217138718</v>
      </c>
      <c r="J2711">
        <v>0.81127450980392157</v>
      </c>
    </row>
    <row r="2712" spans="9:10" x14ac:dyDescent="0.15">
      <c r="I2712">
        <v>0.75272331154684102</v>
      </c>
      <c r="J2712">
        <v>0.81127450980392157</v>
      </c>
    </row>
    <row r="2713" spans="9:10" x14ac:dyDescent="0.15">
      <c r="I2713">
        <v>0.75272331154684102</v>
      </c>
      <c r="J2713">
        <v>0.81127450980392157</v>
      </c>
    </row>
    <row r="2714" spans="9:10" x14ac:dyDescent="0.15">
      <c r="I2714">
        <v>0.75272331154684102</v>
      </c>
      <c r="J2714">
        <v>0.81127450980392157</v>
      </c>
    </row>
    <row r="2715" spans="9:10" x14ac:dyDescent="0.15">
      <c r="I2715">
        <v>0.78903413217138718</v>
      </c>
      <c r="J2715">
        <v>0.81127450980392157</v>
      </c>
    </row>
    <row r="2716" spans="9:10" x14ac:dyDescent="0.15">
      <c r="I2716">
        <v>0.78903413217138718</v>
      </c>
      <c r="J2716">
        <v>0.81127450980392157</v>
      </c>
    </row>
    <row r="2717" spans="9:10" x14ac:dyDescent="0.15">
      <c r="I2717">
        <v>0.75272331154684102</v>
      </c>
      <c r="J2717">
        <v>0.81127450980392157</v>
      </c>
    </row>
    <row r="2718" spans="9:10" x14ac:dyDescent="0.15">
      <c r="I2718">
        <v>0.78903413217138718</v>
      </c>
      <c r="J2718">
        <v>0.81127450980392157</v>
      </c>
    </row>
    <row r="2719" spans="9:10" x14ac:dyDescent="0.15">
      <c r="I2719">
        <v>0.75272331154684102</v>
      </c>
      <c r="J2719">
        <v>0.81127450980392157</v>
      </c>
    </row>
    <row r="2720" spans="9:10" x14ac:dyDescent="0.15">
      <c r="I2720">
        <v>0.78903413217138718</v>
      </c>
      <c r="J2720">
        <v>0.81127450980392157</v>
      </c>
    </row>
    <row r="2721" spans="9:10" x14ac:dyDescent="0.15">
      <c r="I2721">
        <v>0.78903413217138718</v>
      </c>
      <c r="J2721">
        <v>0.81127450980392157</v>
      </c>
    </row>
    <row r="2722" spans="9:10" x14ac:dyDescent="0.15">
      <c r="I2722">
        <v>0.75272331154684102</v>
      </c>
      <c r="J2722">
        <v>0.81127450980392157</v>
      </c>
    </row>
    <row r="2723" spans="9:10" x14ac:dyDescent="0.15">
      <c r="I2723">
        <v>0.75272331154684102</v>
      </c>
      <c r="J2723">
        <v>0.81127450980392157</v>
      </c>
    </row>
    <row r="2724" spans="9:10" x14ac:dyDescent="0.15">
      <c r="I2724">
        <v>0.75272331154684102</v>
      </c>
      <c r="J2724">
        <v>0.81127450980392157</v>
      </c>
    </row>
    <row r="2725" spans="9:10" x14ac:dyDescent="0.15">
      <c r="I2725">
        <v>0.71641249092229486</v>
      </c>
      <c r="J2725">
        <v>0.81127450980392157</v>
      </c>
    </row>
    <row r="2726" spans="9:10" x14ac:dyDescent="0.15">
      <c r="I2726">
        <v>0.75272331154684102</v>
      </c>
      <c r="J2726">
        <v>0.81127450980392157</v>
      </c>
    </row>
    <row r="2727" spans="9:10" x14ac:dyDescent="0.15">
      <c r="I2727">
        <v>0.75272331154684102</v>
      </c>
      <c r="J2727">
        <v>0.81127450980392157</v>
      </c>
    </row>
    <row r="2728" spans="9:10" x14ac:dyDescent="0.15">
      <c r="I2728">
        <v>0.78903413217138718</v>
      </c>
      <c r="J2728">
        <v>0.81127450980392157</v>
      </c>
    </row>
    <row r="2729" spans="9:10" x14ac:dyDescent="0.15">
      <c r="I2729">
        <v>0.75272331154684102</v>
      </c>
      <c r="J2729">
        <v>0.81127450980392157</v>
      </c>
    </row>
    <row r="2730" spans="9:10" x14ac:dyDescent="0.15">
      <c r="I2730">
        <v>0.78903413217138718</v>
      </c>
      <c r="J2730">
        <v>0.81127450980392157</v>
      </c>
    </row>
    <row r="2731" spans="9:10" x14ac:dyDescent="0.15">
      <c r="I2731">
        <v>0.78903413217138718</v>
      </c>
      <c r="J2731">
        <v>0.81127450980392157</v>
      </c>
    </row>
    <row r="2732" spans="9:10" x14ac:dyDescent="0.15">
      <c r="I2732">
        <v>0.78903413217138718</v>
      </c>
      <c r="J2732">
        <v>0.81127450980392157</v>
      </c>
    </row>
    <row r="2733" spans="9:10" x14ac:dyDescent="0.15">
      <c r="I2733">
        <v>0.75272331154684102</v>
      </c>
      <c r="J2733">
        <v>0.81127450980392157</v>
      </c>
    </row>
    <row r="2734" spans="9:10" x14ac:dyDescent="0.15">
      <c r="I2734">
        <v>0.78903413217138718</v>
      </c>
      <c r="J2734">
        <v>0.81127450980392157</v>
      </c>
    </row>
    <row r="2735" spans="9:10" x14ac:dyDescent="0.15">
      <c r="I2735">
        <v>0.75272331154684102</v>
      </c>
      <c r="J2735">
        <v>0.81127450980392157</v>
      </c>
    </row>
    <row r="2736" spans="9:10" x14ac:dyDescent="0.15">
      <c r="I2736">
        <v>0.71641249092229486</v>
      </c>
      <c r="J2736">
        <v>0.81127450980392157</v>
      </c>
    </row>
    <row r="2737" spans="9:10" x14ac:dyDescent="0.15">
      <c r="I2737">
        <v>0.78903413217138718</v>
      </c>
      <c r="J2737">
        <v>0.81127450980392157</v>
      </c>
    </row>
    <row r="2738" spans="9:10" x14ac:dyDescent="0.15">
      <c r="I2738">
        <v>0.78903413217138718</v>
      </c>
      <c r="J2738">
        <v>0.81127450980392157</v>
      </c>
    </row>
    <row r="2739" spans="9:10" x14ac:dyDescent="0.15">
      <c r="I2739">
        <v>0.78903413217138718</v>
      </c>
      <c r="J2739">
        <v>0.81127450980392157</v>
      </c>
    </row>
    <row r="2740" spans="9:10" x14ac:dyDescent="0.15">
      <c r="I2740">
        <v>0.78903413217138718</v>
      </c>
      <c r="J2740">
        <v>0.81127450980392157</v>
      </c>
    </row>
    <row r="2741" spans="9:10" x14ac:dyDescent="0.15">
      <c r="I2741">
        <v>0.75272331154684102</v>
      </c>
      <c r="J2741">
        <v>0.81127450980392157</v>
      </c>
    </row>
    <row r="2742" spans="9:10" x14ac:dyDescent="0.15">
      <c r="I2742">
        <v>0.78903413217138718</v>
      </c>
      <c r="J2742">
        <v>0.81127450980392157</v>
      </c>
    </row>
    <row r="2743" spans="9:10" x14ac:dyDescent="0.15">
      <c r="I2743">
        <v>0.75272331154684102</v>
      </c>
      <c r="J2743">
        <v>0.81127450980392157</v>
      </c>
    </row>
    <row r="2744" spans="9:10" x14ac:dyDescent="0.15">
      <c r="I2744">
        <v>0.78903413217138718</v>
      </c>
      <c r="J2744">
        <v>0.81127450980392157</v>
      </c>
    </row>
    <row r="2745" spans="9:10" x14ac:dyDescent="0.15">
      <c r="I2745">
        <v>0.75272331154684102</v>
      </c>
      <c r="J2745">
        <v>0.81127450980392157</v>
      </c>
    </row>
    <row r="2746" spans="9:10" x14ac:dyDescent="0.15">
      <c r="I2746">
        <v>0.75272331154684102</v>
      </c>
      <c r="J2746">
        <v>0.81127450980392157</v>
      </c>
    </row>
    <row r="2747" spans="9:10" x14ac:dyDescent="0.15">
      <c r="I2747">
        <v>0.71641249092229486</v>
      </c>
      <c r="J2747">
        <v>0.81127450980392157</v>
      </c>
    </row>
    <row r="2748" spans="9:10" x14ac:dyDescent="0.15">
      <c r="I2748">
        <v>0.68010167029774882</v>
      </c>
      <c r="J2748">
        <v>0.81127450980392157</v>
      </c>
    </row>
    <row r="2749" spans="9:10" x14ac:dyDescent="0.15">
      <c r="I2749">
        <v>0.75272331154684102</v>
      </c>
      <c r="J2749">
        <v>0.81127450980392157</v>
      </c>
    </row>
    <row r="2750" spans="9:10" x14ac:dyDescent="0.15">
      <c r="I2750">
        <v>0.71641249092229486</v>
      </c>
      <c r="J2750">
        <v>0.81127450980392157</v>
      </c>
    </row>
    <row r="2751" spans="9:10" x14ac:dyDescent="0.15">
      <c r="I2751">
        <v>0.75272331154684102</v>
      </c>
      <c r="J2751">
        <v>0.81127450980392157</v>
      </c>
    </row>
    <row r="2752" spans="9:10" x14ac:dyDescent="0.15">
      <c r="I2752">
        <v>0.71641249092229486</v>
      </c>
      <c r="J2752">
        <v>0.81127450980392157</v>
      </c>
    </row>
    <row r="2753" spans="9:10" x14ac:dyDescent="0.15">
      <c r="I2753">
        <v>0.75272331154684102</v>
      </c>
      <c r="J2753">
        <v>0.81127450980392157</v>
      </c>
    </row>
    <row r="2754" spans="9:10" x14ac:dyDescent="0.15">
      <c r="I2754">
        <v>0.78903413217138718</v>
      </c>
      <c r="J2754">
        <v>0.81127450980392157</v>
      </c>
    </row>
    <row r="2755" spans="9:10" x14ac:dyDescent="0.15">
      <c r="I2755">
        <v>0.71641249092229486</v>
      </c>
      <c r="J2755">
        <v>0.81127450980392157</v>
      </c>
    </row>
    <row r="2756" spans="9:10" x14ac:dyDescent="0.15">
      <c r="I2756">
        <v>0.78903413217138718</v>
      </c>
      <c r="J2756">
        <v>0.81127450980392157</v>
      </c>
    </row>
    <row r="2757" spans="9:10" x14ac:dyDescent="0.15">
      <c r="I2757">
        <v>0.71641249092229486</v>
      </c>
      <c r="J2757">
        <v>0.81127450980392157</v>
      </c>
    </row>
    <row r="2758" spans="9:10" x14ac:dyDescent="0.15">
      <c r="I2758">
        <v>0.78903413217138718</v>
      </c>
      <c r="J2758">
        <v>0.81127450980392157</v>
      </c>
    </row>
    <row r="2759" spans="9:10" x14ac:dyDescent="0.15">
      <c r="I2759">
        <v>0.71641249092229486</v>
      </c>
      <c r="J2759">
        <v>0.81127450980392157</v>
      </c>
    </row>
    <row r="2760" spans="9:10" x14ac:dyDescent="0.15">
      <c r="I2760">
        <v>0.75272331154684102</v>
      </c>
      <c r="J2760">
        <v>0.81127450980392157</v>
      </c>
    </row>
    <row r="2761" spans="9:10" x14ac:dyDescent="0.15">
      <c r="I2761">
        <v>0.75272331154684102</v>
      </c>
      <c r="J2761">
        <v>0.81127450980392157</v>
      </c>
    </row>
    <row r="2762" spans="9:10" x14ac:dyDescent="0.15">
      <c r="I2762">
        <v>0.78903413217138718</v>
      </c>
      <c r="J2762">
        <v>0.81127450980392157</v>
      </c>
    </row>
    <row r="2763" spans="9:10" x14ac:dyDescent="0.15">
      <c r="I2763">
        <v>0.75272331154684102</v>
      </c>
      <c r="J2763">
        <v>0.81127450980392157</v>
      </c>
    </row>
    <row r="2764" spans="9:10" x14ac:dyDescent="0.15">
      <c r="I2764">
        <v>0.75272331154684102</v>
      </c>
      <c r="J2764">
        <v>0.81127450980392157</v>
      </c>
    </row>
    <row r="2765" spans="9:10" x14ac:dyDescent="0.15">
      <c r="I2765">
        <v>0.75272331154684102</v>
      </c>
      <c r="J2765">
        <v>0.81127450980392157</v>
      </c>
    </row>
    <row r="2766" spans="9:10" x14ac:dyDescent="0.15">
      <c r="I2766">
        <v>0.71641249092229486</v>
      </c>
      <c r="J2766">
        <v>0.81127450980392157</v>
      </c>
    </row>
    <row r="2767" spans="9:10" x14ac:dyDescent="0.15">
      <c r="I2767">
        <v>0.71641249092229486</v>
      </c>
      <c r="J2767">
        <v>0.81127450980392157</v>
      </c>
    </row>
    <row r="2768" spans="9:10" x14ac:dyDescent="0.15">
      <c r="I2768">
        <v>0.75272331154684102</v>
      </c>
      <c r="J2768">
        <v>0.81127450980392157</v>
      </c>
    </row>
    <row r="2769" spans="9:10" x14ac:dyDescent="0.15">
      <c r="I2769">
        <v>0.71641249092229486</v>
      </c>
      <c r="J2769">
        <v>0.81127450980392157</v>
      </c>
    </row>
    <row r="2770" spans="9:10" x14ac:dyDescent="0.15">
      <c r="I2770">
        <v>0.75272331154684102</v>
      </c>
      <c r="J2770">
        <v>0.81127450980392157</v>
      </c>
    </row>
    <row r="2771" spans="9:10" x14ac:dyDescent="0.15">
      <c r="I2771">
        <v>0.78903413217138718</v>
      </c>
      <c r="J2771">
        <v>0.81127450980392157</v>
      </c>
    </row>
    <row r="2772" spans="9:10" x14ac:dyDescent="0.15">
      <c r="I2772">
        <v>0.71641249092229486</v>
      </c>
      <c r="J2772">
        <v>0.81127450980392157</v>
      </c>
    </row>
    <row r="2773" spans="9:10" x14ac:dyDescent="0.15">
      <c r="I2773">
        <v>0.78903413217138718</v>
      </c>
      <c r="J2773">
        <v>0.81127450980392157</v>
      </c>
    </row>
    <row r="2774" spans="9:10" x14ac:dyDescent="0.15">
      <c r="I2774">
        <v>0.78903413217138718</v>
      </c>
      <c r="J2774">
        <v>0.81127450980392157</v>
      </c>
    </row>
    <row r="2775" spans="9:10" x14ac:dyDescent="0.15">
      <c r="I2775">
        <v>0.78903413217138718</v>
      </c>
      <c r="J2775">
        <v>0.81127450980392157</v>
      </c>
    </row>
    <row r="2776" spans="9:10" x14ac:dyDescent="0.15">
      <c r="I2776">
        <v>0.71641249092229486</v>
      </c>
      <c r="J2776">
        <v>0.81127450980392157</v>
      </c>
    </row>
    <row r="2777" spans="9:10" x14ac:dyDescent="0.15">
      <c r="I2777">
        <v>0.71641249092229486</v>
      </c>
      <c r="J2777">
        <v>0.81127450980392157</v>
      </c>
    </row>
    <row r="2778" spans="9:10" x14ac:dyDescent="0.15">
      <c r="I2778">
        <v>0.68010167029774882</v>
      </c>
      <c r="J2778">
        <v>0.81127450980392157</v>
      </c>
    </row>
    <row r="2779" spans="9:10" x14ac:dyDescent="0.15">
      <c r="I2779">
        <v>0.75272331154684102</v>
      </c>
      <c r="J2779">
        <v>0.81127450980392157</v>
      </c>
    </row>
    <row r="2780" spans="9:10" x14ac:dyDescent="0.15">
      <c r="I2780">
        <v>0.75272331154684102</v>
      </c>
      <c r="J2780">
        <v>0.81127450980392157</v>
      </c>
    </row>
    <row r="2781" spans="9:10" x14ac:dyDescent="0.15">
      <c r="I2781">
        <v>0.78903413217138718</v>
      </c>
      <c r="J2781">
        <v>0.81127450980392157</v>
      </c>
    </row>
    <row r="2782" spans="9:10" x14ac:dyDescent="0.15">
      <c r="I2782">
        <v>0.78903413217138718</v>
      </c>
      <c r="J2782">
        <v>0.81127450980392157</v>
      </c>
    </row>
    <row r="2783" spans="9:10" x14ac:dyDescent="0.15">
      <c r="I2783">
        <v>0.75272331154684102</v>
      </c>
      <c r="J2783">
        <v>0.81127450980392157</v>
      </c>
    </row>
    <row r="2784" spans="9:10" x14ac:dyDescent="0.15">
      <c r="I2784">
        <v>0.75272331154684102</v>
      </c>
      <c r="J2784">
        <v>0.81127450980392157</v>
      </c>
    </row>
    <row r="2785" spans="9:10" x14ac:dyDescent="0.15">
      <c r="I2785">
        <v>0.71641249092229486</v>
      </c>
      <c r="J2785">
        <v>0.81127450980392157</v>
      </c>
    </row>
    <row r="2786" spans="9:10" x14ac:dyDescent="0.15">
      <c r="I2786">
        <v>0.78903413217138718</v>
      </c>
      <c r="J2786">
        <v>0.81127450980392157</v>
      </c>
    </row>
    <row r="2787" spans="9:10" x14ac:dyDescent="0.15">
      <c r="I2787">
        <v>0.78903413217138718</v>
      </c>
      <c r="J2787">
        <v>0.81127450980392157</v>
      </c>
    </row>
    <row r="2788" spans="9:10" x14ac:dyDescent="0.15">
      <c r="I2788">
        <v>0.71641249092229486</v>
      </c>
      <c r="J2788">
        <v>0.81127450980392157</v>
      </c>
    </row>
    <row r="2789" spans="9:10" x14ac:dyDescent="0.15">
      <c r="I2789">
        <v>0.78903413217138718</v>
      </c>
      <c r="J2789">
        <v>0.81127450980392157</v>
      </c>
    </row>
    <row r="2790" spans="9:10" x14ac:dyDescent="0.15">
      <c r="I2790">
        <v>0.78903413217138718</v>
      </c>
      <c r="J2790">
        <v>0.81127450980392157</v>
      </c>
    </row>
    <row r="2791" spans="9:10" x14ac:dyDescent="0.15">
      <c r="I2791">
        <v>0.75272331154684102</v>
      </c>
      <c r="J2791">
        <v>0.81127450980392157</v>
      </c>
    </row>
    <row r="2792" spans="9:10" x14ac:dyDescent="0.15">
      <c r="I2792">
        <v>0.78903413217138718</v>
      </c>
      <c r="J2792">
        <v>0.81127450980392157</v>
      </c>
    </row>
    <row r="2793" spans="9:10" x14ac:dyDescent="0.15">
      <c r="I2793">
        <v>0.75272331154684102</v>
      </c>
      <c r="J2793">
        <v>0.81127450980392157</v>
      </c>
    </row>
    <row r="2794" spans="9:10" x14ac:dyDescent="0.15">
      <c r="I2794">
        <v>0.78903413217138718</v>
      </c>
      <c r="J2794">
        <v>0.81127450980392157</v>
      </c>
    </row>
    <row r="2795" spans="9:10" x14ac:dyDescent="0.15">
      <c r="I2795">
        <v>0.78903413217138718</v>
      </c>
      <c r="J2795">
        <v>0.81127450980392157</v>
      </c>
    </row>
    <row r="2796" spans="9:10" x14ac:dyDescent="0.15">
      <c r="I2796">
        <v>0.75272331154684102</v>
      </c>
      <c r="J2796">
        <v>0.81127450980392157</v>
      </c>
    </row>
    <row r="2797" spans="9:10" x14ac:dyDescent="0.15">
      <c r="I2797">
        <v>0.78903413217138718</v>
      </c>
      <c r="J2797">
        <v>0.81127450980392157</v>
      </c>
    </row>
    <row r="2798" spans="9:10" x14ac:dyDescent="0.15">
      <c r="I2798">
        <v>0.78903413217138718</v>
      </c>
      <c r="J2798">
        <v>0.81127450980392157</v>
      </c>
    </row>
    <row r="2799" spans="9:10" x14ac:dyDescent="0.15">
      <c r="I2799">
        <v>0.75272331154684102</v>
      </c>
      <c r="J2799">
        <v>0.81127450980392157</v>
      </c>
    </row>
    <row r="2800" spans="9:10" x14ac:dyDescent="0.15">
      <c r="I2800">
        <v>0.78903413217138718</v>
      </c>
      <c r="J2800">
        <v>0.81127450980392157</v>
      </c>
    </row>
    <row r="2801" spans="9:10" x14ac:dyDescent="0.15">
      <c r="I2801">
        <v>0.75272331154684102</v>
      </c>
      <c r="J2801">
        <v>0.81127450980392157</v>
      </c>
    </row>
    <row r="2802" spans="9:10" x14ac:dyDescent="0.15">
      <c r="I2802">
        <v>0.78903413217138718</v>
      </c>
      <c r="J2802">
        <v>0.81127450980392157</v>
      </c>
    </row>
    <row r="2803" spans="9:10" x14ac:dyDescent="0.15">
      <c r="I2803">
        <v>0.78903413217138718</v>
      </c>
      <c r="J2803">
        <v>0.81127450980392157</v>
      </c>
    </row>
    <row r="2804" spans="9:10" x14ac:dyDescent="0.15">
      <c r="I2804">
        <v>0.78903413217138718</v>
      </c>
      <c r="J2804">
        <v>0.81127450980392157</v>
      </c>
    </row>
    <row r="2805" spans="9:10" x14ac:dyDescent="0.15">
      <c r="I2805">
        <v>0.75272331154684102</v>
      </c>
      <c r="J2805">
        <v>0.81127450980392157</v>
      </c>
    </row>
    <row r="2806" spans="9:10" x14ac:dyDescent="0.15">
      <c r="I2806">
        <v>0.78903413217138718</v>
      </c>
      <c r="J2806">
        <v>0.81127450980392157</v>
      </c>
    </row>
    <row r="2807" spans="9:10" x14ac:dyDescent="0.15">
      <c r="I2807">
        <v>0.75272331154684102</v>
      </c>
      <c r="J2807">
        <v>0.81127450980392157</v>
      </c>
    </row>
    <row r="2808" spans="9:10" x14ac:dyDescent="0.15">
      <c r="I2808">
        <v>0.78903413217138718</v>
      </c>
      <c r="J2808">
        <v>0.81127450980392157</v>
      </c>
    </row>
    <row r="2809" spans="9:10" x14ac:dyDescent="0.15">
      <c r="I2809">
        <v>0.78903413217138718</v>
      </c>
      <c r="J2809">
        <v>0.81127450980392157</v>
      </c>
    </row>
    <row r="2810" spans="9:10" x14ac:dyDescent="0.15">
      <c r="I2810">
        <v>0.78903413217138718</v>
      </c>
      <c r="J2810">
        <v>0.81127450980392157</v>
      </c>
    </row>
    <row r="2811" spans="9:10" x14ac:dyDescent="0.15">
      <c r="I2811">
        <v>0.78903413217138718</v>
      </c>
      <c r="J2811">
        <v>0.81127450980392157</v>
      </c>
    </row>
    <row r="2812" spans="9:10" x14ac:dyDescent="0.15">
      <c r="I2812">
        <v>0.78903413217138718</v>
      </c>
      <c r="J2812">
        <v>0.81127450980392157</v>
      </c>
    </row>
    <row r="2813" spans="9:10" x14ac:dyDescent="0.15">
      <c r="I2813">
        <v>0.78903413217138718</v>
      </c>
      <c r="J2813">
        <v>0.81127450980392157</v>
      </c>
    </row>
    <row r="2814" spans="9:10" x14ac:dyDescent="0.15">
      <c r="I2814">
        <v>0.71641249092229486</v>
      </c>
      <c r="J2814">
        <v>0.81127450980392157</v>
      </c>
    </row>
    <row r="2815" spans="9:10" x14ac:dyDescent="0.15">
      <c r="I2815">
        <v>0.78903413217138718</v>
      </c>
      <c r="J2815">
        <v>0.81127450980392157</v>
      </c>
    </row>
    <row r="2816" spans="9:10" x14ac:dyDescent="0.15">
      <c r="I2816">
        <v>0.71641249092229486</v>
      </c>
      <c r="J2816">
        <v>0.81127450980392157</v>
      </c>
    </row>
    <row r="2817" spans="9:10" x14ac:dyDescent="0.15">
      <c r="I2817">
        <v>0.78903413217138718</v>
      </c>
      <c r="J2817">
        <v>0.81127450980392157</v>
      </c>
    </row>
    <row r="2818" spans="9:10" x14ac:dyDescent="0.15">
      <c r="I2818">
        <v>0.78903413217138718</v>
      </c>
      <c r="J2818">
        <v>0.81127450980392157</v>
      </c>
    </row>
    <row r="2819" spans="9:10" x14ac:dyDescent="0.15">
      <c r="I2819">
        <v>0.78903413217138718</v>
      </c>
      <c r="J2819">
        <v>0.81127450980392157</v>
      </c>
    </row>
    <row r="2820" spans="9:10" x14ac:dyDescent="0.15">
      <c r="I2820">
        <v>0.78903413217138718</v>
      </c>
      <c r="J2820">
        <v>0.81127450980392157</v>
      </c>
    </row>
    <row r="2821" spans="9:10" x14ac:dyDescent="0.15">
      <c r="I2821">
        <v>0.75272331154684102</v>
      </c>
      <c r="J2821">
        <v>0.81127450980392157</v>
      </c>
    </row>
    <row r="2822" spans="9:10" x14ac:dyDescent="0.15">
      <c r="I2822">
        <v>0.75272331154684102</v>
      </c>
      <c r="J2822">
        <v>0.81127450980392157</v>
      </c>
    </row>
    <row r="2823" spans="9:10" x14ac:dyDescent="0.15">
      <c r="I2823">
        <v>0.78903413217138718</v>
      </c>
      <c r="J2823">
        <v>0.81127450980392157</v>
      </c>
    </row>
    <row r="2824" spans="9:10" x14ac:dyDescent="0.15">
      <c r="I2824">
        <v>0.75272331154684102</v>
      </c>
      <c r="J2824">
        <v>0.81127450980392157</v>
      </c>
    </row>
    <row r="2825" spans="9:10" x14ac:dyDescent="0.15">
      <c r="I2825">
        <v>0.78903413217138718</v>
      </c>
      <c r="J2825">
        <v>0.81127450980392157</v>
      </c>
    </row>
    <row r="2826" spans="9:10" x14ac:dyDescent="0.15">
      <c r="I2826">
        <v>0.78903413217138718</v>
      </c>
      <c r="J2826">
        <v>0.81127450980392157</v>
      </c>
    </row>
    <row r="2827" spans="9:10" x14ac:dyDescent="0.15">
      <c r="I2827">
        <v>0.75272331154684102</v>
      </c>
      <c r="J2827">
        <v>0.81127450980392157</v>
      </c>
    </row>
    <row r="2828" spans="9:10" x14ac:dyDescent="0.15">
      <c r="I2828">
        <v>0.78903413217138718</v>
      </c>
      <c r="J2828">
        <v>0.81127450980392157</v>
      </c>
    </row>
    <row r="2829" spans="9:10" x14ac:dyDescent="0.15">
      <c r="I2829">
        <v>0.75272331154684102</v>
      </c>
      <c r="J2829">
        <v>0.81127450980392157</v>
      </c>
    </row>
    <row r="2830" spans="9:10" x14ac:dyDescent="0.15">
      <c r="I2830">
        <v>0.75272331154684102</v>
      </c>
      <c r="J2830">
        <v>0.81127450980392157</v>
      </c>
    </row>
    <row r="2831" spans="9:10" x14ac:dyDescent="0.15">
      <c r="I2831">
        <v>0.71641249092229486</v>
      </c>
      <c r="J2831">
        <v>0.81127450980392157</v>
      </c>
    </row>
    <row r="2832" spans="9:10" x14ac:dyDescent="0.15">
      <c r="I2832">
        <v>0.78903413217138718</v>
      </c>
      <c r="J2832">
        <v>0.81127450980392157</v>
      </c>
    </row>
    <row r="2833" spans="9:10" x14ac:dyDescent="0.15">
      <c r="I2833">
        <v>0.71641249092229486</v>
      </c>
      <c r="J2833">
        <v>0.81127450980392157</v>
      </c>
    </row>
    <row r="2834" spans="9:10" x14ac:dyDescent="0.15">
      <c r="I2834">
        <v>0.78903413217138718</v>
      </c>
      <c r="J2834">
        <v>0.81127450980392157</v>
      </c>
    </row>
    <row r="2835" spans="9:10" x14ac:dyDescent="0.15">
      <c r="I2835">
        <v>0.78903413217138718</v>
      </c>
      <c r="J2835">
        <v>0.81127450980392157</v>
      </c>
    </row>
    <row r="2836" spans="9:10" x14ac:dyDescent="0.15">
      <c r="I2836">
        <v>0.75272331154684102</v>
      </c>
      <c r="J2836">
        <v>0.81127450980392157</v>
      </c>
    </row>
    <row r="2837" spans="9:10" x14ac:dyDescent="0.15">
      <c r="I2837">
        <v>0.82534495279593323</v>
      </c>
      <c r="J2837">
        <v>0.93382352941176472</v>
      </c>
    </row>
    <row r="2838" spans="9:10" x14ac:dyDescent="0.15">
      <c r="I2838">
        <v>0.82534495279593323</v>
      </c>
      <c r="J2838">
        <v>0.93382352941176472</v>
      </c>
    </row>
    <row r="2839" spans="9:10" x14ac:dyDescent="0.15">
      <c r="I2839">
        <v>0.89796659404502543</v>
      </c>
      <c r="J2839">
        <v>0.93382352941176472</v>
      </c>
    </row>
    <row r="2840" spans="9:10" x14ac:dyDescent="0.15">
      <c r="I2840">
        <v>0.82534495279593323</v>
      </c>
      <c r="J2840">
        <v>0.93382352941176472</v>
      </c>
    </row>
    <row r="2841" spans="9:10" x14ac:dyDescent="0.15">
      <c r="I2841">
        <v>0.82534495279593323</v>
      </c>
      <c r="J2841">
        <v>0.93382352941176472</v>
      </c>
    </row>
    <row r="2842" spans="9:10" x14ac:dyDescent="0.15">
      <c r="I2842">
        <v>0.82534495279593323</v>
      </c>
      <c r="J2842">
        <v>0.93382352941176472</v>
      </c>
    </row>
    <row r="2843" spans="9:10" x14ac:dyDescent="0.15">
      <c r="I2843">
        <v>0.82534495279593323</v>
      </c>
      <c r="J2843">
        <v>0.93382352941176472</v>
      </c>
    </row>
    <row r="2844" spans="9:10" x14ac:dyDescent="0.15">
      <c r="I2844">
        <v>0.86165577342047939</v>
      </c>
      <c r="J2844">
        <v>0.93382352941176472</v>
      </c>
    </row>
    <row r="2845" spans="9:10" x14ac:dyDescent="0.15">
      <c r="I2845">
        <v>0.86165577342047939</v>
      </c>
      <c r="J2845">
        <v>0.93382352941176472</v>
      </c>
    </row>
    <row r="2846" spans="9:10" x14ac:dyDescent="0.15">
      <c r="I2846">
        <v>0.89796659404502543</v>
      </c>
      <c r="J2846">
        <v>0.93382352941176472</v>
      </c>
    </row>
    <row r="2847" spans="9:10" x14ac:dyDescent="0.15">
      <c r="I2847">
        <v>0.82534495279593323</v>
      </c>
      <c r="J2847">
        <v>0.93382352941176472</v>
      </c>
    </row>
    <row r="2848" spans="9:10" x14ac:dyDescent="0.15">
      <c r="I2848">
        <v>0.93427741466957159</v>
      </c>
      <c r="J2848">
        <v>0.93382352941176472</v>
      </c>
    </row>
    <row r="2849" spans="9:10" x14ac:dyDescent="0.15">
      <c r="I2849">
        <v>0.82534495279593323</v>
      </c>
      <c r="J2849">
        <v>0.93382352941176472</v>
      </c>
    </row>
    <row r="2850" spans="9:10" x14ac:dyDescent="0.15">
      <c r="I2850">
        <v>0.86165577342047939</v>
      </c>
      <c r="J2850">
        <v>0.93382352941176472</v>
      </c>
    </row>
    <row r="2851" spans="9:10" x14ac:dyDescent="0.15">
      <c r="I2851">
        <v>0.82534495279593323</v>
      </c>
      <c r="J2851">
        <v>0.93382352941176472</v>
      </c>
    </row>
    <row r="2852" spans="9:10" x14ac:dyDescent="0.15">
      <c r="I2852">
        <v>0.82534495279593323</v>
      </c>
      <c r="J2852">
        <v>0.93382352941176472</v>
      </c>
    </row>
    <row r="2853" spans="9:10" x14ac:dyDescent="0.15">
      <c r="I2853">
        <v>0.93427741466957159</v>
      </c>
      <c r="J2853">
        <v>0.93382352941176472</v>
      </c>
    </row>
    <row r="2854" spans="9:10" x14ac:dyDescent="0.15">
      <c r="I2854">
        <v>0.82534495279593323</v>
      </c>
      <c r="J2854">
        <v>0.93382352941176472</v>
      </c>
    </row>
    <row r="2855" spans="9:10" x14ac:dyDescent="0.15">
      <c r="I2855">
        <v>0.82534495279593323</v>
      </c>
      <c r="J2855">
        <v>0.93382352941176472</v>
      </c>
    </row>
    <row r="2856" spans="9:10" x14ac:dyDescent="0.15">
      <c r="I2856">
        <v>0.82534495279593323</v>
      </c>
      <c r="J2856">
        <v>0.93382352941176472</v>
      </c>
    </row>
    <row r="2857" spans="9:10" x14ac:dyDescent="0.15">
      <c r="I2857">
        <v>0.97058823529411775</v>
      </c>
      <c r="J2857">
        <v>0.93382352941176472</v>
      </c>
    </row>
    <row r="2858" spans="9:10" x14ac:dyDescent="0.15">
      <c r="I2858">
        <v>0.82534495279593323</v>
      </c>
      <c r="J2858">
        <v>0.93382352941176472</v>
      </c>
    </row>
    <row r="2859" spans="9:10" x14ac:dyDescent="0.15">
      <c r="I2859">
        <v>0.82534495279593323</v>
      </c>
      <c r="J2859">
        <v>0.93382352941176472</v>
      </c>
    </row>
    <row r="2860" spans="9:10" x14ac:dyDescent="0.15">
      <c r="I2860">
        <v>0.82534495279593323</v>
      </c>
      <c r="J2860">
        <v>0.93382352941176472</v>
      </c>
    </row>
    <row r="2861" spans="9:10" x14ac:dyDescent="0.15">
      <c r="I2861">
        <v>0.86165577342047939</v>
      </c>
      <c r="J2861">
        <v>0.93382352941176472</v>
      </c>
    </row>
    <row r="2862" spans="9:10" x14ac:dyDescent="0.15">
      <c r="I2862">
        <v>0.82534495279593323</v>
      </c>
      <c r="J2862">
        <v>0.93382352941176472</v>
      </c>
    </row>
    <row r="2863" spans="9:10" x14ac:dyDescent="0.15">
      <c r="I2863">
        <v>0.82534495279593323</v>
      </c>
      <c r="J2863">
        <v>0.93382352941176472</v>
      </c>
    </row>
    <row r="2864" spans="9:10" x14ac:dyDescent="0.15">
      <c r="I2864">
        <v>0.82534495279593323</v>
      </c>
      <c r="J2864">
        <v>0.93382352941176472</v>
      </c>
    </row>
    <row r="2865" spans="9:10" x14ac:dyDescent="0.15">
      <c r="I2865">
        <v>0.89796659404502543</v>
      </c>
      <c r="J2865">
        <v>0.93382352941176472</v>
      </c>
    </row>
    <row r="2866" spans="9:10" x14ac:dyDescent="0.15">
      <c r="I2866">
        <v>0.86165577342047939</v>
      </c>
      <c r="J2866">
        <v>0.93382352941176472</v>
      </c>
    </row>
    <row r="2867" spans="9:10" x14ac:dyDescent="0.15">
      <c r="I2867">
        <v>0.82534495279593323</v>
      </c>
      <c r="J2867">
        <v>0.93382352941176472</v>
      </c>
    </row>
    <row r="2868" spans="9:10" x14ac:dyDescent="0.15">
      <c r="I2868">
        <v>0.89796659404502543</v>
      </c>
      <c r="J2868">
        <v>0.93382352941176472</v>
      </c>
    </row>
    <row r="2869" spans="9:10" x14ac:dyDescent="0.15">
      <c r="I2869">
        <v>0.82534495279593323</v>
      </c>
      <c r="J2869">
        <v>0.93382352941176472</v>
      </c>
    </row>
    <row r="2870" spans="9:10" x14ac:dyDescent="0.15">
      <c r="I2870">
        <v>0.82534495279593323</v>
      </c>
      <c r="J2870">
        <v>0.93382352941176472</v>
      </c>
    </row>
    <row r="2871" spans="9:10" x14ac:dyDescent="0.15">
      <c r="I2871">
        <v>0.82534495279593323</v>
      </c>
      <c r="J2871">
        <v>0.93382352941176472</v>
      </c>
    </row>
    <row r="2872" spans="9:10" x14ac:dyDescent="0.15">
      <c r="I2872">
        <v>0.89796659404502543</v>
      </c>
      <c r="J2872">
        <v>0.93382352941176472</v>
      </c>
    </row>
    <row r="2873" spans="9:10" x14ac:dyDescent="0.15">
      <c r="I2873">
        <v>0.89796659404502543</v>
      </c>
      <c r="J2873">
        <v>0.93382352941176472</v>
      </c>
    </row>
    <row r="2874" spans="9:10" x14ac:dyDescent="0.15">
      <c r="I2874">
        <v>0.82534495279593323</v>
      </c>
      <c r="J2874">
        <v>0.93382352941176472</v>
      </c>
    </row>
    <row r="2875" spans="9:10" x14ac:dyDescent="0.15">
      <c r="I2875">
        <v>0.82534495279593323</v>
      </c>
      <c r="J2875">
        <v>0.93382352941176472</v>
      </c>
    </row>
    <row r="2876" spans="9:10" x14ac:dyDescent="0.15">
      <c r="I2876">
        <v>0.89796659404502543</v>
      </c>
      <c r="J2876">
        <v>0.93382352941176472</v>
      </c>
    </row>
    <row r="2877" spans="9:10" x14ac:dyDescent="0.15">
      <c r="I2877">
        <v>0.89796659404502543</v>
      </c>
      <c r="J2877">
        <v>0.93382352941176472</v>
      </c>
    </row>
    <row r="2878" spans="9:10" x14ac:dyDescent="0.15">
      <c r="I2878">
        <v>0.86165577342047939</v>
      </c>
      <c r="J2878">
        <v>0.93382352941176472</v>
      </c>
    </row>
    <row r="2879" spans="9:10" x14ac:dyDescent="0.15">
      <c r="I2879">
        <v>0.86165577342047939</v>
      </c>
      <c r="J2879">
        <v>0.93382352941176472</v>
      </c>
    </row>
    <row r="2880" spans="9:10" x14ac:dyDescent="0.15">
      <c r="I2880">
        <v>0.86165577342047939</v>
      </c>
      <c r="J2880">
        <v>0.93382352941176472</v>
      </c>
    </row>
    <row r="2881" spans="9:10" x14ac:dyDescent="0.15">
      <c r="I2881">
        <v>0.89796659404502543</v>
      </c>
      <c r="J2881">
        <v>0.93382352941176472</v>
      </c>
    </row>
    <row r="2882" spans="9:10" x14ac:dyDescent="0.15">
      <c r="I2882">
        <v>0.86165577342047939</v>
      </c>
      <c r="J2882">
        <v>0.93382352941176472</v>
      </c>
    </row>
    <row r="2883" spans="9:10" x14ac:dyDescent="0.15">
      <c r="I2883">
        <v>0.82534495279593323</v>
      </c>
      <c r="J2883">
        <v>0.93382352941176472</v>
      </c>
    </row>
    <row r="2884" spans="9:10" x14ac:dyDescent="0.15">
      <c r="I2884">
        <v>0.82534495279593323</v>
      </c>
      <c r="J2884">
        <v>0.93382352941176472</v>
      </c>
    </row>
    <row r="2885" spans="9:10" x14ac:dyDescent="0.15">
      <c r="I2885">
        <v>0.82534495279593323</v>
      </c>
      <c r="J2885">
        <v>0.93382352941176472</v>
      </c>
    </row>
    <row r="2886" spans="9:10" x14ac:dyDescent="0.15">
      <c r="I2886">
        <v>0.82534495279593323</v>
      </c>
      <c r="J2886">
        <v>0.93382352941176472</v>
      </c>
    </row>
    <row r="2887" spans="9:10" x14ac:dyDescent="0.15">
      <c r="I2887">
        <v>0.86165577342047939</v>
      </c>
      <c r="J2887">
        <v>0.93382352941176472</v>
      </c>
    </row>
    <row r="2888" spans="9:10" x14ac:dyDescent="0.15">
      <c r="I2888">
        <v>0.82534495279593323</v>
      </c>
      <c r="J2888">
        <v>0.93382352941176472</v>
      </c>
    </row>
    <row r="2889" spans="9:10" x14ac:dyDescent="0.15">
      <c r="I2889">
        <v>0.86165577342047939</v>
      </c>
      <c r="J2889">
        <v>0.93382352941176472</v>
      </c>
    </row>
    <row r="2890" spans="9:10" x14ac:dyDescent="0.15">
      <c r="I2890">
        <v>0.82534495279593323</v>
      </c>
      <c r="J2890">
        <v>0.93382352941176472</v>
      </c>
    </row>
    <row r="2891" spans="9:10" x14ac:dyDescent="0.15">
      <c r="I2891">
        <v>0.82534495279593323</v>
      </c>
      <c r="J2891">
        <v>0.93382352941176472</v>
      </c>
    </row>
    <row r="2892" spans="9:10" x14ac:dyDescent="0.15">
      <c r="I2892">
        <v>0.89796659404502543</v>
      </c>
      <c r="J2892">
        <v>0.93382352941176472</v>
      </c>
    </row>
    <row r="2893" spans="9:10" x14ac:dyDescent="0.15">
      <c r="I2893">
        <v>0.82534495279593323</v>
      </c>
      <c r="J2893">
        <v>0.93382352941176472</v>
      </c>
    </row>
    <row r="2894" spans="9:10" x14ac:dyDescent="0.15">
      <c r="I2894">
        <v>0.86165577342047939</v>
      </c>
      <c r="J2894">
        <v>0.93382352941176472</v>
      </c>
    </row>
    <row r="2895" spans="9:10" x14ac:dyDescent="0.15">
      <c r="I2895">
        <v>0.82534495279593323</v>
      </c>
      <c r="J2895">
        <v>0.93382352941176472</v>
      </c>
    </row>
    <row r="2896" spans="9:10" x14ac:dyDescent="0.15">
      <c r="I2896">
        <v>0.86165577342047939</v>
      </c>
      <c r="J2896">
        <v>0.93382352941176472</v>
      </c>
    </row>
    <row r="2897" spans="9:10" x14ac:dyDescent="0.15">
      <c r="I2897">
        <v>0.89796659404502543</v>
      </c>
      <c r="J2897">
        <v>0.93382352941176472</v>
      </c>
    </row>
    <row r="2898" spans="9:10" x14ac:dyDescent="0.15">
      <c r="I2898">
        <v>0.86165577342047939</v>
      </c>
      <c r="J2898">
        <v>0.93382352941176472</v>
      </c>
    </row>
    <row r="2899" spans="9:10" x14ac:dyDescent="0.15">
      <c r="I2899">
        <v>0.82534495279593323</v>
      </c>
      <c r="J2899">
        <v>0.93382352941176472</v>
      </c>
    </row>
    <row r="2900" spans="9:10" x14ac:dyDescent="0.15">
      <c r="I2900">
        <v>0.82534495279593323</v>
      </c>
      <c r="J2900">
        <v>0.93382352941176472</v>
      </c>
    </row>
    <row r="2901" spans="9:10" x14ac:dyDescent="0.15">
      <c r="I2901">
        <v>0.82534495279593323</v>
      </c>
      <c r="J2901">
        <v>0.93382352941176472</v>
      </c>
    </row>
    <row r="2902" spans="9:10" x14ac:dyDescent="0.15">
      <c r="I2902">
        <v>0.86165577342047939</v>
      </c>
      <c r="J2902">
        <v>0.93382352941176472</v>
      </c>
    </row>
    <row r="2903" spans="9:10" x14ac:dyDescent="0.15">
      <c r="I2903">
        <v>0.82534495279593323</v>
      </c>
      <c r="J2903">
        <v>0.93382352941176472</v>
      </c>
    </row>
    <row r="2904" spans="9:10" x14ac:dyDescent="0.15">
      <c r="I2904">
        <v>0.86165577342047939</v>
      </c>
      <c r="J2904">
        <v>0.93382352941176472</v>
      </c>
    </row>
    <row r="2905" spans="9:10" x14ac:dyDescent="0.15">
      <c r="I2905">
        <v>0.82534495279593323</v>
      </c>
      <c r="J2905">
        <v>0.93382352941176472</v>
      </c>
    </row>
    <row r="2906" spans="9:10" x14ac:dyDescent="0.15">
      <c r="I2906">
        <v>0.82534495279593323</v>
      </c>
      <c r="J2906">
        <v>0.93382352941176472</v>
      </c>
    </row>
    <row r="2907" spans="9:10" x14ac:dyDescent="0.15">
      <c r="I2907">
        <v>0.86165577342047939</v>
      </c>
      <c r="J2907">
        <v>0.93382352941176472</v>
      </c>
    </row>
    <row r="2908" spans="9:10" x14ac:dyDescent="0.15">
      <c r="I2908">
        <v>0.82534495279593323</v>
      </c>
      <c r="J2908">
        <v>0.93382352941176472</v>
      </c>
    </row>
    <row r="2909" spans="9:10" x14ac:dyDescent="0.15">
      <c r="I2909">
        <v>0.86165577342047939</v>
      </c>
      <c r="J2909">
        <v>0.93382352941176472</v>
      </c>
    </row>
    <row r="2910" spans="9:10" x14ac:dyDescent="0.15">
      <c r="I2910">
        <v>0.86165577342047939</v>
      </c>
      <c r="J2910">
        <v>0.93382352941176472</v>
      </c>
    </row>
    <row r="2911" spans="9:10" x14ac:dyDescent="0.15">
      <c r="I2911">
        <v>0.89796659404502543</v>
      </c>
      <c r="J2911">
        <v>0.93382352941176472</v>
      </c>
    </row>
    <row r="2912" spans="9:10" x14ac:dyDescent="0.15">
      <c r="I2912">
        <v>0.82534495279593323</v>
      </c>
      <c r="J2912">
        <v>0.93382352941176472</v>
      </c>
    </row>
    <row r="2913" spans="9:10" x14ac:dyDescent="0.15">
      <c r="I2913">
        <v>0.93427741466957159</v>
      </c>
      <c r="J2913">
        <v>0.93382352941176472</v>
      </c>
    </row>
    <row r="2914" spans="9:10" x14ac:dyDescent="0.15">
      <c r="I2914">
        <v>0.86165577342047939</v>
      </c>
      <c r="J2914">
        <v>0.93382352941176472</v>
      </c>
    </row>
    <row r="2915" spans="9:10" x14ac:dyDescent="0.15">
      <c r="I2915">
        <v>0.82534495279593323</v>
      </c>
      <c r="J2915">
        <v>0.93382352941176472</v>
      </c>
    </row>
    <row r="2916" spans="9:10" x14ac:dyDescent="0.15">
      <c r="I2916">
        <v>0.89796659404502543</v>
      </c>
      <c r="J2916">
        <v>0.93382352941176472</v>
      </c>
    </row>
    <row r="2917" spans="9:10" x14ac:dyDescent="0.15">
      <c r="I2917">
        <v>0.86165577342047939</v>
      </c>
      <c r="J2917">
        <v>0.93382352941176472</v>
      </c>
    </row>
    <row r="2918" spans="9:10" x14ac:dyDescent="0.15">
      <c r="I2918">
        <v>0.82534495279593323</v>
      </c>
      <c r="J2918">
        <v>0.93382352941176472</v>
      </c>
    </row>
    <row r="2919" spans="9:10" x14ac:dyDescent="0.15">
      <c r="I2919">
        <v>0.82534495279593323</v>
      </c>
      <c r="J2919">
        <v>0.93382352941176472</v>
      </c>
    </row>
    <row r="2920" spans="9:10" x14ac:dyDescent="0.15">
      <c r="I2920">
        <v>0.82534495279593323</v>
      </c>
      <c r="J2920">
        <v>0.93382352941176472</v>
      </c>
    </row>
    <row r="2921" spans="9:10" x14ac:dyDescent="0.15">
      <c r="I2921">
        <v>0.82534495279593323</v>
      </c>
      <c r="J2921">
        <v>0.93382352941176472</v>
      </c>
    </row>
    <row r="2922" spans="9:10" x14ac:dyDescent="0.15">
      <c r="I2922">
        <v>0.89796659404502543</v>
      </c>
      <c r="J2922">
        <v>0.93382352941176472</v>
      </c>
    </row>
    <row r="2923" spans="9:10" x14ac:dyDescent="0.15">
      <c r="I2923">
        <v>0.93427741466957159</v>
      </c>
      <c r="J2923">
        <v>0.93382352941176472</v>
      </c>
    </row>
    <row r="2924" spans="9:10" x14ac:dyDescent="0.15">
      <c r="I2924">
        <v>0.89796659404502543</v>
      </c>
      <c r="J2924">
        <v>0.93382352941176472</v>
      </c>
    </row>
    <row r="2925" spans="9:10" x14ac:dyDescent="0.15">
      <c r="I2925">
        <v>0.89796659404502543</v>
      </c>
      <c r="J2925">
        <v>0.93382352941176472</v>
      </c>
    </row>
    <row r="2926" spans="9:10" x14ac:dyDescent="0.15">
      <c r="I2926">
        <v>0.82534495279593323</v>
      </c>
      <c r="J2926">
        <v>0.93382352941176472</v>
      </c>
    </row>
    <row r="2927" spans="9:10" x14ac:dyDescent="0.15">
      <c r="I2927">
        <v>0.82534495279593323</v>
      </c>
      <c r="J2927">
        <v>0.93382352941176472</v>
      </c>
    </row>
    <row r="2928" spans="9:10" x14ac:dyDescent="0.15">
      <c r="I2928">
        <v>0.86165577342047939</v>
      </c>
      <c r="J2928">
        <v>0.93382352941176472</v>
      </c>
    </row>
    <row r="2929" spans="9:10" x14ac:dyDescent="0.15">
      <c r="I2929">
        <v>0.86165577342047939</v>
      </c>
      <c r="J2929">
        <v>0.93382352941176472</v>
      </c>
    </row>
    <row r="2930" spans="9:10" x14ac:dyDescent="0.15">
      <c r="I2930">
        <v>0.82534495279593323</v>
      </c>
      <c r="J2930">
        <v>0.93382352941176472</v>
      </c>
    </row>
    <row r="2931" spans="9:10" x14ac:dyDescent="0.15">
      <c r="I2931">
        <v>0.82534495279593323</v>
      </c>
      <c r="J2931">
        <v>0.93382352941176472</v>
      </c>
    </row>
    <row r="2932" spans="9:10" x14ac:dyDescent="0.15">
      <c r="I2932">
        <v>0.82534495279593323</v>
      </c>
      <c r="J2932">
        <v>0.93382352941176472</v>
      </c>
    </row>
    <row r="2933" spans="9:10" x14ac:dyDescent="0.15">
      <c r="I2933">
        <v>0.86165577342047939</v>
      </c>
      <c r="J2933">
        <v>0.93382352941176472</v>
      </c>
    </row>
    <row r="2934" spans="9:10" x14ac:dyDescent="0.15">
      <c r="I2934">
        <v>0.82534495279593323</v>
      </c>
      <c r="J2934">
        <v>0.93382352941176472</v>
      </c>
    </row>
    <row r="2935" spans="9:10" x14ac:dyDescent="0.15">
      <c r="I2935">
        <v>0.89796659404502543</v>
      </c>
      <c r="J2935">
        <v>0.93382352941176472</v>
      </c>
    </row>
    <row r="2936" spans="9:10" x14ac:dyDescent="0.15">
      <c r="I2936">
        <v>0.86165577342047939</v>
      </c>
      <c r="J2936">
        <v>0.93382352941176472</v>
      </c>
    </row>
    <row r="2937" spans="9:10" x14ac:dyDescent="0.15">
      <c r="I2937">
        <v>0.86165577342047939</v>
      </c>
      <c r="J2937">
        <v>0.93382352941176472</v>
      </c>
    </row>
    <row r="2938" spans="9:10" x14ac:dyDescent="0.15">
      <c r="I2938">
        <v>0.82534495279593323</v>
      </c>
      <c r="J2938">
        <v>0.93382352941176472</v>
      </c>
    </row>
    <row r="2939" spans="9:10" x14ac:dyDescent="0.15">
      <c r="I2939">
        <v>0.82534495279593323</v>
      </c>
      <c r="J2939">
        <v>0.93382352941176472</v>
      </c>
    </row>
    <row r="2940" spans="9:10" x14ac:dyDescent="0.15">
      <c r="I2940">
        <v>0.86165577342047939</v>
      </c>
      <c r="J2940">
        <v>0.93382352941176472</v>
      </c>
    </row>
    <row r="2941" spans="9:10" x14ac:dyDescent="0.15">
      <c r="I2941">
        <v>0.82534495279593323</v>
      </c>
      <c r="J2941">
        <v>0.93382352941176472</v>
      </c>
    </row>
    <row r="2942" spans="9:10" x14ac:dyDescent="0.15">
      <c r="I2942">
        <v>0.86165577342047939</v>
      </c>
      <c r="J2942">
        <v>0.93382352941176472</v>
      </c>
    </row>
    <row r="2943" spans="9:10" x14ac:dyDescent="0.15">
      <c r="I2943">
        <v>0.82534495279593323</v>
      </c>
      <c r="J2943">
        <v>0.93382352941176472</v>
      </c>
    </row>
    <row r="2944" spans="9:10" x14ac:dyDescent="0.15">
      <c r="I2944">
        <v>0.82534495279593323</v>
      </c>
      <c r="J2944">
        <v>0.93382352941176472</v>
      </c>
    </row>
    <row r="2945" spans="9:10" x14ac:dyDescent="0.15">
      <c r="I2945">
        <v>0.82534495279593323</v>
      </c>
      <c r="J2945">
        <v>0.93382352941176472</v>
      </c>
    </row>
    <row r="2946" spans="9:10" x14ac:dyDescent="0.15">
      <c r="I2946">
        <v>0.82534495279593323</v>
      </c>
      <c r="J2946">
        <v>0.93382352941176472</v>
      </c>
    </row>
    <row r="2947" spans="9:10" x14ac:dyDescent="0.15">
      <c r="I2947">
        <v>0.89796659404502543</v>
      </c>
      <c r="J2947">
        <v>0.93382352941176472</v>
      </c>
    </row>
    <row r="2948" spans="9:10" x14ac:dyDescent="0.15">
      <c r="I2948">
        <v>0.89796659404502543</v>
      </c>
      <c r="J2948">
        <v>0.93382352941176472</v>
      </c>
    </row>
    <row r="2949" spans="9:10" x14ac:dyDescent="0.15">
      <c r="I2949">
        <v>0.86165577342047939</v>
      </c>
      <c r="J2949">
        <v>0.93382352941176472</v>
      </c>
    </row>
    <row r="2950" spans="9:10" x14ac:dyDescent="0.15">
      <c r="I2950">
        <v>0.82534495279593323</v>
      </c>
      <c r="J2950">
        <v>0.93382352941176472</v>
      </c>
    </row>
    <row r="2951" spans="9:10" x14ac:dyDescent="0.15">
      <c r="I2951">
        <v>0.82534495279593323</v>
      </c>
      <c r="J2951">
        <v>0.93382352941176472</v>
      </c>
    </row>
    <row r="2952" spans="9:10" x14ac:dyDescent="0.15">
      <c r="I2952">
        <v>0.89796659404502543</v>
      </c>
      <c r="J2952">
        <v>0.93382352941176472</v>
      </c>
    </row>
    <row r="2953" spans="9:10" x14ac:dyDescent="0.15">
      <c r="I2953">
        <v>0.82534495279593323</v>
      </c>
      <c r="J2953">
        <v>0.93382352941176472</v>
      </c>
    </row>
    <row r="2954" spans="9:10" x14ac:dyDescent="0.15">
      <c r="I2954">
        <v>0.82534495279593323</v>
      </c>
      <c r="J2954">
        <v>0.93382352941176472</v>
      </c>
    </row>
    <row r="2955" spans="9:10" x14ac:dyDescent="0.15">
      <c r="I2955">
        <v>0.86165577342047939</v>
      </c>
      <c r="J2955">
        <v>0.93382352941176472</v>
      </c>
    </row>
    <row r="2956" spans="9:10" x14ac:dyDescent="0.15">
      <c r="I2956">
        <v>0.86165577342047939</v>
      </c>
      <c r="J2956">
        <v>0.93382352941176472</v>
      </c>
    </row>
    <row r="2957" spans="9:10" x14ac:dyDescent="0.15">
      <c r="I2957">
        <v>0.82534495279593323</v>
      </c>
      <c r="J2957">
        <v>0.93382352941176472</v>
      </c>
    </row>
    <row r="2958" spans="9:10" x14ac:dyDescent="0.15">
      <c r="I2958">
        <v>0.86165577342047939</v>
      </c>
      <c r="J2958">
        <v>0.93382352941176472</v>
      </c>
    </row>
    <row r="2959" spans="9:10" x14ac:dyDescent="0.15">
      <c r="I2959">
        <v>0.82534495279593323</v>
      </c>
      <c r="J2959">
        <v>0.93382352941176472</v>
      </c>
    </row>
    <row r="2960" spans="9:10" x14ac:dyDescent="0.15">
      <c r="I2960">
        <v>0.82534495279593323</v>
      </c>
      <c r="J2960">
        <v>0.93382352941176472</v>
      </c>
    </row>
    <row r="2961" spans="9:10" x14ac:dyDescent="0.15">
      <c r="I2961">
        <v>0.86165577342047939</v>
      </c>
      <c r="J2961">
        <v>0.93382352941176472</v>
      </c>
    </row>
    <row r="2962" spans="9:10" x14ac:dyDescent="0.15">
      <c r="I2962">
        <v>0.86165577342047939</v>
      </c>
      <c r="J2962">
        <v>0.93382352941176472</v>
      </c>
    </row>
    <row r="2963" spans="9:10" x14ac:dyDescent="0.15">
      <c r="I2963">
        <v>0.82534495279593323</v>
      </c>
      <c r="J2963">
        <v>0.93382352941176472</v>
      </c>
    </row>
    <row r="2964" spans="9:10" x14ac:dyDescent="0.15">
      <c r="I2964">
        <v>0.82534495279593323</v>
      </c>
      <c r="J2964">
        <v>0.93382352941176472</v>
      </c>
    </row>
    <row r="2965" spans="9:10" x14ac:dyDescent="0.15">
      <c r="I2965">
        <v>0.82534495279593323</v>
      </c>
      <c r="J2965">
        <v>0.93382352941176472</v>
      </c>
    </row>
    <row r="2966" spans="9:10" x14ac:dyDescent="0.15">
      <c r="I2966">
        <v>0.89796659404502543</v>
      </c>
      <c r="J2966">
        <v>0.93382352941176472</v>
      </c>
    </row>
    <row r="2967" spans="9:10" x14ac:dyDescent="0.15">
      <c r="I2967">
        <v>0.82534495279593323</v>
      </c>
      <c r="J2967">
        <v>0.93382352941176472</v>
      </c>
    </row>
    <row r="2968" spans="9:10" x14ac:dyDescent="0.15">
      <c r="I2968">
        <v>0.86165577342047939</v>
      </c>
      <c r="J2968">
        <v>0.93382352941176472</v>
      </c>
    </row>
    <row r="2969" spans="9:10" x14ac:dyDescent="0.15">
      <c r="I2969">
        <v>0.89796659404502543</v>
      </c>
      <c r="J2969">
        <v>0.93382352941176472</v>
      </c>
    </row>
    <row r="2970" spans="9:10" x14ac:dyDescent="0.15">
      <c r="I2970">
        <v>0.86165577342047939</v>
      </c>
      <c r="J2970">
        <v>0.93382352941176472</v>
      </c>
    </row>
    <row r="2971" spans="9:10" x14ac:dyDescent="0.15">
      <c r="I2971">
        <v>0.82534495279593323</v>
      </c>
      <c r="J2971">
        <v>0.93382352941176472</v>
      </c>
    </row>
    <row r="2972" spans="9:10" x14ac:dyDescent="0.15">
      <c r="I2972">
        <v>0.82534495279593323</v>
      </c>
      <c r="J2972">
        <v>0.93382352941176472</v>
      </c>
    </row>
    <row r="2973" spans="9:10" x14ac:dyDescent="0.15">
      <c r="I2973">
        <v>0.89796659404502543</v>
      </c>
      <c r="J2973">
        <v>0.93382352941176472</v>
      </c>
    </row>
    <row r="2974" spans="9:10" x14ac:dyDescent="0.15">
      <c r="I2974">
        <v>0.82534495279593323</v>
      </c>
      <c r="J2974">
        <v>0.93382352941176472</v>
      </c>
    </row>
    <row r="2975" spans="9:10" x14ac:dyDescent="0.15">
      <c r="I2975">
        <v>0.86165577342047939</v>
      </c>
      <c r="J2975">
        <v>0.93382352941176472</v>
      </c>
    </row>
    <row r="2976" spans="9:10" x14ac:dyDescent="0.15">
      <c r="I2976">
        <v>0.89796659404502543</v>
      </c>
      <c r="J2976">
        <v>0.93382352941176472</v>
      </c>
    </row>
    <row r="2977" spans="9:10" x14ac:dyDescent="0.15">
      <c r="I2977">
        <v>0.82534495279593323</v>
      </c>
      <c r="J2977">
        <v>0.93382352941176472</v>
      </c>
    </row>
    <row r="2978" spans="9:10" x14ac:dyDescent="0.15">
      <c r="I2978">
        <v>0.86165577342047939</v>
      </c>
      <c r="J2978">
        <v>0.93382352941176472</v>
      </c>
    </row>
    <row r="2979" spans="9:10" x14ac:dyDescent="0.15">
      <c r="I2979">
        <v>0.86165577342047939</v>
      </c>
      <c r="J2979">
        <v>0.93382352941176472</v>
      </c>
    </row>
    <row r="2980" spans="9:10" x14ac:dyDescent="0.15">
      <c r="I2980">
        <v>0.86165577342047939</v>
      </c>
      <c r="J2980">
        <v>0.93382352941176472</v>
      </c>
    </row>
    <row r="2981" spans="9:10" x14ac:dyDescent="0.15">
      <c r="I2981">
        <v>0.86165577342047939</v>
      </c>
      <c r="J2981">
        <v>0.93382352941176472</v>
      </c>
    </row>
    <row r="2982" spans="9:10" x14ac:dyDescent="0.15">
      <c r="I2982">
        <v>0.82534495279593323</v>
      </c>
      <c r="J2982">
        <v>0.93382352941176472</v>
      </c>
    </row>
    <row r="2983" spans="9:10" x14ac:dyDescent="0.15">
      <c r="I2983">
        <v>0.82534495279593323</v>
      </c>
      <c r="J2983">
        <v>0.93382352941176472</v>
      </c>
    </row>
    <row r="2984" spans="9:10" x14ac:dyDescent="0.15">
      <c r="I2984">
        <v>0.82534495279593323</v>
      </c>
      <c r="J2984">
        <v>0.93382352941176472</v>
      </c>
    </row>
    <row r="2985" spans="9:10" x14ac:dyDescent="0.15">
      <c r="I2985">
        <v>0.89796659404502543</v>
      </c>
      <c r="J2985">
        <v>0.93382352941176472</v>
      </c>
    </row>
    <row r="2986" spans="9:10" x14ac:dyDescent="0.15">
      <c r="I2986">
        <v>0.82534495279593323</v>
      </c>
      <c r="J2986">
        <v>0.93382352941176472</v>
      </c>
    </row>
    <row r="2987" spans="9:10" x14ac:dyDescent="0.15">
      <c r="I2987">
        <v>0.82534495279593323</v>
      </c>
      <c r="J2987">
        <v>0.93382352941176472</v>
      </c>
    </row>
    <row r="2988" spans="9:10" x14ac:dyDescent="0.15">
      <c r="I2988">
        <v>0.86165577342047939</v>
      </c>
      <c r="J2988">
        <v>0.93382352941176472</v>
      </c>
    </row>
    <row r="2989" spans="9:10" x14ac:dyDescent="0.15">
      <c r="I2989">
        <v>0.86165577342047939</v>
      </c>
      <c r="J2989">
        <v>0.93382352941176472</v>
      </c>
    </row>
    <row r="2990" spans="9:10" x14ac:dyDescent="0.15">
      <c r="I2990">
        <v>0.86165577342047939</v>
      </c>
      <c r="J2990">
        <v>0.93382352941176472</v>
      </c>
    </row>
    <row r="2991" spans="9:10" x14ac:dyDescent="0.15">
      <c r="I2991">
        <v>0.82534495279593323</v>
      </c>
      <c r="J2991">
        <v>0.93382352941176472</v>
      </c>
    </row>
    <row r="2992" spans="9:10" x14ac:dyDescent="0.15">
      <c r="I2992">
        <v>0.86165577342047939</v>
      </c>
      <c r="J2992">
        <v>0.93382352941176472</v>
      </c>
    </row>
    <row r="2993" spans="9:10" x14ac:dyDescent="0.15">
      <c r="I2993">
        <v>0.86165577342047939</v>
      </c>
      <c r="J2993">
        <v>0.93382352941176472</v>
      </c>
    </row>
    <row r="2994" spans="9:10" x14ac:dyDescent="0.15">
      <c r="I2994">
        <v>0.97058823529411775</v>
      </c>
      <c r="J2994">
        <v>0.93382352941176472</v>
      </c>
    </row>
    <row r="2995" spans="9:10" x14ac:dyDescent="0.15">
      <c r="I2995">
        <v>0.82534495279593323</v>
      </c>
      <c r="J2995">
        <v>0.93382352941176472</v>
      </c>
    </row>
    <row r="2996" spans="9:10" x14ac:dyDescent="0.15">
      <c r="I2996">
        <v>0.82534495279593323</v>
      </c>
      <c r="J2996">
        <v>0.93382352941176472</v>
      </c>
    </row>
    <row r="2997" spans="9:10" x14ac:dyDescent="0.15">
      <c r="I2997">
        <v>0.82534495279593323</v>
      </c>
      <c r="J2997">
        <v>0.93382352941176472</v>
      </c>
    </row>
    <row r="2998" spans="9:10" x14ac:dyDescent="0.15">
      <c r="I2998">
        <v>0.82534495279593323</v>
      </c>
      <c r="J2998">
        <v>0.93382352941176472</v>
      </c>
    </row>
    <row r="2999" spans="9:10" x14ac:dyDescent="0.15">
      <c r="I2999">
        <v>0.86165577342047939</v>
      </c>
      <c r="J2999">
        <v>0.93382352941176472</v>
      </c>
    </row>
    <row r="3000" spans="9:10" x14ac:dyDescent="0.15">
      <c r="I3000">
        <v>0.86165577342047939</v>
      </c>
      <c r="J3000">
        <v>0.93382352941176472</v>
      </c>
    </row>
    <row r="3001" spans="9:10" x14ac:dyDescent="0.15">
      <c r="I3001">
        <v>0.82534495279593323</v>
      </c>
      <c r="J3001">
        <v>0.93382352941176472</v>
      </c>
    </row>
    <row r="3002" spans="9:10" x14ac:dyDescent="0.15">
      <c r="I3002">
        <v>0.71641249092229486</v>
      </c>
      <c r="J3002">
        <v>0.35294117647058826</v>
      </c>
    </row>
    <row r="3003" spans="9:10" x14ac:dyDescent="0.15">
      <c r="I3003">
        <v>0.75272331154684102</v>
      </c>
      <c r="J3003">
        <v>0.40740740740740744</v>
      </c>
    </row>
    <row r="3004" spans="9:10" x14ac:dyDescent="0.15">
      <c r="I3004">
        <v>0.75272331154684102</v>
      </c>
      <c r="J3004">
        <v>0.35294117647058826</v>
      </c>
    </row>
    <row r="3005" spans="9:10" x14ac:dyDescent="0.15">
      <c r="I3005">
        <v>0.71641249092229486</v>
      </c>
      <c r="J3005">
        <v>0.35294117647058826</v>
      </c>
    </row>
    <row r="3006" spans="9:10" x14ac:dyDescent="0.15">
      <c r="I3006">
        <v>0.71641249092229486</v>
      </c>
      <c r="J3006">
        <v>0.35294117647058826</v>
      </c>
    </row>
    <row r="3007" spans="9:10" x14ac:dyDescent="0.15">
      <c r="I3007">
        <v>0.75272331154684102</v>
      </c>
      <c r="J3007">
        <v>0.37472766884531594</v>
      </c>
    </row>
    <row r="3008" spans="9:10" x14ac:dyDescent="0.15">
      <c r="I3008">
        <v>0.75272331154684102</v>
      </c>
      <c r="J3008">
        <v>0.41285403050108938</v>
      </c>
    </row>
    <row r="3009" spans="9:10" x14ac:dyDescent="0.15">
      <c r="I3009">
        <v>0.75272331154684102</v>
      </c>
      <c r="J3009">
        <v>0.35294117647058826</v>
      </c>
    </row>
    <row r="3010" spans="9:10" x14ac:dyDescent="0.15">
      <c r="I3010">
        <v>0.75272331154684102</v>
      </c>
      <c r="J3010">
        <v>0.35294117647058826</v>
      </c>
    </row>
    <row r="3011" spans="9:10" x14ac:dyDescent="0.15">
      <c r="I3011">
        <v>0.71641249092229486</v>
      </c>
      <c r="J3011">
        <v>0.40196078431372551</v>
      </c>
    </row>
    <row r="3012" spans="9:10" x14ac:dyDescent="0.15">
      <c r="I3012">
        <v>0.71641249092229486</v>
      </c>
      <c r="J3012">
        <v>0.35294117647058826</v>
      </c>
    </row>
    <row r="3013" spans="9:10" x14ac:dyDescent="0.15">
      <c r="I3013">
        <v>0.71641249092229486</v>
      </c>
      <c r="J3013">
        <v>0.37472766884531594</v>
      </c>
    </row>
    <row r="3014" spans="9:10" x14ac:dyDescent="0.15">
      <c r="I3014">
        <v>0.71641249092229486</v>
      </c>
      <c r="J3014">
        <v>0.35294117647058826</v>
      </c>
    </row>
    <row r="3015" spans="9:10" x14ac:dyDescent="0.15">
      <c r="I3015">
        <v>0.68010167029774882</v>
      </c>
      <c r="J3015">
        <v>0.37472766884531594</v>
      </c>
    </row>
    <row r="3016" spans="9:10" x14ac:dyDescent="0.15">
      <c r="I3016">
        <v>0.71641249092229486</v>
      </c>
      <c r="J3016">
        <v>0.38017429193899782</v>
      </c>
    </row>
    <row r="3017" spans="9:10" x14ac:dyDescent="0.15">
      <c r="I3017">
        <v>0.71641249092229486</v>
      </c>
      <c r="J3017">
        <v>0.36383442265795207</v>
      </c>
    </row>
    <row r="3018" spans="9:10" x14ac:dyDescent="0.15">
      <c r="I3018">
        <v>0.71641249092229486</v>
      </c>
      <c r="J3018">
        <v>0.40740740740740744</v>
      </c>
    </row>
    <row r="3019" spans="9:10" x14ac:dyDescent="0.15">
      <c r="I3019">
        <v>0.68010167029774882</v>
      </c>
      <c r="J3019">
        <v>0.41285403050108938</v>
      </c>
    </row>
    <row r="3020" spans="9:10" x14ac:dyDescent="0.15">
      <c r="I3020">
        <v>0.75272331154684102</v>
      </c>
      <c r="J3020">
        <v>0.35294117647058826</v>
      </c>
    </row>
    <row r="3021" spans="9:10" x14ac:dyDescent="0.15">
      <c r="I3021">
        <v>0.75272331154684102</v>
      </c>
      <c r="J3021">
        <v>0.42919389978213512</v>
      </c>
    </row>
    <row r="3022" spans="9:10" x14ac:dyDescent="0.15">
      <c r="I3022">
        <v>0.68010167029774882</v>
      </c>
      <c r="J3022">
        <v>0.35294117647058826</v>
      </c>
    </row>
    <row r="3023" spans="9:10" x14ac:dyDescent="0.15">
      <c r="I3023">
        <v>0.71641249092229486</v>
      </c>
      <c r="J3023">
        <v>0.39651416122004357</v>
      </c>
    </row>
    <row r="3024" spans="9:10" x14ac:dyDescent="0.15">
      <c r="I3024">
        <v>0.75272331154684102</v>
      </c>
      <c r="J3024">
        <v>0.35294117647058826</v>
      </c>
    </row>
    <row r="3025" spans="9:10" x14ac:dyDescent="0.15">
      <c r="I3025">
        <v>0.68010167029774882</v>
      </c>
      <c r="J3025">
        <v>0.35294117647058826</v>
      </c>
    </row>
    <row r="3026" spans="9:10" x14ac:dyDescent="0.15">
      <c r="I3026">
        <v>0.75272331154684102</v>
      </c>
      <c r="J3026">
        <v>0.40740740740740744</v>
      </c>
    </row>
    <row r="3027" spans="9:10" x14ac:dyDescent="0.15">
      <c r="I3027">
        <v>0.71641249092229486</v>
      </c>
      <c r="J3027">
        <v>0.39106753812636169</v>
      </c>
    </row>
    <row r="3028" spans="9:10" x14ac:dyDescent="0.15">
      <c r="I3028">
        <v>0.71641249092229486</v>
      </c>
      <c r="J3028">
        <v>0.40740740740740744</v>
      </c>
    </row>
    <row r="3029" spans="9:10" x14ac:dyDescent="0.15">
      <c r="I3029">
        <v>0.82534495279593323</v>
      </c>
      <c r="J3029">
        <v>0.42374727668845319</v>
      </c>
    </row>
    <row r="3030" spans="9:10" x14ac:dyDescent="0.15">
      <c r="I3030">
        <v>0.75272331154684102</v>
      </c>
      <c r="J3030">
        <v>0.38017429193899782</v>
      </c>
    </row>
    <row r="3031" spans="9:10" x14ac:dyDescent="0.15">
      <c r="I3031">
        <v>0.75272331154684102</v>
      </c>
      <c r="J3031">
        <v>0.38562091503267976</v>
      </c>
    </row>
    <row r="3032" spans="9:10" x14ac:dyDescent="0.15">
      <c r="I3032">
        <v>0.75272331154684102</v>
      </c>
      <c r="J3032">
        <v>0.40196078431372551</v>
      </c>
    </row>
    <row r="3033" spans="9:10" x14ac:dyDescent="0.15">
      <c r="I3033">
        <v>0.71641249092229486</v>
      </c>
      <c r="J3033">
        <v>0.434640522875817</v>
      </c>
    </row>
    <row r="3034" spans="9:10" x14ac:dyDescent="0.15">
      <c r="I3034">
        <v>0.71641249092229486</v>
      </c>
      <c r="J3034">
        <v>0.36383442265795207</v>
      </c>
    </row>
    <row r="3035" spans="9:10" x14ac:dyDescent="0.15">
      <c r="I3035">
        <v>0.75272331154684102</v>
      </c>
      <c r="J3035">
        <v>0.35838779956427019</v>
      </c>
    </row>
    <row r="3036" spans="9:10" x14ac:dyDescent="0.15">
      <c r="I3036">
        <v>0.75272331154684102</v>
      </c>
      <c r="J3036">
        <v>0.36383442265795207</v>
      </c>
    </row>
    <row r="3037" spans="9:10" x14ac:dyDescent="0.15">
      <c r="I3037">
        <v>0.75272331154684102</v>
      </c>
      <c r="J3037">
        <v>0.41830065359477125</v>
      </c>
    </row>
    <row r="3038" spans="9:10" x14ac:dyDescent="0.15">
      <c r="I3038">
        <v>0.75272331154684102</v>
      </c>
      <c r="J3038">
        <v>0.38562091503267976</v>
      </c>
    </row>
    <row r="3039" spans="9:10" x14ac:dyDescent="0.15">
      <c r="I3039">
        <v>0.71641249092229486</v>
      </c>
      <c r="J3039">
        <v>0.36383442265795207</v>
      </c>
    </row>
    <row r="3040" spans="9:10" x14ac:dyDescent="0.15">
      <c r="I3040">
        <v>0.71641249092229486</v>
      </c>
      <c r="J3040">
        <v>0.35294117647058826</v>
      </c>
    </row>
    <row r="3041" spans="9:10" x14ac:dyDescent="0.15">
      <c r="I3041">
        <v>0.71641249092229486</v>
      </c>
      <c r="J3041">
        <v>0.44008714596949894</v>
      </c>
    </row>
    <row r="3042" spans="9:10" x14ac:dyDescent="0.15">
      <c r="I3042">
        <v>0.78903413217138718</v>
      </c>
      <c r="J3042">
        <v>0.47276688453159044</v>
      </c>
    </row>
    <row r="3043" spans="9:10" x14ac:dyDescent="0.15">
      <c r="I3043">
        <v>0.68010167029774882</v>
      </c>
      <c r="J3043">
        <v>0.35294117647058826</v>
      </c>
    </row>
    <row r="3044" spans="9:10" x14ac:dyDescent="0.15">
      <c r="I3044">
        <v>0.71641249092229486</v>
      </c>
      <c r="J3044">
        <v>0.38017429193899782</v>
      </c>
    </row>
    <row r="3045" spans="9:10" x14ac:dyDescent="0.15">
      <c r="I3045">
        <v>0.75272331154684102</v>
      </c>
      <c r="J3045">
        <v>0.38017429193899782</v>
      </c>
    </row>
    <row r="3046" spans="9:10" x14ac:dyDescent="0.15">
      <c r="I3046">
        <v>0.71641249092229486</v>
      </c>
      <c r="J3046">
        <v>0.39106753812636169</v>
      </c>
    </row>
    <row r="3047" spans="9:10" x14ac:dyDescent="0.15">
      <c r="I3047">
        <v>0.75272331154684102</v>
      </c>
      <c r="J3047">
        <v>0.37472766884531594</v>
      </c>
    </row>
    <row r="3048" spans="9:10" x14ac:dyDescent="0.15">
      <c r="I3048">
        <v>0.75272331154684102</v>
      </c>
      <c r="J3048">
        <v>0.39651416122004357</v>
      </c>
    </row>
    <row r="3049" spans="9:10" x14ac:dyDescent="0.15">
      <c r="I3049">
        <v>0.75272331154684102</v>
      </c>
      <c r="J3049">
        <v>0.55446623093681924</v>
      </c>
    </row>
    <row r="3050" spans="9:10" x14ac:dyDescent="0.15">
      <c r="I3050">
        <v>0.68010167029774882</v>
      </c>
      <c r="J3050">
        <v>0.35294117647058826</v>
      </c>
    </row>
    <row r="3051" spans="9:10" x14ac:dyDescent="0.15">
      <c r="I3051">
        <v>0.68010167029774882</v>
      </c>
      <c r="J3051">
        <v>0.42374727668845319</v>
      </c>
    </row>
    <row r="3052" spans="9:10" x14ac:dyDescent="0.15">
      <c r="I3052">
        <v>0.71641249092229486</v>
      </c>
      <c r="J3052">
        <v>0.40196078431372551</v>
      </c>
    </row>
    <row r="3053" spans="9:10" x14ac:dyDescent="0.15">
      <c r="I3053">
        <v>0.71641249092229486</v>
      </c>
      <c r="J3053">
        <v>0.47821350762527237</v>
      </c>
    </row>
    <row r="3054" spans="9:10" x14ac:dyDescent="0.15">
      <c r="I3054">
        <v>0.68010167029774882</v>
      </c>
      <c r="J3054">
        <v>0.36928104575163401</v>
      </c>
    </row>
    <row r="3055" spans="9:10" x14ac:dyDescent="0.15">
      <c r="I3055">
        <v>0.71641249092229486</v>
      </c>
      <c r="J3055">
        <v>0.42374727668845319</v>
      </c>
    </row>
    <row r="3056" spans="9:10" x14ac:dyDescent="0.15">
      <c r="I3056">
        <v>0.71641249092229486</v>
      </c>
      <c r="J3056">
        <v>0.35294117647058826</v>
      </c>
    </row>
    <row r="3057" spans="9:10" x14ac:dyDescent="0.15">
      <c r="I3057">
        <v>0.71641249092229486</v>
      </c>
      <c r="J3057">
        <v>0.37472766884531594</v>
      </c>
    </row>
    <row r="3058" spans="9:10" x14ac:dyDescent="0.15">
      <c r="I3058">
        <v>0.68010167029774882</v>
      </c>
      <c r="J3058">
        <v>0.35294117647058826</v>
      </c>
    </row>
    <row r="3059" spans="9:10" x14ac:dyDescent="0.15">
      <c r="I3059">
        <v>0.71641249092229486</v>
      </c>
      <c r="J3059">
        <v>0.40740740740740744</v>
      </c>
    </row>
    <row r="3060" spans="9:10" x14ac:dyDescent="0.15">
      <c r="I3060">
        <v>0.71641249092229486</v>
      </c>
      <c r="J3060">
        <v>0.38017429193899782</v>
      </c>
    </row>
    <row r="3061" spans="9:10" x14ac:dyDescent="0.15">
      <c r="I3061">
        <v>0.75272331154684102</v>
      </c>
      <c r="J3061">
        <v>0.40740740740740744</v>
      </c>
    </row>
    <row r="3062" spans="9:10" x14ac:dyDescent="0.15">
      <c r="I3062">
        <v>0.75272331154684102</v>
      </c>
      <c r="J3062">
        <v>0.42919389978213512</v>
      </c>
    </row>
    <row r="3063" spans="9:10" x14ac:dyDescent="0.15">
      <c r="I3063">
        <v>0.71641249092229486</v>
      </c>
      <c r="J3063">
        <v>0.42919389978213512</v>
      </c>
    </row>
    <row r="3064" spans="9:10" x14ac:dyDescent="0.15">
      <c r="I3064">
        <v>0.71641249092229486</v>
      </c>
      <c r="J3064">
        <v>0.44553376906318087</v>
      </c>
    </row>
    <row r="3065" spans="9:10" x14ac:dyDescent="0.15">
      <c r="I3065">
        <v>0.71641249092229486</v>
      </c>
      <c r="J3065">
        <v>0.40740740740740744</v>
      </c>
    </row>
    <row r="3066" spans="9:10" x14ac:dyDescent="0.15">
      <c r="I3066">
        <v>0.75272331154684102</v>
      </c>
      <c r="J3066">
        <v>0.54357298474945537</v>
      </c>
    </row>
    <row r="3067" spans="9:10" x14ac:dyDescent="0.15">
      <c r="I3067">
        <v>0.71641249092229486</v>
      </c>
      <c r="J3067">
        <v>0.46187363834422662</v>
      </c>
    </row>
    <row r="3068" spans="9:10" x14ac:dyDescent="0.15">
      <c r="I3068">
        <v>0.68010167029774882</v>
      </c>
      <c r="J3068">
        <v>0.35294117647058826</v>
      </c>
    </row>
    <row r="3069" spans="9:10" x14ac:dyDescent="0.15">
      <c r="I3069">
        <v>0.75272331154684102</v>
      </c>
      <c r="J3069">
        <v>0.44008714596949894</v>
      </c>
    </row>
    <row r="3070" spans="9:10" x14ac:dyDescent="0.15">
      <c r="I3070">
        <v>0.71641249092229486</v>
      </c>
      <c r="J3070">
        <v>0.45098039215686275</v>
      </c>
    </row>
    <row r="3071" spans="9:10" x14ac:dyDescent="0.15">
      <c r="I3071">
        <v>0.68010167029774882</v>
      </c>
      <c r="J3071">
        <v>0.42374727668845319</v>
      </c>
    </row>
    <row r="3072" spans="9:10" x14ac:dyDescent="0.15">
      <c r="I3072">
        <v>0.75272331154684102</v>
      </c>
      <c r="J3072">
        <v>0.35294117647058826</v>
      </c>
    </row>
    <row r="3073" spans="9:10" x14ac:dyDescent="0.15">
      <c r="I3073">
        <v>0.75272331154684102</v>
      </c>
      <c r="J3073">
        <v>0.434640522875817</v>
      </c>
    </row>
    <row r="3074" spans="9:10" x14ac:dyDescent="0.15">
      <c r="I3074">
        <v>0.68010167029774882</v>
      </c>
      <c r="J3074">
        <v>0.35294117647058826</v>
      </c>
    </row>
    <row r="3075" spans="9:10" x14ac:dyDescent="0.15">
      <c r="I3075">
        <v>0.75272331154684102</v>
      </c>
      <c r="J3075">
        <v>0.5490196078431373</v>
      </c>
    </row>
    <row r="3076" spans="9:10" x14ac:dyDescent="0.15">
      <c r="I3076">
        <v>0.68010167029774882</v>
      </c>
      <c r="J3076">
        <v>0.35294117647058826</v>
      </c>
    </row>
    <row r="3077" spans="9:10" x14ac:dyDescent="0.15">
      <c r="I3077">
        <v>0.75272331154684102</v>
      </c>
      <c r="J3077">
        <v>0.41830065359477125</v>
      </c>
    </row>
    <row r="3078" spans="9:10" x14ac:dyDescent="0.15">
      <c r="I3078">
        <v>0.71641249092229486</v>
      </c>
      <c r="J3078">
        <v>0.41285403050108938</v>
      </c>
    </row>
    <row r="3079" spans="9:10" x14ac:dyDescent="0.15">
      <c r="I3079">
        <v>0.78903413217138718</v>
      </c>
      <c r="J3079">
        <v>0.35294117647058826</v>
      </c>
    </row>
    <row r="3080" spans="9:10" x14ac:dyDescent="0.15">
      <c r="I3080">
        <v>0.68010167029774882</v>
      </c>
      <c r="J3080">
        <v>0.41285403050108938</v>
      </c>
    </row>
    <row r="3081" spans="9:10" x14ac:dyDescent="0.15">
      <c r="I3081">
        <v>0.68010167029774882</v>
      </c>
      <c r="J3081">
        <v>0.35294117647058826</v>
      </c>
    </row>
    <row r="3082" spans="9:10" x14ac:dyDescent="0.15">
      <c r="I3082">
        <v>0.68010167029774882</v>
      </c>
      <c r="J3082">
        <v>0.41285403050108938</v>
      </c>
    </row>
    <row r="3083" spans="9:10" x14ac:dyDescent="0.15">
      <c r="I3083">
        <v>0.71641249092229486</v>
      </c>
      <c r="J3083">
        <v>0.53812636165577343</v>
      </c>
    </row>
    <row r="3084" spans="9:10" x14ac:dyDescent="0.15">
      <c r="I3084">
        <v>0.68010167029774882</v>
      </c>
      <c r="J3084">
        <v>0.35294117647058826</v>
      </c>
    </row>
    <row r="3085" spans="9:10" x14ac:dyDescent="0.15">
      <c r="I3085">
        <v>0.75272331154684102</v>
      </c>
      <c r="J3085">
        <v>0.35294117647058826</v>
      </c>
    </row>
    <row r="3086" spans="9:10" x14ac:dyDescent="0.15">
      <c r="I3086">
        <v>0.71641249092229486</v>
      </c>
      <c r="J3086">
        <v>0.44008714596949894</v>
      </c>
    </row>
    <row r="3087" spans="9:10" x14ac:dyDescent="0.15">
      <c r="I3087">
        <v>0.71641249092229486</v>
      </c>
      <c r="J3087">
        <v>0.42919389978213512</v>
      </c>
    </row>
    <row r="3088" spans="9:10" x14ac:dyDescent="0.15">
      <c r="I3088">
        <v>0.71641249092229486</v>
      </c>
      <c r="J3088">
        <v>0.42374727668845319</v>
      </c>
    </row>
    <row r="3089" spans="9:10" x14ac:dyDescent="0.15">
      <c r="I3089">
        <v>0.75272331154684102</v>
      </c>
      <c r="J3089">
        <v>0.41830065359477125</v>
      </c>
    </row>
    <row r="3090" spans="9:10" x14ac:dyDescent="0.15">
      <c r="I3090">
        <v>0.71641249092229486</v>
      </c>
      <c r="J3090">
        <v>0.46187363834422662</v>
      </c>
    </row>
    <row r="3091" spans="9:10" x14ac:dyDescent="0.15">
      <c r="I3091">
        <v>0.75272331154684102</v>
      </c>
      <c r="J3091">
        <v>0.44008714596949894</v>
      </c>
    </row>
    <row r="3092" spans="9:10" x14ac:dyDescent="0.15">
      <c r="I3092">
        <v>0.68010167029774882</v>
      </c>
      <c r="J3092">
        <v>0.35294117647058826</v>
      </c>
    </row>
    <row r="3093" spans="9:10" x14ac:dyDescent="0.15">
      <c r="I3093">
        <v>0.75272331154684102</v>
      </c>
      <c r="J3093">
        <v>0.40740740740740744</v>
      </c>
    </row>
    <row r="3094" spans="9:10" x14ac:dyDescent="0.15">
      <c r="I3094">
        <v>0.75272331154684102</v>
      </c>
      <c r="J3094">
        <v>0.35294117647058826</v>
      </c>
    </row>
    <row r="3095" spans="9:10" x14ac:dyDescent="0.15">
      <c r="I3095">
        <v>0.71641249092229486</v>
      </c>
      <c r="J3095">
        <v>0.42919389978213512</v>
      </c>
    </row>
    <row r="3096" spans="9:10" x14ac:dyDescent="0.15">
      <c r="I3096">
        <v>0.68010167029774882</v>
      </c>
      <c r="J3096">
        <v>0.434640522875817</v>
      </c>
    </row>
    <row r="3097" spans="9:10" x14ac:dyDescent="0.15">
      <c r="I3097">
        <v>0.71641249092229486</v>
      </c>
      <c r="J3097">
        <v>0.434640522875817</v>
      </c>
    </row>
    <row r="3098" spans="9:10" x14ac:dyDescent="0.15">
      <c r="I3098">
        <v>0.71641249092229486</v>
      </c>
      <c r="J3098">
        <v>0.35294117647058826</v>
      </c>
    </row>
    <row r="3099" spans="9:10" x14ac:dyDescent="0.15">
      <c r="I3099">
        <v>0.71641249092229486</v>
      </c>
      <c r="J3099">
        <v>0.41285403050108938</v>
      </c>
    </row>
    <row r="3100" spans="9:10" x14ac:dyDescent="0.15">
      <c r="I3100">
        <v>0.71641249092229486</v>
      </c>
      <c r="J3100">
        <v>0.35294117647058826</v>
      </c>
    </row>
    <row r="3101" spans="9:10" x14ac:dyDescent="0.15">
      <c r="I3101">
        <v>0.71641249092229486</v>
      </c>
      <c r="J3101">
        <v>0.40740740740740744</v>
      </c>
    </row>
    <row r="3102" spans="9:10" x14ac:dyDescent="0.15">
      <c r="I3102">
        <v>0.75272331154684102</v>
      </c>
      <c r="J3102">
        <v>0.40740740740740744</v>
      </c>
    </row>
    <row r="3103" spans="9:10" x14ac:dyDescent="0.15">
      <c r="I3103">
        <v>0.71641249092229486</v>
      </c>
      <c r="J3103">
        <v>0.42919389978213512</v>
      </c>
    </row>
    <row r="3104" spans="9:10" x14ac:dyDescent="0.15">
      <c r="I3104">
        <v>0.68010167029774882</v>
      </c>
      <c r="J3104">
        <v>0.35294117647058826</v>
      </c>
    </row>
    <row r="3105" spans="9:10" x14ac:dyDescent="0.15">
      <c r="I3105">
        <v>0.71641249092229486</v>
      </c>
      <c r="J3105">
        <v>0.35294117647058826</v>
      </c>
    </row>
    <row r="3106" spans="9:10" x14ac:dyDescent="0.15">
      <c r="I3106">
        <v>0.68010167029774882</v>
      </c>
      <c r="J3106">
        <v>0.35838779956427019</v>
      </c>
    </row>
    <row r="3107" spans="9:10" x14ac:dyDescent="0.15">
      <c r="I3107">
        <v>0.75272331154684102</v>
      </c>
      <c r="J3107">
        <v>0.35294117647058826</v>
      </c>
    </row>
    <row r="3108" spans="9:10" x14ac:dyDescent="0.15">
      <c r="I3108">
        <v>0.68010167029774882</v>
      </c>
      <c r="J3108">
        <v>0.44008714596949894</v>
      </c>
    </row>
    <row r="3109" spans="9:10" x14ac:dyDescent="0.15">
      <c r="I3109">
        <v>0.71641249092229486</v>
      </c>
      <c r="J3109">
        <v>0.35294117647058826</v>
      </c>
    </row>
    <row r="3110" spans="9:10" x14ac:dyDescent="0.15">
      <c r="I3110">
        <v>0.78903413217138718</v>
      </c>
      <c r="J3110">
        <v>0.35294117647058826</v>
      </c>
    </row>
    <row r="3111" spans="9:10" x14ac:dyDescent="0.15">
      <c r="I3111">
        <v>0.71641249092229486</v>
      </c>
      <c r="J3111">
        <v>0.49455337690631812</v>
      </c>
    </row>
    <row r="3112" spans="9:10" x14ac:dyDescent="0.15">
      <c r="I3112">
        <v>0.68010167029774882</v>
      </c>
      <c r="J3112">
        <v>0.35294117647058826</v>
      </c>
    </row>
    <row r="3113" spans="9:10" x14ac:dyDescent="0.15">
      <c r="I3113">
        <v>0.75272331154684102</v>
      </c>
      <c r="J3113">
        <v>0.35294117647058826</v>
      </c>
    </row>
    <row r="3114" spans="9:10" x14ac:dyDescent="0.15">
      <c r="I3114">
        <v>0.71641249092229486</v>
      </c>
      <c r="J3114">
        <v>0.35294117647058826</v>
      </c>
    </row>
    <row r="3115" spans="9:10" x14ac:dyDescent="0.15">
      <c r="I3115">
        <v>0.71641249092229486</v>
      </c>
      <c r="J3115">
        <v>0.434640522875817</v>
      </c>
    </row>
    <row r="3116" spans="9:10" x14ac:dyDescent="0.15">
      <c r="I3116">
        <v>0.68010167029774882</v>
      </c>
      <c r="J3116">
        <v>0.35294117647058826</v>
      </c>
    </row>
    <row r="3117" spans="9:10" x14ac:dyDescent="0.15">
      <c r="I3117">
        <v>0.71641249092229486</v>
      </c>
      <c r="J3117">
        <v>0.35294117647058826</v>
      </c>
    </row>
    <row r="3118" spans="9:10" x14ac:dyDescent="0.15">
      <c r="I3118">
        <v>0.71641249092229486</v>
      </c>
      <c r="J3118">
        <v>0.35294117647058826</v>
      </c>
    </row>
    <row r="3119" spans="9:10" x14ac:dyDescent="0.15">
      <c r="I3119">
        <v>0.68010167029774882</v>
      </c>
      <c r="J3119">
        <v>0.35294117647058826</v>
      </c>
    </row>
    <row r="3120" spans="9:10" x14ac:dyDescent="0.15">
      <c r="I3120">
        <v>0.75272331154684102</v>
      </c>
      <c r="J3120">
        <v>0.50544662309368193</v>
      </c>
    </row>
    <row r="3121" spans="9:10" x14ac:dyDescent="0.15">
      <c r="I3121">
        <v>0.75272331154684102</v>
      </c>
      <c r="J3121">
        <v>0.35294117647058826</v>
      </c>
    </row>
    <row r="3122" spans="9:10" x14ac:dyDescent="0.15">
      <c r="I3122">
        <v>0.75272331154684102</v>
      </c>
      <c r="J3122">
        <v>0.59803921568627461</v>
      </c>
    </row>
    <row r="3123" spans="9:10" x14ac:dyDescent="0.15">
      <c r="I3123">
        <v>0.71641249092229486</v>
      </c>
      <c r="J3123">
        <v>0.45642701525054469</v>
      </c>
    </row>
    <row r="3124" spans="9:10" x14ac:dyDescent="0.15">
      <c r="I3124">
        <v>0.68010167029774882</v>
      </c>
      <c r="J3124">
        <v>0.35294117647058826</v>
      </c>
    </row>
    <row r="3125" spans="9:10" x14ac:dyDescent="0.15">
      <c r="I3125">
        <v>0.78903413217138718</v>
      </c>
      <c r="J3125">
        <v>0.45642701525054469</v>
      </c>
    </row>
    <row r="3126" spans="9:10" x14ac:dyDescent="0.15">
      <c r="I3126">
        <v>0.71641249092229486</v>
      </c>
      <c r="J3126">
        <v>0.41830065359477125</v>
      </c>
    </row>
    <row r="3127" spans="9:10" x14ac:dyDescent="0.15">
      <c r="I3127">
        <v>0.75272331154684102</v>
      </c>
      <c r="J3127">
        <v>0.5490196078431373</v>
      </c>
    </row>
    <row r="3128" spans="9:10" x14ac:dyDescent="0.15">
      <c r="I3128">
        <v>0.78903413217138718</v>
      </c>
      <c r="J3128">
        <v>0.35294117647058826</v>
      </c>
    </row>
    <row r="3129" spans="9:10" x14ac:dyDescent="0.15">
      <c r="I3129">
        <v>0.71641249092229486</v>
      </c>
      <c r="J3129">
        <v>0.42919389978213512</v>
      </c>
    </row>
    <row r="3130" spans="9:10" x14ac:dyDescent="0.15">
      <c r="I3130">
        <v>0.71641249092229486</v>
      </c>
      <c r="J3130">
        <v>0.52723311546840956</v>
      </c>
    </row>
    <row r="3131" spans="9:10" x14ac:dyDescent="0.15">
      <c r="I3131">
        <v>0.75272331154684102</v>
      </c>
      <c r="J3131">
        <v>0.41830065359477125</v>
      </c>
    </row>
    <row r="3132" spans="9:10" x14ac:dyDescent="0.15">
      <c r="I3132">
        <v>0.75272331154684102</v>
      </c>
      <c r="J3132">
        <v>0.35294117647058826</v>
      </c>
    </row>
    <row r="3133" spans="9:10" x14ac:dyDescent="0.15">
      <c r="I3133">
        <v>0.68010167029774882</v>
      </c>
      <c r="J3133">
        <v>0.35294117647058826</v>
      </c>
    </row>
    <row r="3134" spans="9:10" x14ac:dyDescent="0.15">
      <c r="I3134">
        <v>0.68010167029774882</v>
      </c>
      <c r="J3134">
        <v>0.59259259259259256</v>
      </c>
    </row>
    <row r="3135" spans="9:10" x14ac:dyDescent="0.15">
      <c r="I3135">
        <v>0.75272331154684102</v>
      </c>
      <c r="J3135">
        <v>0.45098039215686275</v>
      </c>
    </row>
    <row r="3136" spans="9:10" x14ac:dyDescent="0.15">
      <c r="I3136">
        <v>0.68010167029774882</v>
      </c>
      <c r="J3136">
        <v>0.35294117647058826</v>
      </c>
    </row>
    <row r="3137" spans="9:10" x14ac:dyDescent="0.15">
      <c r="I3137">
        <v>0.75272331154684102</v>
      </c>
      <c r="J3137">
        <v>0.42374727668845319</v>
      </c>
    </row>
    <row r="3138" spans="9:10" x14ac:dyDescent="0.15">
      <c r="I3138">
        <v>0.68010167029774882</v>
      </c>
      <c r="J3138">
        <v>0.45642701525054469</v>
      </c>
    </row>
    <row r="3139" spans="9:10" x14ac:dyDescent="0.15">
      <c r="I3139">
        <v>0.75272331154684102</v>
      </c>
      <c r="J3139">
        <v>0.53267973856209161</v>
      </c>
    </row>
    <row r="3140" spans="9:10" x14ac:dyDescent="0.15">
      <c r="I3140">
        <v>0.68010167029774882</v>
      </c>
      <c r="J3140">
        <v>0.48910675381263619</v>
      </c>
    </row>
    <row r="3141" spans="9:10" x14ac:dyDescent="0.15">
      <c r="I3141">
        <v>0.75272331154684102</v>
      </c>
      <c r="J3141">
        <v>0.35294117647058826</v>
      </c>
    </row>
    <row r="3142" spans="9:10" x14ac:dyDescent="0.15">
      <c r="I3142">
        <v>0.75272331154684102</v>
      </c>
      <c r="J3142">
        <v>0.35294117647058826</v>
      </c>
    </row>
    <row r="3143" spans="9:10" x14ac:dyDescent="0.15">
      <c r="I3143">
        <v>0.75272331154684102</v>
      </c>
      <c r="J3143">
        <v>0.35294117647058826</v>
      </c>
    </row>
    <row r="3144" spans="9:10" x14ac:dyDescent="0.15">
      <c r="I3144">
        <v>0.75272331154684102</v>
      </c>
      <c r="J3144">
        <v>0.52178649237472774</v>
      </c>
    </row>
    <row r="3145" spans="9:10" x14ac:dyDescent="0.15">
      <c r="I3145">
        <v>0.75272331154684102</v>
      </c>
      <c r="J3145">
        <v>0.48366013071895431</v>
      </c>
    </row>
    <row r="3146" spans="9:10" x14ac:dyDescent="0.15">
      <c r="I3146">
        <v>0.78903413217138718</v>
      </c>
      <c r="J3146">
        <v>0.55991285403050117</v>
      </c>
    </row>
    <row r="3147" spans="9:10" x14ac:dyDescent="0.15">
      <c r="I3147">
        <v>0.68010167029774882</v>
      </c>
      <c r="J3147">
        <v>0.55991285403050117</v>
      </c>
    </row>
    <row r="3148" spans="9:10" x14ac:dyDescent="0.15">
      <c r="I3148">
        <v>0.75272331154684102</v>
      </c>
      <c r="J3148">
        <v>0.52723311546840956</v>
      </c>
    </row>
    <row r="3149" spans="9:10" x14ac:dyDescent="0.15">
      <c r="I3149">
        <v>0.71641249092229486</v>
      </c>
      <c r="J3149">
        <v>0.4673202614379085</v>
      </c>
    </row>
    <row r="3150" spans="9:10" x14ac:dyDescent="0.15">
      <c r="I3150">
        <v>0.71641249092229486</v>
      </c>
      <c r="J3150">
        <v>0.59803921568627461</v>
      </c>
    </row>
    <row r="3151" spans="9:10" x14ac:dyDescent="0.15">
      <c r="I3151">
        <v>0.68010167029774882</v>
      </c>
      <c r="J3151">
        <v>0.52723311546840956</v>
      </c>
    </row>
    <row r="3152" spans="9:10" x14ac:dyDescent="0.15">
      <c r="I3152">
        <v>0.71641249092229486</v>
      </c>
      <c r="J3152">
        <v>0.35294117647058826</v>
      </c>
    </row>
    <row r="3153" spans="9:10" x14ac:dyDescent="0.15">
      <c r="I3153">
        <v>0.75272331154684102</v>
      </c>
      <c r="J3153">
        <v>0.35294117647058826</v>
      </c>
    </row>
    <row r="3154" spans="9:10" x14ac:dyDescent="0.15">
      <c r="I3154">
        <v>0.75272331154684102</v>
      </c>
      <c r="J3154">
        <v>0.47821350762527237</v>
      </c>
    </row>
    <row r="3155" spans="9:10" x14ac:dyDescent="0.15">
      <c r="I3155">
        <v>0.71641249092229486</v>
      </c>
      <c r="J3155">
        <v>0.4673202614379085</v>
      </c>
    </row>
    <row r="3156" spans="9:10" x14ac:dyDescent="0.15">
      <c r="I3156">
        <v>0.78903413217138718</v>
      </c>
      <c r="J3156">
        <v>0.49455337690631812</v>
      </c>
    </row>
    <row r="3157" spans="9:10" x14ac:dyDescent="0.15">
      <c r="I3157">
        <v>0.68010167029774882</v>
      </c>
      <c r="J3157">
        <v>0.35294117647058826</v>
      </c>
    </row>
    <row r="3158" spans="9:10" x14ac:dyDescent="0.15">
      <c r="I3158">
        <v>0.71641249092229486</v>
      </c>
      <c r="J3158">
        <v>0.35294117647058826</v>
      </c>
    </row>
    <row r="3159" spans="9:10" x14ac:dyDescent="0.15">
      <c r="I3159">
        <v>0.78903413217138718</v>
      </c>
      <c r="J3159">
        <v>0.49455337690631812</v>
      </c>
    </row>
    <row r="3160" spans="9:10" x14ac:dyDescent="0.15">
      <c r="I3160">
        <v>0.71641249092229486</v>
      </c>
      <c r="J3160">
        <v>0.50544662309368193</v>
      </c>
    </row>
    <row r="3161" spans="9:10" x14ac:dyDescent="0.15">
      <c r="I3161">
        <v>0.71641249092229486</v>
      </c>
      <c r="J3161">
        <v>0.35294117647058826</v>
      </c>
    </row>
    <row r="3162" spans="9:10" x14ac:dyDescent="0.15">
      <c r="I3162">
        <v>0.71641249092229486</v>
      </c>
      <c r="J3162">
        <v>0.44008714596949894</v>
      </c>
    </row>
    <row r="3163" spans="9:10" x14ac:dyDescent="0.15">
      <c r="I3163">
        <v>0.78903413217138718</v>
      </c>
      <c r="J3163">
        <v>0.61982570806100223</v>
      </c>
    </row>
    <row r="3164" spans="9:10" x14ac:dyDescent="0.15">
      <c r="I3164">
        <v>0.75272331154684102</v>
      </c>
      <c r="J3164">
        <v>0.42374727668845319</v>
      </c>
    </row>
    <row r="3165" spans="9:10" x14ac:dyDescent="0.15">
      <c r="I3165">
        <v>0.75272331154684102</v>
      </c>
      <c r="J3165">
        <v>0.434640522875817</v>
      </c>
    </row>
    <row r="3166" spans="9:10" x14ac:dyDescent="0.15">
      <c r="I3166">
        <v>0.75272331154684102</v>
      </c>
      <c r="J3166">
        <v>0.434640522875817</v>
      </c>
    </row>
    <row r="3167" spans="9:10" x14ac:dyDescent="0.15">
      <c r="I3167">
        <v>0.75272331154684102</v>
      </c>
      <c r="J3167">
        <v>0.36383442265795207</v>
      </c>
    </row>
    <row r="3168" spans="9:10" x14ac:dyDescent="0.15">
      <c r="I3168">
        <v>0.75272331154684102</v>
      </c>
      <c r="J3168">
        <v>0.42374727668845319</v>
      </c>
    </row>
    <row r="3169" spans="9:10" x14ac:dyDescent="0.15">
      <c r="I3169">
        <v>0.78903413217138718</v>
      </c>
      <c r="J3169">
        <v>0.41285403050108938</v>
      </c>
    </row>
    <row r="3170" spans="9:10" x14ac:dyDescent="0.15">
      <c r="I3170">
        <v>0.71641249092229486</v>
      </c>
      <c r="J3170">
        <v>0.44553376906318087</v>
      </c>
    </row>
    <row r="3171" spans="9:10" x14ac:dyDescent="0.15">
      <c r="I3171">
        <v>0.78903413217138718</v>
      </c>
      <c r="J3171">
        <v>0.38562091503267976</v>
      </c>
    </row>
    <row r="3172" spans="9:10" x14ac:dyDescent="0.15">
      <c r="I3172">
        <v>0.78903413217138718</v>
      </c>
      <c r="J3172">
        <v>0.5163398692810458</v>
      </c>
    </row>
    <row r="3173" spans="9:10" x14ac:dyDescent="0.15">
      <c r="I3173">
        <v>0.78903413217138718</v>
      </c>
      <c r="J3173">
        <v>0.45098039215686275</v>
      </c>
    </row>
    <row r="3174" spans="9:10" x14ac:dyDescent="0.15">
      <c r="I3174">
        <v>0.75272331154684102</v>
      </c>
      <c r="J3174">
        <v>0.39651416122004357</v>
      </c>
    </row>
    <row r="3175" spans="9:10" x14ac:dyDescent="0.15">
      <c r="I3175">
        <v>0.78903413217138718</v>
      </c>
      <c r="J3175">
        <v>0.40740740740740744</v>
      </c>
    </row>
    <row r="3176" spans="9:10" x14ac:dyDescent="0.15">
      <c r="I3176">
        <v>0.71641249092229486</v>
      </c>
      <c r="J3176">
        <v>0.434640522875817</v>
      </c>
    </row>
    <row r="3177" spans="9:10" x14ac:dyDescent="0.15">
      <c r="I3177">
        <v>0.78903413217138718</v>
      </c>
      <c r="J3177">
        <v>0.42374727668845319</v>
      </c>
    </row>
    <row r="3178" spans="9:10" x14ac:dyDescent="0.15">
      <c r="I3178">
        <v>0.78903413217138718</v>
      </c>
      <c r="J3178">
        <v>0.37472766884531594</v>
      </c>
    </row>
    <row r="3179" spans="9:10" x14ac:dyDescent="0.15">
      <c r="I3179">
        <v>0.75272331154684102</v>
      </c>
      <c r="J3179">
        <v>0.42919389978213512</v>
      </c>
    </row>
    <row r="3180" spans="9:10" x14ac:dyDescent="0.15">
      <c r="I3180">
        <v>0.75272331154684102</v>
      </c>
      <c r="J3180">
        <v>0.45098039215686275</v>
      </c>
    </row>
    <row r="3181" spans="9:10" x14ac:dyDescent="0.15">
      <c r="I3181">
        <v>0.71641249092229486</v>
      </c>
      <c r="J3181">
        <v>0.41285403050108938</v>
      </c>
    </row>
    <row r="3182" spans="9:10" x14ac:dyDescent="0.15">
      <c r="I3182">
        <v>0.75272331154684102</v>
      </c>
      <c r="J3182">
        <v>0.42374727668845319</v>
      </c>
    </row>
    <row r="3183" spans="9:10" x14ac:dyDescent="0.15">
      <c r="I3183">
        <v>0.75272331154684102</v>
      </c>
      <c r="J3183">
        <v>0.40196078431372551</v>
      </c>
    </row>
    <row r="3184" spans="9:10" x14ac:dyDescent="0.15">
      <c r="I3184">
        <v>0.71641249092229486</v>
      </c>
      <c r="J3184">
        <v>0.39651416122004357</v>
      </c>
    </row>
    <row r="3185" spans="9:10" x14ac:dyDescent="0.15">
      <c r="I3185">
        <v>0.71641249092229486</v>
      </c>
      <c r="J3185">
        <v>0.42374727668845319</v>
      </c>
    </row>
    <row r="3186" spans="9:10" x14ac:dyDescent="0.15">
      <c r="I3186">
        <v>0.75272331154684102</v>
      </c>
      <c r="J3186">
        <v>0.38562091503267976</v>
      </c>
    </row>
    <row r="3187" spans="9:10" x14ac:dyDescent="0.15">
      <c r="I3187">
        <v>0.78903413217138718</v>
      </c>
      <c r="J3187">
        <v>0.40196078431372551</v>
      </c>
    </row>
    <row r="3188" spans="9:10" x14ac:dyDescent="0.15">
      <c r="I3188">
        <v>0.75272331154684102</v>
      </c>
      <c r="J3188">
        <v>0.42919389978213512</v>
      </c>
    </row>
    <row r="3189" spans="9:10" x14ac:dyDescent="0.15">
      <c r="I3189">
        <v>0.75272331154684102</v>
      </c>
      <c r="J3189">
        <v>0.41830065359477125</v>
      </c>
    </row>
    <row r="3190" spans="9:10" x14ac:dyDescent="0.15">
      <c r="I3190">
        <v>0.75272331154684102</v>
      </c>
      <c r="J3190">
        <v>0.44008714596949894</v>
      </c>
    </row>
    <row r="3191" spans="9:10" x14ac:dyDescent="0.15">
      <c r="I3191">
        <v>0.75272331154684102</v>
      </c>
      <c r="J3191">
        <v>0.44553376906318087</v>
      </c>
    </row>
    <row r="3192" spans="9:10" x14ac:dyDescent="0.15">
      <c r="I3192">
        <v>0.78903413217138718</v>
      </c>
      <c r="J3192">
        <v>0.434640522875817</v>
      </c>
    </row>
    <row r="3193" spans="9:10" x14ac:dyDescent="0.15">
      <c r="I3193">
        <v>0.78903413217138718</v>
      </c>
      <c r="J3193">
        <v>0.39106753812636169</v>
      </c>
    </row>
    <row r="3194" spans="9:10" x14ac:dyDescent="0.15">
      <c r="I3194">
        <v>0.78903413217138718</v>
      </c>
      <c r="J3194">
        <v>0.37472766884531594</v>
      </c>
    </row>
    <row r="3195" spans="9:10" x14ac:dyDescent="0.15">
      <c r="I3195">
        <v>0.78903413217138718</v>
      </c>
      <c r="J3195">
        <v>0.42374727668845319</v>
      </c>
    </row>
    <row r="3196" spans="9:10" x14ac:dyDescent="0.15">
      <c r="I3196">
        <v>0.75272331154684102</v>
      </c>
      <c r="J3196">
        <v>0.39106753812636169</v>
      </c>
    </row>
    <row r="3197" spans="9:10" x14ac:dyDescent="0.15">
      <c r="I3197">
        <v>0.78903413217138718</v>
      </c>
      <c r="J3197">
        <v>0.39651416122004357</v>
      </c>
    </row>
    <row r="3198" spans="9:10" x14ac:dyDescent="0.15">
      <c r="I3198">
        <v>0.75272331154684102</v>
      </c>
      <c r="J3198">
        <v>0.45642701525054469</v>
      </c>
    </row>
    <row r="3199" spans="9:10" x14ac:dyDescent="0.15">
      <c r="I3199">
        <v>0.75272331154684102</v>
      </c>
      <c r="J3199">
        <v>0.47276688453159044</v>
      </c>
    </row>
    <row r="3200" spans="9:10" x14ac:dyDescent="0.15">
      <c r="I3200">
        <v>0.75272331154684102</v>
      </c>
      <c r="J3200">
        <v>0.41285403050108938</v>
      </c>
    </row>
    <row r="3201" spans="9:10" x14ac:dyDescent="0.15">
      <c r="I3201">
        <v>0.78903413217138718</v>
      </c>
      <c r="J3201">
        <v>0.45642701525054469</v>
      </c>
    </row>
    <row r="3202" spans="9:10" x14ac:dyDescent="0.15">
      <c r="I3202">
        <v>0.78903413217138718</v>
      </c>
      <c r="J3202">
        <v>0.42919389978213512</v>
      </c>
    </row>
    <row r="3203" spans="9:10" x14ac:dyDescent="0.15">
      <c r="I3203">
        <v>0.78903413217138718</v>
      </c>
      <c r="J3203">
        <v>0.42374727668845319</v>
      </c>
    </row>
    <row r="3204" spans="9:10" x14ac:dyDescent="0.15">
      <c r="I3204">
        <v>0.71641249092229486</v>
      </c>
      <c r="J3204">
        <v>0.57080610021786493</v>
      </c>
    </row>
    <row r="3205" spans="9:10" x14ac:dyDescent="0.15">
      <c r="I3205">
        <v>0.75272331154684102</v>
      </c>
      <c r="J3205">
        <v>0.36383442265795207</v>
      </c>
    </row>
    <row r="3206" spans="9:10" x14ac:dyDescent="0.15">
      <c r="I3206">
        <v>0.75272331154684102</v>
      </c>
      <c r="J3206">
        <v>0.40740740740740744</v>
      </c>
    </row>
    <row r="3207" spans="9:10" x14ac:dyDescent="0.15">
      <c r="I3207">
        <v>0.75272331154684102</v>
      </c>
      <c r="J3207">
        <v>0.42374727668845319</v>
      </c>
    </row>
    <row r="3208" spans="9:10" x14ac:dyDescent="0.15">
      <c r="I3208">
        <v>0.78903413217138718</v>
      </c>
      <c r="J3208">
        <v>0.39106753812636169</v>
      </c>
    </row>
    <row r="3209" spans="9:10" x14ac:dyDescent="0.15">
      <c r="I3209">
        <v>0.75272331154684102</v>
      </c>
      <c r="J3209">
        <v>0.41285403050108938</v>
      </c>
    </row>
    <row r="3210" spans="9:10" x14ac:dyDescent="0.15">
      <c r="I3210">
        <v>0.78903413217138718</v>
      </c>
      <c r="J3210">
        <v>0.41285403050108938</v>
      </c>
    </row>
    <row r="3211" spans="9:10" x14ac:dyDescent="0.15">
      <c r="I3211">
        <v>0.78903413217138718</v>
      </c>
      <c r="J3211">
        <v>0.42374727668845319</v>
      </c>
    </row>
    <row r="3212" spans="9:10" x14ac:dyDescent="0.15">
      <c r="I3212">
        <v>0.75272331154684102</v>
      </c>
      <c r="J3212">
        <v>0.39651416122004357</v>
      </c>
    </row>
    <row r="3213" spans="9:10" x14ac:dyDescent="0.15">
      <c r="I3213">
        <v>0.78903413217138718</v>
      </c>
      <c r="J3213">
        <v>0.39106753812636169</v>
      </c>
    </row>
    <row r="3214" spans="9:10" x14ac:dyDescent="0.15">
      <c r="I3214">
        <v>0.78903413217138718</v>
      </c>
      <c r="J3214">
        <v>0.42919389978213512</v>
      </c>
    </row>
    <row r="3215" spans="9:10" x14ac:dyDescent="0.15">
      <c r="I3215">
        <v>0.71641249092229486</v>
      </c>
      <c r="J3215">
        <v>0.48910675381263619</v>
      </c>
    </row>
    <row r="3216" spans="9:10" x14ac:dyDescent="0.15">
      <c r="I3216">
        <v>0.75272331154684102</v>
      </c>
      <c r="J3216">
        <v>0.44553376906318087</v>
      </c>
    </row>
    <row r="3217" spans="9:10" x14ac:dyDescent="0.15">
      <c r="I3217">
        <v>0.78903413217138718</v>
      </c>
      <c r="J3217">
        <v>0.45098039215686275</v>
      </c>
    </row>
    <row r="3218" spans="9:10" x14ac:dyDescent="0.15">
      <c r="I3218">
        <v>0.71641249092229486</v>
      </c>
      <c r="J3218">
        <v>0.41285403050108938</v>
      </c>
    </row>
    <row r="3219" spans="9:10" x14ac:dyDescent="0.15">
      <c r="I3219">
        <v>0.71641249092229486</v>
      </c>
      <c r="J3219">
        <v>0.42374727668845319</v>
      </c>
    </row>
    <row r="3220" spans="9:10" x14ac:dyDescent="0.15">
      <c r="I3220">
        <v>0.71641249092229486</v>
      </c>
      <c r="J3220">
        <v>0.44008714596949894</v>
      </c>
    </row>
    <row r="3221" spans="9:10" x14ac:dyDescent="0.15">
      <c r="I3221">
        <v>0.71641249092229486</v>
      </c>
      <c r="J3221">
        <v>0.40196078431372551</v>
      </c>
    </row>
    <row r="3222" spans="9:10" x14ac:dyDescent="0.15">
      <c r="I3222">
        <v>0.75272331154684102</v>
      </c>
      <c r="J3222">
        <v>0.42374727668845319</v>
      </c>
    </row>
    <row r="3223" spans="9:10" x14ac:dyDescent="0.15">
      <c r="I3223">
        <v>0.75272331154684102</v>
      </c>
      <c r="J3223">
        <v>0.42374727668845319</v>
      </c>
    </row>
    <row r="3224" spans="9:10" x14ac:dyDescent="0.15">
      <c r="I3224">
        <v>0.75272331154684102</v>
      </c>
      <c r="J3224">
        <v>0.47276688453159044</v>
      </c>
    </row>
    <row r="3225" spans="9:10" x14ac:dyDescent="0.15">
      <c r="I3225">
        <v>0.78903413217138718</v>
      </c>
      <c r="J3225">
        <v>0.40740740740740744</v>
      </c>
    </row>
    <row r="3226" spans="9:10" x14ac:dyDescent="0.15">
      <c r="I3226">
        <v>0.75272331154684102</v>
      </c>
      <c r="J3226">
        <v>0.50544662309368193</v>
      </c>
    </row>
    <row r="3227" spans="9:10" x14ac:dyDescent="0.15">
      <c r="I3227">
        <v>0.71641249092229486</v>
      </c>
      <c r="J3227">
        <v>0.64161220043572986</v>
      </c>
    </row>
    <row r="3228" spans="9:10" x14ac:dyDescent="0.15">
      <c r="I3228">
        <v>0.78903413217138718</v>
      </c>
      <c r="J3228">
        <v>0.434640522875817</v>
      </c>
    </row>
    <row r="3229" spans="9:10" x14ac:dyDescent="0.15">
      <c r="I3229">
        <v>0.75272331154684102</v>
      </c>
      <c r="J3229">
        <v>0.37472766884531594</v>
      </c>
    </row>
    <row r="3230" spans="9:10" x14ac:dyDescent="0.15">
      <c r="I3230">
        <v>0.75272331154684102</v>
      </c>
      <c r="J3230">
        <v>0.434640522875817</v>
      </c>
    </row>
    <row r="3231" spans="9:10" x14ac:dyDescent="0.15">
      <c r="I3231">
        <v>0.71641249092229486</v>
      </c>
      <c r="J3231">
        <v>0.40740740740740744</v>
      </c>
    </row>
    <row r="3232" spans="9:10" x14ac:dyDescent="0.15">
      <c r="I3232">
        <v>0.78903413217138718</v>
      </c>
      <c r="J3232">
        <v>0.434640522875817</v>
      </c>
    </row>
    <row r="3233" spans="9:10" x14ac:dyDescent="0.15">
      <c r="I3233">
        <v>0.78903413217138718</v>
      </c>
      <c r="J3233">
        <v>0.46187363834422662</v>
      </c>
    </row>
    <row r="3234" spans="9:10" x14ac:dyDescent="0.15">
      <c r="I3234">
        <v>0.71641249092229486</v>
      </c>
      <c r="J3234">
        <v>0.41830065359477125</v>
      </c>
    </row>
    <row r="3235" spans="9:10" x14ac:dyDescent="0.15">
      <c r="I3235">
        <v>0.75272331154684102</v>
      </c>
      <c r="J3235">
        <v>0.40740740740740744</v>
      </c>
    </row>
    <row r="3236" spans="9:10" x14ac:dyDescent="0.15">
      <c r="I3236">
        <v>0.78903413217138718</v>
      </c>
      <c r="J3236">
        <v>0.434640522875817</v>
      </c>
    </row>
    <row r="3237" spans="9:10" x14ac:dyDescent="0.15">
      <c r="I3237">
        <v>0.78903413217138718</v>
      </c>
      <c r="J3237">
        <v>0.45642701525054469</v>
      </c>
    </row>
    <row r="3238" spans="9:10" x14ac:dyDescent="0.15">
      <c r="I3238">
        <v>0.75272331154684102</v>
      </c>
      <c r="J3238">
        <v>0.41830065359477125</v>
      </c>
    </row>
    <row r="3239" spans="9:10" x14ac:dyDescent="0.15">
      <c r="I3239">
        <v>0.78903413217138718</v>
      </c>
      <c r="J3239">
        <v>0.45098039215686275</v>
      </c>
    </row>
    <row r="3240" spans="9:10" x14ac:dyDescent="0.15">
      <c r="I3240">
        <v>0.75272331154684102</v>
      </c>
      <c r="J3240">
        <v>0.434640522875817</v>
      </c>
    </row>
    <row r="3241" spans="9:10" x14ac:dyDescent="0.15">
      <c r="I3241">
        <v>0.78903413217138718</v>
      </c>
      <c r="J3241">
        <v>0.42919389978213512</v>
      </c>
    </row>
    <row r="3242" spans="9:10" x14ac:dyDescent="0.15">
      <c r="I3242">
        <v>0.71641249092229486</v>
      </c>
      <c r="J3242">
        <v>0.44008714596949894</v>
      </c>
    </row>
    <row r="3243" spans="9:10" x14ac:dyDescent="0.15">
      <c r="I3243">
        <v>0.71641249092229486</v>
      </c>
      <c r="J3243">
        <v>0.50544662309368193</v>
      </c>
    </row>
    <row r="3244" spans="9:10" x14ac:dyDescent="0.15">
      <c r="I3244">
        <v>0.71641249092229486</v>
      </c>
      <c r="J3244">
        <v>0.40740740740740744</v>
      </c>
    </row>
    <row r="3245" spans="9:10" x14ac:dyDescent="0.15">
      <c r="I3245">
        <v>0.78903413217138718</v>
      </c>
      <c r="J3245">
        <v>0.434640522875817</v>
      </c>
    </row>
    <row r="3246" spans="9:10" x14ac:dyDescent="0.15">
      <c r="I3246">
        <v>0.71641249092229486</v>
      </c>
      <c r="J3246">
        <v>0.48910675381263619</v>
      </c>
    </row>
    <row r="3247" spans="9:10" x14ac:dyDescent="0.15">
      <c r="I3247">
        <v>0.71641249092229486</v>
      </c>
      <c r="J3247">
        <v>0.4673202614379085</v>
      </c>
    </row>
    <row r="3248" spans="9:10" x14ac:dyDescent="0.15">
      <c r="I3248">
        <v>0.75272331154684102</v>
      </c>
      <c r="J3248">
        <v>0.4673202614379085</v>
      </c>
    </row>
    <row r="3249" spans="9:10" x14ac:dyDescent="0.15">
      <c r="I3249">
        <v>0.71641249092229486</v>
      </c>
      <c r="J3249">
        <v>0.5</v>
      </c>
    </row>
    <row r="3250" spans="9:10" x14ac:dyDescent="0.15">
      <c r="I3250">
        <v>0.75272331154684102</v>
      </c>
      <c r="J3250">
        <v>0.44553376906318087</v>
      </c>
    </row>
    <row r="3251" spans="9:10" x14ac:dyDescent="0.15">
      <c r="I3251">
        <v>0.78903413217138718</v>
      </c>
      <c r="J3251">
        <v>0.46187363834422662</v>
      </c>
    </row>
    <row r="3252" spans="9:10" x14ac:dyDescent="0.15">
      <c r="I3252">
        <v>0.75272331154684102</v>
      </c>
      <c r="J3252">
        <v>0.40196078431372551</v>
      </c>
    </row>
    <row r="3253" spans="9:10" x14ac:dyDescent="0.15">
      <c r="I3253">
        <v>0.78903413217138718</v>
      </c>
      <c r="J3253">
        <v>0.42919389978213512</v>
      </c>
    </row>
    <row r="3254" spans="9:10" x14ac:dyDescent="0.15">
      <c r="I3254">
        <v>0.75272331154684102</v>
      </c>
      <c r="J3254">
        <v>0.45642701525054469</v>
      </c>
    </row>
    <row r="3255" spans="9:10" x14ac:dyDescent="0.15">
      <c r="I3255">
        <v>0.68010167029774882</v>
      </c>
      <c r="J3255">
        <v>0.40740740740740744</v>
      </c>
    </row>
    <row r="3256" spans="9:10" x14ac:dyDescent="0.15">
      <c r="I3256">
        <v>0.71641249092229486</v>
      </c>
      <c r="J3256">
        <v>0.434640522875817</v>
      </c>
    </row>
    <row r="3257" spans="9:10" x14ac:dyDescent="0.15">
      <c r="I3257">
        <v>0.75272331154684102</v>
      </c>
      <c r="J3257">
        <v>0.47276688453159044</v>
      </c>
    </row>
    <row r="3258" spans="9:10" x14ac:dyDescent="0.15">
      <c r="I3258">
        <v>0.71641249092229486</v>
      </c>
      <c r="J3258">
        <v>0.39106753812636169</v>
      </c>
    </row>
    <row r="3259" spans="9:10" x14ac:dyDescent="0.15">
      <c r="I3259">
        <v>0.75272331154684102</v>
      </c>
      <c r="J3259">
        <v>0.38017429193899782</v>
      </c>
    </row>
    <row r="3260" spans="9:10" x14ac:dyDescent="0.15">
      <c r="I3260">
        <v>0.71641249092229486</v>
      </c>
      <c r="J3260">
        <v>0.44008714596949894</v>
      </c>
    </row>
    <row r="3261" spans="9:10" x14ac:dyDescent="0.15">
      <c r="I3261">
        <v>0.75272331154684102</v>
      </c>
      <c r="J3261">
        <v>0.42374727668845319</v>
      </c>
    </row>
    <row r="3262" spans="9:10" x14ac:dyDescent="0.15">
      <c r="I3262">
        <v>0.75272331154684102</v>
      </c>
      <c r="J3262">
        <v>0.41285403050108938</v>
      </c>
    </row>
    <row r="3263" spans="9:10" x14ac:dyDescent="0.15">
      <c r="I3263">
        <v>0.78903413217138718</v>
      </c>
      <c r="J3263">
        <v>0.42374727668845319</v>
      </c>
    </row>
    <row r="3264" spans="9:10" x14ac:dyDescent="0.15">
      <c r="I3264">
        <v>0.75272331154684102</v>
      </c>
      <c r="J3264">
        <v>0.40740740740740744</v>
      </c>
    </row>
    <row r="3265" spans="9:10" x14ac:dyDescent="0.15">
      <c r="I3265">
        <v>0.75272331154684102</v>
      </c>
      <c r="J3265">
        <v>0.4673202614379085</v>
      </c>
    </row>
    <row r="3266" spans="9:10" x14ac:dyDescent="0.15">
      <c r="I3266">
        <v>0.78903413217138718</v>
      </c>
      <c r="J3266">
        <v>0.44553376906318087</v>
      </c>
    </row>
    <row r="3267" spans="9:10" x14ac:dyDescent="0.15">
      <c r="I3267">
        <v>0.75272331154684102</v>
      </c>
      <c r="J3267">
        <v>0.41830065359477125</v>
      </c>
    </row>
    <row r="3268" spans="9:10" x14ac:dyDescent="0.15">
      <c r="I3268">
        <v>0.78903413217138718</v>
      </c>
      <c r="J3268">
        <v>0.44008714596949894</v>
      </c>
    </row>
    <row r="3269" spans="9:10" x14ac:dyDescent="0.15">
      <c r="I3269">
        <v>0.71641249092229486</v>
      </c>
      <c r="J3269">
        <v>0.41285403050108938</v>
      </c>
    </row>
    <row r="3270" spans="9:10" x14ac:dyDescent="0.15">
      <c r="I3270">
        <v>0.78903413217138718</v>
      </c>
      <c r="J3270">
        <v>0.40196078431372551</v>
      </c>
    </row>
    <row r="3271" spans="9:10" x14ac:dyDescent="0.15">
      <c r="I3271">
        <v>0.75272331154684102</v>
      </c>
      <c r="J3271">
        <v>0.434640522875817</v>
      </c>
    </row>
    <row r="3272" spans="9:10" x14ac:dyDescent="0.15">
      <c r="I3272">
        <v>0.75272331154684102</v>
      </c>
      <c r="J3272">
        <v>0.434640522875817</v>
      </c>
    </row>
    <row r="3273" spans="9:10" x14ac:dyDescent="0.15">
      <c r="I3273">
        <v>0.78903413217138718</v>
      </c>
      <c r="J3273">
        <v>0.42919389978213512</v>
      </c>
    </row>
    <row r="3274" spans="9:10" x14ac:dyDescent="0.15">
      <c r="I3274">
        <v>0.75272331154684102</v>
      </c>
      <c r="J3274">
        <v>0.45642701525054469</v>
      </c>
    </row>
    <row r="3275" spans="9:10" x14ac:dyDescent="0.15">
      <c r="I3275">
        <v>0.78903413217138718</v>
      </c>
      <c r="J3275">
        <v>0.5490196078431373</v>
      </c>
    </row>
    <row r="3276" spans="9:10" x14ac:dyDescent="0.15">
      <c r="I3276">
        <v>0.71641249092229486</v>
      </c>
      <c r="J3276">
        <v>0.42919389978213512</v>
      </c>
    </row>
    <row r="3277" spans="9:10" x14ac:dyDescent="0.15">
      <c r="I3277">
        <v>0.78903413217138718</v>
      </c>
      <c r="J3277">
        <v>0.37472766884531594</v>
      </c>
    </row>
    <row r="3278" spans="9:10" x14ac:dyDescent="0.15">
      <c r="I3278">
        <v>0.75272331154684102</v>
      </c>
      <c r="J3278">
        <v>0.41285403050108938</v>
      </c>
    </row>
    <row r="3279" spans="9:10" x14ac:dyDescent="0.15">
      <c r="I3279">
        <v>0.78903413217138718</v>
      </c>
      <c r="J3279">
        <v>0.44553376906318087</v>
      </c>
    </row>
    <row r="3280" spans="9:10" x14ac:dyDescent="0.15">
      <c r="I3280">
        <v>0.71641249092229486</v>
      </c>
      <c r="J3280">
        <v>0.41830065359477125</v>
      </c>
    </row>
    <row r="3281" spans="9:10" x14ac:dyDescent="0.15">
      <c r="I3281">
        <v>0.78903413217138718</v>
      </c>
      <c r="J3281">
        <v>0.434640522875817</v>
      </c>
    </row>
    <row r="3282" spans="9:10" x14ac:dyDescent="0.15">
      <c r="I3282">
        <v>0.75272331154684102</v>
      </c>
      <c r="J3282">
        <v>0.42374727668845319</v>
      </c>
    </row>
    <row r="3283" spans="9:10" x14ac:dyDescent="0.15">
      <c r="I3283">
        <v>0.75272331154684102</v>
      </c>
      <c r="J3283">
        <v>0.42374727668845319</v>
      </c>
    </row>
    <row r="3284" spans="9:10" x14ac:dyDescent="0.15">
      <c r="I3284">
        <v>0.75272331154684102</v>
      </c>
      <c r="J3284">
        <v>0.41285403050108938</v>
      </c>
    </row>
    <row r="3285" spans="9:10" x14ac:dyDescent="0.15">
      <c r="I3285">
        <v>0.78903413217138718</v>
      </c>
      <c r="J3285">
        <v>0.50544662309368193</v>
      </c>
    </row>
    <row r="3286" spans="9:10" x14ac:dyDescent="0.15">
      <c r="I3286">
        <v>0.75272331154684102</v>
      </c>
      <c r="J3286">
        <v>0.41285403050108938</v>
      </c>
    </row>
    <row r="3287" spans="9:10" x14ac:dyDescent="0.15">
      <c r="I3287">
        <v>0.78903413217138718</v>
      </c>
      <c r="J3287">
        <v>0.42374727668845319</v>
      </c>
    </row>
    <row r="3288" spans="9:10" x14ac:dyDescent="0.15">
      <c r="I3288">
        <v>0.78903413217138718</v>
      </c>
      <c r="J3288">
        <v>0.45642701525054469</v>
      </c>
    </row>
    <row r="3289" spans="9:10" x14ac:dyDescent="0.15">
      <c r="I3289">
        <v>0.78903413217138718</v>
      </c>
      <c r="J3289">
        <v>0.42919389978213512</v>
      </c>
    </row>
    <row r="3290" spans="9:10" x14ac:dyDescent="0.15">
      <c r="I3290">
        <v>0.75272331154684102</v>
      </c>
      <c r="J3290">
        <v>0.50544662309368193</v>
      </c>
    </row>
    <row r="3291" spans="9:10" x14ac:dyDescent="0.15">
      <c r="I3291">
        <v>0.75272331154684102</v>
      </c>
      <c r="J3291">
        <v>0.45642701525054469</v>
      </c>
    </row>
    <row r="3292" spans="9:10" x14ac:dyDescent="0.15">
      <c r="I3292">
        <v>0.75272331154684102</v>
      </c>
      <c r="J3292">
        <v>0.51089324618736387</v>
      </c>
    </row>
    <row r="3293" spans="9:10" x14ac:dyDescent="0.15">
      <c r="I3293">
        <v>0.71641249092229486</v>
      </c>
      <c r="J3293">
        <v>0.45642701525054469</v>
      </c>
    </row>
    <row r="3294" spans="9:10" x14ac:dyDescent="0.15">
      <c r="I3294">
        <v>0.75272331154684102</v>
      </c>
      <c r="J3294">
        <v>0.45098039215686275</v>
      </c>
    </row>
    <row r="3295" spans="9:10" x14ac:dyDescent="0.15">
      <c r="I3295">
        <v>0.71641249092229486</v>
      </c>
      <c r="J3295">
        <v>0.41285403050108938</v>
      </c>
    </row>
    <row r="3296" spans="9:10" x14ac:dyDescent="0.15">
      <c r="I3296">
        <v>0.78903413217138718</v>
      </c>
      <c r="J3296">
        <v>0.42374727668845319</v>
      </c>
    </row>
    <row r="3297" spans="9:10" x14ac:dyDescent="0.15">
      <c r="I3297">
        <v>0.78903413217138718</v>
      </c>
      <c r="J3297">
        <v>0.42919389978213512</v>
      </c>
    </row>
    <row r="3298" spans="9:10" x14ac:dyDescent="0.15">
      <c r="I3298">
        <v>0.75272331154684102</v>
      </c>
      <c r="J3298">
        <v>0.44008714596949894</v>
      </c>
    </row>
    <row r="3299" spans="9:10" x14ac:dyDescent="0.15">
      <c r="I3299">
        <v>0.78903413217138718</v>
      </c>
      <c r="J3299">
        <v>0.5163398692810458</v>
      </c>
    </row>
    <row r="3300" spans="9:10" x14ac:dyDescent="0.15">
      <c r="I3300">
        <v>0.78903413217138718</v>
      </c>
      <c r="J3300">
        <v>0.47821350762527237</v>
      </c>
    </row>
    <row r="3301" spans="9:10" x14ac:dyDescent="0.15">
      <c r="I3301">
        <v>0.75272331154684102</v>
      </c>
      <c r="J3301">
        <v>0.44008714596949894</v>
      </c>
    </row>
    <row r="3302" spans="9:10" x14ac:dyDescent="0.15">
      <c r="I3302">
        <v>0.71641249092229486</v>
      </c>
      <c r="J3302">
        <v>0.45098039215686275</v>
      </c>
    </row>
    <row r="3303" spans="9:10" x14ac:dyDescent="0.15">
      <c r="I3303">
        <v>0.71641249092229486</v>
      </c>
      <c r="J3303">
        <v>0.41285403050108938</v>
      </c>
    </row>
    <row r="3304" spans="9:10" x14ac:dyDescent="0.15">
      <c r="I3304">
        <v>0.71641249092229486</v>
      </c>
      <c r="J3304">
        <v>0.40196078431372551</v>
      </c>
    </row>
    <row r="3305" spans="9:10" x14ac:dyDescent="0.15">
      <c r="I3305">
        <v>0.75272331154684102</v>
      </c>
      <c r="J3305">
        <v>0.55991285403050117</v>
      </c>
    </row>
    <row r="3306" spans="9:10" x14ac:dyDescent="0.15">
      <c r="I3306">
        <v>0.78903413217138718</v>
      </c>
      <c r="J3306">
        <v>0.5163398692810458</v>
      </c>
    </row>
    <row r="3307" spans="9:10" x14ac:dyDescent="0.15">
      <c r="I3307">
        <v>0.78903413217138718</v>
      </c>
      <c r="J3307">
        <v>0.41830065359477125</v>
      </c>
    </row>
    <row r="3308" spans="9:10" x14ac:dyDescent="0.15">
      <c r="I3308">
        <v>0.71641249092229486</v>
      </c>
      <c r="J3308">
        <v>0.52178649237472774</v>
      </c>
    </row>
    <row r="3309" spans="9:10" x14ac:dyDescent="0.15">
      <c r="I3309">
        <v>0.78903413217138718</v>
      </c>
      <c r="J3309">
        <v>0.38562091503267976</v>
      </c>
    </row>
    <row r="3310" spans="9:10" x14ac:dyDescent="0.15">
      <c r="I3310">
        <v>0.78903413217138718</v>
      </c>
      <c r="J3310">
        <v>0.55991285403050117</v>
      </c>
    </row>
    <row r="3311" spans="9:10" x14ac:dyDescent="0.15">
      <c r="I3311">
        <v>0.78903413217138718</v>
      </c>
      <c r="J3311">
        <v>0.41285403050108938</v>
      </c>
    </row>
    <row r="3312" spans="9:10" x14ac:dyDescent="0.15">
      <c r="I3312">
        <v>0.75272331154684102</v>
      </c>
      <c r="J3312">
        <v>0.44553376906318087</v>
      </c>
    </row>
    <row r="3313" spans="9:10" x14ac:dyDescent="0.15">
      <c r="I3313">
        <v>0.75272331154684102</v>
      </c>
      <c r="J3313">
        <v>0.35838779956427019</v>
      </c>
    </row>
    <row r="3314" spans="9:10" x14ac:dyDescent="0.15">
      <c r="I3314">
        <v>0.75272331154684102</v>
      </c>
      <c r="J3314">
        <v>0.41830065359477125</v>
      </c>
    </row>
    <row r="3315" spans="9:10" x14ac:dyDescent="0.15">
      <c r="I3315">
        <v>0.78903413217138718</v>
      </c>
      <c r="J3315">
        <v>0.55991285403050117</v>
      </c>
    </row>
    <row r="3316" spans="9:10" x14ac:dyDescent="0.15">
      <c r="I3316">
        <v>0.78903413217138718</v>
      </c>
      <c r="J3316">
        <v>0.44008714596949894</v>
      </c>
    </row>
    <row r="3317" spans="9:10" x14ac:dyDescent="0.15">
      <c r="I3317">
        <v>0.75272331154684102</v>
      </c>
      <c r="J3317">
        <v>0.49455337690631812</v>
      </c>
    </row>
    <row r="3318" spans="9:10" x14ac:dyDescent="0.15">
      <c r="I3318">
        <v>0.78903413217138718</v>
      </c>
      <c r="J3318">
        <v>0.41285403050108938</v>
      </c>
    </row>
    <row r="3319" spans="9:10" x14ac:dyDescent="0.15">
      <c r="I3319">
        <v>0.75272331154684102</v>
      </c>
      <c r="J3319">
        <v>0.45098039215686275</v>
      </c>
    </row>
    <row r="3320" spans="9:10" x14ac:dyDescent="0.15">
      <c r="I3320">
        <v>0.78903413217138718</v>
      </c>
      <c r="J3320">
        <v>0.434640522875817</v>
      </c>
    </row>
    <row r="3321" spans="9:10" x14ac:dyDescent="0.15">
      <c r="I3321">
        <v>0.78903413217138718</v>
      </c>
      <c r="J3321">
        <v>0.41830065359477125</v>
      </c>
    </row>
    <row r="3322" spans="9:10" x14ac:dyDescent="0.15">
      <c r="I3322">
        <v>0.75272331154684102</v>
      </c>
      <c r="J3322">
        <v>0.52723311546840956</v>
      </c>
    </row>
    <row r="3323" spans="9:10" x14ac:dyDescent="0.15">
      <c r="I3323">
        <v>0.75272331154684102</v>
      </c>
      <c r="J3323">
        <v>0.50544662309368193</v>
      </c>
    </row>
    <row r="3324" spans="9:10" x14ac:dyDescent="0.15">
      <c r="I3324">
        <v>0.75272331154684102</v>
      </c>
      <c r="J3324">
        <v>0.47276688453159044</v>
      </c>
    </row>
    <row r="3325" spans="9:10" x14ac:dyDescent="0.15">
      <c r="I3325">
        <v>0.71641249092229486</v>
      </c>
      <c r="J3325">
        <v>0.45098039215686275</v>
      </c>
    </row>
    <row r="3326" spans="9:10" x14ac:dyDescent="0.15">
      <c r="I3326">
        <v>0.75272331154684102</v>
      </c>
      <c r="J3326">
        <v>0.42374727668845319</v>
      </c>
    </row>
    <row r="3327" spans="9:10" x14ac:dyDescent="0.15">
      <c r="I3327">
        <v>0.75272331154684102</v>
      </c>
      <c r="J3327">
        <v>0.44553376906318087</v>
      </c>
    </row>
    <row r="3328" spans="9:10" x14ac:dyDescent="0.15">
      <c r="I3328">
        <v>0.78903413217138718</v>
      </c>
      <c r="J3328">
        <v>0.45098039215686275</v>
      </c>
    </row>
    <row r="3329" spans="9:10" x14ac:dyDescent="0.15">
      <c r="I3329">
        <v>0.75272331154684102</v>
      </c>
      <c r="J3329">
        <v>0.4673202614379085</v>
      </c>
    </row>
    <row r="3330" spans="9:10" x14ac:dyDescent="0.15">
      <c r="I3330">
        <v>0.78903413217138718</v>
      </c>
      <c r="J3330">
        <v>0.46187363834422662</v>
      </c>
    </row>
    <row r="3331" spans="9:10" x14ac:dyDescent="0.15">
      <c r="I3331">
        <v>0.78903413217138718</v>
      </c>
      <c r="J3331">
        <v>0.42919389978213512</v>
      </c>
    </row>
    <row r="3332" spans="9:10" x14ac:dyDescent="0.15">
      <c r="I3332">
        <v>0.78903413217138718</v>
      </c>
      <c r="J3332">
        <v>0.5</v>
      </c>
    </row>
    <row r="3333" spans="9:10" x14ac:dyDescent="0.15">
      <c r="I3333">
        <v>0.75272331154684102</v>
      </c>
      <c r="J3333">
        <v>0.53267973856209161</v>
      </c>
    </row>
    <row r="3334" spans="9:10" x14ac:dyDescent="0.15">
      <c r="I3334">
        <v>0.78903413217138718</v>
      </c>
      <c r="J3334">
        <v>0.5163398692810458</v>
      </c>
    </row>
    <row r="3335" spans="9:10" x14ac:dyDescent="0.15">
      <c r="I3335">
        <v>0.75272331154684102</v>
      </c>
      <c r="J3335">
        <v>0.5163398692810458</v>
      </c>
    </row>
    <row r="3336" spans="9:10" x14ac:dyDescent="0.15">
      <c r="I3336">
        <v>0.71641249092229486</v>
      </c>
      <c r="J3336">
        <v>0.49455337690631812</v>
      </c>
    </row>
    <row r="3337" spans="9:10" x14ac:dyDescent="0.15">
      <c r="I3337">
        <v>0.78903413217138718</v>
      </c>
      <c r="J3337">
        <v>0.52723311546840956</v>
      </c>
    </row>
    <row r="3338" spans="9:10" x14ac:dyDescent="0.15">
      <c r="I3338">
        <v>0.78903413217138718</v>
      </c>
      <c r="J3338">
        <v>0.52178649237472774</v>
      </c>
    </row>
    <row r="3339" spans="9:10" x14ac:dyDescent="0.15">
      <c r="I3339">
        <v>0.78903413217138718</v>
      </c>
      <c r="J3339">
        <v>0.59803921568627461</v>
      </c>
    </row>
    <row r="3340" spans="9:10" x14ac:dyDescent="0.15">
      <c r="I3340">
        <v>0.78903413217138718</v>
      </c>
      <c r="J3340">
        <v>0.42919389978213512</v>
      </c>
    </row>
    <row r="3341" spans="9:10" x14ac:dyDescent="0.15">
      <c r="I3341">
        <v>0.75272331154684102</v>
      </c>
      <c r="J3341">
        <v>0.48366013071895431</v>
      </c>
    </row>
    <row r="3342" spans="9:10" x14ac:dyDescent="0.15">
      <c r="I3342">
        <v>0.78903413217138718</v>
      </c>
      <c r="J3342">
        <v>0.5163398692810458</v>
      </c>
    </row>
    <row r="3343" spans="9:10" x14ac:dyDescent="0.15">
      <c r="I3343">
        <v>0.75272331154684102</v>
      </c>
      <c r="J3343">
        <v>0.565359477124183</v>
      </c>
    </row>
    <row r="3344" spans="9:10" x14ac:dyDescent="0.15">
      <c r="I3344">
        <v>0.78903413217138718</v>
      </c>
      <c r="J3344">
        <v>0.51089324618736387</v>
      </c>
    </row>
    <row r="3345" spans="9:10" x14ac:dyDescent="0.15">
      <c r="I3345">
        <v>0.75272331154684102</v>
      </c>
      <c r="J3345">
        <v>0.39651416122004357</v>
      </c>
    </row>
    <row r="3346" spans="9:10" x14ac:dyDescent="0.15">
      <c r="I3346">
        <v>0.75272331154684102</v>
      </c>
      <c r="J3346">
        <v>0.48910675381263619</v>
      </c>
    </row>
    <row r="3347" spans="9:10" x14ac:dyDescent="0.15">
      <c r="I3347">
        <v>0.71641249092229486</v>
      </c>
      <c r="J3347">
        <v>0.45098039215686275</v>
      </c>
    </row>
    <row r="3348" spans="9:10" x14ac:dyDescent="0.15">
      <c r="I3348">
        <v>0.68010167029774882</v>
      </c>
      <c r="J3348">
        <v>0.47821350762527237</v>
      </c>
    </row>
    <row r="3349" spans="9:10" x14ac:dyDescent="0.15">
      <c r="I3349">
        <v>0.75272331154684102</v>
      </c>
      <c r="J3349">
        <v>0.41830065359477125</v>
      </c>
    </row>
    <row r="3350" spans="9:10" x14ac:dyDescent="0.15">
      <c r="I3350">
        <v>0.71641249092229486</v>
      </c>
      <c r="J3350">
        <v>0.45642701525054469</v>
      </c>
    </row>
    <row r="3351" spans="9:10" x14ac:dyDescent="0.15">
      <c r="I3351">
        <v>0.75272331154684102</v>
      </c>
      <c r="J3351">
        <v>0.48910675381263619</v>
      </c>
    </row>
    <row r="3352" spans="9:10" x14ac:dyDescent="0.15">
      <c r="I3352">
        <v>0.71641249092229486</v>
      </c>
      <c r="J3352">
        <v>0.35294117647058826</v>
      </c>
    </row>
    <row r="3353" spans="9:10" x14ac:dyDescent="0.15">
      <c r="I3353">
        <v>0.75272331154684102</v>
      </c>
      <c r="J3353">
        <v>0.4673202614379085</v>
      </c>
    </row>
    <row r="3354" spans="9:10" x14ac:dyDescent="0.15">
      <c r="I3354">
        <v>0.78903413217138718</v>
      </c>
      <c r="J3354">
        <v>0.47276688453159044</v>
      </c>
    </row>
    <row r="3355" spans="9:10" x14ac:dyDescent="0.15">
      <c r="I3355">
        <v>0.71641249092229486</v>
      </c>
      <c r="J3355">
        <v>0.45642701525054469</v>
      </c>
    </row>
    <row r="3356" spans="9:10" x14ac:dyDescent="0.15">
      <c r="I3356">
        <v>0.78903413217138718</v>
      </c>
      <c r="J3356">
        <v>0.5490196078431373</v>
      </c>
    </row>
    <row r="3357" spans="9:10" x14ac:dyDescent="0.15">
      <c r="I3357">
        <v>0.71641249092229486</v>
      </c>
      <c r="J3357">
        <v>0.35294117647058826</v>
      </c>
    </row>
    <row r="3358" spans="9:10" x14ac:dyDescent="0.15">
      <c r="I3358">
        <v>0.78903413217138718</v>
      </c>
      <c r="J3358">
        <v>0.57080610021786493</v>
      </c>
    </row>
    <row r="3359" spans="9:10" x14ac:dyDescent="0.15">
      <c r="I3359">
        <v>0.71641249092229486</v>
      </c>
      <c r="J3359">
        <v>0.39651416122004357</v>
      </c>
    </row>
    <row r="3360" spans="9:10" x14ac:dyDescent="0.15">
      <c r="I3360">
        <v>0.75272331154684102</v>
      </c>
      <c r="J3360">
        <v>0.5</v>
      </c>
    </row>
    <row r="3361" spans="9:10" x14ac:dyDescent="0.15">
      <c r="I3361">
        <v>0.75272331154684102</v>
      </c>
      <c r="J3361">
        <v>0.46187363834422662</v>
      </c>
    </row>
    <row r="3362" spans="9:10" x14ac:dyDescent="0.15">
      <c r="I3362">
        <v>0.78903413217138718</v>
      </c>
      <c r="J3362">
        <v>0.47821350762527237</v>
      </c>
    </row>
    <row r="3363" spans="9:10" x14ac:dyDescent="0.15">
      <c r="I3363">
        <v>0.75272331154684102</v>
      </c>
      <c r="J3363">
        <v>0.45098039215686275</v>
      </c>
    </row>
    <row r="3364" spans="9:10" x14ac:dyDescent="0.15">
      <c r="I3364">
        <v>0.75272331154684102</v>
      </c>
      <c r="J3364">
        <v>0.52178649237472774</v>
      </c>
    </row>
    <row r="3365" spans="9:10" x14ac:dyDescent="0.15">
      <c r="I3365">
        <v>0.75272331154684102</v>
      </c>
      <c r="J3365">
        <v>0.35294117647058826</v>
      </c>
    </row>
    <row r="3366" spans="9:10" x14ac:dyDescent="0.15">
      <c r="I3366">
        <v>0.71641249092229486</v>
      </c>
      <c r="J3366">
        <v>0.49455337690631812</v>
      </c>
    </row>
    <row r="3367" spans="9:10" x14ac:dyDescent="0.15">
      <c r="I3367">
        <v>0.71641249092229486</v>
      </c>
      <c r="J3367">
        <v>0.434640522875817</v>
      </c>
    </row>
    <row r="3368" spans="9:10" x14ac:dyDescent="0.15">
      <c r="I3368">
        <v>0.75272331154684102</v>
      </c>
      <c r="J3368">
        <v>0.47821350762527237</v>
      </c>
    </row>
    <row r="3369" spans="9:10" x14ac:dyDescent="0.15">
      <c r="I3369">
        <v>0.71641249092229486</v>
      </c>
      <c r="J3369">
        <v>0.60893246187363836</v>
      </c>
    </row>
    <row r="3370" spans="9:10" x14ac:dyDescent="0.15">
      <c r="I3370">
        <v>0.75272331154684102</v>
      </c>
      <c r="J3370">
        <v>0.44008714596949894</v>
      </c>
    </row>
    <row r="3371" spans="9:10" x14ac:dyDescent="0.15">
      <c r="I3371">
        <v>0.78903413217138718</v>
      </c>
      <c r="J3371">
        <v>0.5</v>
      </c>
    </row>
    <row r="3372" spans="9:10" x14ac:dyDescent="0.15">
      <c r="I3372">
        <v>0.71641249092229486</v>
      </c>
      <c r="J3372">
        <v>0.4673202614379085</v>
      </c>
    </row>
    <row r="3373" spans="9:10" x14ac:dyDescent="0.15">
      <c r="I3373">
        <v>0.78903413217138718</v>
      </c>
      <c r="J3373">
        <v>0.5163398692810458</v>
      </c>
    </row>
    <row r="3374" spans="9:10" x14ac:dyDescent="0.15">
      <c r="I3374">
        <v>0.78903413217138718</v>
      </c>
      <c r="J3374">
        <v>0.41285403050108938</v>
      </c>
    </row>
    <row r="3375" spans="9:10" x14ac:dyDescent="0.15">
      <c r="I3375">
        <v>0.78903413217138718</v>
      </c>
      <c r="J3375">
        <v>0.5163398692810458</v>
      </c>
    </row>
    <row r="3376" spans="9:10" x14ac:dyDescent="0.15">
      <c r="I3376">
        <v>0.71641249092229486</v>
      </c>
      <c r="J3376">
        <v>0.50544662309368193</v>
      </c>
    </row>
    <row r="3377" spans="9:10" x14ac:dyDescent="0.15">
      <c r="I3377">
        <v>0.71641249092229486</v>
      </c>
      <c r="J3377">
        <v>0.44553376906318087</v>
      </c>
    </row>
    <row r="3378" spans="9:10" x14ac:dyDescent="0.15">
      <c r="I3378">
        <v>0.68010167029774882</v>
      </c>
      <c r="J3378">
        <v>0.48366013071895431</v>
      </c>
    </row>
    <row r="3379" spans="9:10" x14ac:dyDescent="0.15">
      <c r="I3379">
        <v>0.75272331154684102</v>
      </c>
      <c r="J3379">
        <v>0.565359477124183</v>
      </c>
    </row>
    <row r="3380" spans="9:10" x14ac:dyDescent="0.15">
      <c r="I3380">
        <v>0.75272331154684102</v>
      </c>
      <c r="J3380">
        <v>0.44553376906318087</v>
      </c>
    </row>
    <row r="3381" spans="9:10" x14ac:dyDescent="0.15">
      <c r="I3381">
        <v>0.78903413217138718</v>
      </c>
      <c r="J3381">
        <v>0.49455337690631812</v>
      </c>
    </row>
    <row r="3382" spans="9:10" x14ac:dyDescent="0.15">
      <c r="I3382">
        <v>0.78903413217138718</v>
      </c>
      <c r="J3382">
        <v>0.565359477124183</v>
      </c>
    </row>
    <row r="3383" spans="9:10" x14ac:dyDescent="0.15">
      <c r="I3383">
        <v>0.75272331154684102</v>
      </c>
      <c r="J3383">
        <v>0.4673202614379085</v>
      </c>
    </row>
    <row r="3384" spans="9:10" x14ac:dyDescent="0.15">
      <c r="I3384">
        <v>0.75272331154684102</v>
      </c>
      <c r="J3384">
        <v>0.5163398692810458</v>
      </c>
    </row>
    <row r="3385" spans="9:10" x14ac:dyDescent="0.15">
      <c r="I3385">
        <v>0.71641249092229486</v>
      </c>
      <c r="J3385">
        <v>0.44008714596949894</v>
      </c>
    </row>
    <row r="3386" spans="9:10" x14ac:dyDescent="0.15">
      <c r="I3386">
        <v>0.78903413217138718</v>
      </c>
      <c r="J3386">
        <v>0.48366013071895431</v>
      </c>
    </row>
    <row r="3387" spans="9:10" x14ac:dyDescent="0.15">
      <c r="I3387">
        <v>0.78903413217138718</v>
      </c>
      <c r="J3387">
        <v>0.37472766884531594</v>
      </c>
    </row>
    <row r="3388" spans="9:10" x14ac:dyDescent="0.15">
      <c r="I3388">
        <v>0.71641249092229486</v>
      </c>
      <c r="J3388">
        <v>0.53267973856209161</v>
      </c>
    </row>
    <row r="3389" spans="9:10" x14ac:dyDescent="0.15">
      <c r="I3389">
        <v>0.78903413217138718</v>
      </c>
      <c r="J3389">
        <v>0.53812636165577343</v>
      </c>
    </row>
    <row r="3390" spans="9:10" x14ac:dyDescent="0.15">
      <c r="I3390">
        <v>0.78903413217138718</v>
      </c>
      <c r="J3390">
        <v>0.35294117647058826</v>
      </c>
    </row>
    <row r="3391" spans="9:10" x14ac:dyDescent="0.15">
      <c r="I3391">
        <v>0.75272331154684102</v>
      </c>
      <c r="J3391">
        <v>0.5163398692810458</v>
      </c>
    </row>
    <row r="3392" spans="9:10" x14ac:dyDescent="0.15">
      <c r="I3392">
        <v>0.78903413217138718</v>
      </c>
      <c r="J3392">
        <v>0.434640522875817</v>
      </c>
    </row>
    <row r="3393" spans="9:10" x14ac:dyDescent="0.15">
      <c r="I3393">
        <v>0.75272331154684102</v>
      </c>
      <c r="J3393">
        <v>0.35294117647058826</v>
      </c>
    </row>
    <row r="3394" spans="9:10" x14ac:dyDescent="0.15">
      <c r="I3394">
        <v>0.78903413217138718</v>
      </c>
      <c r="J3394">
        <v>0.46187363834422662</v>
      </c>
    </row>
    <row r="3395" spans="9:10" x14ac:dyDescent="0.15">
      <c r="I3395">
        <v>0.78903413217138718</v>
      </c>
      <c r="J3395">
        <v>0.55991285403050117</v>
      </c>
    </row>
    <row r="3396" spans="9:10" x14ac:dyDescent="0.15">
      <c r="I3396">
        <v>0.75272331154684102</v>
      </c>
      <c r="J3396">
        <v>0.35294117647058826</v>
      </c>
    </row>
    <row r="3397" spans="9:10" x14ac:dyDescent="0.15">
      <c r="I3397">
        <v>0.78903413217138718</v>
      </c>
      <c r="J3397">
        <v>0.59259259259259256</v>
      </c>
    </row>
    <row r="3398" spans="9:10" x14ac:dyDescent="0.15">
      <c r="I3398">
        <v>0.78903413217138718</v>
      </c>
      <c r="J3398">
        <v>0.35294117647058826</v>
      </c>
    </row>
    <row r="3399" spans="9:10" x14ac:dyDescent="0.15">
      <c r="I3399">
        <v>0.75272331154684102</v>
      </c>
      <c r="J3399">
        <v>0.55991285403050117</v>
      </c>
    </row>
    <row r="3400" spans="9:10" x14ac:dyDescent="0.15">
      <c r="I3400">
        <v>0.78903413217138718</v>
      </c>
      <c r="J3400">
        <v>0.45642701525054469</v>
      </c>
    </row>
    <row r="3401" spans="9:10" x14ac:dyDescent="0.15">
      <c r="I3401">
        <v>0.75272331154684102</v>
      </c>
      <c r="J3401">
        <v>0.40740740740740744</v>
      </c>
    </row>
    <row r="3402" spans="9:10" x14ac:dyDescent="0.15">
      <c r="I3402">
        <v>0.78903413217138718</v>
      </c>
      <c r="J3402">
        <v>0.45098039215686275</v>
      </c>
    </row>
    <row r="3403" spans="9:10" x14ac:dyDescent="0.15">
      <c r="I3403">
        <v>0.78903413217138718</v>
      </c>
      <c r="J3403">
        <v>0.54357298474945537</v>
      </c>
    </row>
    <row r="3404" spans="9:10" x14ac:dyDescent="0.15">
      <c r="I3404">
        <v>0.78903413217138718</v>
      </c>
      <c r="J3404">
        <v>0.41830065359477125</v>
      </c>
    </row>
    <row r="3405" spans="9:10" x14ac:dyDescent="0.15">
      <c r="I3405">
        <v>0.75272331154684102</v>
      </c>
      <c r="J3405">
        <v>0.44008714596949894</v>
      </c>
    </row>
    <row r="3406" spans="9:10" x14ac:dyDescent="0.15">
      <c r="I3406">
        <v>0.78903413217138718</v>
      </c>
      <c r="J3406">
        <v>0.44553376906318087</v>
      </c>
    </row>
    <row r="3407" spans="9:10" x14ac:dyDescent="0.15">
      <c r="I3407">
        <v>0.75272331154684102</v>
      </c>
      <c r="J3407">
        <v>0.55446623093681924</v>
      </c>
    </row>
    <row r="3408" spans="9:10" x14ac:dyDescent="0.15">
      <c r="I3408">
        <v>0.78903413217138718</v>
      </c>
      <c r="J3408">
        <v>0.53267973856209161</v>
      </c>
    </row>
    <row r="3409" spans="9:10" x14ac:dyDescent="0.15">
      <c r="I3409">
        <v>0.78903413217138718</v>
      </c>
      <c r="J3409">
        <v>0.44553376906318087</v>
      </c>
    </row>
    <row r="3410" spans="9:10" x14ac:dyDescent="0.15">
      <c r="I3410">
        <v>0.78903413217138718</v>
      </c>
      <c r="J3410">
        <v>0.49455337690631812</v>
      </c>
    </row>
    <row r="3411" spans="9:10" x14ac:dyDescent="0.15">
      <c r="I3411">
        <v>0.78903413217138718</v>
      </c>
      <c r="J3411">
        <v>0.42374727668845319</v>
      </c>
    </row>
    <row r="3412" spans="9:10" x14ac:dyDescent="0.15">
      <c r="I3412">
        <v>0.78903413217138718</v>
      </c>
      <c r="J3412">
        <v>0.41830065359477125</v>
      </c>
    </row>
    <row r="3413" spans="9:10" x14ac:dyDescent="0.15">
      <c r="I3413">
        <v>0.78903413217138718</v>
      </c>
      <c r="J3413">
        <v>0.48366013071895431</v>
      </c>
    </row>
    <row r="3414" spans="9:10" x14ac:dyDescent="0.15">
      <c r="I3414">
        <v>0.71641249092229486</v>
      </c>
      <c r="J3414">
        <v>0.4673202614379085</v>
      </c>
    </row>
    <row r="3415" spans="9:10" x14ac:dyDescent="0.15">
      <c r="I3415">
        <v>0.78903413217138718</v>
      </c>
      <c r="J3415">
        <v>0.41830065359477125</v>
      </c>
    </row>
    <row r="3416" spans="9:10" x14ac:dyDescent="0.15">
      <c r="I3416">
        <v>0.71641249092229486</v>
      </c>
      <c r="J3416">
        <v>0.52723311546840956</v>
      </c>
    </row>
    <row r="3417" spans="9:10" x14ac:dyDescent="0.15">
      <c r="I3417">
        <v>0.78903413217138718</v>
      </c>
      <c r="J3417">
        <v>0.50544662309368193</v>
      </c>
    </row>
    <row r="3418" spans="9:10" x14ac:dyDescent="0.15">
      <c r="I3418">
        <v>0.78903413217138718</v>
      </c>
      <c r="J3418">
        <v>0.55991285403050117</v>
      </c>
    </row>
    <row r="3419" spans="9:10" x14ac:dyDescent="0.15">
      <c r="I3419">
        <v>0.78903413217138718</v>
      </c>
      <c r="J3419">
        <v>0.41830065359477125</v>
      </c>
    </row>
    <row r="3420" spans="9:10" x14ac:dyDescent="0.15">
      <c r="I3420">
        <v>0.78903413217138718</v>
      </c>
      <c r="J3420">
        <v>0.47821350762527237</v>
      </c>
    </row>
    <row r="3421" spans="9:10" x14ac:dyDescent="0.15">
      <c r="I3421">
        <v>0.75272331154684102</v>
      </c>
      <c r="J3421">
        <v>0.54357298474945537</v>
      </c>
    </row>
    <row r="3422" spans="9:10" x14ac:dyDescent="0.15">
      <c r="I3422">
        <v>0.75272331154684102</v>
      </c>
      <c r="J3422">
        <v>0.54357298474945537</v>
      </c>
    </row>
    <row r="3423" spans="9:10" x14ac:dyDescent="0.15">
      <c r="I3423">
        <v>0.78903413217138718</v>
      </c>
      <c r="J3423">
        <v>0.47276688453159044</v>
      </c>
    </row>
    <row r="3424" spans="9:10" x14ac:dyDescent="0.15">
      <c r="I3424">
        <v>0.75272331154684102</v>
      </c>
      <c r="J3424">
        <v>0.5</v>
      </c>
    </row>
    <row r="3425" spans="9:10" x14ac:dyDescent="0.15">
      <c r="I3425">
        <v>0.78903413217138718</v>
      </c>
      <c r="J3425">
        <v>0.48910675381263619</v>
      </c>
    </row>
    <row r="3426" spans="9:10" x14ac:dyDescent="0.15">
      <c r="I3426">
        <v>0.78903413217138718</v>
      </c>
      <c r="J3426">
        <v>0.52178649237472774</v>
      </c>
    </row>
    <row r="3427" spans="9:10" x14ac:dyDescent="0.15">
      <c r="I3427">
        <v>0.75272331154684102</v>
      </c>
      <c r="J3427">
        <v>0.47821350762527237</v>
      </c>
    </row>
    <row r="3428" spans="9:10" x14ac:dyDescent="0.15">
      <c r="I3428">
        <v>0.78903413217138718</v>
      </c>
      <c r="J3428">
        <v>0.49455337690631812</v>
      </c>
    </row>
    <row r="3429" spans="9:10" x14ac:dyDescent="0.15">
      <c r="I3429">
        <v>0.75272331154684102</v>
      </c>
      <c r="J3429">
        <v>0.6143790849673203</v>
      </c>
    </row>
    <row r="3430" spans="9:10" x14ac:dyDescent="0.15">
      <c r="I3430">
        <v>0.75272331154684102</v>
      </c>
      <c r="J3430">
        <v>0.57080610021786493</v>
      </c>
    </row>
    <row r="3431" spans="9:10" x14ac:dyDescent="0.15">
      <c r="I3431">
        <v>0.71641249092229486</v>
      </c>
      <c r="J3431">
        <v>0.51089324618736387</v>
      </c>
    </row>
    <row r="3432" spans="9:10" x14ac:dyDescent="0.15">
      <c r="I3432">
        <v>0.78903413217138718</v>
      </c>
      <c r="J3432">
        <v>0.55991285403050117</v>
      </c>
    </row>
    <row r="3433" spans="9:10" x14ac:dyDescent="0.15">
      <c r="I3433">
        <v>0.71641249092229486</v>
      </c>
      <c r="J3433">
        <v>0.45642701525054469</v>
      </c>
    </row>
    <row r="3434" spans="9:10" x14ac:dyDescent="0.15">
      <c r="I3434">
        <v>0.78903413217138718</v>
      </c>
      <c r="J3434">
        <v>0.48910675381263619</v>
      </c>
    </row>
    <row r="3435" spans="9:10" x14ac:dyDescent="0.15">
      <c r="I3435">
        <v>0.78903413217138718</v>
      </c>
      <c r="J3435">
        <v>0.42374727668845319</v>
      </c>
    </row>
    <row r="3436" spans="9:10" x14ac:dyDescent="0.15">
      <c r="I3436">
        <v>0.75272331154684102</v>
      </c>
      <c r="J3436">
        <v>0.46187363834422662</v>
      </c>
    </row>
    <row r="3437" spans="9:10" x14ac:dyDescent="0.15">
      <c r="I3437">
        <v>0.82534495279593323</v>
      </c>
      <c r="J3437">
        <v>0.45642701525054469</v>
      </c>
    </row>
    <row r="3438" spans="9:10" x14ac:dyDescent="0.15">
      <c r="I3438">
        <v>0.82534495279593323</v>
      </c>
      <c r="J3438">
        <v>0.47821350762527237</v>
      </c>
    </row>
    <row r="3439" spans="9:10" x14ac:dyDescent="0.15">
      <c r="I3439">
        <v>0.89796659404502543</v>
      </c>
      <c r="J3439">
        <v>0.41285403050108938</v>
      </c>
    </row>
    <row r="3440" spans="9:10" x14ac:dyDescent="0.15">
      <c r="I3440">
        <v>0.82534495279593323</v>
      </c>
      <c r="J3440">
        <v>0.41285403050108938</v>
      </c>
    </row>
    <row r="3441" spans="9:10" x14ac:dyDescent="0.15">
      <c r="I3441">
        <v>0.82534495279593323</v>
      </c>
      <c r="J3441">
        <v>0.55446623093681924</v>
      </c>
    </row>
    <row r="3442" spans="9:10" x14ac:dyDescent="0.15">
      <c r="I3442">
        <v>0.82534495279593323</v>
      </c>
      <c r="J3442">
        <v>0.55446623093681924</v>
      </c>
    </row>
    <row r="3443" spans="9:10" x14ac:dyDescent="0.15">
      <c r="I3443">
        <v>0.82534495279593323</v>
      </c>
      <c r="J3443">
        <v>0.41285403050108938</v>
      </c>
    </row>
    <row r="3444" spans="9:10" x14ac:dyDescent="0.15">
      <c r="I3444">
        <v>0.86165577342047939</v>
      </c>
      <c r="J3444">
        <v>0.44008714596949894</v>
      </c>
    </row>
    <row r="3445" spans="9:10" x14ac:dyDescent="0.15">
      <c r="I3445">
        <v>0.86165577342047939</v>
      </c>
      <c r="J3445">
        <v>0.44553376906318087</v>
      </c>
    </row>
    <row r="3446" spans="9:10" x14ac:dyDescent="0.15">
      <c r="I3446">
        <v>0.89796659404502543</v>
      </c>
      <c r="J3446">
        <v>0.40740740740740744</v>
      </c>
    </row>
    <row r="3447" spans="9:10" x14ac:dyDescent="0.15">
      <c r="I3447">
        <v>0.82534495279593323</v>
      </c>
      <c r="J3447">
        <v>0.49455337690631812</v>
      </c>
    </row>
    <row r="3448" spans="9:10" x14ac:dyDescent="0.15">
      <c r="I3448">
        <v>0.93427741466957159</v>
      </c>
      <c r="J3448">
        <v>0.42374727668845319</v>
      </c>
    </row>
    <row r="3449" spans="9:10" x14ac:dyDescent="0.15">
      <c r="I3449">
        <v>0.82534495279593323</v>
      </c>
      <c r="J3449">
        <v>0.45642701525054469</v>
      </c>
    </row>
    <row r="3450" spans="9:10" x14ac:dyDescent="0.15">
      <c r="I3450">
        <v>0.86165577342047939</v>
      </c>
      <c r="J3450">
        <v>0.434640522875817</v>
      </c>
    </row>
    <row r="3451" spans="9:10" x14ac:dyDescent="0.15">
      <c r="I3451">
        <v>0.82534495279593323</v>
      </c>
      <c r="J3451">
        <v>0.45098039215686275</v>
      </c>
    </row>
    <row r="3452" spans="9:10" x14ac:dyDescent="0.15">
      <c r="I3452">
        <v>0.82534495279593323</v>
      </c>
      <c r="J3452">
        <v>0.44553376906318087</v>
      </c>
    </row>
    <row r="3453" spans="9:10" x14ac:dyDescent="0.15">
      <c r="I3453">
        <v>0.93427741466957159</v>
      </c>
      <c r="J3453">
        <v>0.38562091503267976</v>
      </c>
    </row>
    <row r="3454" spans="9:10" x14ac:dyDescent="0.15">
      <c r="I3454">
        <v>0.82534495279593323</v>
      </c>
      <c r="J3454">
        <v>0.434640522875817</v>
      </c>
    </row>
    <row r="3455" spans="9:10" x14ac:dyDescent="0.15">
      <c r="I3455">
        <v>0.82534495279593323</v>
      </c>
      <c r="J3455">
        <v>0.5</v>
      </c>
    </row>
    <row r="3456" spans="9:10" x14ac:dyDescent="0.15">
      <c r="I3456">
        <v>0.82534495279593323</v>
      </c>
      <c r="J3456">
        <v>0.41830065359477125</v>
      </c>
    </row>
    <row r="3457" spans="9:10" x14ac:dyDescent="0.15">
      <c r="I3457">
        <v>0.97058823529411775</v>
      </c>
      <c r="J3457">
        <v>0.45642701525054469</v>
      </c>
    </row>
    <row r="3458" spans="9:10" x14ac:dyDescent="0.15">
      <c r="I3458">
        <v>0.82534495279593323</v>
      </c>
      <c r="J3458">
        <v>0.41830065359477125</v>
      </c>
    </row>
    <row r="3459" spans="9:10" x14ac:dyDescent="0.15">
      <c r="I3459">
        <v>0.82534495279593323</v>
      </c>
      <c r="J3459">
        <v>0.44553376906318087</v>
      </c>
    </row>
    <row r="3460" spans="9:10" x14ac:dyDescent="0.15">
      <c r="I3460">
        <v>0.82534495279593323</v>
      </c>
      <c r="J3460">
        <v>0.48910675381263619</v>
      </c>
    </row>
    <row r="3461" spans="9:10" x14ac:dyDescent="0.15">
      <c r="I3461">
        <v>0.86165577342047939</v>
      </c>
      <c r="J3461">
        <v>0.44008714596949894</v>
      </c>
    </row>
    <row r="3462" spans="9:10" x14ac:dyDescent="0.15">
      <c r="I3462">
        <v>0.82534495279593323</v>
      </c>
      <c r="J3462">
        <v>0.45642701525054469</v>
      </c>
    </row>
    <row r="3463" spans="9:10" x14ac:dyDescent="0.15">
      <c r="I3463">
        <v>0.82534495279593323</v>
      </c>
      <c r="J3463">
        <v>0.35838779956427019</v>
      </c>
    </row>
    <row r="3464" spans="9:10" x14ac:dyDescent="0.15">
      <c r="I3464">
        <v>0.82534495279593323</v>
      </c>
      <c r="J3464">
        <v>0.42919389978213512</v>
      </c>
    </row>
    <row r="3465" spans="9:10" x14ac:dyDescent="0.15">
      <c r="I3465">
        <v>0.89796659404502543</v>
      </c>
      <c r="J3465">
        <v>0.44553376906318087</v>
      </c>
    </row>
    <row r="3466" spans="9:10" x14ac:dyDescent="0.15">
      <c r="I3466">
        <v>0.86165577342047939</v>
      </c>
      <c r="J3466">
        <v>0.434640522875817</v>
      </c>
    </row>
    <row r="3467" spans="9:10" x14ac:dyDescent="0.15">
      <c r="I3467">
        <v>0.82534495279593323</v>
      </c>
      <c r="J3467">
        <v>0.53812636165577343</v>
      </c>
    </row>
    <row r="3468" spans="9:10" x14ac:dyDescent="0.15">
      <c r="I3468">
        <v>0.89796659404502543</v>
      </c>
      <c r="J3468">
        <v>0.41285403050108938</v>
      </c>
    </row>
    <row r="3469" spans="9:10" x14ac:dyDescent="0.15">
      <c r="I3469">
        <v>0.82534495279593323</v>
      </c>
      <c r="J3469">
        <v>0.39106753812636169</v>
      </c>
    </row>
    <row r="3470" spans="9:10" x14ac:dyDescent="0.15">
      <c r="I3470">
        <v>0.82534495279593323</v>
      </c>
      <c r="J3470">
        <v>0.44553376906318087</v>
      </c>
    </row>
    <row r="3471" spans="9:10" x14ac:dyDescent="0.15">
      <c r="I3471">
        <v>0.82534495279593323</v>
      </c>
      <c r="J3471">
        <v>0.45098039215686275</v>
      </c>
    </row>
    <row r="3472" spans="9:10" x14ac:dyDescent="0.15">
      <c r="I3472">
        <v>0.89796659404502543</v>
      </c>
      <c r="J3472">
        <v>0.41830065359477125</v>
      </c>
    </row>
    <row r="3473" spans="9:10" x14ac:dyDescent="0.15">
      <c r="I3473">
        <v>0.89796659404502543</v>
      </c>
      <c r="J3473">
        <v>0.53812636165577343</v>
      </c>
    </row>
    <row r="3474" spans="9:10" x14ac:dyDescent="0.15">
      <c r="I3474">
        <v>0.82534495279593323</v>
      </c>
      <c r="J3474">
        <v>0.41830065359477125</v>
      </c>
    </row>
    <row r="3475" spans="9:10" x14ac:dyDescent="0.15">
      <c r="I3475">
        <v>0.82534495279593323</v>
      </c>
      <c r="J3475">
        <v>0.52178649237472774</v>
      </c>
    </row>
    <row r="3476" spans="9:10" x14ac:dyDescent="0.15">
      <c r="I3476">
        <v>0.89796659404502543</v>
      </c>
      <c r="J3476">
        <v>0.5</v>
      </c>
    </row>
    <row r="3477" spans="9:10" x14ac:dyDescent="0.15">
      <c r="I3477">
        <v>0.89796659404502543</v>
      </c>
      <c r="J3477">
        <v>0.41285403050108938</v>
      </c>
    </row>
    <row r="3478" spans="9:10" x14ac:dyDescent="0.15">
      <c r="I3478">
        <v>0.86165577342047939</v>
      </c>
      <c r="J3478">
        <v>0.51089324618736387</v>
      </c>
    </row>
    <row r="3479" spans="9:10" x14ac:dyDescent="0.15">
      <c r="I3479">
        <v>0.86165577342047939</v>
      </c>
      <c r="J3479">
        <v>0.40740740740740744</v>
      </c>
    </row>
    <row r="3480" spans="9:10" x14ac:dyDescent="0.15">
      <c r="I3480">
        <v>0.86165577342047939</v>
      </c>
      <c r="J3480">
        <v>0.40740740740740744</v>
      </c>
    </row>
    <row r="3481" spans="9:10" x14ac:dyDescent="0.15">
      <c r="I3481">
        <v>0.89796659404502543</v>
      </c>
      <c r="J3481">
        <v>0.41285403050108938</v>
      </c>
    </row>
    <row r="3482" spans="9:10" x14ac:dyDescent="0.15">
      <c r="I3482">
        <v>0.86165577342047939</v>
      </c>
      <c r="J3482">
        <v>0.47276688453159044</v>
      </c>
    </row>
    <row r="3483" spans="9:10" x14ac:dyDescent="0.15">
      <c r="I3483">
        <v>0.82534495279593323</v>
      </c>
      <c r="J3483">
        <v>0.40196078431372551</v>
      </c>
    </row>
    <row r="3484" spans="9:10" x14ac:dyDescent="0.15">
      <c r="I3484">
        <v>0.82534495279593323</v>
      </c>
      <c r="J3484">
        <v>0.42374727668845319</v>
      </c>
    </row>
    <row r="3485" spans="9:10" x14ac:dyDescent="0.15">
      <c r="I3485">
        <v>0.82534495279593323</v>
      </c>
      <c r="J3485">
        <v>0.45098039215686275</v>
      </c>
    </row>
    <row r="3486" spans="9:10" x14ac:dyDescent="0.15">
      <c r="I3486">
        <v>0.82534495279593323</v>
      </c>
      <c r="J3486">
        <v>0.39651416122004357</v>
      </c>
    </row>
    <row r="3487" spans="9:10" x14ac:dyDescent="0.15">
      <c r="I3487">
        <v>0.86165577342047939</v>
      </c>
      <c r="J3487">
        <v>0.42374727668845319</v>
      </c>
    </row>
    <row r="3488" spans="9:10" x14ac:dyDescent="0.15">
      <c r="I3488">
        <v>0.82534495279593323</v>
      </c>
      <c r="J3488">
        <v>0.52723311546840956</v>
      </c>
    </row>
    <row r="3489" spans="9:10" x14ac:dyDescent="0.15">
      <c r="I3489">
        <v>0.86165577342047939</v>
      </c>
      <c r="J3489">
        <v>0.41830065359477125</v>
      </c>
    </row>
    <row r="3490" spans="9:10" x14ac:dyDescent="0.15">
      <c r="I3490">
        <v>0.82534495279593323</v>
      </c>
      <c r="J3490">
        <v>0.5</v>
      </c>
    </row>
    <row r="3491" spans="9:10" x14ac:dyDescent="0.15">
      <c r="I3491">
        <v>0.82534495279593323</v>
      </c>
      <c r="J3491">
        <v>0.40196078431372551</v>
      </c>
    </row>
    <row r="3492" spans="9:10" x14ac:dyDescent="0.15">
      <c r="I3492">
        <v>0.89796659404502543</v>
      </c>
      <c r="J3492">
        <v>0.40196078431372551</v>
      </c>
    </row>
    <row r="3493" spans="9:10" x14ac:dyDescent="0.15">
      <c r="I3493">
        <v>0.82534495279593323</v>
      </c>
      <c r="J3493">
        <v>0.39651416122004357</v>
      </c>
    </row>
    <row r="3494" spans="9:10" x14ac:dyDescent="0.15">
      <c r="I3494">
        <v>0.86165577342047939</v>
      </c>
      <c r="J3494">
        <v>0.52178649237472774</v>
      </c>
    </row>
    <row r="3495" spans="9:10" x14ac:dyDescent="0.15">
      <c r="I3495">
        <v>0.82534495279593323</v>
      </c>
      <c r="J3495">
        <v>0.50544662309368193</v>
      </c>
    </row>
    <row r="3496" spans="9:10" x14ac:dyDescent="0.15">
      <c r="I3496">
        <v>0.86165577342047939</v>
      </c>
      <c r="J3496">
        <v>0.45098039215686275</v>
      </c>
    </row>
    <row r="3497" spans="9:10" x14ac:dyDescent="0.15">
      <c r="I3497">
        <v>0.89796659404502543</v>
      </c>
      <c r="J3497">
        <v>0.44008714596949894</v>
      </c>
    </row>
    <row r="3498" spans="9:10" x14ac:dyDescent="0.15">
      <c r="I3498">
        <v>0.86165577342047939</v>
      </c>
      <c r="J3498">
        <v>0.45642701525054469</v>
      </c>
    </row>
    <row r="3499" spans="9:10" x14ac:dyDescent="0.15">
      <c r="I3499">
        <v>0.82534495279593323</v>
      </c>
      <c r="J3499">
        <v>0.41285403050108938</v>
      </c>
    </row>
    <row r="3500" spans="9:10" x14ac:dyDescent="0.15">
      <c r="I3500">
        <v>0.82534495279593323</v>
      </c>
      <c r="J3500">
        <v>0.35294117647058826</v>
      </c>
    </row>
    <row r="3501" spans="9:10" x14ac:dyDescent="0.15">
      <c r="I3501">
        <v>0.82534495279593323</v>
      </c>
      <c r="J3501">
        <v>0.44553376906318087</v>
      </c>
    </row>
    <row r="3502" spans="9:10" x14ac:dyDescent="0.15">
      <c r="I3502">
        <v>0.86165577342047939</v>
      </c>
      <c r="J3502">
        <v>0.42374727668845319</v>
      </c>
    </row>
    <row r="3503" spans="9:10" x14ac:dyDescent="0.15">
      <c r="I3503">
        <v>0.82534495279593323</v>
      </c>
      <c r="J3503">
        <v>0.42919389978213512</v>
      </c>
    </row>
    <row r="3504" spans="9:10" x14ac:dyDescent="0.15">
      <c r="I3504">
        <v>0.86165577342047939</v>
      </c>
      <c r="J3504">
        <v>0.39651416122004357</v>
      </c>
    </row>
    <row r="3505" spans="9:10" x14ac:dyDescent="0.15">
      <c r="I3505">
        <v>0.82534495279593323</v>
      </c>
      <c r="J3505">
        <v>0.42919389978213512</v>
      </c>
    </row>
    <row r="3506" spans="9:10" x14ac:dyDescent="0.15">
      <c r="I3506">
        <v>0.82534495279593323</v>
      </c>
      <c r="J3506">
        <v>0.35294117647058826</v>
      </c>
    </row>
    <row r="3507" spans="9:10" x14ac:dyDescent="0.15">
      <c r="I3507">
        <v>0.86165577342047939</v>
      </c>
      <c r="J3507">
        <v>0.434640522875817</v>
      </c>
    </row>
    <row r="3508" spans="9:10" x14ac:dyDescent="0.15">
      <c r="I3508">
        <v>0.82534495279593323</v>
      </c>
      <c r="J3508">
        <v>0.434640522875817</v>
      </c>
    </row>
    <row r="3509" spans="9:10" x14ac:dyDescent="0.15">
      <c r="I3509">
        <v>0.86165577342047939</v>
      </c>
      <c r="J3509">
        <v>0.46187363834422662</v>
      </c>
    </row>
    <row r="3510" spans="9:10" x14ac:dyDescent="0.15">
      <c r="I3510">
        <v>0.86165577342047939</v>
      </c>
      <c r="J3510">
        <v>0.40740740740740744</v>
      </c>
    </row>
    <row r="3511" spans="9:10" x14ac:dyDescent="0.15">
      <c r="I3511">
        <v>0.89796659404502543</v>
      </c>
      <c r="J3511">
        <v>0.40740740740740744</v>
      </c>
    </row>
    <row r="3512" spans="9:10" x14ac:dyDescent="0.15">
      <c r="I3512">
        <v>0.82534495279593323</v>
      </c>
      <c r="J3512">
        <v>0.44008714596949894</v>
      </c>
    </row>
    <row r="3513" spans="9:10" x14ac:dyDescent="0.15">
      <c r="I3513">
        <v>0.93427741466957159</v>
      </c>
      <c r="J3513">
        <v>0.52178649237472774</v>
      </c>
    </row>
    <row r="3514" spans="9:10" x14ac:dyDescent="0.15">
      <c r="I3514">
        <v>0.86165577342047939</v>
      </c>
      <c r="J3514">
        <v>0.45642701525054469</v>
      </c>
    </row>
    <row r="3515" spans="9:10" x14ac:dyDescent="0.15">
      <c r="I3515">
        <v>0.82534495279593323</v>
      </c>
      <c r="J3515">
        <v>0.45098039215686275</v>
      </c>
    </row>
    <row r="3516" spans="9:10" x14ac:dyDescent="0.15">
      <c r="I3516">
        <v>0.89796659404502543</v>
      </c>
      <c r="J3516">
        <v>0.434640522875817</v>
      </c>
    </row>
    <row r="3517" spans="9:10" x14ac:dyDescent="0.15">
      <c r="I3517">
        <v>0.86165577342047939</v>
      </c>
      <c r="J3517">
        <v>0.52178649237472774</v>
      </c>
    </row>
    <row r="3518" spans="9:10" x14ac:dyDescent="0.15">
      <c r="I3518">
        <v>0.82534495279593323</v>
      </c>
      <c r="J3518">
        <v>0.47821350762527237</v>
      </c>
    </row>
    <row r="3519" spans="9:10" x14ac:dyDescent="0.15">
      <c r="I3519">
        <v>0.82534495279593323</v>
      </c>
      <c r="J3519">
        <v>0.41830065359477125</v>
      </c>
    </row>
    <row r="3520" spans="9:10" x14ac:dyDescent="0.15">
      <c r="I3520">
        <v>0.82534495279593323</v>
      </c>
      <c r="J3520">
        <v>0.40196078431372551</v>
      </c>
    </row>
    <row r="3521" spans="9:10" x14ac:dyDescent="0.15">
      <c r="I3521">
        <v>0.82534495279593323</v>
      </c>
      <c r="J3521">
        <v>0.40740740740740744</v>
      </c>
    </row>
    <row r="3522" spans="9:10" x14ac:dyDescent="0.15">
      <c r="I3522">
        <v>0.89796659404502543</v>
      </c>
      <c r="J3522">
        <v>0.52723311546840956</v>
      </c>
    </row>
    <row r="3523" spans="9:10" x14ac:dyDescent="0.15">
      <c r="I3523">
        <v>0.93427741466957159</v>
      </c>
      <c r="J3523">
        <v>0.63071895424836599</v>
      </c>
    </row>
    <row r="3524" spans="9:10" x14ac:dyDescent="0.15">
      <c r="I3524">
        <v>0.89796659404502543</v>
      </c>
      <c r="J3524">
        <v>0.52178649237472774</v>
      </c>
    </row>
    <row r="3525" spans="9:10" x14ac:dyDescent="0.15">
      <c r="I3525">
        <v>0.89796659404502543</v>
      </c>
      <c r="J3525">
        <v>0.6143790849673203</v>
      </c>
    </row>
    <row r="3526" spans="9:10" x14ac:dyDescent="0.15">
      <c r="I3526">
        <v>0.82534495279593323</v>
      </c>
      <c r="J3526">
        <v>0.53267973856209161</v>
      </c>
    </row>
    <row r="3527" spans="9:10" x14ac:dyDescent="0.15">
      <c r="I3527">
        <v>0.82534495279593323</v>
      </c>
      <c r="J3527">
        <v>0.51089324618736387</v>
      </c>
    </row>
    <row r="3528" spans="9:10" x14ac:dyDescent="0.15">
      <c r="I3528">
        <v>0.86165577342047939</v>
      </c>
      <c r="J3528">
        <v>0.44008714596949894</v>
      </c>
    </row>
    <row r="3529" spans="9:10" x14ac:dyDescent="0.15">
      <c r="I3529">
        <v>0.86165577342047939</v>
      </c>
      <c r="J3529">
        <v>0.5490196078431373</v>
      </c>
    </row>
    <row r="3530" spans="9:10" x14ac:dyDescent="0.15">
      <c r="I3530">
        <v>0.82534495279593323</v>
      </c>
      <c r="J3530">
        <v>0.35294117647058826</v>
      </c>
    </row>
    <row r="3531" spans="9:10" x14ac:dyDescent="0.15">
      <c r="I3531">
        <v>0.82534495279593323</v>
      </c>
      <c r="J3531">
        <v>0.44553376906318087</v>
      </c>
    </row>
    <row r="3532" spans="9:10" x14ac:dyDescent="0.15">
      <c r="I3532">
        <v>0.82534495279593323</v>
      </c>
      <c r="J3532">
        <v>0.42919389978213512</v>
      </c>
    </row>
    <row r="3533" spans="9:10" x14ac:dyDescent="0.15">
      <c r="I3533">
        <v>0.86165577342047939</v>
      </c>
      <c r="J3533">
        <v>0.40740740740740744</v>
      </c>
    </row>
    <row r="3534" spans="9:10" x14ac:dyDescent="0.15">
      <c r="I3534">
        <v>0.82534495279593323</v>
      </c>
      <c r="J3534">
        <v>0.4673202614379085</v>
      </c>
    </row>
    <row r="3535" spans="9:10" x14ac:dyDescent="0.15">
      <c r="I3535">
        <v>0.89796659404502543</v>
      </c>
      <c r="J3535">
        <v>0.35838779956427019</v>
      </c>
    </row>
    <row r="3536" spans="9:10" x14ac:dyDescent="0.15">
      <c r="I3536">
        <v>0.86165577342047939</v>
      </c>
      <c r="J3536">
        <v>0.51089324618736387</v>
      </c>
    </row>
    <row r="3537" spans="9:10" x14ac:dyDescent="0.15">
      <c r="I3537">
        <v>0.86165577342047939</v>
      </c>
      <c r="J3537">
        <v>0.434640522875817</v>
      </c>
    </row>
    <row r="3538" spans="9:10" x14ac:dyDescent="0.15">
      <c r="I3538">
        <v>0.82534495279593323</v>
      </c>
      <c r="J3538">
        <v>0.42919389978213512</v>
      </c>
    </row>
    <row r="3539" spans="9:10" x14ac:dyDescent="0.15">
      <c r="I3539">
        <v>0.82534495279593323</v>
      </c>
      <c r="J3539">
        <v>0.47821350762527237</v>
      </c>
    </row>
    <row r="3540" spans="9:10" x14ac:dyDescent="0.15">
      <c r="I3540">
        <v>0.86165577342047939</v>
      </c>
      <c r="J3540">
        <v>0.49455337690631812</v>
      </c>
    </row>
    <row r="3541" spans="9:10" x14ac:dyDescent="0.15">
      <c r="I3541">
        <v>0.82534495279593323</v>
      </c>
      <c r="J3541">
        <v>0.49455337690631812</v>
      </c>
    </row>
    <row r="3542" spans="9:10" x14ac:dyDescent="0.15">
      <c r="I3542">
        <v>0.86165577342047939</v>
      </c>
      <c r="J3542">
        <v>0.48366013071895431</v>
      </c>
    </row>
    <row r="3543" spans="9:10" x14ac:dyDescent="0.15">
      <c r="I3543">
        <v>0.82534495279593323</v>
      </c>
      <c r="J3543">
        <v>0.565359477124183</v>
      </c>
    </row>
    <row r="3544" spans="9:10" x14ac:dyDescent="0.15">
      <c r="I3544">
        <v>0.82534495279593323</v>
      </c>
      <c r="J3544">
        <v>0.55991285403050117</v>
      </c>
    </row>
    <row r="3545" spans="9:10" x14ac:dyDescent="0.15">
      <c r="I3545">
        <v>0.82534495279593323</v>
      </c>
      <c r="J3545">
        <v>0.35294117647058826</v>
      </c>
    </row>
    <row r="3546" spans="9:10" x14ac:dyDescent="0.15">
      <c r="I3546">
        <v>0.82534495279593323</v>
      </c>
      <c r="J3546">
        <v>0.53812636165577343</v>
      </c>
    </row>
    <row r="3547" spans="9:10" x14ac:dyDescent="0.15">
      <c r="I3547">
        <v>0.89796659404502543</v>
      </c>
      <c r="J3547">
        <v>0.47276688453159044</v>
      </c>
    </row>
    <row r="3548" spans="9:10" x14ac:dyDescent="0.15">
      <c r="I3548">
        <v>0.89796659404502543</v>
      </c>
      <c r="J3548">
        <v>0.434640522875817</v>
      </c>
    </row>
    <row r="3549" spans="9:10" x14ac:dyDescent="0.15">
      <c r="I3549">
        <v>0.86165577342047939</v>
      </c>
      <c r="J3549">
        <v>0.45642701525054469</v>
      </c>
    </row>
    <row r="3550" spans="9:10" x14ac:dyDescent="0.15">
      <c r="I3550">
        <v>0.82534495279593323</v>
      </c>
      <c r="J3550">
        <v>0.44008714596949894</v>
      </c>
    </row>
    <row r="3551" spans="9:10" x14ac:dyDescent="0.15">
      <c r="I3551">
        <v>0.82534495279593323</v>
      </c>
      <c r="J3551">
        <v>0.54357298474945537</v>
      </c>
    </row>
    <row r="3552" spans="9:10" x14ac:dyDescent="0.15">
      <c r="I3552">
        <v>0.89796659404502543</v>
      </c>
      <c r="J3552">
        <v>0.58714596949891074</v>
      </c>
    </row>
    <row r="3553" spans="9:10" x14ac:dyDescent="0.15">
      <c r="I3553">
        <v>0.82534495279593323</v>
      </c>
      <c r="J3553">
        <v>0.46187363834422662</v>
      </c>
    </row>
    <row r="3554" spans="9:10" x14ac:dyDescent="0.15">
      <c r="I3554">
        <v>0.82534495279593323</v>
      </c>
      <c r="J3554">
        <v>0.5</v>
      </c>
    </row>
    <row r="3555" spans="9:10" x14ac:dyDescent="0.15">
      <c r="I3555">
        <v>0.86165577342047939</v>
      </c>
      <c r="J3555">
        <v>0.434640522875817</v>
      </c>
    </row>
    <row r="3556" spans="9:10" x14ac:dyDescent="0.15">
      <c r="I3556">
        <v>0.86165577342047939</v>
      </c>
      <c r="J3556">
        <v>0.434640522875817</v>
      </c>
    </row>
    <row r="3557" spans="9:10" x14ac:dyDescent="0.15">
      <c r="I3557">
        <v>0.82534495279593323</v>
      </c>
      <c r="J3557">
        <v>0.42374727668845319</v>
      </c>
    </row>
    <row r="3558" spans="9:10" x14ac:dyDescent="0.15">
      <c r="I3558">
        <v>0.86165577342047939</v>
      </c>
      <c r="J3558">
        <v>0.54357298474945537</v>
      </c>
    </row>
    <row r="3559" spans="9:10" x14ac:dyDescent="0.15">
      <c r="I3559">
        <v>0.82534495279593323</v>
      </c>
      <c r="J3559">
        <v>0.50544662309368193</v>
      </c>
    </row>
    <row r="3560" spans="9:10" x14ac:dyDescent="0.15">
      <c r="I3560">
        <v>0.82534495279593323</v>
      </c>
      <c r="J3560">
        <v>0.45098039215686275</v>
      </c>
    </row>
    <row r="3561" spans="9:10" x14ac:dyDescent="0.15">
      <c r="I3561">
        <v>0.86165577342047939</v>
      </c>
      <c r="J3561">
        <v>0.60348583877995643</v>
      </c>
    </row>
    <row r="3562" spans="9:10" x14ac:dyDescent="0.15">
      <c r="I3562">
        <v>0.86165577342047939</v>
      </c>
      <c r="J3562">
        <v>0.48910675381263619</v>
      </c>
    </row>
    <row r="3563" spans="9:10" x14ac:dyDescent="0.15">
      <c r="I3563">
        <v>0.82534495279593323</v>
      </c>
      <c r="J3563">
        <v>0.5816993464052288</v>
      </c>
    </row>
    <row r="3564" spans="9:10" x14ac:dyDescent="0.15">
      <c r="I3564">
        <v>0.82534495279593323</v>
      </c>
      <c r="J3564">
        <v>0.51089324618736387</v>
      </c>
    </row>
    <row r="3565" spans="9:10" x14ac:dyDescent="0.15">
      <c r="I3565">
        <v>0.82534495279593323</v>
      </c>
      <c r="J3565">
        <v>0.47276688453159044</v>
      </c>
    </row>
    <row r="3566" spans="9:10" x14ac:dyDescent="0.15">
      <c r="I3566">
        <v>0.89796659404502543</v>
      </c>
      <c r="J3566">
        <v>0.48910675381263619</v>
      </c>
    </row>
    <row r="3567" spans="9:10" x14ac:dyDescent="0.15">
      <c r="I3567">
        <v>0.82534495279593323</v>
      </c>
      <c r="J3567">
        <v>0.48910675381263619</v>
      </c>
    </row>
    <row r="3568" spans="9:10" x14ac:dyDescent="0.15">
      <c r="I3568">
        <v>0.86165577342047939</v>
      </c>
      <c r="J3568">
        <v>0.45642701525054469</v>
      </c>
    </row>
    <row r="3569" spans="9:10" x14ac:dyDescent="0.15">
      <c r="I3569">
        <v>0.89796659404502543</v>
      </c>
      <c r="J3569">
        <v>0.45642701525054469</v>
      </c>
    </row>
    <row r="3570" spans="9:10" x14ac:dyDescent="0.15">
      <c r="I3570">
        <v>0.86165577342047939</v>
      </c>
      <c r="J3570">
        <v>0.4673202614379085</v>
      </c>
    </row>
    <row r="3571" spans="9:10" x14ac:dyDescent="0.15">
      <c r="I3571">
        <v>0.82534495279593323</v>
      </c>
      <c r="J3571">
        <v>0.49455337690631812</v>
      </c>
    </row>
    <row r="3572" spans="9:10" x14ac:dyDescent="0.15">
      <c r="I3572">
        <v>0.82534495279593323</v>
      </c>
      <c r="J3572">
        <v>0.48366013071895431</v>
      </c>
    </row>
    <row r="3573" spans="9:10" x14ac:dyDescent="0.15">
      <c r="I3573">
        <v>0.89796659404502543</v>
      </c>
      <c r="J3573">
        <v>0.57625272331154687</v>
      </c>
    </row>
    <row r="3574" spans="9:10" x14ac:dyDescent="0.15">
      <c r="I3574">
        <v>0.82534495279593323</v>
      </c>
      <c r="J3574">
        <v>0.35294117647058826</v>
      </c>
    </row>
    <row r="3575" spans="9:10" x14ac:dyDescent="0.15">
      <c r="I3575">
        <v>0.86165577342047939</v>
      </c>
      <c r="J3575">
        <v>0.44008714596949894</v>
      </c>
    </row>
    <row r="3576" spans="9:10" x14ac:dyDescent="0.15">
      <c r="I3576">
        <v>0.89796659404502543</v>
      </c>
      <c r="J3576">
        <v>0.46187363834422662</v>
      </c>
    </row>
    <row r="3577" spans="9:10" x14ac:dyDescent="0.15">
      <c r="I3577">
        <v>0.82534495279593323</v>
      </c>
      <c r="J3577">
        <v>0.48910675381263619</v>
      </c>
    </row>
    <row r="3578" spans="9:10" x14ac:dyDescent="0.15">
      <c r="I3578">
        <v>0.86165577342047939</v>
      </c>
      <c r="J3578">
        <v>0.45098039215686275</v>
      </c>
    </row>
    <row r="3579" spans="9:10" x14ac:dyDescent="0.15">
      <c r="I3579">
        <v>0.86165577342047939</v>
      </c>
      <c r="J3579">
        <v>0.48366013071895431</v>
      </c>
    </row>
    <row r="3580" spans="9:10" x14ac:dyDescent="0.15">
      <c r="I3580">
        <v>0.86165577342047939</v>
      </c>
      <c r="J3580">
        <v>0.434640522875817</v>
      </c>
    </row>
    <row r="3581" spans="9:10" x14ac:dyDescent="0.15">
      <c r="I3581">
        <v>0.86165577342047939</v>
      </c>
      <c r="J3581">
        <v>0.5</v>
      </c>
    </row>
    <row r="3582" spans="9:10" x14ac:dyDescent="0.15">
      <c r="I3582">
        <v>0.82534495279593323</v>
      </c>
      <c r="J3582">
        <v>0.35838779956427019</v>
      </c>
    </row>
    <row r="3583" spans="9:10" x14ac:dyDescent="0.15">
      <c r="I3583">
        <v>0.82534495279593323</v>
      </c>
      <c r="J3583">
        <v>0.62527233115468417</v>
      </c>
    </row>
    <row r="3584" spans="9:10" x14ac:dyDescent="0.15">
      <c r="I3584">
        <v>0.82534495279593323</v>
      </c>
      <c r="J3584">
        <v>0.5163398692810458</v>
      </c>
    </row>
    <row r="3585" spans="9:10" x14ac:dyDescent="0.15">
      <c r="I3585">
        <v>0.89796659404502543</v>
      </c>
      <c r="J3585">
        <v>0.47276688453159044</v>
      </c>
    </row>
    <row r="3586" spans="9:10" x14ac:dyDescent="0.15">
      <c r="I3586">
        <v>0.82534495279593323</v>
      </c>
      <c r="J3586">
        <v>0.35294117647058826</v>
      </c>
    </row>
    <row r="3587" spans="9:10" x14ac:dyDescent="0.15">
      <c r="I3587">
        <v>0.82534495279593323</v>
      </c>
      <c r="J3587">
        <v>0.49455337690631812</v>
      </c>
    </row>
    <row r="3588" spans="9:10" x14ac:dyDescent="0.15">
      <c r="I3588">
        <v>0.86165577342047939</v>
      </c>
      <c r="J3588">
        <v>0.57625272331154687</v>
      </c>
    </row>
    <row r="3589" spans="9:10" x14ac:dyDescent="0.15">
      <c r="I3589">
        <v>0.86165577342047939</v>
      </c>
      <c r="J3589">
        <v>0.59259259259259256</v>
      </c>
    </row>
    <row r="3590" spans="9:10" x14ac:dyDescent="0.15">
      <c r="I3590">
        <v>0.86165577342047939</v>
      </c>
      <c r="J3590">
        <v>0.54357298474945537</v>
      </c>
    </row>
    <row r="3591" spans="9:10" x14ac:dyDescent="0.15">
      <c r="I3591">
        <v>0.82534495279593323</v>
      </c>
      <c r="J3591">
        <v>0.54357298474945537</v>
      </c>
    </row>
    <row r="3592" spans="9:10" x14ac:dyDescent="0.15">
      <c r="I3592">
        <v>0.86165577342047939</v>
      </c>
      <c r="J3592">
        <v>0.55446623093681924</v>
      </c>
    </row>
    <row r="3593" spans="9:10" x14ac:dyDescent="0.15">
      <c r="I3593">
        <v>0.86165577342047939</v>
      </c>
      <c r="J3593">
        <v>0.47276688453159044</v>
      </c>
    </row>
    <row r="3594" spans="9:10" x14ac:dyDescent="0.15">
      <c r="I3594">
        <v>0.97058823529411775</v>
      </c>
      <c r="J3594">
        <v>0.5490196078431373</v>
      </c>
    </row>
    <row r="3595" spans="9:10" x14ac:dyDescent="0.15">
      <c r="I3595">
        <v>0.82534495279593323</v>
      </c>
      <c r="J3595">
        <v>0.35294117647058826</v>
      </c>
    </row>
    <row r="3596" spans="9:10" x14ac:dyDescent="0.15">
      <c r="I3596">
        <v>0.82534495279593323</v>
      </c>
      <c r="J3596">
        <v>0.434640522875817</v>
      </c>
    </row>
    <row r="3597" spans="9:10" x14ac:dyDescent="0.15">
      <c r="I3597">
        <v>0.82534495279593323</v>
      </c>
      <c r="J3597">
        <v>0.44553376906318087</v>
      </c>
    </row>
    <row r="3598" spans="9:10" x14ac:dyDescent="0.15">
      <c r="I3598">
        <v>0.82534495279593323</v>
      </c>
      <c r="J3598">
        <v>0.45642701525054469</v>
      </c>
    </row>
    <row r="3599" spans="9:10" x14ac:dyDescent="0.15">
      <c r="I3599">
        <v>0.86165577342047939</v>
      </c>
      <c r="J3599">
        <v>0.52178649237472774</v>
      </c>
    </row>
    <row r="3600" spans="9:10" x14ac:dyDescent="0.15">
      <c r="I3600">
        <v>0.86165577342047939</v>
      </c>
      <c r="J3600">
        <v>0.4673202614379085</v>
      </c>
    </row>
    <row r="3601" spans="9:10" x14ac:dyDescent="0.15">
      <c r="I3601">
        <v>0.82534495279593323</v>
      </c>
      <c r="J3601">
        <v>0.51089324618736387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601"/>
  <sheetViews>
    <sheetView workbookViewId="0"/>
  </sheetViews>
  <sheetFormatPr baseColWidth="10" defaultColWidth="8.83203125" defaultRowHeight="13" x14ac:dyDescent="0.15"/>
  <sheetData>
    <row r="1" spans="1:35" x14ac:dyDescent="0.15">
      <c r="A1" t="s">
        <v>761</v>
      </c>
      <c r="B1" t="s">
        <v>762</v>
      </c>
      <c r="C1" t="s">
        <v>738</v>
      </c>
      <c r="D1" t="s">
        <v>763</v>
      </c>
      <c r="F1" t="s">
        <v>767</v>
      </c>
      <c r="G1" t="s">
        <v>756</v>
      </c>
      <c r="H1" t="s">
        <v>764</v>
      </c>
      <c r="I1" t="s">
        <v>756</v>
      </c>
      <c r="J1" t="s">
        <v>765</v>
      </c>
      <c r="K1" t="s">
        <v>756</v>
      </c>
      <c r="L1" t="s">
        <v>766</v>
      </c>
      <c r="M1" t="s">
        <v>757</v>
      </c>
      <c r="N1" t="s">
        <v>764</v>
      </c>
      <c r="O1" t="s">
        <v>757</v>
      </c>
      <c r="P1" t="s">
        <v>765</v>
      </c>
      <c r="Q1" t="s">
        <v>757</v>
      </c>
      <c r="R1" t="s">
        <v>766</v>
      </c>
      <c r="S1" t="s">
        <v>758</v>
      </c>
      <c r="T1" t="s">
        <v>764</v>
      </c>
      <c r="U1" t="s">
        <v>758</v>
      </c>
      <c r="V1" t="s">
        <v>765</v>
      </c>
      <c r="W1" t="s">
        <v>758</v>
      </c>
      <c r="X1" t="s">
        <v>766</v>
      </c>
      <c r="Z1" t="s">
        <v>734</v>
      </c>
      <c r="AA1" t="s">
        <v>736</v>
      </c>
      <c r="AB1" t="s">
        <v>759</v>
      </c>
      <c r="AC1" t="s">
        <v>760</v>
      </c>
      <c r="AG1">
        <v>0</v>
      </c>
      <c r="AH1">
        <v>0</v>
      </c>
      <c r="AI1" t="s">
        <v>782</v>
      </c>
    </row>
    <row r="2" spans="1:35" x14ac:dyDescent="0.15">
      <c r="A2">
        <v>1</v>
      </c>
      <c r="B2">
        <v>2</v>
      </c>
      <c r="C2">
        <v>165</v>
      </c>
      <c r="D2">
        <v>3</v>
      </c>
      <c r="F2" t="s">
        <v>768</v>
      </c>
      <c r="G2">
        <v>0</v>
      </c>
      <c r="H2">
        <v>165</v>
      </c>
      <c r="I2">
        <v>2</v>
      </c>
      <c r="J2">
        <v>165</v>
      </c>
      <c r="K2">
        <v>2</v>
      </c>
      <c r="L2">
        <v>165</v>
      </c>
      <c r="M2">
        <v>12</v>
      </c>
      <c r="N2">
        <v>270</v>
      </c>
      <c r="O2">
        <v>3</v>
      </c>
      <c r="P2">
        <v>270</v>
      </c>
      <c r="Q2">
        <v>12.25</v>
      </c>
      <c r="R2">
        <v>270</v>
      </c>
      <c r="S2">
        <v>13</v>
      </c>
      <c r="T2">
        <v>165</v>
      </c>
      <c r="U2">
        <v>5</v>
      </c>
      <c r="V2">
        <v>165</v>
      </c>
      <c r="W2">
        <v>14</v>
      </c>
      <c r="X2">
        <v>165</v>
      </c>
      <c r="Z2" s="44">
        <v>1</v>
      </c>
      <c r="AA2">
        <v>0</v>
      </c>
      <c r="AB2">
        <v>2</v>
      </c>
      <c r="AC2" s="3">
        <v>1</v>
      </c>
      <c r="AG2">
        <v>1.015625</v>
      </c>
      <c r="AH2">
        <v>0</v>
      </c>
      <c r="AI2" t="s">
        <v>779</v>
      </c>
    </row>
    <row r="3" spans="1:35" x14ac:dyDescent="0.15">
      <c r="A3">
        <v>2</v>
      </c>
      <c r="B3">
        <v>167</v>
      </c>
      <c r="C3">
        <v>270</v>
      </c>
      <c r="F3" t="s">
        <v>731</v>
      </c>
      <c r="G3">
        <v>10</v>
      </c>
      <c r="I3">
        <v>2</v>
      </c>
      <c r="K3">
        <v>5</v>
      </c>
      <c r="M3">
        <v>17</v>
      </c>
      <c r="O3">
        <v>3</v>
      </c>
      <c r="Q3">
        <v>15</v>
      </c>
      <c r="S3">
        <v>18</v>
      </c>
      <c r="U3">
        <v>5</v>
      </c>
      <c r="W3">
        <v>18</v>
      </c>
      <c r="Z3" s="44">
        <v>1</v>
      </c>
      <c r="AA3">
        <v>10</v>
      </c>
      <c r="AB3">
        <v>3</v>
      </c>
      <c r="AC3" s="5">
        <v>6</v>
      </c>
      <c r="AG3">
        <v>2.015625</v>
      </c>
      <c r="AH3">
        <v>0</v>
      </c>
      <c r="AI3" t="s">
        <v>780</v>
      </c>
    </row>
    <row r="4" spans="1:35" x14ac:dyDescent="0.15">
      <c r="A4">
        <v>3</v>
      </c>
      <c r="B4">
        <v>437</v>
      </c>
      <c r="C4">
        <v>165</v>
      </c>
      <c r="F4" t="s">
        <v>769</v>
      </c>
      <c r="G4">
        <v>16</v>
      </c>
      <c r="I4">
        <v>3</v>
      </c>
      <c r="K4">
        <v>7</v>
      </c>
      <c r="M4">
        <v>25</v>
      </c>
      <c r="O4">
        <v>4</v>
      </c>
      <c r="Q4">
        <v>18</v>
      </c>
      <c r="S4">
        <v>27</v>
      </c>
      <c r="U4">
        <v>6</v>
      </c>
      <c r="W4">
        <v>20</v>
      </c>
      <c r="Z4" s="44">
        <v>1</v>
      </c>
      <c r="AA4">
        <v>0</v>
      </c>
      <c r="AB4">
        <v>3</v>
      </c>
      <c r="AC4" s="5">
        <v>9</v>
      </c>
      <c r="AG4">
        <v>3.015625</v>
      </c>
      <c r="AH4">
        <v>0</v>
      </c>
      <c r="AI4" t="s">
        <v>781</v>
      </c>
    </row>
    <row r="5" spans="1:35" x14ac:dyDescent="0.15">
      <c r="F5" t="s">
        <v>730</v>
      </c>
      <c r="G5">
        <v>10.806060606060607</v>
      </c>
      <c r="I5">
        <v>2.2666666666666666</v>
      </c>
      <c r="K5">
        <v>4.6606060606060602</v>
      </c>
      <c r="M5">
        <v>18.774074074074075</v>
      </c>
      <c r="O5">
        <v>3.2037037037037037</v>
      </c>
      <c r="Q5">
        <v>15.344444444444445</v>
      </c>
      <c r="S5">
        <v>20.363636363636363</v>
      </c>
      <c r="U5">
        <v>5.7151515151515149</v>
      </c>
      <c r="W5">
        <v>17.369696969696971</v>
      </c>
      <c r="Z5" s="44">
        <v>1</v>
      </c>
      <c r="AA5">
        <v>0</v>
      </c>
      <c r="AB5">
        <v>2</v>
      </c>
      <c r="AC5" s="5">
        <v>2</v>
      </c>
    </row>
    <row r="6" spans="1:35" x14ac:dyDescent="0.15">
      <c r="F6" t="s">
        <v>732</v>
      </c>
      <c r="G6">
        <v>0</v>
      </c>
      <c r="I6">
        <v>1</v>
      </c>
      <c r="K6">
        <v>1</v>
      </c>
      <c r="M6">
        <v>0</v>
      </c>
      <c r="O6">
        <v>2</v>
      </c>
      <c r="Q6">
        <v>7</v>
      </c>
      <c r="S6">
        <v>0</v>
      </c>
      <c r="U6">
        <v>5</v>
      </c>
      <c r="W6">
        <v>7</v>
      </c>
      <c r="Z6" s="44">
        <v>1</v>
      </c>
      <c r="AA6">
        <v>0</v>
      </c>
      <c r="AB6">
        <v>2</v>
      </c>
      <c r="AC6" s="5">
        <v>3</v>
      </c>
    </row>
    <row r="7" spans="1:35" x14ac:dyDescent="0.15">
      <c r="F7" t="s">
        <v>733</v>
      </c>
      <c r="G7">
        <v>38</v>
      </c>
      <c r="I7">
        <v>4</v>
      </c>
      <c r="K7">
        <v>10</v>
      </c>
      <c r="M7">
        <v>44</v>
      </c>
      <c r="O7">
        <v>4</v>
      </c>
      <c r="Q7">
        <v>24</v>
      </c>
      <c r="S7">
        <v>46</v>
      </c>
      <c r="U7">
        <v>7</v>
      </c>
      <c r="W7">
        <v>24</v>
      </c>
      <c r="Z7" s="44">
        <v>1</v>
      </c>
      <c r="AA7">
        <v>4</v>
      </c>
      <c r="AB7">
        <v>3</v>
      </c>
      <c r="AC7" s="5">
        <v>3</v>
      </c>
    </row>
    <row r="8" spans="1:35" x14ac:dyDescent="0.15">
      <c r="F8" t="s">
        <v>770</v>
      </c>
      <c r="G8">
        <v>10.806060606060607</v>
      </c>
      <c r="I8">
        <v>2.2666666666666666</v>
      </c>
      <c r="K8">
        <v>4.6606060606060602</v>
      </c>
      <c r="M8">
        <v>18.774074074074075</v>
      </c>
      <c r="O8">
        <v>3.2037037037037037</v>
      </c>
      <c r="Q8">
        <v>15.344444444444445</v>
      </c>
      <c r="S8">
        <v>20.363636363636363</v>
      </c>
      <c r="U8">
        <v>5.7151515151515149</v>
      </c>
      <c r="W8">
        <v>17.369696969696971</v>
      </c>
      <c r="Z8" s="44">
        <v>1</v>
      </c>
      <c r="AA8">
        <v>11</v>
      </c>
      <c r="AB8">
        <v>3</v>
      </c>
      <c r="AC8" s="5">
        <v>5</v>
      </c>
    </row>
    <row r="9" spans="1:35" x14ac:dyDescent="0.15">
      <c r="F9" t="s">
        <v>771</v>
      </c>
      <c r="G9">
        <v>10.806060606060607</v>
      </c>
      <c r="I9">
        <v>2.2666666666666666</v>
      </c>
      <c r="K9">
        <v>4.6606060606060602</v>
      </c>
      <c r="M9">
        <v>18.774074074074075</v>
      </c>
      <c r="O9">
        <v>3.2037037037037037</v>
      </c>
      <c r="Q9">
        <v>15.344444444444445</v>
      </c>
      <c r="S9">
        <v>20.363636363636363</v>
      </c>
      <c r="U9">
        <v>5.7151515151515149</v>
      </c>
      <c r="W9">
        <v>17.369696969696971</v>
      </c>
      <c r="Z9" s="44">
        <v>1</v>
      </c>
      <c r="AA9">
        <v>0</v>
      </c>
      <c r="AB9">
        <v>3</v>
      </c>
      <c r="AC9" s="5">
        <v>3</v>
      </c>
    </row>
    <row r="10" spans="1:35" x14ac:dyDescent="0.15">
      <c r="F10" t="s">
        <v>772</v>
      </c>
      <c r="G10">
        <v>4</v>
      </c>
      <c r="I10">
        <v>1</v>
      </c>
      <c r="K10">
        <v>9999</v>
      </c>
      <c r="M10">
        <v>4</v>
      </c>
      <c r="O10">
        <v>3</v>
      </c>
      <c r="Q10">
        <v>9999</v>
      </c>
      <c r="S10">
        <v>3</v>
      </c>
      <c r="U10">
        <v>6</v>
      </c>
      <c r="W10">
        <v>9999</v>
      </c>
      <c r="Z10" s="44">
        <v>1</v>
      </c>
      <c r="AA10">
        <v>0</v>
      </c>
      <c r="AB10">
        <v>3</v>
      </c>
      <c r="AC10" s="5">
        <v>3</v>
      </c>
    </row>
    <row r="11" spans="1:35" x14ac:dyDescent="0.15">
      <c r="F11" t="s">
        <v>773</v>
      </c>
      <c r="G11">
        <v>45</v>
      </c>
      <c r="I11">
        <v>5</v>
      </c>
      <c r="M11">
        <v>53</v>
      </c>
      <c r="O11">
        <v>1</v>
      </c>
      <c r="S11">
        <v>51</v>
      </c>
      <c r="U11">
        <v>8</v>
      </c>
      <c r="Z11" s="44">
        <v>1</v>
      </c>
      <c r="AA11">
        <v>9</v>
      </c>
      <c r="AB11">
        <v>2</v>
      </c>
      <c r="AC11" s="5">
        <v>3</v>
      </c>
    </row>
    <row r="12" spans="1:35" x14ac:dyDescent="0.15">
      <c r="F12" t="s">
        <v>774</v>
      </c>
      <c r="G12">
        <v>44</v>
      </c>
      <c r="M12">
        <v>45</v>
      </c>
      <c r="O12">
        <v>1</v>
      </c>
      <c r="S12">
        <v>48</v>
      </c>
      <c r="U12">
        <v>8</v>
      </c>
      <c r="Z12" s="44">
        <v>1</v>
      </c>
      <c r="AA12">
        <v>0</v>
      </c>
      <c r="AB12">
        <v>2</v>
      </c>
      <c r="AC12" s="5">
        <v>2</v>
      </c>
    </row>
    <row r="13" spans="1:35" x14ac:dyDescent="0.15">
      <c r="F13" t="s">
        <v>775</v>
      </c>
      <c r="G13">
        <v>45</v>
      </c>
      <c r="M13">
        <v>47</v>
      </c>
      <c r="O13">
        <v>1</v>
      </c>
      <c r="S13">
        <v>50</v>
      </c>
      <c r="U13">
        <v>9</v>
      </c>
      <c r="Z13" s="44">
        <v>1</v>
      </c>
      <c r="AA13">
        <v>4</v>
      </c>
      <c r="AB13">
        <v>2</v>
      </c>
      <c r="AC13" s="5">
        <v>2</v>
      </c>
    </row>
    <row r="14" spans="1:35" x14ac:dyDescent="0.15">
      <c r="F14" t="s">
        <v>776</v>
      </c>
      <c r="G14">
        <v>49</v>
      </c>
      <c r="M14">
        <v>48</v>
      </c>
      <c r="U14">
        <v>8</v>
      </c>
      <c r="Z14" s="44">
        <v>1</v>
      </c>
      <c r="AA14">
        <v>0</v>
      </c>
      <c r="AB14">
        <v>2</v>
      </c>
      <c r="AC14" s="5">
        <v>3</v>
      </c>
    </row>
    <row r="15" spans="1:35" x14ac:dyDescent="0.15">
      <c r="F15" t="s">
        <v>777</v>
      </c>
      <c r="U15">
        <v>8</v>
      </c>
      <c r="Z15" s="44">
        <v>1</v>
      </c>
      <c r="AA15">
        <v>4</v>
      </c>
      <c r="AB15">
        <v>1</v>
      </c>
      <c r="AC15" s="5">
        <v>1</v>
      </c>
    </row>
    <row r="16" spans="1:35" x14ac:dyDescent="0.15">
      <c r="F16" t="s">
        <v>778</v>
      </c>
      <c r="U16">
        <v>9</v>
      </c>
      <c r="Z16" s="44">
        <v>1</v>
      </c>
      <c r="AA16">
        <v>5</v>
      </c>
      <c r="AB16">
        <v>2</v>
      </c>
      <c r="AC16" s="5">
        <v>5</v>
      </c>
    </row>
    <row r="17" spans="7:29" x14ac:dyDescent="0.15">
      <c r="Z17" s="44">
        <v>1</v>
      </c>
      <c r="AA17">
        <v>2</v>
      </c>
      <c r="AB17">
        <v>2</v>
      </c>
      <c r="AC17" s="5">
        <v>5</v>
      </c>
    </row>
    <row r="18" spans="7:29" x14ac:dyDescent="0.15">
      <c r="Z18" s="44">
        <v>1</v>
      </c>
      <c r="AA18">
        <v>10</v>
      </c>
      <c r="AB18">
        <v>2</v>
      </c>
      <c r="AC18" s="5">
        <v>8</v>
      </c>
    </row>
    <row r="19" spans="7:29" x14ac:dyDescent="0.15">
      <c r="G19">
        <v>0.734375</v>
      </c>
      <c r="H19">
        <v>38</v>
      </c>
      <c r="I19">
        <v>0.921875</v>
      </c>
      <c r="J19">
        <v>4</v>
      </c>
      <c r="K19">
        <v>1.109375</v>
      </c>
      <c r="L19">
        <v>10</v>
      </c>
      <c r="M19">
        <v>1.734375</v>
      </c>
      <c r="N19">
        <v>44</v>
      </c>
      <c r="O19">
        <v>1.921875</v>
      </c>
      <c r="P19">
        <v>4</v>
      </c>
      <c r="Q19">
        <v>2.109375</v>
      </c>
      <c r="R19">
        <v>24</v>
      </c>
      <c r="S19">
        <v>2.734375</v>
      </c>
      <c r="T19">
        <v>46</v>
      </c>
      <c r="U19">
        <v>2.921875</v>
      </c>
      <c r="V19">
        <v>7</v>
      </c>
      <c r="W19">
        <v>3.109375</v>
      </c>
      <c r="X19">
        <v>24</v>
      </c>
      <c r="Z19" s="44">
        <v>1</v>
      </c>
      <c r="AA19">
        <v>11</v>
      </c>
      <c r="AB19">
        <v>1</v>
      </c>
      <c r="AC19" s="5">
        <v>1</v>
      </c>
    </row>
    <row r="20" spans="7:29" x14ac:dyDescent="0.15">
      <c r="G20">
        <v>0.890625</v>
      </c>
      <c r="H20">
        <v>38</v>
      </c>
      <c r="I20">
        <v>1.078125</v>
      </c>
      <c r="J20">
        <v>4</v>
      </c>
      <c r="K20">
        <v>1.265625</v>
      </c>
      <c r="L20">
        <v>10</v>
      </c>
      <c r="M20">
        <v>1.890625</v>
      </c>
      <c r="N20">
        <v>44</v>
      </c>
      <c r="O20">
        <v>2.078125</v>
      </c>
      <c r="P20">
        <v>4</v>
      </c>
      <c r="Q20">
        <v>2.265625</v>
      </c>
      <c r="R20">
        <v>24</v>
      </c>
      <c r="S20">
        <v>2.890625</v>
      </c>
      <c r="T20">
        <v>46</v>
      </c>
      <c r="U20">
        <v>3.078125</v>
      </c>
      <c r="V20">
        <v>7</v>
      </c>
      <c r="W20">
        <v>3.265625</v>
      </c>
      <c r="X20">
        <v>24</v>
      </c>
      <c r="Z20" s="44">
        <v>1</v>
      </c>
      <c r="AA20">
        <v>0</v>
      </c>
      <c r="AB20">
        <v>3</v>
      </c>
      <c r="AC20" s="5">
        <v>5</v>
      </c>
    </row>
    <row r="21" spans="7:29" x14ac:dyDescent="0.15">
      <c r="G21">
        <v>0.8125</v>
      </c>
      <c r="H21">
        <v>38</v>
      </c>
      <c r="I21">
        <v>1</v>
      </c>
      <c r="J21">
        <v>4</v>
      </c>
      <c r="K21">
        <v>1.1875</v>
      </c>
      <c r="L21">
        <v>10</v>
      </c>
      <c r="M21">
        <v>1.8125</v>
      </c>
      <c r="N21">
        <v>44</v>
      </c>
      <c r="O21">
        <v>2</v>
      </c>
      <c r="P21">
        <v>4</v>
      </c>
      <c r="Q21">
        <v>2.1875</v>
      </c>
      <c r="R21">
        <v>24</v>
      </c>
      <c r="S21">
        <v>2.8125</v>
      </c>
      <c r="T21">
        <v>46</v>
      </c>
      <c r="U21">
        <v>3</v>
      </c>
      <c r="V21">
        <v>7</v>
      </c>
      <c r="W21">
        <v>3.1875</v>
      </c>
      <c r="X21">
        <v>24</v>
      </c>
      <c r="Z21" s="44">
        <v>1</v>
      </c>
      <c r="AA21">
        <v>14</v>
      </c>
      <c r="AB21">
        <v>3</v>
      </c>
      <c r="AC21" s="5">
        <v>8</v>
      </c>
    </row>
    <row r="22" spans="7:29" x14ac:dyDescent="0.15">
      <c r="G22">
        <v>0.8125</v>
      </c>
      <c r="H22">
        <v>16</v>
      </c>
      <c r="I22">
        <v>1</v>
      </c>
      <c r="J22">
        <v>3</v>
      </c>
      <c r="K22">
        <v>1.1875</v>
      </c>
      <c r="L22">
        <v>7</v>
      </c>
      <c r="M22">
        <v>1.8125</v>
      </c>
      <c r="N22">
        <v>25</v>
      </c>
      <c r="O22">
        <v>2</v>
      </c>
      <c r="P22">
        <v>4</v>
      </c>
      <c r="Q22">
        <v>2.1875</v>
      </c>
      <c r="R22">
        <v>18</v>
      </c>
      <c r="S22">
        <v>2.8125</v>
      </c>
      <c r="T22">
        <v>27</v>
      </c>
      <c r="U22">
        <v>3</v>
      </c>
      <c r="V22">
        <v>6</v>
      </c>
      <c r="W22">
        <v>3.1875</v>
      </c>
      <c r="X22">
        <v>20</v>
      </c>
      <c r="Z22" s="44">
        <v>1</v>
      </c>
      <c r="AA22">
        <v>0</v>
      </c>
      <c r="AB22">
        <v>1</v>
      </c>
      <c r="AC22" s="5">
        <v>1</v>
      </c>
    </row>
    <row r="23" spans="7:29" x14ac:dyDescent="0.15">
      <c r="G23">
        <v>0.734375</v>
      </c>
      <c r="H23">
        <v>16</v>
      </c>
      <c r="I23">
        <v>0.921875</v>
      </c>
      <c r="J23">
        <v>3</v>
      </c>
      <c r="K23">
        <v>1.109375</v>
      </c>
      <c r="L23">
        <v>7</v>
      </c>
      <c r="M23">
        <v>1.734375</v>
      </c>
      <c r="N23">
        <v>25</v>
      </c>
      <c r="O23">
        <v>1.921875</v>
      </c>
      <c r="P23">
        <v>4</v>
      </c>
      <c r="Q23">
        <v>2.109375</v>
      </c>
      <c r="R23">
        <v>18</v>
      </c>
      <c r="S23">
        <v>2.734375</v>
      </c>
      <c r="T23">
        <v>27</v>
      </c>
      <c r="U23">
        <v>2.921875</v>
      </c>
      <c r="V23">
        <v>6</v>
      </c>
      <c r="W23">
        <v>3.109375</v>
      </c>
      <c r="X23">
        <v>20</v>
      </c>
      <c r="Z23" s="44">
        <v>1</v>
      </c>
      <c r="AA23">
        <v>8</v>
      </c>
      <c r="AB23">
        <v>2</v>
      </c>
      <c r="AC23" s="5">
        <v>5</v>
      </c>
    </row>
    <row r="24" spans="7:29" x14ac:dyDescent="0.15">
      <c r="G24">
        <v>0.734375</v>
      </c>
      <c r="H24">
        <v>10.806060606060607</v>
      </c>
      <c r="I24">
        <v>0.921875</v>
      </c>
      <c r="J24">
        <v>2.2666666666666666</v>
      </c>
      <c r="K24">
        <v>1.109375</v>
      </c>
      <c r="L24">
        <v>4.6606060606060602</v>
      </c>
      <c r="M24">
        <v>1.734375</v>
      </c>
      <c r="N24">
        <v>18.774074074074075</v>
      </c>
      <c r="O24">
        <v>1.921875</v>
      </c>
      <c r="P24">
        <v>3.2037037037037037</v>
      </c>
      <c r="Q24">
        <v>2.109375</v>
      </c>
      <c r="R24">
        <v>15.344444444444445</v>
      </c>
      <c r="S24">
        <v>2.734375</v>
      </c>
      <c r="T24">
        <v>20.363636363636363</v>
      </c>
      <c r="U24">
        <v>2.921875</v>
      </c>
      <c r="V24">
        <v>5.7151515151515149</v>
      </c>
      <c r="W24">
        <v>3.109375</v>
      </c>
      <c r="X24">
        <v>17.369696969696971</v>
      </c>
      <c r="Z24" s="44">
        <v>1</v>
      </c>
      <c r="AA24">
        <v>0</v>
      </c>
      <c r="AB24">
        <v>3</v>
      </c>
      <c r="AC24" s="5">
        <v>5</v>
      </c>
    </row>
    <row r="25" spans="7:29" x14ac:dyDescent="0.15">
      <c r="G25">
        <v>0.734375</v>
      </c>
      <c r="H25">
        <v>10.806060606060607</v>
      </c>
      <c r="I25">
        <v>0.921875</v>
      </c>
      <c r="J25">
        <v>2.2666666666666666</v>
      </c>
      <c r="K25">
        <v>1.109375</v>
      </c>
      <c r="L25">
        <v>4.6606060606060602</v>
      </c>
      <c r="M25">
        <v>1.734375</v>
      </c>
      <c r="N25">
        <v>18.774074074074075</v>
      </c>
      <c r="O25">
        <v>1.921875</v>
      </c>
      <c r="P25">
        <v>3.2037037037037037</v>
      </c>
      <c r="Q25">
        <v>2.109375</v>
      </c>
      <c r="R25">
        <v>15.344444444444445</v>
      </c>
      <c r="S25">
        <v>2.734375</v>
      </c>
      <c r="T25">
        <v>20.363636363636363</v>
      </c>
      <c r="U25">
        <v>2.921875</v>
      </c>
      <c r="V25">
        <v>5.7151515151515149</v>
      </c>
      <c r="W25">
        <v>3.109375</v>
      </c>
      <c r="X25">
        <v>17.369696969696971</v>
      </c>
      <c r="Z25" s="44">
        <v>1</v>
      </c>
      <c r="AA25">
        <v>0</v>
      </c>
      <c r="AB25">
        <v>1</v>
      </c>
      <c r="AC25" s="5">
        <v>1</v>
      </c>
    </row>
    <row r="26" spans="7:29" x14ac:dyDescent="0.15">
      <c r="G26">
        <v>0.734375</v>
      </c>
      <c r="H26">
        <v>10.806060606060607</v>
      </c>
      <c r="I26">
        <v>0.921875</v>
      </c>
      <c r="J26">
        <v>2.2666666666666666</v>
      </c>
      <c r="K26">
        <v>1.109375</v>
      </c>
      <c r="L26">
        <v>4.6606060606060602</v>
      </c>
      <c r="M26">
        <v>1.734375</v>
      </c>
      <c r="N26">
        <v>18.774074074074075</v>
      </c>
      <c r="O26">
        <v>1.921875</v>
      </c>
      <c r="P26">
        <v>3.2037037037037037</v>
      </c>
      <c r="Q26">
        <v>2.109375</v>
      </c>
      <c r="R26">
        <v>15.344444444444445</v>
      </c>
      <c r="S26">
        <v>2.734375</v>
      </c>
      <c r="T26">
        <v>20.363636363636363</v>
      </c>
      <c r="U26">
        <v>2.921875</v>
      </c>
      <c r="V26">
        <v>5.7151515151515149</v>
      </c>
      <c r="W26">
        <v>3.109375</v>
      </c>
      <c r="X26">
        <v>17.369696969696971</v>
      </c>
      <c r="Z26" s="44">
        <v>1</v>
      </c>
      <c r="AA26">
        <v>10</v>
      </c>
      <c r="AB26">
        <v>3</v>
      </c>
      <c r="AC26" s="5">
        <v>5</v>
      </c>
    </row>
    <row r="27" spans="7:29" x14ac:dyDescent="0.15">
      <c r="G27">
        <v>0.734375</v>
      </c>
      <c r="H27">
        <v>0</v>
      </c>
      <c r="I27">
        <v>0.921875</v>
      </c>
      <c r="J27">
        <v>2</v>
      </c>
      <c r="K27">
        <v>1.109375</v>
      </c>
      <c r="L27">
        <v>2</v>
      </c>
      <c r="M27">
        <v>1.734375</v>
      </c>
      <c r="N27">
        <v>12</v>
      </c>
      <c r="O27">
        <v>1.921875</v>
      </c>
      <c r="P27">
        <v>3</v>
      </c>
      <c r="Q27">
        <v>2.109375</v>
      </c>
      <c r="R27">
        <v>12.25</v>
      </c>
      <c r="S27">
        <v>2.734375</v>
      </c>
      <c r="T27">
        <v>13</v>
      </c>
      <c r="U27">
        <v>2.921875</v>
      </c>
      <c r="V27">
        <v>5</v>
      </c>
      <c r="W27">
        <v>3.109375</v>
      </c>
      <c r="X27">
        <v>14</v>
      </c>
      <c r="Z27" s="44">
        <v>1</v>
      </c>
      <c r="AA27">
        <v>7</v>
      </c>
      <c r="AB27">
        <v>2</v>
      </c>
      <c r="AC27" s="5">
        <v>3</v>
      </c>
    </row>
    <row r="28" spans="7:29" x14ac:dyDescent="0.15">
      <c r="G28">
        <v>0.8125</v>
      </c>
      <c r="H28">
        <v>0</v>
      </c>
      <c r="I28">
        <v>1</v>
      </c>
      <c r="J28">
        <v>2</v>
      </c>
      <c r="K28">
        <v>1.1875</v>
      </c>
      <c r="L28">
        <v>2</v>
      </c>
      <c r="M28">
        <v>1.8125</v>
      </c>
      <c r="N28">
        <v>12</v>
      </c>
      <c r="O28">
        <v>2</v>
      </c>
      <c r="P28">
        <v>3</v>
      </c>
      <c r="Q28">
        <v>2.1875</v>
      </c>
      <c r="R28">
        <v>12.25</v>
      </c>
      <c r="S28">
        <v>2.8125</v>
      </c>
      <c r="T28">
        <v>13</v>
      </c>
      <c r="U28">
        <v>3</v>
      </c>
      <c r="V28">
        <v>5</v>
      </c>
      <c r="W28">
        <v>3.1875</v>
      </c>
      <c r="X28">
        <v>14</v>
      </c>
      <c r="Z28" s="44">
        <v>1</v>
      </c>
      <c r="AA28">
        <v>10</v>
      </c>
      <c r="AB28">
        <v>2</v>
      </c>
      <c r="AC28" s="5">
        <v>3</v>
      </c>
    </row>
    <row r="29" spans="7:29" x14ac:dyDescent="0.15">
      <c r="G29">
        <v>0.8125</v>
      </c>
      <c r="H29">
        <v>0</v>
      </c>
      <c r="I29">
        <v>1</v>
      </c>
      <c r="J29">
        <v>1</v>
      </c>
      <c r="K29">
        <v>1.1875</v>
      </c>
      <c r="L29">
        <v>1</v>
      </c>
      <c r="M29">
        <v>1.8125</v>
      </c>
      <c r="N29">
        <v>0</v>
      </c>
      <c r="O29">
        <v>2</v>
      </c>
      <c r="P29">
        <v>2</v>
      </c>
      <c r="Q29">
        <v>2.1875</v>
      </c>
      <c r="R29">
        <v>7</v>
      </c>
      <c r="S29">
        <v>2.8125</v>
      </c>
      <c r="T29">
        <v>0</v>
      </c>
      <c r="U29">
        <v>3</v>
      </c>
      <c r="V29">
        <v>5</v>
      </c>
      <c r="W29">
        <v>3.1875</v>
      </c>
      <c r="X29">
        <v>7</v>
      </c>
      <c r="Z29" s="44">
        <v>1</v>
      </c>
      <c r="AA29">
        <v>13</v>
      </c>
      <c r="AB29">
        <v>5</v>
      </c>
      <c r="AC29" s="5">
        <v>4</v>
      </c>
    </row>
    <row r="30" spans="7:29" x14ac:dyDescent="0.15">
      <c r="G30">
        <v>0.734375</v>
      </c>
      <c r="H30">
        <v>0</v>
      </c>
      <c r="I30">
        <v>0.921875</v>
      </c>
      <c r="J30">
        <v>1</v>
      </c>
      <c r="K30">
        <v>1.109375</v>
      </c>
      <c r="L30">
        <v>1</v>
      </c>
      <c r="M30">
        <v>1.734375</v>
      </c>
      <c r="N30">
        <v>0</v>
      </c>
      <c r="O30">
        <v>1.921875</v>
      </c>
      <c r="P30">
        <v>2</v>
      </c>
      <c r="Q30">
        <v>2.109375</v>
      </c>
      <c r="R30">
        <v>7</v>
      </c>
      <c r="S30">
        <v>2.734375</v>
      </c>
      <c r="T30">
        <v>0</v>
      </c>
      <c r="U30">
        <v>2.921875</v>
      </c>
      <c r="V30">
        <v>5</v>
      </c>
      <c r="W30">
        <v>3.109375</v>
      </c>
      <c r="X30">
        <v>7</v>
      </c>
      <c r="Z30" s="44">
        <v>1</v>
      </c>
      <c r="AA30">
        <v>5</v>
      </c>
      <c r="AB30">
        <v>3</v>
      </c>
      <c r="AC30" s="5">
        <v>8</v>
      </c>
    </row>
    <row r="31" spans="7:29" x14ac:dyDescent="0.15">
      <c r="G31">
        <v>0.890625</v>
      </c>
      <c r="H31">
        <v>0</v>
      </c>
      <c r="I31">
        <v>1.078125</v>
      </c>
      <c r="J31">
        <v>1</v>
      </c>
      <c r="K31">
        <v>1.265625</v>
      </c>
      <c r="L31">
        <v>1</v>
      </c>
      <c r="M31">
        <v>1.890625</v>
      </c>
      <c r="N31">
        <v>0</v>
      </c>
      <c r="O31">
        <v>2.078125</v>
      </c>
      <c r="P31">
        <v>2</v>
      </c>
      <c r="Q31">
        <v>2.265625</v>
      </c>
      <c r="R31">
        <v>7</v>
      </c>
      <c r="S31">
        <v>2.890625</v>
      </c>
      <c r="T31">
        <v>0</v>
      </c>
      <c r="U31">
        <v>3.078125</v>
      </c>
      <c r="V31">
        <v>5</v>
      </c>
      <c r="W31">
        <v>3.265625</v>
      </c>
      <c r="X31">
        <v>7</v>
      </c>
      <c r="Z31" s="44">
        <v>1</v>
      </c>
      <c r="AA31">
        <v>6</v>
      </c>
      <c r="AB31">
        <v>3</v>
      </c>
      <c r="AC31" s="5">
        <v>7</v>
      </c>
    </row>
    <row r="32" spans="7:29" x14ac:dyDescent="0.15">
      <c r="G32">
        <v>0.8125</v>
      </c>
      <c r="H32">
        <v>0</v>
      </c>
      <c r="I32">
        <v>1</v>
      </c>
      <c r="J32">
        <v>1</v>
      </c>
      <c r="K32">
        <v>1.1875</v>
      </c>
      <c r="L32">
        <v>1</v>
      </c>
      <c r="M32">
        <v>1.8125</v>
      </c>
      <c r="N32">
        <v>0</v>
      </c>
      <c r="O32">
        <v>2</v>
      </c>
      <c r="P32">
        <v>2</v>
      </c>
      <c r="Q32">
        <v>2.1875</v>
      </c>
      <c r="R32">
        <v>7</v>
      </c>
      <c r="S32">
        <v>2.8125</v>
      </c>
      <c r="T32">
        <v>0</v>
      </c>
      <c r="U32">
        <v>3</v>
      </c>
      <c r="V32">
        <v>5</v>
      </c>
      <c r="W32">
        <v>3.1875</v>
      </c>
      <c r="X32">
        <v>7</v>
      </c>
      <c r="Z32" s="44">
        <v>1</v>
      </c>
      <c r="AA32">
        <v>9</v>
      </c>
      <c r="AB32">
        <v>3</v>
      </c>
      <c r="AC32" s="5">
        <v>8</v>
      </c>
    </row>
    <row r="33" spans="7:29" x14ac:dyDescent="0.15">
      <c r="G33">
        <v>0.8125</v>
      </c>
      <c r="H33">
        <v>0</v>
      </c>
      <c r="I33">
        <v>1</v>
      </c>
      <c r="J33">
        <v>2</v>
      </c>
      <c r="K33">
        <v>1.1875</v>
      </c>
      <c r="L33">
        <v>2</v>
      </c>
      <c r="M33">
        <v>1.8125</v>
      </c>
      <c r="N33">
        <v>12</v>
      </c>
      <c r="O33">
        <v>2</v>
      </c>
      <c r="P33">
        <v>3</v>
      </c>
      <c r="Q33">
        <v>2.1875</v>
      </c>
      <c r="R33">
        <v>12.25</v>
      </c>
      <c r="S33">
        <v>2.8125</v>
      </c>
      <c r="T33">
        <v>13</v>
      </c>
      <c r="U33">
        <v>3</v>
      </c>
      <c r="V33">
        <v>5</v>
      </c>
      <c r="W33">
        <v>3.1875</v>
      </c>
      <c r="X33">
        <v>14</v>
      </c>
      <c r="Z33" s="44">
        <v>1</v>
      </c>
      <c r="AA33">
        <v>15</v>
      </c>
      <c r="AB33">
        <v>2</v>
      </c>
      <c r="AC33" s="5">
        <v>5</v>
      </c>
    </row>
    <row r="34" spans="7:29" x14ac:dyDescent="0.15">
      <c r="G34">
        <v>0.890625</v>
      </c>
      <c r="H34">
        <v>0</v>
      </c>
      <c r="I34">
        <v>1.078125</v>
      </c>
      <c r="J34">
        <v>2</v>
      </c>
      <c r="K34">
        <v>1.265625</v>
      </c>
      <c r="L34">
        <v>2</v>
      </c>
      <c r="M34">
        <v>1.890625</v>
      </c>
      <c r="N34">
        <v>12</v>
      </c>
      <c r="O34">
        <v>2.078125</v>
      </c>
      <c r="P34">
        <v>3</v>
      </c>
      <c r="Q34">
        <v>2.265625</v>
      </c>
      <c r="R34">
        <v>12.25</v>
      </c>
      <c r="S34">
        <v>2.890625</v>
      </c>
      <c r="T34">
        <v>13</v>
      </c>
      <c r="U34">
        <v>3.078125</v>
      </c>
      <c r="V34">
        <v>5</v>
      </c>
      <c r="W34">
        <v>3.265625</v>
      </c>
      <c r="X34">
        <v>14</v>
      </c>
      <c r="Z34" s="44">
        <v>1</v>
      </c>
      <c r="AA34">
        <v>2</v>
      </c>
      <c r="AB34">
        <v>2</v>
      </c>
      <c r="AC34" s="5">
        <v>8</v>
      </c>
    </row>
    <row r="35" spans="7:29" x14ac:dyDescent="0.15">
      <c r="G35">
        <v>0.890625</v>
      </c>
      <c r="H35">
        <v>10.806060606060607</v>
      </c>
      <c r="I35">
        <v>1.078125</v>
      </c>
      <c r="J35">
        <v>2.2666666666666666</v>
      </c>
      <c r="K35">
        <v>1.265625</v>
      </c>
      <c r="L35">
        <v>4.6606060606060602</v>
      </c>
      <c r="M35">
        <v>1.890625</v>
      </c>
      <c r="N35">
        <v>18.774074074074075</v>
      </c>
      <c r="O35">
        <v>2.078125</v>
      </c>
      <c r="P35">
        <v>3.2037037037037037</v>
      </c>
      <c r="Q35">
        <v>2.265625</v>
      </c>
      <c r="R35">
        <v>15.344444444444445</v>
      </c>
      <c r="S35">
        <v>2.890625</v>
      </c>
      <c r="T35">
        <v>20.363636363636363</v>
      </c>
      <c r="U35">
        <v>3.078125</v>
      </c>
      <c r="V35">
        <v>5.7151515151515149</v>
      </c>
      <c r="W35">
        <v>3.265625</v>
      </c>
      <c r="X35">
        <v>17.369696969696971</v>
      </c>
      <c r="Z35" s="44">
        <v>1</v>
      </c>
      <c r="AA35">
        <v>1</v>
      </c>
      <c r="AB35">
        <v>3</v>
      </c>
      <c r="AC35" s="5">
        <v>2</v>
      </c>
    </row>
    <row r="36" spans="7:29" x14ac:dyDescent="0.15">
      <c r="G36">
        <v>0.890625</v>
      </c>
      <c r="H36">
        <v>10.806060606060607</v>
      </c>
      <c r="I36">
        <v>1.078125</v>
      </c>
      <c r="J36">
        <v>2.2666666666666666</v>
      </c>
      <c r="K36">
        <v>1.265625</v>
      </c>
      <c r="L36">
        <v>4.6606060606060602</v>
      </c>
      <c r="M36">
        <v>1.890625</v>
      </c>
      <c r="N36">
        <v>18.774074074074075</v>
      </c>
      <c r="O36">
        <v>2.078125</v>
      </c>
      <c r="P36">
        <v>3.2037037037037037</v>
      </c>
      <c r="Q36">
        <v>2.265625</v>
      </c>
      <c r="R36">
        <v>15.344444444444445</v>
      </c>
      <c r="S36">
        <v>2.890625</v>
      </c>
      <c r="T36">
        <v>20.363636363636363</v>
      </c>
      <c r="U36">
        <v>3.078125</v>
      </c>
      <c r="V36">
        <v>5.7151515151515149</v>
      </c>
      <c r="W36">
        <v>3.265625</v>
      </c>
      <c r="X36">
        <v>17.369696969696971</v>
      </c>
      <c r="Z36" s="44">
        <v>1</v>
      </c>
      <c r="AA36">
        <v>2</v>
      </c>
      <c r="AB36">
        <v>3</v>
      </c>
      <c r="AC36" s="5">
        <v>6</v>
      </c>
    </row>
    <row r="37" spans="7:29" x14ac:dyDescent="0.15">
      <c r="G37">
        <v>0.890625</v>
      </c>
      <c r="H37">
        <v>10.806060606060607</v>
      </c>
      <c r="I37">
        <v>1.078125</v>
      </c>
      <c r="J37">
        <v>2.2666666666666666</v>
      </c>
      <c r="K37">
        <v>1.265625</v>
      </c>
      <c r="L37">
        <v>4.6606060606060602</v>
      </c>
      <c r="M37">
        <v>1.890625</v>
      </c>
      <c r="N37">
        <v>18.774074074074075</v>
      </c>
      <c r="O37">
        <v>2.078125</v>
      </c>
      <c r="P37">
        <v>3.2037037037037037</v>
      </c>
      <c r="Q37">
        <v>2.265625</v>
      </c>
      <c r="R37">
        <v>15.344444444444445</v>
      </c>
      <c r="S37">
        <v>2.890625</v>
      </c>
      <c r="T37">
        <v>20.363636363636363</v>
      </c>
      <c r="U37">
        <v>3.078125</v>
      </c>
      <c r="V37">
        <v>5.7151515151515149</v>
      </c>
      <c r="W37">
        <v>3.265625</v>
      </c>
      <c r="X37">
        <v>17.369696969696971</v>
      </c>
      <c r="Z37" s="44">
        <v>1</v>
      </c>
      <c r="AA37">
        <v>12</v>
      </c>
      <c r="AB37">
        <v>3</v>
      </c>
      <c r="AC37" s="5">
        <v>9</v>
      </c>
    </row>
    <row r="38" spans="7:29" x14ac:dyDescent="0.15">
      <c r="G38">
        <v>0.890625</v>
      </c>
      <c r="H38">
        <v>16</v>
      </c>
      <c r="I38">
        <v>1.078125</v>
      </c>
      <c r="J38">
        <v>3</v>
      </c>
      <c r="K38">
        <v>1.265625</v>
      </c>
      <c r="L38">
        <v>7</v>
      </c>
      <c r="M38">
        <v>1.890625</v>
      </c>
      <c r="N38">
        <v>25</v>
      </c>
      <c r="O38">
        <v>2.078125</v>
      </c>
      <c r="P38">
        <v>4</v>
      </c>
      <c r="Q38">
        <v>2.265625</v>
      </c>
      <c r="R38">
        <v>18</v>
      </c>
      <c r="S38">
        <v>2.890625</v>
      </c>
      <c r="T38">
        <v>27</v>
      </c>
      <c r="U38">
        <v>3.078125</v>
      </c>
      <c r="V38">
        <v>6</v>
      </c>
      <c r="W38">
        <v>3.265625</v>
      </c>
      <c r="X38">
        <v>20</v>
      </c>
      <c r="Z38" s="44">
        <v>1</v>
      </c>
      <c r="AA38">
        <v>6</v>
      </c>
      <c r="AB38">
        <v>3</v>
      </c>
      <c r="AC38" s="5">
        <v>6</v>
      </c>
    </row>
    <row r="39" spans="7:29" x14ac:dyDescent="0.15">
      <c r="G39">
        <v>0.8125</v>
      </c>
      <c r="H39">
        <v>16</v>
      </c>
      <c r="I39">
        <v>1</v>
      </c>
      <c r="J39">
        <v>3</v>
      </c>
      <c r="K39">
        <v>1.1875</v>
      </c>
      <c r="L39">
        <v>7</v>
      </c>
      <c r="M39">
        <v>1.8125</v>
      </c>
      <c r="N39">
        <v>25</v>
      </c>
      <c r="O39">
        <v>2</v>
      </c>
      <c r="P39">
        <v>4</v>
      </c>
      <c r="Q39">
        <v>2.1875</v>
      </c>
      <c r="R39">
        <v>18</v>
      </c>
      <c r="S39">
        <v>2.8125</v>
      </c>
      <c r="T39">
        <v>27</v>
      </c>
      <c r="U39">
        <v>3</v>
      </c>
      <c r="V39">
        <v>6</v>
      </c>
      <c r="W39">
        <v>3.1875</v>
      </c>
      <c r="X39">
        <v>20</v>
      </c>
      <c r="Z39" s="44">
        <v>1</v>
      </c>
      <c r="AA39">
        <v>2</v>
      </c>
      <c r="AB39">
        <v>2</v>
      </c>
      <c r="AC39" s="5">
        <v>2</v>
      </c>
    </row>
    <row r="40" spans="7:29" x14ac:dyDescent="0.15">
      <c r="Z40" s="44">
        <v>1</v>
      </c>
      <c r="AA40">
        <v>0</v>
      </c>
      <c r="AB40">
        <v>2</v>
      </c>
      <c r="AC40" s="5">
        <v>1</v>
      </c>
    </row>
    <row r="41" spans="7:29" x14ac:dyDescent="0.15">
      <c r="G41">
        <v>0.8125</v>
      </c>
      <c r="H41">
        <v>10.806060606060607</v>
      </c>
      <c r="I41">
        <v>1</v>
      </c>
      <c r="J41">
        <v>2.2666666666666666</v>
      </c>
      <c r="K41">
        <v>1.1875</v>
      </c>
      <c r="L41">
        <v>4.6606060606060602</v>
      </c>
      <c r="M41">
        <v>1.8125</v>
      </c>
      <c r="N41">
        <v>18.774074074074075</v>
      </c>
      <c r="O41">
        <v>2</v>
      </c>
      <c r="P41">
        <v>3.2037037037037037</v>
      </c>
      <c r="Q41">
        <v>2.1875</v>
      </c>
      <c r="R41">
        <v>15.344444444444445</v>
      </c>
      <c r="S41">
        <v>2.8125</v>
      </c>
      <c r="T41">
        <v>20.363636363636363</v>
      </c>
      <c r="U41">
        <v>3</v>
      </c>
      <c r="V41">
        <v>5.7151515151515149</v>
      </c>
      <c r="W41">
        <v>3.1875</v>
      </c>
      <c r="X41">
        <v>17.369696969696971</v>
      </c>
      <c r="Z41" s="44">
        <v>1</v>
      </c>
      <c r="AA41">
        <v>16</v>
      </c>
      <c r="AB41">
        <v>2</v>
      </c>
      <c r="AC41" s="5">
        <v>10</v>
      </c>
    </row>
    <row r="42" spans="7:29" x14ac:dyDescent="0.15">
      <c r="Z42" s="44">
        <v>1</v>
      </c>
      <c r="AA42">
        <v>22</v>
      </c>
      <c r="AB42">
        <v>4</v>
      </c>
      <c r="AC42" s="5">
        <v>8</v>
      </c>
    </row>
    <row r="43" spans="7:29" x14ac:dyDescent="0.15">
      <c r="G43">
        <v>0.734375</v>
      </c>
      <c r="H43">
        <v>10</v>
      </c>
      <c r="I43">
        <v>0.921875</v>
      </c>
      <c r="J43">
        <v>2</v>
      </c>
      <c r="K43">
        <v>1.109375</v>
      </c>
      <c r="L43">
        <v>5</v>
      </c>
      <c r="M43">
        <v>1.734375</v>
      </c>
      <c r="N43">
        <v>17</v>
      </c>
      <c r="O43">
        <v>1.921875</v>
      </c>
      <c r="P43">
        <v>3</v>
      </c>
      <c r="Q43">
        <v>2.109375</v>
      </c>
      <c r="R43">
        <v>15</v>
      </c>
      <c r="S43">
        <v>2.734375</v>
      </c>
      <c r="T43">
        <v>18</v>
      </c>
      <c r="U43">
        <v>2.921875</v>
      </c>
      <c r="V43">
        <v>5</v>
      </c>
      <c r="W43">
        <v>3.109375</v>
      </c>
      <c r="X43">
        <v>18</v>
      </c>
      <c r="Z43" s="44">
        <v>1</v>
      </c>
      <c r="AA43">
        <v>0</v>
      </c>
      <c r="AB43">
        <v>1</v>
      </c>
      <c r="AC43" s="5">
        <v>1</v>
      </c>
    </row>
    <row r="44" spans="7:29" x14ac:dyDescent="0.15">
      <c r="G44">
        <v>0.890625</v>
      </c>
      <c r="H44">
        <v>10</v>
      </c>
      <c r="I44">
        <v>1.078125</v>
      </c>
      <c r="J44">
        <v>2</v>
      </c>
      <c r="K44">
        <v>1.265625</v>
      </c>
      <c r="L44">
        <v>5</v>
      </c>
      <c r="M44">
        <v>1.890625</v>
      </c>
      <c r="N44">
        <v>17</v>
      </c>
      <c r="O44">
        <v>2.078125</v>
      </c>
      <c r="P44">
        <v>3</v>
      </c>
      <c r="Q44">
        <v>2.265625</v>
      </c>
      <c r="R44">
        <v>15</v>
      </c>
      <c r="S44">
        <v>2.890625</v>
      </c>
      <c r="T44">
        <v>18</v>
      </c>
      <c r="U44">
        <v>3.078125</v>
      </c>
      <c r="V44">
        <v>5</v>
      </c>
      <c r="W44">
        <v>3.265625</v>
      </c>
      <c r="X44">
        <v>18</v>
      </c>
      <c r="Z44" s="44">
        <v>1</v>
      </c>
      <c r="AA44">
        <v>5</v>
      </c>
      <c r="AB44">
        <v>2</v>
      </c>
      <c r="AC44" s="5">
        <v>8</v>
      </c>
    </row>
    <row r="45" spans="7:29" x14ac:dyDescent="0.15">
      <c r="Z45" s="44">
        <v>1</v>
      </c>
      <c r="AA45">
        <v>5</v>
      </c>
      <c r="AB45">
        <v>3</v>
      </c>
      <c r="AC45" s="5">
        <v>7</v>
      </c>
    </row>
    <row r="46" spans="7:29" x14ac:dyDescent="0.15">
      <c r="G46">
        <v>0.8125</v>
      </c>
      <c r="H46">
        <v>45</v>
      </c>
      <c r="I46">
        <v>1</v>
      </c>
      <c r="J46">
        <v>5</v>
      </c>
      <c r="M46">
        <v>1.8125</v>
      </c>
      <c r="N46">
        <v>53</v>
      </c>
      <c r="O46">
        <v>2</v>
      </c>
      <c r="P46">
        <v>1</v>
      </c>
      <c r="S46">
        <v>2.8125</v>
      </c>
      <c r="T46">
        <v>51</v>
      </c>
      <c r="U46">
        <v>3</v>
      </c>
      <c r="V46">
        <v>8</v>
      </c>
      <c r="Z46" s="44">
        <v>1</v>
      </c>
      <c r="AA46">
        <v>7</v>
      </c>
      <c r="AB46">
        <v>2</v>
      </c>
      <c r="AC46" s="5">
        <v>6</v>
      </c>
    </row>
    <row r="47" spans="7:29" x14ac:dyDescent="0.15">
      <c r="G47">
        <v>0.8125</v>
      </c>
      <c r="H47">
        <v>44</v>
      </c>
      <c r="M47">
        <v>1.8125</v>
      </c>
      <c r="N47">
        <v>45</v>
      </c>
      <c r="O47">
        <v>2</v>
      </c>
      <c r="P47">
        <v>1</v>
      </c>
      <c r="S47">
        <v>2.8125</v>
      </c>
      <c r="T47">
        <v>48</v>
      </c>
      <c r="U47">
        <v>3</v>
      </c>
      <c r="V47">
        <v>8</v>
      </c>
      <c r="Z47" s="44">
        <v>1</v>
      </c>
      <c r="AA47">
        <v>4</v>
      </c>
      <c r="AB47">
        <v>3</v>
      </c>
      <c r="AC47" s="5">
        <v>7</v>
      </c>
    </row>
    <row r="48" spans="7:29" x14ac:dyDescent="0.15">
      <c r="G48">
        <v>0.8125</v>
      </c>
      <c r="H48">
        <v>45</v>
      </c>
      <c r="M48">
        <v>1.8125</v>
      </c>
      <c r="N48">
        <v>47</v>
      </c>
      <c r="O48">
        <v>2</v>
      </c>
      <c r="P48">
        <v>1</v>
      </c>
      <c r="S48">
        <v>2.8125</v>
      </c>
      <c r="T48">
        <v>50</v>
      </c>
      <c r="U48">
        <v>3</v>
      </c>
      <c r="V48">
        <v>9</v>
      </c>
      <c r="Z48" s="44">
        <v>1</v>
      </c>
      <c r="AA48">
        <v>8</v>
      </c>
      <c r="AB48">
        <v>3</v>
      </c>
      <c r="AC48" s="5">
        <v>5</v>
      </c>
    </row>
    <row r="49" spans="7:29" x14ac:dyDescent="0.15">
      <c r="G49">
        <v>0.8125</v>
      </c>
      <c r="H49">
        <v>49</v>
      </c>
      <c r="M49">
        <v>1.8125</v>
      </c>
      <c r="N49">
        <v>48</v>
      </c>
      <c r="U49">
        <v>3</v>
      </c>
      <c r="V49">
        <v>8</v>
      </c>
      <c r="Z49" s="44">
        <v>1</v>
      </c>
      <c r="AA49">
        <v>37</v>
      </c>
      <c r="AB49">
        <v>3</v>
      </c>
      <c r="AC49" s="5">
        <v>4</v>
      </c>
    </row>
    <row r="50" spans="7:29" x14ac:dyDescent="0.15">
      <c r="U50">
        <v>3</v>
      </c>
      <c r="V50">
        <v>8</v>
      </c>
      <c r="Z50" s="44">
        <v>1</v>
      </c>
      <c r="AA50">
        <v>0</v>
      </c>
      <c r="AB50">
        <v>1</v>
      </c>
      <c r="AC50" s="5">
        <v>1</v>
      </c>
    </row>
    <row r="51" spans="7:29" x14ac:dyDescent="0.15">
      <c r="U51">
        <v>3</v>
      </c>
      <c r="V51">
        <v>9</v>
      </c>
      <c r="Z51" s="44">
        <v>1</v>
      </c>
      <c r="AA51">
        <v>13</v>
      </c>
      <c r="AB51">
        <v>1</v>
      </c>
      <c r="AC51" s="5">
        <v>6</v>
      </c>
    </row>
    <row r="52" spans="7:29" x14ac:dyDescent="0.15">
      <c r="Z52" s="44">
        <v>1</v>
      </c>
      <c r="AA52">
        <v>9</v>
      </c>
      <c r="AB52">
        <v>2</v>
      </c>
      <c r="AC52" s="5">
        <v>9</v>
      </c>
    </row>
    <row r="53" spans="7:29" x14ac:dyDescent="0.15">
      <c r="Z53" s="44">
        <v>1</v>
      </c>
      <c r="AA53">
        <v>23</v>
      </c>
      <c r="AB53">
        <v>2</v>
      </c>
      <c r="AC53" s="5">
        <v>8</v>
      </c>
    </row>
    <row r="54" spans="7:29" x14ac:dyDescent="0.15">
      <c r="Z54" s="44">
        <v>1</v>
      </c>
      <c r="AA54">
        <v>3</v>
      </c>
      <c r="AB54">
        <v>1</v>
      </c>
      <c r="AC54" s="5">
        <v>5</v>
      </c>
    </row>
    <row r="55" spans="7:29" x14ac:dyDescent="0.15">
      <c r="Z55" s="44">
        <v>1</v>
      </c>
      <c r="AA55">
        <v>13</v>
      </c>
      <c r="AB55">
        <v>2</v>
      </c>
      <c r="AC55" s="5">
        <v>9</v>
      </c>
    </row>
    <row r="56" spans="7:29" x14ac:dyDescent="0.15">
      <c r="Z56" s="44">
        <v>1</v>
      </c>
      <c r="AA56">
        <v>0</v>
      </c>
      <c r="AB56">
        <v>2</v>
      </c>
      <c r="AC56" s="5">
        <v>1</v>
      </c>
    </row>
    <row r="57" spans="7:29" x14ac:dyDescent="0.15">
      <c r="Z57" s="44">
        <v>1</v>
      </c>
      <c r="AA57">
        <v>4</v>
      </c>
      <c r="AB57">
        <v>2</v>
      </c>
      <c r="AC57" s="5">
        <v>1</v>
      </c>
    </row>
    <row r="58" spans="7:29" x14ac:dyDescent="0.15">
      <c r="Z58" s="44">
        <v>1</v>
      </c>
      <c r="AA58">
        <v>0</v>
      </c>
      <c r="AB58">
        <v>1</v>
      </c>
      <c r="AC58" s="5">
        <v>1</v>
      </c>
    </row>
    <row r="59" spans="7:29" x14ac:dyDescent="0.15">
      <c r="Z59" s="44">
        <v>1</v>
      </c>
      <c r="AA59">
        <v>10</v>
      </c>
      <c r="AB59">
        <v>2</v>
      </c>
      <c r="AC59" s="5">
        <v>4</v>
      </c>
    </row>
    <row r="60" spans="7:29" x14ac:dyDescent="0.15">
      <c r="Z60" s="44">
        <v>1</v>
      </c>
      <c r="AA60">
        <v>5</v>
      </c>
      <c r="AB60">
        <v>2</v>
      </c>
      <c r="AC60" s="5">
        <v>5</v>
      </c>
    </row>
    <row r="61" spans="7:29" x14ac:dyDescent="0.15">
      <c r="Z61" s="44">
        <v>1</v>
      </c>
      <c r="AA61">
        <v>10</v>
      </c>
      <c r="AB61">
        <v>3</v>
      </c>
      <c r="AC61" s="5">
        <v>7</v>
      </c>
    </row>
    <row r="62" spans="7:29" x14ac:dyDescent="0.15">
      <c r="Z62" s="44">
        <v>1</v>
      </c>
      <c r="AA62">
        <v>14</v>
      </c>
      <c r="AB62">
        <v>3</v>
      </c>
      <c r="AC62" s="5">
        <v>8</v>
      </c>
    </row>
    <row r="63" spans="7:29" x14ac:dyDescent="0.15">
      <c r="Z63" s="44">
        <v>1</v>
      </c>
      <c r="AA63">
        <v>14</v>
      </c>
      <c r="AB63">
        <v>2</v>
      </c>
      <c r="AC63" s="5">
        <v>2</v>
      </c>
    </row>
    <row r="64" spans="7:29" x14ac:dyDescent="0.15">
      <c r="Z64" s="44">
        <v>1</v>
      </c>
      <c r="AA64">
        <v>17</v>
      </c>
      <c r="AB64">
        <v>2</v>
      </c>
      <c r="AC64" s="5">
        <v>3</v>
      </c>
    </row>
    <row r="65" spans="26:29" x14ac:dyDescent="0.15">
      <c r="Z65" s="44">
        <v>1</v>
      </c>
      <c r="AA65">
        <v>10</v>
      </c>
      <c r="AB65">
        <v>2</v>
      </c>
      <c r="AC65" s="5">
        <v>8</v>
      </c>
    </row>
    <row r="66" spans="26:29" x14ac:dyDescent="0.15">
      <c r="Z66" s="44">
        <v>1</v>
      </c>
      <c r="AA66">
        <v>35</v>
      </c>
      <c r="AB66">
        <v>3</v>
      </c>
      <c r="AC66" s="5">
        <v>6</v>
      </c>
    </row>
    <row r="67" spans="26:29" x14ac:dyDescent="0.15">
      <c r="Z67" s="44">
        <v>1</v>
      </c>
      <c r="AA67">
        <v>20</v>
      </c>
      <c r="AB67">
        <v>2</v>
      </c>
      <c r="AC67" s="5">
        <v>8</v>
      </c>
    </row>
    <row r="68" spans="26:29" x14ac:dyDescent="0.15">
      <c r="Z68" s="44">
        <v>1</v>
      </c>
      <c r="AA68">
        <v>0</v>
      </c>
      <c r="AB68">
        <v>1</v>
      </c>
      <c r="AC68" s="5">
        <v>1</v>
      </c>
    </row>
    <row r="69" spans="26:29" x14ac:dyDescent="0.15">
      <c r="Z69" s="44">
        <v>1</v>
      </c>
      <c r="AA69">
        <v>16</v>
      </c>
      <c r="AB69">
        <v>3</v>
      </c>
      <c r="AC69" s="5">
        <v>7</v>
      </c>
    </row>
    <row r="70" spans="26:29" x14ac:dyDescent="0.15">
      <c r="Z70" s="44">
        <v>1</v>
      </c>
      <c r="AA70">
        <v>18</v>
      </c>
      <c r="AB70">
        <v>2</v>
      </c>
      <c r="AC70" s="5">
        <v>3</v>
      </c>
    </row>
    <row r="71" spans="26:29" x14ac:dyDescent="0.15">
      <c r="Z71" s="44">
        <v>1</v>
      </c>
      <c r="AA71">
        <v>13</v>
      </c>
      <c r="AB71">
        <v>1</v>
      </c>
      <c r="AC71" s="5">
        <v>1</v>
      </c>
    </row>
    <row r="72" spans="26:29" x14ac:dyDescent="0.15">
      <c r="Z72" s="44">
        <v>1</v>
      </c>
      <c r="AA72">
        <v>0</v>
      </c>
      <c r="AB72">
        <v>3</v>
      </c>
      <c r="AC72" s="5">
        <v>6</v>
      </c>
    </row>
    <row r="73" spans="26:29" x14ac:dyDescent="0.15">
      <c r="Z73" s="44">
        <v>1</v>
      </c>
      <c r="AA73">
        <v>15</v>
      </c>
      <c r="AB73">
        <v>3</v>
      </c>
      <c r="AC73" s="5">
        <v>7</v>
      </c>
    </row>
    <row r="74" spans="26:29" x14ac:dyDescent="0.15">
      <c r="Z74" s="44">
        <v>1</v>
      </c>
      <c r="AA74">
        <v>0</v>
      </c>
      <c r="AB74">
        <v>1</v>
      </c>
      <c r="AC74" s="5">
        <v>9</v>
      </c>
    </row>
    <row r="75" spans="26:29" x14ac:dyDescent="0.15">
      <c r="Z75" s="44">
        <v>1</v>
      </c>
      <c r="AA75">
        <v>36</v>
      </c>
      <c r="AB75">
        <v>3</v>
      </c>
      <c r="AC75" s="5">
        <v>5</v>
      </c>
    </row>
    <row r="76" spans="26:29" x14ac:dyDescent="0.15">
      <c r="Z76" s="44">
        <v>1</v>
      </c>
      <c r="AA76">
        <v>0</v>
      </c>
      <c r="AB76">
        <v>1</v>
      </c>
      <c r="AC76" s="5">
        <v>1</v>
      </c>
    </row>
    <row r="77" spans="26:29" x14ac:dyDescent="0.15">
      <c r="Z77" s="44">
        <v>1</v>
      </c>
      <c r="AA77">
        <v>12</v>
      </c>
      <c r="AB77">
        <v>3</v>
      </c>
      <c r="AC77" s="5">
        <v>5</v>
      </c>
    </row>
    <row r="78" spans="26:29" x14ac:dyDescent="0.15">
      <c r="Z78" s="44">
        <v>1</v>
      </c>
      <c r="AA78">
        <v>11</v>
      </c>
      <c r="AB78">
        <v>2</v>
      </c>
      <c r="AC78" s="5">
        <v>2</v>
      </c>
    </row>
    <row r="79" spans="26:29" x14ac:dyDescent="0.15">
      <c r="Z79" s="44">
        <v>1</v>
      </c>
      <c r="AA79">
        <v>0</v>
      </c>
      <c r="AB79">
        <v>4</v>
      </c>
      <c r="AC79" s="5">
        <v>6</v>
      </c>
    </row>
    <row r="80" spans="26:29" x14ac:dyDescent="0.15">
      <c r="Z80" s="44">
        <v>1</v>
      </c>
      <c r="AA80">
        <v>11</v>
      </c>
      <c r="AB80">
        <v>1</v>
      </c>
      <c r="AC80" s="5">
        <v>1</v>
      </c>
    </row>
    <row r="81" spans="26:29" x14ac:dyDescent="0.15">
      <c r="Z81" s="44">
        <v>1</v>
      </c>
      <c r="AA81">
        <v>0</v>
      </c>
      <c r="AB81">
        <v>1</v>
      </c>
      <c r="AC81" s="5">
        <v>1</v>
      </c>
    </row>
    <row r="82" spans="26:29" x14ac:dyDescent="0.15">
      <c r="Z82" s="44">
        <v>1</v>
      </c>
      <c r="AA82">
        <v>11</v>
      </c>
      <c r="AB82">
        <v>1</v>
      </c>
      <c r="AC82" s="5">
        <v>1</v>
      </c>
    </row>
    <row r="83" spans="26:29" x14ac:dyDescent="0.15">
      <c r="Z83" s="44">
        <v>1</v>
      </c>
      <c r="AA83">
        <v>34</v>
      </c>
      <c r="AB83">
        <v>2</v>
      </c>
      <c r="AC83" s="5">
        <v>10</v>
      </c>
    </row>
    <row r="84" spans="26:29" x14ac:dyDescent="0.15">
      <c r="Z84" s="44">
        <v>1</v>
      </c>
      <c r="AA84">
        <v>0</v>
      </c>
      <c r="AB84">
        <v>1</v>
      </c>
      <c r="AC84" s="5">
        <v>1</v>
      </c>
    </row>
    <row r="85" spans="26:29" x14ac:dyDescent="0.15">
      <c r="Z85" s="44">
        <v>1</v>
      </c>
      <c r="AA85">
        <v>0</v>
      </c>
      <c r="AB85">
        <v>3</v>
      </c>
      <c r="AC85" s="5">
        <v>6</v>
      </c>
    </row>
    <row r="86" spans="26:29" x14ac:dyDescent="0.15">
      <c r="Z86" s="44">
        <v>1</v>
      </c>
      <c r="AA86">
        <v>16</v>
      </c>
      <c r="AB86">
        <v>2</v>
      </c>
      <c r="AC86" s="5">
        <v>7</v>
      </c>
    </row>
    <row r="87" spans="26:29" x14ac:dyDescent="0.15">
      <c r="Z87" s="44">
        <v>1</v>
      </c>
      <c r="AA87">
        <v>14</v>
      </c>
      <c r="AB87">
        <v>2</v>
      </c>
      <c r="AC87" s="5">
        <v>2</v>
      </c>
    </row>
    <row r="88" spans="26:29" x14ac:dyDescent="0.15">
      <c r="Z88" s="44">
        <v>1</v>
      </c>
      <c r="AA88">
        <v>13</v>
      </c>
      <c r="AB88">
        <v>2</v>
      </c>
      <c r="AC88" s="5">
        <v>5</v>
      </c>
    </row>
    <row r="89" spans="26:29" x14ac:dyDescent="0.15">
      <c r="Z89" s="44">
        <v>1</v>
      </c>
      <c r="AA89">
        <v>12</v>
      </c>
      <c r="AB89">
        <v>3</v>
      </c>
      <c r="AC89" s="5">
        <v>9</v>
      </c>
    </row>
    <row r="90" spans="26:29" x14ac:dyDescent="0.15">
      <c r="Z90" s="44">
        <v>1</v>
      </c>
      <c r="AA90">
        <v>20</v>
      </c>
      <c r="AB90">
        <v>2</v>
      </c>
      <c r="AC90" s="5">
        <v>8</v>
      </c>
    </row>
    <row r="91" spans="26:29" x14ac:dyDescent="0.15">
      <c r="Z91" s="44">
        <v>1</v>
      </c>
      <c r="AA91">
        <v>16</v>
      </c>
      <c r="AB91">
        <v>3</v>
      </c>
      <c r="AC91" s="5">
        <v>6</v>
      </c>
    </row>
    <row r="92" spans="26:29" x14ac:dyDescent="0.15">
      <c r="Z92" s="44">
        <v>1</v>
      </c>
      <c r="AA92">
        <v>0</v>
      </c>
      <c r="AB92">
        <v>1</v>
      </c>
      <c r="AC92" s="5">
        <v>2</v>
      </c>
    </row>
    <row r="93" spans="26:29" x14ac:dyDescent="0.15">
      <c r="Z93" s="44">
        <v>1</v>
      </c>
      <c r="AA93">
        <v>10</v>
      </c>
      <c r="AB93">
        <v>3</v>
      </c>
      <c r="AC93" s="5">
        <v>8</v>
      </c>
    </row>
    <row r="94" spans="26:29" x14ac:dyDescent="0.15">
      <c r="Z94" s="44">
        <v>1</v>
      </c>
      <c r="AA94">
        <v>0</v>
      </c>
      <c r="AB94">
        <v>3</v>
      </c>
      <c r="AC94" s="5">
        <v>3</v>
      </c>
    </row>
    <row r="95" spans="26:29" x14ac:dyDescent="0.15">
      <c r="Z95" s="44">
        <v>1</v>
      </c>
      <c r="AA95">
        <v>14</v>
      </c>
      <c r="AB95">
        <v>2</v>
      </c>
      <c r="AC95" s="5">
        <v>9</v>
      </c>
    </row>
    <row r="96" spans="26:29" x14ac:dyDescent="0.15">
      <c r="Z96" s="44">
        <v>1</v>
      </c>
      <c r="AA96">
        <v>15</v>
      </c>
      <c r="AB96">
        <v>1</v>
      </c>
      <c r="AC96" s="5">
        <v>2</v>
      </c>
    </row>
    <row r="97" spans="26:29" x14ac:dyDescent="0.15">
      <c r="Z97" s="44">
        <v>1</v>
      </c>
      <c r="AA97">
        <v>15</v>
      </c>
      <c r="AB97">
        <v>2</v>
      </c>
      <c r="AC97" s="5">
        <v>8</v>
      </c>
    </row>
    <row r="98" spans="26:29" x14ac:dyDescent="0.15">
      <c r="Z98" s="44">
        <v>1</v>
      </c>
      <c r="AA98">
        <v>0</v>
      </c>
      <c r="AB98">
        <v>2</v>
      </c>
      <c r="AC98" s="5">
        <v>2</v>
      </c>
    </row>
    <row r="99" spans="26:29" x14ac:dyDescent="0.15">
      <c r="Z99" s="44">
        <v>1</v>
      </c>
      <c r="AA99">
        <v>11</v>
      </c>
      <c r="AB99">
        <v>2</v>
      </c>
      <c r="AC99" s="5">
        <v>9</v>
      </c>
    </row>
    <row r="100" spans="26:29" x14ac:dyDescent="0.15">
      <c r="Z100" s="44">
        <v>1</v>
      </c>
      <c r="AA100">
        <v>0</v>
      </c>
      <c r="AB100">
        <v>2</v>
      </c>
      <c r="AC100" s="5">
        <v>3</v>
      </c>
    </row>
    <row r="101" spans="26:29" x14ac:dyDescent="0.15">
      <c r="Z101" s="44">
        <v>1</v>
      </c>
      <c r="AA101">
        <v>10</v>
      </c>
      <c r="AB101">
        <v>2</v>
      </c>
      <c r="AC101" s="5">
        <v>4</v>
      </c>
    </row>
    <row r="102" spans="26:29" x14ac:dyDescent="0.15">
      <c r="Z102" s="44">
        <v>1</v>
      </c>
      <c r="AA102">
        <v>10</v>
      </c>
      <c r="AB102">
        <v>3</v>
      </c>
      <c r="AC102" s="5">
        <v>4</v>
      </c>
    </row>
    <row r="103" spans="26:29" x14ac:dyDescent="0.15">
      <c r="Z103" s="44">
        <v>1</v>
      </c>
      <c r="AA103">
        <v>14</v>
      </c>
      <c r="AB103">
        <v>2</v>
      </c>
      <c r="AC103" s="5">
        <v>3</v>
      </c>
    </row>
    <row r="104" spans="26:29" x14ac:dyDescent="0.15">
      <c r="Z104" s="44">
        <v>1</v>
      </c>
      <c r="AA104">
        <v>0</v>
      </c>
      <c r="AB104">
        <v>1</v>
      </c>
      <c r="AC104" s="5">
        <v>1</v>
      </c>
    </row>
    <row r="105" spans="26:29" x14ac:dyDescent="0.15">
      <c r="Z105" s="44">
        <v>1</v>
      </c>
      <c r="AA105">
        <v>0</v>
      </c>
      <c r="AB105">
        <v>2</v>
      </c>
      <c r="AC105" s="5">
        <v>1</v>
      </c>
    </row>
    <row r="106" spans="26:29" x14ac:dyDescent="0.15">
      <c r="Z106" s="44">
        <v>1</v>
      </c>
      <c r="AA106">
        <v>1</v>
      </c>
      <c r="AB106">
        <v>1</v>
      </c>
      <c r="AC106" s="5">
        <v>4</v>
      </c>
    </row>
    <row r="107" spans="26:29" x14ac:dyDescent="0.15">
      <c r="Z107" s="44">
        <v>1</v>
      </c>
      <c r="AA107">
        <v>0</v>
      </c>
      <c r="AB107">
        <v>3</v>
      </c>
      <c r="AC107" s="5">
        <v>4</v>
      </c>
    </row>
    <row r="108" spans="26:29" x14ac:dyDescent="0.15">
      <c r="Z108" s="44">
        <v>1</v>
      </c>
      <c r="AA108">
        <v>16</v>
      </c>
      <c r="AB108">
        <v>1</v>
      </c>
      <c r="AC108" s="5">
        <v>6</v>
      </c>
    </row>
    <row r="109" spans="26:29" x14ac:dyDescent="0.15">
      <c r="Z109" s="44">
        <v>1</v>
      </c>
      <c r="AA109">
        <v>0</v>
      </c>
      <c r="AB109">
        <v>2</v>
      </c>
      <c r="AC109" s="5">
        <v>4</v>
      </c>
    </row>
    <row r="110" spans="26:29" x14ac:dyDescent="0.15">
      <c r="Z110" s="44">
        <v>1</v>
      </c>
      <c r="AA110">
        <v>0</v>
      </c>
      <c r="AB110">
        <v>4</v>
      </c>
      <c r="AC110" s="5">
        <v>4</v>
      </c>
    </row>
    <row r="111" spans="26:29" x14ac:dyDescent="0.15">
      <c r="Z111" s="44">
        <v>1</v>
      </c>
      <c r="AA111">
        <v>26</v>
      </c>
      <c r="AB111">
        <v>2</v>
      </c>
      <c r="AC111" s="5">
        <v>3</v>
      </c>
    </row>
    <row r="112" spans="26:29" x14ac:dyDescent="0.15">
      <c r="Z112" s="44">
        <v>1</v>
      </c>
      <c r="AA112">
        <v>0</v>
      </c>
      <c r="AB112">
        <v>1</v>
      </c>
      <c r="AC112" s="5">
        <v>1</v>
      </c>
    </row>
    <row r="113" spans="26:29" x14ac:dyDescent="0.15">
      <c r="Z113" s="44">
        <v>1</v>
      </c>
      <c r="AA113">
        <v>0</v>
      </c>
      <c r="AB113">
        <v>3</v>
      </c>
      <c r="AC113" s="5">
        <v>6</v>
      </c>
    </row>
    <row r="114" spans="26:29" x14ac:dyDescent="0.15">
      <c r="Z114" s="44">
        <v>1</v>
      </c>
      <c r="AA114">
        <v>0</v>
      </c>
      <c r="AB114">
        <v>2</v>
      </c>
      <c r="AC114" s="5">
        <v>7</v>
      </c>
    </row>
    <row r="115" spans="26:29" x14ac:dyDescent="0.15">
      <c r="Z115" s="44">
        <v>1</v>
      </c>
      <c r="AA115">
        <v>15</v>
      </c>
      <c r="AB115">
        <v>2</v>
      </c>
      <c r="AC115" s="5">
        <v>7</v>
      </c>
    </row>
    <row r="116" spans="26:29" x14ac:dyDescent="0.15">
      <c r="Z116" s="44">
        <v>1</v>
      </c>
      <c r="AA116">
        <v>0</v>
      </c>
      <c r="AB116">
        <v>1</v>
      </c>
      <c r="AC116" s="5">
        <v>1</v>
      </c>
    </row>
    <row r="117" spans="26:29" x14ac:dyDescent="0.15">
      <c r="Z117" s="44">
        <v>1</v>
      </c>
      <c r="AA117">
        <v>0</v>
      </c>
      <c r="AB117">
        <v>2</v>
      </c>
      <c r="AC117" s="5">
        <v>2</v>
      </c>
    </row>
    <row r="118" spans="26:29" x14ac:dyDescent="0.15">
      <c r="Z118" s="44">
        <v>1</v>
      </c>
      <c r="AA118">
        <v>0</v>
      </c>
      <c r="AB118">
        <v>2</v>
      </c>
      <c r="AC118" s="5">
        <v>7</v>
      </c>
    </row>
    <row r="119" spans="26:29" x14ac:dyDescent="0.15">
      <c r="Z119" s="44">
        <v>1</v>
      </c>
      <c r="AA119">
        <v>0</v>
      </c>
      <c r="AB119">
        <v>1</v>
      </c>
      <c r="AC119" s="5">
        <v>1</v>
      </c>
    </row>
    <row r="120" spans="26:29" x14ac:dyDescent="0.15">
      <c r="Z120" s="44">
        <v>1</v>
      </c>
      <c r="AA120">
        <v>28</v>
      </c>
      <c r="AB120">
        <v>3</v>
      </c>
      <c r="AC120" s="5">
        <v>8</v>
      </c>
    </row>
    <row r="121" spans="26:29" x14ac:dyDescent="0.15">
      <c r="Z121" s="44">
        <v>1</v>
      </c>
      <c r="AA121">
        <v>0</v>
      </c>
      <c r="AB121">
        <v>3</v>
      </c>
      <c r="AC121" s="5">
        <v>5</v>
      </c>
    </row>
    <row r="122" spans="26:29" x14ac:dyDescent="0.15">
      <c r="Z122" s="44">
        <v>1</v>
      </c>
      <c r="AA122">
        <v>45</v>
      </c>
      <c r="AB122">
        <v>3</v>
      </c>
      <c r="AC122" s="5">
        <v>8</v>
      </c>
    </row>
    <row r="123" spans="26:29" x14ac:dyDescent="0.15">
      <c r="Z123" s="44">
        <v>1</v>
      </c>
      <c r="AA123">
        <v>19</v>
      </c>
      <c r="AB123">
        <v>2</v>
      </c>
      <c r="AC123" s="5">
        <v>8</v>
      </c>
    </row>
    <row r="124" spans="26:29" x14ac:dyDescent="0.15">
      <c r="Z124" s="44">
        <v>1</v>
      </c>
      <c r="AA124">
        <v>0</v>
      </c>
      <c r="AB124">
        <v>1</v>
      </c>
      <c r="AC124" s="5">
        <v>1</v>
      </c>
    </row>
    <row r="125" spans="26:29" x14ac:dyDescent="0.15">
      <c r="Z125" s="44">
        <v>1</v>
      </c>
      <c r="AA125">
        <v>19</v>
      </c>
      <c r="AB125">
        <v>4</v>
      </c>
      <c r="AC125" s="5">
        <v>6</v>
      </c>
    </row>
    <row r="126" spans="26:29" x14ac:dyDescent="0.15">
      <c r="Z126" s="44">
        <v>1</v>
      </c>
      <c r="AA126">
        <v>12</v>
      </c>
      <c r="AB126">
        <v>2</v>
      </c>
      <c r="AC126" s="5">
        <v>3</v>
      </c>
    </row>
    <row r="127" spans="26:29" x14ac:dyDescent="0.15">
      <c r="Z127" s="44">
        <v>1</v>
      </c>
      <c r="AA127">
        <v>36</v>
      </c>
      <c r="AB127">
        <v>3</v>
      </c>
      <c r="AC127" s="5">
        <v>7</v>
      </c>
    </row>
    <row r="128" spans="26:29" x14ac:dyDescent="0.15">
      <c r="Z128" s="44">
        <v>1</v>
      </c>
      <c r="AA128">
        <v>0</v>
      </c>
      <c r="AB128">
        <v>4</v>
      </c>
      <c r="AC128" s="5">
        <v>3</v>
      </c>
    </row>
    <row r="129" spans="26:29" x14ac:dyDescent="0.15">
      <c r="Z129" s="44">
        <v>1</v>
      </c>
      <c r="AA129">
        <v>14</v>
      </c>
      <c r="AB129">
        <v>2</v>
      </c>
      <c r="AC129" s="5">
        <v>2</v>
      </c>
    </row>
    <row r="130" spans="26:29" x14ac:dyDescent="0.15">
      <c r="Z130" s="44">
        <v>1</v>
      </c>
      <c r="AA130">
        <v>32</v>
      </c>
      <c r="AB130">
        <v>2</v>
      </c>
      <c r="AC130" s="5">
        <v>3</v>
      </c>
    </row>
    <row r="131" spans="26:29" x14ac:dyDescent="0.15">
      <c r="Z131" s="44">
        <v>1</v>
      </c>
      <c r="AA131">
        <v>12</v>
      </c>
      <c r="AB131">
        <v>3</v>
      </c>
      <c r="AC131" s="5">
        <v>8</v>
      </c>
    </row>
    <row r="132" spans="26:29" x14ac:dyDescent="0.15">
      <c r="Z132" s="44">
        <v>1</v>
      </c>
      <c r="AA132">
        <v>0</v>
      </c>
      <c r="AB132">
        <v>3</v>
      </c>
      <c r="AC132" s="5">
        <v>3</v>
      </c>
    </row>
    <row r="133" spans="26:29" x14ac:dyDescent="0.15">
      <c r="Z133" s="44">
        <v>1</v>
      </c>
      <c r="AA133">
        <v>0</v>
      </c>
      <c r="AB133">
        <v>1</v>
      </c>
      <c r="AC133" s="5">
        <v>2</v>
      </c>
    </row>
    <row r="134" spans="26:29" x14ac:dyDescent="0.15">
      <c r="Z134" s="44">
        <v>1</v>
      </c>
      <c r="AA134">
        <v>44</v>
      </c>
      <c r="AB134">
        <v>1</v>
      </c>
      <c r="AC134" s="5">
        <v>6</v>
      </c>
    </row>
    <row r="135" spans="26:29" x14ac:dyDescent="0.15">
      <c r="Z135" s="44">
        <v>1</v>
      </c>
      <c r="AA135">
        <v>18</v>
      </c>
      <c r="AB135">
        <v>3</v>
      </c>
      <c r="AC135" s="5">
        <v>9</v>
      </c>
    </row>
    <row r="136" spans="26:29" x14ac:dyDescent="0.15">
      <c r="Z136" s="44">
        <v>1</v>
      </c>
      <c r="AA136">
        <v>0</v>
      </c>
      <c r="AB136">
        <v>1</v>
      </c>
      <c r="AC136" s="5">
        <v>1</v>
      </c>
    </row>
    <row r="137" spans="26:29" x14ac:dyDescent="0.15">
      <c r="Z137" s="44">
        <v>1</v>
      </c>
      <c r="AA137">
        <v>13</v>
      </c>
      <c r="AB137">
        <v>3</v>
      </c>
      <c r="AC137" s="5">
        <v>4</v>
      </c>
    </row>
    <row r="138" spans="26:29" x14ac:dyDescent="0.15">
      <c r="Z138" s="44">
        <v>1</v>
      </c>
      <c r="AA138">
        <v>19</v>
      </c>
      <c r="AB138">
        <v>1</v>
      </c>
      <c r="AC138" s="5">
        <v>1</v>
      </c>
    </row>
    <row r="139" spans="26:29" x14ac:dyDescent="0.15">
      <c r="Z139" s="44">
        <v>1</v>
      </c>
      <c r="AA139">
        <v>33</v>
      </c>
      <c r="AB139">
        <v>3</v>
      </c>
      <c r="AC139" s="5">
        <v>7</v>
      </c>
    </row>
    <row r="140" spans="26:29" x14ac:dyDescent="0.15">
      <c r="Z140" s="44">
        <v>1</v>
      </c>
      <c r="AA140">
        <v>25</v>
      </c>
      <c r="AB140">
        <v>1</v>
      </c>
      <c r="AC140" s="5">
        <v>6</v>
      </c>
    </row>
    <row r="141" spans="26:29" x14ac:dyDescent="0.15">
      <c r="Z141" s="44">
        <v>1</v>
      </c>
      <c r="AA141">
        <v>0</v>
      </c>
      <c r="AB141">
        <v>3</v>
      </c>
      <c r="AC141" s="5">
        <v>4</v>
      </c>
    </row>
    <row r="142" spans="26:29" x14ac:dyDescent="0.15">
      <c r="Z142" s="44">
        <v>1</v>
      </c>
      <c r="AA142">
        <v>0</v>
      </c>
      <c r="AB142">
        <v>3</v>
      </c>
      <c r="AC142" s="5">
        <v>4</v>
      </c>
    </row>
    <row r="143" spans="26:29" x14ac:dyDescent="0.15">
      <c r="Z143" s="44">
        <v>1</v>
      </c>
      <c r="AA143">
        <v>0</v>
      </c>
      <c r="AB143">
        <v>3</v>
      </c>
      <c r="AC143" s="5">
        <v>2</v>
      </c>
    </row>
    <row r="144" spans="26:29" x14ac:dyDescent="0.15">
      <c r="Z144" s="44">
        <v>1</v>
      </c>
      <c r="AA144">
        <v>31</v>
      </c>
      <c r="AB144">
        <v>3</v>
      </c>
      <c r="AC144" s="5">
        <v>6</v>
      </c>
    </row>
    <row r="145" spans="26:29" x14ac:dyDescent="0.15">
      <c r="Z145" s="44">
        <v>1</v>
      </c>
      <c r="AA145">
        <v>24</v>
      </c>
      <c r="AB145">
        <v>3</v>
      </c>
      <c r="AC145" s="5">
        <v>6</v>
      </c>
    </row>
    <row r="146" spans="26:29" x14ac:dyDescent="0.15">
      <c r="Z146" s="44">
        <v>1</v>
      </c>
      <c r="AA146">
        <v>38</v>
      </c>
      <c r="AB146">
        <v>4</v>
      </c>
      <c r="AC146" s="5">
        <v>6</v>
      </c>
    </row>
    <row r="147" spans="26:29" x14ac:dyDescent="0.15">
      <c r="Z147" s="44">
        <v>1</v>
      </c>
      <c r="AA147">
        <v>38</v>
      </c>
      <c r="AB147">
        <v>1</v>
      </c>
      <c r="AC147" s="5">
        <v>9</v>
      </c>
    </row>
    <row r="148" spans="26:29" x14ac:dyDescent="0.15">
      <c r="Z148" s="44">
        <v>1</v>
      </c>
      <c r="AA148">
        <v>32</v>
      </c>
      <c r="AB148">
        <v>3</v>
      </c>
      <c r="AC148" s="5">
        <v>5</v>
      </c>
    </row>
    <row r="149" spans="26:29" x14ac:dyDescent="0.15">
      <c r="Z149" s="44">
        <v>1</v>
      </c>
      <c r="AA149">
        <v>21</v>
      </c>
      <c r="AB149">
        <v>2</v>
      </c>
      <c r="AC149" s="5">
        <v>6</v>
      </c>
    </row>
    <row r="150" spans="26:29" x14ac:dyDescent="0.15">
      <c r="Z150" s="44">
        <v>1</v>
      </c>
      <c r="AA150">
        <v>45</v>
      </c>
      <c r="AB150">
        <v>2</v>
      </c>
      <c r="AC150" s="5">
        <v>3</v>
      </c>
    </row>
    <row r="151" spans="26:29" x14ac:dyDescent="0.15">
      <c r="Z151" s="44">
        <v>1</v>
      </c>
      <c r="AA151">
        <v>32</v>
      </c>
      <c r="AB151">
        <v>1</v>
      </c>
      <c r="AC151" s="5">
        <v>1</v>
      </c>
    </row>
    <row r="152" spans="26:29" x14ac:dyDescent="0.15">
      <c r="Z152" s="44">
        <v>1</v>
      </c>
      <c r="AA152">
        <v>0</v>
      </c>
      <c r="AB152">
        <v>2</v>
      </c>
      <c r="AC152" s="5">
        <v>2</v>
      </c>
    </row>
    <row r="153" spans="26:29" x14ac:dyDescent="0.15">
      <c r="Z153" s="44">
        <v>1</v>
      </c>
      <c r="AA153">
        <v>0</v>
      </c>
      <c r="AB153">
        <v>3</v>
      </c>
      <c r="AC153" s="5">
        <v>2</v>
      </c>
    </row>
    <row r="154" spans="26:29" x14ac:dyDescent="0.15">
      <c r="Z154" s="44">
        <v>1</v>
      </c>
      <c r="AA154">
        <v>23</v>
      </c>
      <c r="AB154">
        <v>3</v>
      </c>
      <c r="AC154" s="5">
        <v>4</v>
      </c>
    </row>
    <row r="155" spans="26:29" x14ac:dyDescent="0.15">
      <c r="Z155" s="44">
        <v>1</v>
      </c>
      <c r="AA155">
        <v>21</v>
      </c>
      <c r="AB155">
        <v>2</v>
      </c>
      <c r="AC155" s="5">
        <v>9</v>
      </c>
    </row>
    <row r="156" spans="26:29" x14ac:dyDescent="0.15">
      <c r="Z156" s="44">
        <v>1</v>
      </c>
      <c r="AA156">
        <v>26</v>
      </c>
      <c r="AB156">
        <v>4</v>
      </c>
      <c r="AC156" s="5">
        <v>6</v>
      </c>
    </row>
    <row r="157" spans="26:29" x14ac:dyDescent="0.15">
      <c r="Z157" s="44">
        <v>1</v>
      </c>
      <c r="AA157">
        <v>0</v>
      </c>
      <c r="AB157">
        <v>1</v>
      </c>
      <c r="AC157" s="5">
        <v>1</v>
      </c>
    </row>
    <row r="158" spans="26:29" x14ac:dyDescent="0.15">
      <c r="Z158" s="44">
        <v>1</v>
      </c>
      <c r="AA158">
        <v>0</v>
      </c>
      <c r="AB158">
        <v>2</v>
      </c>
      <c r="AC158" s="5">
        <v>1</v>
      </c>
    </row>
    <row r="159" spans="26:29" x14ac:dyDescent="0.15">
      <c r="Z159" s="44">
        <v>1</v>
      </c>
      <c r="AA159">
        <v>26</v>
      </c>
      <c r="AB159">
        <v>4</v>
      </c>
      <c r="AC159" s="5">
        <v>8</v>
      </c>
    </row>
    <row r="160" spans="26:29" x14ac:dyDescent="0.15">
      <c r="Z160" s="44">
        <v>1</v>
      </c>
      <c r="AA160">
        <v>28</v>
      </c>
      <c r="AB160">
        <v>2</v>
      </c>
      <c r="AC160" s="5">
        <v>6</v>
      </c>
    </row>
    <row r="161" spans="26:29" x14ac:dyDescent="0.15">
      <c r="Z161" s="44">
        <v>1</v>
      </c>
      <c r="AA161">
        <v>0</v>
      </c>
      <c r="AB161">
        <v>2</v>
      </c>
      <c r="AC161" s="5">
        <v>6</v>
      </c>
    </row>
    <row r="162" spans="26:29" x14ac:dyDescent="0.15">
      <c r="Z162" s="44">
        <v>1</v>
      </c>
      <c r="AA162">
        <v>16</v>
      </c>
      <c r="AB162">
        <v>2</v>
      </c>
      <c r="AC162" s="5">
        <v>9</v>
      </c>
    </row>
    <row r="163" spans="26:29" x14ac:dyDescent="0.15">
      <c r="Z163" s="44">
        <v>1</v>
      </c>
      <c r="AA163">
        <v>49</v>
      </c>
      <c r="AB163">
        <v>4</v>
      </c>
      <c r="AC163" s="5">
        <v>6</v>
      </c>
    </row>
    <row r="164" spans="26:29" x14ac:dyDescent="0.15">
      <c r="Z164" s="44">
        <v>1</v>
      </c>
      <c r="AA164">
        <v>13</v>
      </c>
      <c r="AB164">
        <v>3</v>
      </c>
      <c r="AC164" s="5">
        <v>4</v>
      </c>
    </row>
    <row r="165" spans="26:29" x14ac:dyDescent="0.15">
      <c r="Z165" s="44">
        <v>1</v>
      </c>
      <c r="AA165">
        <v>15</v>
      </c>
      <c r="AB165">
        <v>3</v>
      </c>
      <c r="AC165" s="5">
        <v>4</v>
      </c>
    </row>
    <row r="166" spans="26:29" x14ac:dyDescent="0.15">
      <c r="Z166" s="44">
        <v>1</v>
      </c>
      <c r="AA166">
        <v>15</v>
      </c>
      <c r="AB166">
        <v>3</v>
      </c>
      <c r="AC166" s="5">
        <v>7</v>
      </c>
    </row>
    <row r="167" spans="26:29" x14ac:dyDescent="0.15">
      <c r="Z167" s="44">
        <v>2</v>
      </c>
      <c r="AA167">
        <v>2</v>
      </c>
      <c r="AB167">
        <v>3</v>
      </c>
      <c r="AC167" s="5">
        <v>18</v>
      </c>
    </row>
    <row r="168" spans="26:29" x14ac:dyDescent="0.15">
      <c r="Z168" s="44">
        <v>2</v>
      </c>
      <c r="AA168">
        <v>13</v>
      </c>
      <c r="AB168">
        <v>3</v>
      </c>
      <c r="AC168" s="5">
        <v>16</v>
      </c>
    </row>
    <row r="169" spans="26:29" x14ac:dyDescent="0.15">
      <c r="Z169" s="44">
        <v>2</v>
      </c>
      <c r="AA169">
        <v>11</v>
      </c>
      <c r="AB169">
        <v>4</v>
      </c>
      <c r="AC169" s="5">
        <v>14</v>
      </c>
    </row>
    <row r="170" spans="26:29" x14ac:dyDescent="0.15">
      <c r="Z170" s="44">
        <v>2</v>
      </c>
      <c r="AA170">
        <v>17</v>
      </c>
      <c r="AB170">
        <v>2</v>
      </c>
      <c r="AC170" s="5">
        <v>12</v>
      </c>
    </row>
    <row r="171" spans="26:29" x14ac:dyDescent="0.15">
      <c r="Z171" s="44">
        <v>2</v>
      </c>
      <c r="AA171">
        <v>6</v>
      </c>
      <c r="AB171">
        <v>4</v>
      </c>
      <c r="AC171" s="5">
        <v>11</v>
      </c>
    </row>
    <row r="172" spans="26:29" x14ac:dyDescent="0.15">
      <c r="Z172" s="44">
        <v>2</v>
      </c>
      <c r="AA172">
        <v>30</v>
      </c>
      <c r="AB172">
        <v>4</v>
      </c>
      <c r="AC172" s="5">
        <v>19</v>
      </c>
    </row>
    <row r="173" spans="26:29" x14ac:dyDescent="0.15">
      <c r="Z173" s="44">
        <v>2</v>
      </c>
      <c r="AA173">
        <v>18</v>
      </c>
      <c r="AB173">
        <v>4</v>
      </c>
      <c r="AC173" s="5">
        <v>17</v>
      </c>
    </row>
    <row r="174" spans="26:29" x14ac:dyDescent="0.15">
      <c r="Z174" s="44">
        <v>2</v>
      </c>
      <c r="AA174">
        <v>8</v>
      </c>
      <c r="AB174">
        <v>3</v>
      </c>
      <c r="AC174" s="5">
        <v>11</v>
      </c>
    </row>
    <row r="175" spans="26:29" x14ac:dyDescent="0.15">
      <c r="Z175" s="44">
        <v>2</v>
      </c>
      <c r="AA175">
        <v>10</v>
      </c>
      <c r="AB175">
        <v>4</v>
      </c>
      <c r="AC175" s="5">
        <v>15</v>
      </c>
    </row>
    <row r="176" spans="26:29" x14ac:dyDescent="0.15">
      <c r="Z176" s="44">
        <v>2</v>
      </c>
      <c r="AA176">
        <v>15</v>
      </c>
      <c r="AB176">
        <v>2</v>
      </c>
      <c r="AC176" s="5">
        <v>11</v>
      </c>
    </row>
    <row r="177" spans="26:29" x14ac:dyDescent="0.15">
      <c r="Z177" s="44">
        <v>2</v>
      </c>
      <c r="AA177">
        <v>13</v>
      </c>
      <c r="AB177">
        <v>4</v>
      </c>
      <c r="AC177" s="5">
        <v>21</v>
      </c>
    </row>
    <row r="178" spans="26:29" x14ac:dyDescent="0.15">
      <c r="Z178" s="44">
        <v>2</v>
      </c>
      <c r="AA178">
        <v>4</v>
      </c>
      <c r="AB178">
        <v>4</v>
      </c>
      <c r="AC178" s="5">
        <v>17</v>
      </c>
    </row>
    <row r="179" spans="26:29" x14ac:dyDescent="0.15">
      <c r="Z179" s="44">
        <v>2</v>
      </c>
      <c r="AA179">
        <v>14</v>
      </c>
      <c r="AB179">
        <v>3</v>
      </c>
      <c r="AC179" s="5">
        <v>16</v>
      </c>
    </row>
    <row r="180" spans="26:29" x14ac:dyDescent="0.15">
      <c r="Z180" s="44">
        <v>2</v>
      </c>
      <c r="AA180">
        <v>18</v>
      </c>
      <c r="AB180">
        <v>3</v>
      </c>
      <c r="AC180" s="5">
        <v>21</v>
      </c>
    </row>
    <row r="181" spans="26:29" x14ac:dyDescent="0.15">
      <c r="Z181" s="44">
        <v>2</v>
      </c>
      <c r="AA181">
        <v>11</v>
      </c>
      <c r="AB181">
        <v>2</v>
      </c>
      <c r="AC181" s="5">
        <v>19</v>
      </c>
    </row>
    <row r="182" spans="26:29" x14ac:dyDescent="0.15">
      <c r="Z182" s="44">
        <v>2</v>
      </c>
      <c r="AA182">
        <v>13</v>
      </c>
      <c r="AB182">
        <v>3</v>
      </c>
      <c r="AC182" s="5">
        <v>15</v>
      </c>
    </row>
    <row r="183" spans="26:29" x14ac:dyDescent="0.15">
      <c r="Z183" s="44">
        <v>2</v>
      </c>
      <c r="AA183">
        <v>9</v>
      </c>
      <c r="AB183">
        <v>3</v>
      </c>
      <c r="AC183" s="5">
        <v>10</v>
      </c>
    </row>
    <row r="184" spans="26:29" x14ac:dyDescent="0.15">
      <c r="Z184" s="44">
        <v>2</v>
      </c>
      <c r="AA184">
        <v>8</v>
      </c>
      <c r="AB184">
        <v>2</v>
      </c>
      <c r="AC184" s="5">
        <v>16</v>
      </c>
    </row>
    <row r="185" spans="26:29" x14ac:dyDescent="0.15">
      <c r="Z185" s="44">
        <v>2</v>
      </c>
      <c r="AA185">
        <v>13</v>
      </c>
      <c r="AB185">
        <v>2</v>
      </c>
      <c r="AC185" s="5">
        <v>11</v>
      </c>
    </row>
    <row r="186" spans="26:29" x14ac:dyDescent="0.15">
      <c r="Z186" s="44">
        <v>2</v>
      </c>
      <c r="AA186">
        <v>6</v>
      </c>
      <c r="AB186">
        <v>3</v>
      </c>
      <c r="AC186" s="5">
        <v>14</v>
      </c>
    </row>
    <row r="187" spans="26:29" x14ac:dyDescent="0.15">
      <c r="Z187" s="44">
        <v>2</v>
      </c>
      <c r="AA187">
        <v>9</v>
      </c>
      <c r="AB187">
        <v>4</v>
      </c>
      <c r="AC187" s="5">
        <v>14</v>
      </c>
    </row>
    <row r="188" spans="26:29" x14ac:dyDescent="0.15">
      <c r="Z188" s="44">
        <v>2</v>
      </c>
      <c r="AA188">
        <v>14</v>
      </c>
      <c r="AB188">
        <v>3</v>
      </c>
      <c r="AC188" s="5">
        <v>11</v>
      </c>
    </row>
    <row r="189" spans="26:29" x14ac:dyDescent="0.15">
      <c r="Z189" s="44">
        <v>2</v>
      </c>
      <c r="AA189">
        <v>12</v>
      </c>
      <c r="AB189">
        <v>3</v>
      </c>
      <c r="AC189" s="5">
        <v>9</v>
      </c>
    </row>
    <row r="190" spans="26:29" x14ac:dyDescent="0.15">
      <c r="Z190" s="44">
        <v>2</v>
      </c>
      <c r="AA190">
        <v>16</v>
      </c>
      <c r="AB190">
        <v>3</v>
      </c>
      <c r="AC190" s="5">
        <v>14</v>
      </c>
    </row>
    <row r="191" spans="26:29" x14ac:dyDescent="0.15">
      <c r="Z191" s="44">
        <v>2</v>
      </c>
      <c r="AA191">
        <v>17</v>
      </c>
      <c r="AB191">
        <v>3</v>
      </c>
      <c r="AC191" s="5">
        <v>12</v>
      </c>
    </row>
    <row r="192" spans="26:29" x14ac:dyDescent="0.15">
      <c r="Z192" s="44">
        <v>2</v>
      </c>
      <c r="AA192">
        <v>15</v>
      </c>
      <c r="AB192">
        <v>4</v>
      </c>
      <c r="AC192" s="5">
        <v>18</v>
      </c>
    </row>
    <row r="193" spans="26:29" x14ac:dyDescent="0.15">
      <c r="Z193" s="44">
        <v>2</v>
      </c>
      <c r="AA193">
        <v>7</v>
      </c>
      <c r="AB193">
        <v>4</v>
      </c>
      <c r="AC193" s="5">
        <v>14</v>
      </c>
    </row>
    <row r="194" spans="26:29" x14ac:dyDescent="0.15">
      <c r="Z194" s="44">
        <v>2</v>
      </c>
      <c r="AA194">
        <v>4</v>
      </c>
      <c r="AB194">
        <v>4</v>
      </c>
      <c r="AC194" s="5">
        <v>15</v>
      </c>
    </row>
    <row r="195" spans="26:29" x14ac:dyDescent="0.15">
      <c r="Z195" s="44">
        <v>2</v>
      </c>
      <c r="AA195">
        <v>13</v>
      </c>
      <c r="AB195">
        <v>4</v>
      </c>
      <c r="AC195" s="5">
        <v>17</v>
      </c>
    </row>
    <row r="196" spans="26:29" x14ac:dyDescent="0.15">
      <c r="Z196" s="44">
        <v>2</v>
      </c>
      <c r="AA196">
        <v>7</v>
      </c>
      <c r="AB196">
        <v>3</v>
      </c>
      <c r="AC196" s="5">
        <v>11</v>
      </c>
    </row>
    <row r="197" spans="26:29" x14ac:dyDescent="0.15">
      <c r="Z197" s="44">
        <v>2</v>
      </c>
      <c r="AA197">
        <v>8</v>
      </c>
      <c r="AB197">
        <v>4</v>
      </c>
      <c r="AC197" s="5">
        <v>14</v>
      </c>
    </row>
    <row r="198" spans="26:29" x14ac:dyDescent="0.15">
      <c r="Z198" s="44">
        <v>2</v>
      </c>
      <c r="AA198">
        <v>19</v>
      </c>
      <c r="AB198">
        <v>3</v>
      </c>
      <c r="AC198" s="5">
        <v>16</v>
      </c>
    </row>
    <row r="199" spans="26:29" x14ac:dyDescent="0.15">
      <c r="Z199" s="44">
        <v>2</v>
      </c>
      <c r="AA199">
        <v>22</v>
      </c>
      <c r="AB199">
        <v>3</v>
      </c>
      <c r="AC199" s="5">
        <v>14</v>
      </c>
    </row>
    <row r="200" spans="26:29" x14ac:dyDescent="0.15">
      <c r="Z200" s="44">
        <v>2</v>
      </c>
      <c r="AA200">
        <v>11</v>
      </c>
      <c r="AB200">
        <v>3</v>
      </c>
      <c r="AC200" s="5">
        <v>13</v>
      </c>
    </row>
    <row r="201" spans="26:29" x14ac:dyDescent="0.15">
      <c r="Z201" s="44">
        <v>2</v>
      </c>
      <c r="AA201">
        <v>19</v>
      </c>
      <c r="AB201">
        <v>4</v>
      </c>
      <c r="AC201" s="5">
        <v>11</v>
      </c>
    </row>
    <row r="202" spans="26:29" x14ac:dyDescent="0.15">
      <c r="Z202" s="44">
        <v>2</v>
      </c>
      <c r="AA202">
        <v>14</v>
      </c>
      <c r="AB202">
        <v>4</v>
      </c>
      <c r="AC202" s="5">
        <v>19</v>
      </c>
    </row>
    <row r="203" spans="26:29" x14ac:dyDescent="0.15">
      <c r="Z203" s="44">
        <v>2</v>
      </c>
      <c r="AA203">
        <v>13</v>
      </c>
      <c r="AB203">
        <v>4</v>
      </c>
      <c r="AC203" s="5">
        <v>17</v>
      </c>
    </row>
    <row r="204" spans="26:29" x14ac:dyDescent="0.15">
      <c r="Z204" s="44">
        <v>2</v>
      </c>
      <c r="AA204">
        <v>40</v>
      </c>
      <c r="AB204">
        <v>2</v>
      </c>
      <c r="AC204" s="5">
        <v>12</v>
      </c>
    </row>
    <row r="205" spans="26:29" x14ac:dyDescent="0.15">
      <c r="Z205" s="44">
        <v>2</v>
      </c>
      <c r="AA205">
        <v>2</v>
      </c>
      <c r="AB205">
        <v>3</v>
      </c>
      <c r="AC205" s="5">
        <v>16</v>
      </c>
    </row>
    <row r="206" spans="26:29" x14ac:dyDescent="0.15">
      <c r="Z206" s="44">
        <v>2</v>
      </c>
      <c r="AA206">
        <v>10</v>
      </c>
      <c r="AB206">
        <v>3</v>
      </c>
      <c r="AC206" s="5">
        <v>11</v>
      </c>
    </row>
    <row r="207" spans="26:29" x14ac:dyDescent="0.15">
      <c r="Z207" s="44">
        <v>2</v>
      </c>
      <c r="AA207">
        <v>13</v>
      </c>
      <c r="AB207">
        <v>3</v>
      </c>
      <c r="AC207" s="5">
        <v>19</v>
      </c>
    </row>
    <row r="208" spans="26:29" x14ac:dyDescent="0.15">
      <c r="Z208" s="44">
        <v>2</v>
      </c>
      <c r="AA208">
        <v>7</v>
      </c>
      <c r="AB208">
        <v>4</v>
      </c>
      <c r="AC208" s="5">
        <v>21</v>
      </c>
    </row>
    <row r="209" spans="26:29" x14ac:dyDescent="0.15">
      <c r="Z209" s="44">
        <v>2</v>
      </c>
      <c r="AA209">
        <v>11</v>
      </c>
      <c r="AB209">
        <v>3</v>
      </c>
      <c r="AC209" s="5">
        <v>17</v>
      </c>
    </row>
    <row r="210" spans="26:29" x14ac:dyDescent="0.15">
      <c r="Z210" s="44">
        <v>2</v>
      </c>
      <c r="AA210">
        <v>11</v>
      </c>
      <c r="AB210">
        <v>4</v>
      </c>
      <c r="AC210" s="5">
        <v>10</v>
      </c>
    </row>
    <row r="211" spans="26:29" x14ac:dyDescent="0.15">
      <c r="Z211" s="44">
        <v>2</v>
      </c>
      <c r="AA211">
        <v>13</v>
      </c>
      <c r="AB211">
        <v>4</v>
      </c>
      <c r="AC211" s="5">
        <v>22</v>
      </c>
    </row>
    <row r="212" spans="26:29" x14ac:dyDescent="0.15">
      <c r="Z212" s="44">
        <v>2</v>
      </c>
      <c r="AA212">
        <v>8</v>
      </c>
      <c r="AB212">
        <v>3</v>
      </c>
      <c r="AC212" s="5">
        <v>21</v>
      </c>
    </row>
    <row r="213" spans="26:29" x14ac:dyDescent="0.15">
      <c r="Z213" s="44">
        <v>2</v>
      </c>
      <c r="AA213">
        <v>7</v>
      </c>
      <c r="AB213">
        <v>4</v>
      </c>
      <c r="AC213" s="5">
        <v>18</v>
      </c>
    </row>
    <row r="214" spans="26:29" x14ac:dyDescent="0.15">
      <c r="Z214" s="44">
        <v>2</v>
      </c>
      <c r="AA214">
        <v>14</v>
      </c>
      <c r="AB214">
        <v>4</v>
      </c>
      <c r="AC214" s="5">
        <v>18</v>
      </c>
    </row>
    <row r="215" spans="26:29" x14ac:dyDescent="0.15">
      <c r="Z215" s="44">
        <v>2</v>
      </c>
      <c r="AA215">
        <v>25</v>
      </c>
      <c r="AB215">
        <v>2</v>
      </c>
      <c r="AC215" s="5">
        <v>21</v>
      </c>
    </row>
    <row r="216" spans="26:29" x14ac:dyDescent="0.15">
      <c r="Z216" s="44">
        <v>2</v>
      </c>
      <c r="AA216">
        <v>17</v>
      </c>
      <c r="AB216">
        <v>3</v>
      </c>
      <c r="AC216" s="5">
        <v>18</v>
      </c>
    </row>
    <row r="217" spans="26:29" x14ac:dyDescent="0.15">
      <c r="Z217" s="44">
        <v>2</v>
      </c>
      <c r="AA217">
        <v>18</v>
      </c>
      <c r="AB217" s="2">
        <v>4</v>
      </c>
      <c r="AC217" s="5">
        <v>17</v>
      </c>
    </row>
    <row r="218" spans="26:29" x14ac:dyDescent="0.15">
      <c r="Z218" s="44">
        <v>2</v>
      </c>
      <c r="AA218">
        <v>11</v>
      </c>
      <c r="AB218">
        <v>2</v>
      </c>
      <c r="AC218" s="5">
        <v>19</v>
      </c>
    </row>
    <row r="219" spans="26:29" x14ac:dyDescent="0.15">
      <c r="Z219" s="44">
        <v>2</v>
      </c>
      <c r="AA219">
        <v>13</v>
      </c>
      <c r="AB219">
        <v>2</v>
      </c>
      <c r="AC219" s="5">
        <v>10</v>
      </c>
    </row>
    <row r="220" spans="26:29" x14ac:dyDescent="0.15">
      <c r="Z220" s="44">
        <v>2</v>
      </c>
      <c r="AA220">
        <v>16</v>
      </c>
      <c r="AB220">
        <v>2</v>
      </c>
      <c r="AC220" s="5">
        <v>20</v>
      </c>
    </row>
    <row r="221" spans="26:29" x14ac:dyDescent="0.15">
      <c r="Z221" s="44">
        <v>2</v>
      </c>
      <c r="AA221">
        <v>9</v>
      </c>
      <c r="AB221">
        <v>2</v>
      </c>
      <c r="AC221" s="5">
        <v>20</v>
      </c>
    </row>
    <row r="222" spans="26:29" x14ac:dyDescent="0.15">
      <c r="Z222" s="44">
        <v>2</v>
      </c>
      <c r="AA222">
        <v>13</v>
      </c>
      <c r="AB222">
        <v>3</v>
      </c>
      <c r="AC222" s="5">
        <v>13</v>
      </c>
    </row>
    <row r="223" spans="26:29" x14ac:dyDescent="0.15">
      <c r="Z223" s="44">
        <v>2</v>
      </c>
      <c r="AA223">
        <v>13</v>
      </c>
      <c r="AB223">
        <v>3</v>
      </c>
      <c r="AC223" s="5">
        <v>17</v>
      </c>
    </row>
    <row r="224" spans="26:29" x14ac:dyDescent="0.15">
      <c r="Z224" s="44">
        <v>2</v>
      </c>
      <c r="AA224">
        <v>22</v>
      </c>
      <c r="AB224">
        <v>3</v>
      </c>
      <c r="AC224" s="5">
        <v>15</v>
      </c>
    </row>
    <row r="225" spans="26:29" x14ac:dyDescent="0.15">
      <c r="Z225" s="44">
        <v>2</v>
      </c>
      <c r="AA225">
        <v>10</v>
      </c>
      <c r="AB225">
        <v>4</v>
      </c>
      <c r="AC225" s="5">
        <v>15</v>
      </c>
    </row>
    <row r="226" spans="26:29" x14ac:dyDescent="0.15">
      <c r="Z226" s="44">
        <v>2</v>
      </c>
      <c r="AA226">
        <v>28</v>
      </c>
      <c r="AB226">
        <v>3</v>
      </c>
      <c r="AC226" s="5">
        <v>22</v>
      </c>
    </row>
    <row r="227" spans="26:29" x14ac:dyDescent="0.15">
      <c r="Z227" s="44">
        <v>2</v>
      </c>
      <c r="AA227">
        <v>53</v>
      </c>
      <c r="AB227">
        <v>2</v>
      </c>
      <c r="AC227" s="5">
        <v>13</v>
      </c>
    </row>
    <row r="228" spans="26:29" x14ac:dyDescent="0.15">
      <c r="Z228" s="44">
        <v>2</v>
      </c>
      <c r="AA228">
        <v>15</v>
      </c>
      <c r="AB228">
        <v>4</v>
      </c>
      <c r="AC228" s="5">
        <v>13</v>
      </c>
    </row>
    <row r="229" spans="26:29" x14ac:dyDescent="0.15">
      <c r="Z229" s="44">
        <v>2</v>
      </c>
      <c r="AA229">
        <v>4</v>
      </c>
      <c r="AB229">
        <v>3</v>
      </c>
      <c r="AC229" s="5">
        <v>19</v>
      </c>
    </row>
    <row r="230" spans="26:29" x14ac:dyDescent="0.15">
      <c r="Z230" s="44">
        <v>2</v>
      </c>
      <c r="AA230">
        <v>15</v>
      </c>
      <c r="AB230">
        <v>3</v>
      </c>
      <c r="AC230" s="5">
        <v>12</v>
      </c>
    </row>
    <row r="231" spans="26:29" x14ac:dyDescent="0.15">
      <c r="Z231" s="44">
        <v>2</v>
      </c>
      <c r="AA231">
        <v>10</v>
      </c>
      <c r="AB231">
        <v>2</v>
      </c>
      <c r="AC231" s="5">
        <v>13</v>
      </c>
    </row>
    <row r="232" spans="26:29" x14ac:dyDescent="0.15">
      <c r="Z232" s="44">
        <v>2</v>
      </c>
      <c r="AA232">
        <v>15</v>
      </c>
      <c r="AB232">
        <v>4</v>
      </c>
      <c r="AC232" s="5">
        <v>16</v>
      </c>
    </row>
    <row r="233" spans="26:29" x14ac:dyDescent="0.15">
      <c r="Z233" s="44">
        <v>2</v>
      </c>
      <c r="AA233">
        <v>20</v>
      </c>
      <c r="AB233">
        <v>4</v>
      </c>
      <c r="AC233" s="5">
        <v>9</v>
      </c>
    </row>
    <row r="234" spans="26:29" x14ac:dyDescent="0.15">
      <c r="Z234" s="44">
        <v>2</v>
      </c>
      <c r="AA234">
        <v>12</v>
      </c>
      <c r="AB234">
        <v>2</v>
      </c>
      <c r="AC234" s="5">
        <v>19</v>
      </c>
    </row>
    <row r="235" spans="26:29" x14ac:dyDescent="0.15">
      <c r="Z235" s="44">
        <v>2</v>
      </c>
      <c r="AA235">
        <v>10</v>
      </c>
      <c r="AB235">
        <v>3</v>
      </c>
      <c r="AC235" s="5">
        <v>23</v>
      </c>
    </row>
    <row r="236" spans="26:29" x14ac:dyDescent="0.15">
      <c r="Z236" s="44">
        <v>2</v>
      </c>
      <c r="AA236">
        <v>15</v>
      </c>
      <c r="AB236">
        <v>4</v>
      </c>
      <c r="AC236" s="5">
        <v>20</v>
      </c>
    </row>
    <row r="237" spans="26:29" x14ac:dyDescent="0.15">
      <c r="Z237" s="44">
        <v>2</v>
      </c>
      <c r="AA237">
        <v>19</v>
      </c>
      <c r="AB237">
        <v>4</v>
      </c>
      <c r="AC237" s="5">
        <v>14</v>
      </c>
    </row>
    <row r="238" spans="26:29" x14ac:dyDescent="0.15">
      <c r="Z238" s="44">
        <v>2</v>
      </c>
      <c r="AA238">
        <v>12</v>
      </c>
      <c r="AB238">
        <v>3</v>
      </c>
      <c r="AC238" s="5">
        <v>11</v>
      </c>
    </row>
    <row r="239" spans="26:29" x14ac:dyDescent="0.15">
      <c r="Z239" s="44">
        <v>2</v>
      </c>
      <c r="AA239">
        <v>18</v>
      </c>
      <c r="AB239">
        <v>4</v>
      </c>
      <c r="AC239" s="5">
        <v>13</v>
      </c>
    </row>
    <row r="240" spans="26:29" x14ac:dyDescent="0.15">
      <c r="Z240" s="44">
        <v>2</v>
      </c>
      <c r="AA240">
        <v>15</v>
      </c>
      <c r="AB240">
        <v>3</v>
      </c>
      <c r="AC240" s="5">
        <v>16</v>
      </c>
    </row>
    <row r="241" spans="26:29" x14ac:dyDescent="0.15">
      <c r="Z241" s="44">
        <v>2</v>
      </c>
      <c r="AA241">
        <v>14</v>
      </c>
      <c r="AB241">
        <v>4</v>
      </c>
      <c r="AC241" s="5">
        <v>15</v>
      </c>
    </row>
    <row r="242" spans="26:29" x14ac:dyDescent="0.15">
      <c r="Z242" s="44">
        <v>2</v>
      </c>
      <c r="AA242">
        <v>16</v>
      </c>
      <c r="AB242">
        <v>2</v>
      </c>
      <c r="AC242" s="5">
        <v>21</v>
      </c>
    </row>
    <row r="243" spans="26:29" x14ac:dyDescent="0.15">
      <c r="Z243" s="44">
        <v>2</v>
      </c>
      <c r="AA243">
        <v>28</v>
      </c>
      <c r="AB243">
        <v>2</v>
      </c>
      <c r="AC243" s="5">
        <v>17</v>
      </c>
    </row>
    <row r="244" spans="26:29" x14ac:dyDescent="0.15">
      <c r="Z244" s="44">
        <v>2</v>
      </c>
      <c r="AA244">
        <v>10</v>
      </c>
      <c r="AB244">
        <v>2</v>
      </c>
      <c r="AC244" s="5">
        <v>12</v>
      </c>
    </row>
    <row r="245" spans="26:29" x14ac:dyDescent="0.15">
      <c r="Z245" s="44">
        <v>2</v>
      </c>
      <c r="AA245">
        <v>15</v>
      </c>
      <c r="AB245">
        <v>4</v>
      </c>
      <c r="AC245" s="5">
        <v>16</v>
      </c>
    </row>
    <row r="246" spans="26:29" x14ac:dyDescent="0.15">
      <c r="Z246" s="44">
        <v>2</v>
      </c>
      <c r="AA246">
        <v>25</v>
      </c>
      <c r="AB246">
        <v>2</v>
      </c>
      <c r="AC246" s="5">
        <v>23</v>
      </c>
    </row>
    <row r="247" spans="26:29" x14ac:dyDescent="0.15">
      <c r="Z247" s="44">
        <v>2</v>
      </c>
      <c r="AA247">
        <v>21</v>
      </c>
      <c r="AB247">
        <v>2</v>
      </c>
      <c r="AC247" s="5">
        <v>18</v>
      </c>
    </row>
    <row r="248" spans="26:29" x14ac:dyDescent="0.15">
      <c r="Z248" s="44">
        <v>2</v>
      </c>
      <c r="AA248">
        <v>21</v>
      </c>
      <c r="AB248">
        <v>3</v>
      </c>
      <c r="AC248" s="5">
        <v>16</v>
      </c>
    </row>
    <row r="249" spans="26:29" x14ac:dyDescent="0.15">
      <c r="Z249" s="44">
        <v>2</v>
      </c>
      <c r="AA249">
        <v>27</v>
      </c>
      <c r="AB249">
        <v>2</v>
      </c>
      <c r="AC249" s="5">
        <v>18</v>
      </c>
    </row>
    <row r="250" spans="26:29" x14ac:dyDescent="0.15">
      <c r="Z250" s="44">
        <v>2</v>
      </c>
      <c r="AA250">
        <v>17</v>
      </c>
      <c r="AB250">
        <v>3</v>
      </c>
      <c r="AC250" s="5">
        <v>20</v>
      </c>
    </row>
    <row r="251" spans="26:29" x14ac:dyDescent="0.15">
      <c r="Z251" s="44">
        <v>2</v>
      </c>
      <c r="AA251">
        <v>20</v>
      </c>
      <c r="AB251">
        <v>4</v>
      </c>
      <c r="AC251" s="5">
        <v>18</v>
      </c>
    </row>
    <row r="252" spans="26:29" x14ac:dyDescent="0.15">
      <c r="Z252" s="44">
        <v>2</v>
      </c>
      <c r="AA252">
        <v>9</v>
      </c>
      <c r="AB252">
        <v>3</v>
      </c>
      <c r="AC252" s="5">
        <v>13</v>
      </c>
    </row>
    <row r="253" spans="26:29" x14ac:dyDescent="0.15">
      <c r="Z253" s="44">
        <v>2</v>
      </c>
      <c r="AA253">
        <v>14</v>
      </c>
      <c r="AB253">
        <v>4</v>
      </c>
      <c r="AC253" s="5">
        <v>18</v>
      </c>
    </row>
    <row r="254" spans="26:29" x14ac:dyDescent="0.15">
      <c r="Z254" s="44">
        <v>2</v>
      </c>
      <c r="AA254">
        <v>19</v>
      </c>
      <c r="AB254">
        <v>3</v>
      </c>
      <c r="AC254" s="5">
        <v>21</v>
      </c>
    </row>
    <row r="255" spans="26:29" x14ac:dyDescent="0.15">
      <c r="Z255" s="44">
        <v>2</v>
      </c>
      <c r="AA255">
        <v>10</v>
      </c>
      <c r="AB255">
        <v>1</v>
      </c>
      <c r="AC255" s="5">
        <v>18</v>
      </c>
    </row>
    <row r="256" spans="26:29" x14ac:dyDescent="0.15">
      <c r="Z256" s="44">
        <v>2</v>
      </c>
      <c r="AA256">
        <v>15</v>
      </c>
      <c r="AB256">
        <v>2</v>
      </c>
      <c r="AC256" s="5">
        <v>15</v>
      </c>
    </row>
    <row r="257" spans="26:29" x14ac:dyDescent="0.15">
      <c r="Z257" s="44">
        <v>2</v>
      </c>
      <c r="AA257">
        <v>22</v>
      </c>
      <c r="AB257">
        <v>3</v>
      </c>
      <c r="AC257" s="5">
        <v>18</v>
      </c>
    </row>
    <row r="258" spans="26:29" x14ac:dyDescent="0.15">
      <c r="Z258" s="44">
        <v>2</v>
      </c>
      <c r="AA258">
        <v>7</v>
      </c>
      <c r="AB258">
        <v>2</v>
      </c>
      <c r="AC258" s="5">
        <v>24</v>
      </c>
    </row>
    <row r="259" spans="26:29" x14ac:dyDescent="0.15">
      <c r="Z259" s="44">
        <v>2</v>
      </c>
      <c r="AA259">
        <v>5</v>
      </c>
      <c r="AB259">
        <v>3</v>
      </c>
      <c r="AC259" s="5">
        <v>17</v>
      </c>
    </row>
    <row r="260" spans="26:29" x14ac:dyDescent="0.15">
      <c r="Z260" s="44">
        <v>2</v>
      </c>
      <c r="AA260">
        <v>16</v>
      </c>
      <c r="AB260">
        <v>2</v>
      </c>
      <c r="AC260" s="5">
        <v>15</v>
      </c>
    </row>
    <row r="261" spans="26:29" x14ac:dyDescent="0.15">
      <c r="Z261" s="44">
        <v>2</v>
      </c>
      <c r="AA261">
        <v>13</v>
      </c>
      <c r="AB261">
        <v>3</v>
      </c>
      <c r="AC261" s="5">
        <v>13</v>
      </c>
    </row>
    <row r="262" spans="26:29" x14ac:dyDescent="0.15">
      <c r="Z262" s="44">
        <v>2</v>
      </c>
      <c r="AA262">
        <v>11</v>
      </c>
      <c r="AB262">
        <v>3</v>
      </c>
      <c r="AC262" s="5">
        <v>16</v>
      </c>
    </row>
    <row r="263" spans="26:29" x14ac:dyDescent="0.15">
      <c r="Z263" s="44">
        <v>2</v>
      </c>
      <c r="AA263">
        <v>13</v>
      </c>
      <c r="AB263">
        <v>4</v>
      </c>
      <c r="AC263" s="5">
        <v>13</v>
      </c>
    </row>
    <row r="264" spans="26:29" x14ac:dyDescent="0.15">
      <c r="Z264" s="44">
        <v>2</v>
      </c>
      <c r="AA264">
        <v>10</v>
      </c>
      <c r="AB264">
        <v>3</v>
      </c>
      <c r="AC264" s="5">
        <v>11</v>
      </c>
    </row>
    <row r="265" spans="26:29" x14ac:dyDescent="0.15">
      <c r="Z265" s="44">
        <v>2</v>
      </c>
      <c r="AA265">
        <v>21</v>
      </c>
      <c r="AB265">
        <v>3</v>
      </c>
      <c r="AC265" s="5">
        <v>14</v>
      </c>
    </row>
    <row r="266" spans="26:29" x14ac:dyDescent="0.15">
      <c r="Z266" s="44">
        <v>2</v>
      </c>
      <c r="AA266">
        <v>17</v>
      </c>
      <c r="AB266">
        <v>4</v>
      </c>
      <c r="AC266" s="5">
        <v>16</v>
      </c>
    </row>
    <row r="267" spans="26:29" x14ac:dyDescent="0.15">
      <c r="Z267" s="44">
        <v>2</v>
      </c>
      <c r="AA267">
        <v>12</v>
      </c>
      <c r="AB267">
        <v>3</v>
      </c>
      <c r="AC267" s="5">
        <v>17</v>
      </c>
    </row>
    <row r="268" spans="26:29" x14ac:dyDescent="0.15">
      <c r="Z268" s="44">
        <v>2</v>
      </c>
      <c r="AA268">
        <v>16</v>
      </c>
      <c r="AB268">
        <v>4</v>
      </c>
      <c r="AC268" s="5">
        <v>19</v>
      </c>
    </row>
    <row r="269" spans="26:29" x14ac:dyDescent="0.15">
      <c r="Z269" s="44">
        <v>2</v>
      </c>
      <c r="AA269">
        <v>11</v>
      </c>
      <c r="AB269">
        <v>2</v>
      </c>
      <c r="AC269" s="5">
        <v>16</v>
      </c>
    </row>
    <row r="270" spans="26:29" x14ac:dyDescent="0.15">
      <c r="Z270" s="44">
        <v>2</v>
      </c>
      <c r="AA270">
        <v>9</v>
      </c>
      <c r="AB270">
        <v>4</v>
      </c>
      <c r="AC270" s="5">
        <v>19</v>
      </c>
    </row>
    <row r="271" spans="26:29" x14ac:dyDescent="0.15">
      <c r="Z271" s="44">
        <v>2</v>
      </c>
      <c r="AA271">
        <v>15</v>
      </c>
      <c r="AB271">
        <v>3</v>
      </c>
      <c r="AC271" s="5">
        <v>11</v>
      </c>
    </row>
    <row r="272" spans="26:29" x14ac:dyDescent="0.15">
      <c r="Z272" s="44">
        <v>2</v>
      </c>
      <c r="AA272">
        <v>15</v>
      </c>
      <c r="AB272">
        <v>3</v>
      </c>
      <c r="AC272" s="5">
        <v>10</v>
      </c>
    </row>
    <row r="273" spans="26:29" x14ac:dyDescent="0.15">
      <c r="Z273" s="44">
        <v>2</v>
      </c>
      <c r="AA273">
        <v>14</v>
      </c>
      <c r="AB273">
        <v>4</v>
      </c>
      <c r="AC273" s="5">
        <v>16</v>
      </c>
    </row>
    <row r="274" spans="26:29" x14ac:dyDescent="0.15">
      <c r="Z274" s="44">
        <v>2</v>
      </c>
      <c r="AA274">
        <v>19</v>
      </c>
      <c r="AB274">
        <v>3</v>
      </c>
      <c r="AC274" s="5">
        <v>11</v>
      </c>
    </row>
    <row r="275" spans="26:29" x14ac:dyDescent="0.15">
      <c r="Z275" s="44">
        <v>2</v>
      </c>
      <c r="AA275">
        <v>36</v>
      </c>
      <c r="AB275">
        <v>4</v>
      </c>
      <c r="AC275" s="5">
        <v>12</v>
      </c>
    </row>
    <row r="276" spans="26:29" x14ac:dyDescent="0.15">
      <c r="Z276" s="44">
        <v>2</v>
      </c>
      <c r="AA276">
        <v>14</v>
      </c>
      <c r="AB276">
        <v>2</v>
      </c>
      <c r="AC276" s="5">
        <v>21</v>
      </c>
    </row>
    <row r="277" spans="26:29" x14ac:dyDescent="0.15">
      <c r="Z277" s="44">
        <v>2</v>
      </c>
      <c r="AA277">
        <v>4</v>
      </c>
      <c r="AB277">
        <v>4</v>
      </c>
      <c r="AC277" s="5">
        <v>14</v>
      </c>
    </row>
    <row r="278" spans="26:29" x14ac:dyDescent="0.15">
      <c r="Z278" s="44">
        <v>2</v>
      </c>
      <c r="AA278">
        <v>11</v>
      </c>
      <c r="AB278">
        <v>3</v>
      </c>
      <c r="AC278" s="5">
        <v>17</v>
      </c>
    </row>
    <row r="279" spans="26:29" x14ac:dyDescent="0.15">
      <c r="Z279" s="44">
        <v>2</v>
      </c>
      <c r="AA279">
        <v>17</v>
      </c>
      <c r="AB279">
        <v>4</v>
      </c>
      <c r="AC279" s="5">
        <v>19</v>
      </c>
    </row>
    <row r="280" spans="26:29" x14ac:dyDescent="0.15">
      <c r="Z280" s="44">
        <v>2</v>
      </c>
      <c r="AA280">
        <v>12</v>
      </c>
      <c r="AB280">
        <v>2</v>
      </c>
      <c r="AC280" s="5">
        <v>17</v>
      </c>
    </row>
    <row r="281" spans="26:29" x14ac:dyDescent="0.15">
      <c r="Z281" s="44">
        <v>2</v>
      </c>
      <c r="AA281">
        <v>15</v>
      </c>
      <c r="AB281">
        <v>4</v>
      </c>
      <c r="AC281" s="5">
        <v>14</v>
      </c>
    </row>
    <row r="282" spans="26:29" x14ac:dyDescent="0.15">
      <c r="Z282" s="44">
        <v>2</v>
      </c>
      <c r="AA282">
        <v>13</v>
      </c>
      <c r="AB282">
        <v>3</v>
      </c>
      <c r="AC282" s="5">
        <v>7</v>
      </c>
    </row>
    <row r="283" spans="26:29" x14ac:dyDescent="0.15">
      <c r="Z283" s="44">
        <v>2</v>
      </c>
      <c r="AA283">
        <v>13</v>
      </c>
      <c r="AB283">
        <v>3</v>
      </c>
      <c r="AC283" s="5">
        <v>16</v>
      </c>
    </row>
    <row r="284" spans="26:29" x14ac:dyDescent="0.15">
      <c r="Z284" s="44">
        <v>2</v>
      </c>
      <c r="AA284">
        <v>11</v>
      </c>
      <c r="AB284">
        <v>3</v>
      </c>
      <c r="AC284" s="5">
        <v>19</v>
      </c>
    </row>
    <row r="285" spans="26:29" x14ac:dyDescent="0.15">
      <c r="Z285" s="44">
        <v>2</v>
      </c>
      <c r="AA285">
        <v>28</v>
      </c>
      <c r="AB285">
        <v>4</v>
      </c>
      <c r="AC285" s="5">
        <v>20</v>
      </c>
    </row>
    <row r="286" spans="26:29" x14ac:dyDescent="0.15">
      <c r="Z286" s="44">
        <v>2</v>
      </c>
      <c r="AA286">
        <v>11</v>
      </c>
      <c r="AB286">
        <v>3</v>
      </c>
      <c r="AC286" s="5">
        <v>10</v>
      </c>
    </row>
    <row r="287" spans="26:29" x14ac:dyDescent="0.15">
      <c r="Z287" s="44">
        <v>2</v>
      </c>
      <c r="AA287">
        <v>13</v>
      </c>
      <c r="AB287">
        <v>4</v>
      </c>
      <c r="AC287" s="5">
        <v>10</v>
      </c>
    </row>
    <row r="288" spans="26:29" x14ac:dyDescent="0.15">
      <c r="Z288" s="44">
        <v>2</v>
      </c>
      <c r="AA288">
        <v>19</v>
      </c>
      <c r="AB288">
        <v>4</v>
      </c>
      <c r="AC288" s="5">
        <v>11</v>
      </c>
    </row>
    <row r="289" spans="26:29" x14ac:dyDescent="0.15">
      <c r="Z289" s="44">
        <v>2</v>
      </c>
      <c r="AA289">
        <v>14</v>
      </c>
      <c r="AB289">
        <v>4</v>
      </c>
      <c r="AC289" s="5">
        <v>17</v>
      </c>
    </row>
    <row r="290" spans="26:29" x14ac:dyDescent="0.15">
      <c r="Z290" s="44">
        <v>2</v>
      </c>
      <c r="AA290">
        <v>28</v>
      </c>
      <c r="AB290">
        <v>3</v>
      </c>
      <c r="AC290" s="5">
        <v>16</v>
      </c>
    </row>
    <row r="291" spans="26:29" x14ac:dyDescent="0.15">
      <c r="Z291" s="44">
        <v>2</v>
      </c>
      <c r="AA291">
        <v>19</v>
      </c>
      <c r="AB291">
        <v>3</v>
      </c>
      <c r="AC291" s="5">
        <v>11</v>
      </c>
    </row>
    <row r="292" spans="26:29" x14ac:dyDescent="0.15">
      <c r="Z292" s="44">
        <v>2</v>
      </c>
      <c r="AA292">
        <v>29</v>
      </c>
      <c r="AB292">
        <v>3</v>
      </c>
      <c r="AC292" s="5">
        <v>17</v>
      </c>
    </row>
    <row r="293" spans="26:29" x14ac:dyDescent="0.15">
      <c r="Z293" s="44">
        <v>2</v>
      </c>
      <c r="AA293">
        <v>19</v>
      </c>
      <c r="AB293">
        <v>2</v>
      </c>
      <c r="AC293" s="5">
        <v>15</v>
      </c>
    </row>
    <row r="294" spans="26:29" x14ac:dyDescent="0.15">
      <c r="Z294" s="44">
        <v>2</v>
      </c>
      <c r="AA294">
        <v>18</v>
      </c>
      <c r="AB294">
        <v>3</v>
      </c>
      <c r="AC294" s="5">
        <v>16</v>
      </c>
    </row>
    <row r="295" spans="26:29" x14ac:dyDescent="0.15">
      <c r="Z295" s="44">
        <v>2</v>
      </c>
      <c r="AA295">
        <v>11</v>
      </c>
      <c r="AB295">
        <v>2</v>
      </c>
      <c r="AC295" s="5">
        <v>15</v>
      </c>
    </row>
    <row r="296" spans="26:29" x14ac:dyDescent="0.15">
      <c r="Z296" s="44">
        <v>2</v>
      </c>
      <c r="AA296">
        <v>13</v>
      </c>
      <c r="AB296">
        <v>4</v>
      </c>
      <c r="AC296" s="5">
        <v>15</v>
      </c>
    </row>
    <row r="297" spans="26:29" x14ac:dyDescent="0.15">
      <c r="Z297" s="44">
        <v>2</v>
      </c>
      <c r="AA297">
        <v>14</v>
      </c>
      <c r="AB297">
        <v>4</v>
      </c>
      <c r="AC297" s="5">
        <v>21</v>
      </c>
    </row>
    <row r="298" spans="26:29" x14ac:dyDescent="0.15">
      <c r="Z298" s="44">
        <v>2</v>
      </c>
      <c r="AA298">
        <v>16</v>
      </c>
      <c r="AB298">
        <v>3</v>
      </c>
      <c r="AC298" s="5">
        <v>17</v>
      </c>
    </row>
    <row r="299" spans="26:29" x14ac:dyDescent="0.15">
      <c r="Z299" s="44">
        <v>2</v>
      </c>
      <c r="AA299">
        <v>30</v>
      </c>
      <c r="AB299">
        <v>4</v>
      </c>
      <c r="AC299" s="5">
        <v>18</v>
      </c>
    </row>
    <row r="300" spans="26:29" x14ac:dyDescent="0.15">
      <c r="Z300" s="44">
        <v>2</v>
      </c>
      <c r="AA300">
        <v>23</v>
      </c>
      <c r="AB300">
        <v>4</v>
      </c>
      <c r="AC300" s="5">
        <v>10</v>
      </c>
    </row>
    <row r="301" spans="26:29" x14ac:dyDescent="0.15">
      <c r="Z301" s="44">
        <v>2</v>
      </c>
      <c r="AA301">
        <v>16</v>
      </c>
      <c r="AB301">
        <v>3</v>
      </c>
      <c r="AC301" s="5">
        <v>16</v>
      </c>
    </row>
    <row r="302" spans="26:29" x14ac:dyDescent="0.15">
      <c r="Z302" s="44">
        <v>2</v>
      </c>
      <c r="AA302">
        <v>18</v>
      </c>
      <c r="AB302">
        <v>2</v>
      </c>
      <c r="AC302" s="5">
        <v>16</v>
      </c>
    </row>
    <row r="303" spans="26:29" x14ac:dyDescent="0.15">
      <c r="Z303" s="44">
        <v>2</v>
      </c>
      <c r="AA303">
        <v>11</v>
      </c>
      <c r="AB303">
        <v>2</v>
      </c>
      <c r="AC303" s="5">
        <v>10</v>
      </c>
    </row>
    <row r="304" spans="26:29" x14ac:dyDescent="0.15">
      <c r="Z304" s="44">
        <v>2</v>
      </c>
      <c r="AA304">
        <v>9</v>
      </c>
      <c r="AB304">
        <v>2</v>
      </c>
      <c r="AC304" s="5">
        <v>18</v>
      </c>
    </row>
    <row r="305" spans="26:29" x14ac:dyDescent="0.15">
      <c r="Z305" s="44">
        <v>2</v>
      </c>
      <c r="AA305">
        <v>38</v>
      </c>
      <c r="AB305">
        <v>3</v>
      </c>
      <c r="AC305" s="5">
        <v>17</v>
      </c>
    </row>
    <row r="306" spans="26:29" x14ac:dyDescent="0.15">
      <c r="Z306" s="44">
        <v>2</v>
      </c>
      <c r="AA306">
        <v>30</v>
      </c>
      <c r="AB306">
        <v>4</v>
      </c>
      <c r="AC306" s="5">
        <v>17</v>
      </c>
    </row>
    <row r="307" spans="26:29" x14ac:dyDescent="0.15">
      <c r="Z307" s="44">
        <v>2</v>
      </c>
      <c r="AA307">
        <v>12</v>
      </c>
      <c r="AB307">
        <v>4</v>
      </c>
      <c r="AC307" s="5">
        <v>7</v>
      </c>
    </row>
    <row r="308" spans="26:29" x14ac:dyDescent="0.15">
      <c r="Z308" s="44">
        <v>2</v>
      </c>
      <c r="AA308">
        <v>31</v>
      </c>
      <c r="AB308">
        <v>2</v>
      </c>
      <c r="AC308" s="5">
        <v>18</v>
      </c>
    </row>
    <row r="309" spans="26:29" x14ac:dyDescent="0.15">
      <c r="Z309" s="44">
        <v>2</v>
      </c>
      <c r="AA309">
        <v>6</v>
      </c>
      <c r="AB309">
        <v>4</v>
      </c>
      <c r="AC309" s="5">
        <v>21</v>
      </c>
    </row>
    <row r="310" spans="26:29" x14ac:dyDescent="0.15">
      <c r="Z310" s="44">
        <v>2</v>
      </c>
      <c r="AA310">
        <v>38</v>
      </c>
      <c r="AB310">
        <v>4</v>
      </c>
      <c r="AC310" s="5">
        <v>18</v>
      </c>
    </row>
    <row r="311" spans="26:29" x14ac:dyDescent="0.15">
      <c r="Z311" s="44">
        <v>2</v>
      </c>
      <c r="AA311">
        <v>11</v>
      </c>
      <c r="AB311">
        <v>4</v>
      </c>
      <c r="AC311" s="5">
        <v>22</v>
      </c>
    </row>
    <row r="312" spans="26:29" x14ac:dyDescent="0.15">
      <c r="Z312" s="44">
        <v>2</v>
      </c>
      <c r="AA312">
        <v>17</v>
      </c>
      <c r="AB312">
        <v>3</v>
      </c>
      <c r="AC312" s="5">
        <v>17</v>
      </c>
    </row>
    <row r="313" spans="26:29" x14ac:dyDescent="0.15">
      <c r="Z313" s="44">
        <v>2</v>
      </c>
      <c r="AA313">
        <v>1</v>
      </c>
      <c r="AB313">
        <v>3</v>
      </c>
      <c r="AC313" s="5">
        <v>15</v>
      </c>
    </row>
    <row r="314" spans="26:29" x14ac:dyDescent="0.15">
      <c r="Z314" s="44">
        <v>2</v>
      </c>
      <c r="AA314">
        <v>12</v>
      </c>
      <c r="AB314">
        <v>3</v>
      </c>
      <c r="AC314" s="5">
        <v>20</v>
      </c>
    </row>
    <row r="315" spans="26:29" x14ac:dyDescent="0.15">
      <c r="Z315" s="44">
        <v>2</v>
      </c>
      <c r="AA315">
        <v>38</v>
      </c>
      <c r="AB315">
        <v>4</v>
      </c>
      <c r="AC315" s="5">
        <v>18</v>
      </c>
    </row>
    <row r="316" spans="26:29" x14ac:dyDescent="0.15">
      <c r="Z316" s="44">
        <v>2</v>
      </c>
      <c r="AA316">
        <v>16</v>
      </c>
      <c r="AB316">
        <v>4</v>
      </c>
      <c r="AC316" s="5">
        <v>10</v>
      </c>
    </row>
    <row r="317" spans="26:29" x14ac:dyDescent="0.15">
      <c r="Z317" s="44">
        <v>2</v>
      </c>
      <c r="AA317">
        <v>26</v>
      </c>
      <c r="AB317">
        <v>3</v>
      </c>
      <c r="AC317" s="5">
        <v>17</v>
      </c>
    </row>
    <row r="318" spans="26:29" x14ac:dyDescent="0.15">
      <c r="Z318" s="44">
        <v>2</v>
      </c>
      <c r="AA318">
        <v>11</v>
      </c>
      <c r="AB318">
        <v>4</v>
      </c>
      <c r="AC318" s="5">
        <v>11</v>
      </c>
    </row>
    <row r="319" spans="26:29" x14ac:dyDescent="0.15">
      <c r="Z319" s="44">
        <v>2</v>
      </c>
      <c r="AA319">
        <v>18</v>
      </c>
      <c r="AB319">
        <v>3</v>
      </c>
      <c r="AC319" s="5">
        <v>19</v>
      </c>
    </row>
    <row r="320" spans="26:29" x14ac:dyDescent="0.15">
      <c r="Z320" s="44">
        <v>2</v>
      </c>
      <c r="AA320">
        <v>15</v>
      </c>
      <c r="AB320">
        <v>4</v>
      </c>
      <c r="AC320" s="5">
        <v>15</v>
      </c>
    </row>
    <row r="321" spans="26:29" x14ac:dyDescent="0.15">
      <c r="Z321" s="44">
        <v>2</v>
      </c>
      <c r="AA321">
        <v>12</v>
      </c>
      <c r="AB321">
        <v>4</v>
      </c>
      <c r="AC321" s="5">
        <v>14</v>
      </c>
    </row>
    <row r="322" spans="26:29" x14ac:dyDescent="0.15">
      <c r="Z322" s="44">
        <v>2</v>
      </c>
      <c r="AA322">
        <v>32</v>
      </c>
      <c r="AB322">
        <v>3</v>
      </c>
      <c r="AC322" s="5">
        <v>12</v>
      </c>
    </row>
    <row r="323" spans="26:29" x14ac:dyDescent="0.15">
      <c r="Z323" s="44">
        <v>2</v>
      </c>
      <c r="AA323">
        <v>28</v>
      </c>
      <c r="AB323">
        <v>3</v>
      </c>
      <c r="AC323" s="5">
        <v>14</v>
      </c>
    </row>
    <row r="324" spans="26:29" x14ac:dyDescent="0.15">
      <c r="Z324" s="44">
        <v>2</v>
      </c>
      <c r="AA324">
        <v>22</v>
      </c>
      <c r="AB324">
        <v>3</v>
      </c>
      <c r="AC324" s="5">
        <v>9</v>
      </c>
    </row>
    <row r="325" spans="26:29" x14ac:dyDescent="0.15">
      <c r="Z325" s="44">
        <v>2</v>
      </c>
      <c r="AA325">
        <v>18</v>
      </c>
      <c r="AB325">
        <v>2</v>
      </c>
      <c r="AC325" s="5">
        <v>10</v>
      </c>
    </row>
    <row r="326" spans="26:29" x14ac:dyDescent="0.15">
      <c r="Z326" s="44">
        <v>2</v>
      </c>
      <c r="AA326">
        <v>13</v>
      </c>
      <c r="AB326">
        <v>3</v>
      </c>
      <c r="AC326" s="5">
        <v>17</v>
      </c>
    </row>
    <row r="327" spans="26:29" x14ac:dyDescent="0.15">
      <c r="Z327" s="44">
        <v>2</v>
      </c>
      <c r="AA327">
        <v>17</v>
      </c>
      <c r="AB327">
        <v>3</v>
      </c>
      <c r="AC327" s="5">
        <v>14</v>
      </c>
    </row>
    <row r="328" spans="26:29" x14ac:dyDescent="0.15">
      <c r="Z328" s="44">
        <v>2</v>
      </c>
      <c r="AA328">
        <v>18</v>
      </c>
      <c r="AB328">
        <v>4</v>
      </c>
      <c r="AC328" s="5">
        <v>21</v>
      </c>
    </row>
    <row r="329" spans="26:29" x14ac:dyDescent="0.15">
      <c r="Z329" s="44">
        <v>2</v>
      </c>
      <c r="AA329">
        <v>21</v>
      </c>
      <c r="AB329">
        <v>3</v>
      </c>
      <c r="AC329" s="5">
        <v>14</v>
      </c>
    </row>
    <row r="330" spans="26:29" x14ac:dyDescent="0.15">
      <c r="Z330" s="44">
        <v>2</v>
      </c>
      <c r="AA330">
        <v>20</v>
      </c>
      <c r="AB330">
        <v>4</v>
      </c>
      <c r="AC330" s="5">
        <v>17</v>
      </c>
    </row>
    <row r="331" spans="26:29" x14ac:dyDescent="0.15">
      <c r="Z331" s="44">
        <v>2</v>
      </c>
      <c r="AA331">
        <v>14</v>
      </c>
      <c r="AB331">
        <v>4</v>
      </c>
      <c r="AC331" s="5">
        <v>12</v>
      </c>
    </row>
    <row r="332" spans="26:29" x14ac:dyDescent="0.15">
      <c r="Z332" s="44">
        <v>2</v>
      </c>
      <c r="AA332">
        <v>27</v>
      </c>
      <c r="AB332">
        <v>4</v>
      </c>
      <c r="AC332" s="5">
        <v>18</v>
      </c>
    </row>
    <row r="333" spans="26:29" x14ac:dyDescent="0.15">
      <c r="Z333" s="44">
        <v>2</v>
      </c>
      <c r="AA333">
        <v>33</v>
      </c>
      <c r="AB333">
        <v>3</v>
      </c>
      <c r="AC333" s="5">
        <v>19</v>
      </c>
    </row>
    <row r="334" spans="26:29" x14ac:dyDescent="0.15">
      <c r="Z334" s="44">
        <v>2</v>
      </c>
      <c r="AA334">
        <v>30</v>
      </c>
      <c r="AB334">
        <v>4</v>
      </c>
      <c r="AC334" s="5">
        <v>23</v>
      </c>
    </row>
    <row r="335" spans="26:29" x14ac:dyDescent="0.15">
      <c r="Z335" s="44">
        <v>2</v>
      </c>
      <c r="AA335">
        <v>30</v>
      </c>
      <c r="AB335">
        <v>3</v>
      </c>
      <c r="AC335" s="5">
        <v>23</v>
      </c>
    </row>
    <row r="336" spans="26:29" x14ac:dyDescent="0.15">
      <c r="Z336" s="44">
        <v>2</v>
      </c>
      <c r="AA336">
        <v>26</v>
      </c>
      <c r="AB336">
        <v>2</v>
      </c>
      <c r="AC336" s="5">
        <v>15</v>
      </c>
    </row>
    <row r="337" spans="26:29" x14ac:dyDescent="0.15">
      <c r="Z337" s="44">
        <v>2</v>
      </c>
      <c r="AA337">
        <v>32</v>
      </c>
      <c r="AB337">
        <v>4</v>
      </c>
      <c r="AC337" s="5">
        <v>12</v>
      </c>
    </row>
    <row r="338" spans="26:29" x14ac:dyDescent="0.15">
      <c r="Z338" s="44">
        <v>2</v>
      </c>
      <c r="AA338">
        <v>31</v>
      </c>
      <c r="AB338">
        <v>4</v>
      </c>
      <c r="AC338" s="5">
        <v>21</v>
      </c>
    </row>
    <row r="339" spans="26:29" x14ac:dyDescent="0.15">
      <c r="Z339" s="44">
        <v>2</v>
      </c>
      <c r="AA339">
        <v>45</v>
      </c>
      <c r="AB339">
        <v>4</v>
      </c>
      <c r="AC339" s="5">
        <v>10</v>
      </c>
    </row>
    <row r="340" spans="26:29" x14ac:dyDescent="0.15">
      <c r="Z340" s="44">
        <v>2</v>
      </c>
      <c r="AA340">
        <v>14</v>
      </c>
      <c r="AB340">
        <v>4</v>
      </c>
      <c r="AC340" s="5">
        <v>21</v>
      </c>
    </row>
    <row r="341" spans="26:29" x14ac:dyDescent="0.15">
      <c r="Z341" s="44">
        <v>2</v>
      </c>
      <c r="AA341">
        <v>24</v>
      </c>
      <c r="AB341">
        <v>3</v>
      </c>
      <c r="AC341" s="5">
        <v>17</v>
      </c>
    </row>
    <row r="342" spans="26:29" x14ac:dyDescent="0.15">
      <c r="Z342" s="44">
        <v>2</v>
      </c>
      <c r="AA342">
        <v>30</v>
      </c>
      <c r="AB342">
        <v>4</v>
      </c>
      <c r="AC342" s="5">
        <v>15</v>
      </c>
    </row>
    <row r="343" spans="26:29" x14ac:dyDescent="0.15">
      <c r="Z343" s="44">
        <v>2</v>
      </c>
      <c r="AA343">
        <v>39</v>
      </c>
      <c r="AB343">
        <v>3</v>
      </c>
      <c r="AC343" s="5">
        <v>23</v>
      </c>
    </row>
    <row r="344" spans="26:29" x14ac:dyDescent="0.15">
      <c r="Z344" s="44">
        <v>2</v>
      </c>
      <c r="AA344">
        <v>29</v>
      </c>
      <c r="AB344">
        <v>4</v>
      </c>
      <c r="AC344" s="5">
        <v>12</v>
      </c>
    </row>
    <row r="345" spans="26:29" x14ac:dyDescent="0.15">
      <c r="Z345" s="44">
        <v>2</v>
      </c>
      <c r="AA345">
        <v>8</v>
      </c>
      <c r="AB345">
        <v>3</v>
      </c>
      <c r="AC345" s="5">
        <v>14</v>
      </c>
    </row>
    <row r="346" spans="26:29" x14ac:dyDescent="0.15">
      <c r="Z346" s="44">
        <v>2</v>
      </c>
      <c r="AA346">
        <v>25</v>
      </c>
      <c r="AB346">
        <v>3</v>
      </c>
      <c r="AC346" s="5">
        <v>17</v>
      </c>
    </row>
    <row r="347" spans="26:29" x14ac:dyDescent="0.15">
      <c r="Z347" s="44">
        <v>2</v>
      </c>
      <c r="AA347">
        <v>18</v>
      </c>
      <c r="AB347">
        <v>2</v>
      </c>
      <c r="AC347" s="5">
        <v>12</v>
      </c>
    </row>
    <row r="348" spans="26:29" x14ac:dyDescent="0.15">
      <c r="Z348" s="44">
        <v>2</v>
      </c>
      <c r="AA348">
        <v>23</v>
      </c>
      <c r="AB348">
        <v>1</v>
      </c>
      <c r="AC348" s="5">
        <v>12</v>
      </c>
    </row>
    <row r="349" spans="26:29" x14ac:dyDescent="0.15">
      <c r="Z349" s="44">
        <v>2</v>
      </c>
      <c r="AA349">
        <v>12</v>
      </c>
      <c r="AB349">
        <v>3</v>
      </c>
      <c r="AC349" s="5">
        <v>14</v>
      </c>
    </row>
    <row r="350" spans="26:29" x14ac:dyDescent="0.15">
      <c r="Z350" s="44">
        <v>2</v>
      </c>
      <c r="AA350">
        <v>19</v>
      </c>
      <c r="AB350">
        <v>2</v>
      </c>
      <c r="AC350" s="5">
        <v>15</v>
      </c>
    </row>
    <row r="351" spans="26:29" x14ac:dyDescent="0.15">
      <c r="Z351" s="44">
        <v>2</v>
      </c>
      <c r="AA351">
        <v>25</v>
      </c>
      <c r="AB351">
        <v>3</v>
      </c>
      <c r="AC351" s="5">
        <v>18</v>
      </c>
    </row>
    <row r="352" spans="26:29" x14ac:dyDescent="0.15">
      <c r="Z352" s="44">
        <v>2</v>
      </c>
      <c r="AA352">
        <v>0</v>
      </c>
      <c r="AB352">
        <v>2</v>
      </c>
      <c r="AC352" s="5">
        <v>10</v>
      </c>
    </row>
    <row r="353" spans="26:29" x14ac:dyDescent="0.15">
      <c r="Z353" s="44">
        <v>2</v>
      </c>
      <c r="AA353">
        <v>21</v>
      </c>
      <c r="AB353">
        <v>3</v>
      </c>
      <c r="AC353" s="5">
        <v>15</v>
      </c>
    </row>
    <row r="354" spans="26:29" x14ac:dyDescent="0.15">
      <c r="Z354" s="44">
        <v>2</v>
      </c>
      <c r="AA354">
        <v>22</v>
      </c>
      <c r="AB354">
        <v>4</v>
      </c>
      <c r="AC354" s="5">
        <v>20</v>
      </c>
    </row>
    <row r="355" spans="26:29" x14ac:dyDescent="0.15">
      <c r="Z355" s="44">
        <v>2</v>
      </c>
      <c r="AA355">
        <v>19</v>
      </c>
      <c r="AB355">
        <v>2</v>
      </c>
      <c r="AC355" s="5">
        <v>19</v>
      </c>
    </row>
    <row r="356" spans="26:29" x14ac:dyDescent="0.15">
      <c r="Z356" s="44">
        <v>2</v>
      </c>
      <c r="AA356">
        <v>36</v>
      </c>
      <c r="AB356">
        <v>4</v>
      </c>
      <c r="AC356" s="5">
        <v>17</v>
      </c>
    </row>
    <row r="357" spans="26:29" x14ac:dyDescent="0.15">
      <c r="Z357" s="44">
        <v>2</v>
      </c>
      <c r="AA357">
        <v>0</v>
      </c>
      <c r="AB357">
        <v>2</v>
      </c>
      <c r="AC357" s="5">
        <v>9</v>
      </c>
    </row>
    <row r="358" spans="26:29" x14ac:dyDescent="0.15">
      <c r="Z358" s="44">
        <v>2</v>
      </c>
      <c r="AA358">
        <v>40</v>
      </c>
      <c r="AB358">
        <v>4</v>
      </c>
      <c r="AC358" s="5">
        <v>20</v>
      </c>
    </row>
    <row r="359" spans="26:29" x14ac:dyDescent="0.15">
      <c r="Z359" s="44">
        <v>2</v>
      </c>
      <c r="AA359">
        <v>8</v>
      </c>
      <c r="AB359">
        <v>2</v>
      </c>
      <c r="AC359" s="5">
        <v>13</v>
      </c>
    </row>
    <row r="360" spans="26:29" x14ac:dyDescent="0.15">
      <c r="Z360" s="44">
        <v>2</v>
      </c>
      <c r="AA360">
        <v>27</v>
      </c>
      <c r="AB360">
        <v>3</v>
      </c>
      <c r="AC360" s="5">
        <v>13</v>
      </c>
    </row>
    <row r="361" spans="26:29" x14ac:dyDescent="0.15">
      <c r="Z361" s="44">
        <v>2</v>
      </c>
      <c r="AA361">
        <v>20</v>
      </c>
      <c r="AB361">
        <v>3</v>
      </c>
      <c r="AC361" s="5">
        <v>13</v>
      </c>
    </row>
    <row r="362" spans="26:29" x14ac:dyDescent="0.15">
      <c r="Z362" s="44">
        <v>2</v>
      </c>
      <c r="AA362">
        <v>23</v>
      </c>
      <c r="AB362">
        <v>4</v>
      </c>
      <c r="AC362" s="5">
        <v>19</v>
      </c>
    </row>
    <row r="363" spans="26:29" x14ac:dyDescent="0.15">
      <c r="Z363" s="44">
        <v>2</v>
      </c>
      <c r="AA363">
        <v>18</v>
      </c>
      <c r="AB363">
        <v>3</v>
      </c>
      <c r="AC363" s="5">
        <v>17</v>
      </c>
    </row>
    <row r="364" spans="26:29" x14ac:dyDescent="0.15">
      <c r="Z364" s="44">
        <v>2</v>
      </c>
      <c r="AA364">
        <v>31</v>
      </c>
      <c r="AB364">
        <v>3</v>
      </c>
      <c r="AC364" s="5">
        <v>23</v>
      </c>
    </row>
    <row r="365" spans="26:29" x14ac:dyDescent="0.15">
      <c r="Z365" s="44">
        <v>2</v>
      </c>
      <c r="AA365">
        <v>0</v>
      </c>
      <c r="AB365">
        <v>3</v>
      </c>
      <c r="AC365" s="5">
        <v>13</v>
      </c>
    </row>
    <row r="366" spans="26:29" x14ac:dyDescent="0.15">
      <c r="Z366" s="44">
        <v>2</v>
      </c>
      <c r="AA366">
        <v>26</v>
      </c>
      <c r="AB366">
        <v>2</v>
      </c>
      <c r="AC366" s="5">
        <v>10</v>
      </c>
    </row>
    <row r="367" spans="26:29" x14ac:dyDescent="0.15">
      <c r="Z367" s="44">
        <v>2</v>
      </c>
      <c r="AA367">
        <v>15</v>
      </c>
      <c r="AB367">
        <v>2</v>
      </c>
      <c r="AC367" s="5">
        <v>20</v>
      </c>
    </row>
    <row r="368" spans="26:29" x14ac:dyDescent="0.15">
      <c r="Z368" s="44">
        <v>2</v>
      </c>
      <c r="AA368">
        <v>23</v>
      </c>
      <c r="AB368">
        <v>3</v>
      </c>
      <c r="AC368" s="5">
        <v>13</v>
      </c>
    </row>
    <row r="369" spans="26:29" x14ac:dyDescent="0.15">
      <c r="Z369" s="44">
        <v>2</v>
      </c>
      <c r="AA369">
        <v>47</v>
      </c>
      <c r="AB369">
        <v>2</v>
      </c>
      <c r="AC369" s="5">
        <v>14</v>
      </c>
    </row>
    <row r="370" spans="26:29" x14ac:dyDescent="0.15">
      <c r="Z370" s="44">
        <v>2</v>
      </c>
      <c r="AA370">
        <v>16</v>
      </c>
      <c r="AB370">
        <v>3</v>
      </c>
      <c r="AC370" s="5">
        <v>12</v>
      </c>
    </row>
    <row r="371" spans="26:29" x14ac:dyDescent="0.15">
      <c r="Z371" s="44">
        <v>2</v>
      </c>
      <c r="AA371">
        <v>27</v>
      </c>
      <c r="AB371">
        <v>4</v>
      </c>
      <c r="AC371" s="5">
        <v>15</v>
      </c>
    </row>
    <row r="372" spans="26:29" x14ac:dyDescent="0.15">
      <c r="Z372" s="44">
        <v>2</v>
      </c>
      <c r="AA372">
        <v>21</v>
      </c>
      <c r="AB372">
        <v>2</v>
      </c>
      <c r="AC372" s="5">
        <v>13</v>
      </c>
    </row>
    <row r="373" spans="26:29" x14ac:dyDescent="0.15">
      <c r="Z373" s="44">
        <v>2</v>
      </c>
      <c r="AA373">
        <v>30</v>
      </c>
      <c r="AB373">
        <v>4</v>
      </c>
      <c r="AC373" s="5">
        <v>11</v>
      </c>
    </row>
    <row r="374" spans="26:29" x14ac:dyDescent="0.15">
      <c r="Z374" s="44">
        <v>2</v>
      </c>
      <c r="AA374">
        <v>11</v>
      </c>
      <c r="AB374">
        <v>4</v>
      </c>
      <c r="AC374" s="5">
        <v>12</v>
      </c>
    </row>
    <row r="375" spans="26:29" x14ac:dyDescent="0.15">
      <c r="Z375" s="44">
        <v>2</v>
      </c>
      <c r="AA375">
        <v>30</v>
      </c>
      <c r="AB375">
        <v>4</v>
      </c>
      <c r="AC375" s="5">
        <v>12</v>
      </c>
    </row>
    <row r="376" spans="26:29" x14ac:dyDescent="0.15">
      <c r="Z376" s="44">
        <v>2</v>
      </c>
      <c r="AA376">
        <v>28</v>
      </c>
      <c r="AB376">
        <v>2</v>
      </c>
      <c r="AC376" s="5">
        <v>13</v>
      </c>
    </row>
    <row r="377" spans="26:29" x14ac:dyDescent="0.15">
      <c r="Z377" s="44">
        <v>2</v>
      </c>
      <c r="AA377">
        <v>17</v>
      </c>
      <c r="AB377">
        <v>2</v>
      </c>
      <c r="AC377" s="5">
        <v>13</v>
      </c>
    </row>
    <row r="378" spans="26:29" x14ac:dyDescent="0.15">
      <c r="Z378" s="44">
        <v>2</v>
      </c>
      <c r="AA378">
        <v>24</v>
      </c>
      <c r="AB378">
        <v>1</v>
      </c>
      <c r="AC378" s="5">
        <v>15</v>
      </c>
    </row>
    <row r="379" spans="26:29" x14ac:dyDescent="0.15">
      <c r="Z379" s="44">
        <v>2</v>
      </c>
      <c r="AA379">
        <v>39</v>
      </c>
      <c r="AB379">
        <v>3</v>
      </c>
      <c r="AC379" s="5">
        <v>18</v>
      </c>
    </row>
    <row r="380" spans="26:29" x14ac:dyDescent="0.15">
      <c r="Z380" s="44">
        <v>2</v>
      </c>
      <c r="AA380">
        <v>17</v>
      </c>
      <c r="AB380">
        <v>3</v>
      </c>
      <c r="AC380" s="5">
        <v>14</v>
      </c>
    </row>
    <row r="381" spans="26:29" x14ac:dyDescent="0.15">
      <c r="Z381" s="44">
        <v>2</v>
      </c>
      <c r="AA381">
        <v>26</v>
      </c>
      <c r="AB381">
        <v>4</v>
      </c>
      <c r="AC381" s="5">
        <v>16</v>
      </c>
    </row>
    <row r="382" spans="26:29" x14ac:dyDescent="0.15">
      <c r="Z382" s="44">
        <v>2</v>
      </c>
      <c r="AA382">
        <v>39</v>
      </c>
      <c r="AB382">
        <v>4</v>
      </c>
      <c r="AC382" s="5">
        <v>12</v>
      </c>
    </row>
    <row r="383" spans="26:29" x14ac:dyDescent="0.15">
      <c r="Z383" s="44">
        <v>2</v>
      </c>
      <c r="AA383">
        <v>21</v>
      </c>
      <c r="AB383">
        <v>3</v>
      </c>
      <c r="AC383" s="5">
        <v>23</v>
      </c>
    </row>
    <row r="384" spans="26:29" x14ac:dyDescent="0.15">
      <c r="Z384" s="44">
        <v>2</v>
      </c>
      <c r="AA384">
        <v>30</v>
      </c>
      <c r="AB384">
        <v>3</v>
      </c>
      <c r="AC384" s="5">
        <v>21</v>
      </c>
    </row>
    <row r="385" spans="26:29" x14ac:dyDescent="0.15">
      <c r="Z385" s="44">
        <v>2</v>
      </c>
      <c r="AA385">
        <v>16</v>
      </c>
      <c r="AB385">
        <v>2</v>
      </c>
      <c r="AC385" s="5">
        <v>13</v>
      </c>
    </row>
    <row r="386" spans="26:29" x14ac:dyDescent="0.15">
      <c r="Z386" s="44">
        <v>2</v>
      </c>
      <c r="AA386">
        <v>24</v>
      </c>
      <c r="AB386">
        <v>4</v>
      </c>
      <c r="AC386" s="5">
        <v>21</v>
      </c>
    </row>
    <row r="387" spans="26:29" x14ac:dyDescent="0.15">
      <c r="Z387" s="44">
        <v>2</v>
      </c>
      <c r="AA387">
        <v>4</v>
      </c>
      <c r="AB387">
        <v>4</v>
      </c>
      <c r="AC387" s="5">
        <v>18</v>
      </c>
    </row>
    <row r="388" spans="26:29" x14ac:dyDescent="0.15">
      <c r="Z388" s="44">
        <v>2</v>
      </c>
      <c r="AA388">
        <v>33</v>
      </c>
      <c r="AB388">
        <v>2</v>
      </c>
      <c r="AC388" s="5">
        <v>15</v>
      </c>
    </row>
    <row r="389" spans="26:29" x14ac:dyDescent="0.15">
      <c r="Z389" s="44">
        <v>2</v>
      </c>
      <c r="AA389">
        <v>34</v>
      </c>
      <c r="AB389">
        <v>4</v>
      </c>
      <c r="AC389" s="5">
        <v>22</v>
      </c>
    </row>
    <row r="390" spans="26:29" x14ac:dyDescent="0.15">
      <c r="Z390" s="44">
        <v>2</v>
      </c>
      <c r="AA390">
        <v>0</v>
      </c>
      <c r="AB390">
        <v>4</v>
      </c>
      <c r="AC390" s="5">
        <v>8</v>
      </c>
    </row>
    <row r="391" spans="26:29" x14ac:dyDescent="0.15">
      <c r="Z391" s="44">
        <v>2</v>
      </c>
      <c r="AA391">
        <v>30</v>
      </c>
      <c r="AB391">
        <v>3</v>
      </c>
      <c r="AC391" s="5">
        <v>13</v>
      </c>
    </row>
    <row r="392" spans="26:29" x14ac:dyDescent="0.15">
      <c r="Z392" s="44">
        <v>2</v>
      </c>
      <c r="AA392">
        <v>15</v>
      </c>
      <c r="AB392">
        <v>4</v>
      </c>
      <c r="AC392" s="5">
        <v>11</v>
      </c>
    </row>
    <row r="393" spans="26:29" x14ac:dyDescent="0.15">
      <c r="Z393" s="44">
        <v>2</v>
      </c>
      <c r="AA393">
        <v>0</v>
      </c>
      <c r="AB393">
        <v>3</v>
      </c>
      <c r="AC393" s="5">
        <v>13</v>
      </c>
    </row>
    <row r="394" spans="26:29" x14ac:dyDescent="0.15">
      <c r="Z394" s="44">
        <v>2</v>
      </c>
      <c r="AA394">
        <v>20</v>
      </c>
      <c r="AB394">
        <v>4</v>
      </c>
      <c r="AC394" s="5">
        <v>19</v>
      </c>
    </row>
    <row r="395" spans="26:29" x14ac:dyDescent="0.15">
      <c r="Z395" s="44">
        <v>2</v>
      </c>
      <c r="AA395">
        <v>38</v>
      </c>
      <c r="AB395">
        <v>4</v>
      </c>
      <c r="AC395" s="5">
        <v>14</v>
      </c>
    </row>
    <row r="396" spans="26:29" x14ac:dyDescent="0.15">
      <c r="Z396" s="44">
        <v>2</v>
      </c>
      <c r="AA396">
        <v>0</v>
      </c>
      <c r="AB396">
        <v>3</v>
      </c>
      <c r="AC396" s="5">
        <v>11</v>
      </c>
    </row>
    <row r="397" spans="26:29" x14ac:dyDescent="0.15">
      <c r="Z397" s="44">
        <v>2</v>
      </c>
      <c r="AA397">
        <v>44</v>
      </c>
      <c r="AB397">
        <v>4</v>
      </c>
      <c r="AC397" s="5">
        <v>20</v>
      </c>
    </row>
    <row r="398" spans="26:29" x14ac:dyDescent="0.15">
      <c r="Z398" s="44">
        <v>2</v>
      </c>
      <c r="AA398">
        <v>0</v>
      </c>
      <c r="AB398">
        <v>4</v>
      </c>
      <c r="AC398" s="5">
        <v>9</v>
      </c>
    </row>
    <row r="399" spans="26:29" x14ac:dyDescent="0.15">
      <c r="Z399" s="44">
        <v>2</v>
      </c>
      <c r="AA399">
        <v>38</v>
      </c>
      <c r="AB399">
        <v>3</v>
      </c>
      <c r="AC399" s="5">
        <v>14</v>
      </c>
    </row>
    <row r="400" spans="26:29" x14ac:dyDescent="0.15">
      <c r="Z400" s="44">
        <v>2</v>
      </c>
      <c r="AA400">
        <v>19</v>
      </c>
      <c r="AB400">
        <v>4</v>
      </c>
      <c r="AC400" s="5">
        <v>19</v>
      </c>
    </row>
    <row r="401" spans="26:29" x14ac:dyDescent="0.15">
      <c r="Z401" s="44">
        <v>2</v>
      </c>
      <c r="AA401">
        <v>10</v>
      </c>
      <c r="AB401">
        <v>3</v>
      </c>
      <c r="AC401" s="5">
        <v>9</v>
      </c>
    </row>
    <row r="402" spans="26:29" x14ac:dyDescent="0.15">
      <c r="Z402" s="44">
        <v>2</v>
      </c>
      <c r="AA402">
        <v>18</v>
      </c>
      <c r="AB402">
        <v>4</v>
      </c>
      <c r="AC402" s="5">
        <v>13</v>
      </c>
    </row>
    <row r="403" spans="26:29" x14ac:dyDescent="0.15">
      <c r="Z403" s="44">
        <v>2</v>
      </c>
      <c r="AA403">
        <v>35</v>
      </c>
      <c r="AB403">
        <v>4</v>
      </c>
      <c r="AC403" s="5">
        <v>16</v>
      </c>
    </row>
    <row r="404" spans="26:29" x14ac:dyDescent="0.15">
      <c r="Z404" s="44">
        <v>2</v>
      </c>
      <c r="AA404">
        <v>12</v>
      </c>
      <c r="AB404">
        <v>4</v>
      </c>
      <c r="AC404" s="5">
        <v>11</v>
      </c>
    </row>
    <row r="405" spans="26:29" x14ac:dyDescent="0.15">
      <c r="Z405" s="44">
        <v>2</v>
      </c>
      <c r="AA405">
        <v>16</v>
      </c>
      <c r="AB405">
        <v>3</v>
      </c>
      <c r="AC405" s="5">
        <v>9</v>
      </c>
    </row>
    <row r="406" spans="26:29" x14ac:dyDescent="0.15">
      <c r="Z406" s="44">
        <v>2</v>
      </c>
      <c r="AA406">
        <v>17</v>
      </c>
      <c r="AB406">
        <v>4</v>
      </c>
      <c r="AC406" s="5">
        <v>12</v>
      </c>
    </row>
    <row r="407" spans="26:29" x14ac:dyDescent="0.15">
      <c r="Z407" s="44">
        <v>2</v>
      </c>
      <c r="AA407">
        <v>37</v>
      </c>
      <c r="AB407">
        <v>3</v>
      </c>
      <c r="AC407" s="5">
        <v>14</v>
      </c>
    </row>
    <row r="408" spans="26:29" x14ac:dyDescent="0.15">
      <c r="Z408" s="44">
        <v>2</v>
      </c>
      <c r="AA408">
        <v>33</v>
      </c>
      <c r="AB408">
        <v>4</v>
      </c>
      <c r="AC408" s="5">
        <v>9</v>
      </c>
    </row>
    <row r="409" spans="26:29" x14ac:dyDescent="0.15">
      <c r="Z409" s="44">
        <v>2</v>
      </c>
      <c r="AA409">
        <v>17</v>
      </c>
      <c r="AB409">
        <v>4</v>
      </c>
      <c r="AC409" s="5">
        <v>8</v>
      </c>
    </row>
    <row r="410" spans="26:29" x14ac:dyDescent="0.15">
      <c r="Z410" s="44">
        <v>2</v>
      </c>
      <c r="AA410">
        <v>26</v>
      </c>
      <c r="AB410">
        <v>4</v>
      </c>
      <c r="AC410" s="5">
        <v>11</v>
      </c>
    </row>
    <row r="411" spans="26:29" x14ac:dyDescent="0.15">
      <c r="Z411" s="44">
        <v>2</v>
      </c>
      <c r="AA411">
        <v>13</v>
      </c>
      <c r="AB411">
        <v>4</v>
      </c>
      <c r="AC411" s="5">
        <v>8</v>
      </c>
    </row>
    <row r="412" spans="26:29" x14ac:dyDescent="0.15">
      <c r="Z412" s="44">
        <v>2</v>
      </c>
      <c r="AA412">
        <v>12</v>
      </c>
      <c r="AB412">
        <v>4</v>
      </c>
      <c r="AC412" s="5">
        <v>21</v>
      </c>
    </row>
    <row r="413" spans="26:29" x14ac:dyDescent="0.15">
      <c r="Z413" s="44">
        <v>2</v>
      </c>
      <c r="AA413">
        <v>24</v>
      </c>
      <c r="AB413">
        <v>4</v>
      </c>
      <c r="AC413" s="5">
        <v>14</v>
      </c>
    </row>
    <row r="414" spans="26:29" x14ac:dyDescent="0.15">
      <c r="Z414" s="44">
        <v>2</v>
      </c>
      <c r="AA414">
        <v>21</v>
      </c>
      <c r="AB414">
        <v>2</v>
      </c>
      <c r="AC414" s="5">
        <v>13</v>
      </c>
    </row>
    <row r="415" spans="26:29" x14ac:dyDescent="0.15">
      <c r="Z415" s="44">
        <v>2</v>
      </c>
      <c r="AA415">
        <v>12</v>
      </c>
      <c r="AB415">
        <v>4</v>
      </c>
      <c r="AC415" s="5">
        <v>16</v>
      </c>
    </row>
    <row r="416" spans="26:29" x14ac:dyDescent="0.15">
      <c r="Z416" s="44">
        <v>2</v>
      </c>
      <c r="AA416">
        <v>32</v>
      </c>
      <c r="AB416">
        <v>2</v>
      </c>
      <c r="AC416" s="5">
        <v>18</v>
      </c>
    </row>
    <row r="417" spans="26:29" x14ac:dyDescent="0.15">
      <c r="Z417" s="44">
        <v>2</v>
      </c>
      <c r="AA417">
        <v>28</v>
      </c>
      <c r="AB417">
        <v>4</v>
      </c>
      <c r="AC417" s="5">
        <v>15</v>
      </c>
    </row>
    <row r="418" spans="26:29" x14ac:dyDescent="0.15">
      <c r="Z418" s="44">
        <v>2</v>
      </c>
      <c r="AA418">
        <v>38</v>
      </c>
      <c r="AB418">
        <v>4</v>
      </c>
      <c r="AC418" s="5">
        <v>19</v>
      </c>
    </row>
    <row r="419" spans="26:29" x14ac:dyDescent="0.15">
      <c r="Z419" s="44">
        <v>2</v>
      </c>
      <c r="AA419">
        <v>12</v>
      </c>
      <c r="AB419">
        <v>4</v>
      </c>
      <c r="AC419" s="5">
        <v>15</v>
      </c>
    </row>
    <row r="420" spans="26:29" x14ac:dyDescent="0.15">
      <c r="Z420" s="44">
        <v>2</v>
      </c>
      <c r="AA420">
        <v>23</v>
      </c>
      <c r="AB420">
        <v>4</v>
      </c>
      <c r="AC420" s="5">
        <v>19</v>
      </c>
    </row>
    <row r="421" spans="26:29" x14ac:dyDescent="0.15">
      <c r="Z421" s="44">
        <v>2</v>
      </c>
      <c r="AA421">
        <v>35</v>
      </c>
      <c r="AB421">
        <v>3</v>
      </c>
      <c r="AC421" s="5">
        <v>9</v>
      </c>
    </row>
    <row r="422" spans="26:29" x14ac:dyDescent="0.15">
      <c r="Z422" s="44">
        <v>2</v>
      </c>
      <c r="AA422">
        <v>35</v>
      </c>
      <c r="AB422">
        <v>3</v>
      </c>
      <c r="AC422" s="5">
        <v>15</v>
      </c>
    </row>
    <row r="423" spans="26:29" x14ac:dyDescent="0.15">
      <c r="Z423" s="44">
        <v>2</v>
      </c>
      <c r="AA423">
        <v>22</v>
      </c>
      <c r="AB423">
        <v>4</v>
      </c>
      <c r="AC423" s="5">
        <v>16</v>
      </c>
    </row>
    <row r="424" spans="26:29" x14ac:dyDescent="0.15">
      <c r="Z424" s="44">
        <v>2</v>
      </c>
      <c r="AA424">
        <v>27</v>
      </c>
      <c r="AB424">
        <v>3</v>
      </c>
      <c r="AC424" s="5">
        <v>21</v>
      </c>
    </row>
    <row r="425" spans="26:29" x14ac:dyDescent="0.15">
      <c r="Z425" s="44">
        <v>2</v>
      </c>
      <c r="AA425">
        <v>25</v>
      </c>
      <c r="AB425">
        <v>4</v>
      </c>
      <c r="AC425" s="5">
        <v>15</v>
      </c>
    </row>
    <row r="426" spans="26:29" x14ac:dyDescent="0.15">
      <c r="Z426" s="44">
        <v>2</v>
      </c>
      <c r="AA426">
        <v>31</v>
      </c>
      <c r="AB426">
        <v>4</v>
      </c>
      <c r="AC426" s="5">
        <v>17</v>
      </c>
    </row>
    <row r="427" spans="26:29" x14ac:dyDescent="0.15">
      <c r="Z427" s="44">
        <v>2</v>
      </c>
      <c r="AA427">
        <v>23</v>
      </c>
      <c r="AB427">
        <v>3</v>
      </c>
      <c r="AC427" s="5">
        <v>13</v>
      </c>
    </row>
    <row r="428" spans="26:29" x14ac:dyDescent="0.15">
      <c r="Z428" s="44">
        <v>2</v>
      </c>
      <c r="AA428">
        <v>26</v>
      </c>
      <c r="AB428">
        <v>4</v>
      </c>
      <c r="AC428" s="5">
        <v>17</v>
      </c>
    </row>
    <row r="429" spans="26:29" x14ac:dyDescent="0.15">
      <c r="Z429" s="44">
        <v>2</v>
      </c>
      <c r="AA429">
        <v>48</v>
      </c>
      <c r="AB429">
        <v>3</v>
      </c>
      <c r="AC429" s="5">
        <v>16</v>
      </c>
    </row>
    <row r="430" spans="26:29" x14ac:dyDescent="0.15">
      <c r="Z430" s="44">
        <v>2</v>
      </c>
      <c r="AA430">
        <v>40</v>
      </c>
      <c r="AB430">
        <v>3</v>
      </c>
      <c r="AC430" s="5">
        <v>22</v>
      </c>
    </row>
    <row r="431" spans="26:29" x14ac:dyDescent="0.15">
      <c r="Z431" s="44">
        <v>2</v>
      </c>
      <c r="AA431">
        <v>29</v>
      </c>
      <c r="AB431">
        <v>2</v>
      </c>
      <c r="AC431" s="5">
        <v>14</v>
      </c>
    </row>
    <row r="432" spans="26:29" x14ac:dyDescent="0.15">
      <c r="Z432" s="44">
        <v>2</v>
      </c>
      <c r="AA432">
        <v>38</v>
      </c>
      <c r="AB432">
        <v>4</v>
      </c>
      <c r="AC432" s="5">
        <v>10</v>
      </c>
    </row>
    <row r="433" spans="26:29" x14ac:dyDescent="0.15">
      <c r="Z433" s="44">
        <v>2</v>
      </c>
      <c r="AA433">
        <v>19</v>
      </c>
      <c r="AB433">
        <v>2</v>
      </c>
      <c r="AC433" s="5">
        <v>10</v>
      </c>
    </row>
    <row r="434" spans="26:29" x14ac:dyDescent="0.15">
      <c r="Z434" s="44">
        <v>2</v>
      </c>
      <c r="AA434">
        <v>25</v>
      </c>
      <c r="AB434">
        <v>4</v>
      </c>
      <c r="AC434" s="5">
        <v>11</v>
      </c>
    </row>
    <row r="435" spans="26:29" x14ac:dyDescent="0.15">
      <c r="Z435" s="44">
        <v>2</v>
      </c>
      <c r="AA435">
        <v>13</v>
      </c>
      <c r="AB435">
        <v>4</v>
      </c>
      <c r="AC435" s="5">
        <v>14</v>
      </c>
    </row>
    <row r="436" spans="26:29" x14ac:dyDescent="0.15">
      <c r="Z436" s="44">
        <v>2</v>
      </c>
      <c r="AA436">
        <v>20</v>
      </c>
      <c r="AB436">
        <v>3</v>
      </c>
      <c r="AC436" s="5">
        <v>12</v>
      </c>
    </row>
    <row r="437" spans="26:29" x14ac:dyDescent="0.15">
      <c r="Z437" s="44">
        <v>3</v>
      </c>
      <c r="AA437">
        <v>19</v>
      </c>
      <c r="AB437">
        <v>5</v>
      </c>
      <c r="AC437" s="5">
        <v>17</v>
      </c>
    </row>
    <row r="438" spans="26:29" x14ac:dyDescent="0.15">
      <c r="Z438" s="44">
        <v>3</v>
      </c>
      <c r="AA438">
        <v>23</v>
      </c>
      <c r="AB438">
        <v>5</v>
      </c>
      <c r="AC438" s="5">
        <v>19</v>
      </c>
    </row>
    <row r="439" spans="26:29" x14ac:dyDescent="0.15">
      <c r="Z439" s="44">
        <v>3</v>
      </c>
      <c r="AA439">
        <v>11</v>
      </c>
      <c r="AB439">
        <v>7</v>
      </c>
      <c r="AC439" s="5">
        <v>19</v>
      </c>
    </row>
    <row r="440" spans="26:29" x14ac:dyDescent="0.15">
      <c r="Z440" s="44">
        <v>3</v>
      </c>
      <c r="AA440">
        <v>11</v>
      </c>
      <c r="AB440">
        <v>5</v>
      </c>
      <c r="AC440" s="5">
        <v>7</v>
      </c>
    </row>
    <row r="441" spans="26:29" x14ac:dyDescent="0.15">
      <c r="Z441" s="44">
        <v>3</v>
      </c>
      <c r="AA441">
        <v>37</v>
      </c>
      <c r="AB441">
        <v>5</v>
      </c>
      <c r="AC441" s="5">
        <v>19</v>
      </c>
    </row>
    <row r="442" spans="26:29" x14ac:dyDescent="0.15">
      <c r="Z442" s="44">
        <v>3</v>
      </c>
      <c r="AA442">
        <v>37</v>
      </c>
      <c r="AB442">
        <v>5</v>
      </c>
      <c r="AC442" s="5">
        <v>24</v>
      </c>
    </row>
    <row r="443" spans="26:29" x14ac:dyDescent="0.15">
      <c r="Z443" s="44">
        <v>3</v>
      </c>
      <c r="AA443">
        <v>11</v>
      </c>
      <c r="AB443">
        <v>5</v>
      </c>
      <c r="AC443" s="5">
        <v>20</v>
      </c>
    </row>
    <row r="444" spans="26:29" x14ac:dyDescent="0.15">
      <c r="Z444" s="44">
        <v>3</v>
      </c>
      <c r="AA444">
        <v>16</v>
      </c>
      <c r="AB444">
        <v>6</v>
      </c>
      <c r="AC444" s="5">
        <v>19</v>
      </c>
    </row>
    <row r="445" spans="26:29" x14ac:dyDescent="0.15">
      <c r="Z445" s="44">
        <v>3</v>
      </c>
      <c r="AA445">
        <v>17</v>
      </c>
      <c r="AB445">
        <v>6</v>
      </c>
      <c r="AC445" s="5">
        <v>17</v>
      </c>
    </row>
    <row r="446" spans="26:29" x14ac:dyDescent="0.15">
      <c r="Z446" s="44">
        <v>3</v>
      </c>
      <c r="AA446">
        <v>10</v>
      </c>
      <c r="AB446">
        <v>7</v>
      </c>
      <c r="AC446" s="5">
        <v>20</v>
      </c>
    </row>
    <row r="447" spans="26:29" x14ac:dyDescent="0.15">
      <c r="Z447" s="44">
        <v>3</v>
      </c>
      <c r="AA447">
        <v>26</v>
      </c>
      <c r="AB447">
        <v>5</v>
      </c>
      <c r="AC447" s="5">
        <v>23</v>
      </c>
    </row>
    <row r="448" spans="26:29" x14ac:dyDescent="0.15">
      <c r="Z448" s="44">
        <v>3</v>
      </c>
      <c r="AA448">
        <v>13</v>
      </c>
      <c r="AB448">
        <v>8</v>
      </c>
      <c r="AC448" s="5">
        <v>23</v>
      </c>
    </row>
    <row r="449" spans="26:29" x14ac:dyDescent="0.15">
      <c r="Z449" s="44">
        <v>3</v>
      </c>
      <c r="AA449">
        <v>19</v>
      </c>
      <c r="AB449">
        <v>5</v>
      </c>
      <c r="AC449" s="5">
        <v>19</v>
      </c>
    </row>
    <row r="450" spans="26:29" x14ac:dyDescent="0.15">
      <c r="Z450" s="44">
        <v>3</v>
      </c>
      <c r="AA450">
        <v>15</v>
      </c>
      <c r="AB450">
        <v>6</v>
      </c>
      <c r="AC450" s="5">
        <v>18</v>
      </c>
    </row>
    <row r="451" spans="26:29" x14ac:dyDescent="0.15">
      <c r="Z451" s="44">
        <v>3</v>
      </c>
      <c r="AA451">
        <v>18</v>
      </c>
      <c r="AB451">
        <v>5</v>
      </c>
      <c r="AC451" s="5">
        <v>20</v>
      </c>
    </row>
    <row r="452" spans="26:29" x14ac:dyDescent="0.15">
      <c r="Z452" s="44">
        <v>3</v>
      </c>
      <c r="AA452">
        <v>17</v>
      </c>
      <c r="AB452">
        <v>5</v>
      </c>
      <c r="AC452" s="5">
        <v>21</v>
      </c>
    </row>
    <row r="453" spans="26:29" x14ac:dyDescent="0.15">
      <c r="Z453" s="44">
        <v>3</v>
      </c>
      <c r="AA453">
        <v>6</v>
      </c>
      <c r="AB453">
        <v>8</v>
      </c>
      <c r="AC453" s="5">
        <v>19</v>
      </c>
    </row>
    <row r="454" spans="26:29" x14ac:dyDescent="0.15">
      <c r="Z454" s="44">
        <v>3</v>
      </c>
      <c r="AA454">
        <v>15</v>
      </c>
      <c r="AB454">
        <v>5</v>
      </c>
      <c r="AC454" s="5">
        <v>18</v>
      </c>
    </row>
    <row r="455" spans="26:29" x14ac:dyDescent="0.15">
      <c r="Z455" s="44">
        <v>3</v>
      </c>
      <c r="AA455">
        <v>27</v>
      </c>
      <c r="AB455">
        <v>5</v>
      </c>
      <c r="AC455" s="5">
        <v>21</v>
      </c>
    </row>
    <row r="456" spans="26:29" x14ac:dyDescent="0.15">
      <c r="Z456" s="44">
        <v>3</v>
      </c>
      <c r="AA456">
        <v>12</v>
      </c>
      <c r="AB456" s="2">
        <v>5</v>
      </c>
      <c r="AC456" s="5">
        <v>22</v>
      </c>
    </row>
    <row r="457" spans="26:29" x14ac:dyDescent="0.15">
      <c r="Z457" s="44">
        <v>3</v>
      </c>
      <c r="AA457">
        <v>19</v>
      </c>
      <c r="AB457">
        <v>9</v>
      </c>
      <c r="AC457" s="5">
        <v>24</v>
      </c>
    </row>
    <row r="458" spans="26:29" x14ac:dyDescent="0.15">
      <c r="Z458" s="44">
        <v>3</v>
      </c>
      <c r="AA458">
        <v>12</v>
      </c>
      <c r="AB458">
        <v>5</v>
      </c>
      <c r="AC458" s="5">
        <v>17</v>
      </c>
    </row>
    <row r="459" spans="26:29" x14ac:dyDescent="0.15">
      <c r="Z459" s="44">
        <v>3</v>
      </c>
      <c r="AA459">
        <v>17</v>
      </c>
      <c r="AB459">
        <v>5</v>
      </c>
      <c r="AC459" s="5">
        <v>21</v>
      </c>
    </row>
    <row r="460" spans="26:29" x14ac:dyDescent="0.15">
      <c r="Z460" s="44">
        <v>3</v>
      </c>
      <c r="AA460">
        <v>25</v>
      </c>
      <c r="AB460">
        <v>5</v>
      </c>
      <c r="AC460" s="5">
        <v>22</v>
      </c>
    </row>
    <row r="461" spans="26:29" x14ac:dyDescent="0.15">
      <c r="Z461" s="44">
        <v>3</v>
      </c>
      <c r="AA461">
        <v>16</v>
      </c>
      <c r="AB461">
        <v>6</v>
      </c>
      <c r="AC461" s="5">
        <v>19</v>
      </c>
    </row>
    <row r="462" spans="26:29" x14ac:dyDescent="0.15">
      <c r="Z462" s="44">
        <v>3</v>
      </c>
      <c r="AA462">
        <v>19</v>
      </c>
      <c r="AB462">
        <v>5</v>
      </c>
      <c r="AC462" s="5">
        <v>14</v>
      </c>
    </row>
    <row r="463" spans="26:29" x14ac:dyDescent="0.15">
      <c r="Z463" s="44">
        <v>3</v>
      </c>
      <c r="AA463">
        <v>1</v>
      </c>
      <c r="AB463">
        <v>5</v>
      </c>
      <c r="AC463" s="5">
        <v>20</v>
      </c>
    </row>
    <row r="464" spans="26:29" x14ac:dyDescent="0.15">
      <c r="Z464" s="44">
        <v>3</v>
      </c>
      <c r="AA464">
        <v>14</v>
      </c>
      <c r="AB464">
        <v>5</v>
      </c>
      <c r="AC464" s="5">
        <v>16</v>
      </c>
    </row>
    <row r="465" spans="26:29" x14ac:dyDescent="0.15">
      <c r="Z465" s="44">
        <v>3</v>
      </c>
      <c r="AA465">
        <v>17</v>
      </c>
      <c r="AB465">
        <v>7</v>
      </c>
      <c r="AC465" s="5">
        <v>19</v>
      </c>
    </row>
    <row r="466" spans="26:29" x14ac:dyDescent="0.15">
      <c r="Z466" s="44">
        <v>3</v>
      </c>
      <c r="AA466">
        <v>15</v>
      </c>
      <c r="AB466">
        <v>6</v>
      </c>
      <c r="AC466" s="5">
        <v>13</v>
      </c>
    </row>
    <row r="467" spans="26:29" x14ac:dyDescent="0.15">
      <c r="Z467" s="44">
        <v>3</v>
      </c>
      <c r="AA467">
        <v>34</v>
      </c>
      <c r="AB467">
        <v>5</v>
      </c>
      <c r="AC467" s="5">
        <v>16</v>
      </c>
    </row>
    <row r="468" spans="26:29" x14ac:dyDescent="0.15">
      <c r="Z468" s="44">
        <v>3</v>
      </c>
      <c r="AA468">
        <v>11</v>
      </c>
      <c r="AB468">
        <v>7</v>
      </c>
      <c r="AC468" s="5">
        <v>19</v>
      </c>
    </row>
    <row r="469" spans="26:29" x14ac:dyDescent="0.15">
      <c r="Z469" s="44">
        <v>3</v>
      </c>
      <c r="AA469">
        <v>7</v>
      </c>
      <c r="AB469">
        <v>5</v>
      </c>
      <c r="AC469" s="5">
        <v>15</v>
      </c>
    </row>
    <row r="470" spans="26:29" x14ac:dyDescent="0.15">
      <c r="Z470" s="44">
        <v>3</v>
      </c>
      <c r="AA470">
        <v>17</v>
      </c>
      <c r="AB470">
        <v>5</v>
      </c>
      <c r="AC470" s="5">
        <v>18</v>
      </c>
    </row>
    <row r="471" spans="26:29" x14ac:dyDescent="0.15">
      <c r="Z471" s="44">
        <v>3</v>
      </c>
      <c r="AA471">
        <v>18</v>
      </c>
      <c r="AB471">
        <v>5</v>
      </c>
      <c r="AC471" s="5">
        <v>14</v>
      </c>
    </row>
    <row r="472" spans="26:29" x14ac:dyDescent="0.15">
      <c r="Z472" s="44">
        <v>3</v>
      </c>
      <c r="AA472">
        <v>12</v>
      </c>
      <c r="AB472">
        <v>7</v>
      </c>
      <c r="AC472" s="5">
        <v>24</v>
      </c>
    </row>
    <row r="473" spans="26:29" x14ac:dyDescent="0.15">
      <c r="Z473" s="44">
        <v>3</v>
      </c>
      <c r="AA473">
        <v>34</v>
      </c>
      <c r="AB473">
        <v>7</v>
      </c>
      <c r="AC473" s="5">
        <v>17</v>
      </c>
    </row>
    <row r="474" spans="26:29" x14ac:dyDescent="0.15">
      <c r="Z474" s="44">
        <v>3</v>
      </c>
      <c r="AA474">
        <v>12</v>
      </c>
      <c r="AB474">
        <v>5</v>
      </c>
      <c r="AC474" s="5">
        <v>10</v>
      </c>
    </row>
    <row r="475" spans="26:29" x14ac:dyDescent="0.15">
      <c r="Z475" s="44">
        <v>3</v>
      </c>
      <c r="AA475">
        <v>31</v>
      </c>
      <c r="AB475">
        <v>5</v>
      </c>
      <c r="AC475" s="5">
        <v>17</v>
      </c>
    </row>
    <row r="476" spans="26:29" x14ac:dyDescent="0.15">
      <c r="Z476" s="44">
        <v>3</v>
      </c>
      <c r="AA476">
        <v>27</v>
      </c>
      <c r="AB476">
        <v>7</v>
      </c>
      <c r="AC476" s="5">
        <v>18</v>
      </c>
    </row>
    <row r="477" spans="26:29" x14ac:dyDescent="0.15">
      <c r="Z477" s="44">
        <v>3</v>
      </c>
      <c r="AA477">
        <v>11</v>
      </c>
      <c r="AB477">
        <v>7</v>
      </c>
      <c r="AC477" s="5">
        <v>18</v>
      </c>
    </row>
    <row r="478" spans="26:29" x14ac:dyDescent="0.15">
      <c r="Z478" s="44">
        <v>3</v>
      </c>
      <c r="AA478">
        <v>29</v>
      </c>
      <c r="AB478">
        <v>6</v>
      </c>
      <c r="AC478" s="5">
        <v>24</v>
      </c>
    </row>
    <row r="479" spans="26:29" x14ac:dyDescent="0.15">
      <c r="Z479" s="44">
        <v>3</v>
      </c>
      <c r="AA479">
        <v>10</v>
      </c>
      <c r="AB479">
        <v>6</v>
      </c>
      <c r="AC479" s="5">
        <v>23</v>
      </c>
    </row>
    <row r="480" spans="26:29" x14ac:dyDescent="0.15">
      <c r="Z480" s="44">
        <v>3</v>
      </c>
      <c r="AA480">
        <v>10</v>
      </c>
      <c r="AB480">
        <v>6</v>
      </c>
      <c r="AC480" s="5">
        <v>14</v>
      </c>
    </row>
    <row r="481" spans="26:29" x14ac:dyDescent="0.15">
      <c r="Z481" s="44">
        <v>3</v>
      </c>
      <c r="AA481">
        <v>11</v>
      </c>
      <c r="AB481">
        <v>7</v>
      </c>
      <c r="AC481" s="5">
        <v>18</v>
      </c>
    </row>
    <row r="482" spans="26:29" x14ac:dyDescent="0.15">
      <c r="Z482" s="44">
        <v>3</v>
      </c>
      <c r="AA482">
        <v>22</v>
      </c>
      <c r="AB482">
        <v>6</v>
      </c>
      <c r="AC482" s="5">
        <v>23</v>
      </c>
    </row>
    <row r="483" spans="26:29" x14ac:dyDescent="0.15">
      <c r="Z483" s="44">
        <v>3</v>
      </c>
      <c r="AA483">
        <v>9</v>
      </c>
      <c r="AB483">
        <v>5</v>
      </c>
      <c r="AC483" s="5">
        <v>19</v>
      </c>
    </row>
    <row r="484" spans="26:29" x14ac:dyDescent="0.15">
      <c r="Z484" s="44">
        <v>3</v>
      </c>
      <c r="AA484">
        <v>13</v>
      </c>
      <c r="AB484">
        <v>5</v>
      </c>
      <c r="AC484" s="5">
        <v>19</v>
      </c>
    </row>
    <row r="485" spans="26:29" x14ac:dyDescent="0.15">
      <c r="Z485" s="44">
        <v>3</v>
      </c>
      <c r="AA485">
        <v>18</v>
      </c>
      <c r="AB485">
        <v>5</v>
      </c>
      <c r="AC485" s="5">
        <v>18</v>
      </c>
    </row>
    <row r="486" spans="26:29" x14ac:dyDescent="0.15">
      <c r="Z486" s="44">
        <v>3</v>
      </c>
      <c r="AA486">
        <v>8</v>
      </c>
      <c r="AB486">
        <v>5</v>
      </c>
      <c r="AC486" s="5">
        <v>13</v>
      </c>
    </row>
    <row r="487" spans="26:29" x14ac:dyDescent="0.15">
      <c r="Z487" s="44">
        <v>3</v>
      </c>
      <c r="AA487">
        <v>13</v>
      </c>
      <c r="AB487">
        <v>6</v>
      </c>
      <c r="AC487" s="5">
        <v>11</v>
      </c>
    </row>
    <row r="488" spans="26:29" x14ac:dyDescent="0.15">
      <c r="Z488" s="44">
        <v>3</v>
      </c>
      <c r="AA488">
        <v>32</v>
      </c>
      <c r="AB488">
        <v>5</v>
      </c>
      <c r="AC488" s="5">
        <v>22</v>
      </c>
    </row>
    <row r="489" spans="26:29" x14ac:dyDescent="0.15">
      <c r="Z489" s="44">
        <v>3</v>
      </c>
      <c r="AA489">
        <v>12</v>
      </c>
      <c r="AB489">
        <v>6</v>
      </c>
      <c r="AC489" s="5">
        <v>23</v>
      </c>
    </row>
    <row r="490" spans="26:29" x14ac:dyDescent="0.15">
      <c r="Z490" s="44">
        <v>3</v>
      </c>
      <c r="AA490">
        <v>27</v>
      </c>
      <c r="AB490">
        <v>5</v>
      </c>
      <c r="AC490" s="5">
        <v>13</v>
      </c>
    </row>
    <row r="491" spans="26:29" x14ac:dyDescent="0.15">
      <c r="Z491" s="44">
        <v>3</v>
      </c>
      <c r="AA491">
        <v>9</v>
      </c>
      <c r="AB491">
        <v>5</v>
      </c>
      <c r="AC491" s="5">
        <v>15</v>
      </c>
    </row>
    <row r="492" spans="26:29" x14ac:dyDescent="0.15">
      <c r="Z492" s="44">
        <v>3</v>
      </c>
      <c r="AA492">
        <v>9</v>
      </c>
      <c r="AB492">
        <v>7</v>
      </c>
      <c r="AC492" s="5">
        <v>20</v>
      </c>
    </row>
    <row r="493" spans="26:29" x14ac:dyDescent="0.15">
      <c r="Z493" s="44">
        <v>3</v>
      </c>
      <c r="AA493">
        <v>8</v>
      </c>
      <c r="AB493">
        <v>5</v>
      </c>
      <c r="AC493" s="5">
        <v>13</v>
      </c>
    </row>
    <row r="494" spans="26:29" x14ac:dyDescent="0.15">
      <c r="Z494" s="44">
        <v>3</v>
      </c>
      <c r="AA494">
        <v>31</v>
      </c>
      <c r="AB494">
        <v>6</v>
      </c>
      <c r="AC494" s="5">
        <v>18</v>
      </c>
    </row>
    <row r="495" spans="26:29" x14ac:dyDescent="0.15">
      <c r="Z495" s="44">
        <v>3</v>
      </c>
      <c r="AA495">
        <v>28</v>
      </c>
      <c r="AB495">
        <v>5</v>
      </c>
      <c r="AC495" s="5">
        <v>15</v>
      </c>
    </row>
    <row r="496" spans="26:29" x14ac:dyDescent="0.15">
      <c r="Z496" s="44">
        <v>3</v>
      </c>
      <c r="AA496">
        <v>18</v>
      </c>
      <c r="AB496">
        <v>6</v>
      </c>
      <c r="AC496" s="5">
        <v>21</v>
      </c>
    </row>
    <row r="497" spans="26:29" x14ac:dyDescent="0.15">
      <c r="Z497" s="44">
        <v>3</v>
      </c>
      <c r="AA497">
        <v>16</v>
      </c>
      <c r="AB497">
        <v>7</v>
      </c>
      <c r="AC497" s="5">
        <v>19</v>
      </c>
    </row>
    <row r="498" spans="26:29" x14ac:dyDescent="0.15">
      <c r="Z498" s="44">
        <v>3</v>
      </c>
      <c r="AA498">
        <v>19</v>
      </c>
      <c r="AB498">
        <v>6</v>
      </c>
      <c r="AC498" s="5">
        <v>18</v>
      </c>
    </row>
    <row r="499" spans="26:29" x14ac:dyDescent="0.15">
      <c r="Z499" s="44">
        <v>3</v>
      </c>
      <c r="AA499">
        <v>11</v>
      </c>
      <c r="AB499">
        <v>5</v>
      </c>
      <c r="AC499" s="5">
        <v>17</v>
      </c>
    </row>
    <row r="500" spans="26:29" x14ac:dyDescent="0.15">
      <c r="Z500" s="44">
        <v>3</v>
      </c>
      <c r="AA500">
        <v>0</v>
      </c>
      <c r="AB500">
        <v>5</v>
      </c>
      <c r="AC500" s="5">
        <v>18</v>
      </c>
    </row>
    <row r="501" spans="26:29" x14ac:dyDescent="0.15">
      <c r="Z501" s="44">
        <v>3</v>
      </c>
      <c r="AA501">
        <v>17</v>
      </c>
      <c r="AB501">
        <v>5</v>
      </c>
      <c r="AC501" s="5">
        <v>13</v>
      </c>
    </row>
    <row r="502" spans="26:29" x14ac:dyDescent="0.15">
      <c r="Z502" s="44">
        <v>3</v>
      </c>
      <c r="AA502">
        <v>13</v>
      </c>
      <c r="AB502">
        <v>6</v>
      </c>
      <c r="AC502" s="5">
        <v>23</v>
      </c>
    </row>
    <row r="503" spans="26:29" x14ac:dyDescent="0.15">
      <c r="Z503" s="44">
        <v>3</v>
      </c>
      <c r="AA503">
        <v>14</v>
      </c>
      <c r="AB503">
        <v>5</v>
      </c>
      <c r="AC503" s="5">
        <v>12</v>
      </c>
    </row>
    <row r="504" spans="26:29" x14ac:dyDescent="0.15">
      <c r="Z504" s="44">
        <v>3</v>
      </c>
      <c r="AA504">
        <v>8</v>
      </c>
      <c r="AB504">
        <v>6</v>
      </c>
      <c r="AC504" s="5">
        <v>20</v>
      </c>
    </row>
    <row r="505" spans="26:29" x14ac:dyDescent="0.15">
      <c r="Z505" s="44">
        <v>3</v>
      </c>
      <c r="AA505">
        <v>14</v>
      </c>
      <c r="AB505">
        <v>5</v>
      </c>
      <c r="AC505" s="5">
        <v>16</v>
      </c>
    </row>
    <row r="506" spans="26:29" x14ac:dyDescent="0.15">
      <c r="Z506" s="44">
        <v>3</v>
      </c>
      <c r="AA506">
        <v>0</v>
      </c>
      <c r="AB506">
        <v>5</v>
      </c>
      <c r="AC506" s="5">
        <v>13</v>
      </c>
    </row>
    <row r="507" spans="26:29" x14ac:dyDescent="0.15">
      <c r="Z507" s="44">
        <v>3</v>
      </c>
      <c r="AA507">
        <v>15</v>
      </c>
      <c r="AB507">
        <v>6</v>
      </c>
      <c r="AC507" s="5">
        <v>17</v>
      </c>
    </row>
    <row r="508" spans="26:29" x14ac:dyDescent="0.15">
      <c r="Z508" s="44">
        <v>3</v>
      </c>
      <c r="AA508">
        <v>15</v>
      </c>
      <c r="AB508">
        <v>5</v>
      </c>
      <c r="AC508" s="5">
        <v>8</v>
      </c>
    </row>
    <row r="509" spans="26:29" x14ac:dyDescent="0.15">
      <c r="Z509" s="44">
        <v>3</v>
      </c>
      <c r="AA509">
        <v>20</v>
      </c>
      <c r="AB509">
        <v>6</v>
      </c>
      <c r="AC509" s="5">
        <v>14</v>
      </c>
    </row>
    <row r="510" spans="26:29" x14ac:dyDescent="0.15">
      <c r="Z510" s="44">
        <v>3</v>
      </c>
      <c r="AA510">
        <v>10</v>
      </c>
      <c r="AB510">
        <v>6</v>
      </c>
      <c r="AC510" s="5">
        <v>15</v>
      </c>
    </row>
    <row r="511" spans="26:29" x14ac:dyDescent="0.15">
      <c r="Z511" s="44">
        <v>3</v>
      </c>
      <c r="AA511">
        <v>10</v>
      </c>
      <c r="AB511">
        <v>7</v>
      </c>
      <c r="AC511" s="5">
        <v>19</v>
      </c>
    </row>
    <row r="512" spans="26:29" x14ac:dyDescent="0.15">
      <c r="Z512" s="44">
        <v>3</v>
      </c>
      <c r="AA512">
        <v>16</v>
      </c>
      <c r="AB512">
        <v>5</v>
      </c>
      <c r="AC512" s="5">
        <v>15</v>
      </c>
    </row>
    <row r="513" spans="26:29" x14ac:dyDescent="0.15">
      <c r="Z513" s="44">
        <v>3</v>
      </c>
      <c r="AA513">
        <v>31</v>
      </c>
      <c r="AB513">
        <v>8</v>
      </c>
      <c r="AC513" s="5">
        <v>19</v>
      </c>
    </row>
    <row r="514" spans="26:29" x14ac:dyDescent="0.15">
      <c r="Z514" s="44">
        <v>3</v>
      </c>
      <c r="AA514">
        <v>19</v>
      </c>
      <c r="AB514">
        <v>6</v>
      </c>
      <c r="AC514" s="5">
        <v>22</v>
      </c>
    </row>
    <row r="515" spans="26:29" x14ac:dyDescent="0.15">
      <c r="Z515" s="44">
        <v>3</v>
      </c>
      <c r="AA515">
        <v>18</v>
      </c>
      <c r="AB515">
        <v>5</v>
      </c>
      <c r="AC515" s="5">
        <v>24</v>
      </c>
    </row>
    <row r="516" spans="26:29" x14ac:dyDescent="0.15">
      <c r="Z516" s="44">
        <v>3</v>
      </c>
      <c r="AA516">
        <v>15</v>
      </c>
      <c r="AB516">
        <v>7</v>
      </c>
      <c r="AC516" s="5">
        <v>22</v>
      </c>
    </row>
    <row r="517" spans="26:29" x14ac:dyDescent="0.15">
      <c r="Z517" s="44">
        <v>3</v>
      </c>
      <c r="AA517">
        <v>31</v>
      </c>
      <c r="AB517">
        <v>6</v>
      </c>
      <c r="AC517" s="5">
        <v>12</v>
      </c>
    </row>
    <row r="518" spans="26:29" x14ac:dyDescent="0.15">
      <c r="Z518" s="44">
        <v>3</v>
      </c>
      <c r="AA518">
        <v>23</v>
      </c>
      <c r="AB518">
        <v>5</v>
      </c>
      <c r="AC518" s="5">
        <v>17</v>
      </c>
    </row>
    <row r="519" spans="26:29" x14ac:dyDescent="0.15">
      <c r="Z519" s="44">
        <v>3</v>
      </c>
      <c r="AA519">
        <v>12</v>
      </c>
      <c r="AB519">
        <v>5</v>
      </c>
      <c r="AC519" s="5">
        <v>20</v>
      </c>
    </row>
    <row r="520" spans="26:29" x14ac:dyDescent="0.15">
      <c r="Z520" s="44">
        <v>3</v>
      </c>
      <c r="AA520">
        <v>9</v>
      </c>
      <c r="AB520">
        <v>5</v>
      </c>
      <c r="AC520" s="5">
        <v>22</v>
      </c>
    </row>
    <row r="521" spans="26:29" x14ac:dyDescent="0.15">
      <c r="Z521" s="44">
        <v>3</v>
      </c>
      <c r="AA521">
        <v>10</v>
      </c>
      <c r="AB521">
        <v>5</v>
      </c>
      <c r="AC521" s="5">
        <v>9</v>
      </c>
    </row>
    <row r="522" spans="26:29" x14ac:dyDescent="0.15">
      <c r="Z522" s="44">
        <v>3</v>
      </c>
      <c r="AA522">
        <v>32</v>
      </c>
      <c r="AB522">
        <v>7</v>
      </c>
      <c r="AC522" s="5">
        <v>14</v>
      </c>
    </row>
    <row r="523" spans="26:29" x14ac:dyDescent="0.15">
      <c r="Z523" s="44">
        <v>3</v>
      </c>
      <c r="AA523">
        <v>51</v>
      </c>
      <c r="AB523">
        <v>8</v>
      </c>
      <c r="AC523" s="5">
        <v>23</v>
      </c>
    </row>
    <row r="524" spans="26:29" x14ac:dyDescent="0.15">
      <c r="Z524" s="44">
        <v>3</v>
      </c>
      <c r="AA524">
        <v>31</v>
      </c>
      <c r="AB524">
        <v>7</v>
      </c>
      <c r="AC524" s="5">
        <v>19</v>
      </c>
    </row>
    <row r="525" spans="26:29" x14ac:dyDescent="0.15">
      <c r="Z525" s="44">
        <v>3</v>
      </c>
      <c r="AA525">
        <v>48</v>
      </c>
      <c r="AB525">
        <v>7</v>
      </c>
      <c r="AC525" s="5">
        <v>21</v>
      </c>
    </row>
    <row r="526" spans="26:29" x14ac:dyDescent="0.15">
      <c r="Z526" s="44">
        <v>3</v>
      </c>
      <c r="AA526">
        <v>33</v>
      </c>
      <c r="AB526">
        <v>5</v>
      </c>
      <c r="AC526" s="5">
        <v>18</v>
      </c>
    </row>
    <row r="527" spans="26:29" x14ac:dyDescent="0.15">
      <c r="Z527" s="44">
        <v>3</v>
      </c>
      <c r="AA527">
        <v>29</v>
      </c>
      <c r="AB527">
        <v>5</v>
      </c>
      <c r="AC527" s="5">
        <v>12</v>
      </c>
    </row>
    <row r="528" spans="26:29" x14ac:dyDescent="0.15">
      <c r="Z528" s="44">
        <v>3</v>
      </c>
      <c r="AA528">
        <v>16</v>
      </c>
      <c r="AB528">
        <v>6</v>
      </c>
      <c r="AC528" s="5">
        <v>20</v>
      </c>
    </row>
    <row r="529" spans="26:29" x14ac:dyDescent="0.15">
      <c r="Z529" s="44">
        <v>3</v>
      </c>
      <c r="AA529">
        <v>36</v>
      </c>
      <c r="AB529">
        <v>6</v>
      </c>
      <c r="AC529" s="5">
        <v>20</v>
      </c>
    </row>
    <row r="530" spans="26:29" x14ac:dyDescent="0.15">
      <c r="Z530" s="44">
        <v>3</v>
      </c>
      <c r="AA530">
        <v>0</v>
      </c>
      <c r="AB530">
        <v>5</v>
      </c>
      <c r="AC530" s="5">
        <v>10</v>
      </c>
    </row>
    <row r="531" spans="26:29" x14ac:dyDescent="0.15">
      <c r="Z531" s="44">
        <v>3</v>
      </c>
      <c r="AA531">
        <v>17</v>
      </c>
      <c r="AB531">
        <v>5</v>
      </c>
      <c r="AC531" s="5">
        <v>18</v>
      </c>
    </row>
    <row r="532" spans="26:29" x14ac:dyDescent="0.15">
      <c r="Z532" s="44">
        <v>3</v>
      </c>
      <c r="AA532">
        <v>14</v>
      </c>
      <c r="AB532">
        <v>5</v>
      </c>
      <c r="AC532" s="5">
        <v>10</v>
      </c>
    </row>
    <row r="533" spans="26:29" x14ac:dyDescent="0.15">
      <c r="Z533" s="44">
        <v>3</v>
      </c>
      <c r="AA533">
        <v>10</v>
      </c>
      <c r="AB533">
        <v>6</v>
      </c>
      <c r="AC533" s="5">
        <v>13</v>
      </c>
    </row>
    <row r="534" spans="26:29" x14ac:dyDescent="0.15">
      <c r="Z534" s="44">
        <v>3</v>
      </c>
      <c r="AA534">
        <v>21</v>
      </c>
      <c r="AB534">
        <v>5</v>
      </c>
      <c r="AC534" s="5">
        <v>22</v>
      </c>
    </row>
    <row r="535" spans="26:29" x14ac:dyDescent="0.15">
      <c r="Z535" s="44">
        <v>3</v>
      </c>
      <c r="AA535">
        <v>1</v>
      </c>
      <c r="AB535">
        <v>7</v>
      </c>
      <c r="AC535" s="5">
        <v>19</v>
      </c>
    </row>
    <row r="536" spans="26:29" x14ac:dyDescent="0.15">
      <c r="Z536" s="44">
        <v>3</v>
      </c>
      <c r="AA536">
        <v>29</v>
      </c>
      <c r="AB536">
        <v>6</v>
      </c>
      <c r="AC536" s="5">
        <v>14</v>
      </c>
    </row>
    <row r="537" spans="26:29" x14ac:dyDescent="0.15">
      <c r="Z537" s="44">
        <v>3</v>
      </c>
      <c r="AA537">
        <v>15</v>
      </c>
      <c r="AB537">
        <v>6</v>
      </c>
      <c r="AC537" s="5">
        <v>22</v>
      </c>
    </row>
    <row r="538" spans="26:29" x14ac:dyDescent="0.15">
      <c r="Z538" s="44">
        <v>3</v>
      </c>
      <c r="AA538">
        <v>14</v>
      </c>
      <c r="AB538">
        <v>5</v>
      </c>
      <c r="AC538" s="5">
        <v>22</v>
      </c>
    </row>
    <row r="539" spans="26:29" x14ac:dyDescent="0.15">
      <c r="Z539" s="44">
        <v>3</v>
      </c>
      <c r="AA539">
        <v>23</v>
      </c>
      <c r="AB539">
        <v>5</v>
      </c>
      <c r="AC539" s="5">
        <v>17</v>
      </c>
    </row>
    <row r="540" spans="26:29" x14ac:dyDescent="0.15">
      <c r="Z540" s="44">
        <v>3</v>
      </c>
      <c r="AA540">
        <v>26</v>
      </c>
      <c r="AB540">
        <v>6</v>
      </c>
      <c r="AC540" s="5">
        <v>19</v>
      </c>
    </row>
    <row r="541" spans="26:29" x14ac:dyDescent="0.15">
      <c r="Z541" s="44">
        <v>3</v>
      </c>
      <c r="AA541">
        <v>26</v>
      </c>
      <c r="AB541">
        <v>5</v>
      </c>
      <c r="AC541" s="5">
        <v>17</v>
      </c>
    </row>
    <row r="542" spans="26:29" x14ac:dyDescent="0.15">
      <c r="Z542" s="44">
        <v>3</v>
      </c>
      <c r="AA542">
        <v>24</v>
      </c>
      <c r="AB542">
        <v>6</v>
      </c>
      <c r="AC542" s="5">
        <v>21</v>
      </c>
    </row>
    <row r="543" spans="26:29" x14ac:dyDescent="0.15">
      <c r="Z543" s="44">
        <v>3</v>
      </c>
      <c r="AA543">
        <v>39</v>
      </c>
      <c r="AB543">
        <v>5</v>
      </c>
      <c r="AC543" s="5">
        <v>15</v>
      </c>
    </row>
    <row r="544" spans="26:29" x14ac:dyDescent="0.15">
      <c r="Z544" s="44">
        <v>3</v>
      </c>
      <c r="AA544">
        <v>38</v>
      </c>
      <c r="AB544">
        <v>5</v>
      </c>
      <c r="AC544" s="5">
        <v>10</v>
      </c>
    </row>
    <row r="545" spans="26:29" x14ac:dyDescent="0.15">
      <c r="Z545" s="44">
        <v>3</v>
      </c>
      <c r="AA545">
        <v>0</v>
      </c>
      <c r="AB545">
        <v>5</v>
      </c>
      <c r="AC545" s="5">
        <v>11</v>
      </c>
    </row>
    <row r="546" spans="26:29" x14ac:dyDescent="0.15">
      <c r="Z546" s="44">
        <v>3</v>
      </c>
      <c r="AA546">
        <v>34</v>
      </c>
      <c r="AB546">
        <v>5</v>
      </c>
      <c r="AC546" s="5">
        <v>15</v>
      </c>
    </row>
    <row r="547" spans="26:29" x14ac:dyDescent="0.15">
      <c r="Z547" s="44">
        <v>3</v>
      </c>
      <c r="AA547">
        <v>22</v>
      </c>
      <c r="AB547">
        <v>7</v>
      </c>
      <c r="AC547" s="5">
        <v>16</v>
      </c>
    </row>
    <row r="548" spans="26:29" x14ac:dyDescent="0.15">
      <c r="Z548" s="44">
        <v>3</v>
      </c>
      <c r="AA548">
        <v>15</v>
      </c>
      <c r="AB548">
        <v>7</v>
      </c>
      <c r="AC548" s="5">
        <v>11</v>
      </c>
    </row>
    <row r="549" spans="26:29" x14ac:dyDescent="0.15">
      <c r="Z549" s="44">
        <v>3</v>
      </c>
      <c r="AA549">
        <v>19</v>
      </c>
      <c r="AB549">
        <v>6</v>
      </c>
      <c r="AC549" s="5">
        <v>13</v>
      </c>
    </row>
    <row r="550" spans="26:29" x14ac:dyDescent="0.15">
      <c r="Z550" s="44">
        <v>3</v>
      </c>
      <c r="AA550">
        <v>16</v>
      </c>
      <c r="AB550">
        <v>5</v>
      </c>
      <c r="AC550" s="5">
        <v>12</v>
      </c>
    </row>
    <row r="551" spans="26:29" x14ac:dyDescent="0.15">
      <c r="Z551" s="44">
        <v>3</v>
      </c>
      <c r="AA551">
        <v>35</v>
      </c>
      <c r="AB551">
        <v>5</v>
      </c>
      <c r="AC551" s="5">
        <v>10</v>
      </c>
    </row>
    <row r="552" spans="26:29" x14ac:dyDescent="0.15">
      <c r="Z552" s="44">
        <v>3</v>
      </c>
      <c r="AA552">
        <v>43</v>
      </c>
      <c r="AB552">
        <v>7</v>
      </c>
      <c r="AC552" s="5">
        <v>23</v>
      </c>
    </row>
    <row r="553" spans="26:29" x14ac:dyDescent="0.15">
      <c r="Z553" s="44">
        <v>3</v>
      </c>
      <c r="AA553">
        <v>20</v>
      </c>
      <c r="AB553">
        <v>5</v>
      </c>
      <c r="AC553" s="5">
        <v>19</v>
      </c>
    </row>
    <row r="554" spans="26:29" x14ac:dyDescent="0.15">
      <c r="Z554" s="44">
        <v>3</v>
      </c>
      <c r="AA554">
        <v>27</v>
      </c>
      <c r="AB554">
        <v>5</v>
      </c>
      <c r="AC554" s="5">
        <v>16</v>
      </c>
    </row>
    <row r="555" spans="26:29" x14ac:dyDescent="0.15">
      <c r="Z555" s="44">
        <v>3</v>
      </c>
      <c r="AA555">
        <v>15</v>
      </c>
      <c r="AB555">
        <v>6</v>
      </c>
      <c r="AC555" s="5">
        <v>18</v>
      </c>
    </row>
    <row r="556" spans="26:29" x14ac:dyDescent="0.15">
      <c r="Z556" s="44">
        <v>3</v>
      </c>
      <c r="AA556">
        <v>15</v>
      </c>
      <c r="AB556">
        <v>6</v>
      </c>
      <c r="AC556" s="5">
        <v>15</v>
      </c>
    </row>
    <row r="557" spans="26:29" x14ac:dyDescent="0.15">
      <c r="Z557" s="44">
        <v>3</v>
      </c>
      <c r="AA557">
        <v>13</v>
      </c>
      <c r="AB557">
        <v>5</v>
      </c>
      <c r="AC557" s="5">
        <v>8</v>
      </c>
    </row>
    <row r="558" spans="26:29" x14ac:dyDescent="0.15">
      <c r="Z558" s="44">
        <v>3</v>
      </c>
      <c r="AA558">
        <v>35</v>
      </c>
      <c r="AB558">
        <v>6</v>
      </c>
      <c r="AC558" s="5">
        <v>15</v>
      </c>
    </row>
    <row r="559" spans="26:29" x14ac:dyDescent="0.15">
      <c r="Z559" s="44">
        <v>3</v>
      </c>
      <c r="AA559">
        <v>28</v>
      </c>
      <c r="AB559">
        <v>5</v>
      </c>
      <c r="AC559" s="5">
        <v>13</v>
      </c>
    </row>
    <row r="560" spans="26:29" x14ac:dyDescent="0.15">
      <c r="Z560" s="44">
        <v>3</v>
      </c>
      <c r="AA560">
        <v>18</v>
      </c>
      <c r="AB560">
        <v>5</v>
      </c>
      <c r="AC560" s="5">
        <v>18</v>
      </c>
    </row>
    <row r="561" spans="26:29" x14ac:dyDescent="0.15">
      <c r="Z561" s="44">
        <v>3</v>
      </c>
      <c r="AA561">
        <v>46</v>
      </c>
      <c r="AB561">
        <v>6</v>
      </c>
      <c r="AC561" s="5">
        <v>20</v>
      </c>
    </row>
    <row r="562" spans="26:29" x14ac:dyDescent="0.15">
      <c r="Z562" s="44">
        <v>3</v>
      </c>
      <c r="AA562">
        <v>25</v>
      </c>
      <c r="AB562">
        <v>6</v>
      </c>
      <c r="AC562" s="5">
        <v>15</v>
      </c>
    </row>
    <row r="563" spans="26:29" x14ac:dyDescent="0.15">
      <c r="Z563" s="44">
        <v>3</v>
      </c>
      <c r="AA563">
        <v>42</v>
      </c>
      <c r="AB563">
        <v>5</v>
      </c>
      <c r="AC563" s="5">
        <v>17</v>
      </c>
    </row>
    <row r="564" spans="26:29" x14ac:dyDescent="0.15">
      <c r="Z564" s="44">
        <v>3</v>
      </c>
      <c r="AA564">
        <v>29</v>
      </c>
      <c r="AB564">
        <v>5</v>
      </c>
      <c r="AC564" s="5">
        <v>20</v>
      </c>
    </row>
    <row r="565" spans="26:29" x14ac:dyDescent="0.15">
      <c r="Z565" s="44">
        <v>3</v>
      </c>
      <c r="AA565">
        <v>22</v>
      </c>
      <c r="AB565">
        <v>5</v>
      </c>
      <c r="AC565" s="5">
        <v>19</v>
      </c>
    </row>
    <row r="566" spans="26:29" x14ac:dyDescent="0.15">
      <c r="Z566" s="44">
        <v>3</v>
      </c>
      <c r="AA566">
        <v>25</v>
      </c>
      <c r="AB566">
        <v>7</v>
      </c>
      <c r="AC566" s="5">
        <v>24</v>
      </c>
    </row>
    <row r="567" spans="26:29" x14ac:dyDescent="0.15">
      <c r="Z567" s="44">
        <v>3</v>
      </c>
      <c r="AA567">
        <v>25</v>
      </c>
      <c r="AB567">
        <v>5</v>
      </c>
      <c r="AC567" s="5">
        <v>21</v>
      </c>
    </row>
    <row r="568" spans="26:29" x14ac:dyDescent="0.15">
      <c r="Z568" s="44">
        <v>3</v>
      </c>
      <c r="AA568">
        <v>19</v>
      </c>
      <c r="AB568">
        <v>6</v>
      </c>
      <c r="AC568" s="5">
        <v>22</v>
      </c>
    </row>
    <row r="569" spans="26:29" x14ac:dyDescent="0.15">
      <c r="Z569" s="44">
        <v>3</v>
      </c>
      <c r="AA569">
        <v>19</v>
      </c>
      <c r="AB569">
        <v>7</v>
      </c>
      <c r="AC569" s="5">
        <v>22</v>
      </c>
    </row>
    <row r="570" spans="26:29" x14ac:dyDescent="0.15">
      <c r="Z570" s="44">
        <v>3</v>
      </c>
      <c r="AA570">
        <v>21</v>
      </c>
      <c r="AB570">
        <v>6</v>
      </c>
      <c r="AC570" s="5">
        <v>13</v>
      </c>
    </row>
    <row r="571" spans="26:29" x14ac:dyDescent="0.15">
      <c r="Z571" s="44">
        <v>3</v>
      </c>
      <c r="AA571">
        <v>26</v>
      </c>
      <c r="AB571">
        <v>5</v>
      </c>
      <c r="AC571" s="5">
        <v>17</v>
      </c>
    </row>
    <row r="572" spans="26:29" x14ac:dyDescent="0.15">
      <c r="Z572" s="44">
        <v>3</v>
      </c>
      <c r="AA572">
        <v>24</v>
      </c>
      <c r="AB572">
        <v>5</v>
      </c>
      <c r="AC572" s="5">
        <v>13</v>
      </c>
    </row>
    <row r="573" spans="26:29" x14ac:dyDescent="0.15">
      <c r="Z573" s="44">
        <v>3</v>
      </c>
      <c r="AA573">
        <v>41</v>
      </c>
      <c r="AB573">
        <v>7</v>
      </c>
      <c r="AC573" s="5">
        <v>14</v>
      </c>
    </row>
    <row r="574" spans="26:29" x14ac:dyDescent="0.15">
      <c r="Z574" s="44">
        <v>3</v>
      </c>
      <c r="AA574">
        <v>0</v>
      </c>
      <c r="AB574">
        <v>5</v>
      </c>
      <c r="AC574" s="5">
        <v>15</v>
      </c>
    </row>
    <row r="575" spans="26:29" x14ac:dyDescent="0.15">
      <c r="Z575" s="44">
        <v>3</v>
      </c>
      <c r="AA575">
        <v>16</v>
      </c>
      <c r="AB575">
        <v>6</v>
      </c>
      <c r="AC575" s="5">
        <v>13</v>
      </c>
    </row>
    <row r="576" spans="26:29" x14ac:dyDescent="0.15">
      <c r="Z576" s="44">
        <v>3</v>
      </c>
      <c r="AA576">
        <v>20</v>
      </c>
      <c r="AB576">
        <v>7</v>
      </c>
      <c r="AC576" s="5">
        <v>14</v>
      </c>
    </row>
    <row r="577" spans="26:29" x14ac:dyDescent="0.15">
      <c r="Z577" s="44">
        <v>3</v>
      </c>
      <c r="AA577">
        <v>25</v>
      </c>
      <c r="AB577">
        <v>5</v>
      </c>
      <c r="AC577" s="5">
        <v>14</v>
      </c>
    </row>
    <row r="578" spans="26:29" x14ac:dyDescent="0.15">
      <c r="Z578" s="44">
        <v>3</v>
      </c>
      <c r="AA578">
        <v>18</v>
      </c>
      <c r="AB578">
        <v>6</v>
      </c>
      <c r="AC578" s="5">
        <v>12</v>
      </c>
    </row>
    <row r="579" spans="26:29" x14ac:dyDescent="0.15">
      <c r="Z579" s="44">
        <v>3</v>
      </c>
      <c r="AA579">
        <v>24</v>
      </c>
      <c r="AB579">
        <v>6</v>
      </c>
      <c r="AC579" s="5">
        <v>18</v>
      </c>
    </row>
    <row r="580" spans="26:29" x14ac:dyDescent="0.15">
      <c r="Z580" s="44">
        <v>3</v>
      </c>
      <c r="AA580">
        <v>15</v>
      </c>
      <c r="AB580">
        <v>6</v>
      </c>
      <c r="AC580" s="5">
        <v>19</v>
      </c>
    </row>
    <row r="581" spans="26:29" x14ac:dyDescent="0.15">
      <c r="Z581" s="44">
        <v>3</v>
      </c>
      <c r="AA581">
        <v>27</v>
      </c>
      <c r="AB581">
        <v>6</v>
      </c>
      <c r="AC581" s="5">
        <v>24</v>
      </c>
    </row>
    <row r="582" spans="26:29" x14ac:dyDescent="0.15">
      <c r="Z582" s="44">
        <v>3</v>
      </c>
      <c r="AA582">
        <v>1</v>
      </c>
      <c r="AB582">
        <v>5</v>
      </c>
      <c r="AC582" s="5">
        <v>19</v>
      </c>
    </row>
    <row r="583" spans="26:29" x14ac:dyDescent="0.15">
      <c r="Z583" s="44">
        <v>3</v>
      </c>
      <c r="AA583">
        <v>50</v>
      </c>
      <c r="AB583">
        <v>5</v>
      </c>
      <c r="AC583" s="5">
        <v>24</v>
      </c>
    </row>
    <row r="584" spans="26:29" x14ac:dyDescent="0.15">
      <c r="Z584" s="44">
        <v>3</v>
      </c>
      <c r="AA584">
        <v>30</v>
      </c>
      <c r="AB584">
        <v>5</v>
      </c>
      <c r="AC584" s="5">
        <v>11</v>
      </c>
    </row>
    <row r="585" spans="26:29" x14ac:dyDescent="0.15">
      <c r="Z585" s="44">
        <v>3</v>
      </c>
      <c r="AA585">
        <v>22</v>
      </c>
      <c r="AB585">
        <v>7</v>
      </c>
      <c r="AC585" s="5">
        <v>18</v>
      </c>
    </row>
    <row r="586" spans="26:29" x14ac:dyDescent="0.15">
      <c r="Z586" s="44">
        <v>3</v>
      </c>
      <c r="AA586">
        <v>0</v>
      </c>
      <c r="AB586">
        <v>5</v>
      </c>
      <c r="AC586" s="5">
        <v>14</v>
      </c>
    </row>
    <row r="587" spans="26:29" x14ac:dyDescent="0.15">
      <c r="Z587" s="44">
        <v>3</v>
      </c>
      <c r="AA587">
        <v>26</v>
      </c>
      <c r="AB587">
        <v>5</v>
      </c>
      <c r="AC587" s="5">
        <v>19</v>
      </c>
    </row>
    <row r="588" spans="26:29" x14ac:dyDescent="0.15">
      <c r="Z588" s="44">
        <v>3</v>
      </c>
      <c r="AA588">
        <v>41</v>
      </c>
      <c r="AB588">
        <v>6</v>
      </c>
      <c r="AC588" s="5">
        <v>18</v>
      </c>
    </row>
    <row r="589" spans="26:29" x14ac:dyDescent="0.15">
      <c r="Z589" s="44">
        <v>3</v>
      </c>
      <c r="AA589">
        <v>44</v>
      </c>
      <c r="AB589">
        <v>6</v>
      </c>
      <c r="AC589" s="5">
        <v>17</v>
      </c>
    </row>
    <row r="590" spans="26:29" x14ac:dyDescent="0.15">
      <c r="Z590" s="44">
        <v>3</v>
      </c>
      <c r="AA590">
        <v>35</v>
      </c>
      <c r="AB590">
        <v>6</v>
      </c>
      <c r="AC590" s="5">
        <v>18</v>
      </c>
    </row>
    <row r="591" spans="26:29" x14ac:dyDescent="0.15">
      <c r="Z591" s="44">
        <v>3</v>
      </c>
      <c r="AA591">
        <v>35</v>
      </c>
      <c r="AB591">
        <v>5</v>
      </c>
      <c r="AC591" s="5">
        <v>17</v>
      </c>
    </row>
    <row r="592" spans="26:29" x14ac:dyDescent="0.15">
      <c r="Z592" s="44">
        <v>3</v>
      </c>
      <c r="AA592">
        <v>37</v>
      </c>
      <c r="AB592">
        <v>6</v>
      </c>
      <c r="AC592" s="5">
        <v>19</v>
      </c>
    </row>
    <row r="593" spans="26:29" x14ac:dyDescent="0.15">
      <c r="Z593" s="44">
        <v>3</v>
      </c>
      <c r="AA593">
        <v>22</v>
      </c>
      <c r="AB593">
        <v>6</v>
      </c>
      <c r="AC593" s="5">
        <v>18</v>
      </c>
    </row>
    <row r="594" spans="26:29" x14ac:dyDescent="0.15">
      <c r="Z594" s="44">
        <v>3</v>
      </c>
      <c r="AA594">
        <v>36</v>
      </c>
      <c r="AB594">
        <v>9</v>
      </c>
      <c r="AC594" s="5">
        <v>24</v>
      </c>
    </row>
    <row r="595" spans="26:29" x14ac:dyDescent="0.15">
      <c r="Z595" s="44">
        <v>3</v>
      </c>
      <c r="AA595">
        <v>0</v>
      </c>
      <c r="AB595">
        <v>5</v>
      </c>
      <c r="AC595" s="5">
        <v>14</v>
      </c>
    </row>
    <row r="596" spans="26:29" x14ac:dyDescent="0.15">
      <c r="Z596" s="44">
        <v>3</v>
      </c>
      <c r="AA596">
        <v>15</v>
      </c>
      <c r="AB596">
        <v>5</v>
      </c>
      <c r="AC596" s="5">
        <v>12</v>
      </c>
    </row>
    <row r="597" spans="26:29" x14ac:dyDescent="0.15">
      <c r="Z597" s="44">
        <v>3</v>
      </c>
      <c r="AA597">
        <v>17</v>
      </c>
      <c r="AB597">
        <v>5</v>
      </c>
      <c r="AC597" s="5">
        <v>16</v>
      </c>
    </row>
    <row r="598" spans="26:29" x14ac:dyDescent="0.15">
      <c r="Z598" s="44">
        <v>3</v>
      </c>
      <c r="AA598">
        <v>19</v>
      </c>
      <c r="AB598">
        <v>5</v>
      </c>
      <c r="AC598" s="5">
        <v>21</v>
      </c>
    </row>
    <row r="599" spans="26:29" x14ac:dyDescent="0.15">
      <c r="Z599" s="44">
        <v>3</v>
      </c>
      <c r="AA599">
        <v>31</v>
      </c>
      <c r="AB599">
        <v>6</v>
      </c>
      <c r="AC599" s="5">
        <v>19</v>
      </c>
    </row>
    <row r="600" spans="26:29" x14ac:dyDescent="0.15">
      <c r="Z600" s="44">
        <v>3</v>
      </c>
      <c r="AA600">
        <v>21</v>
      </c>
      <c r="AB600">
        <v>6</v>
      </c>
      <c r="AC600" s="5">
        <v>23</v>
      </c>
    </row>
    <row r="601" spans="26:29" x14ac:dyDescent="0.15">
      <c r="Z601" s="44">
        <v>3</v>
      </c>
      <c r="AA601">
        <v>29</v>
      </c>
      <c r="AB601">
        <v>5</v>
      </c>
      <c r="AC601" s="5">
        <v>8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601"/>
  <sheetViews>
    <sheetView workbookViewId="0">
      <selection activeCell="E17" sqref="A1:K601"/>
    </sheetView>
  </sheetViews>
  <sheetFormatPr baseColWidth="10" defaultColWidth="8.83203125" defaultRowHeight="13" x14ac:dyDescent="0.15"/>
  <sheetData>
    <row r="1" spans="1:11" ht="28" x14ac:dyDescent="0.15">
      <c r="A1" s="51" t="s">
        <v>0</v>
      </c>
      <c r="B1" s="9" t="s">
        <v>15</v>
      </c>
      <c r="C1" s="9" t="s">
        <v>16</v>
      </c>
      <c r="D1" s="9" t="s">
        <v>683</v>
      </c>
      <c r="E1" s="9" t="s">
        <v>685</v>
      </c>
      <c r="F1" s="9" t="s">
        <v>687</v>
      </c>
      <c r="G1" s="9" t="s">
        <v>689</v>
      </c>
      <c r="H1" s="9" t="s">
        <v>691</v>
      </c>
      <c r="I1" s="9" t="s">
        <v>692</v>
      </c>
      <c r="J1" s="9" t="s">
        <v>694</v>
      </c>
      <c r="K1" s="9" t="s">
        <v>723</v>
      </c>
    </row>
    <row r="2" spans="1:11" x14ac:dyDescent="0.15">
      <c r="A2" s="45">
        <v>1010010</v>
      </c>
      <c r="B2">
        <v>4</v>
      </c>
      <c r="C2">
        <v>3</v>
      </c>
      <c r="D2">
        <v>10</v>
      </c>
      <c r="E2">
        <v>1</v>
      </c>
      <c r="F2">
        <v>4</v>
      </c>
      <c r="G2">
        <v>4</v>
      </c>
      <c r="H2">
        <v>2</v>
      </c>
      <c r="I2">
        <v>4</v>
      </c>
      <c r="J2">
        <v>1</v>
      </c>
      <c r="K2">
        <v>2</v>
      </c>
    </row>
    <row r="3" spans="1:11" x14ac:dyDescent="0.15">
      <c r="A3" s="45">
        <v>1010020</v>
      </c>
      <c r="B3">
        <v>3</v>
      </c>
      <c r="C3">
        <v>2</v>
      </c>
      <c r="D3">
        <v>10</v>
      </c>
      <c r="E3">
        <v>2</v>
      </c>
      <c r="F3">
        <v>2</v>
      </c>
      <c r="G3">
        <v>4</v>
      </c>
      <c r="H3">
        <v>4</v>
      </c>
      <c r="I3">
        <v>2</v>
      </c>
      <c r="J3">
        <v>1</v>
      </c>
      <c r="K3">
        <v>19</v>
      </c>
    </row>
    <row r="4" spans="1:11" x14ac:dyDescent="0.15">
      <c r="A4" s="45">
        <v>1014020</v>
      </c>
      <c r="B4">
        <v>2</v>
      </c>
      <c r="C4">
        <v>3</v>
      </c>
      <c r="D4">
        <v>10</v>
      </c>
      <c r="E4">
        <v>2</v>
      </c>
      <c r="F4">
        <v>4</v>
      </c>
      <c r="G4">
        <v>5</v>
      </c>
      <c r="H4">
        <v>6</v>
      </c>
      <c r="I4">
        <v>4</v>
      </c>
      <c r="J4">
        <v>1</v>
      </c>
      <c r="K4">
        <v>23</v>
      </c>
    </row>
    <row r="5" spans="1:11" x14ac:dyDescent="0.15">
      <c r="A5" s="45">
        <v>1014030</v>
      </c>
      <c r="B5">
        <v>4</v>
      </c>
      <c r="C5" s="78">
        <v>3</v>
      </c>
      <c r="D5" s="78">
        <v>10</v>
      </c>
      <c r="E5" s="78">
        <v>2</v>
      </c>
      <c r="F5">
        <v>4</v>
      </c>
      <c r="G5" s="78">
        <v>5</v>
      </c>
      <c r="H5" s="78">
        <v>4</v>
      </c>
      <c r="I5" s="78">
        <v>4</v>
      </c>
      <c r="J5" s="78">
        <v>1</v>
      </c>
      <c r="K5">
        <v>0</v>
      </c>
    </row>
    <row r="6" spans="1:11" x14ac:dyDescent="0.15">
      <c r="A6" s="45">
        <v>1014190</v>
      </c>
      <c r="B6">
        <v>4</v>
      </c>
      <c r="C6">
        <v>1</v>
      </c>
      <c r="D6">
        <v>10</v>
      </c>
      <c r="E6">
        <v>2</v>
      </c>
      <c r="F6">
        <v>3</v>
      </c>
      <c r="G6">
        <v>4</v>
      </c>
      <c r="H6">
        <v>4</v>
      </c>
      <c r="I6">
        <v>3</v>
      </c>
      <c r="J6">
        <v>1</v>
      </c>
      <c r="K6">
        <v>10</v>
      </c>
    </row>
    <row r="7" spans="1:11" x14ac:dyDescent="0.15">
      <c r="A7" s="45">
        <v>1017020</v>
      </c>
      <c r="B7">
        <v>4</v>
      </c>
      <c r="C7">
        <v>3</v>
      </c>
      <c r="D7">
        <v>10</v>
      </c>
      <c r="E7">
        <v>2</v>
      </c>
      <c r="F7">
        <v>3</v>
      </c>
      <c r="G7">
        <v>4</v>
      </c>
      <c r="H7">
        <v>5</v>
      </c>
      <c r="I7">
        <v>2</v>
      </c>
      <c r="J7">
        <v>1</v>
      </c>
      <c r="K7">
        <v>13</v>
      </c>
    </row>
    <row r="8" spans="1:11" x14ac:dyDescent="0.15">
      <c r="A8" s="45">
        <v>1017110</v>
      </c>
      <c r="B8">
        <v>4</v>
      </c>
      <c r="C8">
        <v>2</v>
      </c>
      <c r="D8">
        <v>10</v>
      </c>
      <c r="E8">
        <v>2</v>
      </c>
      <c r="F8">
        <v>4</v>
      </c>
      <c r="G8">
        <v>1</v>
      </c>
      <c r="H8">
        <v>3</v>
      </c>
      <c r="I8">
        <v>2</v>
      </c>
      <c r="J8">
        <v>1</v>
      </c>
      <c r="K8">
        <v>11</v>
      </c>
    </row>
    <row r="9" spans="1:11" x14ac:dyDescent="0.15">
      <c r="A9" s="45">
        <v>1017160</v>
      </c>
      <c r="B9">
        <v>4</v>
      </c>
      <c r="C9">
        <v>3</v>
      </c>
      <c r="D9">
        <v>10</v>
      </c>
      <c r="E9">
        <v>2</v>
      </c>
      <c r="F9">
        <v>2</v>
      </c>
      <c r="G9">
        <v>4</v>
      </c>
      <c r="H9">
        <v>5</v>
      </c>
      <c r="I9">
        <v>3</v>
      </c>
      <c r="J9" s="78">
        <v>1</v>
      </c>
      <c r="K9">
        <v>0</v>
      </c>
    </row>
    <row r="10" spans="1:11" x14ac:dyDescent="0.15">
      <c r="A10" s="45">
        <v>1017360</v>
      </c>
      <c r="B10">
        <v>4</v>
      </c>
      <c r="C10">
        <v>3</v>
      </c>
      <c r="D10">
        <v>10</v>
      </c>
      <c r="E10">
        <v>2</v>
      </c>
      <c r="F10">
        <v>4</v>
      </c>
      <c r="G10">
        <v>4</v>
      </c>
      <c r="H10">
        <v>6</v>
      </c>
      <c r="I10">
        <v>4</v>
      </c>
      <c r="J10">
        <v>1</v>
      </c>
      <c r="K10">
        <v>17</v>
      </c>
    </row>
    <row r="11" spans="1:11" x14ac:dyDescent="0.15">
      <c r="A11" s="45">
        <v>1017460</v>
      </c>
      <c r="B11">
        <v>1</v>
      </c>
      <c r="C11">
        <v>3</v>
      </c>
      <c r="D11">
        <v>5</v>
      </c>
      <c r="E11">
        <v>1</v>
      </c>
      <c r="F11">
        <v>4</v>
      </c>
      <c r="G11">
        <v>7</v>
      </c>
      <c r="H11">
        <v>3</v>
      </c>
      <c r="I11">
        <v>4</v>
      </c>
      <c r="J11">
        <v>1</v>
      </c>
      <c r="K11">
        <v>6</v>
      </c>
    </row>
    <row r="12" spans="1:11" x14ac:dyDescent="0.15">
      <c r="A12" s="45">
        <v>1017490</v>
      </c>
      <c r="B12">
        <v>4</v>
      </c>
      <c r="C12">
        <v>3</v>
      </c>
      <c r="D12">
        <v>10</v>
      </c>
      <c r="E12">
        <v>2</v>
      </c>
      <c r="F12">
        <v>4</v>
      </c>
      <c r="G12">
        <v>4</v>
      </c>
      <c r="H12">
        <v>6</v>
      </c>
      <c r="I12">
        <v>4</v>
      </c>
      <c r="J12">
        <v>1</v>
      </c>
      <c r="K12">
        <v>30</v>
      </c>
    </row>
    <row r="13" spans="1:11" x14ac:dyDescent="0.15">
      <c r="A13" s="45">
        <v>1020070</v>
      </c>
      <c r="B13">
        <v>3</v>
      </c>
      <c r="C13">
        <v>3</v>
      </c>
      <c r="D13">
        <v>10</v>
      </c>
      <c r="E13">
        <v>2</v>
      </c>
      <c r="F13">
        <v>1</v>
      </c>
      <c r="G13">
        <v>4</v>
      </c>
      <c r="H13">
        <v>5</v>
      </c>
      <c r="I13">
        <v>4</v>
      </c>
      <c r="J13">
        <v>1</v>
      </c>
      <c r="K13">
        <v>18</v>
      </c>
    </row>
    <row r="14" spans="1:11" x14ac:dyDescent="0.15">
      <c r="A14" s="45">
        <v>1020210</v>
      </c>
      <c r="B14">
        <v>4</v>
      </c>
      <c r="C14">
        <v>3</v>
      </c>
      <c r="D14">
        <v>17</v>
      </c>
      <c r="E14">
        <v>2</v>
      </c>
      <c r="F14">
        <v>3</v>
      </c>
      <c r="G14">
        <v>3</v>
      </c>
      <c r="H14">
        <v>4</v>
      </c>
      <c r="I14">
        <v>3</v>
      </c>
      <c r="J14">
        <v>2</v>
      </c>
      <c r="K14">
        <v>8</v>
      </c>
    </row>
    <row r="15" spans="1:11" x14ac:dyDescent="0.15">
      <c r="A15" s="45">
        <v>1024050</v>
      </c>
      <c r="B15">
        <v>4</v>
      </c>
      <c r="C15">
        <v>3</v>
      </c>
      <c r="D15">
        <v>17</v>
      </c>
      <c r="E15">
        <v>2</v>
      </c>
      <c r="F15">
        <v>3</v>
      </c>
      <c r="G15">
        <v>3</v>
      </c>
      <c r="H15">
        <v>6</v>
      </c>
      <c r="I15">
        <v>4</v>
      </c>
      <c r="J15">
        <v>1</v>
      </c>
      <c r="K15">
        <v>10</v>
      </c>
    </row>
    <row r="16" spans="1:11" x14ac:dyDescent="0.15">
      <c r="A16" s="45">
        <v>1024100</v>
      </c>
      <c r="B16">
        <v>3</v>
      </c>
      <c r="C16">
        <v>1</v>
      </c>
      <c r="D16">
        <v>13</v>
      </c>
      <c r="E16">
        <v>2</v>
      </c>
      <c r="F16">
        <v>4</v>
      </c>
      <c r="G16">
        <v>3</v>
      </c>
      <c r="H16">
        <v>6</v>
      </c>
      <c r="I16">
        <v>4</v>
      </c>
      <c r="J16">
        <v>1</v>
      </c>
      <c r="K16">
        <v>15</v>
      </c>
    </row>
    <row r="17" spans="1:11" x14ac:dyDescent="0.15">
      <c r="A17" s="45">
        <v>1024120</v>
      </c>
      <c r="B17">
        <v>4</v>
      </c>
      <c r="C17">
        <v>3</v>
      </c>
      <c r="D17">
        <v>10</v>
      </c>
      <c r="E17">
        <v>2</v>
      </c>
      <c r="F17">
        <v>4</v>
      </c>
      <c r="G17">
        <v>3</v>
      </c>
      <c r="H17">
        <v>5</v>
      </c>
      <c r="I17">
        <v>1</v>
      </c>
      <c r="J17">
        <v>2</v>
      </c>
      <c r="K17">
        <v>13</v>
      </c>
    </row>
    <row r="18" spans="1:11" x14ac:dyDescent="0.15">
      <c r="A18" s="45">
        <v>1024220</v>
      </c>
      <c r="B18">
        <v>4</v>
      </c>
      <c r="C18">
        <v>3</v>
      </c>
      <c r="D18">
        <v>10</v>
      </c>
      <c r="E18">
        <v>2</v>
      </c>
      <c r="F18">
        <v>4</v>
      </c>
      <c r="G18">
        <v>3</v>
      </c>
      <c r="H18">
        <v>4</v>
      </c>
      <c r="I18">
        <v>4</v>
      </c>
      <c r="J18" s="78">
        <v>1</v>
      </c>
      <c r="K18">
        <v>11</v>
      </c>
    </row>
    <row r="19" spans="1:11" x14ac:dyDescent="0.15">
      <c r="A19" s="45">
        <v>1024400</v>
      </c>
      <c r="B19">
        <v>4</v>
      </c>
      <c r="C19">
        <v>3</v>
      </c>
      <c r="D19">
        <v>10</v>
      </c>
      <c r="E19">
        <v>2</v>
      </c>
      <c r="F19">
        <v>4</v>
      </c>
      <c r="G19">
        <v>1</v>
      </c>
      <c r="H19">
        <v>6</v>
      </c>
      <c r="I19">
        <v>2</v>
      </c>
      <c r="J19" s="78">
        <v>1</v>
      </c>
      <c r="K19">
        <v>4</v>
      </c>
    </row>
    <row r="20" spans="1:11" x14ac:dyDescent="0.15">
      <c r="A20" s="45">
        <v>1024630</v>
      </c>
      <c r="B20">
        <v>4</v>
      </c>
      <c r="C20">
        <v>3</v>
      </c>
      <c r="D20">
        <v>17</v>
      </c>
      <c r="E20">
        <v>2</v>
      </c>
      <c r="F20">
        <v>3</v>
      </c>
      <c r="G20">
        <v>4</v>
      </c>
      <c r="H20">
        <v>5</v>
      </c>
      <c r="I20">
        <v>2</v>
      </c>
      <c r="J20">
        <v>1</v>
      </c>
      <c r="K20">
        <v>14</v>
      </c>
    </row>
    <row r="21" spans="1:11" x14ac:dyDescent="0.15">
      <c r="A21" s="45">
        <v>1025070</v>
      </c>
      <c r="B21">
        <v>3</v>
      </c>
      <c r="C21" s="78">
        <v>3</v>
      </c>
      <c r="D21" s="78">
        <v>10</v>
      </c>
      <c r="E21" s="78">
        <v>2</v>
      </c>
      <c r="F21">
        <v>2</v>
      </c>
      <c r="G21" s="78">
        <v>5</v>
      </c>
      <c r="H21" s="78">
        <v>4</v>
      </c>
      <c r="I21" s="78">
        <v>4</v>
      </c>
      <c r="J21" s="78">
        <v>1</v>
      </c>
      <c r="K21">
        <v>0</v>
      </c>
    </row>
    <row r="22" spans="1:11" x14ac:dyDescent="0.15">
      <c r="A22" s="45">
        <v>1025140</v>
      </c>
      <c r="B22">
        <v>4</v>
      </c>
      <c r="C22" s="78">
        <v>3</v>
      </c>
      <c r="D22" s="78">
        <v>10</v>
      </c>
      <c r="E22" s="78">
        <v>2</v>
      </c>
      <c r="F22">
        <v>2</v>
      </c>
      <c r="G22" s="78">
        <v>5</v>
      </c>
      <c r="H22" s="78">
        <v>4</v>
      </c>
      <c r="I22" s="78">
        <v>4</v>
      </c>
      <c r="J22" s="78">
        <v>1</v>
      </c>
      <c r="K22">
        <v>0</v>
      </c>
    </row>
    <row r="23" spans="1:11" x14ac:dyDescent="0.15">
      <c r="A23" s="45">
        <v>1025210</v>
      </c>
      <c r="B23">
        <v>2</v>
      </c>
      <c r="C23">
        <v>3</v>
      </c>
      <c r="D23">
        <v>17</v>
      </c>
      <c r="E23">
        <v>2</v>
      </c>
      <c r="F23">
        <v>2</v>
      </c>
      <c r="G23">
        <v>5</v>
      </c>
      <c r="H23">
        <v>5</v>
      </c>
      <c r="I23">
        <v>2</v>
      </c>
      <c r="J23">
        <v>1</v>
      </c>
      <c r="K23">
        <v>4</v>
      </c>
    </row>
    <row r="24" spans="1:11" x14ac:dyDescent="0.15">
      <c r="A24" s="45">
        <v>1027040</v>
      </c>
      <c r="B24">
        <v>4</v>
      </c>
      <c r="C24">
        <v>3</v>
      </c>
      <c r="D24">
        <v>10</v>
      </c>
      <c r="E24">
        <v>2</v>
      </c>
      <c r="F24">
        <v>3</v>
      </c>
      <c r="G24">
        <v>4</v>
      </c>
      <c r="H24">
        <v>7</v>
      </c>
      <c r="I24">
        <v>4</v>
      </c>
      <c r="J24">
        <v>1</v>
      </c>
      <c r="K24">
        <v>11</v>
      </c>
    </row>
    <row r="25" spans="1:11" x14ac:dyDescent="0.15">
      <c r="A25" s="45">
        <v>1027160</v>
      </c>
      <c r="B25">
        <v>3</v>
      </c>
      <c r="C25" s="78">
        <v>3</v>
      </c>
      <c r="D25" s="78">
        <v>10</v>
      </c>
      <c r="E25" s="78">
        <v>2</v>
      </c>
      <c r="F25">
        <v>3</v>
      </c>
      <c r="G25" s="78">
        <v>5</v>
      </c>
      <c r="H25" s="78">
        <v>4</v>
      </c>
      <c r="I25" s="78">
        <v>4</v>
      </c>
      <c r="J25" s="78">
        <v>1</v>
      </c>
      <c r="K25">
        <v>0</v>
      </c>
    </row>
    <row r="26" spans="1:11" x14ac:dyDescent="0.15">
      <c r="A26" s="45">
        <v>1027210</v>
      </c>
      <c r="B26">
        <v>4</v>
      </c>
      <c r="C26" s="78">
        <v>3</v>
      </c>
      <c r="D26" s="78">
        <v>10</v>
      </c>
      <c r="E26" s="78">
        <v>2</v>
      </c>
      <c r="F26">
        <v>3</v>
      </c>
      <c r="G26" s="78">
        <v>5</v>
      </c>
      <c r="H26" s="78">
        <v>4</v>
      </c>
      <c r="I26" s="78">
        <v>4</v>
      </c>
      <c r="J26" s="78">
        <v>1</v>
      </c>
      <c r="K26">
        <v>0</v>
      </c>
    </row>
    <row r="27" spans="1:11" x14ac:dyDescent="0.15">
      <c r="A27" s="45">
        <v>1027390</v>
      </c>
      <c r="B27">
        <v>3</v>
      </c>
      <c r="C27">
        <v>3</v>
      </c>
      <c r="D27">
        <v>10</v>
      </c>
      <c r="E27">
        <v>2</v>
      </c>
      <c r="F27">
        <v>3</v>
      </c>
      <c r="G27">
        <v>5</v>
      </c>
      <c r="H27">
        <v>4</v>
      </c>
      <c r="I27">
        <v>3</v>
      </c>
      <c r="J27" s="78">
        <v>1</v>
      </c>
      <c r="K27">
        <v>18</v>
      </c>
    </row>
    <row r="28" spans="1:11" x14ac:dyDescent="0.15">
      <c r="A28" s="45">
        <v>1027480</v>
      </c>
      <c r="B28">
        <v>4</v>
      </c>
      <c r="C28">
        <v>1</v>
      </c>
      <c r="D28">
        <v>4</v>
      </c>
      <c r="E28">
        <v>2</v>
      </c>
      <c r="F28">
        <v>4</v>
      </c>
      <c r="G28">
        <v>4</v>
      </c>
      <c r="H28">
        <v>7</v>
      </c>
      <c r="I28">
        <v>4</v>
      </c>
      <c r="J28" s="78">
        <v>1</v>
      </c>
      <c r="K28">
        <v>9</v>
      </c>
    </row>
    <row r="29" spans="1:11" x14ac:dyDescent="0.15">
      <c r="A29" s="45">
        <v>1027540</v>
      </c>
      <c r="B29">
        <v>3</v>
      </c>
      <c r="C29">
        <v>3</v>
      </c>
      <c r="D29">
        <v>10</v>
      </c>
      <c r="E29">
        <v>2</v>
      </c>
      <c r="F29">
        <v>2</v>
      </c>
      <c r="G29">
        <v>3</v>
      </c>
      <c r="H29">
        <v>2</v>
      </c>
      <c r="I29">
        <v>4</v>
      </c>
      <c r="J29">
        <v>1</v>
      </c>
      <c r="K29">
        <v>11</v>
      </c>
    </row>
    <row r="30" spans="1:11" x14ac:dyDescent="0.15">
      <c r="A30" s="45">
        <v>1027580</v>
      </c>
      <c r="B30">
        <v>4</v>
      </c>
      <c r="C30">
        <v>3</v>
      </c>
      <c r="D30">
        <v>10</v>
      </c>
      <c r="E30">
        <v>2</v>
      </c>
      <c r="F30">
        <v>2</v>
      </c>
      <c r="G30">
        <v>4</v>
      </c>
      <c r="H30">
        <v>6</v>
      </c>
      <c r="I30">
        <v>3</v>
      </c>
      <c r="J30">
        <v>1</v>
      </c>
      <c r="K30">
        <v>13</v>
      </c>
    </row>
    <row r="31" spans="1:11" x14ac:dyDescent="0.15">
      <c r="A31" s="45">
        <v>1027680</v>
      </c>
      <c r="B31">
        <v>4</v>
      </c>
      <c r="C31" s="78">
        <v>3</v>
      </c>
      <c r="D31" s="78">
        <v>10</v>
      </c>
      <c r="E31" s="78">
        <v>2</v>
      </c>
      <c r="F31">
        <v>2</v>
      </c>
      <c r="G31" s="78">
        <v>5</v>
      </c>
      <c r="H31" s="78">
        <v>4</v>
      </c>
      <c r="I31" s="78">
        <v>4</v>
      </c>
      <c r="J31" s="78">
        <v>1</v>
      </c>
      <c r="K31">
        <v>0</v>
      </c>
    </row>
    <row r="32" spans="1:11" x14ac:dyDescent="0.15">
      <c r="A32" s="45">
        <v>1027720</v>
      </c>
      <c r="B32">
        <v>4</v>
      </c>
      <c r="C32">
        <v>1</v>
      </c>
      <c r="D32">
        <v>10</v>
      </c>
      <c r="E32">
        <v>2</v>
      </c>
      <c r="F32">
        <v>4</v>
      </c>
      <c r="G32">
        <v>4</v>
      </c>
      <c r="H32">
        <v>4</v>
      </c>
      <c r="I32">
        <v>2</v>
      </c>
      <c r="J32">
        <v>2</v>
      </c>
      <c r="K32">
        <v>4</v>
      </c>
    </row>
    <row r="33" spans="1:11" x14ac:dyDescent="0.15">
      <c r="A33" s="45">
        <v>1027750</v>
      </c>
      <c r="B33">
        <v>4</v>
      </c>
      <c r="C33">
        <v>3</v>
      </c>
      <c r="D33">
        <v>10</v>
      </c>
      <c r="E33">
        <v>2</v>
      </c>
      <c r="F33">
        <v>2</v>
      </c>
      <c r="G33">
        <v>1</v>
      </c>
      <c r="H33">
        <v>5</v>
      </c>
      <c r="I33">
        <v>3</v>
      </c>
      <c r="J33">
        <v>1</v>
      </c>
      <c r="K33">
        <v>9</v>
      </c>
    </row>
    <row r="34" spans="1:11" x14ac:dyDescent="0.15">
      <c r="A34" s="45">
        <v>1027810</v>
      </c>
      <c r="B34">
        <v>4</v>
      </c>
      <c r="C34" s="78">
        <v>3</v>
      </c>
      <c r="D34" s="78">
        <v>10</v>
      </c>
      <c r="E34" s="78">
        <v>2</v>
      </c>
      <c r="F34">
        <v>2</v>
      </c>
      <c r="G34" s="78">
        <v>5</v>
      </c>
      <c r="H34" s="78">
        <v>4</v>
      </c>
      <c r="I34" s="78">
        <v>4</v>
      </c>
      <c r="J34" s="78">
        <v>1</v>
      </c>
      <c r="K34">
        <v>0</v>
      </c>
    </row>
    <row r="35" spans="1:11" x14ac:dyDescent="0.15">
      <c r="A35" s="45">
        <v>1027840</v>
      </c>
      <c r="B35">
        <v>2</v>
      </c>
      <c r="C35">
        <v>3</v>
      </c>
      <c r="D35">
        <v>5</v>
      </c>
      <c r="E35">
        <v>2</v>
      </c>
      <c r="F35">
        <v>3</v>
      </c>
      <c r="G35">
        <v>1</v>
      </c>
      <c r="H35">
        <v>3</v>
      </c>
      <c r="I35">
        <v>4</v>
      </c>
      <c r="J35">
        <v>2</v>
      </c>
      <c r="K35">
        <v>4</v>
      </c>
    </row>
    <row r="36" spans="1:11" x14ac:dyDescent="0.15">
      <c r="A36" s="45">
        <v>1028020</v>
      </c>
      <c r="B36">
        <v>4</v>
      </c>
      <c r="C36">
        <v>3</v>
      </c>
      <c r="D36">
        <v>16</v>
      </c>
      <c r="E36">
        <v>2</v>
      </c>
      <c r="F36">
        <v>2</v>
      </c>
      <c r="G36">
        <v>4</v>
      </c>
      <c r="H36">
        <v>5</v>
      </c>
      <c r="I36">
        <v>2</v>
      </c>
      <c r="J36" s="78">
        <v>1</v>
      </c>
      <c r="K36">
        <v>5</v>
      </c>
    </row>
    <row r="37" spans="1:11" x14ac:dyDescent="0.15">
      <c r="A37" s="45">
        <v>1028050</v>
      </c>
      <c r="B37">
        <v>3</v>
      </c>
      <c r="C37">
        <v>3</v>
      </c>
      <c r="D37">
        <v>16</v>
      </c>
      <c r="E37">
        <v>2</v>
      </c>
      <c r="F37">
        <v>2</v>
      </c>
      <c r="G37">
        <v>1</v>
      </c>
      <c r="H37">
        <v>5</v>
      </c>
      <c r="I37">
        <v>2</v>
      </c>
      <c r="J37">
        <v>1</v>
      </c>
      <c r="K37">
        <v>8</v>
      </c>
    </row>
    <row r="38" spans="1:11" x14ac:dyDescent="0.15">
      <c r="A38" s="45">
        <v>1028110</v>
      </c>
      <c r="B38">
        <v>4</v>
      </c>
      <c r="C38">
        <v>3</v>
      </c>
      <c r="D38">
        <v>10</v>
      </c>
      <c r="E38">
        <v>2</v>
      </c>
      <c r="F38">
        <v>2</v>
      </c>
      <c r="G38">
        <v>4</v>
      </c>
      <c r="H38">
        <v>3</v>
      </c>
      <c r="I38">
        <v>2</v>
      </c>
      <c r="J38" s="78">
        <v>1</v>
      </c>
      <c r="K38">
        <v>2</v>
      </c>
    </row>
    <row r="39" spans="1:11" x14ac:dyDescent="0.15">
      <c r="A39" s="45">
        <v>1028230</v>
      </c>
      <c r="B39">
        <v>4</v>
      </c>
      <c r="C39">
        <v>2</v>
      </c>
      <c r="D39">
        <v>10</v>
      </c>
      <c r="E39">
        <v>2</v>
      </c>
      <c r="F39">
        <v>4</v>
      </c>
      <c r="G39">
        <v>3</v>
      </c>
      <c r="H39">
        <v>4</v>
      </c>
      <c r="I39">
        <v>2</v>
      </c>
      <c r="J39">
        <v>1</v>
      </c>
      <c r="K39">
        <v>10</v>
      </c>
    </row>
    <row r="40" spans="1:11" x14ac:dyDescent="0.15">
      <c r="A40" s="45">
        <v>1030040</v>
      </c>
      <c r="B40">
        <v>4</v>
      </c>
      <c r="C40">
        <v>3</v>
      </c>
      <c r="D40">
        <v>10</v>
      </c>
      <c r="E40">
        <v>2</v>
      </c>
      <c r="F40">
        <v>4</v>
      </c>
      <c r="G40" s="78">
        <v>5</v>
      </c>
      <c r="H40">
        <v>6</v>
      </c>
      <c r="I40">
        <v>4</v>
      </c>
      <c r="J40">
        <v>2</v>
      </c>
      <c r="K40">
        <v>11</v>
      </c>
    </row>
    <row r="41" spans="1:11" x14ac:dyDescent="0.15">
      <c r="A41" s="45">
        <v>1030150</v>
      </c>
      <c r="B41">
        <v>4</v>
      </c>
      <c r="C41" s="78">
        <v>3</v>
      </c>
      <c r="D41" s="78">
        <v>10</v>
      </c>
      <c r="E41" s="78">
        <v>2</v>
      </c>
      <c r="F41">
        <v>4</v>
      </c>
      <c r="G41" s="78">
        <v>5</v>
      </c>
      <c r="H41" s="78">
        <v>4</v>
      </c>
      <c r="I41" s="78">
        <v>4</v>
      </c>
      <c r="J41" s="78">
        <v>1</v>
      </c>
      <c r="K41">
        <v>0</v>
      </c>
    </row>
    <row r="42" spans="1:11" x14ac:dyDescent="0.15">
      <c r="A42" s="45">
        <v>1030200</v>
      </c>
      <c r="B42">
        <v>3</v>
      </c>
      <c r="C42">
        <v>1</v>
      </c>
      <c r="D42">
        <v>4</v>
      </c>
      <c r="E42">
        <v>2</v>
      </c>
      <c r="F42">
        <v>4</v>
      </c>
      <c r="G42">
        <v>1</v>
      </c>
      <c r="H42">
        <v>4</v>
      </c>
      <c r="I42">
        <v>4</v>
      </c>
      <c r="J42">
        <v>2</v>
      </c>
      <c r="K42">
        <v>13</v>
      </c>
    </row>
    <row r="43" spans="1:11" x14ac:dyDescent="0.15">
      <c r="A43" s="45">
        <v>1030280</v>
      </c>
      <c r="B43">
        <v>4</v>
      </c>
      <c r="C43">
        <v>3</v>
      </c>
      <c r="D43">
        <v>10</v>
      </c>
      <c r="E43">
        <v>2</v>
      </c>
      <c r="F43">
        <v>1</v>
      </c>
      <c r="G43">
        <v>1</v>
      </c>
      <c r="H43">
        <v>6</v>
      </c>
      <c r="I43">
        <v>1</v>
      </c>
      <c r="J43">
        <v>2</v>
      </c>
      <c r="K43">
        <v>6</v>
      </c>
    </row>
    <row r="44" spans="1:11" x14ac:dyDescent="0.15">
      <c r="A44" s="45">
        <v>1030300</v>
      </c>
      <c r="B44">
        <v>2</v>
      </c>
      <c r="C44">
        <v>3</v>
      </c>
      <c r="D44">
        <v>16</v>
      </c>
      <c r="E44">
        <v>2</v>
      </c>
      <c r="F44">
        <v>4</v>
      </c>
      <c r="G44">
        <v>1</v>
      </c>
      <c r="H44">
        <v>9</v>
      </c>
      <c r="I44">
        <v>4</v>
      </c>
      <c r="J44">
        <v>1</v>
      </c>
      <c r="K44">
        <v>14</v>
      </c>
    </row>
    <row r="45" spans="1:11" x14ac:dyDescent="0.15">
      <c r="A45" s="45">
        <v>1034020</v>
      </c>
      <c r="B45">
        <v>4</v>
      </c>
      <c r="C45" s="78">
        <v>3</v>
      </c>
      <c r="D45" s="78">
        <v>10</v>
      </c>
      <c r="E45" s="78">
        <v>2</v>
      </c>
      <c r="F45">
        <v>2</v>
      </c>
      <c r="G45" s="78">
        <v>5</v>
      </c>
      <c r="H45" s="78">
        <v>4</v>
      </c>
      <c r="I45" s="78">
        <v>4</v>
      </c>
      <c r="J45" s="78">
        <v>1</v>
      </c>
      <c r="K45">
        <v>0</v>
      </c>
    </row>
    <row r="46" spans="1:11" x14ac:dyDescent="0.15">
      <c r="A46" s="45">
        <v>1034130</v>
      </c>
      <c r="B46">
        <v>4</v>
      </c>
      <c r="C46">
        <v>1</v>
      </c>
      <c r="D46">
        <v>17</v>
      </c>
      <c r="E46">
        <v>2</v>
      </c>
      <c r="F46">
        <v>4</v>
      </c>
      <c r="G46">
        <v>4</v>
      </c>
      <c r="H46">
        <v>8</v>
      </c>
      <c r="I46">
        <v>3</v>
      </c>
      <c r="J46" s="78">
        <v>1</v>
      </c>
      <c r="K46">
        <v>8</v>
      </c>
    </row>
    <row r="47" spans="1:11" x14ac:dyDescent="0.15">
      <c r="A47" s="45">
        <v>1034220</v>
      </c>
      <c r="B47">
        <v>3</v>
      </c>
      <c r="C47">
        <v>3</v>
      </c>
      <c r="D47">
        <v>10</v>
      </c>
      <c r="E47">
        <v>2</v>
      </c>
      <c r="F47">
        <v>4</v>
      </c>
      <c r="G47">
        <v>4</v>
      </c>
      <c r="H47">
        <v>4</v>
      </c>
      <c r="I47">
        <v>4</v>
      </c>
      <c r="J47">
        <v>1</v>
      </c>
      <c r="K47">
        <v>11</v>
      </c>
    </row>
    <row r="48" spans="1:11" x14ac:dyDescent="0.15">
      <c r="A48" s="45">
        <v>1034350</v>
      </c>
      <c r="B48">
        <v>4</v>
      </c>
      <c r="C48" s="78">
        <v>3</v>
      </c>
      <c r="D48" s="78">
        <v>10</v>
      </c>
      <c r="E48" s="78">
        <v>2</v>
      </c>
      <c r="F48">
        <v>3</v>
      </c>
      <c r="G48" s="78">
        <v>5</v>
      </c>
      <c r="H48" s="78">
        <v>4</v>
      </c>
      <c r="I48" s="78">
        <v>4</v>
      </c>
      <c r="J48" s="78">
        <v>1</v>
      </c>
      <c r="K48">
        <v>0</v>
      </c>
    </row>
    <row r="49" spans="1:11" x14ac:dyDescent="0.15">
      <c r="A49" s="45">
        <v>1035020</v>
      </c>
      <c r="B49">
        <v>4</v>
      </c>
      <c r="C49">
        <v>3</v>
      </c>
      <c r="D49">
        <v>10</v>
      </c>
      <c r="E49">
        <v>2</v>
      </c>
      <c r="F49">
        <v>4</v>
      </c>
      <c r="G49">
        <v>1</v>
      </c>
      <c r="H49">
        <v>3</v>
      </c>
      <c r="I49">
        <v>4</v>
      </c>
      <c r="J49">
        <v>1</v>
      </c>
      <c r="K49">
        <v>9</v>
      </c>
    </row>
    <row r="50" spans="1:11" x14ac:dyDescent="0.15">
      <c r="A50" s="45">
        <v>1035100</v>
      </c>
      <c r="B50">
        <v>4</v>
      </c>
      <c r="C50" s="78">
        <v>3</v>
      </c>
      <c r="D50" s="78">
        <v>10</v>
      </c>
      <c r="E50" s="78">
        <v>2</v>
      </c>
      <c r="F50">
        <v>3</v>
      </c>
      <c r="G50" s="78">
        <v>5</v>
      </c>
      <c r="H50" s="78">
        <v>4</v>
      </c>
      <c r="I50" s="78">
        <v>4</v>
      </c>
      <c r="J50" s="78">
        <v>1</v>
      </c>
      <c r="K50">
        <v>0</v>
      </c>
    </row>
    <row r="51" spans="1:11" x14ac:dyDescent="0.15">
      <c r="A51" s="45">
        <v>1035150</v>
      </c>
      <c r="B51">
        <v>3</v>
      </c>
      <c r="C51">
        <v>1</v>
      </c>
      <c r="D51">
        <v>4</v>
      </c>
      <c r="E51">
        <v>2</v>
      </c>
      <c r="F51">
        <v>4</v>
      </c>
      <c r="G51">
        <v>7</v>
      </c>
      <c r="H51">
        <v>9</v>
      </c>
      <c r="I51">
        <v>2</v>
      </c>
      <c r="J51">
        <v>1</v>
      </c>
      <c r="K51">
        <v>37</v>
      </c>
    </row>
    <row r="52" spans="1:11" x14ac:dyDescent="0.15">
      <c r="A52" s="45">
        <v>1037050</v>
      </c>
      <c r="B52">
        <v>4</v>
      </c>
      <c r="C52">
        <v>3</v>
      </c>
      <c r="D52">
        <v>10</v>
      </c>
      <c r="E52">
        <v>2</v>
      </c>
      <c r="F52">
        <v>4</v>
      </c>
      <c r="G52">
        <v>1</v>
      </c>
      <c r="H52">
        <v>5</v>
      </c>
      <c r="I52">
        <v>1</v>
      </c>
      <c r="J52">
        <v>2</v>
      </c>
      <c r="K52">
        <v>10</v>
      </c>
    </row>
    <row r="53" spans="1:11" x14ac:dyDescent="0.15">
      <c r="A53" s="45">
        <v>1037120</v>
      </c>
      <c r="B53">
        <v>4</v>
      </c>
      <c r="C53">
        <v>1</v>
      </c>
      <c r="D53">
        <v>4</v>
      </c>
      <c r="E53">
        <v>2</v>
      </c>
      <c r="F53">
        <v>2</v>
      </c>
      <c r="G53">
        <v>4</v>
      </c>
      <c r="H53">
        <v>10</v>
      </c>
      <c r="I53">
        <v>3</v>
      </c>
      <c r="J53">
        <v>1</v>
      </c>
      <c r="K53">
        <v>14</v>
      </c>
    </row>
    <row r="54" spans="1:11" x14ac:dyDescent="0.15">
      <c r="A54" s="45">
        <v>1037190</v>
      </c>
      <c r="B54">
        <v>2</v>
      </c>
      <c r="C54">
        <v>1</v>
      </c>
      <c r="D54">
        <v>4</v>
      </c>
      <c r="E54">
        <v>2</v>
      </c>
      <c r="F54">
        <v>2</v>
      </c>
      <c r="G54">
        <v>1</v>
      </c>
      <c r="H54">
        <v>6</v>
      </c>
      <c r="I54">
        <v>1</v>
      </c>
      <c r="J54">
        <v>1</v>
      </c>
      <c r="K54">
        <v>12</v>
      </c>
    </row>
    <row r="55" spans="1:11" x14ac:dyDescent="0.15">
      <c r="A55" s="45">
        <v>1037220</v>
      </c>
      <c r="B55">
        <v>4</v>
      </c>
      <c r="C55">
        <v>3</v>
      </c>
      <c r="D55">
        <v>17</v>
      </c>
      <c r="E55">
        <v>2</v>
      </c>
      <c r="F55">
        <v>1</v>
      </c>
      <c r="G55">
        <v>4</v>
      </c>
      <c r="H55">
        <v>15</v>
      </c>
      <c r="I55">
        <v>1</v>
      </c>
      <c r="J55">
        <v>1</v>
      </c>
      <c r="K55">
        <v>37</v>
      </c>
    </row>
    <row r="56" spans="1:11" x14ac:dyDescent="0.15">
      <c r="A56" s="45">
        <v>1037250</v>
      </c>
      <c r="B56">
        <v>3</v>
      </c>
      <c r="C56">
        <v>3</v>
      </c>
      <c r="D56">
        <v>10</v>
      </c>
      <c r="E56">
        <v>2</v>
      </c>
      <c r="F56">
        <v>4</v>
      </c>
      <c r="G56">
        <v>1</v>
      </c>
      <c r="H56">
        <v>4</v>
      </c>
      <c r="I56">
        <v>4</v>
      </c>
      <c r="J56">
        <v>1</v>
      </c>
      <c r="K56">
        <v>7</v>
      </c>
    </row>
    <row r="57" spans="1:11" x14ac:dyDescent="0.15">
      <c r="A57" s="45">
        <v>1037290</v>
      </c>
      <c r="B57">
        <v>4</v>
      </c>
      <c r="C57">
        <v>3</v>
      </c>
      <c r="D57">
        <v>10</v>
      </c>
      <c r="E57">
        <v>2</v>
      </c>
      <c r="F57">
        <v>1</v>
      </c>
      <c r="G57">
        <v>4</v>
      </c>
      <c r="H57">
        <v>9</v>
      </c>
      <c r="I57">
        <v>3</v>
      </c>
      <c r="J57">
        <v>1</v>
      </c>
      <c r="K57">
        <v>16</v>
      </c>
    </row>
    <row r="58" spans="1:11" x14ac:dyDescent="0.15">
      <c r="A58" s="45">
        <v>1037420</v>
      </c>
      <c r="B58">
        <v>4</v>
      </c>
      <c r="C58">
        <v>3</v>
      </c>
      <c r="D58">
        <v>10</v>
      </c>
      <c r="E58">
        <v>2</v>
      </c>
      <c r="F58">
        <v>4</v>
      </c>
      <c r="G58">
        <v>3</v>
      </c>
      <c r="H58">
        <v>5</v>
      </c>
      <c r="I58">
        <v>4</v>
      </c>
      <c r="J58">
        <v>1</v>
      </c>
      <c r="K58">
        <v>17</v>
      </c>
    </row>
    <row r="59" spans="1:11" x14ac:dyDescent="0.15">
      <c r="A59" s="45">
        <v>1037630</v>
      </c>
      <c r="B59">
        <v>4</v>
      </c>
      <c r="C59">
        <v>3</v>
      </c>
      <c r="D59">
        <v>6</v>
      </c>
      <c r="E59">
        <v>2</v>
      </c>
      <c r="F59">
        <v>4</v>
      </c>
      <c r="G59">
        <v>5</v>
      </c>
      <c r="H59">
        <v>4</v>
      </c>
      <c r="I59">
        <v>4</v>
      </c>
      <c r="J59">
        <v>1</v>
      </c>
      <c r="K59">
        <v>11</v>
      </c>
    </row>
    <row r="60" spans="1:11" x14ac:dyDescent="0.15">
      <c r="A60" s="45">
        <v>1037690</v>
      </c>
      <c r="B60">
        <v>3</v>
      </c>
      <c r="C60">
        <v>1</v>
      </c>
      <c r="D60">
        <v>5</v>
      </c>
      <c r="E60">
        <v>2</v>
      </c>
      <c r="F60">
        <v>3</v>
      </c>
      <c r="G60">
        <v>1</v>
      </c>
      <c r="H60">
        <v>5</v>
      </c>
      <c r="I60">
        <v>4</v>
      </c>
      <c r="J60">
        <v>1</v>
      </c>
      <c r="K60">
        <v>10</v>
      </c>
    </row>
    <row r="61" spans="1:11" x14ac:dyDescent="0.15">
      <c r="A61" s="45">
        <v>1037720</v>
      </c>
      <c r="B61">
        <v>4</v>
      </c>
      <c r="C61">
        <v>1</v>
      </c>
      <c r="D61">
        <v>4</v>
      </c>
      <c r="E61">
        <v>2</v>
      </c>
      <c r="F61">
        <v>4</v>
      </c>
      <c r="G61">
        <v>5</v>
      </c>
      <c r="H61">
        <v>4</v>
      </c>
      <c r="I61">
        <v>4</v>
      </c>
      <c r="J61">
        <v>1</v>
      </c>
      <c r="K61">
        <v>15</v>
      </c>
    </row>
    <row r="62" spans="1:11" x14ac:dyDescent="0.15">
      <c r="A62" s="45">
        <v>1037850</v>
      </c>
      <c r="B62">
        <v>4</v>
      </c>
      <c r="C62">
        <v>3</v>
      </c>
      <c r="D62">
        <v>10</v>
      </c>
      <c r="E62">
        <v>1</v>
      </c>
      <c r="F62">
        <v>4</v>
      </c>
      <c r="G62">
        <v>5</v>
      </c>
      <c r="H62">
        <v>3</v>
      </c>
      <c r="I62">
        <v>4</v>
      </c>
      <c r="J62">
        <v>1</v>
      </c>
      <c r="K62">
        <v>16</v>
      </c>
    </row>
    <row r="63" spans="1:11" x14ac:dyDescent="0.15">
      <c r="A63" s="45">
        <v>1037890</v>
      </c>
      <c r="B63">
        <v>4</v>
      </c>
      <c r="C63">
        <v>3</v>
      </c>
      <c r="D63">
        <v>15</v>
      </c>
      <c r="E63">
        <v>1</v>
      </c>
      <c r="F63">
        <v>2</v>
      </c>
      <c r="G63">
        <v>4</v>
      </c>
      <c r="H63">
        <v>8</v>
      </c>
      <c r="I63">
        <v>3</v>
      </c>
      <c r="J63">
        <v>1</v>
      </c>
      <c r="K63">
        <v>7</v>
      </c>
    </row>
    <row r="64" spans="1:11" x14ac:dyDescent="0.15">
      <c r="A64" s="45">
        <v>1037940</v>
      </c>
      <c r="B64">
        <v>4</v>
      </c>
      <c r="C64">
        <v>3</v>
      </c>
      <c r="D64">
        <v>10</v>
      </c>
      <c r="E64">
        <v>2</v>
      </c>
      <c r="F64">
        <v>3</v>
      </c>
      <c r="G64">
        <v>3</v>
      </c>
      <c r="H64">
        <v>5</v>
      </c>
      <c r="I64">
        <v>4</v>
      </c>
      <c r="J64">
        <v>1</v>
      </c>
      <c r="K64">
        <v>13</v>
      </c>
    </row>
    <row r="65" spans="1:11" x14ac:dyDescent="0.15">
      <c r="A65" s="45">
        <v>1038000</v>
      </c>
      <c r="B65">
        <v>2</v>
      </c>
      <c r="C65">
        <v>3</v>
      </c>
      <c r="D65">
        <v>10</v>
      </c>
      <c r="E65">
        <v>2</v>
      </c>
      <c r="F65">
        <v>4</v>
      </c>
      <c r="G65">
        <v>1</v>
      </c>
      <c r="H65">
        <v>4</v>
      </c>
      <c r="I65">
        <v>4</v>
      </c>
      <c r="J65">
        <v>1</v>
      </c>
      <c r="K65">
        <v>5</v>
      </c>
    </row>
    <row r="66" spans="1:11" x14ac:dyDescent="0.15">
      <c r="A66" s="45">
        <v>1038080</v>
      </c>
      <c r="B66">
        <v>3</v>
      </c>
      <c r="C66">
        <v>2</v>
      </c>
      <c r="D66">
        <v>10</v>
      </c>
      <c r="E66">
        <v>2</v>
      </c>
      <c r="F66">
        <v>4</v>
      </c>
      <c r="G66">
        <v>4</v>
      </c>
      <c r="H66">
        <v>5</v>
      </c>
      <c r="I66">
        <v>1</v>
      </c>
      <c r="J66">
        <v>1</v>
      </c>
      <c r="K66">
        <v>17</v>
      </c>
    </row>
    <row r="67" spans="1:11" x14ac:dyDescent="0.15">
      <c r="A67" s="45">
        <v>1038110</v>
      </c>
      <c r="B67">
        <v>4</v>
      </c>
      <c r="C67">
        <v>2</v>
      </c>
      <c r="D67">
        <v>16</v>
      </c>
      <c r="E67">
        <v>2</v>
      </c>
      <c r="F67">
        <v>4</v>
      </c>
      <c r="G67">
        <v>1</v>
      </c>
      <c r="H67">
        <v>2</v>
      </c>
      <c r="I67">
        <v>4</v>
      </c>
      <c r="J67">
        <v>1</v>
      </c>
      <c r="K67">
        <v>6</v>
      </c>
    </row>
    <row r="68" spans="1:11" x14ac:dyDescent="0.15">
      <c r="A68" s="45">
        <v>1040080</v>
      </c>
      <c r="B68">
        <v>4</v>
      </c>
      <c r="C68">
        <v>3</v>
      </c>
      <c r="D68">
        <v>10</v>
      </c>
      <c r="E68">
        <v>2</v>
      </c>
      <c r="F68">
        <v>2</v>
      </c>
      <c r="G68">
        <v>1</v>
      </c>
      <c r="H68">
        <v>10</v>
      </c>
      <c r="I68">
        <v>3</v>
      </c>
      <c r="J68">
        <v>1</v>
      </c>
      <c r="K68">
        <v>10</v>
      </c>
    </row>
    <row r="69" spans="1:11" x14ac:dyDescent="0.15">
      <c r="A69" s="45">
        <v>1040150</v>
      </c>
      <c r="B69">
        <v>2</v>
      </c>
      <c r="C69">
        <v>3</v>
      </c>
      <c r="D69">
        <v>10</v>
      </c>
      <c r="E69">
        <v>2</v>
      </c>
      <c r="F69">
        <v>4</v>
      </c>
      <c r="G69" s="78">
        <v>5</v>
      </c>
      <c r="H69">
        <v>8</v>
      </c>
      <c r="I69">
        <v>2</v>
      </c>
      <c r="J69">
        <v>1</v>
      </c>
      <c r="K69">
        <v>26</v>
      </c>
    </row>
    <row r="70" spans="1:11" x14ac:dyDescent="0.15">
      <c r="A70" s="45">
        <v>1040190</v>
      </c>
      <c r="B70">
        <v>4</v>
      </c>
      <c r="C70">
        <v>3</v>
      </c>
      <c r="D70">
        <v>10</v>
      </c>
      <c r="E70">
        <v>2</v>
      </c>
      <c r="F70">
        <v>4</v>
      </c>
      <c r="G70">
        <v>1</v>
      </c>
      <c r="H70">
        <v>5</v>
      </c>
      <c r="I70">
        <v>4</v>
      </c>
      <c r="J70">
        <v>2</v>
      </c>
      <c r="K70">
        <v>9</v>
      </c>
    </row>
    <row r="71" spans="1:11" x14ac:dyDescent="0.15">
      <c r="A71" s="45">
        <v>1040250</v>
      </c>
      <c r="B71">
        <v>4</v>
      </c>
      <c r="C71">
        <v>2</v>
      </c>
      <c r="D71">
        <v>10</v>
      </c>
      <c r="E71">
        <v>2</v>
      </c>
      <c r="F71">
        <v>4</v>
      </c>
      <c r="G71">
        <v>4</v>
      </c>
      <c r="H71">
        <v>6</v>
      </c>
      <c r="I71">
        <v>4</v>
      </c>
      <c r="J71">
        <v>1</v>
      </c>
      <c r="K71">
        <v>15</v>
      </c>
    </row>
    <row r="72" spans="1:11" x14ac:dyDescent="0.15">
      <c r="A72" s="45">
        <v>1040340</v>
      </c>
      <c r="B72">
        <v>4</v>
      </c>
      <c r="C72">
        <v>3</v>
      </c>
      <c r="D72">
        <v>10</v>
      </c>
      <c r="E72">
        <v>2</v>
      </c>
      <c r="F72">
        <v>4</v>
      </c>
      <c r="G72">
        <v>4</v>
      </c>
      <c r="H72">
        <v>2</v>
      </c>
      <c r="I72">
        <v>4</v>
      </c>
      <c r="J72" s="78">
        <v>1</v>
      </c>
      <c r="K72">
        <v>4</v>
      </c>
    </row>
    <row r="73" spans="1:11" x14ac:dyDescent="0.15">
      <c r="A73" s="45">
        <v>1040370</v>
      </c>
      <c r="B73">
        <v>3</v>
      </c>
      <c r="C73">
        <v>1</v>
      </c>
      <c r="D73">
        <v>4</v>
      </c>
      <c r="E73">
        <v>2</v>
      </c>
      <c r="F73">
        <v>4</v>
      </c>
      <c r="G73">
        <v>2</v>
      </c>
      <c r="H73">
        <v>5</v>
      </c>
      <c r="I73">
        <v>2</v>
      </c>
      <c r="J73">
        <v>1</v>
      </c>
      <c r="K73">
        <v>13</v>
      </c>
    </row>
    <row r="74" spans="1:11" x14ac:dyDescent="0.15">
      <c r="A74" s="45">
        <v>1044010</v>
      </c>
      <c r="B74">
        <v>4</v>
      </c>
      <c r="C74">
        <v>3</v>
      </c>
      <c r="D74">
        <v>10</v>
      </c>
      <c r="E74">
        <v>2</v>
      </c>
      <c r="F74">
        <v>4</v>
      </c>
      <c r="G74">
        <v>1</v>
      </c>
      <c r="H74">
        <v>4</v>
      </c>
      <c r="I74">
        <v>4</v>
      </c>
      <c r="J74" s="78">
        <v>1</v>
      </c>
      <c r="K74">
        <v>2</v>
      </c>
    </row>
    <row r="75" spans="1:11" x14ac:dyDescent="0.15">
      <c r="A75" s="45">
        <v>1044140</v>
      </c>
      <c r="B75">
        <v>4</v>
      </c>
      <c r="C75">
        <v>1</v>
      </c>
      <c r="D75">
        <v>4</v>
      </c>
      <c r="E75">
        <v>2</v>
      </c>
      <c r="F75">
        <v>3</v>
      </c>
      <c r="G75">
        <v>4</v>
      </c>
      <c r="H75">
        <v>5</v>
      </c>
      <c r="I75">
        <v>4</v>
      </c>
      <c r="J75">
        <v>1</v>
      </c>
      <c r="K75">
        <v>7</v>
      </c>
    </row>
    <row r="76" spans="1:11" x14ac:dyDescent="0.15">
      <c r="A76" s="45">
        <v>1044370</v>
      </c>
      <c r="B76">
        <v>4</v>
      </c>
      <c r="C76">
        <v>3</v>
      </c>
      <c r="D76">
        <v>10</v>
      </c>
      <c r="E76">
        <v>1</v>
      </c>
      <c r="F76">
        <v>1</v>
      </c>
      <c r="G76">
        <v>1</v>
      </c>
      <c r="H76">
        <v>6</v>
      </c>
      <c r="I76">
        <v>4</v>
      </c>
      <c r="J76">
        <v>2</v>
      </c>
      <c r="K76">
        <v>8</v>
      </c>
    </row>
    <row r="77" spans="1:11" x14ac:dyDescent="0.15">
      <c r="A77" s="45">
        <v>1045030</v>
      </c>
      <c r="B77">
        <v>1</v>
      </c>
      <c r="C77">
        <v>1</v>
      </c>
      <c r="D77">
        <v>10</v>
      </c>
      <c r="E77">
        <v>2</v>
      </c>
      <c r="F77">
        <v>2</v>
      </c>
      <c r="G77">
        <v>5</v>
      </c>
      <c r="H77">
        <v>4</v>
      </c>
      <c r="I77">
        <v>1</v>
      </c>
      <c r="J77">
        <v>1</v>
      </c>
      <c r="K77">
        <v>19</v>
      </c>
    </row>
    <row r="78" spans="1:11" x14ac:dyDescent="0.15">
      <c r="A78" s="45">
        <v>1045060</v>
      </c>
      <c r="B78">
        <v>4</v>
      </c>
      <c r="C78">
        <v>3</v>
      </c>
      <c r="D78">
        <v>10</v>
      </c>
      <c r="E78">
        <v>2</v>
      </c>
      <c r="F78">
        <v>4</v>
      </c>
      <c r="G78">
        <v>1</v>
      </c>
      <c r="H78">
        <v>2</v>
      </c>
      <c r="I78">
        <v>2</v>
      </c>
      <c r="J78" s="78">
        <v>1</v>
      </c>
      <c r="K78">
        <v>1</v>
      </c>
    </row>
    <row r="79" spans="1:11" x14ac:dyDescent="0.15">
      <c r="A79" s="45">
        <v>1045100</v>
      </c>
      <c r="B79">
        <v>4</v>
      </c>
      <c r="C79">
        <v>1</v>
      </c>
      <c r="D79">
        <v>5</v>
      </c>
      <c r="E79">
        <v>2</v>
      </c>
      <c r="F79">
        <v>3</v>
      </c>
      <c r="G79">
        <v>1</v>
      </c>
      <c r="H79">
        <v>3</v>
      </c>
      <c r="I79">
        <v>4</v>
      </c>
      <c r="J79" s="78">
        <v>1</v>
      </c>
      <c r="K79">
        <v>2</v>
      </c>
    </row>
    <row r="80" spans="1:11" x14ac:dyDescent="0.15">
      <c r="A80" s="45">
        <v>1045120</v>
      </c>
      <c r="B80">
        <v>3</v>
      </c>
      <c r="C80">
        <v>3</v>
      </c>
      <c r="D80">
        <v>10</v>
      </c>
      <c r="E80">
        <v>2</v>
      </c>
      <c r="F80">
        <v>4</v>
      </c>
      <c r="G80">
        <v>5</v>
      </c>
      <c r="H80">
        <v>6</v>
      </c>
      <c r="I80">
        <v>1</v>
      </c>
      <c r="J80">
        <v>1</v>
      </c>
      <c r="K80">
        <v>22</v>
      </c>
    </row>
    <row r="81" spans="1:11" x14ac:dyDescent="0.15">
      <c r="A81" s="45">
        <v>1047210</v>
      </c>
      <c r="B81">
        <v>4</v>
      </c>
      <c r="C81">
        <v>3</v>
      </c>
      <c r="D81">
        <v>10</v>
      </c>
      <c r="E81">
        <v>2</v>
      </c>
      <c r="F81">
        <v>4</v>
      </c>
      <c r="G81">
        <v>1</v>
      </c>
      <c r="H81">
        <v>3</v>
      </c>
      <c r="I81">
        <v>4</v>
      </c>
      <c r="J81">
        <v>2</v>
      </c>
      <c r="K81">
        <v>12</v>
      </c>
    </row>
    <row r="82" spans="1:11" x14ac:dyDescent="0.15">
      <c r="A82" s="45">
        <v>1047220</v>
      </c>
      <c r="B82">
        <v>3</v>
      </c>
      <c r="C82">
        <v>3</v>
      </c>
      <c r="D82">
        <v>10</v>
      </c>
      <c r="E82">
        <v>2</v>
      </c>
      <c r="F82">
        <v>4</v>
      </c>
      <c r="G82">
        <v>1</v>
      </c>
      <c r="H82">
        <v>4</v>
      </c>
      <c r="I82">
        <v>1</v>
      </c>
      <c r="J82">
        <v>1</v>
      </c>
      <c r="K82">
        <v>6</v>
      </c>
    </row>
    <row r="83" spans="1:11" x14ac:dyDescent="0.15">
      <c r="A83" s="45">
        <v>1047350</v>
      </c>
      <c r="B83">
        <v>4</v>
      </c>
      <c r="C83">
        <v>3</v>
      </c>
      <c r="D83">
        <v>10</v>
      </c>
      <c r="E83">
        <v>2</v>
      </c>
      <c r="F83">
        <v>4</v>
      </c>
      <c r="G83">
        <v>1</v>
      </c>
      <c r="H83">
        <v>8</v>
      </c>
      <c r="I83">
        <v>4</v>
      </c>
      <c r="J83">
        <v>1</v>
      </c>
      <c r="K83">
        <v>13</v>
      </c>
    </row>
    <row r="84" spans="1:11" x14ac:dyDescent="0.15">
      <c r="A84" s="45">
        <v>1047420</v>
      </c>
      <c r="B84">
        <v>2</v>
      </c>
      <c r="C84">
        <v>3</v>
      </c>
      <c r="D84">
        <v>10</v>
      </c>
      <c r="E84">
        <v>2</v>
      </c>
      <c r="F84">
        <v>4</v>
      </c>
      <c r="G84" s="78">
        <v>5</v>
      </c>
      <c r="H84">
        <v>3</v>
      </c>
      <c r="I84">
        <v>4</v>
      </c>
      <c r="J84">
        <v>1</v>
      </c>
      <c r="K84">
        <v>2</v>
      </c>
    </row>
    <row r="85" spans="1:11" x14ac:dyDescent="0.15">
      <c r="A85" s="45">
        <v>1047610</v>
      </c>
      <c r="B85">
        <v>4</v>
      </c>
      <c r="C85">
        <v>3</v>
      </c>
      <c r="D85">
        <v>8</v>
      </c>
      <c r="E85">
        <v>2</v>
      </c>
      <c r="F85">
        <v>4</v>
      </c>
      <c r="G85">
        <v>3</v>
      </c>
      <c r="H85">
        <v>2</v>
      </c>
      <c r="I85">
        <v>4</v>
      </c>
      <c r="J85" s="78">
        <v>1</v>
      </c>
      <c r="K85">
        <v>11</v>
      </c>
    </row>
    <row r="86" spans="1:11" x14ac:dyDescent="0.15">
      <c r="A86" s="45">
        <v>1047650</v>
      </c>
      <c r="B86">
        <v>4</v>
      </c>
      <c r="C86" s="78">
        <v>3</v>
      </c>
      <c r="D86" s="78">
        <v>10</v>
      </c>
      <c r="E86" s="78">
        <v>2</v>
      </c>
      <c r="F86">
        <v>3</v>
      </c>
      <c r="G86" s="78">
        <v>5</v>
      </c>
      <c r="H86" s="78">
        <v>4</v>
      </c>
      <c r="I86" s="78">
        <v>4</v>
      </c>
      <c r="J86" s="78">
        <v>1</v>
      </c>
      <c r="K86">
        <v>0</v>
      </c>
    </row>
    <row r="87" spans="1:11" x14ac:dyDescent="0.15">
      <c r="A87" s="45">
        <v>1047750</v>
      </c>
      <c r="B87">
        <v>4</v>
      </c>
      <c r="C87">
        <v>3</v>
      </c>
      <c r="D87">
        <v>10</v>
      </c>
      <c r="E87">
        <v>2</v>
      </c>
      <c r="F87">
        <v>3</v>
      </c>
      <c r="G87">
        <v>5</v>
      </c>
      <c r="H87">
        <v>8</v>
      </c>
      <c r="I87">
        <v>2</v>
      </c>
      <c r="J87">
        <v>1</v>
      </c>
      <c r="K87">
        <v>19</v>
      </c>
    </row>
    <row r="88" spans="1:11" x14ac:dyDescent="0.15">
      <c r="A88" s="45">
        <v>1047760</v>
      </c>
      <c r="B88">
        <v>3</v>
      </c>
      <c r="C88">
        <v>3</v>
      </c>
      <c r="D88">
        <v>9</v>
      </c>
      <c r="E88">
        <v>2</v>
      </c>
      <c r="F88">
        <v>4</v>
      </c>
      <c r="G88">
        <v>1</v>
      </c>
      <c r="H88">
        <v>4</v>
      </c>
      <c r="I88">
        <v>4</v>
      </c>
      <c r="J88">
        <v>1</v>
      </c>
      <c r="K88">
        <v>16</v>
      </c>
    </row>
    <row r="89" spans="1:11" x14ac:dyDescent="0.15">
      <c r="A89" s="45">
        <v>1047870</v>
      </c>
      <c r="B89">
        <v>4</v>
      </c>
      <c r="C89">
        <v>3</v>
      </c>
      <c r="D89">
        <v>10</v>
      </c>
      <c r="E89">
        <v>2</v>
      </c>
      <c r="F89">
        <v>4</v>
      </c>
      <c r="G89">
        <v>1</v>
      </c>
      <c r="H89">
        <v>6</v>
      </c>
      <c r="I89">
        <v>4</v>
      </c>
      <c r="J89">
        <v>1</v>
      </c>
      <c r="K89">
        <v>22</v>
      </c>
    </row>
    <row r="90" spans="1:11" x14ac:dyDescent="0.15">
      <c r="A90" s="45">
        <v>1047980</v>
      </c>
      <c r="B90">
        <v>3</v>
      </c>
      <c r="C90" s="78">
        <v>3</v>
      </c>
      <c r="D90" s="78">
        <v>10</v>
      </c>
      <c r="E90" s="78">
        <v>2</v>
      </c>
      <c r="F90">
        <v>4</v>
      </c>
      <c r="G90" s="78">
        <v>5</v>
      </c>
      <c r="H90" s="78">
        <v>4</v>
      </c>
      <c r="I90" s="78">
        <v>4</v>
      </c>
      <c r="J90" s="78">
        <v>1</v>
      </c>
      <c r="K90">
        <v>0</v>
      </c>
    </row>
    <row r="91" spans="1:11" x14ac:dyDescent="0.15">
      <c r="A91" s="45">
        <v>1050050</v>
      </c>
      <c r="B91">
        <v>4</v>
      </c>
      <c r="C91">
        <v>3</v>
      </c>
      <c r="D91">
        <v>10</v>
      </c>
      <c r="E91">
        <v>2</v>
      </c>
      <c r="F91">
        <v>3</v>
      </c>
      <c r="G91">
        <v>3</v>
      </c>
      <c r="H91">
        <v>6</v>
      </c>
      <c r="I91">
        <v>4</v>
      </c>
      <c r="J91">
        <v>1</v>
      </c>
      <c r="K91">
        <v>19</v>
      </c>
    </row>
    <row r="92" spans="1:11" x14ac:dyDescent="0.15">
      <c r="A92" s="45">
        <v>1050210</v>
      </c>
      <c r="B92">
        <v>2</v>
      </c>
      <c r="C92">
        <v>1</v>
      </c>
      <c r="D92">
        <v>15</v>
      </c>
      <c r="E92">
        <v>2</v>
      </c>
      <c r="F92">
        <v>4</v>
      </c>
      <c r="G92">
        <v>5</v>
      </c>
      <c r="H92">
        <v>3</v>
      </c>
      <c r="I92">
        <v>4</v>
      </c>
      <c r="J92">
        <v>1</v>
      </c>
      <c r="K92">
        <v>15</v>
      </c>
    </row>
    <row r="93" spans="1:11" x14ac:dyDescent="0.15">
      <c r="A93" s="45">
        <v>1054110</v>
      </c>
      <c r="B93">
        <v>3</v>
      </c>
      <c r="C93">
        <v>3</v>
      </c>
      <c r="D93">
        <v>17</v>
      </c>
      <c r="E93">
        <v>2</v>
      </c>
      <c r="F93">
        <v>2</v>
      </c>
      <c r="G93">
        <v>4</v>
      </c>
      <c r="H93">
        <v>8</v>
      </c>
      <c r="I93">
        <v>2</v>
      </c>
      <c r="J93">
        <v>2</v>
      </c>
      <c r="K93">
        <v>14</v>
      </c>
    </row>
    <row r="94" spans="1:11" x14ac:dyDescent="0.15">
      <c r="A94" s="45">
        <v>1054270</v>
      </c>
      <c r="B94">
        <v>4</v>
      </c>
      <c r="C94">
        <v>3</v>
      </c>
      <c r="D94">
        <v>10</v>
      </c>
      <c r="E94">
        <v>2</v>
      </c>
      <c r="F94">
        <v>2</v>
      </c>
      <c r="G94">
        <v>4</v>
      </c>
      <c r="H94">
        <v>2</v>
      </c>
      <c r="I94">
        <v>4</v>
      </c>
      <c r="J94">
        <v>2</v>
      </c>
      <c r="K94">
        <v>5</v>
      </c>
    </row>
    <row r="95" spans="1:11" x14ac:dyDescent="0.15">
      <c r="A95" s="45">
        <v>1054310</v>
      </c>
      <c r="B95">
        <v>3</v>
      </c>
      <c r="C95">
        <v>3</v>
      </c>
      <c r="D95">
        <v>10</v>
      </c>
      <c r="E95">
        <v>2</v>
      </c>
      <c r="F95">
        <v>4</v>
      </c>
      <c r="G95">
        <v>4</v>
      </c>
      <c r="H95">
        <v>3</v>
      </c>
      <c r="I95">
        <v>4</v>
      </c>
      <c r="J95">
        <v>1</v>
      </c>
      <c r="K95">
        <v>13</v>
      </c>
    </row>
    <row r="96" spans="1:11" x14ac:dyDescent="0.15">
      <c r="A96" s="45">
        <v>1055060</v>
      </c>
      <c r="B96">
        <v>4</v>
      </c>
      <c r="C96">
        <v>3</v>
      </c>
      <c r="D96">
        <v>10</v>
      </c>
      <c r="E96">
        <v>2</v>
      </c>
      <c r="F96">
        <v>2</v>
      </c>
      <c r="G96">
        <v>5</v>
      </c>
      <c r="H96">
        <v>2</v>
      </c>
      <c r="I96">
        <v>4</v>
      </c>
      <c r="J96">
        <v>1</v>
      </c>
      <c r="K96">
        <v>18</v>
      </c>
    </row>
    <row r="97" spans="1:11" x14ac:dyDescent="0.15">
      <c r="A97" s="45">
        <v>1055160</v>
      </c>
      <c r="B97">
        <v>4</v>
      </c>
      <c r="C97">
        <v>3</v>
      </c>
      <c r="D97">
        <v>10</v>
      </c>
      <c r="E97">
        <v>2</v>
      </c>
      <c r="F97">
        <v>2</v>
      </c>
      <c r="G97">
        <v>5</v>
      </c>
      <c r="H97">
        <v>6</v>
      </c>
      <c r="I97">
        <v>3</v>
      </c>
      <c r="J97">
        <v>1</v>
      </c>
      <c r="K97">
        <v>17</v>
      </c>
    </row>
    <row r="98" spans="1:11" x14ac:dyDescent="0.15">
      <c r="A98" s="45">
        <v>1055260</v>
      </c>
      <c r="B98">
        <v>4</v>
      </c>
      <c r="C98">
        <v>3</v>
      </c>
      <c r="D98">
        <v>10</v>
      </c>
      <c r="E98">
        <v>2</v>
      </c>
      <c r="F98">
        <v>2</v>
      </c>
      <c r="G98">
        <v>4</v>
      </c>
      <c r="H98">
        <v>7</v>
      </c>
      <c r="I98">
        <v>3</v>
      </c>
      <c r="J98">
        <v>2</v>
      </c>
      <c r="K98">
        <v>5</v>
      </c>
    </row>
    <row r="99" spans="1:11" x14ac:dyDescent="0.15">
      <c r="A99" s="45">
        <v>1055330</v>
      </c>
      <c r="B99">
        <v>3</v>
      </c>
      <c r="C99">
        <v>3</v>
      </c>
      <c r="D99">
        <v>10</v>
      </c>
      <c r="E99">
        <v>2</v>
      </c>
      <c r="F99">
        <v>2</v>
      </c>
      <c r="G99">
        <v>6</v>
      </c>
      <c r="H99">
        <v>5</v>
      </c>
      <c r="I99">
        <v>2</v>
      </c>
      <c r="J99">
        <v>1</v>
      </c>
      <c r="K99">
        <v>6</v>
      </c>
    </row>
    <row r="100" spans="1:11" x14ac:dyDescent="0.15">
      <c r="A100" s="45">
        <v>1057150</v>
      </c>
      <c r="B100">
        <v>4</v>
      </c>
      <c r="C100">
        <v>3</v>
      </c>
      <c r="D100">
        <v>10</v>
      </c>
      <c r="E100">
        <v>2</v>
      </c>
      <c r="F100">
        <v>4</v>
      </c>
      <c r="G100">
        <v>1</v>
      </c>
      <c r="H100">
        <v>8</v>
      </c>
      <c r="I100">
        <v>2</v>
      </c>
      <c r="J100">
        <v>2</v>
      </c>
      <c r="K100">
        <v>7</v>
      </c>
    </row>
    <row r="101" spans="1:11" x14ac:dyDescent="0.15">
      <c r="A101" s="45">
        <v>1057280</v>
      </c>
      <c r="B101">
        <v>2</v>
      </c>
      <c r="C101">
        <v>3</v>
      </c>
      <c r="D101">
        <v>10</v>
      </c>
      <c r="E101">
        <v>2</v>
      </c>
      <c r="F101">
        <v>3</v>
      </c>
      <c r="G101">
        <v>5</v>
      </c>
      <c r="H101">
        <v>4</v>
      </c>
      <c r="I101">
        <v>4</v>
      </c>
      <c r="J101">
        <v>1</v>
      </c>
      <c r="K101">
        <v>40</v>
      </c>
    </row>
    <row r="102" spans="1:11" x14ac:dyDescent="0.15">
      <c r="A102" s="45">
        <v>1057410</v>
      </c>
      <c r="B102">
        <v>4</v>
      </c>
      <c r="C102">
        <v>3</v>
      </c>
      <c r="D102">
        <v>10</v>
      </c>
      <c r="E102">
        <v>2</v>
      </c>
      <c r="F102">
        <v>3</v>
      </c>
      <c r="G102">
        <v>3</v>
      </c>
      <c r="H102">
        <v>8</v>
      </c>
      <c r="I102">
        <v>3</v>
      </c>
      <c r="J102" s="78">
        <v>1</v>
      </c>
      <c r="K102">
        <v>2</v>
      </c>
    </row>
    <row r="103" spans="1:11" x14ac:dyDescent="0.15">
      <c r="A103" s="45">
        <v>1057500</v>
      </c>
      <c r="B103">
        <v>3</v>
      </c>
      <c r="C103">
        <v>3</v>
      </c>
      <c r="D103">
        <v>4</v>
      </c>
      <c r="E103">
        <v>2</v>
      </c>
      <c r="F103">
        <v>3</v>
      </c>
      <c r="G103">
        <v>4</v>
      </c>
      <c r="H103">
        <v>5</v>
      </c>
      <c r="I103">
        <v>2</v>
      </c>
      <c r="J103">
        <v>1</v>
      </c>
      <c r="K103">
        <v>10</v>
      </c>
    </row>
    <row r="104" spans="1:11" x14ac:dyDescent="0.15">
      <c r="A104" s="45">
        <v>1057510</v>
      </c>
      <c r="B104">
        <v>4</v>
      </c>
      <c r="C104">
        <v>3</v>
      </c>
      <c r="D104">
        <v>10</v>
      </c>
      <c r="E104">
        <v>2</v>
      </c>
      <c r="F104">
        <v>3</v>
      </c>
      <c r="G104">
        <v>4</v>
      </c>
      <c r="H104">
        <v>8</v>
      </c>
      <c r="I104">
        <v>2</v>
      </c>
      <c r="J104">
        <v>1</v>
      </c>
      <c r="K104">
        <v>13</v>
      </c>
    </row>
    <row r="105" spans="1:11" x14ac:dyDescent="0.15">
      <c r="A105" s="45">
        <v>1057550</v>
      </c>
      <c r="B105">
        <v>4</v>
      </c>
      <c r="C105">
        <v>3</v>
      </c>
      <c r="D105">
        <v>17</v>
      </c>
      <c r="E105">
        <v>2</v>
      </c>
      <c r="F105">
        <v>3</v>
      </c>
      <c r="G105">
        <v>3</v>
      </c>
      <c r="H105">
        <v>9</v>
      </c>
      <c r="I105">
        <v>3</v>
      </c>
      <c r="J105" s="78">
        <v>1</v>
      </c>
      <c r="K105">
        <v>7</v>
      </c>
    </row>
    <row r="106" spans="1:11" x14ac:dyDescent="0.15">
      <c r="A106" s="45">
        <v>1057580</v>
      </c>
      <c r="B106">
        <v>4</v>
      </c>
      <c r="C106">
        <v>3</v>
      </c>
      <c r="D106">
        <v>10</v>
      </c>
      <c r="E106">
        <v>2</v>
      </c>
      <c r="F106">
        <v>2</v>
      </c>
      <c r="G106">
        <v>3</v>
      </c>
      <c r="H106">
        <v>5</v>
      </c>
      <c r="I106">
        <v>2</v>
      </c>
      <c r="J106">
        <v>2</v>
      </c>
      <c r="K106">
        <v>11</v>
      </c>
    </row>
    <row r="107" spans="1:11" x14ac:dyDescent="0.15">
      <c r="A107" s="45">
        <v>1057800</v>
      </c>
      <c r="B107">
        <v>4</v>
      </c>
      <c r="C107">
        <v>3</v>
      </c>
      <c r="D107">
        <v>8</v>
      </c>
      <c r="E107">
        <v>2</v>
      </c>
      <c r="F107">
        <v>2</v>
      </c>
      <c r="G107">
        <v>4</v>
      </c>
      <c r="H107">
        <v>5</v>
      </c>
      <c r="I107">
        <v>4</v>
      </c>
      <c r="J107">
        <v>1</v>
      </c>
      <c r="K107">
        <v>15</v>
      </c>
    </row>
    <row r="108" spans="1:11" x14ac:dyDescent="0.15">
      <c r="A108" s="45">
        <v>1057930</v>
      </c>
      <c r="B108">
        <v>4</v>
      </c>
      <c r="C108">
        <v>3</v>
      </c>
      <c r="D108">
        <v>5</v>
      </c>
      <c r="E108">
        <v>2</v>
      </c>
      <c r="F108">
        <v>1</v>
      </c>
      <c r="G108">
        <v>5</v>
      </c>
      <c r="H108">
        <v>7</v>
      </c>
      <c r="I108">
        <v>1</v>
      </c>
      <c r="J108">
        <v>1</v>
      </c>
      <c r="K108">
        <v>27</v>
      </c>
    </row>
    <row r="109" spans="1:11" x14ac:dyDescent="0.15">
      <c r="A109" s="45">
        <v>1058000</v>
      </c>
      <c r="B109">
        <v>4</v>
      </c>
      <c r="C109">
        <v>3</v>
      </c>
      <c r="D109">
        <v>15</v>
      </c>
      <c r="E109">
        <v>2</v>
      </c>
      <c r="F109">
        <v>3</v>
      </c>
      <c r="G109">
        <v>4</v>
      </c>
      <c r="H109">
        <v>5</v>
      </c>
      <c r="I109">
        <v>3</v>
      </c>
      <c r="J109">
        <v>1</v>
      </c>
      <c r="K109">
        <v>11</v>
      </c>
    </row>
    <row r="110" spans="1:11" x14ac:dyDescent="0.15">
      <c r="A110" s="45">
        <v>1058010</v>
      </c>
      <c r="B110">
        <v>3</v>
      </c>
      <c r="C110">
        <v>3</v>
      </c>
      <c r="D110">
        <v>15</v>
      </c>
      <c r="E110">
        <v>2</v>
      </c>
      <c r="F110">
        <v>2</v>
      </c>
      <c r="G110">
        <v>5</v>
      </c>
      <c r="H110">
        <v>4</v>
      </c>
      <c r="I110">
        <v>1</v>
      </c>
      <c r="J110">
        <v>1</v>
      </c>
      <c r="K110">
        <v>13</v>
      </c>
    </row>
    <row r="111" spans="1:11" x14ac:dyDescent="0.15">
      <c r="A111" s="45">
        <v>1058190</v>
      </c>
      <c r="B111">
        <v>4</v>
      </c>
      <c r="C111">
        <v>3</v>
      </c>
      <c r="D111">
        <v>10</v>
      </c>
      <c r="E111">
        <v>2</v>
      </c>
      <c r="F111">
        <v>2</v>
      </c>
      <c r="G111">
        <v>5</v>
      </c>
      <c r="H111">
        <v>5</v>
      </c>
      <c r="I111">
        <v>2</v>
      </c>
      <c r="J111">
        <v>1</v>
      </c>
      <c r="K111">
        <v>8</v>
      </c>
    </row>
    <row r="112" spans="1:11" x14ac:dyDescent="0.15">
      <c r="A112" s="45">
        <v>1058350</v>
      </c>
      <c r="B112">
        <v>4</v>
      </c>
      <c r="C112">
        <v>3</v>
      </c>
      <c r="D112">
        <v>10</v>
      </c>
      <c r="E112">
        <v>2</v>
      </c>
      <c r="F112">
        <v>2</v>
      </c>
      <c r="G112">
        <v>1</v>
      </c>
      <c r="H112">
        <v>5</v>
      </c>
      <c r="I112">
        <v>2</v>
      </c>
      <c r="J112" s="78">
        <v>1</v>
      </c>
      <c r="K112">
        <v>4</v>
      </c>
    </row>
    <row r="113" spans="1:11" x14ac:dyDescent="0.15">
      <c r="A113" s="45">
        <v>1058370</v>
      </c>
      <c r="B113">
        <v>3</v>
      </c>
      <c r="C113">
        <v>1</v>
      </c>
      <c r="D113">
        <v>10</v>
      </c>
      <c r="E113">
        <v>2</v>
      </c>
      <c r="F113">
        <v>3</v>
      </c>
      <c r="G113">
        <v>4</v>
      </c>
      <c r="H113">
        <v>4</v>
      </c>
      <c r="I113">
        <v>3</v>
      </c>
      <c r="J113">
        <v>1</v>
      </c>
      <c r="K113">
        <v>7</v>
      </c>
    </row>
    <row r="114" spans="1:11" x14ac:dyDescent="0.15">
      <c r="A114" s="45">
        <v>1060050</v>
      </c>
      <c r="B114">
        <v>3</v>
      </c>
      <c r="C114">
        <v>3</v>
      </c>
      <c r="D114">
        <v>10</v>
      </c>
      <c r="E114">
        <v>1</v>
      </c>
      <c r="F114">
        <v>4</v>
      </c>
      <c r="G114">
        <v>3</v>
      </c>
      <c r="H114">
        <v>4</v>
      </c>
      <c r="I114">
        <v>4</v>
      </c>
      <c r="J114">
        <v>1</v>
      </c>
      <c r="K114">
        <v>14</v>
      </c>
    </row>
    <row r="115" spans="1:11" x14ac:dyDescent="0.15">
      <c r="A115" s="45">
        <v>1060130</v>
      </c>
      <c r="B115">
        <v>2</v>
      </c>
      <c r="C115">
        <v>3</v>
      </c>
      <c r="D115">
        <v>5</v>
      </c>
      <c r="E115">
        <v>2</v>
      </c>
      <c r="F115">
        <v>4</v>
      </c>
      <c r="G115">
        <v>2</v>
      </c>
      <c r="H115">
        <v>4</v>
      </c>
      <c r="I115">
        <v>4</v>
      </c>
      <c r="J115">
        <v>1</v>
      </c>
      <c r="K115">
        <v>25</v>
      </c>
    </row>
    <row r="116" spans="1:11" x14ac:dyDescent="0.15">
      <c r="A116" s="45">
        <v>1060150</v>
      </c>
      <c r="B116">
        <v>4</v>
      </c>
      <c r="C116">
        <v>2</v>
      </c>
      <c r="D116">
        <v>10</v>
      </c>
      <c r="E116">
        <v>2</v>
      </c>
      <c r="F116">
        <v>4</v>
      </c>
      <c r="G116">
        <v>1</v>
      </c>
      <c r="H116">
        <v>5</v>
      </c>
      <c r="I116">
        <v>4</v>
      </c>
      <c r="J116">
        <v>1</v>
      </c>
      <c r="K116">
        <v>17</v>
      </c>
    </row>
    <row r="117" spans="1:11" x14ac:dyDescent="0.15">
      <c r="A117" s="49">
        <v>1060230</v>
      </c>
      <c r="B117">
        <v>3</v>
      </c>
      <c r="C117">
        <v>3</v>
      </c>
      <c r="D117">
        <v>10</v>
      </c>
      <c r="E117">
        <v>2</v>
      </c>
      <c r="F117">
        <v>3</v>
      </c>
      <c r="G117">
        <v>5</v>
      </c>
      <c r="H117">
        <v>5</v>
      </c>
      <c r="I117">
        <v>4</v>
      </c>
      <c r="J117">
        <v>1</v>
      </c>
      <c r="K117">
        <v>18</v>
      </c>
    </row>
    <row r="118" spans="1:11" x14ac:dyDescent="0.15">
      <c r="A118" s="49">
        <v>1060260</v>
      </c>
      <c r="B118">
        <v>4</v>
      </c>
      <c r="C118">
        <v>3</v>
      </c>
      <c r="D118">
        <v>10</v>
      </c>
      <c r="E118">
        <v>2</v>
      </c>
      <c r="F118">
        <v>3</v>
      </c>
      <c r="G118">
        <v>4</v>
      </c>
      <c r="H118">
        <v>8</v>
      </c>
      <c r="I118">
        <v>2</v>
      </c>
      <c r="J118">
        <v>1</v>
      </c>
      <c r="K118">
        <v>12</v>
      </c>
    </row>
    <row r="119" spans="1:11" x14ac:dyDescent="0.15">
      <c r="A119" s="45">
        <v>1060330</v>
      </c>
      <c r="B119">
        <v>3</v>
      </c>
      <c r="C119">
        <v>3</v>
      </c>
      <c r="D119">
        <v>10</v>
      </c>
      <c r="E119">
        <v>2</v>
      </c>
      <c r="F119">
        <v>3</v>
      </c>
      <c r="G119">
        <v>4</v>
      </c>
      <c r="H119">
        <v>3</v>
      </c>
      <c r="I119">
        <v>4</v>
      </c>
      <c r="J119">
        <v>2</v>
      </c>
      <c r="K119">
        <v>8</v>
      </c>
    </row>
    <row r="120" spans="1:11" x14ac:dyDescent="0.15">
      <c r="A120" s="45">
        <v>1060370</v>
      </c>
      <c r="B120">
        <v>4</v>
      </c>
      <c r="C120">
        <v>3</v>
      </c>
      <c r="D120">
        <v>10</v>
      </c>
      <c r="E120">
        <v>2</v>
      </c>
      <c r="F120">
        <v>3</v>
      </c>
      <c r="G120">
        <v>4</v>
      </c>
      <c r="H120">
        <v>6</v>
      </c>
      <c r="I120">
        <v>2</v>
      </c>
      <c r="J120">
        <v>1</v>
      </c>
      <c r="K120">
        <v>19</v>
      </c>
    </row>
    <row r="121" spans="1:11" x14ac:dyDescent="0.15">
      <c r="A121" s="45">
        <v>1060420</v>
      </c>
      <c r="B121">
        <v>4</v>
      </c>
      <c r="C121">
        <v>3</v>
      </c>
      <c r="D121">
        <v>10</v>
      </c>
      <c r="E121">
        <v>2</v>
      </c>
      <c r="F121">
        <v>4</v>
      </c>
      <c r="G121">
        <v>4</v>
      </c>
      <c r="H121">
        <v>5</v>
      </c>
      <c r="I121">
        <v>4</v>
      </c>
      <c r="J121">
        <v>1</v>
      </c>
      <c r="K121">
        <v>12</v>
      </c>
    </row>
    <row r="122" spans="1:11" x14ac:dyDescent="0.15">
      <c r="A122" s="45">
        <v>1060590</v>
      </c>
      <c r="B122">
        <v>4</v>
      </c>
      <c r="C122">
        <v>3</v>
      </c>
      <c r="D122">
        <v>10</v>
      </c>
      <c r="E122">
        <v>2</v>
      </c>
      <c r="F122">
        <v>4</v>
      </c>
      <c r="G122">
        <v>3</v>
      </c>
      <c r="H122">
        <v>6</v>
      </c>
      <c r="I122">
        <v>4</v>
      </c>
      <c r="J122">
        <v>1</v>
      </c>
      <c r="K122">
        <v>11</v>
      </c>
    </row>
    <row r="123" spans="1:11" x14ac:dyDescent="0.15">
      <c r="A123" s="45">
        <v>1060640</v>
      </c>
      <c r="B123">
        <v>3</v>
      </c>
      <c r="C123">
        <v>3</v>
      </c>
      <c r="D123">
        <v>10</v>
      </c>
      <c r="E123">
        <v>2</v>
      </c>
      <c r="F123">
        <v>4</v>
      </c>
      <c r="G123">
        <v>4</v>
      </c>
      <c r="H123">
        <v>5</v>
      </c>
      <c r="I123">
        <v>4</v>
      </c>
      <c r="J123">
        <v>1</v>
      </c>
      <c r="K123">
        <v>17</v>
      </c>
    </row>
    <row r="124" spans="1:11" x14ac:dyDescent="0.15">
      <c r="A124" s="45">
        <v>1060650</v>
      </c>
      <c r="B124">
        <v>4</v>
      </c>
      <c r="C124">
        <v>1</v>
      </c>
      <c r="D124">
        <v>10</v>
      </c>
      <c r="E124">
        <v>2</v>
      </c>
      <c r="F124">
        <v>4</v>
      </c>
      <c r="G124">
        <v>3</v>
      </c>
      <c r="H124">
        <v>6</v>
      </c>
      <c r="I124">
        <v>4</v>
      </c>
      <c r="J124">
        <v>1</v>
      </c>
      <c r="K124">
        <v>13</v>
      </c>
    </row>
    <row r="125" spans="1:11" x14ac:dyDescent="0.15">
      <c r="A125" s="45">
        <v>1060720</v>
      </c>
      <c r="B125">
        <v>2</v>
      </c>
      <c r="C125">
        <v>3</v>
      </c>
      <c r="D125">
        <v>9</v>
      </c>
      <c r="E125">
        <v>2</v>
      </c>
      <c r="F125">
        <v>4</v>
      </c>
      <c r="G125">
        <v>5</v>
      </c>
      <c r="H125">
        <v>7</v>
      </c>
      <c r="I125">
        <v>4</v>
      </c>
      <c r="J125">
        <v>1</v>
      </c>
      <c r="K125">
        <v>25</v>
      </c>
    </row>
    <row r="126" spans="1:11" x14ac:dyDescent="0.15">
      <c r="A126" s="45">
        <v>1060760</v>
      </c>
      <c r="B126">
        <v>1</v>
      </c>
      <c r="C126">
        <v>3</v>
      </c>
      <c r="D126">
        <v>10</v>
      </c>
      <c r="E126">
        <v>2</v>
      </c>
      <c r="F126">
        <v>3</v>
      </c>
      <c r="G126">
        <v>7</v>
      </c>
      <c r="H126">
        <v>6</v>
      </c>
      <c r="I126">
        <v>2</v>
      </c>
      <c r="J126">
        <v>1</v>
      </c>
      <c r="K126">
        <v>16</v>
      </c>
    </row>
    <row r="127" spans="1:11" x14ac:dyDescent="0.15">
      <c r="A127" s="45">
        <v>1060810</v>
      </c>
      <c r="B127">
        <v>4</v>
      </c>
      <c r="C127">
        <v>3</v>
      </c>
      <c r="D127">
        <v>10</v>
      </c>
      <c r="E127">
        <v>2</v>
      </c>
      <c r="F127">
        <v>3</v>
      </c>
      <c r="G127">
        <v>4</v>
      </c>
      <c r="H127">
        <v>6</v>
      </c>
      <c r="I127">
        <v>2</v>
      </c>
      <c r="J127">
        <v>1</v>
      </c>
      <c r="K127">
        <v>9</v>
      </c>
    </row>
    <row r="128" spans="1:11" x14ac:dyDescent="0.15">
      <c r="A128" s="45">
        <v>1060920</v>
      </c>
      <c r="B128">
        <v>3</v>
      </c>
      <c r="C128">
        <v>3</v>
      </c>
      <c r="D128">
        <v>17</v>
      </c>
      <c r="E128">
        <v>2</v>
      </c>
      <c r="F128">
        <v>4</v>
      </c>
      <c r="G128">
        <v>5</v>
      </c>
      <c r="H128">
        <v>5</v>
      </c>
      <c r="I128">
        <v>4</v>
      </c>
      <c r="J128">
        <v>1</v>
      </c>
      <c r="K128">
        <v>13</v>
      </c>
    </row>
    <row r="129" spans="1:11" x14ac:dyDescent="0.15">
      <c r="A129" s="45">
        <v>1060980</v>
      </c>
      <c r="B129">
        <v>4</v>
      </c>
      <c r="C129">
        <v>1</v>
      </c>
      <c r="D129">
        <v>4</v>
      </c>
      <c r="E129">
        <v>2</v>
      </c>
      <c r="F129">
        <v>3</v>
      </c>
      <c r="G129">
        <v>4</v>
      </c>
      <c r="H129">
        <v>4</v>
      </c>
      <c r="I129">
        <v>4</v>
      </c>
      <c r="J129">
        <v>1</v>
      </c>
      <c r="K129">
        <v>13</v>
      </c>
    </row>
    <row r="130" spans="1:11" x14ac:dyDescent="0.15">
      <c r="A130" s="45">
        <v>1061080</v>
      </c>
      <c r="B130">
        <v>2</v>
      </c>
      <c r="C130">
        <v>3</v>
      </c>
      <c r="D130">
        <v>10</v>
      </c>
      <c r="E130">
        <v>2</v>
      </c>
      <c r="F130">
        <v>3</v>
      </c>
      <c r="G130">
        <v>5</v>
      </c>
      <c r="H130">
        <v>5</v>
      </c>
      <c r="I130">
        <v>2</v>
      </c>
      <c r="J130">
        <v>1</v>
      </c>
      <c r="K130">
        <v>22</v>
      </c>
    </row>
    <row r="131" spans="1:11" x14ac:dyDescent="0.15">
      <c r="A131" s="45">
        <v>1061130</v>
      </c>
      <c r="B131">
        <v>4</v>
      </c>
      <c r="C131">
        <v>3</v>
      </c>
      <c r="D131">
        <v>16</v>
      </c>
      <c r="E131">
        <v>2</v>
      </c>
      <c r="F131">
        <v>4</v>
      </c>
      <c r="G131">
        <v>2</v>
      </c>
      <c r="H131">
        <v>6</v>
      </c>
      <c r="I131">
        <v>1</v>
      </c>
      <c r="J131">
        <v>1</v>
      </c>
      <c r="K131">
        <v>10</v>
      </c>
    </row>
    <row r="132" spans="1:11" x14ac:dyDescent="0.15">
      <c r="A132" s="45">
        <v>1061180</v>
      </c>
      <c r="B132">
        <v>3</v>
      </c>
      <c r="C132">
        <v>3</v>
      </c>
      <c r="D132">
        <v>10</v>
      </c>
      <c r="E132">
        <v>2</v>
      </c>
      <c r="F132">
        <v>3</v>
      </c>
      <c r="G132">
        <v>5</v>
      </c>
      <c r="H132">
        <v>6</v>
      </c>
      <c r="I132">
        <v>4</v>
      </c>
      <c r="J132">
        <v>1</v>
      </c>
      <c r="K132">
        <v>28</v>
      </c>
    </row>
    <row r="133" spans="1:11" x14ac:dyDescent="0.15">
      <c r="A133" s="45">
        <v>1061310</v>
      </c>
      <c r="B133">
        <v>2</v>
      </c>
      <c r="C133">
        <v>3</v>
      </c>
      <c r="D133">
        <v>10</v>
      </c>
      <c r="E133">
        <v>2</v>
      </c>
      <c r="F133">
        <v>4</v>
      </c>
      <c r="G133">
        <v>5</v>
      </c>
      <c r="H133">
        <v>5</v>
      </c>
      <c r="I133">
        <v>1</v>
      </c>
      <c r="J133">
        <v>1</v>
      </c>
      <c r="K133">
        <v>16</v>
      </c>
    </row>
    <row r="134" spans="1:11" x14ac:dyDescent="0.15">
      <c r="A134" s="45">
        <v>1061380</v>
      </c>
      <c r="B134">
        <v>1</v>
      </c>
      <c r="C134">
        <v>1</v>
      </c>
      <c r="D134">
        <v>4</v>
      </c>
      <c r="E134">
        <v>2</v>
      </c>
      <c r="F134">
        <v>3</v>
      </c>
      <c r="G134">
        <v>6</v>
      </c>
      <c r="H134">
        <v>4</v>
      </c>
      <c r="I134">
        <v>4</v>
      </c>
      <c r="J134">
        <v>1</v>
      </c>
      <c r="K134">
        <v>37</v>
      </c>
    </row>
    <row r="135" spans="1:11" x14ac:dyDescent="0.15">
      <c r="A135" s="45">
        <v>1061400</v>
      </c>
      <c r="B135">
        <v>3</v>
      </c>
      <c r="C135">
        <v>3</v>
      </c>
      <c r="D135">
        <v>10</v>
      </c>
      <c r="E135">
        <v>2</v>
      </c>
      <c r="F135">
        <v>3</v>
      </c>
      <c r="G135">
        <v>5</v>
      </c>
      <c r="H135">
        <v>4</v>
      </c>
      <c r="I135">
        <v>2</v>
      </c>
      <c r="J135">
        <v>1</v>
      </c>
      <c r="K135">
        <v>19</v>
      </c>
    </row>
    <row r="136" spans="1:11" x14ac:dyDescent="0.15">
      <c r="A136" s="45">
        <v>1061500</v>
      </c>
      <c r="B136">
        <v>4</v>
      </c>
      <c r="C136" s="78">
        <v>3</v>
      </c>
      <c r="D136" s="78">
        <v>10</v>
      </c>
      <c r="E136" s="78">
        <v>2</v>
      </c>
      <c r="F136">
        <v>1</v>
      </c>
      <c r="G136" s="78">
        <v>5</v>
      </c>
      <c r="H136" s="78">
        <v>4</v>
      </c>
      <c r="I136" s="78">
        <v>4</v>
      </c>
      <c r="J136" s="78">
        <v>1</v>
      </c>
      <c r="K136">
        <v>0</v>
      </c>
    </row>
    <row r="137" spans="1:11" x14ac:dyDescent="0.15">
      <c r="A137" s="45">
        <v>1061580</v>
      </c>
      <c r="B137">
        <v>1</v>
      </c>
      <c r="C137">
        <v>1</v>
      </c>
      <c r="D137">
        <v>4</v>
      </c>
      <c r="E137">
        <v>2</v>
      </c>
      <c r="F137">
        <v>3</v>
      </c>
      <c r="G137">
        <v>8</v>
      </c>
      <c r="H137">
        <v>3</v>
      </c>
      <c r="I137">
        <v>2</v>
      </c>
      <c r="J137">
        <v>1</v>
      </c>
      <c r="K137">
        <v>53</v>
      </c>
    </row>
    <row r="138" spans="1:11" x14ac:dyDescent="0.15">
      <c r="A138" s="45">
        <v>1061660</v>
      </c>
      <c r="B138">
        <v>3</v>
      </c>
      <c r="C138">
        <v>3</v>
      </c>
      <c r="D138">
        <v>10</v>
      </c>
      <c r="E138">
        <v>2</v>
      </c>
      <c r="F138">
        <v>3</v>
      </c>
      <c r="G138">
        <v>5</v>
      </c>
      <c r="H138">
        <v>4</v>
      </c>
      <c r="I138">
        <v>4</v>
      </c>
      <c r="J138">
        <v>1</v>
      </c>
      <c r="K138">
        <v>15</v>
      </c>
    </row>
    <row r="139" spans="1:11" x14ac:dyDescent="0.15">
      <c r="A139" s="45">
        <v>1061700</v>
      </c>
      <c r="B139">
        <v>4</v>
      </c>
      <c r="C139">
        <v>3</v>
      </c>
      <c r="D139">
        <v>10</v>
      </c>
      <c r="E139">
        <v>2</v>
      </c>
      <c r="F139">
        <v>2</v>
      </c>
      <c r="G139">
        <v>5</v>
      </c>
      <c r="H139">
        <v>4</v>
      </c>
      <c r="I139">
        <v>1</v>
      </c>
      <c r="J139" s="78">
        <v>1</v>
      </c>
      <c r="K139">
        <v>1</v>
      </c>
    </row>
    <row r="140" spans="1:11" x14ac:dyDescent="0.15">
      <c r="A140" s="45">
        <v>1061730</v>
      </c>
      <c r="B140">
        <v>2</v>
      </c>
      <c r="C140">
        <v>1</v>
      </c>
      <c r="D140">
        <v>10</v>
      </c>
      <c r="E140">
        <v>2</v>
      </c>
      <c r="F140">
        <v>3</v>
      </c>
      <c r="G140">
        <v>2</v>
      </c>
      <c r="H140">
        <v>4</v>
      </c>
      <c r="I140">
        <v>2</v>
      </c>
      <c r="J140">
        <v>1</v>
      </c>
      <c r="K140">
        <v>14</v>
      </c>
    </row>
    <row r="141" spans="1:11" x14ac:dyDescent="0.15">
      <c r="A141" s="45">
        <v>1061820</v>
      </c>
      <c r="B141">
        <v>3</v>
      </c>
      <c r="C141">
        <v>3</v>
      </c>
      <c r="D141">
        <v>10</v>
      </c>
      <c r="E141">
        <v>2</v>
      </c>
      <c r="F141">
        <v>4</v>
      </c>
      <c r="G141">
        <v>4</v>
      </c>
      <c r="H141">
        <v>5</v>
      </c>
      <c r="I141">
        <v>4</v>
      </c>
      <c r="J141">
        <v>2</v>
      </c>
      <c r="K141">
        <v>13</v>
      </c>
    </row>
    <row r="142" spans="1:11" x14ac:dyDescent="0.15">
      <c r="A142" s="45">
        <v>1061830</v>
      </c>
      <c r="B142">
        <v>4</v>
      </c>
      <c r="C142">
        <v>3</v>
      </c>
      <c r="D142">
        <v>10</v>
      </c>
      <c r="E142">
        <v>2</v>
      </c>
      <c r="F142">
        <v>3</v>
      </c>
      <c r="G142">
        <v>1</v>
      </c>
      <c r="H142">
        <v>3</v>
      </c>
      <c r="I142">
        <v>4</v>
      </c>
      <c r="J142">
        <v>2</v>
      </c>
      <c r="K142">
        <v>9</v>
      </c>
    </row>
    <row r="143" spans="1:11" x14ac:dyDescent="0.15">
      <c r="A143" s="45">
        <v>1061940</v>
      </c>
      <c r="B143">
        <v>4</v>
      </c>
      <c r="C143">
        <v>3</v>
      </c>
      <c r="D143">
        <v>10</v>
      </c>
      <c r="E143">
        <v>2</v>
      </c>
      <c r="F143">
        <v>3</v>
      </c>
      <c r="G143">
        <v>1</v>
      </c>
      <c r="H143">
        <v>9</v>
      </c>
      <c r="I143">
        <v>2</v>
      </c>
      <c r="J143">
        <v>1</v>
      </c>
      <c r="K143">
        <v>23</v>
      </c>
    </row>
    <row r="144" spans="1:11" x14ac:dyDescent="0.15">
      <c r="A144" s="45">
        <v>1062120</v>
      </c>
      <c r="B144">
        <v>4</v>
      </c>
      <c r="C144">
        <v>3</v>
      </c>
      <c r="D144">
        <v>10</v>
      </c>
      <c r="E144">
        <v>2</v>
      </c>
      <c r="F144">
        <v>4</v>
      </c>
      <c r="G144">
        <v>5</v>
      </c>
      <c r="H144">
        <v>6</v>
      </c>
      <c r="I144">
        <v>2</v>
      </c>
      <c r="J144" s="78">
        <v>1</v>
      </c>
      <c r="K144">
        <v>3</v>
      </c>
    </row>
    <row r="145" spans="1:11" x14ac:dyDescent="0.15">
      <c r="A145" s="45">
        <v>1062220</v>
      </c>
      <c r="B145">
        <v>4</v>
      </c>
      <c r="C145">
        <v>3</v>
      </c>
      <c r="D145">
        <v>10</v>
      </c>
      <c r="E145">
        <v>2</v>
      </c>
      <c r="F145">
        <v>2</v>
      </c>
      <c r="G145">
        <v>4</v>
      </c>
      <c r="H145">
        <v>5</v>
      </c>
      <c r="I145">
        <v>2</v>
      </c>
      <c r="J145">
        <v>1</v>
      </c>
      <c r="K145">
        <v>4</v>
      </c>
    </row>
    <row r="146" spans="1:11" x14ac:dyDescent="0.15">
      <c r="A146" s="45">
        <v>1062270</v>
      </c>
      <c r="B146">
        <v>3</v>
      </c>
      <c r="C146">
        <v>3</v>
      </c>
      <c r="D146">
        <v>6</v>
      </c>
      <c r="E146">
        <v>2</v>
      </c>
      <c r="F146">
        <v>3</v>
      </c>
      <c r="G146">
        <v>4</v>
      </c>
      <c r="H146">
        <v>4</v>
      </c>
      <c r="I146">
        <v>2</v>
      </c>
      <c r="J146">
        <v>1</v>
      </c>
      <c r="K146">
        <v>15</v>
      </c>
    </row>
    <row r="147" spans="1:11" x14ac:dyDescent="0.15">
      <c r="A147" s="45">
        <v>1062310</v>
      </c>
      <c r="B147">
        <v>4</v>
      </c>
      <c r="C147">
        <v>2</v>
      </c>
      <c r="D147">
        <v>10</v>
      </c>
      <c r="E147">
        <v>2</v>
      </c>
      <c r="F147">
        <v>3</v>
      </c>
      <c r="G147">
        <v>1</v>
      </c>
      <c r="H147">
        <v>5</v>
      </c>
      <c r="I147">
        <v>2</v>
      </c>
      <c r="J147" s="78">
        <v>1</v>
      </c>
      <c r="K147">
        <v>10</v>
      </c>
    </row>
    <row r="148" spans="1:11" x14ac:dyDescent="0.15">
      <c r="A148" s="45">
        <v>1065040</v>
      </c>
      <c r="B148">
        <v>4</v>
      </c>
      <c r="C148">
        <v>3</v>
      </c>
      <c r="D148">
        <v>10</v>
      </c>
      <c r="E148">
        <v>1</v>
      </c>
      <c r="F148">
        <v>3</v>
      </c>
      <c r="G148">
        <v>5</v>
      </c>
      <c r="H148">
        <v>5</v>
      </c>
      <c r="I148">
        <v>2</v>
      </c>
      <c r="J148">
        <v>2</v>
      </c>
      <c r="K148">
        <v>15</v>
      </c>
    </row>
    <row r="149" spans="1:11" x14ac:dyDescent="0.15">
      <c r="A149" s="45">
        <v>1065080</v>
      </c>
      <c r="B149">
        <v>4</v>
      </c>
      <c r="C149">
        <v>3</v>
      </c>
      <c r="D149">
        <v>10</v>
      </c>
      <c r="E149">
        <v>2</v>
      </c>
      <c r="F149">
        <v>2</v>
      </c>
      <c r="G149">
        <v>5</v>
      </c>
      <c r="H149">
        <v>4</v>
      </c>
      <c r="I149">
        <v>2</v>
      </c>
      <c r="J149">
        <v>2</v>
      </c>
      <c r="K149">
        <v>13</v>
      </c>
    </row>
    <row r="150" spans="1:11" x14ac:dyDescent="0.15">
      <c r="A150" s="45">
        <v>1065100</v>
      </c>
      <c r="B150">
        <v>3</v>
      </c>
      <c r="C150">
        <v>3</v>
      </c>
      <c r="D150">
        <v>10</v>
      </c>
      <c r="E150">
        <v>2</v>
      </c>
      <c r="F150">
        <v>3</v>
      </c>
      <c r="G150">
        <v>5</v>
      </c>
      <c r="H150">
        <v>4</v>
      </c>
      <c r="I150">
        <v>2</v>
      </c>
      <c r="J150">
        <v>2</v>
      </c>
      <c r="K150">
        <v>17</v>
      </c>
    </row>
    <row r="151" spans="1:11" x14ac:dyDescent="0.15">
      <c r="A151" s="45">
        <v>1065160</v>
      </c>
      <c r="B151">
        <v>2</v>
      </c>
      <c r="C151">
        <v>1</v>
      </c>
      <c r="D151">
        <v>4</v>
      </c>
      <c r="E151">
        <v>1</v>
      </c>
      <c r="F151">
        <v>3</v>
      </c>
      <c r="G151">
        <v>5</v>
      </c>
      <c r="H151">
        <v>3</v>
      </c>
      <c r="I151">
        <v>4</v>
      </c>
      <c r="J151">
        <v>1</v>
      </c>
      <c r="K151">
        <v>20</v>
      </c>
    </row>
    <row r="152" spans="1:11" x14ac:dyDescent="0.15">
      <c r="A152" s="45">
        <v>1065340</v>
      </c>
      <c r="B152">
        <v>4</v>
      </c>
      <c r="C152" s="78">
        <v>3</v>
      </c>
      <c r="D152" s="78">
        <v>10</v>
      </c>
      <c r="E152" s="78">
        <v>2</v>
      </c>
      <c r="F152">
        <v>2</v>
      </c>
      <c r="G152" s="78">
        <v>5</v>
      </c>
      <c r="H152" s="78">
        <v>4</v>
      </c>
      <c r="I152" s="78">
        <v>4</v>
      </c>
      <c r="J152" s="78">
        <v>1</v>
      </c>
      <c r="K152">
        <v>0</v>
      </c>
    </row>
    <row r="153" spans="1:11" x14ac:dyDescent="0.15">
      <c r="A153" s="45">
        <v>1065370</v>
      </c>
      <c r="B153">
        <v>4</v>
      </c>
      <c r="C153">
        <v>1</v>
      </c>
      <c r="D153">
        <v>10</v>
      </c>
      <c r="E153">
        <v>2</v>
      </c>
      <c r="F153">
        <v>2</v>
      </c>
      <c r="G153">
        <v>1</v>
      </c>
      <c r="H153">
        <v>4</v>
      </c>
      <c r="I153">
        <v>2</v>
      </c>
      <c r="J153">
        <v>1</v>
      </c>
      <c r="K153">
        <v>4</v>
      </c>
    </row>
    <row r="154" spans="1:11" x14ac:dyDescent="0.15">
      <c r="A154" s="45">
        <v>1065450</v>
      </c>
      <c r="B154">
        <v>3</v>
      </c>
      <c r="C154" s="78">
        <v>3</v>
      </c>
      <c r="D154" s="78">
        <v>10</v>
      </c>
      <c r="E154" s="78">
        <v>2</v>
      </c>
      <c r="F154">
        <v>2</v>
      </c>
      <c r="G154" s="78">
        <v>5</v>
      </c>
      <c r="H154" s="78">
        <v>4</v>
      </c>
      <c r="I154" s="78">
        <v>4</v>
      </c>
      <c r="J154" s="78">
        <v>1</v>
      </c>
      <c r="K154">
        <v>0</v>
      </c>
    </row>
    <row r="155" spans="1:11" x14ac:dyDescent="0.15">
      <c r="A155" s="45">
        <v>1065510</v>
      </c>
      <c r="B155">
        <v>4</v>
      </c>
      <c r="C155">
        <v>1</v>
      </c>
      <c r="D155">
        <v>4</v>
      </c>
      <c r="E155">
        <v>2</v>
      </c>
      <c r="F155">
        <v>3</v>
      </c>
      <c r="G155">
        <v>5</v>
      </c>
      <c r="H155">
        <v>5</v>
      </c>
      <c r="I155">
        <v>2</v>
      </c>
      <c r="J155">
        <v>2</v>
      </c>
      <c r="K155">
        <v>12</v>
      </c>
    </row>
    <row r="156" spans="1:11" x14ac:dyDescent="0.15">
      <c r="A156" s="45">
        <v>1065600</v>
      </c>
      <c r="B156">
        <v>4</v>
      </c>
      <c r="C156">
        <v>3</v>
      </c>
      <c r="D156">
        <v>10</v>
      </c>
      <c r="E156">
        <v>1</v>
      </c>
      <c r="F156">
        <v>2</v>
      </c>
      <c r="G156">
        <v>4</v>
      </c>
      <c r="H156">
        <v>5</v>
      </c>
      <c r="I156">
        <v>3</v>
      </c>
      <c r="J156">
        <v>1</v>
      </c>
      <c r="K156">
        <v>10</v>
      </c>
    </row>
    <row r="157" spans="1:11" x14ac:dyDescent="0.15">
      <c r="A157" s="45">
        <v>1065650</v>
      </c>
      <c r="B157">
        <v>3</v>
      </c>
      <c r="C157">
        <v>1</v>
      </c>
      <c r="D157">
        <v>10</v>
      </c>
      <c r="E157">
        <v>2</v>
      </c>
      <c r="F157">
        <v>3</v>
      </c>
      <c r="G157">
        <v>5</v>
      </c>
      <c r="H157">
        <v>5</v>
      </c>
      <c r="I157">
        <v>2</v>
      </c>
      <c r="J157">
        <v>1</v>
      </c>
      <c r="K157">
        <v>15</v>
      </c>
    </row>
    <row r="158" spans="1:11" x14ac:dyDescent="0.15">
      <c r="A158" s="45">
        <v>1065660</v>
      </c>
      <c r="B158">
        <v>2</v>
      </c>
      <c r="C158">
        <v>3</v>
      </c>
      <c r="D158">
        <v>10</v>
      </c>
      <c r="E158">
        <v>2</v>
      </c>
      <c r="F158">
        <v>2</v>
      </c>
      <c r="G158">
        <v>7</v>
      </c>
      <c r="H158">
        <v>4</v>
      </c>
      <c r="I158">
        <v>3</v>
      </c>
      <c r="J158">
        <v>1</v>
      </c>
      <c r="K158">
        <v>19</v>
      </c>
    </row>
    <row r="159" spans="1:11" x14ac:dyDescent="0.15">
      <c r="A159" s="45">
        <v>1065710</v>
      </c>
      <c r="B159">
        <v>4</v>
      </c>
      <c r="C159">
        <v>3</v>
      </c>
      <c r="D159">
        <v>10</v>
      </c>
      <c r="E159">
        <v>2</v>
      </c>
      <c r="F159">
        <v>2</v>
      </c>
      <c r="G159">
        <v>4</v>
      </c>
      <c r="H159">
        <v>5</v>
      </c>
      <c r="I159">
        <v>2</v>
      </c>
      <c r="J159">
        <v>1</v>
      </c>
      <c r="K159">
        <v>10</v>
      </c>
    </row>
    <row r="160" spans="1:11" x14ac:dyDescent="0.15">
      <c r="A160" s="45">
        <v>1065780</v>
      </c>
      <c r="B160">
        <v>3</v>
      </c>
      <c r="C160">
        <v>3</v>
      </c>
      <c r="D160">
        <v>10</v>
      </c>
      <c r="E160">
        <v>2</v>
      </c>
      <c r="F160">
        <v>3</v>
      </c>
      <c r="G160">
        <v>4</v>
      </c>
      <c r="H160">
        <v>5</v>
      </c>
      <c r="I160">
        <v>2</v>
      </c>
      <c r="J160">
        <v>1</v>
      </c>
      <c r="K160">
        <v>12</v>
      </c>
    </row>
    <row r="161" spans="1:11" x14ac:dyDescent="0.15">
      <c r="A161" s="45">
        <v>1070040</v>
      </c>
      <c r="B161">
        <v>4</v>
      </c>
      <c r="C161">
        <v>1</v>
      </c>
      <c r="D161">
        <v>4</v>
      </c>
      <c r="E161">
        <v>2</v>
      </c>
      <c r="F161">
        <v>1</v>
      </c>
      <c r="G161">
        <v>3</v>
      </c>
      <c r="H161">
        <v>15</v>
      </c>
      <c r="I161">
        <v>1</v>
      </c>
      <c r="J161">
        <v>2</v>
      </c>
      <c r="K161">
        <v>15</v>
      </c>
    </row>
    <row r="162" spans="1:11" x14ac:dyDescent="0.15">
      <c r="A162" s="45">
        <v>1070070</v>
      </c>
      <c r="B162">
        <v>3</v>
      </c>
      <c r="C162">
        <v>3</v>
      </c>
      <c r="D162">
        <v>10</v>
      </c>
      <c r="E162">
        <v>2</v>
      </c>
      <c r="F162">
        <v>2</v>
      </c>
      <c r="G162">
        <v>5</v>
      </c>
      <c r="H162">
        <v>5</v>
      </c>
      <c r="I162">
        <v>1</v>
      </c>
      <c r="J162">
        <v>1</v>
      </c>
      <c r="K162">
        <v>18</v>
      </c>
    </row>
    <row r="163" spans="1:11" x14ac:dyDescent="0.15">
      <c r="A163" s="45">
        <v>1070140</v>
      </c>
      <c r="B163">
        <v>4</v>
      </c>
      <c r="C163">
        <v>3</v>
      </c>
      <c r="D163">
        <v>10</v>
      </c>
      <c r="E163">
        <v>2</v>
      </c>
      <c r="F163">
        <v>4</v>
      </c>
      <c r="G163">
        <v>1</v>
      </c>
      <c r="H163">
        <v>4</v>
      </c>
      <c r="I163">
        <v>4</v>
      </c>
      <c r="J163">
        <v>1</v>
      </c>
      <c r="K163">
        <v>5</v>
      </c>
    </row>
    <row r="164" spans="1:11" x14ac:dyDescent="0.15">
      <c r="A164" s="45">
        <v>1070270</v>
      </c>
      <c r="B164">
        <v>3</v>
      </c>
      <c r="C164">
        <v>2</v>
      </c>
      <c r="D164">
        <v>10</v>
      </c>
      <c r="E164">
        <v>2</v>
      </c>
      <c r="F164">
        <v>4</v>
      </c>
      <c r="G164">
        <v>4</v>
      </c>
      <c r="H164">
        <v>5</v>
      </c>
      <c r="I164">
        <v>4</v>
      </c>
      <c r="J164">
        <v>1</v>
      </c>
      <c r="K164">
        <v>15</v>
      </c>
    </row>
    <row r="165" spans="1:11" x14ac:dyDescent="0.15">
      <c r="A165" s="45">
        <v>1070300</v>
      </c>
      <c r="B165">
        <v>1</v>
      </c>
      <c r="C165">
        <v>3</v>
      </c>
      <c r="D165">
        <v>10</v>
      </c>
      <c r="E165">
        <v>2</v>
      </c>
      <c r="F165">
        <v>4</v>
      </c>
      <c r="G165">
        <v>4</v>
      </c>
      <c r="H165">
        <v>7</v>
      </c>
      <c r="I165">
        <v>1</v>
      </c>
      <c r="J165">
        <v>1</v>
      </c>
      <c r="K165">
        <v>34</v>
      </c>
    </row>
    <row r="166" spans="1:11" x14ac:dyDescent="0.15">
      <c r="A166" s="45">
        <v>1070310</v>
      </c>
      <c r="B166">
        <v>4</v>
      </c>
      <c r="C166">
        <v>3</v>
      </c>
      <c r="D166">
        <v>10</v>
      </c>
      <c r="E166">
        <v>2</v>
      </c>
      <c r="F166">
        <v>4</v>
      </c>
      <c r="G166">
        <v>1</v>
      </c>
      <c r="H166">
        <v>6</v>
      </c>
      <c r="I166">
        <v>1</v>
      </c>
      <c r="J166">
        <v>1</v>
      </c>
      <c r="K166">
        <v>10</v>
      </c>
    </row>
    <row r="167" spans="1:11" x14ac:dyDescent="0.15">
      <c r="A167" s="45">
        <v>1070330</v>
      </c>
      <c r="B167">
        <v>2</v>
      </c>
      <c r="C167">
        <v>3</v>
      </c>
      <c r="D167">
        <v>10</v>
      </c>
      <c r="E167">
        <v>2</v>
      </c>
      <c r="F167">
        <v>4</v>
      </c>
      <c r="G167">
        <v>4</v>
      </c>
      <c r="H167">
        <v>6</v>
      </c>
      <c r="I167">
        <v>1</v>
      </c>
      <c r="J167">
        <v>1</v>
      </c>
      <c r="K167">
        <v>14</v>
      </c>
    </row>
    <row r="168" spans="1:11" x14ac:dyDescent="0.15">
      <c r="A168" s="45">
        <v>1070420</v>
      </c>
      <c r="B168">
        <v>3</v>
      </c>
      <c r="C168">
        <v>3</v>
      </c>
      <c r="D168">
        <v>10</v>
      </c>
      <c r="E168">
        <v>2</v>
      </c>
      <c r="F168">
        <v>4</v>
      </c>
      <c r="G168">
        <v>4</v>
      </c>
      <c r="H168">
        <v>5</v>
      </c>
      <c r="I168">
        <v>4</v>
      </c>
      <c r="J168">
        <v>2</v>
      </c>
      <c r="K168">
        <v>16</v>
      </c>
    </row>
    <row r="169" spans="1:11" x14ac:dyDescent="0.15">
      <c r="A169" s="45">
        <v>1070500</v>
      </c>
      <c r="B169">
        <v>4</v>
      </c>
      <c r="C169">
        <v>3</v>
      </c>
      <c r="D169">
        <v>3</v>
      </c>
      <c r="E169">
        <v>2</v>
      </c>
      <c r="F169">
        <v>4</v>
      </c>
      <c r="G169">
        <v>4</v>
      </c>
      <c r="H169">
        <v>2</v>
      </c>
      <c r="I169">
        <v>4</v>
      </c>
      <c r="J169">
        <v>1</v>
      </c>
      <c r="K169">
        <v>28</v>
      </c>
    </row>
    <row r="170" spans="1:11" x14ac:dyDescent="0.15">
      <c r="A170" s="45">
        <v>1070600</v>
      </c>
      <c r="B170">
        <v>4</v>
      </c>
      <c r="C170">
        <v>3</v>
      </c>
      <c r="D170">
        <v>10</v>
      </c>
      <c r="E170">
        <v>2</v>
      </c>
      <c r="F170">
        <v>4</v>
      </c>
      <c r="G170">
        <v>1</v>
      </c>
      <c r="H170">
        <v>4</v>
      </c>
      <c r="I170">
        <v>4</v>
      </c>
      <c r="J170" s="78">
        <v>1</v>
      </c>
      <c r="K170">
        <v>11</v>
      </c>
    </row>
    <row r="171" spans="1:11" x14ac:dyDescent="0.15">
      <c r="A171" s="45">
        <v>1070660</v>
      </c>
      <c r="B171">
        <v>4</v>
      </c>
      <c r="C171">
        <v>3</v>
      </c>
      <c r="D171">
        <v>17</v>
      </c>
      <c r="E171">
        <v>2</v>
      </c>
      <c r="F171">
        <v>4</v>
      </c>
      <c r="G171">
        <v>3</v>
      </c>
      <c r="H171">
        <v>5</v>
      </c>
      <c r="I171">
        <v>4</v>
      </c>
      <c r="J171">
        <v>1</v>
      </c>
      <c r="K171">
        <v>10</v>
      </c>
    </row>
    <row r="172" spans="1:11" x14ac:dyDescent="0.15">
      <c r="A172" s="45">
        <v>1070670</v>
      </c>
      <c r="B172">
        <v>3</v>
      </c>
      <c r="C172">
        <v>3</v>
      </c>
      <c r="D172">
        <v>10</v>
      </c>
      <c r="E172">
        <v>2</v>
      </c>
      <c r="F172">
        <v>3</v>
      </c>
      <c r="G172">
        <v>5</v>
      </c>
      <c r="H172">
        <v>7</v>
      </c>
      <c r="I172">
        <v>4</v>
      </c>
      <c r="J172">
        <v>2</v>
      </c>
      <c r="K172">
        <v>7</v>
      </c>
    </row>
    <row r="173" spans="1:11" x14ac:dyDescent="0.15">
      <c r="A173" s="45">
        <v>1070790</v>
      </c>
      <c r="B173">
        <v>4</v>
      </c>
      <c r="C173">
        <v>3</v>
      </c>
      <c r="D173">
        <v>17</v>
      </c>
      <c r="E173">
        <v>2</v>
      </c>
      <c r="F173">
        <v>1</v>
      </c>
      <c r="G173">
        <v>7</v>
      </c>
      <c r="H173">
        <v>2</v>
      </c>
      <c r="I173">
        <v>4</v>
      </c>
      <c r="J173">
        <v>1</v>
      </c>
      <c r="K173">
        <v>17</v>
      </c>
    </row>
    <row r="174" spans="1:11" x14ac:dyDescent="0.15">
      <c r="A174" s="45">
        <v>1070880</v>
      </c>
      <c r="B174">
        <v>2</v>
      </c>
      <c r="C174">
        <v>3</v>
      </c>
      <c r="D174">
        <v>10</v>
      </c>
      <c r="E174">
        <v>2</v>
      </c>
      <c r="F174">
        <v>4</v>
      </c>
      <c r="G174">
        <v>4</v>
      </c>
      <c r="H174">
        <v>6</v>
      </c>
      <c r="I174">
        <v>1</v>
      </c>
      <c r="J174">
        <v>1</v>
      </c>
      <c r="K174">
        <v>14</v>
      </c>
    </row>
    <row r="175" spans="1:11" x14ac:dyDescent="0.15">
      <c r="A175" s="45">
        <v>1070980</v>
      </c>
      <c r="B175">
        <v>3</v>
      </c>
      <c r="C175">
        <v>3</v>
      </c>
      <c r="D175">
        <v>10</v>
      </c>
      <c r="E175">
        <v>2</v>
      </c>
      <c r="F175">
        <v>4</v>
      </c>
      <c r="G175">
        <v>3</v>
      </c>
      <c r="H175">
        <v>4</v>
      </c>
      <c r="I175">
        <v>4</v>
      </c>
      <c r="J175">
        <v>2</v>
      </c>
      <c r="K175">
        <v>14</v>
      </c>
    </row>
    <row r="176" spans="1:11" x14ac:dyDescent="0.15">
      <c r="A176" s="45">
        <v>1071010</v>
      </c>
      <c r="B176">
        <v>4</v>
      </c>
      <c r="C176">
        <v>3</v>
      </c>
      <c r="D176">
        <v>10</v>
      </c>
      <c r="E176">
        <v>2</v>
      </c>
      <c r="F176">
        <v>4</v>
      </c>
      <c r="G176">
        <v>3</v>
      </c>
      <c r="H176">
        <v>4</v>
      </c>
      <c r="I176">
        <v>4</v>
      </c>
      <c r="J176">
        <v>1</v>
      </c>
      <c r="K176">
        <v>18</v>
      </c>
    </row>
    <row r="177" spans="1:11" x14ac:dyDescent="0.15">
      <c r="A177" s="45">
        <v>1071090</v>
      </c>
      <c r="B177">
        <v>3</v>
      </c>
      <c r="C177">
        <v>3</v>
      </c>
      <c r="D177">
        <v>10</v>
      </c>
      <c r="E177">
        <v>2</v>
      </c>
      <c r="F177">
        <v>4</v>
      </c>
      <c r="G177">
        <v>4</v>
      </c>
      <c r="H177">
        <v>3</v>
      </c>
      <c r="I177">
        <v>4</v>
      </c>
      <c r="J177">
        <v>1</v>
      </c>
      <c r="K177">
        <v>15</v>
      </c>
    </row>
    <row r="178" spans="1:11" x14ac:dyDescent="0.15">
      <c r="A178" s="45">
        <v>1071120</v>
      </c>
      <c r="B178">
        <v>2</v>
      </c>
      <c r="C178">
        <v>3</v>
      </c>
      <c r="D178">
        <v>6</v>
      </c>
      <c r="E178">
        <v>2</v>
      </c>
      <c r="F178">
        <v>4</v>
      </c>
      <c r="G178">
        <v>4</v>
      </c>
      <c r="H178">
        <v>7</v>
      </c>
      <c r="I178">
        <v>3</v>
      </c>
      <c r="J178">
        <v>1</v>
      </c>
      <c r="K178">
        <v>17</v>
      </c>
    </row>
    <row r="179" spans="1:11" x14ac:dyDescent="0.15">
      <c r="A179" s="45">
        <v>1071340</v>
      </c>
      <c r="B179">
        <v>3</v>
      </c>
      <c r="C179">
        <v>3</v>
      </c>
      <c r="D179">
        <v>10</v>
      </c>
      <c r="E179">
        <v>2</v>
      </c>
      <c r="F179">
        <v>4</v>
      </c>
      <c r="G179">
        <v>5</v>
      </c>
      <c r="H179">
        <v>3</v>
      </c>
      <c r="I179">
        <v>4</v>
      </c>
      <c r="J179">
        <v>1</v>
      </c>
      <c r="K179">
        <v>10</v>
      </c>
    </row>
    <row r="180" spans="1:11" x14ac:dyDescent="0.15">
      <c r="A180" s="45">
        <v>1071460</v>
      </c>
      <c r="B180">
        <v>1</v>
      </c>
      <c r="C180">
        <v>1</v>
      </c>
      <c r="D180">
        <v>4</v>
      </c>
      <c r="E180">
        <v>2</v>
      </c>
      <c r="F180">
        <v>4</v>
      </c>
      <c r="G180">
        <v>7</v>
      </c>
      <c r="H180">
        <v>6</v>
      </c>
      <c r="I180">
        <v>4</v>
      </c>
      <c r="J180">
        <v>1</v>
      </c>
      <c r="K180">
        <v>25</v>
      </c>
    </row>
    <row r="181" spans="1:11" x14ac:dyDescent="0.15">
      <c r="A181" s="45">
        <v>1071500</v>
      </c>
      <c r="B181">
        <v>4</v>
      </c>
      <c r="C181">
        <v>3</v>
      </c>
      <c r="D181">
        <v>10</v>
      </c>
      <c r="E181">
        <v>2</v>
      </c>
      <c r="F181">
        <v>4</v>
      </c>
      <c r="G181">
        <v>4</v>
      </c>
      <c r="H181">
        <v>3</v>
      </c>
      <c r="I181">
        <v>4</v>
      </c>
      <c r="J181">
        <v>1</v>
      </c>
      <c r="K181">
        <v>21</v>
      </c>
    </row>
    <row r="182" spans="1:11" x14ac:dyDescent="0.15">
      <c r="A182" s="45">
        <v>1071560</v>
      </c>
      <c r="B182">
        <v>3</v>
      </c>
      <c r="C182">
        <v>3</v>
      </c>
      <c r="D182">
        <v>10</v>
      </c>
      <c r="E182">
        <v>2</v>
      </c>
      <c r="F182">
        <v>2</v>
      </c>
      <c r="G182">
        <v>5</v>
      </c>
      <c r="H182">
        <v>5</v>
      </c>
      <c r="I182">
        <v>3</v>
      </c>
      <c r="J182">
        <v>1</v>
      </c>
      <c r="K182">
        <v>21</v>
      </c>
    </row>
    <row r="183" spans="1:11" x14ac:dyDescent="0.15">
      <c r="A183" s="45">
        <v>1071640</v>
      </c>
      <c r="B183">
        <v>2</v>
      </c>
      <c r="C183">
        <v>3</v>
      </c>
      <c r="D183">
        <v>10</v>
      </c>
      <c r="E183">
        <v>2</v>
      </c>
      <c r="F183">
        <v>4</v>
      </c>
      <c r="G183">
        <v>5</v>
      </c>
      <c r="H183">
        <v>7</v>
      </c>
      <c r="I183">
        <v>4</v>
      </c>
      <c r="J183">
        <v>1</v>
      </c>
      <c r="K183">
        <v>27</v>
      </c>
    </row>
    <row r="184" spans="1:11" x14ac:dyDescent="0.15">
      <c r="A184" s="45">
        <v>1071780</v>
      </c>
      <c r="B184">
        <v>3</v>
      </c>
      <c r="C184">
        <v>1</v>
      </c>
      <c r="D184">
        <v>15</v>
      </c>
      <c r="E184">
        <v>2</v>
      </c>
      <c r="F184">
        <v>4</v>
      </c>
      <c r="G184">
        <v>4</v>
      </c>
      <c r="H184">
        <v>5</v>
      </c>
      <c r="I184">
        <v>1</v>
      </c>
      <c r="J184">
        <v>1</v>
      </c>
      <c r="K184">
        <v>17</v>
      </c>
    </row>
    <row r="185" spans="1:11" x14ac:dyDescent="0.15">
      <c r="A185" s="45">
        <v>1071800</v>
      </c>
      <c r="B185">
        <v>2</v>
      </c>
      <c r="C185">
        <v>3</v>
      </c>
      <c r="D185">
        <v>10</v>
      </c>
      <c r="E185">
        <v>2</v>
      </c>
      <c r="F185">
        <v>4</v>
      </c>
      <c r="G185">
        <v>4</v>
      </c>
      <c r="H185">
        <v>4</v>
      </c>
      <c r="I185">
        <v>1</v>
      </c>
      <c r="J185">
        <v>1</v>
      </c>
      <c r="K185">
        <v>20</v>
      </c>
    </row>
    <row r="186" spans="1:11" x14ac:dyDescent="0.15">
      <c r="A186" s="45">
        <v>1071840</v>
      </c>
      <c r="B186">
        <v>1</v>
      </c>
      <c r="C186">
        <v>2</v>
      </c>
      <c r="D186">
        <v>10</v>
      </c>
      <c r="E186">
        <v>2</v>
      </c>
      <c r="F186">
        <v>4</v>
      </c>
      <c r="G186">
        <v>5</v>
      </c>
      <c r="H186">
        <v>9</v>
      </c>
      <c r="I186">
        <v>2</v>
      </c>
      <c r="J186">
        <v>1</v>
      </c>
      <c r="K186">
        <v>12</v>
      </c>
    </row>
    <row r="187" spans="1:11" x14ac:dyDescent="0.15">
      <c r="A187" s="45">
        <v>1071910</v>
      </c>
      <c r="B187">
        <v>2</v>
      </c>
      <c r="C187">
        <v>1</v>
      </c>
      <c r="D187">
        <v>4</v>
      </c>
      <c r="E187">
        <v>2</v>
      </c>
      <c r="F187">
        <v>4</v>
      </c>
      <c r="G187">
        <v>7</v>
      </c>
      <c r="H187">
        <v>7</v>
      </c>
      <c r="I187">
        <v>2</v>
      </c>
      <c r="J187">
        <v>1</v>
      </c>
      <c r="K187">
        <v>35</v>
      </c>
    </row>
    <row r="188" spans="1:11" x14ac:dyDescent="0.15">
      <c r="A188" s="45">
        <v>1075060</v>
      </c>
      <c r="B188">
        <v>4</v>
      </c>
      <c r="C188">
        <v>3</v>
      </c>
      <c r="D188">
        <v>10</v>
      </c>
      <c r="E188">
        <v>2</v>
      </c>
      <c r="F188">
        <v>4</v>
      </c>
      <c r="G188">
        <v>4</v>
      </c>
      <c r="H188">
        <v>9</v>
      </c>
      <c r="I188">
        <v>2</v>
      </c>
      <c r="J188">
        <v>1</v>
      </c>
      <c r="K188">
        <v>9</v>
      </c>
    </row>
    <row r="189" spans="1:11" x14ac:dyDescent="0.15">
      <c r="A189" s="45">
        <v>1075130</v>
      </c>
      <c r="B189">
        <v>4</v>
      </c>
      <c r="C189">
        <v>3</v>
      </c>
      <c r="D189">
        <v>10</v>
      </c>
      <c r="E189">
        <v>2</v>
      </c>
      <c r="F189">
        <v>4</v>
      </c>
      <c r="G189">
        <v>4</v>
      </c>
      <c r="H189">
        <v>6</v>
      </c>
      <c r="I189">
        <v>2</v>
      </c>
      <c r="J189">
        <v>1</v>
      </c>
      <c r="K189">
        <v>14</v>
      </c>
    </row>
    <row r="190" spans="1:11" x14ac:dyDescent="0.15">
      <c r="A190" s="45">
        <v>1075200</v>
      </c>
      <c r="B190">
        <v>3</v>
      </c>
      <c r="C190">
        <v>1</v>
      </c>
      <c r="D190">
        <v>4</v>
      </c>
      <c r="E190">
        <v>2</v>
      </c>
      <c r="F190">
        <v>3</v>
      </c>
      <c r="G190">
        <v>5</v>
      </c>
      <c r="H190">
        <v>6</v>
      </c>
      <c r="I190">
        <v>2</v>
      </c>
      <c r="J190">
        <v>1</v>
      </c>
      <c r="K190">
        <v>20</v>
      </c>
    </row>
    <row r="191" spans="1:11" x14ac:dyDescent="0.15">
      <c r="A191" s="45">
        <v>1075220</v>
      </c>
      <c r="B191">
        <v>2</v>
      </c>
      <c r="C191">
        <v>1</v>
      </c>
      <c r="D191">
        <v>4</v>
      </c>
      <c r="E191">
        <v>2</v>
      </c>
      <c r="F191">
        <v>3</v>
      </c>
      <c r="G191">
        <v>5</v>
      </c>
      <c r="H191">
        <v>4</v>
      </c>
      <c r="I191">
        <v>4</v>
      </c>
      <c r="J191">
        <v>1</v>
      </c>
      <c r="K191">
        <v>19</v>
      </c>
    </row>
    <row r="192" spans="1:11" x14ac:dyDescent="0.15">
      <c r="A192" s="45">
        <v>1075280</v>
      </c>
      <c r="B192">
        <v>4</v>
      </c>
      <c r="C192">
        <v>3</v>
      </c>
      <c r="D192">
        <v>5</v>
      </c>
      <c r="E192">
        <v>2</v>
      </c>
      <c r="F192">
        <v>3</v>
      </c>
      <c r="G192">
        <v>4</v>
      </c>
      <c r="H192">
        <v>5</v>
      </c>
      <c r="I192">
        <v>4</v>
      </c>
      <c r="J192">
        <v>1</v>
      </c>
      <c r="K192">
        <v>10</v>
      </c>
    </row>
    <row r="193" spans="1:11" x14ac:dyDescent="0.15">
      <c r="A193" s="45">
        <v>1075350</v>
      </c>
      <c r="B193">
        <v>1</v>
      </c>
      <c r="C193">
        <v>1</v>
      </c>
      <c r="D193">
        <v>5</v>
      </c>
      <c r="E193">
        <v>2</v>
      </c>
      <c r="F193">
        <v>4</v>
      </c>
      <c r="G193">
        <v>1</v>
      </c>
      <c r="H193">
        <v>7</v>
      </c>
      <c r="I193">
        <v>2</v>
      </c>
      <c r="J193">
        <v>1</v>
      </c>
      <c r="K193">
        <v>34</v>
      </c>
    </row>
    <row r="194" spans="1:11" x14ac:dyDescent="0.15">
      <c r="A194" s="45">
        <v>1075400</v>
      </c>
      <c r="B194">
        <v>4</v>
      </c>
      <c r="C194" s="78">
        <v>3</v>
      </c>
      <c r="D194" s="78">
        <v>10</v>
      </c>
      <c r="E194" s="78">
        <v>2</v>
      </c>
      <c r="F194">
        <v>3</v>
      </c>
      <c r="G194" s="78">
        <v>5</v>
      </c>
      <c r="H194" s="78">
        <v>4</v>
      </c>
      <c r="I194" s="78">
        <v>4</v>
      </c>
      <c r="J194" s="78">
        <v>1</v>
      </c>
      <c r="K194">
        <v>0</v>
      </c>
    </row>
    <row r="195" spans="1:11" x14ac:dyDescent="0.15">
      <c r="A195" s="45">
        <v>1075420</v>
      </c>
      <c r="B195">
        <v>3</v>
      </c>
      <c r="C195">
        <v>1</v>
      </c>
      <c r="D195">
        <v>4</v>
      </c>
      <c r="E195">
        <v>2</v>
      </c>
      <c r="F195">
        <v>4</v>
      </c>
      <c r="G195">
        <v>3</v>
      </c>
      <c r="H195">
        <v>3</v>
      </c>
      <c r="I195">
        <v>4</v>
      </c>
      <c r="J195">
        <v>1</v>
      </c>
      <c r="K195">
        <v>15</v>
      </c>
    </row>
    <row r="196" spans="1:11" x14ac:dyDescent="0.15">
      <c r="A196" s="45">
        <v>1075520</v>
      </c>
      <c r="B196">
        <v>4</v>
      </c>
      <c r="C196">
        <v>3</v>
      </c>
      <c r="D196">
        <v>10</v>
      </c>
      <c r="E196">
        <v>2</v>
      </c>
      <c r="F196">
        <v>3</v>
      </c>
      <c r="G196">
        <v>3</v>
      </c>
      <c r="H196">
        <v>4</v>
      </c>
      <c r="I196">
        <v>4</v>
      </c>
      <c r="J196">
        <v>1</v>
      </c>
      <c r="K196">
        <v>12</v>
      </c>
    </row>
    <row r="197" spans="1:11" x14ac:dyDescent="0.15">
      <c r="A197" s="45">
        <v>1075610</v>
      </c>
      <c r="B197">
        <v>2</v>
      </c>
      <c r="C197">
        <v>3</v>
      </c>
      <c r="D197">
        <v>14</v>
      </c>
      <c r="E197">
        <v>2</v>
      </c>
      <c r="F197">
        <v>3</v>
      </c>
      <c r="G197">
        <v>5</v>
      </c>
      <c r="H197">
        <v>5</v>
      </c>
      <c r="I197">
        <v>2</v>
      </c>
      <c r="J197">
        <v>1</v>
      </c>
      <c r="K197">
        <v>31</v>
      </c>
    </row>
    <row r="198" spans="1:11" x14ac:dyDescent="0.15">
      <c r="A198" s="45">
        <v>1075630</v>
      </c>
      <c r="B198">
        <v>4</v>
      </c>
      <c r="C198">
        <v>3</v>
      </c>
      <c r="D198">
        <v>10</v>
      </c>
      <c r="E198">
        <v>2</v>
      </c>
      <c r="F198">
        <v>4</v>
      </c>
      <c r="G198">
        <v>4</v>
      </c>
      <c r="H198">
        <v>5</v>
      </c>
      <c r="I198">
        <v>1</v>
      </c>
      <c r="J198">
        <v>1</v>
      </c>
      <c r="K198">
        <v>27</v>
      </c>
    </row>
    <row r="199" spans="1:11" x14ac:dyDescent="0.15">
      <c r="A199" s="45">
        <v>1075690</v>
      </c>
      <c r="B199">
        <v>4</v>
      </c>
      <c r="C199">
        <v>3</v>
      </c>
      <c r="D199">
        <v>10</v>
      </c>
      <c r="E199">
        <v>2</v>
      </c>
      <c r="F199">
        <v>4</v>
      </c>
      <c r="G199">
        <v>1</v>
      </c>
      <c r="H199">
        <v>4</v>
      </c>
      <c r="I199">
        <v>4</v>
      </c>
      <c r="J199">
        <v>1</v>
      </c>
      <c r="K199">
        <v>11</v>
      </c>
    </row>
    <row r="200" spans="1:11" x14ac:dyDescent="0.15">
      <c r="A200" s="45">
        <v>1075730</v>
      </c>
      <c r="B200">
        <v>3</v>
      </c>
      <c r="C200">
        <v>3</v>
      </c>
      <c r="D200">
        <v>10</v>
      </c>
      <c r="E200">
        <v>2</v>
      </c>
      <c r="F200">
        <v>3</v>
      </c>
      <c r="G200">
        <v>5</v>
      </c>
      <c r="H200">
        <v>5</v>
      </c>
      <c r="I200">
        <v>2</v>
      </c>
      <c r="J200">
        <v>1</v>
      </c>
      <c r="K200">
        <v>22</v>
      </c>
    </row>
    <row r="201" spans="1:11" x14ac:dyDescent="0.15">
      <c r="A201" s="45">
        <v>1077110</v>
      </c>
      <c r="B201">
        <v>2</v>
      </c>
      <c r="C201">
        <v>1</v>
      </c>
      <c r="D201">
        <v>10</v>
      </c>
      <c r="E201">
        <v>1</v>
      </c>
      <c r="F201">
        <v>4</v>
      </c>
      <c r="G201">
        <v>5</v>
      </c>
      <c r="H201">
        <v>3</v>
      </c>
      <c r="I201">
        <v>4</v>
      </c>
      <c r="J201">
        <v>2</v>
      </c>
      <c r="K201">
        <v>16</v>
      </c>
    </row>
    <row r="202" spans="1:11" x14ac:dyDescent="0.15">
      <c r="A202" s="45">
        <v>1077200</v>
      </c>
      <c r="B202">
        <v>4</v>
      </c>
      <c r="C202">
        <v>3</v>
      </c>
      <c r="D202">
        <v>10</v>
      </c>
      <c r="E202">
        <v>2</v>
      </c>
      <c r="F202">
        <v>4</v>
      </c>
      <c r="G202">
        <v>1</v>
      </c>
      <c r="H202">
        <v>2</v>
      </c>
      <c r="I202">
        <v>4</v>
      </c>
      <c r="J202">
        <v>1</v>
      </c>
      <c r="K202">
        <v>7</v>
      </c>
    </row>
    <row r="203" spans="1:11" x14ac:dyDescent="0.15">
      <c r="A203" s="45">
        <v>1077300</v>
      </c>
      <c r="B203">
        <v>4</v>
      </c>
      <c r="C203">
        <v>3</v>
      </c>
      <c r="D203">
        <v>10</v>
      </c>
      <c r="E203">
        <v>2</v>
      </c>
      <c r="F203">
        <v>4</v>
      </c>
      <c r="G203">
        <v>2</v>
      </c>
      <c r="H203">
        <v>9</v>
      </c>
      <c r="I203">
        <v>1</v>
      </c>
      <c r="J203">
        <v>1</v>
      </c>
      <c r="K203">
        <v>5</v>
      </c>
    </row>
    <row r="204" spans="1:11" x14ac:dyDescent="0.15">
      <c r="A204" s="45">
        <v>1077390</v>
      </c>
      <c r="B204">
        <v>3</v>
      </c>
      <c r="C204">
        <v>3</v>
      </c>
      <c r="D204">
        <v>10</v>
      </c>
      <c r="E204">
        <v>2</v>
      </c>
      <c r="F204">
        <v>3</v>
      </c>
      <c r="G204">
        <v>4</v>
      </c>
      <c r="H204">
        <v>7</v>
      </c>
      <c r="I204">
        <v>2</v>
      </c>
      <c r="J204">
        <v>1</v>
      </c>
      <c r="K204">
        <v>16</v>
      </c>
    </row>
    <row r="205" spans="1:11" x14ac:dyDescent="0.15">
      <c r="A205" s="45">
        <v>1077480</v>
      </c>
      <c r="B205">
        <v>4</v>
      </c>
      <c r="C205">
        <v>3</v>
      </c>
      <c r="D205">
        <v>10</v>
      </c>
      <c r="E205">
        <v>2</v>
      </c>
      <c r="F205">
        <v>3</v>
      </c>
      <c r="G205">
        <v>5</v>
      </c>
      <c r="H205">
        <v>5</v>
      </c>
      <c r="I205">
        <v>2</v>
      </c>
      <c r="J205">
        <v>1</v>
      </c>
      <c r="K205">
        <v>18</v>
      </c>
    </row>
    <row r="206" spans="1:11" x14ac:dyDescent="0.15">
      <c r="A206" s="45">
        <v>1077500</v>
      </c>
      <c r="B206">
        <v>3</v>
      </c>
      <c r="C206">
        <v>3</v>
      </c>
      <c r="D206">
        <v>10</v>
      </c>
      <c r="E206">
        <v>2</v>
      </c>
      <c r="F206">
        <v>3</v>
      </c>
      <c r="G206">
        <v>4</v>
      </c>
      <c r="H206">
        <v>2</v>
      </c>
      <c r="I206">
        <v>4</v>
      </c>
      <c r="J206">
        <v>1</v>
      </c>
      <c r="K206">
        <v>13</v>
      </c>
    </row>
    <row r="207" spans="1:11" x14ac:dyDescent="0.15">
      <c r="A207" s="45">
        <v>1077570</v>
      </c>
      <c r="B207">
        <v>4</v>
      </c>
      <c r="C207">
        <v>3</v>
      </c>
      <c r="D207">
        <v>10</v>
      </c>
      <c r="E207">
        <v>2</v>
      </c>
      <c r="F207">
        <v>4</v>
      </c>
      <c r="G207">
        <v>4</v>
      </c>
      <c r="H207">
        <v>3</v>
      </c>
      <c r="I207">
        <v>4</v>
      </c>
      <c r="J207">
        <v>1</v>
      </c>
      <c r="K207">
        <v>13</v>
      </c>
    </row>
    <row r="208" spans="1:11" x14ac:dyDescent="0.15">
      <c r="A208" s="45">
        <v>1080020</v>
      </c>
      <c r="B208">
        <v>2</v>
      </c>
      <c r="C208" s="78">
        <v>3</v>
      </c>
      <c r="D208" s="78">
        <v>10</v>
      </c>
      <c r="E208" s="78">
        <v>2</v>
      </c>
      <c r="F208">
        <v>2</v>
      </c>
      <c r="G208" s="78">
        <v>5</v>
      </c>
      <c r="H208" s="78">
        <v>4</v>
      </c>
      <c r="I208" s="78">
        <v>4</v>
      </c>
      <c r="J208" s="78">
        <v>1</v>
      </c>
      <c r="K208">
        <v>0</v>
      </c>
    </row>
    <row r="209" spans="1:11" x14ac:dyDescent="0.15">
      <c r="A209" s="45">
        <v>1080080</v>
      </c>
      <c r="B209">
        <v>4</v>
      </c>
      <c r="C209">
        <v>3</v>
      </c>
      <c r="D209">
        <v>10</v>
      </c>
      <c r="E209">
        <v>2</v>
      </c>
      <c r="F209">
        <v>4</v>
      </c>
      <c r="G209">
        <v>4</v>
      </c>
      <c r="H209">
        <v>6</v>
      </c>
      <c r="I209">
        <v>2</v>
      </c>
      <c r="J209">
        <v>1</v>
      </c>
      <c r="K209">
        <v>11</v>
      </c>
    </row>
    <row r="210" spans="1:11" x14ac:dyDescent="0.15">
      <c r="A210" s="45">
        <v>1080180</v>
      </c>
      <c r="B210">
        <v>2</v>
      </c>
      <c r="C210">
        <v>3</v>
      </c>
      <c r="D210">
        <v>10</v>
      </c>
      <c r="E210">
        <v>1</v>
      </c>
      <c r="F210">
        <v>4</v>
      </c>
      <c r="G210">
        <v>1</v>
      </c>
      <c r="H210">
        <v>6</v>
      </c>
      <c r="I210">
        <v>1</v>
      </c>
      <c r="J210">
        <v>1</v>
      </c>
      <c r="K210">
        <v>13</v>
      </c>
    </row>
    <row r="211" spans="1:11" x14ac:dyDescent="0.15">
      <c r="A211" s="45">
        <v>1080220</v>
      </c>
      <c r="B211">
        <v>1</v>
      </c>
      <c r="C211">
        <v>3</v>
      </c>
      <c r="D211">
        <v>10</v>
      </c>
      <c r="E211">
        <v>2</v>
      </c>
      <c r="F211">
        <v>4</v>
      </c>
      <c r="G211">
        <v>4</v>
      </c>
      <c r="H211">
        <v>5</v>
      </c>
      <c r="I211">
        <v>4</v>
      </c>
      <c r="J211">
        <v>1</v>
      </c>
      <c r="K211">
        <v>29</v>
      </c>
    </row>
    <row r="212" spans="1:11" x14ac:dyDescent="0.15">
      <c r="A212" s="45">
        <v>1080230</v>
      </c>
      <c r="B212">
        <v>4</v>
      </c>
      <c r="C212">
        <v>3</v>
      </c>
      <c r="D212">
        <v>10</v>
      </c>
      <c r="E212">
        <v>2</v>
      </c>
      <c r="F212">
        <v>4</v>
      </c>
      <c r="G212">
        <v>3</v>
      </c>
      <c r="H212">
        <v>4</v>
      </c>
      <c r="I212">
        <v>4</v>
      </c>
      <c r="J212" s="78">
        <v>1</v>
      </c>
      <c r="K212">
        <v>10</v>
      </c>
    </row>
    <row r="213" spans="1:11" x14ac:dyDescent="0.15">
      <c r="A213" s="45">
        <v>1080250</v>
      </c>
      <c r="B213">
        <v>3</v>
      </c>
      <c r="C213">
        <v>3</v>
      </c>
      <c r="D213">
        <v>10</v>
      </c>
      <c r="E213">
        <v>2</v>
      </c>
      <c r="F213">
        <v>4</v>
      </c>
      <c r="G213">
        <v>5</v>
      </c>
      <c r="H213">
        <v>1</v>
      </c>
      <c r="I213">
        <v>4</v>
      </c>
      <c r="J213">
        <v>1</v>
      </c>
      <c r="K213">
        <v>21</v>
      </c>
    </row>
    <row r="214" spans="1:11" x14ac:dyDescent="0.15">
      <c r="A214" s="45">
        <v>1080330</v>
      </c>
      <c r="B214">
        <v>4</v>
      </c>
      <c r="C214">
        <v>3</v>
      </c>
      <c r="D214">
        <v>10</v>
      </c>
      <c r="E214">
        <v>2</v>
      </c>
      <c r="F214">
        <v>2</v>
      </c>
      <c r="G214">
        <v>3</v>
      </c>
      <c r="H214">
        <v>6</v>
      </c>
      <c r="I214">
        <v>1</v>
      </c>
      <c r="J214">
        <v>1</v>
      </c>
      <c r="K214">
        <v>10</v>
      </c>
    </row>
    <row r="215" spans="1:11" x14ac:dyDescent="0.15">
      <c r="A215" s="45">
        <v>1080380</v>
      </c>
      <c r="B215">
        <v>3</v>
      </c>
      <c r="C215">
        <v>3</v>
      </c>
      <c r="D215">
        <v>5</v>
      </c>
      <c r="E215">
        <v>1</v>
      </c>
      <c r="F215">
        <v>2</v>
      </c>
      <c r="G215">
        <v>1</v>
      </c>
      <c r="H215">
        <v>2</v>
      </c>
      <c r="I215">
        <v>4</v>
      </c>
      <c r="J215">
        <v>1</v>
      </c>
      <c r="K215">
        <v>15</v>
      </c>
    </row>
    <row r="216" spans="1:11" x14ac:dyDescent="0.15">
      <c r="A216" s="45">
        <v>1080390</v>
      </c>
      <c r="B216">
        <v>4</v>
      </c>
      <c r="C216">
        <v>3</v>
      </c>
      <c r="D216">
        <v>10</v>
      </c>
      <c r="E216">
        <v>2</v>
      </c>
      <c r="F216">
        <v>4</v>
      </c>
      <c r="G216">
        <v>4</v>
      </c>
      <c r="H216">
        <v>4</v>
      </c>
      <c r="I216">
        <v>4</v>
      </c>
      <c r="J216">
        <v>1</v>
      </c>
      <c r="K216">
        <v>17</v>
      </c>
    </row>
    <row r="217" spans="1:11" x14ac:dyDescent="0.15">
      <c r="A217" s="45">
        <v>1080470</v>
      </c>
      <c r="B217">
        <v>2</v>
      </c>
      <c r="C217" s="78">
        <v>3</v>
      </c>
      <c r="D217" s="78">
        <v>10</v>
      </c>
      <c r="E217" s="78">
        <v>2</v>
      </c>
      <c r="F217">
        <v>4</v>
      </c>
      <c r="G217" s="78">
        <v>5</v>
      </c>
      <c r="H217" s="78">
        <v>4</v>
      </c>
      <c r="I217" s="78">
        <v>4</v>
      </c>
      <c r="J217" s="78">
        <v>1</v>
      </c>
      <c r="K217">
        <v>0</v>
      </c>
    </row>
    <row r="218" spans="1:11" x14ac:dyDescent="0.15">
      <c r="A218" s="45">
        <v>1080570</v>
      </c>
      <c r="B218">
        <v>4</v>
      </c>
      <c r="C218">
        <v>3</v>
      </c>
      <c r="D218">
        <v>17</v>
      </c>
      <c r="E218">
        <v>2</v>
      </c>
      <c r="F218">
        <v>3</v>
      </c>
      <c r="G218">
        <v>2</v>
      </c>
      <c r="H218">
        <v>5</v>
      </c>
      <c r="I218">
        <v>2</v>
      </c>
      <c r="J218">
        <v>1</v>
      </c>
      <c r="K218">
        <v>12</v>
      </c>
    </row>
    <row r="219" spans="1:11" x14ac:dyDescent="0.15">
      <c r="A219" s="45">
        <v>1080590</v>
      </c>
      <c r="B219">
        <v>3</v>
      </c>
      <c r="C219">
        <v>3</v>
      </c>
      <c r="D219">
        <v>10</v>
      </c>
      <c r="E219">
        <v>2</v>
      </c>
      <c r="F219">
        <v>4</v>
      </c>
      <c r="G219">
        <v>5</v>
      </c>
      <c r="H219">
        <v>3</v>
      </c>
      <c r="I219">
        <v>4</v>
      </c>
      <c r="J219" s="78">
        <v>1</v>
      </c>
      <c r="K219">
        <v>16</v>
      </c>
    </row>
    <row r="220" spans="1:11" x14ac:dyDescent="0.15">
      <c r="A220" s="45">
        <v>1080690</v>
      </c>
      <c r="B220">
        <v>4</v>
      </c>
      <c r="C220">
        <v>3</v>
      </c>
      <c r="D220">
        <v>10</v>
      </c>
      <c r="E220">
        <v>2</v>
      </c>
      <c r="F220">
        <v>4</v>
      </c>
      <c r="G220" s="78">
        <v>5</v>
      </c>
      <c r="H220">
        <v>5</v>
      </c>
      <c r="I220">
        <v>2</v>
      </c>
      <c r="J220">
        <v>1</v>
      </c>
      <c r="K220">
        <v>10</v>
      </c>
    </row>
    <row r="221" spans="1:11" x14ac:dyDescent="0.15">
      <c r="A221" s="45">
        <v>1080750</v>
      </c>
      <c r="B221">
        <v>3</v>
      </c>
      <c r="C221">
        <v>3</v>
      </c>
      <c r="D221">
        <v>10</v>
      </c>
      <c r="E221">
        <v>2</v>
      </c>
      <c r="F221">
        <v>4</v>
      </c>
      <c r="G221">
        <v>5</v>
      </c>
      <c r="H221">
        <v>5</v>
      </c>
      <c r="I221">
        <v>2</v>
      </c>
      <c r="J221">
        <v>1</v>
      </c>
      <c r="K221">
        <v>11</v>
      </c>
    </row>
    <row r="222" spans="1:11" x14ac:dyDescent="0.15">
      <c r="A222" s="45">
        <v>1080820</v>
      </c>
      <c r="B222">
        <v>4</v>
      </c>
      <c r="C222">
        <v>1</v>
      </c>
      <c r="D222">
        <v>4</v>
      </c>
      <c r="E222">
        <v>2</v>
      </c>
      <c r="F222">
        <v>4</v>
      </c>
      <c r="G222">
        <v>1</v>
      </c>
      <c r="H222">
        <v>8</v>
      </c>
      <c r="I222">
        <v>2</v>
      </c>
      <c r="J222">
        <v>2</v>
      </c>
      <c r="K222">
        <v>11</v>
      </c>
    </row>
    <row r="223" spans="1:11" x14ac:dyDescent="0.15">
      <c r="A223" s="45">
        <v>1080950</v>
      </c>
      <c r="B223">
        <v>3</v>
      </c>
      <c r="C223">
        <v>3</v>
      </c>
      <c r="D223">
        <v>17</v>
      </c>
      <c r="E223">
        <v>2</v>
      </c>
      <c r="F223">
        <v>4</v>
      </c>
      <c r="G223" s="78">
        <v>5</v>
      </c>
      <c r="H223">
        <v>8</v>
      </c>
      <c r="I223">
        <v>2</v>
      </c>
      <c r="J223">
        <v>1</v>
      </c>
      <c r="K223">
        <v>9</v>
      </c>
    </row>
    <row r="224" spans="1:11" x14ac:dyDescent="0.15">
      <c r="A224" s="45">
        <v>1081110</v>
      </c>
      <c r="B224">
        <v>2</v>
      </c>
      <c r="C224">
        <v>1</v>
      </c>
      <c r="D224">
        <v>4</v>
      </c>
      <c r="E224">
        <v>2</v>
      </c>
      <c r="F224">
        <v>4</v>
      </c>
      <c r="G224">
        <v>4</v>
      </c>
      <c r="H224">
        <v>5</v>
      </c>
      <c r="I224">
        <v>4</v>
      </c>
      <c r="J224">
        <v>1</v>
      </c>
      <c r="K224">
        <v>15</v>
      </c>
    </row>
    <row r="225" spans="1:11" x14ac:dyDescent="0.15">
      <c r="A225" s="45">
        <v>1081140</v>
      </c>
      <c r="B225">
        <v>3</v>
      </c>
      <c r="C225">
        <v>3</v>
      </c>
      <c r="D225">
        <v>10</v>
      </c>
      <c r="E225">
        <v>2</v>
      </c>
      <c r="F225">
        <v>3</v>
      </c>
      <c r="G225">
        <v>5</v>
      </c>
      <c r="H225">
        <v>3</v>
      </c>
      <c r="I225">
        <v>2</v>
      </c>
      <c r="J225">
        <v>1</v>
      </c>
      <c r="K225">
        <v>15</v>
      </c>
    </row>
    <row r="226" spans="1:11" x14ac:dyDescent="0.15">
      <c r="A226" s="45">
        <v>1081260</v>
      </c>
      <c r="B226">
        <v>4</v>
      </c>
      <c r="C226">
        <v>2</v>
      </c>
      <c r="D226">
        <v>10</v>
      </c>
      <c r="E226">
        <v>2</v>
      </c>
      <c r="F226">
        <v>4</v>
      </c>
      <c r="G226">
        <v>1</v>
      </c>
      <c r="H226">
        <v>7</v>
      </c>
      <c r="I226">
        <v>2</v>
      </c>
      <c r="J226">
        <v>1</v>
      </c>
      <c r="K226">
        <v>14</v>
      </c>
    </row>
    <row r="227" spans="1:11" x14ac:dyDescent="0.15">
      <c r="A227" s="45">
        <v>1081410</v>
      </c>
      <c r="B227">
        <v>1</v>
      </c>
      <c r="C227">
        <v>1</v>
      </c>
      <c r="D227">
        <v>4</v>
      </c>
      <c r="E227">
        <v>2</v>
      </c>
      <c r="F227">
        <v>4</v>
      </c>
      <c r="G227">
        <v>8</v>
      </c>
      <c r="H227">
        <v>2</v>
      </c>
      <c r="I227">
        <v>4</v>
      </c>
      <c r="J227">
        <v>1</v>
      </c>
      <c r="K227">
        <v>36</v>
      </c>
    </row>
    <row r="228" spans="1:11" x14ac:dyDescent="0.15">
      <c r="A228" s="45">
        <v>1081490</v>
      </c>
      <c r="B228">
        <v>3</v>
      </c>
      <c r="C228">
        <v>1</v>
      </c>
      <c r="D228">
        <v>4</v>
      </c>
      <c r="E228">
        <v>2</v>
      </c>
      <c r="F228">
        <v>4</v>
      </c>
      <c r="G228">
        <v>3</v>
      </c>
      <c r="H228">
        <v>6</v>
      </c>
      <c r="I228">
        <v>2</v>
      </c>
      <c r="J228">
        <v>2</v>
      </c>
      <c r="K228">
        <v>19</v>
      </c>
    </row>
    <row r="229" spans="1:11" x14ac:dyDescent="0.15">
      <c r="A229" s="45">
        <v>1081530</v>
      </c>
      <c r="B229">
        <v>2</v>
      </c>
      <c r="C229">
        <v>1</v>
      </c>
      <c r="D229">
        <v>8</v>
      </c>
      <c r="E229">
        <v>2</v>
      </c>
      <c r="F229">
        <v>4</v>
      </c>
      <c r="G229">
        <v>5</v>
      </c>
      <c r="H229">
        <v>5</v>
      </c>
      <c r="I229">
        <v>1</v>
      </c>
      <c r="J229">
        <v>1</v>
      </c>
      <c r="K229">
        <v>22</v>
      </c>
    </row>
    <row r="230" spans="1:11" x14ac:dyDescent="0.15">
      <c r="A230" s="45">
        <v>1081640</v>
      </c>
      <c r="B230">
        <v>2</v>
      </c>
      <c r="C230">
        <v>1</v>
      </c>
      <c r="D230">
        <v>4</v>
      </c>
      <c r="E230">
        <v>2</v>
      </c>
      <c r="F230">
        <v>4</v>
      </c>
      <c r="G230">
        <v>5</v>
      </c>
      <c r="H230">
        <v>6</v>
      </c>
      <c r="I230">
        <v>2</v>
      </c>
      <c r="J230">
        <v>1</v>
      </c>
      <c r="K230">
        <v>36</v>
      </c>
    </row>
    <row r="231" spans="1:11" x14ac:dyDescent="0.15">
      <c r="A231" s="45">
        <v>1081720</v>
      </c>
      <c r="B231">
        <v>1</v>
      </c>
      <c r="C231" s="78">
        <v>3</v>
      </c>
      <c r="D231" s="78">
        <v>10</v>
      </c>
      <c r="E231" s="78">
        <v>2</v>
      </c>
      <c r="F231">
        <v>2</v>
      </c>
      <c r="G231" s="78">
        <v>5</v>
      </c>
      <c r="H231" s="78">
        <v>4</v>
      </c>
      <c r="I231" s="78">
        <v>4</v>
      </c>
      <c r="J231" s="78">
        <v>1</v>
      </c>
      <c r="K231">
        <v>0</v>
      </c>
    </row>
    <row r="232" spans="1:11" x14ac:dyDescent="0.15">
      <c r="A232" s="45">
        <v>1081820</v>
      </c>
      <c r="B232">
        <v>3</v>
      </c>
      <c r="C232">
        <v>2</v>
      </c>
      <c r="D232">
        <v>10</v>
      </c>
      <c r="E232">
        <v>2</v>
      </c>
      <c r="F232">
        <v>4</v>
      </c>
      <c r="G232">
        <v>3</v>
      </c>
      <c r="H232">
        <v>5</v>
      </c>
      <c r="I232">
        <v>4</v>
      </c>
      <c r="J232">
        <v>1</v>
      </c>
      <c r="K232">
        <v>14</v>
      </c>
    </row>
    <row r="233" spans="1:11" x14ac:dyDescent="0.15">
      <c r="A233" s="45">
        <v>1081850</v>
      </c>
      <c r="B233">
        <v>4</v>
      </c>
      <c r="C233">
        <v>1</v>
      </c>
      <c r="D233">
        <v>10</v>
      </c>
      <c r="E233">
        <v>2</v>
      </c>
      <c r="F233">
        <v>4</v>
      </c>
      <c r="G233">
        <v>4</v>
      </c>
      <c r="H233">
        <v>5</v>
      </c>
      <c r="I233">
        <v>4</v>
      </c>
      <c r="J233">
        <v>2</v>
      </c>
      <c r="K233">
        <v>9</v>
      </c>
    </row>
    <row r="234" spans="1:11" x14ac:dyDescent="0.15">
      <c r="A234" s="45">
        <v>1081900</v>
      </c>
      <c r="B234">
        <v>2</v>
      </c>
      <c r="C234">
        <v>2</v>
      </c>
      <c r="D234">
        <v>17</v>
      </c>
      <c r="E234">
        <v>2</v>
      </c>
      <c r="F234">
        <v>4</v>
      </c>
      <c r="G234">
        <v>5</v>
      </c>
      <c r="H234">
        <v>5</v>
      </c>
      <c r="I234">
        <v>4</v>
      </c>
      <c r="J234">
        <v>1</v>
      </c>
      <c r="K234">
        <v>12</v>
      </c>
    </row>
    <row r="235" spans="1:11" x14ac:dyDescent="0.15">
      <c r="A235" s="45">
        <v>1082020</v>
      </c>
      <c r="B235">
        <v>4</v>
      </c>
      <c r="C235">
        <v>3</v>
      </c>
      <c r="D235">
        <v>10</v>
      </c>
      <c r="E235">
        <v>2</v>
      </c>
      <c r="F235">
        <v>2</v>
      </c>
      <c r="G235">
        <v>4</v>
      </c>
      <c r="H235">
        <v>9</v>
      </c>
      <c r="I235">
        <v>2</v>
      </c>
      <c r="J235">
        <v>1</v>
      </c>
      <c r="K235">
        <v>11</v>
      </c>
    </row>
    <row r="236" spans="1:11" x14ac:dyDescent="0.15">
      <c r="A236" s="45">
        <v>1082110</v>
      </c>
      <c r="B236">
        <v>4</v>
      </c>
      <c r="C236">
        <v>3</v>
      </c>
      <c r="D236">
        <v>10</v>
      </c>
      <c r="E236">
        <v>2</v>
      </c>
      <c r="F236">
        <v>3</v>
      </c>
      <c r="G236">
        <v>3</v>
      </c>
      <c r="H236">
        <v>3</v>
      </c>
      <c r="I236">
        <v>4</v>
      </c>
      <c r="J236">
        <v>1</v>
      </c>
      <c r="K236">
        <v>4</v>
      </c>
    </row>
    <row r="237" spans="1:11" x14ac:dyDescent="0.15">
      <c r="A237" s="45">
        <v>1082190</v>
      </c>
      <c r="B237">
        <v>3</v>
      </c>
      <c r="C237">
        <v>3</v>
      </c>
      <c r="D237">
        <v>10</v>
      </c>
      <c r="E237">
        <v>2</v>
      </c>
      <c r="F237">
        <v>2</v>
      </c>
      <c r="G237">
        <v>5</v>
      </c>
      <c r="H237">
        <v>7</v>
      </c>
      <c r="I237">
        <v>1</v>
      </c>
      <c r="J237">
        <v>1</v>
      </c>
      <c r="K237">
        <v>11</v>
      </c>
    </row>
    <row r="238" spans="1:11" x14ac:dyDescent="0.15">
      <c r="A238" s="45">
        <v>1082210</v>
      </c>
      <c r="B238">
        <v>4</v>
      </c>
      <c r="C238">
        <v>3</v>
      </c>
      <c r="D238">
        <v>10</v>
      </c>
      <c r="E238">
        <v>2</v>
      </c>
      <c r="F238">
        <v>2</v>
      </c>
      <c r="G238">
        <v>1</v>
      </c>
      <c r="H238">
        <v>4</v>
      </c>
      <c r="I238">
        <v>4</v>
      </c>
      <c r="J238">
        <v>1</v>
      </c>
      <c r="K238">
        <v>17</v>
      </c>
    </row>
    <row r="239" spans="1:11" x14ac:dyDescent="0.15">
      <c r="A239" s="45">
        <v>1082260</v>
      </c>
      <c r="B239">
        <v>4</v>
      </c>
      <c r="C239" s="78">
        <v>3</v>
      </c>
      <c r="D239" s="78">
        <v>10</v>
      </c>
      <c r="E239" s="78">
        <v>2</v>
      </c>
      <c r="F239">
        <v>3</v>
      </c>
      <c r="G239" s="78">
        <v>5</v>
      </c>
      <c r="H239" s="78">
        <v>4</v>
      </c>
      <c r="I239" s="78">
        <v>4</v>
      </c>
      <c r="J239" s="78">
        <v>1</v>
      </c>
      <c r="K239">
        <v>0</v>
      </c>
    </row>
    <row r="240" spans="1:11" x14ac:dyDescent="0.15">
      <c r="A240" s="45">
        <v>1085080</v>
      </c>
      <c r="B240">
        <v>4</v>
      </c>
      <c r="C240">
        <v>3</v>
      </c>
      <c r="D240">
        <v>10</v>
      </c>
      <c r="E240">
        <v>2</v>
      </c>
      <c r="F240">
        <v>4</v>
      </c>
      <c r="G240">
        <v>4</v>
      </c>
      <c r="H240">
        <v>5</v>
      </c>
      <c r="I240">
        <v>4</v>
      </c>
      <c r="J240">
        <v>1</v>
      </c>
      <c r="K240">
        <v>11</v>
      </c>
    </row>
    <row r="241" spans="1:11" x14ac:dyDescent="0.15">
      <c r="A241" s="45">
        <v>1085220</v>
      </c>
      <c r="B241">
        <v>4</v>
      </c>
      <c r="C241" s="78">
        <v>3</v>
      </c>
      <c r="D241" s="78">
        <v>10</v>
      </c>
      <c r="E241" s="78">
        <v>2</v>
      </c>
      <c r="F241">
        <v>4</v>
      </c>
      <c r="G241" s="78">
        <v>5</v>
      </c>
      <c r="H241" s="78">
        <v>4</v>
      </c>
      <c r="I241" s="78">
        <v>4</v>
      </c>
      <c r="J241" s="78">
        <v>1</v>
      </c>
      <c r="K241">
        <v>0</v>
      </c>
    </row>
    <row r="242" spans="1:11" x14ac:dyDescent="0.15">
      <c r="A242" s="45">
        <v>1085230</v>
      </c>
      <c r="B242">
        <v>2</v>
      </c>
      <c r="C242">
        <v>3</v>
      </c>
      <c r="D242">
        <v>10</v>
      </c>
      <c r="E242">
        <v>2</v>
      </c>
      <c r="F242">
        <v>4</v>
      </c>
      <c r="G242">
        <v>5</v>
      </c>
      <c r="H242">
        <v>6</v>
      </c>
      <c r="I242">
        <v>4</v>
      </c>
      <c r="J242">
        <v>1</v>
      </c>
      <c r="K242">
        <v>13</v>
      </c>
    </row>
    <row r="243" spans="1:11" x14ac:dyDescent="0.15">
      <c r="A243" s="45">
        <v>1085290</v>
      </c>
      <c r="B243">
        <v>3</v>
      </c>
      <c r="C243">
        <v>1</v>
      </c>
      <c r="D243">
        <v>10</v>
      </c>
      <c r="E243">
        <v>2</v>
      </c>
      <c r="F243">
        <v>4</v>
      </c>
      <c r="G243">
        <v>4</v>
      </c>
      <c r="H243">
        <v>2</v>
      </c>
      <c r="I243">
        <v>4</v>
      </c>
      <c r="J243">
        <v>1</v>
      </c>
      <c r="K243">
        <v>18</v>
      </c>
    </row>
    <row r="244" spans="1:11" x14ac:dyDescent="0.15">
      <c r="A244" s="45">
        <v>1085340</v>
      </c>
      <c r="B244">
        <v>4</v>
      </c>
      <c r="C244">
        <v>3</v>
      </c>
      <c r="D244">
        <v>17</v>
      </c>
      <c r="E244">
        <v>2</v>
      </c>
      <c r="F244">
        <v>4</v>
      </c>
      <c r="G244">
        <v>4</v>
      </c>
      <c r="H244">
        <v>4</v>
      </c>
      <c r="I244">
        <v>4</v>
      </c>
      <c r="J244">
        <v>1</v>
      </c>
      <c r="K244">
        <v>12</v>
      </c>
    </row>
    <row r="245" spans="1:11" x14ac:dyDescent="0.15">
      <c r="A245" s="45">
        <v>1085460</v>
      </c>
      <c r="B245">
        <v>1</v>
      </c>
      <c r="C245">
        <v>1</v>
      </c>
      <c r="D245">
        <v>10</v>
      </c>
      <c r="E245">
        <v>2</v>
      </c>
      <c r="F245">
        <v>4</v>
      </c>
      <c r="G245">
        <v>5</v>
      </c>
      <c r="H245">
        <v>3</v>
      </c>
      <c r="I245">
        <v>4</v>
      </c>
      <c r="J245">
        <v>1</v>
      </c>
      <c r="K245">
        <v>15</v>
      </c>
    </row>
    <row r="246" spans="1:11" x14ac:dyDescent="0.15">
      <c r="A246" s="45">
        <v>1085480</v>
      </c>
      <c r="B246">
        <v>4</v>
      </c>
      <c r="C246">
        <v>3</v>
      </c>
      <c r="D246">
        <v>10</v>
      </c>
      <c r="E246">
        <v>2</v>
      </c>
      <c r="F246">
        <v>4</v>
      </c>
      <c r="G246">
        <v>2</v>
      </c>
      <c r="H246">
        <v>4</v>
      </c>
      <c r="I246">
        <v>4</v>
      </c>
      <c r="J246">
        <v>1</v>
      </c>
      <c r="K246">
        <v>8</v>
      </c>
    </row>
    <row r="247" spans="1:11" x14ac:dyDescent="0.15">
      <c r="A247" s="45">
        <v>1085530</v>
      </c>
      <c r="B247">
        <v>3</v>
      </c>
      <c r="C247">
        <v>3</v>
      </c>
      <c r="D247">
        <v>10</v>
      </c>
      <c r="E247">
        <v>2</v>
      </c>
      <c r="F247">
        <v>4</v>
      </c>
      <c r="G247">
        <v>7</v>
      </c>
      <c r="H247">
        <v>3</v>
      </c>
      <c r="I247">
        <v>4</v>
      </c>
      <c r="J247">
        <v>1</v>
      </c>
      <c r="K247">
        <v>13</v>
      </c>
    </row>
    <row r="248" spans="1:11" x14ac:dyDescent="0.15">
      <c r="A248" s="45">
        <v>1085590</v>
      </c>
      <c r="B248">
        <v>4</v>
      </c>
      <c r="C248">
        <v>3</v>
      </c>
      <c r="D248">
        <v>10</v>
      </c>
      <c r="E248">
        <v>2</v>
      </c>
      <c r="F248">
        <v>4</v>
      </c>
      <c r="G248">
        <v>4</v>
      </c>
      <c r="H248">
        <v>8</v>
      </c>
      <c r="I248">
        <v>4</v>
      </c>
      <c r="J248" s="78">
        <v>1</v>
      </c>
      <c r="K248">
        <v>13</v>
      </c>
    </row>
    <row r="249" spans="1:11" x14ac:dyDescent="0.15">
      <c r="A249" s="45">
        <v>1085630</v>
      </c>
      <c r="B249">
        <v>3</v>
      </c>
      <c r="C249">
        <v>3</v>
      </c>
      <c r="D249">
        <v>10</v>
      </c>
      <c r="E249">
        <v>2</v>
      </c>
      <c r="F249">
        <v>4</v>
      </c>
      <c r="G249">
        <v>4</v>
      </c>
      <c r="H249">
        <v>2</v>
      </c>
      <c r="I249">
        <v>4</v>
      </c>
      <c r="J249">
        <v>2</v>
      </c>
      <c r="K249">
        <v>11</v>
      </c>
    </row>
    <row r="250" spans="1:11" x14ac:dyDescent="0.15">
      <c r="A250" s="45">
        <v>1090040</v>
      </c>
      <c r="B250">
        <v>2</v>
      </c>
      <c r="C250">
        <v>3</v>
      </c>
      <c r="D250">
        <v>10</v>
      </c>
      <c r="E250">
        <v>2</v>
      </c>
      <c r="F250">
        <v>3</v>
      </c>
      <c r="G250">
        <v>6</v>
      </c>
      <c r="H250">
        <v>2</v>
      </c>
      <c r="I250">
        <v>4</v>
      </c>
      <c r="J250">
        <v>1</v>
      </c>
      <c r="K250">
        <v>34</v>
      </c>
    </row>
    <row r="251" spans="1:11" x14ac:dyDescent="0.15">
      <c r="A251" s="45">
        <v>1094030</v>
      </c>
      <c r="B251">
        <v>3</v>
      </c>
      <c r="C251">
        <v>3</v>
      </c>
      <c r="D251">
        <v>10</v>
      </c>
      <c r="E251">
        <v>2</v>
      </c>
      <c r="F251">
        <v>4</v>
      </c>
      <c r="G251">
        <v>4</v>
      </c>
      <c r="H251">
        <v>2</v>
      </c>
      <c r="I251">
        <v>4</v>
      </c>
      <c r="J251">
        <v>1</v>
      </c>
      <c r="K251">
        <v>13</v>
      </c>
    </row>
    <row r="252" spans="1:11" x14ac:dyDescent="0.15">
      <c r="A252" s="45">
        <v>1094070</v>
      </c>
      <c r="B252">
        <v>1</v>
      </c>
      <c r="C252" s="78">
        <v>3</v>
      </c>
      <c r="D252" s="78">
        <v>10</v>
      </c>
      <c r="E252" s="78">
        <v>2</v>
      </c>
      <c r="F252">
        <v>2</v>
      </c>
      <c r="G252" s="78">
        <v>5</v>
      </c>
      <c r="H252" s="78">
        <v>4</v>
      </c>
      <c r="I252" s="78">
        <v>4</v>
      </c>
      <c r="J252" s="78">
        <v>1</v>
      </c>
      <c r="K252">
        <v>0</v>
      </c>
    </row>
    <row r="253" spans="1:11" x14ac:dyDescent="0.15">
      <c r="A253" s="45">
        <v>1095130</v>
      </c>
      <c r="B253">
        <v>2</v>
      </c>
      <c r="C253">
        <v>3</v>
      </c>
      <c r="D253">
        <v>10</v>
      </c>
      <c r="E253">
        <v>2</v>
      </c>
      <c r="F253">
        <v>3</v>
      </c>
      <c r="G253">
        <v>5</v>
      </c>
      <c r="H253">
        <v>3</v>
      </c>
      <c r="I253">
        <v>2</v>
      </c>
      <c r="J253">
        <v>1</v>
      </c>
      <c r="K253">
        <v>32</v>
      </c>
    </row>
    <row r="254" spans="1:11" x14ac:dyDescent="0.15">
      <c r="A254" s="45">
        <v>1095140</v>
      </c>
      <c r="B254">
        <v>1</v>
      </c>
      <c r="C254" s="78">
        <v>3</v>
      </c>
      <c r="D254" s="78">
        <v>10</v>
      </c>
      <c r="E254" s="78">
        <v>2</v>
      </c>
      <c r="F254">
        <v>1</v>
      </c>
      <c r="G254" s="78">
        <v>5</v>
      </c>
      <c r="H254" s="78">
        <v>4</v>
      </c>
      <c r="I254" s="78">
        <v>4</v>
      </c>
      <c r="J254" s="78">
        <v>1</v>
      </c>
      <c r="K254">
        <v>0</v>
      </c>
    </row>
    <row r="255" spans="1:11" x14ac:dyDescent="0.15">
      <c r="A255" s="45">
        <v>1095150</v>
      </c>
      <c r="B255">
        <v>4</v>
      </c>
      <c r="C255">
        <v>3</v>
      </c>
      <c r="D255">
        <v>5</v>
      </c>
      <c r="E255">
        <v>2</v>
      </c>
      <c r="F255">
        <v>4</v>
      </c>
      <c r="G255">
        <v>4</v>
      </c>
      <c r="H255">
        <v>4</v>
      </c>
      <c r="I255">
        <v>4</v>
      </c>
      <c r="J255">
        <v>1</v>
      </c>
      <c r="K255">
        <v>12</v>
      </c>
    </row>
    <row r="256" spans="1:11" x14ac:dyDescent="0.15">
      <c r="A256" s="45">
        <v>1095220</v>
      </c>
      <c r="B256">
        <v>3</v>
      </c>
      <c r="C256">
        <v>3</v>
      </c>
      <c r="D256">
        <v>10</v>
      </c>
      <c r="E256">
        <v>2</v>
      </c>
      <c r="F256">
        <v>2</v>
      </c>
      <c r="G256">
        <v>5</v>
      </c>
      <c r="H256">
        <v>5</v>
      </c>
      <c r="I256">
        <v>3</v>
      </c>
      <c r="J256">
        <v>1</v>
      </c>
      <c r="K256">
        <v>11</v>
      </c>
    </row>
    <row r="257" spans="1:11" x14ac:dyDescent="0.15">
      <c r="A257" s="45">
        <v>1095330</v>
      </c>
      <c r="B257">
        <v>4</v>
      </c>
      <c r="C257">
        <v>1</v>
      </c>
      <c r="D257">
        <v>10</v>
      </c>
      <c r="E257">
        <v>2</v>
      </c>
      <c r="F257">
        <v>2</v>
      </c>
      <c r="G257">
        <v>5</v>
      </c>
      <c r="H257">
        <v>5</v>
      </c>
      <c r="I257">
        <v>2</v>
      </c>
      <c r="J257">
        <v>1</v>
      </c>
      <c r="K257">
        <v>16</v>
      </c>
    </row>
    <row r="258" spans="1:11" x14ac:dyDescent="0.15">
      <c r="A258" s="45">
        <v>1097180</v>
      </c>
      <c r="B258">
        <v>3</v>
      </c>
      <c r="C258">
        <v>3</v>
      </c>
      <c r="D258">
        <v>10</v>
      </c>
      <c r="E258">
        <v>2</v>
      </c>
      <c r="F258">
        <v>3</v>
      </c>
      <c r="G258">
        <v>5</v>
      </c>
      <c r="H258">
        <v>4</v>
      </c>
      <c r="I258">
        <v>2</v>
      </c>
      <c r="J258">
        <v>1</v>
      </c>
      <c r="K258">
        <v>28</v>
      </c>
    </row>
    <row r="259" spans="1:11" x14ac:dyDescent="0.15">
      <c r="A259" s="45">
        <v>1097370</v>
      </c>
      <c r="B259">
        <v>4</v>
      </c>
      <c r="C259">
        <v>3</v>
      </c>
      <c r="D259">
        <v>10</v>
      </c>
      <c r="E259">
        <v>2</v>
      </c>
      <c r="F259">
        <v>2</v>
      </c>
      <c r="G259">
        <v>4</v>
      </c>
      <c r="H259">
        <v>5</v>
      </c>
      <c r="I259">
        <v>2</v>
      </c>
      <c r="J259">
        <v>1</v>
      </c>
      <c r="K259">
        <v>11</v>
      </c>
    </row>
    <row r="260" spans="1:11" x14ac:dyDescent="0.15">
      <c r="A260" s="45">
        <v>1097410</v>
      </c>
      <c r="B260">
        <v>3</v>
      </c>
      <c r="C260">
        <v>3</v>
      </c>
      <c r="D260">
        <v>10</v>
      </c>
      <c r="E260">
        <v>2</v>
      </c>
      <c r="F260">
        <v>2</v>
      </c>
      <c r="G260">
        <v>4</v>
      </c>
      <c r="H260">
        <v>12</v>
      </c>
      <c r="I260">
        <v>2</v>
      </c>
      <c r="J260">
        <v>1</v>
      </c>
      <c r="K260">
        <v>27</v>
      </c>
    </row>
    <row r="261" spans="1:11" x14ac:dyDescent="0.15">
      <c r="A261" s="45">
        <v>1097450</v>
      </c>
      <c r="B261">
        <v>4</v>
      </c>
      <c r="C261">
        <v>3</v>
      </c>
      <c r="D261">
        <v>10</v>
      </c>
      <c r="E261">
        <v>2</v>
      </c>
      <c r="F261">
        <v>2</v>
      </c>
      <c r="G261">
        <v>4</v>
      </c>
      <c r="H261">
        <v>4</v>
      </c>
      <c r="I261">
        <v>4</v>
      </c>
      <c r="J261">
        <v>1</v>
      </c>
      <c r="K261">
        <v>9</v>
      </c>
    </row>
    <row r="262" spans="1:11" x14ac:dyDescent="0.15">
      <c r="A262" s="45">
        <v>1097530</v>
      </c>
      <c r="B262">
        <v>3</v>
      </c>
      <c r="C262">
        <v>2</v>
      </c>
      <c r="D262">
        <v>10</v>
      </c>
      <c r="E262">
        <v>2</v>
      </c>
      <c r="F262">
        <v>4</v>
      </c>
      <c r="G262">
        <v>5</v>
      </c>
      <c r="H262">
        <v>5</v>
      </c>
      <c r="I262">
        <v>4</v>
      </c>
      <c r="J262">
        <v>1</v>
      </c>
      <c r="K262">
        <v>14</v>
      </c>
    </row>
    <row r="263" spans="1:11" x14ac:dyDescent="0.15">
      <c r="A263" s="45">
        <v>1097540</v>
      </c>
      <c r="B263">
        <v>4</v>
      </c>
      <c r="C263">
        <v>3</v>
      </c>
      <c r="D263">
        <v>10</v>
      </c>
      <c r="E263">
        <v>2</v>
      </c>
      <c r="F263">
        <v>2</v>
      </c>
      <c r="G263">
        <v>5</v>
      </c>
      <c r="H263">
        <v>4</v>
      </c>
      <c r="I263">
        <v>1</v>
      </c>
      <c r="J263">
        <v>1</v>
      </c>
      <c r="K263">
        <v>13</v>
      </c>
    </row>
    <row r="264" spans="1:11" x14ac:dyDescent="0.15">
      <c r="A264" s="45">
        <v>1100100</v>
      </c>
      <c r="B264">
        <v>2</v>
      </c>
      <c r="C264">
        <v>2</v>
      </c>
      <c r="D264">
        <v>10</v>
      </c>
      <c r="E264">
        <v>2</v>
      </c>
      <c r="F264">
        <v>4</v>
      </c>
      <c r="G264">
        <v>4</v>
      </c>
      <c r="H264">
        <v>2</v>
      </c>
      <c r="I264">
        <v>4</v>
      </c>
      <c r="J264">
        <v>1</v>
      </c>
      <c r="K264">
        <v>9</v>
      </c>
    </row>
    <row r="265" spans="1:11" x14ac:dyDescent="0.15">
      <c r="A265" s="45">
        <v>1100120</v>
      </c>
      <c r="B265">
        <v>3</v>
      </c>
      <c r="C265">
        <v>2</v>
      </c>
      <c r="D265">
        <v>10</v>
      </c>
      <c r="E265">
        <v>2</v>
      </c>
      <c r="F265">
        <v>2</v>
      </c>
      <c r="G265">
        <v>4</v>
      </c>
      <c r="H265">
        <v>6</v>
      </c>
      <c r="I265">
        <v>2</v>
      </c>
      <c r="J265">
        <v>1</v>
      </c>
      <c r="K265">
        <v>8</v>
      </c>
    </row>
    <row r="266" spans="1:11" x14ac:dyDescent="0.15">
      <c r="A266" s="45">
        <v>1100290</v>
      </c>
      <c r="B266">
        <v>3</v>
      </c>
      <c r="C266">
        <v>3</v>
      </c>
      <c r="D266">
        <v>10</v>
      </c>
      <c r="E266">
        <v>2</v>
      </c>
      <c r="F266">
        <v>3</v>
      </c>
      <c r="G266">
        <v>2</v>
      </c>
      <c r="H266">
        <v>3</v>
      </c>
      <c r="I266">
        <v>4</v>
      </c>
      <c r="J266">
        <v>1</v>
      </c>
      <c r="K266">
        <v>31</v>
      </c>
    </row>
    <row r="267" spans="1:11" x14ac:dyDescent="0.15">
      <c r="A267" s="45">
        <v>1100420</v>
      </c>
      <c r="B267">
        <v>4</v>
      </c>
      <c r="C267">
        <v>1</v>
      </c>
      <c r="D267">
        <v>10</v>
      </c>
      <c r="E267">
        <v>2</v>
      </c>
      <c r="F267">
        <v>4</v>
      </c>
      <c r="G267">
        <v>4</v>
      </c>
      <c r="H267">
        <v>5</v>
      </c>
      <c r="I267">
        <v>4</v>
      </c>
      <c r="J267">
        <v>1</v>
      </c>
      <c r="K267">
        <v>13</v>
      </c>
    </row>
    <row r="268" spans="1:11" x14ac:dyDescent="0.15">
      <c r="A268" s="45">
        <v>1100460</v>
      </c>
      <c r="B268">
        <v>3</v>
      </c>
      <c r="C268">
        <v>3</v>
      </c>
      <c r="D268">
        <v>4</v>
      </c>
      <c r="E268">
        <v>2</v>
      </c>
      <c r="F268">
        <v>3</v>
      </c>
      <c r="G268">
        <v>5</v>
      </c>
      <c r="H268">
        <v>5</v>
      </c>
      <c r="I268">
        <v>4</v>
      </c>
      <c r="J268">
        <v>1</v>
      </c>
      <c r="K268">
        <v>19</v>
      </c>
    </row>
    <row r="269" spans="1:11" x14ac:dyDescent="0.15">
      <c r="A269" s="45">
        <v>1100470</v>
      </c>
      <c r="B269">
        <v>4</v>
      </c>
      <c r="C269">
        <v>3</v>
      </c>
      <c r="D269">
        <v>10</v>
      </c>
      <c r="E269">
        <v>2</v>
      </c>
      <c r="F269">
        <v>3</v>
      </c>
      <c r="G269">
        <v>4</v>
      </c>
      <c r="H269">
        <v>4</v>
      </c>
      <c r="I269">
        <v>4</v>
      </c>
      <c r="J269">
        <v>2</v>
      </c>
      <c r="K269">
        <v>12</v>
      </c>
    </row>
    <row r="270" spans="1:11" x14ac:dyDescent="0.15">
      <c r="A270" s="45">
        <v>1100490</v>
      </c>
      <c r="B270">
        <v>2</v>
      </c>
      <c r="C270">
        <v>3</v>
      </c>
      <c r="D270">
        <v>10</v>
      </c>
      <c r="E270">
        <v>2</v>
      </c>
      <c r="F270">
        <v>2</v>
      </c>
      <c r="G270">
        <v>4</v>
      </c>
      <c r="H270">
        <v>5</v>
      </c>
      <c r="I270">
        <v>2</v>
      </c>
      <c r="J270">
        <v>1</v>
      </c>
      <c r="K270">
        <v>28</v>
      </c>
    </row>
    <row r="271" spans="1:11" x14ac:dyDescent="0.15">
      <c r="A271" s="45">
        <v>1100510</v>
      </c>
      <c r="B271">
        <v>1</v>
      </c>
      <c r="C271">
        <v>2</v>
      </c>
      <c r="D271">
        <v>10</v>
      </c>
      <c r="E271">
        <v>2</v>
      </c>
      <c r="F271">
        <v>4</v>
      </c>
      <c r="G271">
        <v>7</v>
      </c>
      <c r="H271">
        <v>4</v>
      </c>
      <c r="I271">
        <v>4</v>
      </c>
      <c r="J271">
        <v>1</v>
      </c>
      <c r="K271">
        <v>18</v>
      </c>
    </row>
    <row r="272" spans="1:11" x14ac:dyDescent="0.15">
      <c r="A272" s="45">
        <v>1100620</v>
      </c>
      <c r="B272">
        <v>3</v>
      </c>
      <c r="C272">
        <v>3</v>
      </c>
      <c r="D272">
        <v>10</v>
      </c>
      <c r="E272">
        <v>2</v>
      </c>
      <c r="F272">
        <v>3</v>
      </c>
      <c r="G272">
        <v>4</v>
      </c>
      <c r="H272">
        <v>5</v>
      </c>
      <c r="I272">
        <v>2</v>
      </c>
      <c r="J272">
        <v>1</v>
      </c>
      <c r="K272">
        <v>14</v>
      </c>
    </row>
    <row r="273" spans="1:11" x14ac:dyDescent="0.15">
      <c r="A273" s="45">
        <v>1100790</v>
      </c>
      <c r="B273">
        <v>3</v>
      </c>
      <c r="C273">
        <v>3</v>
      </c>
      <c r="D273">
        <v>10</v>
      </c>
      <c r="E273">
        <v>2</v>
      </c>
      <c r="F273">
        <v>4</v>
      </c>
      <c r="G273">
        <v>4</v>
      </c>
      <c r="H273">
        <v>3</v>
      </c>
      <c r="I273">
        <v>4</v>
      </c>
      <c r="J273">
        <v>1</v>
      </c>
      <c r="K273">
        <v>28</v>
      </c>
    </row>
    <row r="274" spans="1:11" x14ac:dyDescent="0.15">
      <c r="A274" s="45">
        <v>1100860</v>
      </c>
      <c r="B274">
        <v>2</v>
      </c>
      <c r="C274">
        <v>1</v>
      </c>
      <c r="D274">
        <v>5</v>
      </c>
      <c r="E274">
        <v>2</v>
      </c>
      <c r="F274">
        <v>1</v>
      </c>
      <c r="G274">
        <v>7</v>
      </c>
      <c r="H274">
        <v>2</v>
      </c>
      <c r="I274">
        <v>4</v>
      </c>
      <c r="J274">
        <v>1</v>
      </c>
      <c r="K274">
        <v>19</v>
      </c>
    </row>
    <row r="275" spans="1:11" x14ac:dyDescent="0.15">
      <c r="A275" s="45">
        <v>1100910</v>
      </c>
      <c r="B275">
        <v>1</v>
      </c>
      <c r="C275">
        <v>2</v>
      </c>
      <c r="D275">
        <v>10</v>
      </c>
      <c r="E275">
        <v>2</v>
      </c>
      <c r="F275">
        <v>4</v>
      </c>
      <c r="G275">
        <v>7</v>
      </c>
      <c r="H275">
        <v>4</v>
      </c>
      <c r="I275">
        <v>4</v>
      </c>
      <c r="J275">
        <v>1</v>
      </c>
      <c r="K275">
        <v>29</v>
      </c>
    </row>
    <row r="276" spans="1:11" x14ac:dyDescent="0.15">
      <c r="A276" s="45">
        <v>1101030</v>
      </c>
      <c r="B276">
        <v>1</v>
      </c>
      <c r="C276">
        <v>1</v>
      </c>
      <c r="D276">
        <v>13</v>
      </c>
      <c r="E276">
        <v>2</v>
      </c>
      <c r="F276">
        <v>4</v>
      </c>
      <c r="G276">
        <v>7</v>
      </c>
      <c r="H276">
        <v>5</v>
      </c>
      <c r="I276">
        <v>4</v>
      </c>
      <c r="J276">
        <v>1</v>
      </c>
      <c r="K276">
        <v>19</v>
      </c>
    </row>
    <row r="277" spans="1:11" x14ac:dyDescent="0.15">
      <c r="A277" s="45">
        <v>1101070</v>
      </c>
      <c r="B277">
        <v>2</v>
      </c>
      <c r="C277">
        <v>1</v>
      </c>
      <c r="D277">
        <v>4</v>
      </c>
      <c r="E277">
        <v>2</v>
      </c>
      <c r="F277">
        <v>3</v>
      </c>
      <c r="G277">
        <v>5</v>
      </c>
      <c r="H277">
        <v>5</v>
      </c>
      <c r="I277">
        <v>2</v>
      </c>
      <c r="J277">
        <v>1</v>
      </c>
      <c r="K277">
        <v>20</v>
      </c>
    </row>
    <row r="278" spans="1:11" x14ac:dyDescent="0.15">
      <c r="A278" s="45">
        <v>1101080</v>
      </c>
      <c r="B278">
        <v>3</v>
      </c>
      <c r="C278">
        <v>3</v>
      </c>
      <c r="D278">
        <v>10</v>
      </c>
      <c r="E278">
        <v>2</v>
      </c>
      <c r="F278">
        <v>4</v>
      </c>
      <c r="G278">
        <v>4</v>
      </c>
      <c r="H278">
        <v>4</v>
      </c>
      <c r="I278">
        <v>4</v>
      </c>
      <c r="J278">
        <v>1</v>
      </c>
      <c r="K278">
        <v>18</v>
      </c>
    </row>
    <row r="279" spans="1:11" x14ac:dyDescent="0.15">
      <c r="A279" s="45">
        <v>1104070</v>
      </c>
      <c r="B279">
        <v>2</v>
      </c>
      <c r="C279">
        <v>3</v>
      </c>
      <c r="D279">
        <v>10</v>
      </c>
      <c r="E279">
        <v>2</v>
      </c>
      <c r="F279">
        <v>4</v>
      </c>
      <c r="G279">
        <v>5</v>
      </c>
      <c r="H279">
        <v>6</v>
      </c>
      <c r="I279">
        <v>3</v>
      </c>
      <c r="J279">
        <v>1</v>
      </c>
      <c r="K279">
        <v>16</v>
      </c>
    </row>
    <row r="280" spans="1:11" x14ac:dyDescent="0.15">
      <c r="A280" s="45">
        <v>1104230</v>
      </c>
      <c r="B280">
        <v>4</v>
      </c>
      <c r="C280">
        <v>3</v>
      </c>
      <c r="D280">
        <v>10</v>
      </c>
      <c r="E280">
        <v>2</v>
      </c>
      <c r="F280">
        <v>3</v>
      </c>
      <c r="G280">
        <v>5</v>
      </c>
      <c r="H280">
        <v>7</v>
      </c>
      <c r="I280">
        <v>2</v>
      </c>
      <c r="J280">
        <v>1</v>
      </c>
      <c r="K280">
        <v>16</v>
      </c>
    </row>
    <row r="281" spans="1:11" x14ac:dyDescent="0.15">
      <c r="A281" s="45">
        <v>1104380</v>
      </c>
      <c r="B281">
        <v>3</v>
      </c>
      <c r="C281" s="78">
        <v>3</v>
      </c>
      <c r="D281" s="78">
        <v>10</v>
      </c>
      <c r="E281" s="78">
        <v>2</v>
      </c>
      <c r="F281">
        <v>2</v>
      </c>
      <c r="G281" s="78">
        <v>5</v>
      </c>
      <c r="H281" s="78">
        <v>4</v>
      </c>
      <c r="I281" s="78">
        <v>4</v>
      </c>
      <c r="J281" s="78">
        <v>1</v>
      </c>
      <c r="K281">
        <v>0</v>
      </c>
    </row>
    <row r="282" spans="1:11" x14ac:dyDescent="0.15">
      <c r="A282" s="45">
        <v>1104490</v>
      </c>
      <c r="B282">
        <v>2</v>
      </c>
      <c r="C282">
        <v>1</v>
      </c>
      <c r="D282">
        <v>5</v>
      </c>
      <c r="E282">
        <v>2</v>
      </c>
      <c r="F282">
        <v>4</v>
      </c>
      <c r="G282">
        <v>4</v>
      </c>
      <c r="H282">
        <v>15</v>
      </c>
      <c r="I282">
        <v>2</v>
      </c>
      <c r="J282">
        <v>1</v>
      </c>
      <c r="K282">
        <v>10</v>
      </c>
    </row>
    <row r="283" spans="1:11" x14ac:dyDescent="0.15">
      <c r="A283" s="45">
        <v>1104510</v>
      </c>
      <c r="B283">
        <v>4</v>
      </c>
      <c r="C283">
        <v>3</v>
      </c>
      <c r="D283">
        <v>17</v>
      </c>
      <c r="E283">
        <v>1</v>
      </c>
      <c r="F283">
        <v>3</v>
      </c>
      <c r="G283">
        <v>3</v>
      </c>
      <c r="H283">
        <v>6</v>
      </c>
      <c r="I283">
        <v>2</v>
      </c>
      <c r="J283">
        <v>2</v>
      </c>
      <c r="K283">
        <v>11</v>
      </c>
    </row>
    <row r="284" spans="1:11" x14ac:dyDescent="0.15">
      <c r="A284" s="45">
        <v>1104630</v>
      </c>
      <c r="B284">
        <v>4</v>
      </c>
      <c r="C284">
        <v>3</v>
      </c>
      <c r="D284">
        <v>10</v>
      </c>
      <c r="E284">
        <v>2</v>
      </c>
      <c r="F284">
        <v>3</v>
      </c>
      <c r="G284">
        <v>5</v>
      </c>
      <c r="H284">
        <v>4</v>
      </c>
      <c r="I284">
        <v>4</v>
      </c>
      <c r="J284">
        <v>1</v>
      </c>
      <c r="K284">
        <v>19</v>
      </c>
    </row>
    <row r="285" spans="1:11" x14ac:dyDescent="0.15">
      <c r="A285" s="45">
        <v>1104740</v>
      </c>
      <c r="B285">
        <v>3</v>
      </c>
      <c r="C285">
        <v>3</v>
      </c>
      <c r="D285">
        <v>10</v>
      </c>
      <c r="E285">
        <v>2</v>
      </c>
      <c r="F285">
        <v>2</v>
      </c>
      <c r="G285">
        <v>5</v>
      </c>
      <c r="H285">
        <v>5</v>
      </c>
      <c r="I285">
        <v>2</v>
      </c>
      <c r="J285">
        <v>1</v>
      </c>
      <c r="K285">
        <v>11</v>
      </c>
    </row>
    <row r="286" spans="1:11" x14ac:dyDescent="0.15">
      <c r="A286" s="45">
        <v>1105040</v>
      </c>
      <c r="B286">
        <v>2</v>
      </c>
      <c r="C286">
        <v>3</v>
      </c>
      <c r="D286">
        <v>10</v>
      </c>
      <c r="E286">
        <v>2</v>
      </c>
      <c r="F286">
        <v>3</v>
      </c>
      <c r="G286">
        <v>5</v>
      </c>
      <c r="H286">
        <v>5</v>
      </c>
      <c r="I286">
        <v>2</v>
      </c>
      <c r="J286">
        <v>2</v>
      </c>
      <c r="K286">
        <v>13</v>
      </c>
    </row>
    <row r="287" spans="1:11" x14ac:dyDescent="0.15">
      <c r="A287" s="45">
        <v>1105100</v>
      </c>
      <c r="B287">
        <v>4</v>
      </c>
      <c r="C287" s="78">
        <v>3</v>
      </c>
      <c r="D287" s="78">
        <v>10</v>
      </c>
      <c r="E287" s="78">
        <v>2</v>
      </c>
      <c r="F287">
        <v>2</v>
      </c>
      <c r="G287" s="78">
        <v>5</v>
      </c>
      <c r="H287" s="78">
        <v>4</v>
      </c>
      <c r="I287" s="78">
        <v>4</v>
      </c>
      <c r="J287" s="78">
        <v>1</v>
      </c>
      <c r="K287">
        <v>0</v>
      </c>
    </row>
    <row r="288" spans="1:11" x14ac:dyDescent="0.15">
      <c r="A288" s="45">
        <v>1105130</v>
      </c>
      <c r="B288">
        <v>1</v>
      </c>
      <c r="C288">
        <v>3</v>
      </c>
      <c r="D288">
        <v>12</v>
      </c>
      <c r="E288">
        <v>2</v>
      </c>
      <c r="F288">
        <v>3</v>
      </c>
      <c r="G288">
        <v>7</v>
      </c>
      <c r="H288">
        <v>5</v>
      </c>
      <c r="I288">
        <v>2</v>
      </c>
      <c r="J288">
        <v>2</v>
      </c>
      <c r="K288">
        <v>14</v>
      </c>
    </row>
    <row r="289" spans="1:11" x14ac:dyDescent="0.15">
      <c r="A289" s="45">
        <v>1105150</v>
      </c>
      <c r="B289">
        <v>3</v>
      </c>
      <c r="C289">
        <v>3</v>
      </c>
      <c r="D289">
        <v>10</v>
      </c>
      <c r="E289">
        <v>2</v>
      </c>
      <c r="F289">
        <v>4</v>
      </c>
      <c r="G289">
        <v>5</v>
      </c>
      <c r="H289">
        <v>4</v>
      </c>
      <c r="I289">
        <v>4</v>
      </c>
      <c r="J289">
        <v>1</v>
      </c>
      <c r="K289">
        <v>17</v>
      </c>
    </row>
    <row r="290" spans="1:11" x14ac:dyDescent="0.15">
      <c r="A290" s="45">
        <v>1105250</v>
      </c>
      <c r="B290">
        <v>2</v>
      </c>
      <c r="C290">
        <v>3</v>
      </c>
      <c r="D290">
        <v>10</v>
      </c>
      <c r="E290">
        <v>2</v>
      </c>
      <c r="F290">
        <v>2</v>
      </c>
      <c r="G290">
        <v>7</v>
      </c>
      <c r="H290">
        <v>5</v>
      </c>
      <c r="I290">
        <v>1</v>
      </c>
      <c r="J290">
        <v>1</v>
      </c>
      <c r="K290">
        <v>13</v>
      </c>
    </row>
    <row r="291" spans="1:11" x14ac:dyDescent="0.15">
      <c r="A291" s="45">
        <v>1105370</v>
      </c>
      <c r="B291">
        <v>4</v>
      </c>
      <c r="C291">
        <v>3</v>
      </c>
      <c r="D291">
        <v>5</v>
      </c>
      <c r="E291">
        <v>2</v>
      </c>
      <c r="F291">
        <v>3</v>
      </c>
      <c r="G291">
        <v>4</v>
      </c>
      <c r="H291">
        <v>6</v>
      </c>
      <c r="I291">
        <v>3</v>
      </c>
      <c r="J291">
        <v>1</v>
      </c>
      <c r="K291">
        <v>16</v>
      </c>
    </row>
    <row r="292" spans="1:11" x14ac:dyDescent="0.15">
      <c r="A292" s="45">
        <v>1105400</v>
      </c>
      <c r="B292">
        <v>3</v>
      </c>
      <c r="C292">
        <v>3</v>
      </c>
      <c r="D292">
        <v>10</v>
      </c>
      <c r="E292">
        <v>2</v>
      </c>
      <c r="F292">
        <v>2</v>
      </c>
      <c r="G292">
        <v>5</v>
      </c>
      <c r="H292">
        <v>4</v>
      </c>
      <c r="I292">
        <v>2</v>
      </c>
      <c r="J292">
        <v>1</v>
      </c>
      <c r="K292">
        <v>30</v>
      </c>
    </row>
    <row r="293" spans="1:11" x14ac:dyDescent="0.15">
      <c r="A293" s="45">
        <v>1105580</v>
      </c>
      <c r="B293">
        <v>2</v>
      </c>
      <c r="C293">
        <v>1</v>
      </c>
      <c r="D293">
        <v>16</v>
      </c>
      <c r="E293">
        <v>2</v>
      </c>
      <c r="F293">
        <v>2</v>
      </c>
      <c r="G293">
        <v>5</v>
      </c>
      <c r="H293">
        <v>3</v>
      </c>
      <c r="I293">
        <v>2</v>
      </c>
      <c r="J293">
        <v>1</v>
      </c>
      <c r="K293">
        <v>23</v>
      </c>
    </row>
    <row r="294" spans="1:11" x14ac:dyDescent="0.15">
      <c r="A294" s="45">
        <v>1105630</v>
      </c>
      <c r="B294">
        <v>3</v>
      </c>
      <c r="C294">
        <v>1</v>
      </c>
      <c r="D294">
        <v>10</v>
      </c>
      <c r="E294">
        <v>2</v>
      </c>
      <c r="F294">
        <v>3</v>
      </c>
      <c r="G294">
        <v>5</v>
      </c>
      <c r="H294">
        <v>4</v>
      </c>
      <c r="I294">
        <v>4</v>
      </c>
      <c r="J294">
        <v>1</v>
      </c>
      <c r="K294">
        <v>16</v>
      </c>
    </row>
    <row r="295" spans="1:11" x14ac:dyDescent="0.15">
      <c r="A295" s="45">
        <v>1105830</v>
      </c>
      <c r="B295">
        <v>2</v>
      </c>
      <c r="C295">
        <v>3</v>
      </c>
      <c r="D295">
        <v>10</v>
      </c>
      <c r="E295">
        <v>2</v>
      </c>
      <c r="F295">
        <v>2</v>
      </c>
      <c r="G295">
        <v>5</v>
      </c>
      <c r="H295">
        <v>4</v>
      </c>
      <c r="I295">
        <v>2</v>
      </c>
      <c r="J295">
        <v>1</v>
      </c>
      <c r="K295">
        <v>18</v>
      </c>
    </row>
    <row r="296" spans="1:11" x14ac:dyDescent="0.15">
      <c r="A296" s="45">
        <v>1105890</v>
      </c>
      <c r="B296">
        <v>3</v>
      </c>
      <c r="C296">
        <v>3</v>
      </c>
      <c r="D296">
        <v>10</v>
      </c>
      <c r="E296">
        <v>2</v>
      </c>
      <c r="F296">
        <v>3</v>
      </c>
      <c r="G296">
        <v>1</v>
      </c>
      <c r="H296">
        <v>4</v>
      </c>
      <c r="I296">
        <v>4</v>
      </c>
      <c r="J296">
        <v>1</v>
      </c>
      <c r="K296">
        <v>11</v>
      </c>
    </row>
    <row r="297" spans="1:11" x14ac:dyDescent="0.15">
      <c r="A297" s="45">
        <v>1105900</v>
      </c>
      <c r="B297">
        <v>4</v>
      </c>
      <c r="C297">
        <v>3</v>
      </c>
      <c r="D297">
        <v>10</v>
      </c>
      <c r="E297">
        <v>2</v>
      </c>
      <c r="F297">
        <v>2</v>
      </c>
      <c r="G297">
        <v>6</v>
      </c>
      <c r="H297">
        <v>4</v>
      </c>
      <c r="I297">
        <v>3</v>
      </c>
      <c r="J297">
        <v>1</v>
      </c>
      <c r="K297">
        <v>9</v>
      </c>
    </row>
    <row r="298" spans="1:11" x14ac:dyDescent="0.15">
      <c r="A298" s="45">
        <v>1106020</v>
      </c>
      <c r="B298">
        <v>2</v>
      </c>
      <c r="C298">
        <v>3</v>
      </c>
      <c r="D298">
        <v>10</v>
      </c>
      <c r="E298">
        <v>2</v>
      </c>
      <c r="F298">
        <v>4</v>
      </c>
      <c r="G298">
        <v>5</v>
      </c>
      <c r="H298">
        <v>5</v>
      </c>
      <c r="I298">
        <v>4</v>
      </c>
      <c r="J298">
        <v>1</v>
      </c>
      <c r="K298">
        <v>14</v>
      </c>
    </row>
    <row r="299" spans="1:11" x14ac:dyDescent="0.15">
      <c r="A299" s="45">
        <v>1106040</v>
      </c>
      <c r="B299">
        <v>4</v>
      </c>
      <c r="C299">
        <v>1</v>
      </c>
      <c r="D299">
        <v>10</v>
      </c>
      <c r="E299">
        <v>2</v>
      </c>
      <c r="F299">
        <v>2</v>
      </c>
      <c r="G299">
        <v>1</v>
      </c>
      <c r="H299">
        <v>4</v>
      </c>
      <c r="I299">
        <v>2</v>
      </c>
      <c r="J299">
        <v>1</v>
      </c>
      <c r="K299">
        <v>8</v>
      </c>
    </row>
    <row r="300" spans="1:11" x14ac:dyDescent="0.15">
      <c r="A300" s="45">
        <v>1106090</v>
      </c>
      <c r="B300">
        <v>3</v>
      </c>
      <c r="C300">
        <v>1</v>
      </c>
      <c r="D300">
        <v>10</v>
      </c>
      <c r="E300">
        <v>2</v>
      </c>
      <c r="F300">
        <v>4</v>
      </c>
      <c r="G300">
        <v>4</v>
      </c>
      <c r="H300">
        <v>5</v>
      </c>
      <c r="I300">
        <v>2</v>
      </c>
      <c r="J300">
        <v>1</v>
      </c>
      <c r="K300">
        <v>14</v>
      </c>
    </row>
    <row r="301" spans="1:11" x14ac:dyDescent="0.15">
      <c r="A301" s="45">
        <v>1106180</v>
      </c>
      <c r="B301">
        <v>1</v>
      </c>
      <c r="C301">
        <v>1</v>
      </c>
      <c r="D301">
        <v>16</v>
      </c>
      <c r="E301">
        <v>2</v>
      </c>
      <c r="F301">
        <v>2</v>
      </c>
      <c r="G301">
        <v>7</v>
      </c>
      <c r="H301">
        <v>4</v>
      </c>
      <c r="I301">
        <v>3</v>
      </c>
      <c r="J301">
        <v>1</v>
      </c>
      <c r="K301">
        <v>38</v>
      </c>
    </row>
    <row r="302" spans="1:11" x14ac:dyDescent="0.15">
      <c r="A302" s="45">
        <v>1106290</v>
      </c>
      <c r="B302">
        <v>2</v>
      </c>
      <c r="C302" s="78">
        <v>3</v>
      </c>
      <c r="D302" s="78">
        <v>10</v>
      </c>
      <c r="E302" s="78">
        <v>2</v>
      </c>
      <c r="F302">
        <v>2</v>
      </c>
      <c r="G302" s="78">
        <v>5</v>
      </c>
      <c r="H302" s="78">
        <v>4</v>
      </c>
      <c r="I302" s="78">
        <v>4</v>
      </c>
      <c r="J302" s="78">
        <v>1</v>
      </c>
      <c r="K302">
        <v>0</v>
      </c>
    </row>
    <row r="303" spans="1:11" x14ac:dyDescent="0.15">
      <c r="A303" s="45">
        <v>1106360</v>
      </c>
      <c r="B303">
        <v>3</v>
      </c>
      <c r="C303" s="78">
        <v>3</v>
      </c>
      <c r="D303" s="78">
        <v>10</v>
      </c>
      <c r="E303" s="78">
        <v>2</v>
      </c>
      <c r="F303">
        <v>2</v>
      </c>
      <c r="G303" s="78">
        <v>5</v>
      </c>
      <c r="H303" s="78">
        <v>4</v>
      </c>
      <c r="I303" s="78">
        <v>4</v>
      </c>
      <c r="J303" s="78">
        <v>1</v>
      </c>
      <c r="K303">
        <v>0</v>
      </c>
    </row>
    <row r="304" spans="1:11" x14ac:dyDescent="0.15">
      <c r="A304" s="45">
        <v>1106440</v>
      </c>
      <c r="B304">
        <v>3</v>
      </c>
      <c r="C304">
        <v>3</v>
      </c>
      <c r="D304">
        <v>10</v>
      </c>
      <c r="E304">
        <v>2</v>
      </c>
      <c r="F304">
        <v>4</v>
      </c>
      <c r="G304">
        <v>4</v>
      </c>
      <c r="H304">
        <v>5</v>
      </c>
      <c r="I304">
        <v>2</v>
      </c>
      <c r="J304">
        <v>2</v>
      </c>
      <c r="K304">
        <v>14</v>
      </c>
    </row>
    <row r="305" spans="1:11" x14ac:dyDescent="0.15">
      <c r="A305" s="45">
        <v>1106550</v>
      </c>
      <c r="B305">
        <v>2</v>
      </c>
      <c r="C305">
        <v>3</v>
      </c>
      <c r="D305">
        <v>10</v>
      </c>
      <c r="E305">
        <v>2</v>
      </c>
      <c r="F305">
        <v>2</v>
      </c>
      <c r="G305">
        <v>7</v>
      </c>
      <c r="H305">
        <v>5</v>
      </c>
      <c r="I305">
        <v>4</v>
      </c>
      <c r="J305" s="78">
        <v>1</v>
      </c>
      <c r="K305">
        <v>15</v>
      </c>
    </row>
    <row r="306" spans="1:11" x14ac:dyDescent="0.15">
      <c r="A306" s="45">
        <v>1106570</v>
      </c>
      <c r="B306">
        <v>1</v>
      </c>
      <c r="C306">
        <v>3</v>
      </c>
      <c r="D306">
        <v>10</v>
      </c>
      <c r="E306">
        <v>2</v>
      </c>
      <c r="F306">
        <v>2</v>
      </c>
      <c r="G306">
        <v>7</v>
      </c>
      <c r="H306">
        <v>3</v>
      </c>
      <c r="I306">
        <v>1</v>
      </c>
      <c r="J306">
        <v>1</v>
      </c>
      <c r="K306">
        <v>30</v>
      </c>
    </row>
    <row r="307" spans="1:11" x14ac:dyDescent="0.15">
      <c r="A307" s="45">
        <v>1106630</v>
      </c>
      <c r="B307">
        <v>3</v>
      </c>
      <c r="C307">
        <v>3</v>
      </c>
      <c r="D307">
        <v>10</v>
      </c>
      <c r="E307">
        <v>2</v>
      </c>
      <c r="F307">
        <v>2</v>
      </c>
      <c r="G307">
        <v>5</v>
      </c>
      <c r="H307">
        <v>5</v>
      </c>
      <c r="I307">
        <v>3</v>
      </c>
      <c r="J307">
        <v>1</v>
      </c>
      <c r="K307">
        <v>15</v>
      </c>
    </row>
    <row r="308" spans="1:11" x14ac:dyDescent="0.15">
      <c r="A308" s="45">
        <v>1106730</v>
      </c>
      <c r="B308">
        <v>3</v>
      </c>
      <c r="C308">
        <v>3</v>
      </c>
      <c r="D308">
        <v>10</v>
      </c>
      <c r="E308">
        <v>2</v>
      </c>
      <c r="F308">
        <v>2</v>
      </c>
      <c r="G308">
        <v>5</v>
      </c>
      <c r="H308">
        <v>4</v>
      </c>
      <c r="I308">
        <v>3</v>
      </c>
      <c r="J308">
        <v>1</v>
      </c>
      <c r="K308">
        <v>20</v>
      </c>
    </row>
    <row r="309" spans="1:11" x14ac:dyDescent="0.15">
      <c r="A309" s="45">
        <v>1106800</v>
      </c>
      <c r="B309">
        <v>3</v>
      </c>
      <c r="C309">
        <v>3</v>
      </c>
      <c r="D309">
        <v>10</v>
      </c>
      <c r="E309">
        <v>1</v>
      </c>
      <c r="F309">
        <v>2</v>
      </c>
      <c r="G309">
        <v>5</v>
      </c>
      <c r="H309">
        <v>4</v>
      </c>
      <c r="I309">
        <v>1</v>
      </c>
      <c r="J309">
        <v>1</v>
      </c>
      <c r="K309">
        <v>15</v>
      </c>
    </row>
    <row r="310" spans="1:11" x14ac:dyDescent="0.15">
      <c r="A310" s="45">
        <v>1106810</v>
      </c>
      <c r="B310">
        <v>2</v>
      </c>
      <c r="C310">
        <v>3</v>
      </c>
      <c r="D310">
        <v>10</v>
      </c>
      <c r="E310">
        <v>2</v>
      </c>
      <c r="F310">
        <v>2</v>
      </c>
      <c r="G310">
        <v>5</v>
      </c>
      <c r="H310">
        <v>5</v>
      </c>
      <c r="I310">
        <v>3</v>
      </c>
      <c r="J310">
        <v>1</v>
      </c>
      <c r="K310">
        <v>12</v>
      </c>
    </row>
    <row r="311" spans="1:11" x14ac:dyDescent="0.15">
      <c r="A311" s="45">
        <v>1110140</v>
      </c>
      <c r="B311">
        <v>3</v>
      </c>
      <c r="C311">
        <v>3</v>
      </c>
      <c r="D311">
        <v>10</v>
      </c>
      <c r="E311">
        <v>2</v>
      </c>
      <c r="F311">
        <v>2</v>
      </c>
      <c r="G311">
        <v>5</v>
      </c>
      <c r="H311">
        <v>3</v>
      </c>
      <c r="I311">
        <v>1</v>
      </c>
      <c r="J311">
        <v>1</v>
      </c>
      <c r="K311">
        <v>15</v>
      </c>
    </row>
    <row r="312" spans="1:11" x14ac:dyDescent="0.15">
      <c r="A312" s="45">
        <v>1110290</v>
      </c>
      <c r="B312">
        <v>3</v>
      </c>
      <c r="C312">
        <v>3</v>
      </c>
      <c r="D312">
        <v>17</v>
      </c>
      <c r="E312">
        <v>2</v>
      </c>
      <c r="F312">
        <v>3</v>
      </c>
      <c r="G312">
        <v>5</v>
      </c>
      <c r="H312">
        <v>5</v>
      </c>
      <c r="I312">
        <v>4</v>
      </c>
      <c r="J312">
        <v>1</v>
      </c>
      <c r="K312">
        <v>31</v>
      </c>
    </row>
    <row r="313" spans="1:11" x14ac:dyDescent="0.15">
      <c r="A313" s="45">
        <v>1110370</v>
      </c>
      <c r="B313">
        <v>2</v>
      </c>
      <c r="C313">
        <v>1</v>
      </c>
      <c r="D313">
        <v>4</v>
      </c>
      <c r="E313">
        <v>2</v>
      </c>
      <c r="F313">
        <v>4</v>
      </c>
      <c r="G313">
        <v>4</v>
      </c>
      <c r="H313">
        <v>5</v>
      </c>
      <c r="I313">
        <v>4</v>
      </c>
      <c r="J313">
        <v>2</v>
      </c>
      <c r="K313">
        <v>6</v>
      </c>
    </row>
    <row r="314" spans="1:11" x14ac:dyDescent="0.15">
      <c r="A314" s="45">
        <v>1110380</v>
      </c>
      <c r="B314">
        <v>3</v>
      </c>
      <c r="C314">
        <v>3</v>
      </c>
      <c r="D314">
        <v>6</v>
      </c>
      <c r="E314">
        <v>2</v>
      </c>
      <c r="F314">
        <v>4</v>
      </c>
      <c r="G314">
        <v>4</v>
      </c>
      <c r="H314">
        <v>5</v>
      </c>
      <c r="I314">
        <v>4</v>
      </c>
      <c r="J314">
        <v>1</v>
      </c>
      <c r="K314">
        <v>10</v>
      </c>
    </row>
    <row r="315" spans="1:11" x14ac:dyDescent="0.15">
      <c r="A315" s="45">
        <v>1110540</v>
      </c>
      <c r="B315">
        <v>1</v>
      </c>
      <c r="C315">
        <v>2</v>
      </c>
      <c r="D315">
        <v>6</v>
      </c>
      <c r="E315">
        <v>2</v>
      </c>
      <c r="F315">
        <v>2</v>
      </c>
      <c r="G315">
        <v>7</v>
      </c>
      <c r="H315">
        <v>4</v>
      </c>
      <c r="I315">
        <v>4</v>
      </c>
      <c r="J315">
        <v>1</v>
      </c>
      <c r="K315">
        <v>38</v>
      </c>
    </row>
    <row r="316" spans="1:11" x14ac:dyDescent="0.15">
      <c r="A316" s="45">
        <v>1110550</v>
      </c>
      <c r="B316">
        <v>2</v>
      </c>
      <c r="C316">
        <v>3</v>
      </c>
      <c r="D316">
        <v>10</v>
      </c>
      <c r="E316">
        <v>2</v>
      </c>
      <c r="F316">
        <v>4</v>
      </c>
      <c r="G316">
        <v>4</v>
      </c>
      <c r="H316">
        <v>4</v>
      </c>
      <c r="I316">
        <v>4</v>
      </c>
      <c r="J316">
        <v>1</v>
      </c>
      <c r="K316">
        <v>10</v>
      </c>
    </row>
    <row r="317" spans="1:11" x14ac:dyDescent="0.15">
      <c r="A317" s="45">
        <v>1110680</v>
      </c>
      <c r="B317">
        <v>3</v>
      </c>
      <c r="C317">
        <v>3</v>
      </c>
      <c r="D317">
        <v>10</v>
      </c>
      <c r="E317">
        <v>2</v>
      </c>
      <c r="F317">
        <v>4</v>
      </c>
      <c r="G317">
        <v>5</v>
      </c>
      <c r="H317">
        <v>3</v>
      </c>
      <c r="I317">
        <v>4</v>
      </c>
      <c r="J317">
        <v>1</v>
      </c>
      <c r="K317">
        <v>11</v>
      </c>
    </row>
    <row r="318" spans="1:11" x14ac:dyDescent="0.15">
      <c r="A318" s="45">
        <v>1110890</v>
      </c>
      <c r="B318">
        <v>2</v>
      </c>
      <c r="C318">
        <v>3</v>
      </c>
      <c r="D318">
        <v>10</v>
      </c>
      <c r="E318">
        <v>2</v>
      </c>
      <c r="F318">
        <v>4</v>
      </c>
      <c r="G318">
        <v>4</v>
      </c>
      <c r="H318">
        <v>5</v>
      </c>
      <c r="I318">
        <v>4</v>
      </c>
      <c r="J318">
        <v>1</v>
      </c>
      <c r="K318">
        <v>17</v>
      </c>
    </row>
    <row r="319" spans="1:11" x14ac:dyDescent="0.15">
      <c r="A319" s="45">
        <v>1110970</v>
      </c>
      <c r="B319">
        <v>3</v>
      </c>
      <c r="C319">
        <v>3</v>
      </c>
      <c r="D319">
        <v>10</v>
      </c>
      <c r="E319">
        <v>2</v>
      </c>
      <c r="F319">
        <v>4</v>
      </c>
      <c r="G319">
        <v>4</v>
      </c>
      <c r="H319">
        <v>6</v>
      </c>
      <c r="I319">
        <v>3</v>
      </c>
      <c r="J319">
        <v>2</v>
      </c>
      <c r="K319">
        <v>16</v>
      </c>
    </row>
    <row r="320" spans="1:11" x14ac:dyDescent="0.15">
      <c r="A320" s="45">
        <v>1111010</v>
      </c>
      <c r="B320">
        <v>1</v>
      </c>
      <c r="C320">
        <v>2</v>
      </c>
      <c r="D320">
        <v>4</v>
      </c>
      <c r="E320">
        <v>2</v>
      </c>
      <c r="F320">
        <v>4</v>
      </c>
      <c r="G320">
        <v>5</v>
      </c>
      <c r="H320">
        <v>5</v>
      </c>
      <c r="I320">
        <v>4</v>
      </c>
      <c r="J320">
        <v>1</v>
      </c>
      <c r="K320">
        <v>31</v>
      </c>
    </row>
    <row r="321" spans="1:11" x14ac:dyDescent="0.15">
      <c r="A321" s="45">
        <v>1111100</v>
      </c>
      <c r="B321">
        <v>1</v>
      </c>
      <c r="C321">
        <v>2</v>
      </c>
      <c r="D321">
        <v>17</v>
      </c>
      <c r="E321">
        <v>2</v>
      </c>
      <c r="F321">
        <v>4</v>
      </c>
      <c r="G321">
        <v>7</v>
      </c>
      <c r="H321">
        <v>3</v>
      </c>
      <c r="I321">
        <v>4</v>
      </c>
      <c r="J321">
        <v>1</v>
      </c>
      <c r="K321">
        <v>1</v>
      </c>
    </row>
    <row r="322" spans="1:11" x14ac:dyDescent="0.15">
      <c r="A322" s="45">
        <v>1111180</v>
      </c>
      <c r="B322">
        <v>3</v>
      </c>
      <c r="C322">
        <v>3</v>
      </c>
      <c r="D322">
        <v>17</v>
      </c>
      <c r="E322">
        <v>2</v>
      </c>
      <c r="F322">
        <v>4</v>
      </c>
      <c r="G322">
        <v>5</v>
      </c>
      <c r="H322">
        <v>4</v>
      </c>
      <c r="I322">
        <v>4</v>
      </c>
      <c r="J322">
        <v>1</v>
      </c>
      <c r="K322">
        <v>12</v>
      </c>
    </row>
    <row r="323" spans="1:11" x14ac:dyDescent="0.15">
      <c r="A323" s="45">
        <v>1111280</v>
      </c>
      <c r="B323">
        <v>1</v>
      </c>
      <c r="C323">
        <v>1</v>
      </c>
      <c r="D323">
        <v>10</v>
      </c>
      <c r="E323">
        <v>2</v>
      </c>
      <c r="F323">
        <v>4</v>
      </c>
      <c r="G323">
        <v>7</v>
      </c>
      <c r="H323">
        <v>4</v>
      </c>
      <c r="I323">
        <v>4</v>
      </c>
      <c r="J323">
        <v>2</v>
      </c>
      <c r="K323">
        <v>38</v>
      </c>
    </row>
    <row r="324" spans="1:11" x14ac:dyDescent="0.15">
      <c r="A324" s="45">
        <v>1111310</v>
      </c>
      <c r="B324">
        <v>2</v>
      </c>
      <c r="C324">
        <v>3</v>
      </c>
      <c r="D324">
        <v>6</v>
      </c>
      <c r="E324">
        <v>2</v>
      </c>
      <c r="F324">
        <v>4</v>
      </c>
      <c r="G324">
        <v>4</v>
      </c>
      <c r="H324">
        <v>3</v>
      </c>
      <c r="I324">
        <v>4</v>
      </c>
      <c r="J324" s="78">
        <v>1</v>
      </c>
      <c r="K324">
        <v>16</v>
      </c>
    </row>
    <row r="325" spans="1:11" x14ac:dyDescent="0.15">
      <c r="A325" s="45">
        <v>1111410</v>
      </c>
      <c r="B325">
        <v>3</v>
      </c>
      <c r="C325">
        <v>3</v>
      </c>
      <c r="D325">
        <v>17</v>
      </c>
      <c r="E325">
        <v>2</v>
      </c>
      <c r="F325">
        <v>4</v>
      </c>
      <c r="G325">
        <v>4</v>
      </c>
      <c r="H325">
        <v>6</v>
      </c>
      <c r="I325">
        <v>2</v>
      </c>
      <c r="J325">
        <v>2</v>
      </c>
      <c r="K325">
        <v>19</v>
      </c>
    </row>
    <row r="326" spans="1:11" x14ac:dyDescent="0.15">
      <c r="A326" s="45">
        <v>1111500</v>
      </c>
      <c r="B326">
        <v>1</v>
      </c>
      <c r="C326">
        <v>3</v>
      </c>
      <c r="D326">
        <v>10</v>
      </c>
      <c r="E326">
        <v>2</v>
      </c>
      <c r="F326">
        <v>4</v>
      </c>
      <c r="G326">
        <v>5</v>
      </c>
      <c r="H326">
        <v>4</v>
      </c>
      <c r="I326">
        <v>4</v>
      </c>
      <c r="J326">
        <v>1</v>
      </c>
      <c r="K326">
        <v>26</v>
      </c>
    </row>
    <row r="327" spans="1:11" x14ac:dyDescent="0.15">
      <c r="A327" s="45">
        <v>1111710</v>
      </c>
      <c r="B327">
        <v>2</v>
      </c>
      <c r="C327" s="78">
        <v>3</v>
      </c>
      <c r="D327" s="78">
        <v>10</v>
      </c>
      <c r="E327" s="78">
        <v>2</v>
      </c>
      <c r="F327">
        <v>3</v>
      </c>
      <c r="G327" s="78">
        <v>5</v>
      </c>
      <c r="H327" s="78">
        <v>4</v>
      </c>
      <c r="I327" s="78">
        <v>4</v>
      </c>
      <c r="J327" s="78">
        <v>1</v>
      </c>
      <c r="K327">
        <v>0</v>
      </c>
    </row>
    <row r="328" spans="1:11" x14ac:dyDescent="0.15">
      <c r="A328" s="45">
        <v>1111750</v>
      </c>
      <c r="B328">
        <v>3</v>
      </c>
      <c r="C328">
        <v>3</v>
      </c>
      <c r="D328">
        <v>10</v>
      </c>
      <c r="E328">
        <v>2</v>
      </c>
      <c r="F328">
        <v>3</v>
      </c>
      <c r="G328">
        <v>4</v>
      </c>
      <c r="H328">
        <v>3</v>
      </c>
      <c r="I328">
        <v>4</v>
      </c>
      <c r="J328">
        <v>1</v>
      </c>
      <c r="K328">
        <v>18</v>
      </c>
    </row>
    <row r="329" spans="1:11" x14ac:dyDescent="0.15">
      <c r="A329" s="45">
        <v>1115100</v>
      </c>
      <c r="B329">
        <v>3</v>
      </c>
      <c r="C329">
        <v>3</v>
      </c>
      <c r="D329">
        <v>10</v>
      </c>
      <c r="E329">
        <v>2</v>
      </c>
      <c r="F329">
        <v>4</v>
      </c>
      <c r="G329">
        <v>4</v>
      </c>
      <c r="H329">
        <v>5</v>
      </c>
      <c r="I329">
        <v>4</v>
      </c>
      <c r="J329">
        <v>1</v>
      </c>
      <c r="K329">
        <v>11</v>
      </c>
    </row>
    <row r="330" spans="1:11" x14ac:dyDescent="0.15">
      <c r="A330" s="45">
        <v>1115200</v>
      </c>
      <c r="B330">
        <v>2</v>
      </c>
      <c r="C330">
        <v>1</v>
      </c>
      <c r="D330">
        <v>4</v>
      </c>
      <c r="E330">
        <v>2</v>
      </c>
      <c r="F330">
        <v>3</v>
      </c>
      <c r="G330">
        <v>6</v>
      </c>
      <c r="H330">
        <v>5</v>
      </c>
      <c r="I330">
        <v>2</v>
      </c>
      <c r="J330">
        <v>1</v>
      </c>
      <c r="K330">
        <v>18</v>
      </c>
    </row>
    <row r="331" spans="1:11" x14ac:dyDescent="0.15">
      <c r="A331" s="45">
        <v>1115320</v>
      </c>
      <c r="B331">
        <v>2</v>
      </c>
      <c r="C331">
        <v>3</v>
      </c>
      <c r="D331">
        <v>17</v>
      </c>
      <c r="E331">
        <v>2</v>
      </c>
      <c r="F331">
        <v>3</v>
      </c>
      <c r="G331">
        <v>5</v>
      </c>
      <c r="H331">
        <v>4</v>
      </c>
      <c r="I331">
        <v>4</v>
      </c>
      <c r="J331" s="78">
        <v>1</v>
      </c>
      <c r="K331">
        <v>11</v>
      </c>
    </row>
    <row r="332" spans="1:11" x14ac:dyDescent="0.15">
      <c r="A332" s="45">
        <v>1115330</v>
      </c>
      <c r="B332">
        <v>3</v>
      </c>
      <c r="C332">
        <v>3</v>
      </c>
      <c r="D332">
        <v>10</v>
      </c>
      <c r="E332">
        <v>2</v>
      </c>
      <c r="F332">
        <v>3</v>
      </c>
      <c r="G332">
        <v>4</v>
      </c>
      <c r="H332">
        <v>6</v>
      </c>
      <c r="I332">
        <v>4</v>
      </c>
      <c r="J332">
        <v>1</v>
      </c>
      <c r="K332">
        <v>15</v>
      </c>
    </row>
    <row r="333" spans="1:11" x14ac:dyDescent="0.15">
      <c r="A333" s="45">
        <v>1115620</v>
      </c>
      <c r="B333">
        <v>3</v>
      </c>
      <c r="C333">
        <v>1</v>
      </c>
      <c r="D333">
        <v>12</v>
      </c>
      <c r="E333">
        <v>2</v>
      </c>
      <c r="F333">
        <v>3</v>
      </c>
      <c r="G333">
        <v>5</v>
      </c>
      <c r="H333">
        <v>5</v>
      </c>
      <c r="I333">
        <v>2</v>
      </c>
      <c r="J333">
        <v>1</v>
      </c>
      <c r="K333">
        <v>15</v>
      </c>
    </row>
    <row r="334" spans="1:11" x14ac:dyDescent="0.15">
      <c r="A334" s="45">
        <v>1115710</v>
      </c>
      <c r="B334">
        <v>2</v>
      </c>
      <c r="C334">
        <v>1</v>
      </c>
      <c r="D334">
        <v>13</v>
      </c>
      <c r="E334">
        <v>2</v>
      </c>
      <c r="F334">
        <v>4</v>
      </c>
      <c r="G334">
        <v>1</v>
      </c>
      <c r="H334">
        <v>5</v>
      </c>
      <c r="I334">
        <v>4</v>
      </c>
      <c r="J334">
        <v>2</v>
      </c>
      <c r="K334">
        <v>31</v>
      </c>
    </row>
    <row r="335" spans="1:11" x14ac:dyDescent="0.15">
      <c r="A335" s="45">
        <v>1115800</v>
      </c>
      <c r="B335">
        <v>3</v>
      </c>
      <c r="C335">
        <v>3</v>
      </c>
      <c r="D335">
        <v>10</v>
      </c>
      <c r="E335">
        <v>2</v>
      </c>
      <c r="F335">
        <v>3</v>
      </c>
      <c r="G335">
        <v>5</v>
      </c>
      <c r="H335">
        <v>4</v>
      </c>
      <c r="I335">
        <v>2</v>
      </c>
      <c r="J335">
        <v>1</v>
      </c>
      <c r="K335">
        <v>12</v>
      </c>
    </row>
    <row r="336" spans="1:11" x14ac:dyDescent="0.15">
      <c r="A336" s="45">
        <v>1115970</v>
      </c>
      <c r="B336">
        <v>1</v>
      </c>
      <c r="C336" s="78">
        <v>3</v>
      </c>
      <c r="D336" s="78">
        <v>10</v>
      </c>
      <c r="E336" s="78">
        <v>2</v>
      </c>
      <c r="F336">
        <v>3</v>
      </c>
      <c r="G336" s="78">
        <v>5</v>
      </c>
      <c r="H336" s="78">
        <v>4</v>
      </c>
      <c r="I336" s="78">
        <v>4</v>
      </c>
      <c r="J336" s="78">
        <v>1</v>
      </c>
      <c r="K336">
        <v>0</v>
      </c>
    </row>
    <row r="337" spans="1:11" x14ac:dyDescent="0.15">
      <c r="A337" s="45">
        <v>1116000</v>
      </c>
      <c r="B337">
        <v>2</v>
      </c>
      <c r="C337">
        <v>1</v>
      </c>
      <c r="D337">
        <v>4</v>
      </c>
      <c r="E337">
        <v>2</v>
      </c>
      <c r="F337">
        <v>3</v>
      </c>
      <c r="G337">
        <v>5</v>
      </c>
      <c r="H337">
        <v>4</v>
      </c>
      <c r="I337">
        <v>4</v>
      </c>
      <c r="J337">
        <v>1</v>
      </c>
      <c r="K337">
        <v>23</v>
      </c>
    </row>
    <row r="338" spans="1:11" x14ac:dyDescent="0.15">
      <c r="A338" s="45">
        <v>1116050</v>
      </c>
      <c r="B338">
        <v>3</v>
      </c>
      <c r="C338">
        <v>3</v>
      </c>
      <c r="D338">
        <v>10</v>
      </c>
      <c r="E338">
        <v>2</v>
      </c>
      <c r="F338">
        <v>3</v>
      </c>
      <c r="G338">
        <v>4</v>
      </c>
      <c r="H338">
        <v>6</v>
      </c>
      <c r="I338">
        <v>3</v>
      </c>
      <c r="J338">
        <v>1</v>
      </c>
      <c r="K338">
        <v>12</v>
      </c>
    </row>
    <row r="339" spans="1:11" x14ac:dyDescent="0.15">
      <c r="A339" s="45">
        <v>1116130</v>
      </c>
      <c r="B339">
        <v>2</v>
      </c>
      <c r="C339">
        <v>1</v>
      </c>
      <c r="D339">
        <v>4</v>
      </c>
      <c r="E339">
        <v>2</v>
      </c>
      <c r="F339">
        <v>3</v>
      </c>
      <c r="G339">
        <v>5</v>
      </c>
      <c r="H339">
        <v>5</v>
      </c>
      <c r="I339">
        <v>2</v>
      </c>
      <c r="J339">
        <v>1</v>
      </c>
      <c r="K339">
        <v>9</v>
      </c>
    </row>
    <row r="340" spans="1:11" x14ac:dyDescent="0.15">
      <c r="A340" s="45">
        <v>1116200</v>
      </c>
      <c r="B340">
        <v>2</v>
      </c>
      <c r="C340">
        <v>3</v>
      </c>
      <c r="D340">
        <v>10</v>
      </c>
      <c r="E340">
        <v>2</v>
      </c>
      <c r="F340">
        <v>4</v>
      </c>
      <c r="G340">
        <v>5</v>
      </c>
      <c r="H340">
        <v>2</v>
      </c>
      <c r="I340">
        <v>4</v>
      </c>
      <c r="J340">
        <v>1</v>
      </c>
      <c r="K340">
        <v>32</v>
      </c>
    </row>
    <row r="341" spans="1:11" x14ac:dyDescent="0.15">
      <c r="A341" s="45">
        <v>1116250</v>
      </c>
      <c r="B341">
        <v>3</v>
      </c>
      <c r="C341">
        <v>3</v>
      </c>
      <c r="D341">
        <v>10</v>
      </c>
      <c r="E341">
        <v>2</v>
      </c>
      <c r="F341">
        <v>3</v>
      </c>
      <c r="G341">
        <v>6</v>
      </c>
      <c r="H341">
        <v>5</v>
      </c>
      <c r="I341">
        <v>4</v>
      </c>
      <c r="J341">
        <v>1</v>
      </c>
      <c r="K341">
        <v>28</v>
      </c>
    </row>
    <row r="342" spans="1:11" x14ac:dyDescent="0.15">
      <c r="A342" s="45">
        <v>1116380</v>
      </c>
      <c r="B342">
        <v>2</v>
      </c>
      <c r="C342">
        <v>2</v>
      </c>
      <c r="D342">
        <v>4</v>
      </c>
      <c r="E342">
        <v>2</v>
      </c>
      <c r="F342">
        <v>3</v>
      </c>
      <c r="G342">
        <v>4</v>
      </c>
      <c r="H342">
        <v>5</v>
      </c>
      <c r="I342">
        <v>4</v>
      </c>
      <c r="J342">
        <v>1</v>
      </c>
      <c r="K342">
        <v>22</v>
      </c>
    </row>
    <row r="343" spans="1:11" x14ac:dyDescent="0.15">
      <c r="A343" s="45">
        <v>1116470</v>
      </c>
      <c r="B343">
        <v>3</v>
      </c>
      <c r="C343">
        <v>3</v>
      </c>
      <c r="D343">
        <v>10</v>
      </c>
      <c r="E343">
        <v>2</v>
      </c>
      <c r="F343">
        <v>3</v>
      </c>
      <c r="G343">
        <v>4</v>
      </c>
      <c r="H343">
        <v>6</v>
      </c>
      <c r="I343">
        <v>3</v>
      </c>
      <c r="J343">
        <v>2</v>
      </c>
      <c r="K343">
        <v>10</v>
      </c>
    </row>
    <row r="344" spans="1:11" x14ac:dyDescent="0.15">
      <c r="A344" s="45">
        <v>1116570</v>
      </c>
      <c r="B344">
        <v>3</v>
      </c>
      <c r="C344">
        <v>3</v>
      </c>
      <c r="D344">
        <v>17</v>
      </c>
      <c r="E344">
        <v>2</v>
      </c>
      <c r="F344">
        <v>4</v>
      </c>
      <c r="G344">
        <v>4</v>
      </c>
      <c r="H344">
        <v>7</v>
      </c>
      <c r="I344">
        <v>2</v>
      </c>
      <c r="J344">
        <v>1</v>
      </c>
      <c r="K344">
        <v>10</v>
      </c>
    </row>
    <row r="345" spans="1:11" x14ac:dyDescent="0.15">
      <c r="A345" s="45">
        <v>1116580</v>
      </c>
      <c r="B345">
        <v>2</v>
      </c>
      <c r="C345">
        <v>3</v>
      </c>
      <c r="D345">
        <v>10</v>
      </c>
      <c r="E345">
        <v>2</v>
      </c>
      <c r="F345">
        <v>3</v>
      </c>
      <c r="G345">
        <v>4</v>
      </c>
      <c r="H345">
        <v>3</v>
      </c>
      <c r="I345">
        <v>4</v>
      </c>
      <c r="J345">
        <v>1</v>
      </c>
      <c r="K345">
        <v>18</v>
      </c>
    </row>
    <row r="346" spans="1:11" x14ac:dyDescent="0.15">
      <c r="A346" s="45">
        <v>1116630</v>
      </c>
      <c r="B346">
        <v>3</v>
      </c>
      <c r="C346">
        <v>3</v>
      </c>
      <c r="D346">
        <v>10</v>
      </c>
      <c r="E346">
        <v>2</v>
      </c>
      <c r="F346">
        <v>3</v>
      </c>
      <c r="G346">
        <v>4</v>
      </c>
      <c r="H346">
        <v>4</v>
      </c>
      <c r="I346">
        <v>2</v>
      </c>
      <c r="J346">
        <v>1</v>
      </c>
      <c r="K346">
        <v>13</v>
      </c>
    </row>
    <row r="347" spans="1:11" x14ac:dyDescent="0.15">
      <c r="A347" s="45">
        <v>1116730</v>
      </c>
      <c r="B347">
        <v>3</v>
      </c>
      <c r="C347">
        <v>3</v>
      </c>
      <c r="D347">
        <v>10</v>
      </c>
      <c r="E347">
        <v>2</v>
      </c>
      <c r="F347">
        <v>4</v>
      </c>
      <c r="G347">
        <v>3</v>
      </c>
      <c r="H347">
        <v>3</v>
      </c>
      <c r="I347">
        <v>4</v>
      </c>
      <c r="J347">
        <v>1</v>
      </c>
      <c r="K347">
        <v>17</v>
      </c>
    </row>
    <row r="348" spans="1:11" x14ac:dyDescent="0.15">
      <c r="A348" s="45">
        <v>1120150</v>
      </c>
      <c r="B348">
        <v>1</v>
      </c>
      <c r="C348">
        <v>2</v>
      </c>
      <c r="D348">
        <v>10</v>
      </c>
      <c r="E348">
        <v>2</v>
      </c>
      <c r="F348">
        <v>4</v>
      </c>
      <c r="G348">
        <v>5</v>
      </c>
      <c r="H348">
        <v>4</v>
      </c>
      <c r="I348">
        <v>4</v>
      </c>
      <c r="J348">
        <v>1</v>
      </c>
      <c r="K348">
        <v>18</v>
      </c>
    </row>
    <row r="349" spans="1:11" x14ac:dyDescent="0.15">
      <c r="A349" s="45">
        <v>1120250</v>
      </c>
      <c r="B349">
        <v>2</v>
      </c>
      <c r="C349">
        <v>1</v>
      </c>
      <c r="D349">
        <v>5</v>
      </c>
      <c r="E349">
        <v>2</v>
      </c>
      <c r="F349">
        <v>4</v>
      </c>
      <c r="G349">
        <v>5</v>
      </c>
      <c r="H349">
        <v>6</v>
      </c>
      <c r="I349">
        <v>1</v>
      </c>
      <c r="J349">
        <v>1</v>
      </c>
      <c r="K349">
        <v>21</v>
      </c>
    </row>
    <row r="350" spans="1:11" x14ac:dyDescent="0.15">
      <c r="A350" s="45">
        <v>1120440</v>
      </c>
      <c r="B350">
        <v>1</v>
      </c>
      <c r="C350">
        <v>3</v>
      </c>
      <c r="D350">
        <v>4</v>
      </c>
      <c r="E350">
        <v>1</v>
      </c>
      <c r="F350">
        <v>4</v>
      </c>
      <c r="G350">
        <v>5</v>
      </c>
      <c r="H350">
        <v>5</v>
      </c>
      <c r="I350">
        <v>1</v>
      </c>
      <c r="J350">
        <v>1</v>
      </c>
      <c r="K350">
        <v>32</v>
      </c>
    </row>
    <row r="351" spans="1:11" x14ac:dyDescent="0.15">
      <c r="A351" s="45">
        <v>1120450</v>
      </c>
      <c r="B351">
        <v>3</v>
      </c>
      <c r="C351">
        <v>3</v>
      </c>
      <c r="D351">
        <v>10</v>
      </c>
      <c r="E351">
        <v>2</v>
      </c>
      <c r="F351">
        <v>4</v>
      </c>
      <c r="G351">
        <v>4</v>
      </c>
      <c r="H351">
        <v>5</v>
      </c>
      <c r="I351">
        <v>2</v>
      </c>
      <c r="J351">
        <v>1</v>
      </c>
      <c r="K351">
        <v>20</v>
      </c>
    </row>
    <row r="352" spans="1:11" x14ac:dyDescent="0.15">
      <c r="A352" s="45">
        <v>1120550</v>
      </c>
      <c r="B352">
        <v>1</v>
      </c>
      <c r="C352">
        <v>3</v>
      </c>
      <c r="D352">
        <v>3</v>
      </c>
      <c r="E352">
        <v>2</v>
      </c>
      <c r="F352">
        <v>3</v>
      </c>
      <c r="G352">
        <v>7</v>
      </c>
      <c r="H352">
        <v>3</v>
      </c>
      <c r="I352">
        <v>4</v>
      </c>
      <c r="J352">
        <v>1</v>
      </c>
      <c r="K352">
        <v>14</v>
      </c>
    </row>
    <row r="353" spans="1:11" x14ac:dyDescent="0.15">
      <c r="A353" s="45">
        <v>1120560</v>
      </c>
      <c r="B353">
        <v>2</v>
      </c>
      <c r="C353">
        <v>3</v>
      </c>
      <c r="D353">
        <v>3</v>
      </c>
      <c r="E353">
        <v>2</v>
      </c>
      <c r="F353">
        <v>4</v>
      </c>
      <c r="G353">
        <v>6</v>
      </c>
      <c r="H353">
        <v>4</v>
      </c>
      <c r="I353">
        <v>4</v>
      </c>
      <c r="J353">
        <v>1</v>
      </c>
      <c r="K353">
        <v>10</v>
      </c>
    </row>
    <row r="354" spans="1:11" x14ac:dyDescent="0.15">
      <c r="A354" s="45">
        <v>1120690</v>
      </c>
      <c r="B354">
        <v>3</v>
      </c>
      <c r="C354">
        <v>3</v>
      </c>
      <c r="D354">
        <v>10</v>
      </c>
      <c r="E354">
        <v>2</v>
      </c>
      <c r="F354">
        <v>4</v>
      </c>
      <c r="G354">
        <v>4</v>
      </c>
      <c r="H354">
        <v>5</v>
      </c>
      <c r="I354">
        <v>4</v>
      </c>
      <c r="J354">
        <v>1</v>
      </c>
      <c r="K354">
        <v>27</v>
      </c>
    </row>
    <row r="355" spans="1:11" x14ac:dyDescent="0.15">
      <c r="A355" s="45">
        <v>1120850</v>
      </c>
      <c r="B355">
        <v>3</v>
      </c>
      <c r="C355">
        <v>3</v>
      </c>
      <c r="D355">
        <v>10</v>
      </c>
      <c r="E355">
        <v>2</v>
      </c>
      <c r="F355">
        <v>4</v>
      </c>
      <c r="G355">
        <v>5</v>
      </c>
      <c r="H355">
        <v>8</v>
      </c>
      <c r="I355">
        <v>3</v>
      </c>
      <c r="J355">
        <v>2</v>
      </c>
      <c r="K355">
        <v>14</v>
      </c>
    </row>
    <row r="356" spans="1:11" x14ac:dyDescent="0.15">
      <c r="A356" s="45">
        <v>1120870</v>
      </c>
      <c r="B356">
        <v>2</v>
      </c>
      <c r="C356">
        <v>1</v>
      </c>
      <c r="D356">
        <v>4</v>
      </c>
      <c r="E356">
        <v>2</v>
      </c>
      <c r="F356">
        <v>3</v>
      </c>
      <c r="G356">
        <v>4</v>
      </c>
      <c r="H356">
        <v>5</v>
      </c>
      <c r="I356">
        <v>4</v>
      </c>
      <c r="J356">
        <v>1</v>
      </c>
      <c r="K356">
        <v>33</v>
      </c>
    </row>
    <row r="357" spans="1:11" x14ac:dyDescent="0.15">
      <c r="A357" s="45">
        <v>1120960</v>
      </c>
      <c r="B357">
        <v>1</v>
      </c>
      <c r="C357">
        <v>1</v>
      </c>
      <c r="D357">
        <v>4</v>
      </c>
      <c r="E357">
        <v>2</v>
      </c>
      <c r="F357">
        <v>3</v>
      </c>
      <c r="G357">
        <v>6</v>
      </c>
      <c r="H357">
        <v>3</v>
      </c>
      <c r="I357">
        <v>4</v>
      </c>
      <c r="J357">
        <v>1</v>
      </c>
      <c r="K357">
        <v>30</v>
      </c>
    </row>
    <row r="358" spans="1:11" x14ac:dyDescent="0.15">
      <c r="A358" s="45">
        <v>1121050</v>
      </c>
      <c r="B358">
        <v>1</v>
      </c>
      <c r="C358">
        <v>1</v>
      </c>
      <c r="D358">
        <v>4</v>
      </c>
      <c r="E358">
        <v>2</v>
      </c>
      <c r="F358">
        <v>2</v>
      </c>
      <c r="G358">
        <v>6</v>
      </c>
      <c r="H358">
        <v>10</v>
      </c>
      <c r="I358">
        <v>3</v>
      </c>
      <c r="J358">
        <v>1</v>
      </c>
      <c r="K358">
        <v>51</v>
      </c>
    </row>
    <row r="359" spans="1:11" x14ac:dyDescent="0.15">
      <c r="A359" s="45">
        <v>1121170</v>
      </c>
      <c r="B359">
        <v>3</v>
      </c>
      <c r="C359">
        <v>3</v>
      </c>
      <c r="D359">
        <v>9</v>
      </c>
      <c r="E359">
        <v>2</v>
      </c>
      <c r="F359">
        <v>4</v>
      </c>
      <c r="G359">
        <v>4</v>
      </c>
      <c r="H359">
        <v>5</v>
      </c>
      <c r="I359">
        <v>2</v>
      </c>
      <c r="J359">
        <v>1</v>
      </c>
      <c r="K359">
        <v>31</v>
      </c>
    </row>
    <row r="360" spans="1:11" x14ac:dyDescent="0.15">
      <c r="A360" s="45">
        <v>1121270</v>
      </c>
      <c r="B360">
        <v>1</v>
      </c>
      <c r="C360">
        <v>1</v>
      </c>
      <c r="D360">
        <v>15</v>
      </c>
      <c r="E360">
        <v>2</v>
      </c>
      <c r="F360">
        <v>3</v>
      </c>
      <c r="G360">
        <v>7</v>
      </c>
      <c r="H360">
        <v>5</v>
      </c>
      <c r="I360">
        <v>4</v>
      </c>
      <c r="J360">
        <v>1</v>
      </c>
      <c r="K360">
        <v>30</v>
      </c>
    </row>
    <row r="361" spans="1:11" x14ac:dyDescent="0.15">
      <c r="A361" s="45">
        <v>1121350</v>
      </c>
      <c r="B361">
        <v>2</v>
      </c>
      <c r="C361">
        <v>3</v>
      </c>
      <c r="D361">
        <v>12</v>
      </c>
      <c r="E361">
        <v>2</v>
      </c>
      <c r="F361">
        <v>4</v>
      </c>
      <c r="G361">
        <v>5</v>
      </c>
      <c r="H361">
        <v>7</v>
      </c>
      <c r="I361">
        <v>2</v>
      </c>
      <c r="J361">
        <v>1</v>
      </c>
      <c r="K361">
        <v>48</v>
      </c>
    </row>
    <row r="362" spans="1:11" x14ac:dyDescent="0.15">
      <c r="A362" s="45">
        <v>1121440</v>
      </c>
      <c r="B362">
        <v>1</v>
      </c>
      <c r="C362">
        <v>1</v>
      </c>
      <c r="D362">
        <v>4</v>
      </c>
      <c r="E362">
        <v>2</v>
      </c>
      <c r="F362">
        <v>3</v>
      </c>
      <c r="G362">
        <v>7</v>
      </c>
      <c r="H362">
        <v>5</v>
      </c>
      <c r="I362">
        <v>2</v>
      </c>
      <c r="J362">
        <v>1</v>
      </c>
      <c r="K362">
        <v>26</v>
      </c>
    </row>
    <row r="363" spans="1:11" x14ac:dyDescent="0.15">
      <c r="A363" s="45">
        <v>1121450</v>
      </c>
      <c r="B363">
        <v>3</v>
      </c>
      <c r="C363">
        <v>3</v>
      </c>
      <c r="D363">
        <v>10</v>
      </c>
      <c r="E363">
        <v>2</v>
      </c>
      <c r="F363">
        <v>4</v>
      </c>
      <c r="G363">
        <v>5</v>
      </c>
      <c r="H363">
        <v>2</v>
      </c>
      <c r="I363">
        <v>4</v>
      </c>
      <c r="J363">
        <v>1</v>
      </c>
      <c r="K363">
        <v>32</v>
      </c>
    </row>
    <row r="364" spans="1:11" x14ac:dyDescent="0.15">
      <c r="A364" s="45">
        <v>1121570</v>
      </c>
      <c r="B364">
        <v>2</v>
      </c>
      <c r="C364">
        <v>2</v>
      </c>
      <c r="D364">
        <v>8</v>
      </c>
      <c r="E364">
        <v>2</v>
      </c>
      <c r="F364">
        <v>4</v>
      </c>
      <c r="G364">
        <v>3</v>
      </c>
      <c r="H364">
        <v>5</v>
      </c>
      <c r="I364">
        <v>2</v>
      </c>
      <c r="J364">
        <v>1</v>
      </c>
      <c r="K364">
        <v>31</v>
      </c>
    </row>
    <row r="365" spans="1:11" x14ac:dyDescent="0.15">
      <c r="A365" s="45">
        <v>1121660</v>
      </c>
      <c r="B365">
        <v>1</v>
      </c>
      <c r="C365">
        <v>3</v>
      </c>
      <c r="D365">
        <v>9</v>
      </c>
      <c r="E365">
        <v>2</v>
      </c>
      <c r="F365">
        <v>3</v>
      </c>
      <c r="G365">
        <v>7</v>
      </c>
      <c r="H365">
        <v>9</v>
      </c>
      <c r="I365">
        <v>3</v>
      </c>
      <c r="J365">
        <v>1</v>
      </c>
      <c r="K365">
        <v>45</v>
      </c>
    </row>
    <row r="366" spans="1:11" x14ac:dyDescent="0.15">
      <c r="A366" s="45">
        <v>1121760</v>
      </c>
      <c r="B366">
        <v>2</v>
      </c>
      <c r="C366">
        <v>3</v>
      </c>
      <c r="D366">
        <v>14</v>
      </c>
      <c r="E366">
        <v>1</v>
      </c>
      <c r="F366">
        <v>4</v>
      </c>
      <c r="G366">
        <v>5</v>
      </c>
      <c r="H366">
        <v>5</v>
      </c>
      <c r="I366">
        <v>1</v>
      </c>
      <c r="J366" s="78">
        <v>1</v>
      </c>
      <c r="K366">
        <v>14</v>
      </c>
    </row>
    <row r="367" spans="1:11" x14ac:dyDescent="0.15">
      <c r="A367" s="45">
        <v>1121780</v>
      </c>
      <c r="B367">
        <v>1</v>
      </c>
      <c r="C367">
        <v>1</v>
      </c>
      <c r="D367">
        <v>4</v>
      </c>
      <c r="E367">
        <v>2</v>
      </c>
      <c r="F367">
        <v>4</v>
      </c>
      <c r="G367">
        <v>4</v>
      </c>
      <c r="H367">
        <v>4</v>
      </c>
      <c r="I367">
        <v>4</v>
      </c>
      <c r="J367">
        <v>1</v>
      </c>
      <c r="K367">
        <v>24</v>
      </c>
    </row>
    <row r="368" spans="1:11" x14ac:dyDescent="0.15">
      <c r="A368" s="45">
        <v>1125100</v>
      </c>
      <c r="B368">
        <v>2</v>
      </c>
      <c r="C368">
        <v>1</v>
      </c>
      <c r="D368">
        <v>10</v>
      </c>
      <c r="E368">
        <v>2</v>
      </c>
      <c r="F368">
        <v>4</v>
      </c>
      <c r="G368">
        <v>5</v>
      </c>
      <c r="H368">
        <v>2</v>
      </c>
      <c r="I368">
        <v>4</v>
      </c>
      <c r="J368">
        <v>1</v>
      </c>
      <c r="K368">
        <v>30</v>
      </c>
    </row>
    <row r="369" spans="1:11" x14ac:dyDescent="0.15">
      <c r="A369" s="45">
        <v>1125140</v>
      </c>
      <c r="B369">
        <v>2</v>
      </c>
      <c r="C369">
        <v>1</v>
      </c>
      <c r="D369">
        <v>16</v>
      </c>
      <c r="E369">
        <v>2</v>
      </c>
      <c r="F369">
        <v>4</v>
      </c>
      <c r="G369">
        <v>5</v>
      </c>
      <c r="H369">
        <v>3</v>
      </c>
      <c r="I369">
        <v>4</v>
      </c>
      <c r="J369">
        <v>1</v>
      </c>
      <c r="K369">
        <v>33</v>
      </c>
    </row>
    <row r="370" spans="1:11" x14ac:dyDescent="0.15">
      <c r="A370" s="45">
        <v>1125190</v>
      </c>
      <c r="B370">
        <v>1</v>
      </c>
      <c r="C370">
        <v>1</v>
      </c>
      <c r="D370">
        <v>10</v>
      </c>
      <c r="E370">
        <v>2</v>
      </c>
      <c r="F370">
        <v>4</v>
      </c>
      <c r="G370">
        <v>5</v>
      </c>
      <c r="H370">
        <v>4</v>
      </c>
      <c r="I370">
        <v>4</v>
      </c>
      <c r="J370">
        <v>1</v>
      </c>
      <c r="K370">
        <v>39</v>
      </c>
    </row>
    <row r="371" spans="1:11" x14ac:dyDescent="0.15">
      <c r="A371" s="45">
        <v>1125280</v>
      </c>
      <c r="B371">
        <v>3</v>
      </c>
      <c r="C371" s="78">
        <v>3</v>
      </c>
      <c r="D371" s="78">
        <v>10</v>
      </c>
      <c r="E371" s="78">
        <v>2</v>
      </c>
      <c r="F371">
        <v>4</v>
      </c>
      <c r="G371" s="78">
        <v>5</v>
      </c>
      <c r="H371" s="78">
        <v>4</v>
      </c>
      <c r="I371" s="78">
        <v>4</v>
      </c>
      <c r="J371" s="78">
        <v>1</v>
      </c>
      <c r="K371">
        <v>0</v>
      </c>
    </row>
    <row r="372" spans="1:11" x14ac:dyDescent="0.15">
      <c r="A372" s="45">
        <v>1125470</v>
      </c>
      <c r="B372">
        <v>1</v>
      </c>
      <c r="C372">
        <v>1</v>
      </c>
      <c r="D372">
        <v>10</v>
      </c>
      <c r="E372">
        <v>2</v>
      </c>
      <c r="F372">
        <v>4</v>
      </c>
      <c r="G372">
        <v>4</v>
      </c>
      <c r="H372">
        <v>4</v>
      </c>
      <c r="I372">
        <v>4</v>
      </c>
      <c r="J372">
        <v>2</v>
      </c>
      <c r="K372">
        <v>29</v>
      </c>
    </row>
    <row r="373" spans="1:11" x14ac:dyDescent="0.15">
      <c r="A373" s="45">
        <v>1125480</v>
      </c>
      <c r="B373">
        <v>3</v>
      </c>
      <c r="C373">
        <v>1</v>
      </c>
      <c r="D373">
        <v>4</v>
      </c>
      <c r="E373">
        <v>1</v>
      </c>
      <c r="F373">
        <v>4</v>
      </c>
      <c r="G373">
        <v>5</v>
      </c>
      <c r="H373">
        <v>2</v>
      </c>
      <c r="I373">
        <v>4</v>
      </c>
      <c r="J373">
        <v>1</v>
      </c>
      <c r="K373">
        <v>8</v>
      </c>
    </row>
    <row r="374" spans="1:11" x14ac:dyDescent="0.15">
      <c r="A374" s="45">
        <v>1125510</v>
      </c>
      <c r="B374">
        <v>2</v>
      </c>
      <c r="C374">
        <v>1</v>
      </c>
      <c r="D374">
        <v>19</v>
      </c>
      <c r="E374">
        <v>2</v>
      </c>
      <c r="F374">
        <v>4</v>
      </c>
      <c r="G374">
        <v>1</v>
      </c>
      <c r="H374">
        <v>3</v>
      </c>
      <c r="I374">
        <v>4</v>
      </c>
      <c r="J374">
        <v>1</v>
      </c>
      <c r="K374">
        <v>29</v>
      </c>
    </row>
    <row r="375" spans="1:11" x14ac:dyDescent="0.15">
      <c r="A375" s="45">
        <v>1125790</v>
      </c>
      <c r="B375">
        <v>3</v>
      </c>
      <c r="C375">
        <v>3</v>
      </c>
      <c r="D375">
        <v>6</v>
      </c>
      <c r="E375">
        <v>2</v>
      </c>
      <c r="F375">
        <v>2</v>
      </c>
      <c r="G375">
        <v>6</v>
      </c>
      <c r="H375">
        <v>4</v>
      </c>
      <c r="I375">
        <v>2</v>
      </c>
      <c r="J375">
        <v>1</v>
      </c>
      <c r="K375">
        <v>25</v>
      </c>
    </row>
    <row r="376" spans="1:11" x14ac:dyDescent="0.15">
      <c r="A376" s="45">
        <v>1125840</v>
      </c>
      <c r="B376">
        <v>2</v>
      </c>
      <c r="C376">
        <v>3</v>
      </c>
      <c r="D376">
        <v>10</v>
      </c>
      <c r="E376">
        <v>2</v>
      </c>
      <c r="F376">
        <v>4</v>
      </c>
      <c r="G376">
        <v>4</v>
      </c>
      <c r="H376">
        <v>5</v>
      </c>
      <c r="I376">
        <v>4</v>
      </c>
      <c r="J376">
        <v>2</v>
      </c>
      <c r="K376">
        <v>18</v>
      </c>
    </row>
    <row r="377" spans="1:11" x14ac:dyDescent="0.15">
      <c r="A377" s="45">
        <v>1125910</v>
      </c>
      <c r="B377">
        <v>3</v>
      </c>
      <c r="C377">
        <v>3</v>
      </c>
      <c r="D377">
        <v>10</v>
      </c>
      <c r="E377">
        <v>2</v>
      </c>
      <c r="F377">
        <v>4</v>
      </c>
      <c r="G377">
        <v>4</v>
      </c>
      <c r="H377">
        <v>5</v>
      </c>
      <c r="I377">
        <v>3</v>
      </c>
      <c r="J377">
        <v>1</v>
      </c>
      <c r="K377">
        <v>23</v>
      </c>
    </row>
    <row r="378" spans="1:11" x14ac:dyDescent="0.15">
      <c r="A378" s="45">
        <v>1130020</v>
      </c>
      <c r="B378">
        <v>3</v>
      </c>
      <c r="C378">
        <v>1</v>
      </c>
      <c r="D378">
        <v>4</v>
      </c>
      <c r="E378">
        <v>2</v>
      </c>
      <c r="F378">
        <v>4</v>
      </c>
      <c r="G378">
        <v>4</v>
      </c>
      <c r="H378">
        <v>1</v>
      </c>
      <c r="I378">
        <v>4</v>
      </c>
      <c r="J378" s="78">
        <v>1</v>
      </c>
      <c r="K378">
        <v>12</v>
      </c>
    </row>
    <row r="379" spans="1:11" x14ac:dyDescent="0.15">
      <c r="A379" s="45">
        <v>1134090</v>
      </c>
      <c r="B379">
        <v>1</v>
      </c>
      <c r="C379">
        <v>3</v>
      </c>
      <c r="D379">
        <v>5</v>
      </c>
      <c r="E379">
        <v>2</v>
      </c>
      <c r="F379">
        <v>3</v>
      </c>
      <c r="G379">
        <v>4</v>
      </c>
      <c r="H379">
        <v>5</v>
      </c>
      <c r="I379">
        <v>2</v>
      </c>
      <c r="J379">
        <v>1</v>
      </c>
      <c r="K379">
        <v>19</v>
      </c>
    </row>
    <row r="380" spans="1:11" x14ac:dyDescent="0.15">
      <c r="A380" s="45">
        <v>1135050</v>
      </c>
      <c r="B380">
        <v>2</v>
      </c>
      <c r="C380">
        <v>1</v>
      </c>
      <c r="D380">
        <v>13</v>
      </c>
      <c r="E380">
        <v>2</v>
      </c>
      <c r="F380">
        <v>4</v>
      </c>
      <c r="G380">
        <v>6</v>
      </c>
      <c r="H380">
        <v>5</v>
      </c>
      <c r="I380">
        <v>1</v>
      </c>
      <c r="J380">
        <v>1</v>
      </c>
      <c r="K380">
        <v>16</v>
      </c>
    </row>
    <row r="381" spans="1:11" x14ac:dyDescent="0.15">
      <c r="A381" s="45">
        <v>1135150</v>
      </c>
      <c r="B381">
        <v>1</v>
      </c>
      <c r="C381">
        <v>3</v>
      </c>
      <c r="D381">
        <v>10</v>
      </c>
      <c r="E381">
        <v>2</v>
      </c>
      <c r="F381">
        <v>2</v>
      </c>
      <c r="G381">
        <v>5</v>
      </c>
      <c r="H381">
        <v>5</v>
      </c>
      <c r="I381">
        <v>3</v>
      </c>
      <c r="J381">
        <v>1</v>
      </c>
      <c r="K381">
        <v>25</v>
      </c>
    </row>
    <row r="382" spans="1:11" x14ac:dyDescent="0.15">
      <c r="A382" s="45">
        <v>1135240</v>
      </c>
      <c r="B382">
        <v>1</v>
      </c>
      <c r="C382" s="78">
        <v>3</v>
      </c>
      <c r="D382" s="78">
        <v>10</v>
      </c>
      <c r="E382" s="78">
        <v>2</v>
      </c>
      <c r="F382">
        <v>2</v>
      </c>
      <c r="G382" s="78">
        <v>5</v>
      </c>
      <c r="H382" s="78">
        <v>4</v>
      </c>
      <c r="I382" s="78">
        <v>4</v>
      </c>
      <c r="J382" s="78">
        <v>1</v>
      </c>
      <c r="K382">
        <v>0</v>
      </c>
    </row>
    <row r="383" spans="1:11" x14ac:dyDescent="0.15">
      <c r="A383" s="45">
        <v>1135320</v>
      </c>
      <c r="B383">
        <v>1</v>
      </c>
      <c r="C383" s="78">
        <v>3</v>
      </c>
      <c r="D383" s="78">
        <v>10</v>
      </c>
      <c r="E383" s="78">
        <v>2</v>
      </c>
      <c r="F383">
        <v>1</v>
      </c>
      <c r="G383" s="78">
        <v>5</v>
      </c>
      <c r="H383" s="78">
        <v>4</v>
      </c>
      <c r="I383" s="78">
        <v>4</v>
      </c>
      <c r="J383" s="78">
        <v>1</v>
      </c>
      <c r="K383">
        <v>0</v>
      </c>
    </row>
    <row r="384" spans="1:11" x14ac:dyDescent="0.15">
      <c r="A384" s="45">
        <v>1137070</v>
      </c>
      <c r="B384">
        <v>3</v>
      </c>
      <c r="C384">
        <v>3</v>
      </c>
      <c r="D384">
        <v>10</v>
      </c>
      <c r="E384">
        <v>2</v>
      </c>
      <c r="F384">
        <v>4</v>
      </c>
      <c r="G384">
        <v>5</v>
      </c>
      <c r="H384">
        <v>4</v>
      </c>
      <c r="I384">
        <v>4</v>
      </c>
      <c r="J384">
        <v>1</v>
      </c>
      <c r="K384">
        <v>36</v>
      </c>
    </row>
    <row r="385" spans="1:11" x14ac:dyDescent="0.15">
      <c r="A385" s="45">
        <v>1137150</v>
      </c>
      <c r="B385">
        <v>2</v>
      </c>
      <c r="C385" s="78">
        <v>3</v>
      </c>
      <c r="D385" s="78">
        <v>10</v>
      </c>
      <c r="E385" s="78">
        <v>2</v>
      </c>
      <c r="F385">
        <v>3</v>
      </c>
      <c r="G385" s="78">
        <v>5</v>
      </c>
      <c r="H385" s="78">
        <v>4</v>
      </c>
      <c r="I385" s="78">
        <v>4</v>
      </c>
      <c r="J385" s="78">
        <v>1</v>
      </c>
      <c r="K385">
        <v>0</v>
      </c>
    </row>
    <row r="386" spans="1:11" x14ac:dyDescent="0.15">
      <c r="A386" s="45">
        <v>1137510</v>
      </c>
      <c r="B386">
        <v>2</v>
      </c>
      <c r="C386">
        <v>3</v>
      </c>
      <c r="D386">
        <v>10</v>
      </c>
      <c r="E386">
        <v>2</v>
      </c>
      <c r="F386">
        <v>4</v>
      </c>
      <c r="G386">
        <v>5</v>
      </c>
      <c r="H386">
        <v>3</v>
      </c>
      <c r="I386">
        <v>4</v>
      </c>
      <c r="J386">
        <v>1</v>
      </c>
      <c r="K386">
        <v>17</v>
      </c>
    </row>
    <row r="387" spans="1:11" x14ac:dyDescent="0.15">
      <c r="A387" s="45">
        <v>1137580</v>
      </c>
      <c r="B387">
        <v>1</v>
      </c>
      <c r="C387">
        <v>1</v>
      </c>
      <c r="D387">
        <v>9</v>
      </c>
      <c r="E387">
        <v>2</v>
      </c>
      <c r="F387">
        <v>4</v>
      </c>
      <c r="G387">
        <v>7</v>
      </c>
      <c r="H387">
        <v>2</v>
      </c>
      <c r="I387">
        <v>4</v>
      </c>
      <c r="J387">
        <v>1</v>
      </c>
      <c r="K387">
        <v>14</v>
      </c>
    </row>
    <row r="388" spans="1:11" x14ac:dyDescent="0.15">
      <c r="A388" s="45">
        <v>1137610</v>
      </c>
      <c r="B388">
        <v>3</v>
      </c>
      <c r="C388">
        <v>1</v>
      </c>
      <c r="D388">
        <v>10</v>
      </c>
      <c r="E388">
        <v>2</v>
      </c>
      <c r="F388">
        <v>1</v>
      </c>
      <c r="G388">
        <v>4</v>
      </c>
      <c r="H388">
        <v>4</v>
      </c>
      <c r="I388">
        <v>1</v>
      </c>
      <c r="J388">
        <v>1</v>
      </c>
      <c r="K388">
        <v>10</v>
      </c>
    </row>
    <row r="389" spans="1:11" x14ac:dyDescent="0.15">
      <c r="A389" s="45">
        <v>1140060</v>
      </c>
      <c r="B389">
        <v>2</v>
      </c>
      <c r="C389">
        <v>1</v>
      </c>
      <c r="D389">
        <v>4</v>
      </c>
      <c r="E389">
        <v>2</v>
      </c>
      <c r="F389">
        <v>3</v>
      </c>
      <c r="G389">
        <v>5</v>
      </c>
      <c r="H389">
        <v>4</v>
      </c>
      <c r="I389">
        <v>2</v>
      </c>
      <c r="J389">
        <v>1</v>
      </c>
      <c r="K389">
        <v>21</v>
      </c>
    </row>
    <row r="390" spans="1:11" x14ac:dyDescent="0.15">
      <c r="A390" s="45">
        <v>1140070</v>
      </c>
      <c r="B390">
        <v>3</v>
      </c>
      <c r="C390">
        <v>3</v>
      </c>
      <c r="D390">
        <v>10</v>
      </c>
      <c r="E390">
        <v>2</v>
      </c>
      <c r="F390">
        <v>3</v>
      </c>
      <c r="G390">
        <v>5</v>
      </c>
      <c r="H390">
        <v>2</v>
      </c>
      <c r="I390">
        <v>4</v>
      </c>
      <c r="J390">
        <v>1</v>
      </c>
      <c r="K390">
        <v>1</v>
      </c>
    </row>
    <row r="391" spans="1:11" x14ac:dyDescent="0.15">
      <c r="A391" s="45">
        <v>1140180</v>
      </c>
      <c r="B391">
        <v>3</v>
      </c>
      <c r="C391">
        <v>1</v>
      </c>
      <c r="D391">
        <v>4</v>
      </c>
      <c r="E391">
        <v>1</v>
      </c>
      <c r="F391">
        <v>4</v>
      </c>
      <c r="G391">
        <v>7</v>
      </c>
      <c r="H391">
        <v>4</v>
      </c>
      <c r="I391">
        <v>4</v>
      </c>
      <c r="J391">
        <v>1</v>
      </c>
      <c r="K391">
        <v>29</v>
      </c>
    </row>
    <row r="392" spans="1:11" x14ac:dyDescent="0.15">
      <c r="A392" s="45">
        <v>1140360</v>
      </c>
      <c r="B392">
        <v>1</v>
      </c>
      <c r="C392">
        <v>3</v>
      </c>
      <c r="D392">
        <v>10</v>
      </c>
      <c r="E392">
        <v>2</v>
      </c>
      <c r="F392">
        <v>4</v>
      </c>
      <c r="G392">
        <v>5</v>
      </c>
      <c r="H392">
        <v>6</v>
      </c>
      <c r="I392">
        <v>4</v>
      </c>
      <c r="J392">
        <v>1</v>
      </c>
      <c r="K392">
        <v>21</v>
      </c>
    </row>
    <row r="393" spans="1:11" x14ac:dyDescent="0.15">
      <c r="A393" s="45">
        <v>1140480</v>
      </c>
      <c r="B393">
        <v>2</v>
      </c>
      <c r="C393">
        <v>3</v>
      </c>
      <c r="D393">
        <v>10</v>
      </c>
      <c r="E393">
        <v>2</v>
      </c>
      <c r="F393">
        <v>1</v>
      </c>
      <c r="G393">
        <v>7</v>
      </c>
      <c r="H393">
        <v>3</v>
      </c>
      <c r="I393">
        <v>4</v>
      </c>
      <c r="J393">
        <v>1</v>
      </c>
      <c r="K393">
        <v>22</v>
      </c>
    </row>
    <row r="394" spans="1:11" x14ac:dyDescent="0.15">
      <c r="A394" s="45">
        <v>1140500</v>
      </c>
      <c r="B394">
        <v>3</v>
      </c>
      <c r="C394">
        <v>1</v>
      </c>
      <c r="D394">
        <v>4</v>
      </c>
      <c r="E394">
        <v>2</v>
      </c>
      <c r="F394">
        <v>4</v>
      </c>
      <c r="G394">
        <v>5</v>
      </c>
      <c r="H394">
        <v>4</v>
      </c>
      <c r="I394">
        <v>4</v>
      </c>
      <c r="J394">
        <v>1</v>
      </c>
      <c r="K394">
        <v>1</v>
      </c>
    </row>
    <row r="395" spans="1:11" x14ac:dyDescent="0.15">
      <c r="A395" s="45">
        <v>1140570</v>
      </c>
      <c r="B395">
        <v>1</v>
      </c>
      <c r="C395" s="78">
        <v>3</v>
      </c>
      <c r="D395" s="78">
        <v>10</v>
      </c>
      <c r="E395" s="78">
        <v>2</v>
      </c>
      <c r="F395">
        <v>3</v>
      </c>
      <c r="G395" s="78">
        <v>5</v>
      </c>
      <c r="H395" s="78">
        <v>4</v>
      </c>
      <c r="I395" s="78">
        <v>4</v>
      </c>
      <c r="J395" s="78">
        <v>1</v>
      </c>
      <c r="K395">
        <v>0</v>
      </c>
    </row>
    <row r="396" spans="1:11" x14ac:dyDescent="0.15">
      <c r="A396" s="45">
        <v>1140670</v>
      </c>
      <c r="B396">
        <v>2</v>
      </c>
      <c r="C396">
        <v>1</v>
      </c>
      <c r="D396">
        <v>4</v>
      </c>
      <c r="E396">
        <v>2</v>
      </c>
      <c r="F396">
        <v>3</v>
      </c>
      <c r="G396">
        <v>5</v>
      </c>
      <c r="H396">
        <v>5</v>
      </c>
      <c r="I396">
        <v>4</v>
      </c>
      <c r="J396">
        <v>1</v>
      </c>
      <c r="K396">
        <v>15</v>
      </c>
    </row>
    <row r="397" spans="1:11" x14ac:dyDescent="0.15">
      <c r="A397" s="45">
        <v>1140890</v>
      </c>
      <c r="B397">
        <v>1</v>
      </c>
      <c r="C397">
        <v>2</v>
      </c>
      <c r="D397">
        <v>10</v>
      </c>
      <c r="E397">
        <v>2</v>
      </c>
      <c r="F397">
        <v>3</v>
      </c>
      <c r="G397">
        <v>7</v>
      </c>
      <c r="H397">
        <v>3</v>
      </c>
      <c r="I397">
        <v>4</v>
      </c>
      <c r="J397">
        <v>1</v>
      </c>
      <c r="K397">
        <v>16</v>
      </c>
    </row>
    <row r="398" spans="1:11" x14ac:dyDescent="0.15">
      <c r="A398" s="45">
        <v>1141020</v>
      </c>
      <c r="B398">
        <v>1</v>
      </c>
      <c r="C398">
        <v>1</v>
      </c>
      <c r="D398">
        <v>6</v>
      </c>
      <c r="E398">
        <v>2</v>
      </c>
      <c r="F398">
        <v>4</v>
      </c>
      <c r="G398">
        <v>7</v>
      </c>
      <c r="H398">
        <v>4</v>
      </c>
      <c r="I398">
        <v>4</v>
      </c>
      <c r="J398">
        <v>1</v>
      </c>
      <c r="K398">
        <v>19</v>
      </c>
    </row>
    <row r="399" spans="1:11" x14ac:dyDescent="0.15">
      <c r="A399" s="45">
        <v>1141110</v>
      </c>
      <c r="B399">
        <v>3</v>
      </c>
      <c r="C399" s="78">
        <v>3</v>
      </c>
      <c r="D399" s="78">
        <v>10</v>
      </c>
      <c r="E399" s="78">
        <v>2</v>
      </c>
      <c r="F399">
        <v>3</v>
      </c>
      <c r="G399" s="78">
        <v>5</v>
      </c>
      <c r="H399" s="78">
        <v>4</v>
      </c>
      <c r="I399" s="78">
        <v>4</v>
      </c>
      <c r="J399" s="78">
        <v>1</v>
      </c>
      <c r="K399">
        <v>0</v>
      </c>
    </row>
    <row r="400" spans="1:11" x14ac:dyDescent="0.15">
      <c r="A400" s="45">
        <v>1141130</v>
      </c>
      <c r="B400">
        <v>1</v>
      </c>
      <c r="C400" s="78">
        <v>3</v>
      </c>
      <c r="D400" s="78">
        <v>10</v>
      </c>
      <c r="E400" s="78">
        <v>2</v>
      </c>
      <c r="F400">
        <v>3</v>
      </c>
      <c r="G400" s="78">
        <v>5</v>
      </c>
      <c r="H400" s="78">
        <v>4</v>
      </c>
      <c r="I400" s="78">
        <v>4</v>
      </c>
      <c r="J400" s="78">
        <v>1</v>
      </c>
      <c r="K400">
        <v>0</v>
      </c>
    </row>
    <row r="401" spans="1:11" x14ac:dyDescent="0.15">
      <c r="A401" s="45">
        <v>1144060</v>
      </c>
      <c r="B401">
        <v>2</v>
      </c>
      <c r="C401">
        <v>3</v>
      </c>
      <c r="D401">
        <v>10</v>
      </c>
      <c r="E401">
        <v>2</v>
      </c>
      <c r="F401">
        <v>4</v>
      </c>
      <c r="G401">
        <v>5</v>
      </c>
      <c r="H401">
        <v>3</v>
      </c>
      <c r="I401">
        <v>4</v>
      </c>
      <c r="J401">
        <v>1</v>
      </c>
      <c r="K401">
        <v>26</v>
      </c>
    </row>
    <row r="402" spans="1:11" x14ac:dyDescent="0.15">
      <c r="A402" s="45">
        <v>1145010</v>
      </c>
      <c r="B402">
        <v>1</v>
      </c>
      <c r="C402" s="78">
        <v>3</v>
      </c>
      <c r="D402" s="78">
        <v>10</v>
      </c>
      <c r="E402" s="78">
        <v>2</v>
      </c>
      <c r="F402">
        <v>2</v>
      </c>
      <c r="G402" s="78">
        <v>5</v>
      </c>
      <c r="H402" s="78">
        <v>4</v>
      </c>
      <c r="I402" s="78">
        <v>4</v>
      </c>
      <c r="J402" s="78">
        <v>1</v>
      </c>
      <c r="K402">
        <v>0</v>
      </c>
    </row>
    <row r="403" spans="1:11" x14ac:dyDescent="0.15">
      <c r="A403" s="45">
        <v>1145120</v>
      </c>
      <c r="B403">
        <v>2</v>
      </c>
      <c r="C403">
        <v>1</v>
      </c>
      <c r="D403">
        <v>10</v>
      </c>
      <c r="E403">
        <v>2</v>
      </c>
      <c r="F403">
        <v>3</v>
      </c>
      <c r="G403">
        <v>5</v>
      </c>
      <c r="H403">
        <v>6</v>
      </c>
      <c r="I403">
        <v>3</v>
      </c>
      <c r="J403">
        <v>1</v>
      </c>
      <c r="K403">
        <v>14</v>
      </c>
    </row>
    <row r="404" spans="1:11" x14ac:dyDescent="0.15">
      <c r="A404" s="45">
        <v>1145270</v>
      </c>
      <c r="B404">
        <v>2</v>
      </c>
      <c r="C404">
        <v>3</v>
      </c>
      <c r="D404">
        <v>10</v>
      </c>
      <c r="E404">
        <v>2</v>
      </c>
      <c r="F404">
        <v>2</v>
      </c>
      <c r="G404">
        <v>5</v>
      </c>
      <c r="H404">
        <v>3</v>
      </c>
      <c r="I404">
        <v>1</v>
      </c>
      <c r="J404">
        <v>1</v>
      </c>
      <c r="K404">
        <v>23</v>
      </c>
    </row>
    <row r="405" spans="1:11" x14ac:dyDescent="0.15">
      <c r="A405" s="45">
        <v>1145330</v>
      </c>
      <c r="B405">
        <v>1</v>
      </c>
      <c r="C405">
        <v>3</v>
      </c>
      <c r="D405">
        <v>10</v>
      </c>
      <c r="E405">
        <v>2</v>
      </c>
      <c r="F405">
        <v>3</v>
      </c>
      <c r="G405">
        <v>7</v>
      </c>
      <c r="H405">
        <v>5</v>
      </c>
      <c r="I405">
        <v>3</v>
      </c>
      <c r="J405">
        <v>1</v>
      </c>
      <c r="K405">
        <v>36</v>
      </c>
    </row>
    <row r="406" spans="1:11" x14ac:dyDescent="0.15">
      <c r="A406" s="45">
        <v>1145380</v>
      </c>
      <c r="B406">
        <v>2</v>
      </c>
      <c r="C406" s="78">
        <v>3</v>
      </c>
      <c r="D406" s="78">
        <v>10</v>
      </c>
      <c r="E406" s="78">
        <v>2</v>
      </c>
      <c r="F406">
        <v>2</v>
      </c>
      <c r="G406" s="78">
        <v>5</v>
      </c>
      <c r="H406" s="78">
        <v>4</v>
      </c>
      <c r="I406" s="78">
        <v>4</v>
      </c>
      <c r="J406" s="78">
        <v>1</v>
      </c>
      <c r="K406">
        <v>0</v>
      </c>
    </row>
    <row r="407" spans="1:11" x14ac:dyDescent="0.15">
      <c r="A407" s="45">
        <v>1145390</v>
      </c>
      <c r="B407">
        <v>1</v>
      </c>
      <c r="C407" s="78">
        <v>3</v>
      </c>
      <c r="D407" s="78">
        <v>10</v>
      </c>
      <c r="E407" s="78">
        <v>2</v>
      </c>
      <c r="F407">
        <v>2</v>
      </c>
      <c r="G407" s="78">
        <v>5</v>
      </c>
      <c r="H407" s="78">
        <v>4</v>
      </c>
      <c r="I407" s="78">
        <v>4</v>
      </c>
      <c r="J407" s="78">
        <v>1</v>
      </c>
      <c r="K407">
        <v>0</v>
      </c>
    </row>
    <row r="408" spans="1:11" x14ac:dyDescent="0.15">
      <c r="A408" s="45">
        <v>1145440</v>
      </c>
      <c r="B408">
        <v>1</v>
      </c>
      <c r="C408" s="78">
        <v>3</v>
      </c>
      <c r="D408" s="78">
        <v>10</v>
      </c>
      <c r="E408" s="78">
        <v>2</v>
      </c>
      <c r="F408">
        <v>2</v>
      </c>
      <c r="G408" s="78">
        <v>5</v>
      </c>
      <c r="H408" s="78">
        <v>4</v>
      </c>
      <c r="I408" s="78">
        <v>4</v>
      </c>
      <c r="J408" s="78">
        <v>1</v>
      </c>
      <c r="K408">
        <v>0</v>
      </c>
    </row>
    <row r="409" spans="1:11" x14ac:dyDescent="0.15">
      <c r="A409" s="45">
        <v>1145470</v>
      </c>
      <c r="B409">
        <v>3</v>
      </c>
      <c r="C409">
        <v>1</v>
      </c>
      <c r="D409">
        <v>14</v>
      </c>
      <c r="E409">
        <v>2</v>
      </c>
      <c r="F409">
        <v>1</v>
      </c>
      <c r="G409">
        <v>4</v>
      </c>
      <c r="H409">
        <v>4</v>
      </c>
      <c r="I409">
        <v>1</v>
      </c>
      <c r="J409">
        <v>1</v>
      </c>
      <c r="K409">
        <v>15</v>
      </c>
    </row>
    <row r="410" spans="1:11" x14ac:dyDescent="0.15">
      <c r="A410" s="45">
        <v>1145620</v>
      </c>
      <c r="B410">
        <v>1</v>
      </c>
      <c r="C410">
        <v>3</v>
      </c>
      <c r="D410">
        <v>16</v>
      </c>
      <c r="E410">
        <v>2</v>
      </c>
      <c r="F410">
        <v>2</v>
      </c>
      <c r="G410">
        <v>6</v>
      </c>
      <c r="H410">
        <v>4</v>
      </c>
      <c r="I410">
        <v>3</v>
      </c>
      <c r="J410">
        <v>1</v>
      </c>
      <c r="K410">
        <v>26</v>
      </c>
    </row>
    <row r="411" spans="1:11" x14ac:dyDescent="0.15">
      <c r="A411" s="45">
        <v>1145690</v>
      </c>
      <c r="B411">
        <v>1</v>
      </c>
      <c r="C411">
        <v>2</v>
      </c>
      <c r="D411">
        <v>10</v>
      </c>
      <c r="E411">
        <v>2</v>
      </c>
      <c r="F411">
        <v>3</v>
      </c>
      <c r="G411">
        <v>6</v>
      </c>
      <c r="H411">
        <v>3</v>
      </c>
      <c r="I411">
        <v>4</v>
      </c>
      <c r="J411">
        <v>1</v>
      </c>
      <c r="K411">
        <v>40</v>
      </c>
    </row>
    <row r="412" spans="1:11" x14ac:dyDescent="0.15">
      <c r="A412" s="45">
        <v>1145750</v>
      </c>
      <c r="B412">
        <v>2</v>
      </c>
      <c r="C412">
        <v>2</v>
      </c>
      <c r="D412">
        <v>5</v>
      </c>
      <c r="E412">
        <v>2</v>
      </c>
      <c r="F412">
        <v>3</v>
      </c>
      <c r="G412">
        <v>5</v>
      </c>
      <c r="H412">
        <v>4</v>
      </c>
      <c r="I412">
        <v>2</v>
      </c>
      <c r="J412">
        <v>1</v>
      </c>
      <c r="K412">
        <v>8</v>
      </c>
    </row>
    <row r="413" spans="1:11" x14ac:dyDescent="0.15">
      <c r="A413" s="45">
        <v>1145780</v>
      </c>
      <c r="B413">
        <v>1</v>
      </c>
      <c r="C413" s="78">
        <v>3</v>
      </c>
      <c r="D413" s="78">
        <v>10</v>
      </c>
      <c r="E413" s="78">
        <v>2</v>
      </c>
      <c r="F413">
        <v>2</v>
      </c>
      <c r="G413" s="78">
        <v>5</v>
      </c>
      <c r="H413" s="78">
        <v>4</v>
      </c>
      <c r="I413" s="78">
        <v>4</v>
      </c>
      <c r="J413" s="78">
        <v>1</v>
      </c>
      <c r="K413">
        <v>0</v>
      </c>
    </row>
    <row r="414" spans="1:11" x14ac:dyDescent="0.15">
      <c r="A414" s="45">
        <v>1145960</v>
      </c>
      <c r="B414">
        <v>1</v>
      </c>
      <c r="C414">
        <v>1</v>
      </c>
      <c r="D414">
        <v>5</v>
      </c>
      <c r="E414">
        <v>2</v>
      </c>
      <c r="F414">
        <v>2</v>
      </c>
      <c r="G414">
        <v>7</v>
      </c>
      <c r="H414">
        <v>3</v>
      </c>
      <c r="I414">
        <v>1</v>
      </c>
      <c r="J414">
        <v>1</v>
      </c>
      <c r="K414">
        <v>26</v>
      </c>
    </row>
    <row r="415" spans="1:11" x14ac:dyDescent="0.15">
      <c r="A415" s="45">
        <v>1145980</v>
      </c>
      <c r="B415">
        <v>3</v>
      </c>
      <c r="C415">
        <v>3</v>
      </c>
      <c r="D415">
        <v>9</v>
      </c>
      <c r="E415">
        <v>2</v>
      </c>
      <c r="F415">
        <v>3</v>
      </c>
      <c r="G415">
        <v>5</v>
      </c>
      <c r="H415">
        <v>4</v>
      </c>
      <c r="I415">
        <v>4</v>
      </c>
      <c r="J415">
        <v>1</v>
      </c>
      <c r="K415">
        <v>27</v>
      </c>
    </row>
    <row r="416" spans="1:11" x14ac:dyDescent="0.15">
      <c r="A416" s="45">
        <v>1146030</v>
      </c>
      <c r="B416">
        <v>2</v>
      </c>
      <c r="C416">
        <v>3</v>
      </c>
      <c r="D416">
        <v>5</v>
      </c>
      <c r="E416">
        <v>2</v>
      </c>
      <c r="F416">
        <v>2</v>
      </c>
      <c r="G416">
        <v>8</v>
      </c>
      <c r="H416">
        <v>3</v>
      </c>
      <c r="I416">
        <v>2</v>
      </c>
      <c r="J416">
        <v>1</v>
      </c>
      <c r="K416">
        <v>20</v>
      </c>
    </row>
    <row r="417" spans="1:11" x14ac:dyDescent="0.15">
      <c r="A417" s="45">
        <v>1146060</v>
      </c>
      <c r="B417">
        <v>1</v>
      </c>
      <c r="C417">
        <v>3</v>
      </c>
      <c r="D417">
        <v>10</v>
      </c>
      <c r="E417">
        <v>2</v>
      </c>
      <c r="F417">
        <v>2</v>
      </c>
      <c r="G417">
        <v>7</v>
      </c>
      <c r="H417">
        <v>3</v>
      </c>
      <c r="I417">
        <v>2</v>
      </c>
      <c r="J417">
        <v>1</v>
      </c>
      <c r="K417">
        <v>23</v>
      </c>
    </row>
    <row r="418" spans="1:11" x14ac:dyDescent="0.15">
      <c r="A418" s="45">
        <v>1146140</v>
      </c>
      <c r="B418">
        <v>1</v>
      </c>
      <c r="C418">
        <v>1</v>
      </c>
      <c r="D418">
        <v>4</v>
      </c>
      <c r="E418">
        <v>2</v>
      </c>
      <c r="F418">
        <v>3</v>
      </c>
      <c r="G418">
        <v>7</v>
      </c>
      <c r="H418">
        <v>5</v>
      </c>
      <c r="I418">
        <v>2</v>
      </c>
      <c r="J418">
        <v>1</v>
      </c>
      <c r="K418">
        <v>24</v>
      </c>
    </row>
    <row r="419" spans="1:11" x14ac:dyDescent="0.15">
      <c r="A419" s="45">
        <v>1146240</v>
      </c>
      <c r="B419">
        <v>1</v>
      </c>
      <c r="C419" s="78">
        <v>3</v>
      </c>
      <c r="D419" s="78">
        <v>10</v>
      </c>
      <c r="E419" s="78">
        <v>2</v>
      </c>
      <c r="F419">
        <v>2</v>
      </c>
      <c r="G419" s="78">
        <v>5</v>
      </c>
      <c r="H419" s="78">
        <v>4</v>
      </c>
      <c r="I419" s="78">
        <v>4</v>
      </c>
      <c r="J419" s="78">
        <v>1</v>
      </c>
      <c r="K419">
        <v>0</v>
      </c>
    </row>
    <row r="420" spans="1:11" x14ac:dyDescent="0.15">
      <c r="A420" s="45">
        <v>1146340</v>
      </c>
      <c r="B420">
        <v>3</v>
      </c>
      <c r="C420">
        <v>3</v>
      </c>
      <c r="D420">
        <v>10</v>
      </c>
      <c r="E420">
        <v>2</v>
      </c>
      <c r="F420">
        <v>3</v>
      </c>
      <c r="G420">
        <v>7</v>
      </c>
      <c r="H420">
        <v>6</v>
      </c>
      <c r="I420">
        <v>3</v>
      </c>
      <c r="J420">
        <v>1</v>
      </c>
      <c r="K420">
        <v>18</v>
      </c>
    </row>
    <row r="421" spans="1:11" x14ac:dyDescent="0.15">
      <c r="A421" s="45">
        <v>1146370</v>
      </c>
      <c r="B421">
        <v>2</v>
      </c>
      <c r="C421">
        <v>3</v>
      </c>
      <c r="D421">
        <v>3</v>
      </c>
      <c r="E421">
        <v>2</v>
      </c>
      <c r="F421">
        <v>2</v>
      </c>
      <c r="G421">
        <v>7</v>
      </c>
      <c r="H421">
        <v>6</v>
      </c>
      <c r="I421">
        <v>1</v>
      </c>
      <c r="J421">
        <v>1</v>
      </c>
      <c r="K421">
        <v>39</v>
      </c>
    </row>
    <row r="422" spans="1:11" x14ac:dyDescent="0.15">
      <c r="A422" s="45">
        <v>1146450</v>
      </c>
      <c r="B422">
        <v>1</v>
      </c>
      <c r="C422">
        <v>3</v>
      </c>
      <c r="D422">
        <v>8</v>
      </c>
      <c r="E422">
        <v>2</v>
      </c>
      <c r="F422">
        <v>2</v>
      </c>
      <c r="G422">
        <v>5</v>
      </c>
      <c r="H422">
        <v>4</v>
      </c>
      <c r="I422">
        <v>4</v>
      </c>
      <c r="J422">
        <v>1</v>
      </c>
      <c r="K422">
        <v>31</v>
      </c>
    </row>
    <row r="423" spans="1:11" x14ac:dyDescent="0.15">
      <c r="A423" s="45">
        <v>1146510</v>
      </c>
      <c r="B423">
        <v>1</v>
      </c>
      <c r="C423" s="78">
        <v>3</v>
      </c>
      <c r="D423" s="78">
        <v>10</v>
      </c>
      <c r="E423" s="78">
        <v>2</v>
      </c>
      <c r="F423">
        <v>2</v>
      </c>
      <c r="G423" s="78">
        <v>5</v>
      </c>
      <c r="H423" s="78">
        <v>4</v>
      </c>
      <c r="I423" s="78">
        <v>4</v>
      </c>
      <c r="J423" s="78">
        <v>1</v>
      </c>
      <c r="K423">
        <v>0</v>
      </c>
    </row>
    <row r="424" spans="1:11" x14ac:dyDescent="0.15">
      <c r="A424" s="45">
        <v>1146620</v>
      </c>
      <c r="B424">
        <v>1</v>
      </c>
      <c r="C424" s="78">
        <v>3</v>
      </c>
      <c r="D424" s="78">
        <v>10</v>
      </c>
      <c r="E424" s="78">
        <v>2</v>
      </c>
      <c r="F424">
        <v>2</v>
      </c>
      <c r="G424" s="78">
        <v>5</v>
      </c>
      <c r="H424" s="78">
        <v>4</v>
      </c>
      <c r="I424" s="78">
        <v>4</v>
      </c>
      <c r="J424" s="78">
        <v>1</v>
      </c>
      <c r="K424">
        <v>0</v>
      </c>
    </row>
    <row r="425" spans="1:11" x14ac:dyDescent="0.15">
      <c r="A425" s="45">
        <v>1146670</v>
      </c>
      <c r="B425">
        <v>2</v>
      </c>
      <c r="C425">
        <v>3</v>
      </c>
      <c r="D425">
        <v>10</v>
      </c>
      <c r="E425">
        <v>2</v>
      </c>
      <c r="F425">
        <v>2</v>
      </c>
      <c r="G425">
        <v>7</v>
      </c>
      <c r="H425">
        <v>3</v>
      </c>
      <c r="I425">
        <v>4</v>
      </c>
      <c r="J425">
        <v>1</v>
      </c>
      <c r="K425">
        <v>28</v>
      </c>
    </row>
    <row r="426" spans="1:11" x14ac:dyDescent="0.15">
      <c r="A426" s="45">
        <v>1146710</v>
      </c>
      <c r="B426">
        <v>1</v>
      </c>
      <c r="C426">
        <v>3</v>
      </c>
      <c r="D426">
        <v>9</v>
      </c>
      <c r="E426">
        <v>2</v>
      </c>
      <c r="F426">
        <v>2</v>
      </c>
      <c r="G426">
        <v>8</v>
      </c>
      <c r="H426">
        <v>3</v>
      </c>
      <c r="I426">
        <v>1</v>
      </c>
      <c r="J426">
        <v>1</v>
      </c>
      <c r="K426">
        <v>38</v>
      </c>
    </row>
    <row r="427" spans="1:11" x14ac:dyDescent="0.15">
      <c r="A427" s="45">
        <v>1146760</v>
      </c>
      <c r="B427">
        <v>1</v>
      </c>
      <c r="C427" s="78">
        <v>3</v>
      </c>
      <c r="D427" s="78">
        <v>10</v>
      </c>
      <c r="E427" s="78">
        <v>2</v>
      </c>
      <c r="F427">
        <v>2</v>
      </c>
      <c r="G427" s="78">
        <v>5</v>
      </c>
      <c r="H427" s="78">
        <v>4</v>
      </c>
      <c r="I427" s="78">
        <v>4</v>
      </c>
      <c r="J427" s="78">
        <v>1</v>
      </c>
      <c r="K427">
        <v>0</v>
      </c>
    </row>
    <row r="428" spans="1:11" x14ac:dyDescent="0.15">
      <c r="A428" s="45">
        <v>1146840</v>
      </c>
      <c r="B428">
        <v>1</v>
      </c>
      <c r="C428" s="78">
        <v>3</v>
      </c>
      <c r="D428" s="78">
        <v>10</v>
      </c>
      <c r="E428" s="78">
        <v>2</v>
      </c>
      <c r="F428">
        <v>2</v>
      </c>
      <c r="G428" s="78">
        <v>5</v>
      </c>
      <c r="H428" s="78">
        <v>4</v>
      </c>
      <c r="I428" s="78">
        <v>4</v>
      </c>
      <c r="J428" s="78">
        <v>1</v>
      </c>
      <c r="K428">
        <v>0</v>
      </c>
    </row>
    <row r="429" spans="1:11" x14ac:dyDescent="0.15">
      <c r="A429" s="45">
        <v>1146930</v>
      </c>
      <c r="B429">
        <v>1</v>
      </c>
      <c r="C429" s="78">
        <v>3</v>
      </c>
      <c r="D429" s="78">
        <v>10</v>
      </c>
      <c r="E429" s="78">
        <v>2</v>
      </c>
      <c r="F429">
        <v>2</v>
      </c>
      <c r="G429" s="78">
        <v>5</v>
      </c>
      <c r="H429" s="78">
        <v>4</v>
      </c>
      <c r="I429" s="78">
        <v>4</v>
      </c>
      <c r="J429" s="78">
        <v>1</v>
      </c>
      <c r="K429">
        <v>0</v>
      </c>
    </row>
    <row r="430" spans="1:11" x14ac:dyDescent="0.15">
      <c r="A430" s="45">
        <v>1146970</v>
      </c>
      <c r="B430">
        <v>2</v>
      </c>
      <c r="C430">
        <v>3</v>
      </c>
      <c r="D430">
        <v>10</v>
      </c>
      <c r="E430">
        <v>2</v>
      </c>
      <c r="F430">
        <v>3</v>
      </c>
      <c r="G430">
        <v>5</v>
      </c>
      <c r="H430">
        <v>5</v>
      </c>
      <c r="I430">
        <v>3</v>
      </c>
      <c r="J430">
        <v>1</v>
      </c>
      <c r="K430">
        <v>34</v>
      </c>
    </row>
    <row r="431" spans="1:11" x14ac:dyDescent="0.15">
      <c r="A431" s="45">
        <v>1147250</v>
      </c>
      <c r="B431">
        <v>1</v>
      </c>
      <c r="C431">
        <v>3</v>
      </c>
      <c r="D431">
        <v>12</v>
      </c>
      <c r="E431">
        <v>2</v>
      </c>
      <c r="F431">
        <v>3</v>
      </c>
      <c r="G431">
        <v>5</v>
      </c>
      <c r="H431">
        <v>4</v>
      </c>
      <c r="I431">
        <v>2</v>
      </c>
      <c r="J431">
        <v>1</v>
      </c>
      <c r="K431">
        <v>26</v>
      </c>
    </row>
    <row r="432" spans="1:11" x14ac:dyDescent="0.15">
      <c r="A432" s="45">
        <v>1147390</v>
      </c>
      <c r="B432">
        <v>1</v>
      </c>
      <c r="C432">
        <v>3</v>
      </c>
      <c r="D432">
        <v>17</v>
      </c>
      <c r="E432">
        <v>2</v>
      </c>
      <c r="F432">
        <v>3</v>
      </c>
      <c r="G432">
        <v>9</v>
      </c>
      <c r="H432">
        <v>4</v>
      </c>
      <c r="I432">
        <v>2</v>
      </c>
      <c r="J432">
        <v>1</v>
      </c>
      <c r="K432">
        <v>45</v>
      </c>
    </row>
    <row r="433" spans="1:11" x14ac:dyDescent="0.15">
      <c r="A433" s="45">
        <v>1147430</v>
      </c>
      <c r="B433">
        <v>2</v>
      </c>
      <c r="C433">
        <v>3</v>
      </c>
      <c r="D433">
        <v>10</v>
      </c>
      <c r="E433">
        <v>2</v>
      </c>
      <c r="F433">
        <v>2</v>
      </c>
      <c r="G433">
        <v>5</v>
      </c>
      <c r="H433">
        <v>4</v>
      </c>
      <c r="I433">
        <v>3</v>
      </c>
      <c r="J433">
        <v>1</v>
      </c>
      <c r="K433">
        <v>15</v>
      </c>
    </row>
    <row r="434" spans="1:11" x14ac:dyDescent="0.15">
      <c r="A434" s="45">
        <v>1147500</v>
      </c>
      <c r="B434">
        <v>3</v>
      </c>
      <c r="C434">
        <v>3</v>
      </c>
      <c r="D434">
        <v>10</v>
      </c>
      <c r="E434">
        <v>2</v>
      </c>
      <c r="F434">
        <v>3</v>
      </c>
      <c r="G434">
        <v>6</v>
      </c>
      <c r="H434">
        <v>5</v>
      </c>
      <c r="I434">
        <v>2</v>
      </c>
      <c r="J434">
        <v>1</v>
      </c>
      <c r="K434">
        <v>23</v>
      </c>
    </row>
    <row r="435" spans="1:11" x14ac:dyDescent="0.15">
      <c r="A435" s="45">
        <v>1147580</v>
      </c>
      <c r="B435">
        <v>1</v>
      </c>
      <c r="C435">
        <v>3</v>
      </c>
      <c r="D435">
        <v>10</v>
      </c>
      <c r="E435">
        <v>2</v>
      </c>
      <c r="F435">
        <v>2</v>
      </c>
      <c r="G435">
        <v>5</v>
      </c>
      <c r="H435">
        <v>3</v>
      </c>
      <c r="I435">
        <v>1</v>
      </c>
      <c r="J435">
        <v>1</v>
      </c>
      <c r="K435">
        <v>47</v>
      </c>
    </row>
    <row r="436" spans="1:11" x14ac:dyDescent="0.15">
      <c r="A436" s="45">
        <v>1147590</v>
      </c>
      <c r="B436">
        <v>2</v>
      </c>
      <c r="C436">
        <v>3</v>
      </c>
      <c r="D436">
        <v>10</v>
      </c>
      <c r="E436">
        <v>2</v>
      </c>
      <c r="F436">
        <v>2</v>
      </c>
      <c r="G436">
        <v>5</v>
      </c>
      <c r="H436">
        <v>4</v>
      </c>
      <c r="I436">
        <v>3</v>
      </c>
      <c r="J436">
        <v>1</v>
      </c>
      <c r="K436">
        <v>16</v>
      </c>
    </row>
    <row r="437" spans="1:11" x14ac:dyDescent="0.15">
      <c r="A437" s="45">
        <v>1147670</v>
      </c>
      <c r="B437">
        <v>1</v>
      </c>
      <c r="C437">
        <v>2</v>
      </c>
      <c r="D437">
        <v>10</v>
      </c>
      <c r="E437">
        <v>2</v>
      </c>
      <c r="F437">
        <v>4</v>
      </c>
      <c r="G437">
        <v>5</v>
      </c>
      <c r="H437">
        <v>10</v>
      </c>
      <c r="I437">
        <v>3</v>
      </c>
      <c r="J437">
        <v>1</v>
      </c>
      <c r="K437">
        <v>19</v>
      </c>
    </row>
    <row r="438" spans="1:11" x14ac:dyDescent="0.15">
      <c r="A438" s="45">
        <v>1147700</v>
      </c>
      <c r="B438">
        <v>2</v>
      </c>
      <c r="C438">
        <v>1</v>
      </c>
      <c r="D438">
        <v>4</v>
      </c>
      <c r="E438">
        <v>2</v>
      </c>
      <c r="F438">
        <v>2</v>
      </c>
      <c r="G438">
        <v>5</v>
      </c>
      <c r="H438">
        <v>4</v>
      </c>
      <c r="I438">
        <v>3</v>
      </c>
      <c r="J438">
        <v>1</v>
      </c>
      <c r="K438">
        <v>27</v>
      </c>
    </row>
    <row r="439" spans="1:11" x14ac:dyDescent="0.15">
      <c r="A439" s="45">
        <v>1147740</v>
      </c>
      <c r="B439">
        <v>1</v>
      </c>
      <c r="C439">
        <v>3</v>
      </c>
      <c r="D439">
        <v>5</v>
      </c>
      <c r="E439">
        <v>2</v>
      </c>
      <c r="F439">
        <v>2</v>
      </c>
      <c r="G439">
        <v>7</v>
      </c>
      <c r="H439">
        <v>4</v>
      </c>
      <c r="I439">
        <v>3</v>
      </c>
      <c r="J439">
        <v>1</v>
      </c>
      <c r="K439">
        <v>22</v>
      </c>
    </row>
    <row r="440" spans="1:11" x14ac:dyDescent="0.15">
      <c r="A440" s="45">
        <v>1147820</v>
      </c>
      <c r="B440">
        <v>2</v>
      </c>
      <c r="C440">
        <v>1</v>
      </c>
      <c r="D440">
        <v>4</v>
      </c>
      <c r="E440">
        <v>2</v>
      </c>
      <c r="F440">
        <v>2</v>
      </c>
      <c r="G440">
        <v>7</v>
      </c>
      <c r="H440">
        <v>3</v>
      </c>
      <c r="I440">
        <v>2</v>
      </c>
      <c r="J440">
        <v>1</v>
      </c>
      <c r="K440">
        <v>21</v>
      </c>
    </row>
    <row r="441" spans="1:11" x14ac:dyDescent="0.15">
      <c r="A441" s="45">
        <v>1147850</v>
      </c>
      <c r="B441">
        <v>1</v>
      </c>
      <c r="C441">
        <v>1</v>
      </c>
      <c r="D441">
        <v>4</v>
      </c>
      <c r="E441">
        <v>2</v>
      </c>
      <c r="F441">
        <v>3</v>
      </c>
      <c r="G441">
        <v>6</v>
      </c>
      <c r="H441">
        <v>5</v>
      </c>
      <c r="I441">
        <v>2</v>
      </c>
      <c r="J441">
        <v>1</v>
      </c>
      <c r="K441">
        <v>30</v>
      </c>
    </row>
    <row r="442" spans="1:11" x14ac:dyDescent="0.15">
      <c r="A442" s="45">
        <v>1147910</v>
      </c>
      <c r="B442">
        <v>1</v>
      </c>
      <c r="C442" s="78">
        <v>3</v>
      </c>
      <c r="D442" s="78">
        <v>10</v>
      </c>
      <c r="E442" s="78">
        <v>2</v>
      </c>
      <c r="F442">
        <v>2</v>
      </c>
      <c r="G442" s="78">
        <v>5</v>
      </c>
      <c r="H442" s="78">
        <v>4</v>
      </c>
      <c r="I442" s="78">
        <v>4</v>
      </c>
      <c r="J442" s="78">
        <v>1</v>
      </c>
      <c r="K442">
        <v>0</v>
      </c>
    </row>
    <row r="443" spans="1:11" x14ac:dyDescent="0.15">
      <c r="A443" s="45">
        <v>1147940</v>
      </c>
      <c r="B443">
        <v>2</v>
      </c>
      <c r="C443">
        <v>3</v>
      </c>
      <c r="D443">
        <v>10</v>
      </c>
      <c r="E443">
        <v>2</v>
      </c>
      <c r="F443">
        <v>2</v>
      </c>
      <c r="G443">
        <v>5</v>
      </c>
      <c r="H443">
        <v>5</v>
      </c>
      <c r="I443">
        <v>1</v>
      </c>
      <c r="J443">
        <v>1</v>
      </c>
      <c r="K443">
        <v>11</v>
      </c>
    </row>
    <row r="444" spans="1:11" x14ac:dyDescent="0.15">
      <c r="A444" s="45">
        <v>1147960</v>
      </c>
      <c r="B444">
        <v>3</v>
      </c>
      <c r="C444">
        <v>3</v>
      </c>
      <c r="D444">
        <v>10</v>
      </c>
      <c r="E444">
        <v>2</v>
      </c>
      <c r="F444">
        <v>2</v>
      </c>
      <c r="G444">
        <v>4</v>
      </c>
      <c r="H444">
        <v>5</v>
      </c>
      <c r="I444">
        <v>1</v>
      </c>
      <c r="J444">
        <v>1</v>
      </c>
      <c r="K444">
        <v>15</v>
      </c>
    </row>
    <row r="445" spans="1:11" x14ac:dyDescent="0.15">
      <c r="A445" s="45">
        <v>1148010</v>
      </c>
      <c r="B445">
        <v>2</v>
      </c>
      <c r="C445">
        <v>1</v>
      </c>
      <c r="D445">
        <v>13</v>
      </c>
      <c r="E445">
        <v>2</v>
      </c>
      <c r="F445">
        <v>2</v>
      </c>
      <c r="G445">
        <v>4</v>
      </c>
      <c r="H445">
        <v>4</v>
      </c>
      <c r="I445">
        <v>1</v>
      </c>
      <c r="J445">
        <v>1</v>
      </c>
      <c r="K445">
        <v>19</v>
      </c>
    </row>
    <row r="446" spans="1:11" x14ac:dyDescent="0.15">
      <c r="A446" s="45">
        <v>1148070</v>
      </c>
      <c r="B446">
        <v>2</v>
      </c>
      <c r="C446">
        <v>3</v>
      </c>
      <c r="D446">
        <v>10</v>
      </c>
      <c r="E446">
        <v>2</v>
      </c>
      <c r="F446">
        <v>2</v>
      </c>
      <c r="G446">
        <v>4</v>
      </c>
      <c r="H446">
        <v>5</v>
      </c>
      <c r="I446">
        <v>2</v>
      </c>
      <c r="J446" s="78">
        <v>1</v>
      </c>
      <c r="K446">
        <v>12</v>
      </c>
    </row>
    <row r="447" spans="1:11" x14ac:dyDescent="0.15">
      <c r="A447" s="45">
        <v>1148140</v>
      </c>
      <c r="B447">
        <v>3</v>
      </c>
      <c r="C447">
        <v>2</v>
      </c>
      <c r="D447">
        <v>10</v>
      </c>
      <c r="E447">
        <v>2</v>
      </c>
      <c r="F447">
        <v>2</v>
      </c>
      <c r="G447">
        <v>6</v>
      </c>
      <c r="H447">
        <v>3</v>
      </c>
      <c r="I447">
        <v>1</v>
      </c>
      <c r="J447">
        <v>1</v>
      </c>
      <c r="K447">
        <v>30</v>
      </c>
    </row>
    <row r="448" spans="1:11" x14ac:dyDescent="0.15">
      <c r="A448" s="45">
        <v>1148150</v>
      </c>
      <c r="B448">
        <v>1</v>
      </c>
      <c r="C448">
        <v>1</v>
      </c>
      <c r="D448">
        <v>4</v>
      </c>
      <c r="E448">
        <v>2</v>
      </c>
      <c r="F448">
        <v>2</v>
      </c>
      <c r="G448">
        <v>7</v>
      </c>
      <c r="H448">
        <v>8</v>
      </c>
      <c r="I448">
        <v>3</v>
      </c>
      <c r="J448">
        <v>1</v>
      </c>
      <c r="K448">
        <v>36</v>
      </c>
    </row>
    <row r="449" spans="1:11" x14ac:dyDescent="0.15">
      <c r="A449" s="45">
        <v>1148180</v>
      </c>
      <c r="B449">
        <v>1</v>
      </c>
      <c r="C449">
        <v>1</v>
      </c>
      <c r="D449">
        <v>8</v>
      </c>
      <c r="E449">
        <v>2</v>
      </c>
      <c r="F449">
        <v>2</v>
      </c>
      <c r="G449">
        <v>5</v>
      </c>
      <c r="H449">
        <v>3</v>
      </c>
      <c r="I449">
        <v>2</v>
      </c>
      <c r="J449" s="78">
        <v>1</v>
      </c>
      <c r="K449">
        <v>19</v>
      </c>
    </row>
    <row r="450" spans="1:11" x14ac:dyDescent="0.15">
      <c r="A450" s="45">
        <v>1148250</v>
      </c>
      <c r="B450">
        <v>1</v>
      </c>
      <c r="C450">
        <v>3</v>
      </c>
      <c r="D450">
        <v>5</v>
      </c>
      <c r="E450">
        <v>2</v>
      </c>
      <c r="F450">
        <v>2</v>
      </c>
      <c r="G450">
        <v>5</v>
      </c>
      <c r="H450">
        <v>4</v>
      </c>
      <c r="I450">
        <v>3</v>
      </c>
      <c r="J450">
        <v>1</v>
      </c>
      <c r="K450">
        <v>28</v>
      </c>
    </row>
    <row r="451" spans="1:11" x14ac:dyDescent="0.15">
      <c r="A451" s="45">
        <v>1148280</v>
      </c>
      <c r="B451">
        <v>2</v>
      </c>
      <c r="C451" s="78">
        <v>3</v>
      </c>
      <c r="D451" s="78">
        <v>10</v>
      </c>
      <c r="E451" s="78">
        <v>2</v>
      </c>
      <c r="F451">
        <v>2</v>
      </c>
      <c r="G451" s="78">
        <v>5</v>
      </c>
      <c r="H451" s="78">
        <v>4</v>
      </c>
      <c r="I451" s="78">
        <v>4</v>
      </c>
      <c r="J451" s="78">
        <v>1</v>
      </c>
      <c r="K451">
        <v>0</v>
      </c>
    </row>
    <row r="452" spans="1:11" x14ac:dyDescent="0.15">
      <c r="A452" s="45">
        <v>1148330</v>
      </c>
      <c r="B452">
        <v>3</v>
      </c>
      <c r="C452">
        <v>3</v>
      </c>
      <c r="D452">
        <v>10</v>
      </c>
      <c r="E452">
        <v>2</v>
      </c>
      <c r="F452">
        <v>2</v>
      </c>
      <c r="G452">
        <v>7</v>
      </c>
      <c r="H452">
        <v>4</v>
      </c>
      <c r="I452">
        <v>3</v>
      </c>
      <c r="J452">
        <v>1</v>
      </c>
      <c r="K452">
        <v>14</v>
      </c>
    </row>
    <row r="453" spans="1:11" x14ac:dyDescent="0.15">
      <c r="A453" s="45">
        <v>1148380</v>
      </c>
      <c r="B453">
        <v>2</v>
      </c>
      <c r="C453">
        <v>3</v>
      </c>
      <c r="D453">
        <v>10</v>
      </c>
      <c r="E453">
        <v>2</v>
      </c>
      <c r="F453">
        <v>2</v>
      </c>
      <c r="G453">
        <v>9</v>
      </c>
      <c r="H453">
        <v>5</v>
      </c>
      <c r="I453">
        <v>1</v>
      </c>
      <c r="J453">
        <v>1</v>
      </c>
      <c r="K453">
        <v>16</v>
      </c>
    </row>
    <row r="454" spans="1:11" x14ac:dyDescent="0.15">
      <c r="A454" s="45">
        <v>1148460</v>
      </c>
      <c r="B454">
        <v>1</v>
      </c>
      <c r="C454">
        <v>1</v>
      </c>
      <c r="D454">
        <v>4</v>
      </c>
      <c r="E454">
        <v>2</v>
      </c>
      <c r="F454">
        <v>2</v>
      </c>
      <c r="G454">
        <v>7</v>
      </c>
      <c r="H454">
        <v>8</v>
      </c>
      <c r="I454">
        <v>3</v>
      </c>
      <c r="J454">
        <v>1</v>
      </c>
      <c r="K454">
        <v>32</v>
      </c>
    </row>
    <row r="455" spans="1:11" x14ac:dyDescent="0.15">
      <c r="A455" s="45">
        <v>1148480</v>
      </c>
      <c r="B455">
        <v>2</v>
      </c>
      <c r="C455">
        <v>1</v>
      </c>
      <c r="D455">
        <v>10</v>
      </c>
      <c r="E455">
        <v>2</v>
      </c>
      <c r="F455">
        <v>2</v>
      </c>
      <c r="G455">
        <v>5</v>
      </c>
      <c r="H455">
        <v>4</v>
      </c>
      <c r="I455">
        <v>1</v>
      </c>
      <c r="J455">
        <v>1</v>
      </c>
      <c r="K455">
        <v>17</v>
      </c>
    </row>
    <row r="456" spans="1:11" x14ac:dyDescent="0.15">
      <c r="A456" s="45">
        <v>1150090</v>
      </c>
      <c r="B456">
        <v>3</v>
      </c>
      <c r="C456">
        <v>1</v>
      </c>
      <c r="D456">
        <v>10</v>
      </c>
      <c r="E456">
        <v>2</v>
      </c>
      <c r="F456">
        <v>4</v>
      </c>
      <c r="G456">
        <v>5</v>
      </c>
      <c r="H456">
        <v>2</v>
      </c>
      <c r="I456">
        <v>4</v>
      </c>
      <c r="J456">
        <v>1</v>
      </c>
      <c r="K456">
        <v>12</v>
      </c>
    </row>
    <row r="457" spans="1:11" x14ac:dyDescent="0.15">
      <c r="A457" s="45">
        <v>1150100</v>
      </c>
      <c r="B457">
        <v>1</v>
      </c>
      <c r="C457">
        <v>1</v>
      </c>
      <c r="D457">
        <v>4</v>
      </c>
      <c r="E457">
        <v>2</v>
      </c>
      <c r="F457">
        <v>4</v>
      </c>
      <c r="G457">
        <v>5</v>
      </c>
      <c r="H457">
        <v>6</v>
      </c>
      <c r="I457">
        <v>4</v>
      </c>
      <c r="J457">
        <v>1</v>
      </c>
      <c r="K457">
        <v>35</v>
      </c>
    </row>
    <row r="458" spans="1:11" x14ac:dyDescent="0.15">
      <c r="A458" s="45">
        <v>1150350</v>
      </c>
      <c r="B458">
        <v>1</v>
      </c>
      <c r="C458">
        <v>2</v>
      </c>
      <c r="D458">
        <v>6</v>
      </c>
      <c r="E458">
        <v>2</v>
      </c>
      <c r="F458">
        <v>4</v>
      </c>
      <c r="G458">
        <v>5</v>
      </c>
      <c r="H458">
        <v>4</v>
      </c>
      <c r="I458">
        <v>4</v>
      </c>
      <c r="J458">
        <v>1</v>
      </c>
      <c r="K458">
        <v>24</v>
      </c>
    </row>
    <row r="459" spans="1:11" x14ac:dyDescent="0.15">
      <c r="A459" s="45">
        <v>1150380</v>
      </c>
      <c r="B459">
        <v>2</v>
      </c>
      <c r="C459">
        <v>1</v>
      </c>
      <c r="D459">
        <v>10</v>
      </c>
      <c r="E459">
        <v>2</v>
      </c>
      <c r="F459">
        <v>2</v>
      </c>
      <c r="G459">
        <v>7</v>
      </c>
      <c r="H459">
        <v>5</v>
      </c>
      <c r="I459">
        <v>1</v>
      </c>
      <c r="J459">
        <v>1</v>
      </c>
      <c r="K459">
        <v>43</v>
      </c>
    </row>
    <row r="460" spans="1:11" x14ac:dyDescent="0.15">
      <c r="A460" s="45">
        <v>1150400</v>
      </c>
      <c r="B460">
        <v>3</v>
      </c>
      <c r="C460">
        <v>3</v>
      </c>
      <c r="D460">
        <v>10</v>
      </c>
      <c r="E460">
        <v>2</v>
      </c>
      <c r="F460">
        <v>4</v>
      </c>
      <c r="G460">
        <v>4</v>
      </c>
      <c r="H460">
        <v>4</v>
      </c>
      <c r="I460">
        <v>4</v>
      </c>
      <c r="J460">
        <v>2</v>
      </c>
      <c r="K460">
        <v>20</v>
      </c>
    </row>
    <row r="461" spans="1:11" x14ac:dyDescent="0.15">
      <c r="A461" s="45">
        <v>1150490</v>
      </c>
      <c r="B461">
        <v>2</v>
      </c>
      <c r="C461">
        <v>3</v>
      </c>
      <c r="D461">
        <v>10</v>
      </c>
      <c r="E461">
        <v>2</v>
      </c>
      <c r="F461">
        <v>4</v>
      </c>
      <c r="G461">
        <v>5</v>
      </c>
      <c r="H461">
        <v>4</v>
      </c>
      <c r="I461">
        <v>4</v>
      </c>
      <c r="J461">
        <v>1</v>
      </c>
      <c r="K461">
        <v>27</v>
      </c>
    </row>
    <row r="462" spans="1:11" x14ac:dyDescent="0.15">
      <c r="A462" s="45">
        <v>1150620</v>
      </c>
      <c r="B462">
        <v>1</v>
      </c>
      <c r="C462">
        <v>1</v>
      </c>
      <c r="D462">
        <v>10</v>
      </c>
      <c r="E462">
        <v>2</v>
      </c>
      <c r="F462">
        <v>4</v>
      </c>
      <c r="G462">
        <v>5</v>
      </c>
      <c r="H462">
        <v>5</v>
      </c>
      <c r="I462">
        <v>4</v>
      </c>
      <c r="J462">
        <v>1</v>
      </c>
      <c r="K462">
        <v>39</v>
      </c>
    </row>
    <row r="463" spans="1:11" x14ac:dyDescent="0.15">
      <c r="A463" s="45">
        <v>1150720</v>
      </c>
      <c r="B463">
        <v>2</v>
      </c>
      <c r="C463">
        <v>1</v>
      </c>
      <c r="D463">
        <v>15</v>
      </c>
      <c r="E463">
        <v>2</v>
      </c>
      <c r="F463">
        <v>4</v>
      </c>
      <c r="G463">
        <v>5</v>
      </c>
      <c r="H463">
        <v>2</v>
      </c>
      <c r="I463">
        <v>4</v>
      </c>
      <c r="J463">
        <v>1</v>
      </c>
      <c r="K463">
        <v>17</v>
      </c>
    </row>
    <row r="464" spans="1:11" x14ac:dyDescent="0.15">
      <c r="A464" s="45">
        <v>1150750</v>
      </c>
      <c r="B464">
        <v>1</v>
      </c>
      <c r="C464">
        <v>3</v>
      </c>
      <c r="D464">
        <v>10</v>
      </c>
      <c r="E464">
        <v>2</v>
      </c>
      <c r="F464">
        <v>4</v>
      </c>
      <c r="G464">
        <v>5</v>
      </c>
      <c r="H464">
        <v>4</v>
      </c>
      <c r="I464">
        <v>4</v>
      </c>
      <c r="J464">
        <v>1</v>
      </c>
      <c r="K464">
        <v>26</v>
      </c>
    </row>
    <row r="465" spans="1:11" x14ac:dyDescent="0.15">
      <c r="A465" s="45">
        <v>1150910</v>
      </c>
      <c r="B465">
        <v>1</v>
      </c>
      <c r="C465">
        <v>1</v>
      </c>
      <c r="D465">
        <v>4</v>
      </c>
      <c r="E465">
        <v>2</v>
      </c>
      <c r="F465">
        <v>4</v>
      </c>
      <c r="G465">
        <v>5</v>
      </c>
      <c r="H465">
        <v>5</v>
      </c>
      <c r="I465">
        <v>4</v>
      </c>
      <c r="J465">
        <v>1</v>
      </c>
      <c r="K465">
        <v>39</v>
      </c>
    </row>
    <row r="466" spans="1:11" x14ac:dyDescent="0.15">
      <c r="A466" s="45">
        <v>1150950</v>
      </c>
      <c r="B466">
        <v>1</v>
      </c>
      <c r="C466">
        <v>3</v>
      </c>
      <c r="D466">
        <v>10</v>
      </c>
      <c r="E466">
        <v>2</v>
      </c>
      <c r="F466">
        <v>4</v>
      </c>
      <c r="G466">
        <v>5</v>
      </c>
      <c r="H466">
        <v>4</v>
      </c>
      <c r="I466">
        <v>4</v>
      </c>
      <c r="J466">
        <v>1</v>
      </c>
      <c r="K466">
        <v>21</v>
      </c>
    </row>
    <row r="467" spans="1:11" x14ac:dyDescent="0.15">
      <c r="A467" s="45">
        <v>1150970</v>
      </c>
      <c r="B467">
        <v>2</v>
      </c>
      <c r="C467">
        <v>3</v>
      </c>
      <c r="D467">
        <v>10</v>
      </c>
      <c r="E467">
        <v>2</v>
      </c>
      <c r="F467">
        <v>4</v>
      </c>
      <c r="G467">
        <v>5</v>
      </c>
      <c r="H467">
        <v>4</v>
      </c>
      <c r="I467">
        <v>4</v>
      </c>
      <c r="J467">
        <v>1</v>
      </c>
      <c r="K467">
        <v>15</v>
      </c>
    </row>
    <row r="468" spans="1:11" x14ac:dyDescent="0.15">
      <c r="A468" s="45">
        <v>1151040</v>
      </c>
      <c r="B468">
        <v>1</v>
      </c>
      <c r="C468">
        <v>1</v>
      </c>
      <c r="D468">
        <v>13</v>
      </c>
      <c r="E468">
        <v>2</v>
      </c>
      <c r="F468">
        <v>4</v>
      </c>
      <c r="G468">
        <v>5</v>
      </c>
      <c r="H468">
        <v>2</v>
      </c>
      <c r="I468">
        <v>4</v>
      </c>
      <c r="J468">
        <v>1</v>
      </c>
      <c r="K468">
        <v>15</v>
      </c>
    </row>
    <row r="469" spans="1:11" x14ac:dyDescent="0.15">
      <c r="A469" s="45">
        <v>1151170</v>
      </c>
      <c r="B469">
        <v>2</v>
      </c>
      <c r="C469">
        <v>3</v>
      </c>
      <c r="D469">
        <v>10</v>
      </c>
      <c r="E469">
        <v>2</v>
      </c>
      <c r="F469">
        <v>4</v>
      </c>
      <c r="G469">
        <v>5</v>
      </c>
      <c r="H469">
        <v>4</v>
      </c>
      <c r="I469">
        <v>4</v>
      </c>
      <c r="J469">
        <v>1</v>
      </c>
      <c r="K469">
        <v>13</v>
      </c>
    </row>
    <row r="470" spans="1:11" x14ac:dyDescent="0.15">
      <c r="A470" s="45">
        <v>1151190</v>
      </c>
      <c r="B470">
        <v>1</v>
      </c>
      <c r="C470" s="78">
        <v>3</v>
      </c>
      <c r="D470" s="78">
        <v>10</v>
      </c>
      <c r="E470" s="78">
        <v>2</v>
      </c>
      <c r="F470">
        <v>4</v>
      </c>
      <c r="G470" s="78">
        <v>5</v>
      </c>
      <c r="H470" s="78">
        <v>4</v>
      </c>
      <c r="I470" s="78">
        <v>4</v>
      </c>
      <c r="J470" s="78">
        <v>1</v>
      </c>
      <c r="K470">
        <v>0</v>
      </c>
    </row>
    <row r="471" spans="1:11" x14ac:dyDescent="0.15">
      <c r="A471" s="45">
        <v>1151290</v>
      </c>
      <c r="B471">
        <v>1</v>
      </c>
      <c r="C471">
        <v>3</v>
      </c>
      <c r="D471">
        <v>10</v>
      </c>
      <c r="E471">
        <v>2</v>
      </c>
      <c r="F471">
        <v>4</v>
      </c>
      <c r="G471">
        <v>7</v>
      </c>
      <c r="H471">
        <v>4</v>
      </c>
      <c r="I471">
        <v>4</v>
      </c>
      <c r="J471">
        <v>2</v>
      </c>
      <c r="K471">
        <v>30</v>
      </c>
    </row>
    <row r="472" spans="1:11" x14ac:dyDescent="0.15">
      <c r="A472" s="45">
        <v>1151420</v>
      </c>
      <c r="B472">
        <v>2</v>
      </c>
      <c r="C472">
        <v>1</v>
      </c>
      <c r="D472">
        <v>4</v>
      </c>
      <c r="E472">
        <v>2</v>
      </c>
      <c r="F472">
        <v>4</v>
      </c>
      <c r="G472">
        <v>7</v>
      </c>
      <c r="H472">
        <v>4</v>
      </c>
      <c r="I472">
        <v>4</v>
      </c>
      <c r="J472">
        <v>1</v>
      </c>
      <c r="K472">
        <v>16</v>
      </c>
    </row>
    <row r="473" spans="1:11" x14ac:dyDescent="0.15">
      <c r="A473" s="45">
        <v>1151460</v>
      </c>
      <c r="B473">
        <v>1</v>
      </c>
      <c r="C473" s="78">
        <v>3</v>
      </c>
      <c r="D473" s="78">
        <v>10</v>
      </c>
      <c r="E473" s="78">
        <v>2</v>
      </c>
      <c r="F473">
        <v>4</v>
      </c>
      <c r="G473" s="78">
        <v>5</v>
      </c>
      <c r="H473" s="78">
        <v>4</v>
      </c>
      <c r="I473" s="78">
        <v>4</v>
      </c>
      <c r="J473" s="78">
        <v>1</v>
      </c>
      <c r="K473">
        <v>0</v>
      </c>
    </row>
    <row r="474" spans="1:11" x14ac:dyDescent="0.15">
      <c r="A474" s="45">
        <v>1151510</v>
      </c>
      <c r="B474">
        <v>2</v>
      </c>
      <c r="C474">
        <v>3</v>
      </c>
      <c r="D474">
        <v>9</v>
      </c>
      <c r="E474">
        <v>2</v>
      </c>
      <c r="F474">
        <v>4</v>
      </c>
      <c r="G474">
        <v>8</v>
      </c>
      <c r="H474">
        <v>2</v>
      </c>
      <c r="I474">
        <v>4</v>
      </c>
      <c r="J474">
        <v>1</v>
      </c>
      <c r="K474">
        <v>35</v>
      </c>
    </row>
    <row r="475" spans="1:11" x14ac:dyDescent="0.15">
      <c r="A475" s="45">
        <v>1151600</v>
      </c>
      <c r="B475">
        <v>1</v>
      </c>
      <c r="C475">
        <v>3</v>
      </c>
      <c r="D475">
        <v>8</v>
      </c>
      <c r="E475">
        <v>2</v>
      </c>
      <c r="F475">
        <v>4</v>
      </c>
      <c r="G475">
        <v>7</v>
      </c>
      <c r="H475">
        <v>3</v>
      </c>
      <c r="I475">
        <v>4</v>
      </c>
      <c r="J475">
        <v>1</v>
      </c>
      <c r="K475">
        <v>24</v>
      </c>
    </row>
    <row r="476" spans="1:11" x14ac:dyDescent="0.15">
      <c r="A476" s="45">
        <v>1151760</v>
      </c>
      <c r="B476">
        <v>2</v>
      </c>
      <c r="C476">
        <v>1</v>
      </c>
      <c r="D476">
        <v>4</v>
      </c>
      <c r="E476">
        <v>2</v>
      </c>
      <c r="F476">
        <v>4</v>
      </c>
      <c r="G476">
        <v>5</v>
      </c>
      <c r="H476">
        <v>5</v>
      </c>
      <c r="I476">
        <v>4</v>
      </c>
      <c r="J476">
        <v>1</v>
      </c>
      <c r="K476">
        <v>28</v>
      </c>
    </row>
    <row r="477" spans="1:11" x14ac:dyDescent="0.15">
      <c r="A477" s="45">
        <v>1151830</v>
      </c>
      <c r="B477">
        <v>1</v>
      </c>
      <c r="C477">
        <v>1</v>
      </c>
      <c r="D477">
        <v>10</v>
      </c>
      <c r="E477">
        <v>2</v>
      </c>
      <c r="F477">
        <v>4</v>
      </c>
      <c r="G477">
        <v>7</v>
      </c>
      <c r="H477">
        <v>8</v>
      </c>
      <c r="I477">
        <v>4</v>
      </c>
      <c r="J477">
        <v>1</v>
      </c>
      <c r="K477">
        <v>4</v>
      </c>
    </row>
    <row r="478" spans="1:11" x14ac:dyDescent="0.15">
      <c r="A478" s="45">
        <v>1152040</v>
      </c>
      <c r="B478">
        <v>3</v>
      </c>
      <c r="C478">
        <v>1</v>
      </c>
      <c r="D478">
        <v>4</v>
      </c>
      <c r="E478">
        <v>2</v>
      </c>
      <c r="F478">
        <v>4</v>
      </c>
      <c r="G478">
        <v>5</v>
      </c>
      <c r="H478">
        <v>2</v>
      </c>
      <c r="I478">
        <v>4</v>
      </c>
      <c r="J478">
        <v>1</v>
      </c>
      <c r="K478">
        <v>18</v>
      </c>
    </row>
    <row r="479" spans="1:11" x14ac:dyDescent="0.15">
      <c r="A479" s="45">
        <v>1152050</v>
      </c>
      <c r="B479">
        <v>1</v>
      </c>
      <c r="C479">
        <v>1</v>
      </c>
      <c r="D479">
        <v>4</v>
      </c>
      <c r="E479">
        <v>2</v>
      </c>
      <c r="F479">
        <v>4</v>
      </c>
      <c r="G479">
        <v>5</v>
      </c>
      <c r="H479">
        <v>4</v>
      </c>
      <c r="I479">
        <v>4</v>
      </c>
      <c r="J479">
        <v>1</v>
      </c>
      <c r="K479">
        <v>46</v>
      </c>
    </row>
    <row r="480" spans="1:11" x14ac:dyDescent="0.15">
      <c r="A480" s="45">
        <v>1152170</v>
      </c>
      <c r="B480">
        <v>1</v>
      </c>
      <c r="C480">
        <v>3</v>
      </c>
      <c r="D480">
        <v>10</v>
      </c>
      <c r="E480">
        <v>2</v>
      </c>
      <c r="F480">
        <v>4</v>
      </c>
      <c r="G480">
        <v>7</v>
      </c>
      <c r="H480">
        <v>2</v>
      </c>
      <c r="I480">
        <v>4</v>
      </c>
      <c r="J480">
        <v>1</v>
      </c>
      <c r="K480">
        <v>33</v>
      </c>
    </row>
    <row r="481" spans="1:11" x14ac:dyDescent="0.15">
      <c r="A481" s="45">
        <v>1152230</v>
      </c>
      <c r="B481">
        <v>2</v>
      </c>
      <c r="C481">
        <v>3</v>
      </c>
      <c r="D481">
        <v>9</v>
      </c>
      <c r="E481">
        <v>2</v>
      </c>
      <c r="F481">
        <v>4</v>
      </c>
      <c r="G481">
        <v>6</v>
      </c>
      <c r="H481">
        <v>4</v>
      </c>
      <c r="I481">
        <v>4</v>
      </c>
      <c r="J481">
        <v>1</v>
      </c>
      <c r="K481">
        <v>34</v>
      </c>
    </row>
    <row r="482" spans="1:11" x14ac:dyDescent="0.15">
      <c r="A482" s="45">
        <v>1152360</v>
      </c>
      <c r="B482">
        <v>1</v>
      </c>
      <c r="C482" s="78">
        <v>3</v>
      </c>
      <c r="D482" s="78">
        <v>10</v>
      </c>
      <c r="E482" s="78">
        <v>2</v>
      </c>
      <c r="F482">
        <v>4</v>
      </c>
      <c r="G482" s="78">
        <v>5</v>
      </c>
      <c r="H482" s="78">
        <v>4</v>
      </c>
      <c r="I482" s="78">
        <v>4</v>
      </c>
      <c r="J482" s="78">
        <v>1</v>
      </c>
      <c r="K482">
        <v>0</v>
      </c>
    </row>
    <row r="483" spans="1:11" x14ac:dyDescent="0.15">
      <c r="A483" s="45">
        <v>1155080</v>
      </c>
      <c r="B483">
        <v>1</v>
      </c>
      <c r="C483">
        <v>3</v>
      </c>
      <c r="D483">
        <v>10</v>
      </c>
      <c r="E483">
        <v>2</v>
      </c>
      <c r="F483">
        <v>3</v>
      </c>
      <c r="G483">
        <v>7</v>
      </c>
      <c r="H483">
        <v>4</v>
      </c>
      <c r="I483">
        <v>4</v>
      </c>
      <c r="J483">
        <v>2</v>
      </c>
      <c r="K483">
        <v>25</v>
      </c>
    </row>
    <row r="484" spans="1:11" x14ac:dyDescent="0.15">
      <c r="A484" s="45">
        <v>1155110</v>
      </c>
      <c r="B484">
        <v>1</v>
      </c>
      <c r="C484">
        <v>1</v>
      </c>
      <c r="D484">
        <v>10</v>
      </c>
      <c r="E484">
        <v>2</v>
      </c>
      <c r="F484">
        <v>3</v>
      </c>
      <c r="G484">
        <v>7</v>
      </c>
      <c r="H484">
        <v>4</v>
      </c>
      <c r="I484">
        <v>4</v>
      </c>
      <c r="J484">
        <v>1</v>
      </c>
      <c r="K484">
        <v>42</v>
      </c>
    </row>
    <row r="485" spans="1:11" x14ac:dyDescent="0.15">
      <c r="A485" s="45">
        <v>1155150</v>
      </c>
      <c r="B485">
        <v>2</v>
      </c>
      <c r="C485">
        <v>1</v>
      </c>
      <c r="D485">
        <v>4</v>
      </c>
      <c r="E485">
        <v>2</v>
      </c>
      <c r="F485">
        <v>4</v>
      </c>
      <c r="G485">
        <v>5</v>
      </c>
      <c r="H485">
        <v>5</v>
      </c>
      <c r="I485">
        <v>4</v>
      </c>
      <c r="J485">
        <v>1</v>
      </c>
      <c r="K485">
        <v>44</v>
      </c>
    </row>
    <row r="486" spans="1:11" x14ac:dyDescent="0.15">
      <c r="A486" s="45">
        <v>1155250</v>
      </c>
      <c r="B486">
        <v>2</v>
      </c>
      <c r="C486">
        <v>1</v>
      </c>
      <c r="D486">
        <v>10</v>
      </c>
      <c r="E486">
        <v>2</v>
      </c>
      <c r="F486">
        <v>4</v>
      </c>
      <c r="G486">
        <v>5</v>
      </c>
      <c r="H486">
        <v>4</v>
      </c>
      <c r="I486">
        <v>4</v>
      </c>
      <c r="J486">
        <v>1</v>
      </c>
      <c r="K486">
        <v>30</v>
      </c>
    </row>
    <row r="487" spans="1:11" x14ac:dyDescent="0.15">
      <c r="A487" s="45">
        <v>1155270</v>
      </c>
      <c r="B487">
        <v>1</v>
      </c>
      <c r="C487">
        <v>1</v>
      </c>
      <c r="D487">
        <v>5</v>
      </c>
      <c r="E487">
        <v>2</v>
      </c>
      <c r="F487">
        <v>3</v>
      </c>
      <c r="G487">
        <v>5</v>
      </c>
      <c r="H487">
        <v>4</v>
      </c>
      <c r="I487">
        <v>4</v>
      </c>
      <c r="J487">
        <v>1</v>
      </c>
      <c r="K487">
        <v>15</v>
      </c>
    </row>
    <row r="488" spans="1:11" x14ac:dyDescent="0.15">
      <c r="A488" s="45">
        <v>1155360</v>
      </c>
      <c r="B488">
        <v>2</v>
      </c>
      <c r="C488" s="78">
        <v>3</v>
      </c>
      <c r="D488" s="78">
        <v>10</v>
      </c>
      <c r="E488" s="78">
        <v>2</v>
      </c>
      <c r="F488">
        <v>3</v>
      </c>
      <c r="G488" s="78">
        <v>5</v>
      </c>
      <c r="H488" s="78">
        <v>4</v>
      </c>
      <c r="I488" s="78">
        <v>4</v>
      </c>
      <c r="J488" s="78">
        <v>1</v>
      </c>
      <c r="K488">
        <v>0</v>
      </c>
    </row>
    <row r="489" spans="1:11" x14ac:dyDescent="0.15">
      <c r="A489" s="45">
        <v>1155380</v>
      </c>
      <c r="B489">
        <v>1</v>
      </c>
      <c r="C489">
        <v>2</v>
      </c>
      <c r="D489">
        <v>4</v>
      </c>
      <c r="E489">
        <v>2</v>
      </c>
      <c r="F489">
        <v>3</v>
      </c>
      <c r="G489">
        <v>7</v>
      </c>
      <c r="H489">
        <v>4</v>
      </c>
      <c r="I489">
        <v>2</v>
      </c>
      <c r="J489">
        <v>1</v>
      </c>
      <c r="K489">
        <v>29</v>
      </c>
    </row>
    <row r="490" spans="1:11" x14ac:dyDescent="0.15">
      <c r="A490" s="45">
        <v>1155460</v>
      </c>
      <c r="B490">
        <v>1</v>
      </c>
      <c r="C490">
        <v>1</v>
      </c>
      <c r="D490">
        <v>13</v>
      </c>
      <c r="E490">
        <v>1</v>
      </c>
      <c r="F490">
        <v>4</v>
      </c>
      <c r="G490">
        <v>5</v>
      </c>
      <c r="H490">
        <v>4</v>
      </c>
      <c r="I490">
        <v>4</v>
      </c>
      <c r="J490">
        <v>1</v>
      </c>
      <c r="K490">
        <v>20</v>
      </c>
    </row>
    <row r="491" spans="1:11" x14ac:dyDescent="0.15">
      <c r="A491" s="45">
        <v>1155550</v>
      </c>
      <c r="B491">
        <v>2</v>
      </c>
      <c r="C491">
        <v>1</v>
      </c>
      <c r="D491">
        <v>10</v>
      </c>
      <c r="E491">
        <v>2</v>
      </c>
      <c r="F491">
        <v>4</v>
      </c>
      <c r="G491">
        <v>8</v>
      </c>
      <c r="H491">
        <v>4</v>
      </c>
      <c r="I491">
        <v>4</v>
      </c>
      <c r="J491">
        <v>1</v>
      </c>
      <c r="K491">
        <v>38</v>
      </c>
    </row>
    <row r="492" spans="1:11" x14ac:dyDescent="0.15">
      <c r="A492" s="45">
        <v>1155580</v>
      </c>
      <c r="B492">
        <v>1</v>
      </c>
      <c r="C492">
        <v>1</v>
      </c>
      <c r="D492">
        <v>10</v>
      </c>
      <c r="E492">
        <v>2</v>
      </c>
      <c r="F492">
        <v>4</v>
      </c>
      <c r="G492">
        <v>5</v>
      </c>
      <c r="H492">
        <v>3</v>
      </c>
      <c r="I492">
        <v>4</v>
      </c>
      <c r="J492">
        <v>1</v>
      </c>
      <c r="K492">
        <v>18</v>
      </c>
    </row>
    <row r="493" spans="1:11" x14ac:dyDescent="0.15">
      <c r="A493" s="45">
        <v>1155680</v>
      </c>
      <c r="B493">
        <v>1</v>
      </c>
      <c r="C493" s="78">
        <v>3</v>
      </c>
      <c r="D493" s="78">
        <v>10</v>
      </c>
      <c r="E493" s="78">
        <v>2</v>
      </c>
      <c r="F493">
        <v>3</v>
      </c>
      <c r="G493" s="78">
        <v>5</v>
      </c>
      <c r="H493" s="78">
        <v>4</v>
      </c>
      <c r="I493" s="78">
        <v>4</v>
      </c>
      <c r="J493" s="78">
        <v>1</v>
      </c>
      <c r="K493">
        <v>0</v>
      </c>
    </row>
    <row r="494" spans="1:11" x14ac:dyDescent="0.15">
      <c r="A494" s="45">
        <v>1155700</v>
      </c>
      <c r="B494">
        <v>3</v>
      </c>
      <c r="C494" s="78">
        <v>3</v>
      </c>
      <c r="D494" s="78">
        <v>10</v>
      </c>
      <c r="E494" s="78">
        <v>2</v>
      </c>
      <c r="F494">
        <v>3</v>
      </c>
      <c r="G494" s="78">
        <v>5</v>
      </c>
      <c r="H494" s="78">
        <v>4</v>
      </c>
      <c r="I494" s="78">
        <v>4</v>
      </c>
      <c r="J494" s="78">
        <v>1</v>
      </c>
      <c r="K494">
        <v>0</v>
      </c>
    </row>
    <row r="495" spans="1:11" x14ac:dyDescent="0.15">
      <c r="A495" s="45">
        <v>1155740</v>
      </c>
      <c r="B495">
        <v>2</v>
      </c>
      <c r="C495">
        <v>1</v>
      </c>
      <c r="D495">
        <v>4</v>
      </c>
      <c r="E495">
        <v>2</v>
      </c>
      <c r="F495">
        <v>3</v>
      </c>
      <c r="G495">
        <v>7</v>
      </c>
      <c r="H495">
        <v>5</v>
      </c>
      <c r="I495">
        <v>2</v>
      </c>
      <c r="J495">
        <v>1</v>
      </c>
      <c r="K495">
        <v>13</v>
      </c>
    </row>
    <row r="496" spans="1:11" x14ac:dyDescent="0.15">
      <c r="A496" s="45">
        <v>1155820</v>
      </c>
      <c r="B496">
        <v>1</v>
      </c>
      <c r="C496">
        <v>3</v>
      </c>
      <c r="D496">
        <v>10</v>
      </c>
      <c r="E496">
        <v>2</v>
      </c>
      <c r="F496">
        <v>4</v>
      </c>
      <c r="G496">
        <v>5</v>
      </c>
      <c r="H496">
        <v>5</v>
      </c>
      <c r="I496">
        <v>4</v>
      </c>
      <c r="J496">
        <v>1</v>
      </c>
      <c r="K496">
        <v>44</v>
      </c>
    </row>
    <row r="497" spans="1:11" x14ac:dyDescent="0.15">
      <c r="A497" s="45">
        <v>1155870</v>
      </c>
      <c r="B497">
        <v>1</v>
      </c>
      <c r="C497">
        <v>3</v>
      </c>
      <c r="D497">
        <v>4</v>
      </c>
      <c r="E497">
        <v>2</v>
      </c>
      <c r="F497">
        <v>4</v>
      </c>
      <c r="G497">
        <v>8</v>
      </c>
      <c r="H497">
        <v>5</v>
      </c>
      <c r="I497">
        <v>2</v>
      </c>
      <c r="J497">
        <v>1</v>
      </c>
      <c r="K497">
        <v>22</v>
      </c>
    </row>
    <row r="498" spans="1:11" x14ac:dyDescent="0.15">
      <c r="A498" s="45">
        <v>1155960</v>
      </c>
      <c r="B498">
        <v>1</v>
      </c>
      <c r="C498">
        <v>1</v>
      </c>
      <c r="D498">
        <v>10</v>
      </c>
      <c r="E498">
        <v>2</v>
      </c>
      <c r="F498">
        <v>4</v>
      </c>
      <c r="G498">
        <v>7</v>
      </c>
      <c r="H498">
        <v>3</v>
      </c>
      <c r="I498">
        <v>4</v>
      </c>
      <c r="J498">
        <v>1</v>
      </c>
      <c r="K498">
        <v>19</v>
      </c>
    </row>
    <row r="499" spans="1:11" x14ac:dyDescent="0.15">
      <c r="A499" s="45">
        <v>1156020</v>
      </c>
      <c r="B499">
        <v>1</v>
      </c>
      <c r="C499">
        <v>3</v>
      </c>
      <c r="D499">
        <v>10</v>
      </c>
      <c r="E499">
        <v>2</v>
      </c>
      <c r="F499">
        <v>3</v>
      </c>
      <c r="G499">
        <v>7</v>
      </c>
      <c r="H499">
        <v>5</v>
      </c>
      <c r="I499">
        <v>2</v>
      </c>
      <c r="J499">
        <v>1</v>
      </c>
      <c r="K499">
        <v>25</v>
      </c>
    </row>
    <row r="500" spans="1:11" x14ac:dyDescent="0.15">
      <c r="A500" s="45">
        <v>1156100</v>
      </c>
      <c r="B500">
        <v>2</v>
      </c>
      <c r="C500">
        <v>1</v>
      </c>
      <c r="D500">
        <v>10</v>
      </c>
      <c r="E500">
        <v>2</v>
      </c>
      <c r="F500">
        <v>4</v>
      </c>
      <c r="G500">
        <v>6</v>
      </c>
      <c r="H500">
        <v>12</v>
      </c>
      <c r="I500">
        <v>2</v>
      </c>
      <c r="J500">
        <v>1</v>
      </c>
      <c r="K500">
        <v>25</v>
      </c>
    </row>
    <row r="501" spans="1:11" x14ac:dyDescent="0.15">
      <c r="A501" s="45">
        <v>1156150</v>
      </c>
      <c r="B501">
        <v>1</v>
      </c>
      <c r="C501">
        <v>1</v>
      </c>
      <c r="D501">
        <v>4</v>
      </c>
      <c r="E501">
        <v>2</v>
      </c>
      <c r="F501">
        <v>2</v>
      </c>
      <c r="G501">
        <v>7</v>
      </c>
      <c r="H501">
        <v>4</v>
      </c>
      <c r="I501">
        <v>2</v>
      </c>
      <c r="J501">
        <v>1</v>
      </c>
      <c r="K501">
        <v>19</v>
      </c>
    </row>
    <row r="502" spans="1:11" x14ac:dyDescent="0.15">
      <c r="A502" s="45">
        <v>1156220</v>
      </c>
      <c r="B502">
        <v>3</v>
      </c>
      <c r="C502" s="78">
        <v>3</v>
      </c>
      <c r="D502" s="78">
        <v>10</v>
      </c>
      <c r="E502" s="78">
        <v>2</v>
      </c>
      <c r="F502">
        <v>3</v>
      </c>
      <c r="G502" s="78">
        <v>5</v>
      </c>
      <c r="H502" s="78">
        <v>4</v>
      </c>
      <c r="I502" s="78">
        <v>4</v>
      </c>
      <c r="J502" s="78">
        <v>1</v>
      </c>
      <c r="K502">
        <v>0</v>
      </c>
    </row>
    <row r="503" spans="1:11" x14ac:dyDescent="0.15">
      <c r="A503" s="45">
        <v>1156240</v>
      </c>
      <c r="B503">
        <v>2</v>
      </c>
      <c r="C503">
        <v>3</v>
      </c>
      <c r="D503">
        <v>10</v>
      </c>
      <c r="E503">
        <v>2</v>
      </c>
      <c r="F503">
        <v>3</v>
      </c>
      <c r="G503">
        <v>5</v>
      </c>
      <c r="H503">
        <v>4</v>
      </c>
      <c r="I503">
        <v>4</v>
      </c>
      <c r="J503">
        <v>1</v>
      </c>
      <c r="K503">
        <v>19</v>
      </c>
    </row>
    <row r="504" spans="1:11" x14ac:dyDescent="0.15">
      <c r="A504" s="45">
        <v>1156290</v>
      </c>
      <c r="B504">
        <v>1</v>
      </c>
      <c r="C504">
        <v>3</v>
      </c>
      <c r="D504">
        <v>10</v>
      </c>
      <c r="E504">
        <v>2</v>
      </c>
      <c r="F504">
        <v>3</v>
      </c>
      <c r="G504">
        <v>7</v>
      </c>
      <c r="H504">
        <v>4</v>
      </c>
      <c r="I504">
        <v>2</v>
      </c>
      <c r="J504">
        <v>1</v>
      </c>
      <c r="K504">
        <v>38</v>
      </c>
    </row>
    <row r="505" spans="1:11" x14ac:dyDescent="0.15">
      <c r="A505" s="45">
        <v>1156520</v>
      </c>
      <c r="B505">
        <v>1</v>
      </c>
      <c r="C505">
        <v>1</v>
      </c>
      <c r="D505">
        <v>5</v>
      </c>
      <c r="E505">
        <v>2</v>
      </c>
      <c r="F505">
        <v>3</v>
      </c>
      <c r="G505">
        <v>8</v>
      </c>
      <c r="H505">
        <v>4</v>
      </c>
      <c r="I505">
        <v>2</v>
      </c>
      <c r="J505">
        <v>1</v>
      </c>
      <c r="K505">
        <v>19</v>
      </c>
    </row>
    <row r="506" spans="1:11" x14ac:dyDescent="0.15">
      <c r="A506" s="45">
        <v>1156690</v>
      </c>
      <c r="B506">
        <v>1</v>
      </c>
      <c r="C506">
        <v>1</v>
      </c>
      <c r="D506">
        <v>15</v>
      </c>
      <c r="E506">
        <v>2</v>
      </c>
      <c r="F506">
        <v>3</v>
      </c>
      <c r="G506">
        <v>8</v>
      </c>
      <c r="H506">
        <v>4</v>
      </c>
      <c r="I506">
        <v>3</v>
      </c>
      <c r="J506">
        <v>1</v>
      </c>
      <c r="K506">
        <v>33</v>
      </c>
    </row>
    <row r="507" spans="1:11" x14ac:dyDescent="0.15">
      <c r="A507" s="45">
        <v>1156770</v>
      </c>
      <c r="B507">
        <v>1</v>
      </c>
      <c r="C507">
        <v>1</v>
      </c>
      <c r="D507">
        <v>8</v>
      </c>
      <c r="E507">
        <v>2</v>
      </c>
      <c r="F507">
        <v>3</v>
      </c>
      <c r="G507">
        <v>5</v>
      </c>
      <c r="H507">
        <v>4</v>
      </c>
      <c r="I507">
        <v>2</v>
      </c>
      <c r="J507">
        <v>1</v>
      </c>
      <c r="K507">
        <v>25</v>
      </c>
    </row>
    <row r="508" spans="1:11" x14ac:dyDescent="0.15">
      <c r="A508" s="45">
        <v>1156780</v>
      </c>
      <c r="B508">
        <v>2</v>
      </c>
      <c r="C508" s="78">
        <v>3</v>
      </c>
      <c r="D508" s="78">
        <v>10</v>
      </c>
      <c r="E508" s="78">
        <v>2</v>
      </c>
      <c r="F508">
        <v>3</v>
      </c>
      <c r="G508" s="78">
        <v>5</v>
      </c>
      <c r="H508" s="78">
        <v>4</v>
      </c>
      <c r="I508" s="78">
        <v>4</v>
      </c>
      <c r="J508" s="78">
        <v>1</v>
      </c>
      <c r="K508">
        <v>0</v>
      </c>
    </row>
    <row r="509" spans="1:11" x14ac:dyDescent="0.15">
      <c r="A509" s="45">
        <v>1156840</v>
      </c>
      <c r="B509">
        <v>1</v>
      </c>
      <c r="C509" s="78">
        <v>3</v>
      </c>
      <c r="D509" s="78">
        <v>10</v>
      </c>
      <c r="E509" s="78">
        <v>2</v>
      </c>
      <c r="F509">
        <v>3</v>
      </c>
      <c r="G509" s="78">
        <v>5</v>
      </c>
      <c r="H509" s="78">
        <v>4</v>
      </c>
      <c r="I509" s="78">
        <v>4</v>
      </c>
      <c r="J509" s="78">
        <v>1</v>
      </c>
      <c r="K509">
        <v>0</v>
      </c>
    </row>
    <row r="510" spans="1:11" x14ac:dyDescent="0.15">
      <c r="A510" s="45">
        <v>1156880</v>
      </c>
      <c r="B510">
        <v>2</v>
      </c>
      <c r="C510">
        <v>3</v>
      </c>
      <c r="D510">
        <v>10</v>
      </c>
      <c r="E510">
        <v>2</v>
      </c>
      <c r="F510">
        <v>4</v>
      </c>
      <c r="G510">
        <v>5</v>
      </c>
      <c r="H510">
        <v>9</v>
      </c>
      <c r="I510">
        <v>2</v>
      </c>
      <c r="J510">
        <v>1</v>
      </c>
      <c r="K510">
        <v>21</v>
      </c>
    </row>
    <row r="511" spans="1:11" x14ac:dyDescent="0.15">
      <c r="A511" s="45">
        <v>1156970</v>
      </c>
      <c r="B511">
        <v>2</v>
      </c>
      <c r="C511">
        <v>1</v>
      </c>
      <c r="D511">
        <v>10</v>
      </c>
      <c r="E511">
        <v>2</v>
      </c>
      <c r="F511">
        <v>3</v>
      </c>
      <c r="G511">
        <v>6</v>
      </c>
      <c r="H511">
        <v>3</v>
      </c>
      <c r="I511">
        <v>4</v>
      </c>
      <c r="J511">
        <v>2</v>
      </c>
      <c r="K511">
        <v>26</v>
      </c>
    </row>
    <row r="512" spans="1:11" x14ac:dyDescent="0.15">
      <c r="A512" s="45">
        <v>1156990</v>
      </c>
      <c r="B512">
        <v>1</v>
      </c>
      <c r="C512" s="78">
        <v>3</v>
      </c>
      <c r="D512" s="78">
        <v>10</v>
      </c>
      <c r="E512" s="78">
        <v>2</v>
      </c>
      <c r="F512">
        <v>3</v>
      </c>
      <c r="G512" s="78">
        <v>5</v>
      </c>
      <c r="H512" s="78">
        <v>4</v>
      </c>
      <c r="I512" s="78">
        <v>4</v>
      </c>
      <c r="J512" s="78">
        <v>1</v>
      </c>
      <c r="K512">
        <v>0</v>
      </c>
    </row>
    <row r="513" spans="1:11" x14ac:dyDescent="0.15">
      <c r="A513" s="45">
        <v>1157070</v>
      </c>
      <c r="B513">
        <v>3</v>
      </c>
      <c r="C513">
        <v>3</v>
      </c>
      <c r="D513">
        <v>16</v>
      </c>
      <c r="E513">
        <v>2</v>
      </c>
      <c r="F513">
        <v>4</v>
      </c>
      <c r="G513">
        <v>2</v>
      </c>
      <c r="H513">
        <v>6</v>
      </c>
      <c r="I513">
        <v>1</v>
      </c>
      <c r="J513">
        <v>1</v>
      </c>
      <c r="K513">
        <v>10</v>
      </c>
    </row>
    <row r="514" spans="1:11" x14ac:dyDescent="0.15">
      <c r="A514" s="45">
        <v>1157120</v>
      </c>
      <c r="B514">
        <v>2</v>
      </c>
      <c r="C514">
        <v>2</v>
      </c>
      <c r="D514">
        <v>10</v>
      </c>
      <c r="E514">
        <v>2</v>
      </c>
      <c r="F514">
        <v>3</v>
      </c>
      <c r="G514">
        <v>4</v>
      </c>
      <c r="H514">
        <v>5</v>
      </c>
      <c r="I514">
        <v>4</v>
      </c>
      <c r="J514">
        <v>1</v>
      </c>
      <c r="K514">
        <v>18</v>
      </c>
    </row>
    <row r="515" spans="1:11" x14ac:dyDescent="0.15">
      <c r="A515" s="45">
        <v>1157180</v>
      </c>
      <c r="B515">
        <v>2</v>
      </c>
      <c r="C515">
        <v>3</v>
      </c>
      <c r="D515">
        <v>12</v>
      </c>
      <c r="E515">
        <v>2</v>
      </c>
      <c r="F515">
        <v>3</v>
      </c>
      <c r="G515">
        <v>7</v>
      </c>
      <c r="H515">
        <v>3</v>
      </c>
      <c r="I515">
        <v>2</v>
      </c>
      <c r="J515">
        <v>1</v>
      </c>
      <c r="K515">
        <v>35</v>
      </c>
    </row>
    <row r="516" spans="1:11" x14ac:dyDescent="0.15">
      <c r="A516" s="45">
        <v>1157190</v>
      </c>
      <c r="B516">
        <v>1</v>
      </c>
      <c r="C516">
        <v>1</v>
      </c>
      <c r="D516">
        <v>5</v>
      </c>
      <c r="E516">
        <v>2</v>
      </c>
      <c r="F516">
        <v>3</v>
      </c>
      <c r="G516">
        <v>7</v>
      </c>
      <c r="H516">
        <v>4</v>
      </c>
      <c r="I516">
        <v>4</v>
      </c>
      <c r="J516">
        <v>1</v>
      </c>
      <c r="K516">
        <v>24</v>
      </c>
    </row>
    <row r="517" spans="1:11" x14ac:dyDescent="0.15">
      <c r="A517" s="45">
        <v>1157250</v>
      </c>
      <c r="B517">
        <v>3</v>
      </c>
      <c r="C517">
        <v>1</v>
      </c>
      <c r="D517">
        <v>10</v>
      </c>
      <c r="E517">
        <v>2</v>
      </c>
      <c r="F517">
        <v>4</v>
      </c>
      <c r="G517">
        <v>5</v>
      </c>
      <c r="H517">
        <v>4</v>
      </c>
      <c r="I517">
        <v>4</v>
      </c>
      <c r="J517">
        <v>1</v>
      </c>
      <c r="K517">
        <v>12</v>
      </c>
    </row>
    <row r="518" spans="1:11" x14ac:dyDescent="0.15">
      <c r="A518" s="45">
        <v>1157310</v>
      </c>
      <c r="B518">
        <v>2</v>
      </c>
      <c r="C518">
        <v>3</v>
      </c>
      <c r="D518">
        <v>10</v>
      </c>
      <c r="E518">
        <v>2</v>
      </c>
      <c r="F518">
        <v>3</v>
      </c>
      <c r="G518">
        <v>6</v>
      </c>
      <c r="H518">
        <v>4</v>
      </c>
      <c r="I518">
        <v>2</v>
      </c>
      <c r="J518">
        <v>1</v>
      </c>
      <c r="K518">
        <v>31</v>
      </c>
    </row>
    <row r="519" spans="1:11" x14ac:dyDescent="0.15">
      <c r="A519" s="45">
        <v>1157320</v>
      </c>
      <c r="B519">
        <v>3</v>
      </c>
      <c r="C519">
        <v>1</v>
      </c>
      <c r="D519">
        <v>10</v>
      </c>
      <c r="E519">
        <v>2</v>
      </c>
      <c r="F519">
        <v>3</v>
      </c>
      <c r="G519">
        <v>5</v>
      </c>
      <c r="H519">
        <v>4</v>
      </c>
      <c r="I519">
        <v>3</v>
      </c>
      <c r="J519">
        <v>1</v>
      </c>
      <c r="K519">
        <v>41</v>
      </c>
    </row>
    <row r="520" spans="1:11" x14ac:dyDescent="0.15">
      <c r="A520" s="45">
        <v>1157360</v>
      </c>
      <c r="B520">
        <v>2</v>
      </c>
      <c r="C520">
        <v>3</v>
      </c>
      <c r="D520">
        <v>10</v>
      </c>
      <c r="E520">
        <v>2</v>
      </c>
      <c r="F520">
        <v>3</v>
      </c>
      <c r="G520">
        <v>5</v>
      </c>
      <c r="H520">
        <v>6</v>
      </c>
      <c r="I520">
        <v>2</v>
      </c>
      <c r="J520">
        <v>1</v>
      </c>
      <c r="K520">
        <v>24</v>
      </c>
    </row>
    <row r="521" spans="1:11" x14ac:dyDescent="0.15">
      <c r="A521" s="45">
        <v>1157420</v>
      </c>
      <c r="B521">
        <v>2</v>
      </c>
      <c r="C521" s="78">
        <v>3</v>
      </c>
      <c r="D521" s="78">
        <v>10</v>
      </c>
      <c r="E521" s="78">
        <v>2</v>
      </c>
      <c r="F521">
        <v>3</v>
      </c>
      <c r="G521" s="78">
        <v>5</v>
      </c>
      <c r="H521" s="78">
        <v>4</v>
      </c>
      <c r="I521" s="78">
        <v>4</v>
      </c>
      <c r="J521" s="78">
        <v>1</v>
      </c>
      <c r="K521">
        <v>0</v>
      </c>
    </row>
    <row r="522" spans="1:11" x14ac:dyDescent="0.15">
      <c r="A522" s="45">
        <v>1157460</v>
      </c>
      <c r="B522">
        <v>1</v>
      </c>
      <c r="C522">
        <v>1</v>
      </c>
      <c r="D522">
        <v>4</v>
      </c>
      <c r="E522">
        <v>2</v>
      </c>
      <c r="F522">
        <v>3</v>
      </c>
      <c r="G522">
        <v>5</v>
      </c>
      <c r="H522">
        <v>4</v>
      </c>
      <c r="I522">
        <v>2</v>
      </c>
      <c r="J522">
        <v>1</v>
      </c>
      <c r="K522">
        <v>38</v>
      </c>
    </row>
    <row r="523" spans="1:11" x14ac:dyDescent="0.15">
      <c r="A523" s="45">
        <v>1157490</v>
      </c>
      <c r="B523">
        <v>2</v>
      </c>
      <c r="C523">
        <v>3</v>
      </c>
      <c r="D523">
        <v>10</v>
      </c>
      <c r="E523">
        <v>2</v>
      </c>
      <c r="F523">
        <v>3</v>
      </c>
      <c r="G523">
        <v>5</v>
      </c>
      <c r="H523">
        <v>3</v>
      </c>
      <c r="I523">
        <v>2</v>
      </c>
      <c r="J523">
        <v>1</v>
      </c>
      <c r="K523">
        <v>16</v>
      </c>
    </row>
    <row r="524" spans="1:11" x14ac:dyDescent="0.15">
      <c r="A524" s="45">
        <v>1157500</v>
      </c>
      <c r="B524">
        <v>1</v>
      </c>
      <c r="C524">
        <v>1</v>
      </c>
      <c r="D524">
        <v>4</v>
      </c>
      <c r="E524">
        <v>2</v>
      </c>
      <c r="F524">
        <v>3</v>
      </c>
      <c r="G524">
        <v>7</v>
      </c>
      <c r="H524">
        <v>4</v>
      </c>
      <c r="I524">
        <v>2</v>
      </c>
      <c r="J524">
        <v>2</v>
      </c>
      <c r="K524">
        <v>17</v>
      </c>
    </row>
    <row r="525" spans="1:11" x14ac:dyDescent="0.15">
      <c r="A525" s="45">
        <v>1157580</v>
      </c>
      <c r="B525">
        <v>1</v>
      </c>
      <c r="C525">
        <v>1</v>
      </c>
      <c r="D525">
        <v>4</v>
      </c>
      <c r="E525">
        <v>2</v>
      </c>
      <c r="F525">
        <v>3</v>
      </c>
      <c r="G525">
        <v>7</v>
      </c>
      <c r="H525">
        <v>8</v>
      </c>
      <c r="I525">
        <v>1</v>
      </c>
      <c r="J525">
        <v>1</v>
      </c>
      <c r="K525">
        <v>38</v>
      </c>
    </row>
    <row r="526" spans="1:11" x14ac:dyDescent="0.15">
      <c r="A526" s="45">
        <v>1157610</v>
      </c>
      <c r="B526">
        <v>1</v>
      </c>
      <c r="C526">
        <v>1</v>
      </c>
      <c r="D526">
        <v>4</v>
      </c>
      <c r="E526">
        <v>2</v>
      </c>
      <c r="F526">
        <v>3</v>
      </c>
      <c r="G526">
        <v>7</v>
      </c>
      <c r="H526">
        <v>4</v>
      </c>
      <c r="I526">
        <v>2</v>
      </c>
      <c r="J526">
        <v>1</v>
      </c>
      <c r="K526">
        <v>32</v>
      </c>
    </row>
    <row r="527" spans="1:11" x14ac:dyDescent="0.15">
      <c r="A527" s="45">
        <v>1157640</v>
      </c>
      <c r="B527">
        <v>1</v>
      </c>
      <c r="C527">
        <v>1</v>
      </c>
      <c r="D527">
        <v>4</v>
      </c>
      <c r="E527">
        <v>2</v>
      </c>
      <c r="F527">
        <v>3</v>
      </c>
      <c r="G527">
        <v>7</v>
      </c>
      <c r="H527">
        <v>7</v>
      </c>
      <c r="I527">
        <v>4</v>
      </c>
      <c r="J527">
        <v>1</v>
      </c>
      <c r="K527">
        <v>37</v>
      </c>
    </row>
    <row r="528" spans="1:11" x14ac:dyDescent="0.15">
      <c r="A528" s="45">
        <v>1157670</v>
      </c>
      <c r="B528">
        <v>2</v>
      </c>
      <c r="C528">
        <v>1</v>
      </c>
      <c r="D528">
        <v>4</v>
      </c>
      <c r="E528">
        <v>2</v>
      </c>
      <c r="F528">
        <v>3</v>
      </c>
      <c r="G528">
        <v>5</v>
      </c>
      <c r="H528">
        <v>5</v>
      </c>
      <c r="I528">
        <v>2</v>
      </c>
      <c r="J528">
        <v>1</v>
      </c>
      <c r="K528">
        <v>16</v>
      </c>
    </row>
    <row r="529" spans="1:11" x14ac:dyDescent="0.15">
      <c r="A529" s="45">
        <v>1157700</v>
      </c>
      <c r="B529">
        <v>1</v>
      </c>
      <c r="C529">
        <v>2</v>
      </c>
      <c r="D529">
        <v>4</v>
      </c>
      <c r="E529">
        <v>2</v>
      </c>
      <c r="F529">
        <v>2</v>
      </c>
      <c r="G529">
        <v>6</v>
      </c>
      <c r="H529">
        <v>3</v>
      </c>
      <c r="I529">
        <v>2</v>
      </c>
      <c r="J529">
        <v>2</v>
      </c>
      <c r="K529">
        <v>21</v>
      </c>
    </row>
    <row r="530" spans="1:11" x14ac:dyDescent="0.15">
      <c r="A530" s="45">
        <v>1157730</v>
      </c>
      <c r="B530">
        <v>2</v>
      </c>
      <c r="C530">
        <v>1</v>
      </c>
      <c r="D530">
        <v>4</v>
      </c>
      <c r="E530">
        <v>2</v>
      </c>
      <c r="F530">
        <v>3</v>
      </c>
      <c r="G530">
        <v>7</v>
      </c>
      <c r="H530">
        <v>7</v>
      </c>
      <c r="I530">
        <v>2</v>
      </c>
      <c r="J530">
        <v>1</v>
      </c>
      <c r="K530">
        <v>20</v>
      </c>
    </row>
    <row r="531" spans="1:11" x14ac:dyDescent="0.15">
      <c r="A531" s="45">
        <v>1157780</v>
      </c>
      <c r="B531">
        <v>1</v>
      </c>
      <c r="C531">
        <v>3</v>
      </c>
      <c r="D531">
        <v>10</v>
      </c>
      <c r="E531">
        <v>2</v>
      </c>
      <c r="F531">
        <v>4</v>
      </c>
      <c r="G531">
        <v>8</v>
      </c>
      <c r="H531">
        <v>6</v>
      </c>
      <c r="I531">
        <v>2</v>
      </c>
      <c r="J531">
        <v>1</v>
      </c>
      <c r="K531">
        <v>45</v>
      </c>
    </row>
    <row r="532" spans="1:11" x14ac:dyDescent="0.15">
      <c r="A532" s="45">
        <v>1157830</v>
      </c>
      <c r="B532">
        <v>1</v>
      </c>
      <c r="C532">
        <v>1</v>
      </c>
      <c r="D532">
        <v>13</v>
      </c>
      <c r="E532">
        <v>2</v>
      </c>
      <c r="F532">
        <v>3</v>
      </c>
      <c r="G532">
        <v>7</v>
      </c>
      <c r="H532">
        <v>4</v>
      </c>
      <c r="I532">
        <v>2</v>
      </c>
      <c r="J532">
        <v>1</v>
      </c>
      <c r="K532">
        <v>33</v>
      </c>
    </row>
    <row r="533" spans="1:11" x14ac:dyDescent="0.15">
      <c r="A533" s="45">
        <v>1157860</v>
      </c>
      <c r="B533">
        <v>2</v>
      </c>
      <c r="C533">
        <v>1</v>
      </c>
      <c r="D533">
        <v>5</v>
      </c>
      <c r="E533">
        <v>2</v>
      </c>
      <c r="F533">
        <v>2</v>
      </c>
      <c r="G533">
        <v>3</v>
      </c>
      <c r="H533">
        <v>4</v>
      </c>
      <c r="I533">
        <v>3</v>
      </c>
      <c r="J533">
        <v>1</v>
      </c>
      <c r="K533">
        <v>17</v>
      </c>
    </row>
    <row r="534" spans="1:11" x14ac:dyDescent="0.15">
      <c r="A534" s="45">
        <v>1157870</v>
      </c>
      <c r="B534">
        <v>1</v>
      </c>
      <c r="C534">
        <v>3</v>
      </c>
      <c r="D534">
        <v>5</v>
      </c>
      <c r="E534">
        <v>2</v>
      </c>
      <c r="F534">
        <v>3</v>
      </c>
      <c r="G534">
        <v>4</v>
      </c>
      <c r="H534">
        <v>6</v>
      </c>
      <c r="I534">
        <v>2</v>
      </c>
      <c r="J534">
        <v>1</v>
      </c>
      <c r="K534">
        <v>26</v>
      </c>
    </row>
    <row r="535" spans="1:11" x14ac:dyDescent="0.15">
      <c r="A535" s="45">
        <v>1157910</v>
      </c>
      <c r="B535">
        <v>1</v>
      </c>
      <c r="C535">
        <v>1</v>
      </c>
      <c r="D535">
        <v>5</v>
      </c>
      <c r="E535">
        <v>2</v>
      </c>
      <c r="F535">
        <v>4</v>
      </c>
      <c r="G535">
        <v>7</v>
      </c>
      <c r="H535">
        <v>4</v>
      </c>
      <c r="I535">
        <v>4</v>
      </c>
      <c r="J535">
        <v>1</v>
      </c>
      <c r="K535">
        <v>32</v>
      </c>
    </row>
    <row r="536" spans="1:11" x14ac:dyDescent="0.15">
      <c r="A536" s="45">
        <v>1157950</v>
      </c>
      <c r="B536">
        <v>1</v>
      </c>
      <c r="C536">
        <v>3</v>
      </c>
      <c r="D536">
        <v>10</v>
      </c>
      <c r="E536">
        <v>2</v>
      </c>
      <c r="F536">
        <v>3</v>
      </c>
      <c r="G536">
        <v>8</v>
      </c>
      <c r="H536">
        <v>4</v>
      </c>
      <c r="I536">
        <v>2</v>
      </c>
      <c r="J536">
        <v>2</v>
      </c>
      <c r="K536">
        <v>25</v>
      </c>
    </row>
    <row r="537" spans="1:11" x14ac:dyDescent="0.15">
      <c r="A537" s="45">
        <v>1158030</v>
      </c>
      <c r="B537">
        <v>2</v>
      </c>
      <c r="C537" s="78">
        <v>3</v>
      </c>
      <c r="D537" s="78">
        <v>10</v>
      </c>
      <c r="E537" s="78">
        <v>2</v>
      </c>
      <c r="F537">
        <v>3</v>
      </c>
      <c r="G537" s="78">
        <v>5</v>
      </c>
      <c r="H537" s="78">
        <v>4</v>
      </c>
      <c r="I537" s="78">
        <v>4</v>
      </c>
      <c r="J537" s="78">
        <v>1</v>
      </c>
      <c r="K537">
        <v>0</v>
      </c>
    </row>
    <row r="538" spans="1:11" x14ac:dyDescent="0.15">
      <c r="A538" s="45">
        <v>1158080</v>
      </c>
      <c r="B538">
        <v>3</v>
      </c>
      <c r="C538" s="78">
        <v>3</v>
      </c>
      <c r="D538" s="78">
        <v>10</v>
      </c>
      <c r="E538" s="78">
        <v>2</v>
      </c>
      <c r="F538">
        <v>3</v>
      </c>
      <c r="G538" s="78">
        <v>5</v>
      </c>
      <c r="H538" s="78">
        <v>4</v>
      </c>
      <c r="I538" s="78">
        <v>4</v>
      </c>
      <c r="J538" s="78">
        <v>1</v>
      </c>
      <c r="K538">
        <v>0</v>
      </c>
    </row>
    <row r="539" spans="1:11" x14ac:dyDescent="0.15">
      <c r="A539" s="45">
        <v>1158120</v>
      </c>
      <c r="B539">
        <v>2</v>
      </c>
      <c r="C539">
        <v>1</v>
      </c>
      <c r="D539">
        <v>4</v>
      </c>
      <c r="E539">
        <v>2</v>
      </c>
      <c r="F539">
        <v>2</v>
      </c>
      <c r="G539">
        <v>8</v>
      </c>
      <c r="H539">
        <v>4</v>
      </c>
      <c r="I539">
        <v>4</v>
      </c>
      <c r="J539">
        <v>1</v>
      </c>
      <c r="K539">
        <v>18</v>
      </c>
    </row>
    <row r="540" spans="1:11" x14ac:dyDescent="0.15">
      <c r="A540" s="45">
        <v>1158130</v>
      </c>
      <c r="B540">
        <v>1</v>
      </c>
      <c r="C540">
        <v>3</v>
      </c>
      <c r="D540">
        <v>12</v>
      </c>
      <c r="E540">
        <v>2</v>
      </c>
      <c r="F540">
        <v>3</v>
      </c>
      <c r="G540">
        <v>5</v>
      </c>
      <c r="H540">
        <v>6</v>
      </c>
      <c r="I540">
        <v>2</v>
      </c>
      <c r="J540">
        <v>1</v>
      </c>
      <c r="K540">
        <v>13</v>
      </c>
    </row>
    <row r="541" spans="1:11" x14ac:dyDescent="0.15">
      <c r="A541" s="45">
        <v>1158220</v>
      </c>
      <c r="B541">
        <v>1</v>
      </c>
      <c r="C541">
        <v>1</v>
      </c>
      <c r="D541">
        <v>10</v>
      </c>
      <c r="E541">
        <v>2</v>
      </c>
      <c r="F541">
        <v>3</v>
      </c>
      <c r="G541">
        <v>7</v>
      </c>
      <c r="H541">
        <v>5</v>
      </c>
      <c r="I541">
        <v>3</v>
      </c>
      <c r="J541">
        <v>1</v>
      </c>
      <c r="K541">
        <v>23</v>
      </c>
    </row>
    <row r="542" spans="1:11" x14ac:dyDescent="0.15">
      <c r="A542" s="45">
        <v>1160050</v>
      </c>
      <c r="B542">
        <v>2</v>
      </c>
      <c r="C542">
        <v>1</v>
      </c>
      <c r="D542">
        <v>10</v>
      </c>
      <c r="E542">
        <v>2</v>
      </c>
      <c r="F542">
        <v>2</v>
      </c>
      <c r="G542">
        <v>7</v>
      </c>
      <c r="H542">
        <v>3</v>
      </c>
      <c r="I542">
        <v>1</v>
      </c>
      <c r="J542">
        <v>1</v>
      </c>
      <c r="K542">
        <v>24</v>
      </c>
    </row>
    <row r="543" spans="1:11" x14ac:dyDescent="0.15">
      <c r="A543" s="45">
        <v>1160140</v>
      </c>
      <c r="B543">
        <v>3</v>
      </c>
      <c r="C543">
        <v>3</v>
      </c>
      <c r="D543">
        <v>10</v>
      </c>
      <c r="E543">
        <v>2</v>
      </c>
      <c r="F543">
        <v>4</v>
      </c>
      <c r="G543">
        <v>5</v>
      </c>
      <c r="H543">
        <v>4</v>
      </c>
      <c r="I543">
        <v>2</v>
      </c>
      <c r="J543">
        <v>2</v>
      </c>
      <c r="K543">
        <v>12</v>
      </c>
    </row>
    <row r="544" spans="1:11" x14ac:dyDescent="0.15">
      <c r="A544" s="45">
        <v>1160280</v>
      </c>
      <c r="B544">
        <v>1</v>
      </c>
      <c r="C544">
        <v>1</v>
      </c>
      <c r="D544">
        <v>4</v>
      </c>
      <c r="E544">
        <v>2</v>
      </c>
      <c r="F544">
        <v>4</v>
      </c>
      <c r="G544">
        <v>5</v>
      </c>
      <c r="H544">
        <v>7</v>
      </c>
      <c r="I544">
        <v>4</v>
      </c>
      <c r="J544" s="78">
        <v>1</v>
      </c>
      <c r="K544">
        <v>15</v>
      </c>
    </row>
    <row r="545" spans="1:11" x14ac:dyDescent="0.15">
      <c r="A545" s="45">
        <v>1160330</v>
      </c>
      <c r="B545">
        <v>2</v>
      </c>
      <c r="C545">
        <v>3</v>
      </c>
      <c r="D545">
        <v>10</v>
      </c>
      <c r="E545">
        <v>2</v>
      </c>
      <c r="F545">
        <v>4</v>
      </c>
      <c r="G545">
        <v>5</v>
      </c>
      <c r="H545">
        <v>5</v>
      </c>
      <c r="I545">
        <v>2</v>
      </c>
      <c r="J545">
        <v>1</v>
      </c>
      <c r="K545">
        <v>27</v>
      </c>
    </row>
    <row r="546" spans="1:11" x14ac:dyDescent="0.15">
      <c r="A546" s="45">
        <v>1160540</v>
      </c>
      <c r="B546">
        <v>1</v>
      </c>
      <c r="C546">
        <v>1</v>
      </c>
      <c r="D546">
        <v>10</v>
      </c>
      <c r="E546">
        <v>2</v>
      </c>
      <c r="F546">
        <v>3</v>
      </c>
      <c r="G546">
        <v>7</v>
      </c>
      <c r="H546">
        <v>6</v>
      </c>
      <c r="I546">
        <v>4</v>
      </c>
      <c r="J546">
        <v>1</v>
      </c>
      <c r="K546">
        <v>24</v>
      </c>
    </row>
    <row r="547" spans="1:11" x14ac:dyDescent="0.15">
      <c r="A547" s="45">
        <v>1160600</v>
      </c>
      <c r="B547">
        <v>3</v>
      </c>
      <c r="C547">
        <v>3</v>
      </c>
      <c r="D547">
        <v>10</v>
      </c>
      <c r="E547">
        <v>2</v>
      </c>
      <c r="F547">
        <v>4</v>
      </c>
      <c r="G547">
        <v>4</v>
      </c>
      <c r="H547">
        <v>4</v>
      </c>
      <c r="I547">
        <v>1</v>
      </c>
      <c r="J547">
        <v>1</v>
      </c>
      <c r="K547">
        <v>21</v>
      </c>
    </row>
    <row r="548" spans="1:11" x14ac:dyDescent="0.15">
      <c r="A548" s="45">
        <v>1160660</v>
      </c>
      <c r="B548">
        <v>2</v>
      </c>
      <c r="C548">
        <v>1</v>
      </c>
      <c r="D548">
        <v>10</v>
      </c>
      <c r="E548">
        <v>2</v>
      </c>
      <c r="F548">
        <v>4</v>
      </c>
      <c r="G548">
        <v>5</v>
      </c>
      <c r="H548">
        <v>2</v>
      </c>
      <c r="I548">
        <v>4</v>
      </c>
      <c r="J548">
        <v>2</v>
      </c>
      <c r="K548">
        <v>12</v>
      </c>
    </row>
    <row r="549" spans="1:11" x14ac:dyDescent="0.15">
      <c r="A549" s="45">
        <v>1160890</v>
      </c>
      <c r="B549">
        <v>1</v>
      </c>
      <c r="C549">
        <v>1</v>
      </c>
      <c r="D549">
        <v>4</v>
      </c>
      <c r="E549">
        <v>2</v>
      </c>
      <c r="F549">
        <v>4</v>
      </c>
      <c r="G549">
        <v>5</v>
      </c>
      <c r="H549">
        <v>4</v>
      </c>
      <c r="I549">
        <v>4</v>
      </c>
      <c r="J549">
        <v>1</v>
      </c>
      <c r="K549">
        <v>21</v>
      </c>
    </row>
    <row r="550" spans="1:11" x14ac:dyDescent="0.15">
      <c r="A550" s="45">
        <v>1161010</v>
      </c>
      <c r="B550">
        <v>2</v>
      </c>
      <c r="C550">
        <v>1</v>
      </c>
      <c r="D550">
        <v>4</v>
      </c>
      <c r="E550">
        <v>2</v>
      </c>
      <c r="F550">
        <v>4</v>
      </c>
      <c r="G550">
        <v>7</v>
      </c>
      <c r="H550">
        <v>4</v>
      </c>
      <c r="I550">
        <v>4</v>
      </c>
      <c r="J550">
        <v>1</v>
      </c>
      <c r="K550">
        <v>1</v>
      </c>
    </row>
    <row r="551" spans="1:11" x14ac:dyDescent="0.15">
      <c r="A551" s="45">
        <v>1161130</v>
      </c>
      <c r="B551">
        <v>1</v>
      </c>
      <c r="C551">
        <v>1</v>
      </c>
      <c r="D551">
        <v>10</v>
      </c>
      <c r="E551">
        <v>2</v>
      </c>
      <c r="F551">
        <v>2</v>
      </c>
      <c r="G551">
        <v>7</v>
      </c>
      <c r="H551">
        <v>5</v>
      </c>
      <c r="I551">
        <v>1</v>
      </c>
      <c r="J551">
        <v>1</v>
      </c>
      <c r="K551">
        <v>50</v>
      </c>
    </row>
    <row r="552" spans="1:11" x14ac:dyDescent="0.15">
      <c r="A552" s="45">
        <v>1161270</v>
      </c>
      <c r="B552">
        <v>1</v>
      </c>
      <c r="C552">
        <v>3</v>
      </c>
      <c r="D552">
        <v>10</v>
      </c>
      <c r="E552">
        <v>2</v>
      </c>
      <c r="F552">
        <v>4</v>
      </c>
      <c r="G552">
        <v>5</v>
      </c>
      <c r="H552">
        <v>3</v>
      </c>
      <c r="I552">
        <v>4</v>
      </c>
      <c r="J552">
        <v>1</v>
      </c>
      <c r="K552">
        <v>26</v>
      </c>
    </row>
    <row r="553" spans="1:11" x14ac:dyDescent="0.15">
      <c r="A553" s="45">
        <v>1161340</v>
      </c>
      <c r="B553">
        <v>2</v>
      </c>
      <c r="C553">
        <v>3</v>
      </c>
      <c r="D553">
        <v>10</v>
      </c>
      <c r="E553">
        <v>2</v>
      </c>
      <c r="F553">
        <v>4</v>
      </c>
      <c r="G553">
        <v>5</v>
      </c>
      <c r="H553">
        <v>2</v>
      </c>
      <c r="I553">
        <v>4</v>
      </c>
      <c r="J553">
        <v>1</v>
      </c>
      <c r="K553">
        <v>30</v>
      </c>
    </row>
    <row r="554" spans="1:11" x14ac:dyDescent="0.15">
      <c r="A554" s="45">
        <v>1161390</v>
      </c>
      <c r="B554">
        <v>1</v>
      </c>
      <c r="C554" s="78">
        <v>3</v>
      </c>
      <c r="D554" s="78">
        <v>10</v>
      </c>
      <c r="E554" s="78">
        <v>2</v>
      </c>
      <c r="F554">
        <v>4</v>
      </c>
      <c r="G554" s="78">
        <v>5</v>
      </c>
      <c r="H554" s="78">
        <v>4</v>
      </c>
      <c r="I554" s="78">
        <v>4</v>
      </c>
      <c r="J554" s="78">
        <v>1</v>
      </c>
      <c r="K554">
        <v>0</v>
      </c>
    </row>
    <row r="555" spans="1:11" x14ac:dyDescent="0.15">
      <c r="A555" s="45">
        <v>1161500</v>
      </c>
      <c r="B555">
        <v>1</v>
      </c>
      <c r="C555">
        <v>3</v>
      </c>
      <c r="D555">
        <v>10</v>
      </c>
      <c r="E555">
        <v>2</v>
      </c>
      <c r="F555">
        <v>4</v>
      </c>
      <c r="G555">
        <v>5</v>
      </c>
      <c r="H555">
        <v>5</v>
      </c>
      <c r="I555">
        <v>4</v>
      </c>
      <c r="J555">
        <v>1</v>
      </c>
      <c r="K555">
        <v>22</v>
      </c>
    </row>
    <row r="556" spans="1:11" x14ac:dyDescent="0.15">
      <c r="A556" s="45">
        <v>1161750</v>
      </c>
      <c r="B556">
        <v>2</v>
      </c>
      <c r="C556" s="78">
        <v>3</v>
      </c>
      <c r="D556" s="78">
        <v>10</v>
      </c>
      <c r="E556" s="78">
        <v>2</v>
      </c>
      <c r="F556">
        <v>4</v>
      </c>
      <c r="G556" s="78">
        <v>5</v>
      </c>
      <c r="H556" s="78">
        <v>4</v>
      </c>
      <c r="I556" s="78">
        <v>4</v>
      </c>
      <c r="J556" s="78">
        <v>1</v>
      </c>
      <c r="K556">
        <v>0</v>
      </c>
    </row>
    <row r="557" spans="1:11" x14ac:dyDescent="0.15">
      <c r="A557" s="45">
        <v>1161780</v>
      </c>
      <c r="B557">
        <v>1</v>
      </c>
      <c r="C557" s="78">
        <v>3</v>
      </c>
      <c r="D557" s="78">
        <v>10</v>
      </c>
      <c r="E557" s="78">
        <v>2</v>
      </c>
      <c r="F557">
        <v>4</v>
      </c>
      <c r="G557" s="78">
        <v>5</v>
      </c>
      <c r="H557" s="78">
        <v>4</v>
      </c>
      <c r="I557" s="78">
        <v>4</v>
      </c>
      <c r="J557" s="78">
        <v>1</v>
      </c>
      <c r="K557">
        <v>0</v>
      </c>
    </row>
    <row r="558" spans="1:11" x14ac:dyDescent="0.15">
      <c r="A558" s="45">
        <v>1161880</v>
      </c>
      <c r="B558">
        <v>1</v>
      </c>
      <c r="C558">
        <v>2</v>
      </c>
      <c r="D558">
        <v>10</v>
      </c>
      <c r="E558">
        <v>2</v>
      </c>
      <c r="F558">
        <v>4</v>
      </c>
      <c r="G558">
        <v>4</v>
      </c>
      <c r="H558">
        <v>5</v>
      </c>
      <c r="I558">
        <v>1</v>
      </c>
      <c r="J558">
        <v>1</v>
      </c>
      <c r="K558">
        <v>32</v>
      </c>
    </row>
    <row r="559" spans="1:11" x14ac:dyDescent="0.15">
      <c r="A559" s="45">
        <v>1161920</v>
      </c>
      <c r="B559">
        <v>3</v>
      </c>
      <c r="C559">
        <v>3</v>
      </c>
      <c r="D559">
        <v>10</v>
      </c>
      <c r="E559">
        <v>2</v>
      </c>
      <c r="F559">
        <v>4</v>
      </c>
      <c r="G559">
        <v>5</v>
      </c>
      <c r="H559">
        <v>2</v>
      </c>
      <c r="I559">
        <v>4</v>
      </c>
      <c r="J559">
        <v>1</v>
      </c>
      <c r="K559">
        <v>28</v>
      </c>
    </row>
    <row r="560" spans="1:11" x14ac:dyDescent="0.15">
      <c r="A560" s="45">
        <v>1162150</v>
      </c>
      <c r="B560">
        <v>1</v>
      </c>
      <c r="C560">
        <v>3</v>
      </c>
      <c r="D560">
        <v>10</v>
      </c>
      <c r="E560">
        <v>2</v>
      </c>
      <c r="F560">
        <v>4</v>
      </c>
      <c r="G560">
        <v>5</v>
      </c>
      <c r="H560">
        <v>6</v>
      </c>
      <c r="I560">
        <v>2</v>
      </c>
      <c r="J560">
        <v>2</v>
      </c>
      <c r="K560">
        <v>38</v>
      </c>
    </row>
    <row r="561" spans="1:11" x14ac:dyDescent="0.15">
      <c r="A561" s="45">
        <v>1162260</v>
      </c>
      <c r="B561">
        <v>2</v>
      </c>
      <c r="C561">
        <v>3</v>
      </c>
      <c r="D561">
        <v>3</v>
      </c>
      <c r="E561">
        <v>2</v>
      </c>
      <c r="F561">
        <v>4</v>
      </c>
      <c r="G561">
        <v>5</v>
      </c>
      <c r="H561">
        <v>6</v>
      </c>
      <c r="I561">
        <v>4</v>
      </c>
      <c r="J561">
        <v>1</v>
      </c>
      <c r="K561">
        <v>26</v>
      </c>
    </row>
    <row r="562" spans="1:11" x14ac:dyDescent="0.15">
      <c r="A562" s="45">
        <v>1162360</v>
      </c>
      <c r="B562">
        <v>1</v>
      </c>
      <c r="C562">
        <v>1</v>
      </c>
      <c r="D562">
        <v>10</v>
      </c>
      <c r="E562">
        <v>2</v>
      </c>
      <c r="F562">
        <v>4</v>
      </c>
      <c r="G562">
        <v>5</v>
      </c>
      <c r="H562">
        <v>4</v>
      </c>
      <c r="I562">
        <v>4</v>
      </c>
      <c r="J562">
        <v>1</v>
      </c>
      <c r="K562">
        <v>26</v>
      </c>
    </row>
    <row r="563" spans="1:11" x14ac:dyDescent="0.15">
      <c r="A563" s="45">
        <v>1162440</v>
      </c>
      <c r="B563">
        <v>1</v>
      </c>
      <c r="C563">
        <v>1</v>
      </c>
      <c r="D563">
        <v>10</v>
      </c>
      <c r="E563">
        <v>2</v>
      </c>
      <c r="F563">
        <v>4</v>
      </c>
      <c r="G563">
        <v>5</v>
      </c>
      <c r="H563">
        <v>5</v>
      </c>
      <c r="I563">
        <v>4</v>
      </c>
      <c r="J563">
        <v>1</v>
      </c>
      <c r="K563">
        <v>28</v>
      </c>
    </row>
    <row r="564" spans="1:11" x14ac:dyDescent="0.15">
      <c r="A564" s="45">
        <v>1162580</v>
      </c>
      <c r="B564">
        <v>1</v>
      </c>
      <c r="C564">
        <v>3</v>
      </c>
      <c r="D564">
        <v>10</v>
      </c>
      <c r="E564">
        <v>2</v>
      </c>
      <c r="F564">
        <v>4</v>
      </c>
      <c r="G564">
        <v>5</v>
      </c>
      <c r="H564">
        <v>5</v>
      </c>
      <c r="I564">
        <v>3</v>
      </c>
      <c r="J564">
        <v>1</v>
      </c>
      <c r="K564">
        <v>41</v>
      </c>
    </row>
    <row r="565" spans="1:11" x14ac:dyDescent="0.15">
      <c r="A565" s="45">
        <v>1162600</v>
      </c>
      <c r="B565">
        <v>2</v>
      </c>
      <c r="C565">
        <v>1</v>
      </c>
      <c r="D565">
        <v>12</v>
      </c>
      <c r="E565">
        <v>2</v>
      </c>
      <c r="F565">
        <v>3</v>
      </c>
      <c r="G565">
        <v>7</v>
      </c>
      <c r="H565">
        <v>6</v>
      </c>
      <c r="I565">
        <v>3</v>
      </c>
      <c r="J565">
        <v>2</v>
      </c>
      <c r="K565">
        <v>44</v>
      </c>
    </row>
    <row r="566" spans="1:11" x14ac:dyDescent="0.15">
      <c r="A566" s="45">
        <v>1162660</v>
      </c>
      <c r="B566">
        <v>1</v>
      </c>
      <c r="C566">
        <v>1</v>
      </c>
      <c r="D566">
        <v>10</v>
      </c>
      <c r="E566">
        <v>2</v>
      </c>
      <c r="F566">
        <v>4</v>
      </c>
      <c r="G566">
        <v>5</v>
      </c>
      <c r="H566">
        <v>4</v>
      </c>
      <c r="I566">
        <v>4</v>
      </c>
      <c r="J566">
        <v>1</v>
      </c>
      <c r="K566">
        <v>35</v>
      </c>
    </row>
    <row r="567" spans="1:11" x14ac:dyDescent="0.15">
      <c r="A567" s="45">
        <v>1162680</v>
      </c>
      <c r="B567">
        <v>3</v>
      </c>
      <c r="C567">
        <v>1</v>
      </c>
      <c r="D567">
        <v>6</v>
      </c>
      <c r="E567">
        <v>2</v>
      </c>
      <c r="F567">
        <v>4</v>
      </c>
      <c r="G567">
        <v>5</v>
      </c>
      <c r="H567">
        <v>2</v>
      </c>
      <c r="I567">
        <v>4</v>
      </c>
      <c r="J567">
        <v>1</v>
      </c>
      <c r="K567">
        <v>12</v>
      </c>
    </row>
    <row r="568" spans="1:11" x14ac:dyDescent="0.15">
      <c r="A568" s="45">
        <v>1162890</v>
      </c>
      <c r="B568">
        <v>1</v>
      </c>
      <c r="C568">
        <v>3</v>
      </c>
      <c r="D568">
        <v>10</v>
      </c>
      <c r="E568">
        <v>2</v>
      </c>
      <c r="F568">
        <v>4</v>
      </c>
      <c r="G568">
        <v>7</v>
      </c>
      <c r="H568">
        <v>5</v>
      </c>
      <c r="I568">
        <v>4</v>
      </c>
      <c r="J568">
        <v>1</v>
      </c>
      <c r="K568">
        <v>35</v>
      </c>
    </row>
    <row r="569" spans="1:11" x14ac:dyDescent="0.15">
      <c r="A569" s="45">
        <v>1162960</v>
      </c>
      <c r="B569">
        <v>2</v>
      </c>
      <c r="C569">
        <v>1</v>
      </c>
      <c r="D569">
        <v>4</v>
      </c>
      <c r="E569">
        <v>2</v>
      </c>
      <c r="F569">
        <v>4</v>
      </c>
      <c r="G569">
        <v>5</v>
      </c>
      <c r="H569">
        <v>6</v>
      </c>
      <c r="I569">
        <v>3</v>
      </c>
      <c r="J569">
        <v>1</v>
      </c>
      <c r="K569">
        <v>23</v>
      </c>
    </row>
    <row r="570" spans="1:11" x14ac:dyDescent="0.15">
      <c r="A570" s="45">
        <v>1163000</v>
      </c>
      <c r="B570">
        <v>1</v>
      </c>
      <c r="C570">
        <v>3</v>
      </c>
      <c r="D570">
        <v>6</v>
      </c>
      <c r="E570">
        <v>1</v>
      </c>
      <c r="F570">
        <v>4</v>
      </c>
      <c r="G570">
        <v>5</v>
      </c>
      <c r="H570">
        <v>5</v>
      </c>
      <c r="I570">
        <v>2</v>
      </c>
      <c r="J570">
        <v>1</v>
      </c>
      <c r="K570">
        <v>35</v>
      </c>
    </row>
    <row r="571" spans="1:11" x14ac:dyDescent="0.15">
      <c r="A571" s="45">
        <v>1163230</v>
      </c>
      <c r="B571">
        <v>1</v>
      </c>
      <c r="C571">
        <v>3</v>
      </c>
      <c r="D571">
        <v>10</v>
      </c>
      <c r="E571">
        <v>2</v>
      </c>
      <c r="F571">
        <v>4</v>
      </c>
      <c r="G571">
        <v>7</v>
      </c>
      <c r="H571">
        <v>6</v>
      </c>
      <c r="I571">
        <v>3</v>
      </c>
      <c r="J571">
        <v>1</v>
      </c>
      <c r="K571">
        <v>35</v>
      </c>
    </row>
    <row r="572" spans="1:11" x14ac:dyDescent="0.15">
      <c r="A572" s="45">
        <v>1163300</v>
      </c>
      <c r="B572">
        <v>1</v>
      </c>
      <c r="C572" s="78">
        <v>3</v>
      </c>
      <c r="D572" s="78">
        <v>10</v>
      </c>
      <c r="E572" s="78">
        <v>2</v>
      </c>
      <c r="F572">
        <v>4</v>
      </c>
      <c r="G572" s="78">
        <v>5</v>
      </c>
      <c r="H572" s="78">
        <v>4</v>
      </c>
      <c r="I572" s="78">
        <v>4</v>
      </c>
      <c r="J572" s="78">
        <v>1</v>
      </c>
      <c r="K572">
        <v>0</v>
      </c>
    </row>
    <row r="573" spans="1:11" x14ac:dyDescent="0.15">
      <c r="A573" s="45">
        <v>1163410</v>
      </c>
      <c r="B573">
        <v>2</v>
      </c>
      <c r="C573">
        <v>3</v>
      </c>
      <c r="D573">
        <v>10</v>
      </c>
      <c r="E573">
        <v>2</v>
      </c>
      <c r="F573">
        <v>4</v>
      </c>
      <c r="G573">
        <v>5</v>
      </c>
      <c r="H573">
        <v>3</v>
      </c>
      <c r="I573">
        <v>4</v>
      </c>
      <c r="J573">
        <v>1</v>
      </c>
      <c r="K573">
        <v>37</v>
      </c>
    </row>
    <row r="574" spans="1:11" x14ac:dyDescent="0.15">
      <c r="A574" s="45">
        <v>1163560</v>
      </c>
      <c r="B574">
        <v>1</v>
      </c>
      <c r="C574">
        <v>1</v>
      </c>
      <c r="D574">
        <v>4</v>
      </c>
      <c r="E574">
        <v>2</v>
      </c>
      <c r="F574">
        <v>4</v>
      </c>
      <c r="G574">
        <v>5</v>
      </c>
      <c r="H574">
        <v>2</v>
      </c>
      <c r="I574">
        <v>4</v>
      </c>
      <c r="J574">
        <v>1</v>
      </c>
      <c r="K574">
        <v>16</v>
      </c>
    </row>
    <row r="575" spans="1:11" x14ac:dyDescent="0.15">
      <c r="A575" s="45">
        <v>1163670</v>
      </c>
      <c r="B575">
        <v>1</v>
      </c>
      <c r="C575">
        <v>3</v>
      </c>
      <c r="D575">
        <v>10</v>
      </c>
      <c r="E575">
        <v>1</v>
      </c>
      <c r="F575">
        <v>4</v>
      </c>
      <c r="G575">
        <v>5</v>
      </c>
      <c r="H575">
        <v>5</v>
      </c>
      <c r="I575">
        <v>3</v>
      </c>
      <c r="J575">
        <v>1</v>
      </c>
      <c r="K575">
        <v>22</v>
      </c>
    </row>
    <row r="576" spans="1:11" x14ac:dyDescent="0.15">
      <c r="A576" s="45">
        <v>1163760</v>
      </c>
      <c r="B576">
        <v>1</v>
      </c>
      <c r="C576">
        <v>1</v>
      </c>
      <c r="D576">
        <v>4</v>
      </c>
      <c r="E576">
        <v>2</v>
      </c>
      <c r="F576">
        <v>4</v>
      </c>
      <c r="G576">
        <v>4</v>
      </c>
      <c r="H576">
        <v>9</v>
      </c>
      <c r="I576">
        <v>1</v>
      </c>
      <c r="J576">
        <v>1</v>
      </c>
      <c r="K576">
        <v>36</v>
      </c>
    </row>
    <row r="577" spans="1:11" x14ac:dyDescent="0.15">
      <c r="A577" s="45">
        <v>1163830</v>
      </c>
      <c r="B577">
        <v>1</v>
      </c>
      <c r="C577">
        <v>1</v>
      </c>
      <c r="D577">
        <v>4</v>
      </c>
      <c r="E577">
        <v>2</v>
      </c>
      <c r="F577">
        <v>2</v>
      </c>
      <c r="G577">
        <v>7</v>
      </c>
      <c r="H577">
        <v>4</v>
      </c>
      <c r="I577">
        <v>2</v>
      </c>
      <c r="J577">
        <v>1</v>
      </c>
      <c r="K577">
        <v>49</v>
      </c>
    </row>
    <row r="578" spans="1:11" x14ac:dyDescent="0.15">
      <c r="A578" s="45">
        <v>1165010</v>
      </c>
      <c r="B578">
        <v>1</v>
      </c>
      <c r="C578" s="78">
        <v>3</v>
      </c>
      <c r="D578" s="78">
        <v>10</v>
      </c>
      <c r="E578" s="78">
        <v>2</v>
      </c>
      <c r="F578">
        <v>4</v>
      </c>
      <c r="G578" s="78">
        <v>5</v>
      </c>
      <c r="H578" s="78">
        <v>4</v>
      </c>
      <c r="I578" s="78">
        <v>4</v>
      </c>
      <c r="J578" s="78">
        <v>1</v>
      </c>
      <c r="K578">
        <v>0</v>
      </c>
    </row>
    <row r="579" spans="1:11" x14ac:dyDescent="0.15">
      <c r="A579" s="45">
        <v>1165070</v>
      </c>
      <c r="B579">
        <v>3</v>
      </c>
      <c r="C579">
        <v>1</v>
      </c>
      <c r="D579">
        <v>10</v>
      </c>
      <c r="E579">
        <v>2</v>
      </c>
      <c r="F579">
        <v>4</v>
      </c>
      <c r="G579">
        <v>5</v>
      </c>
      <c r="H579">
        <v>7</v>
      </c>
      <c r="I579">
        <v>2</v>
      </c>
      <c r="J579">
        <v>1</v>
      </c>
      <c r="K579">
        <v>15</v>
      </c>
    </row>
    <row r="580" spans="1:11" x14ac:dyDescent="0.15">
      <c r="A580" s="45">
        <v>1165090</v>
      </c>
      <c r="B580">
        <v>1</v>
      </c>
      <c r="C580">
        <v>3</v>
      </c>
      <c r="D580">
        <v>10</v>
      </c>
      <c r="E580">
        <v>2</v>
      </c>
      <c r="F580">
        <v>4</v>
      </c>
      <c r="G580">
        <v>5</v>
      </c>
      <c r="H580">
        <v>3</v>
      </c>
      <c r="I580">
        <v>4</v>
      </c>
      <c r="J580">
        <v>1</v>
      </c>
      <c r="K580">
        <v>22</v>
      </c>
    </row>
    <row r="581" spans="1:11" x14ac:dyDescent="0.15">
      <c r="A581" s="45">
        <v>1165100</v>
      </c>
      <c r="B581">
        <v>2</v>
      </c>
      <c r="C581">
        <v>1</v>
      </c>
      <c r="D581">
        <v>4</v>
      </c>
      <c r="E581">
        <v>2</v>
      </c>
      <c r="F581">
        <v>4</v>
      </c>
      <c r="G581">
        <v>6</v>
      </c>
      <c r="H581">
        <v>3</v>
      </c>
      <c r="I581">
        <v>4</v>
      </c>
      <c r="J581">
        <v>1</v>
      </c>
      <c r="K581">
        <v>17</v>
      </c>
    </row>
    <row r="582" spans="1:11" x14ac:dyDescent="0.15">
      <c r="A582" s="45">
        <v>1165160</v>
      </c>
      <c r="B582">
        <v>1</v>
      </c>
      <c r="C582" s="78">
        <v>3</v>
      </c>
      <c r="D582" s="78">
        <v>10</v>
      </c>
      <c r="E582">
        <v>2</v>
      </c>
      <c r="F582">
        <v>4</v>
      </c>
      <c r="G582">
        <v>6</v>
      </c>
      <c r="H582">
        <v>3</v>
      </c>
      <c r="I582">
        <v>4</v>
      </c>
      <c r="J582">
        <v>1</v>
      </c>
      <c r="K582">
        <v>27</v>
      </c>
    </row>
    <row r="583" spans="1:11" x14ac:dyDescent="0.15">
      <c r="A583" s="45">
        <v>1165310</v>
      </c>
      <c r="B583">
        <v>1</v>
      </c>
      <c r="C583">
        <v>1</v>
      </c>
      <c r="D583">
        <v>10</v>
      </c>
      <c r="E583">
        <v>2</v>
      </c>
      <c r="F583">
        <v>4</v>
      </c>
      <c r="G583">
        <v>5</v>
      </c>
      <c r="H583">
        <v>2</v>
      </c>
      <c r="I583">
        <v>4</v>
      </c>
      <c r="J583">
        <v>1</v>
      </c>
      <c r="K583">
        <v>25</v>
      </c>
    </row>
    <row r="584" spans="1:11" x14ac:dyDescent="0.15">
      <c r="A584" s="45">
        <v>1165330</v>
      </c>
      <c r="B584">
        <v>2</v>
      </c>
      <c r="C584">
        <v>1</v>
      </c>
      <c r="D584">
        <v>4</v>
      </c>
      <c r="E584">
        <v>2</v>
      </c>
      <c r="F584">
        <v>4</v>
      </c>
      <c r="G584">
        <v>5</v>
      </c>
      <c r="H584">
        <v>4</v>
      </c>
      <c r="I584">
        <v>4</v>
      </c>
      <c r="J584">
        <v>1</v>
      </c>
      <c r="K584">
        <v>31</v>
      </c>
    </row>
    <row r="585" spans="1:11" x14ac:dyDescent="0.15">
      <c r="A585" s="45">
        <v>1165390</v>
      </c>
      <c r="B585">
        <v>3</v>
      </c>
      <c r="C585">
        <v>1</v>
      </c>
      <c r="D585">
        <v>4</v>
      </c>
      <c r="E585">
        <v>2</v>
      </c>
      <c r="F585">
        <v>4</v>
      </c>
      <c r="G585">
        <v>4</v>
      </c>
      <c r="H585">
        <v>3</v>
      </c>
      <c r="I585">
        <v>4</v>
      </c>
      <c r="J585">
        <v>1</v>
      </c>
      <c r="K585">
        <v>19</v>
      </c>
    </row>
    <row r="586" spans="1:11" x14ac:dyDescent="0.15">
      <c r="A586" s="45">
        <v>1165460</v>
      </c>
      <c r="B586">
        <v>2</v>
      </c>
      <c r="C586">
        <v>3</v>
      </c>
      <c r="D586">
        <v>10</v>
      </c>
      <c r="E586">
        <v>2</v>
      </c>
      <c r="F586">
        <v>4</v>
      </c>
      <c r="G586">
        <v>5</v>
      </c>
      <c r="H586">
        <v>6</v>
      </c>
      <c r="I586">
        <v>3</v>
      </c>
      <c r="J586">
        <v>1</v>
      </c>
      <c r="K586">
        <v>23</v>
      </c>
    </row>
    <row r="587" spans="1:11" x14ac:dyDescent="0.15">
      <c r="A587" s="45">
        <v>1165720</v>
      </c>
      <c r="B587">
        <v>2</v>
      </c>
      <c r="C587">
        <v>3</v>
      </c>
      <c r="D587">
        <v>5</v>
      </c>
      <c r="E587">
        <v>2</v>
      </c>
      <c r="F587">
        <v>4</v>
      </c>
      <c r="G587">
        <v>4</v>
      </c>
      <c r="H587">
        <v>4</v>
      </c>
      <c r="I587">
        <v>4</v>
      </c>
      <c r="J587">
        <v>1</v>
      </c>
      <c r="K587">
        <v>31</v>
      </c>
    </row>
    <row r="588" spans="1:11" x14ac:dyDescent="0.15">
      <c r="A588" s="45">
        <v>1166020</v>
      </c>
      <c r="B588">
        <v>3</v>
      </c>
      <c r="C588">
        <v>3</v>
      </c>
      <c r="D588">
        <v>17</v>
      </c>
      <c r="E588">
        <v>2</v>
      </c>
      <c r="F588">
        <v>4</v>
      </c>
      <c r="G588">
        <v>1</v>
      </c>
      <c r="H588">
        <v>7</v>
      </c>
      <c r="I588">
        <v>2</v>
      </c>
      <c r="J588">
        <v>1</v>
      </c>
      <c r="K588">
        <v>26</v>
      </c>
    </row>
    <row r="589" spans="1:11" x14ac:dyDescent="0.15">
      <c r="A589" s="45">
        <v>1166080</v>
      </c>
      <c r="B589">
        <v>2</v>
      </c>
      <c r="C589">
        <v>1</v>
      </c>
      <c r="D589">
        <v>10</v>
      </c>
      <c r="E589">
        <v>2</v>
      </c>
      <c r="F589">
        <v>4</v>
      </c>
      <c r="G589">
        <v>8</v>
      </c>
      <c r="H589">
        <v>2</v>
      </c>
      <c r="I589">
        <v>4</v>
      </c>
      <c r="J589">
        <v>1</v>
      </c>
      <c r="K589">
        <v>21</v>
      </c>
    </row>
    <row r="590" spans="1:11" x14ac:dyDescent="0.15">
      <c r="A590" s="45">
        <v>1166340</v>
      </c>
      <c r="B590">
        <v>2</v>
      </c>
      <c r="C590">
        <v>1</v>
      </c>
      <c r="D590">
        <v>4</v>
      </c>
      <c r="E590">
        <v>2</v>
      </c>
      <c r="F590">
        <v>4</v>
      </c>
      <c r="G590">
        <v>5</v>
      </c>
      <c r="H590">
        <v>5</v>
      </c>
      <c r="I590">
        <v>4</v>
      </c>
      <c r="J590">
        <v>1</v>
      </c>
      <c r="K590">
        <v>48</v>
      </c>
    </row>
    <row r="591" spans="1:11" x14ac:dyDescent="0.15">
      <c r="A591" s="45">
        <v>1166460</v>
      </c>
      <c r="B591">
        <v>2</v>
      </c>
      <c r="C591">
        <v>3</v>
      </c>
      <c r="D591">
        <v>10</v>
      </c>
      <c r="E591">
        <v>2</v>
      </c>
      <c r="F591">
        <v>4</v>
      </c>
      <c r="G591">
        <v>5</v>
      </c>
      <c r="H591">
        <v>3</v>
      </c>
      <c r="I591">
        <v>4</v>
      </c>
      <c r="J591">
        <v>1</v>
      </c>
      <c r="K591">
        <v>40</v>
      </c>
    </row>
    <row r="592" spans="1:11" x14ac:dyDescent="0.15">
      <c r="A592" s="45">
        <v>1166470</v>
      </c>
      <c r="B592">
        <v>3</v>
      </c>
      <c r="C592">
        <v>1</v>
      </c>
      <c r="D592">
        <v>10</v>
      </c>
      <c r="E592">
        <v>2</v>
      </c>
      <c r="F592">
        <v>4</v>
      </c>
      <c r="G592">
        <v>5</v>
      </c>
      <c r="H592">
        <v>2</v>
      </c>
      <c r="I592">
        <v>4</v>
      </c>
      <c r="J592">
        <v>1</v>
      </c>
      <c r="K592">
        <v>29</v>
      </c>
    </row>
    <row r="593" spans="1:11" x14ac:dyDescent="0.15">
      <c r="A593" s="45">
        <v>1166740</v>
      </c>
      <c r="B593">
        <v>2</v>
      </c>
      <c r="C593">
        <v>3</v>
      </c>
      <c r="D593">
        <v>10</v>
      </c>
      <c r="E593">
        <v>2</v>
      </c>
      <c r="F593">
        <v>4</v>
      </c>
      <c r="G593">
        <v>3</v>
      </c>
      <c r="H593">
        <v>5</v>
      </c>
      <c r="I593">
        <v>1</v>
      </c>
      <c r="J593">
        <v>1</v>
      </c>
      <c r="K593">
        <v>38</v>
      </c>
    </row>
    <row r="594" spans="1:11" x14ac:dyDescent="0.15">
      <c r="A594" s="45">
        <v>1166870</v>
      </c>
      <c r="B594">
        <v>2</v>
      </c>
      <c r="C594">
        <v>3</v>
      </c>
      <c r="D594">
        <v>10</v>
      </c>
      <c r="E594">
        <v>2</v>
      </c>
      <c r="F594">
        <v>4</v>
      </c>
      <c r="G594">
        <v>4</v>
      </c>
      <c r="H594">
        <v>6</v>
      </c>
      <c r="I594">
        <v>4</v>
      </c>
      <c r="J594">
        <v>1</v>
      </c>
      <c r="K594">
        <v>13</v>
      </c>
    </row>
    <row r="595" spans="1:11" x14ac:dyDescent="0.15">
      <c r="A595" s="45">
        <v>1166960</v>
      </c>
      <c r="B595">
        <v>3</v>
      </c>
      <c r="C595">
        <v>1</v>
      </c>
      <c r="D595">
        <v>10</v>
      </c>
      <c r="E595">
        <v>2</v>
      </c>
      <c r="F595">
        <v>4</v>
      </c>
      <c r="G595">
        <v>5</v>
      </c>
      <c r="H595">
        <v>5</v>
      </c>
      <c r="I595">
        <v>4</v>
      </c>
      <c r="J595">
        <v>1</v>
      </c>
      <c r="K595">
        <v>19</v>
      </c>
    </row>
    <row r="596" spans="1:11" x14ac:dyDescent="0.15">
      <c r="A596" s="45">
        <v>1166980</v>
      </c>
      <c r="B596">
        <v>2</v>
      </c>
      <c r="C596">
        <v>1</v>
      </c>
      <c r="D596">
        <v>10</v>
      </c>
      <c r="E596">
        <v>2</v>
      </c>
      <c r="F596">
        <v>4</v>
      </c>
      <c r="G596">
        <v>4</v>
      </c>
      <c r="H596">
        <v>3</v>
      </c>
      <c r="I596">
        <v>4</v>
      </c>
      <c r="J596">
        <v>1</v>
      </c>
      <c r="K596">
        <v>25</v>
      </c>
    </row>
    <row r="597" spans="1:11" x14ac:dyDescent="0.15">
      <c r="A597" s="45">
        <v>1167090</v>
      </c>
      <c r="B597">
        <v>2</v>
      </c>
      <c r="C597">
        <v>3</v>
      </c>
      <c r="D597">
        <v>10</v>
      </c>
      <c r="E597">
        <v>2</v>
      </c>
      <c r="F597">
        <v>4</v>
      </c>
      <c r="G597">
        <v>5</v>
      </c>
      <c r="H597">
        <v>5</v>
      </c>
      <c r="I597">
        <v>4</v>
      </c>
      <c r="J597">
        <v>1</v>
      </c>
      <c r="K597">
        <v>15</v>
      </c>
    </row>
    <row r="598" spans="1:11" x14ac:dyDescent="0.15">
      <c r="A598" s="45">
        <v>1167230</v>
      </c>
      <c r="B598">
        <v>3</v>
      </c>
      <c r="C598">
        <v>3</v>
      </c>
      <c r="D598">
        <v>10</v>
      </c>
      <c r="E598">
        <v>2</v>
      </c>
      <c r="F598">
        <v>3</v>
      </c>
      <c r="G598">
        <v>5</v>
      </c>
      <c r="H598">
        <v>4</v>
      </c>
      <c r="I598">
        <v>4</v>
      </c>
      <c r="J598">
        <v>1</v>
      </c>
      <c r="K598">
        <v>29</v>
      </c>
    </row>
    <row r="599" spans="1:11" x14ac:dyDescent="0.15">
      <c r="A599" s="45">
        <v>1167340</v>
      </c>
      <c r="B599">
        <v>3</v>
      </c>
      <c r="C599">
        <v>3</v>
      </c>
      <c r="D599">
        <v>17</v>
      </c>
      <c r="E599">
        <v>2</v>
      </c>
      <c r="F599">
        <v>4</v>
      </c>
      <c r="G599">
        <v>4</v>
      </c>
      <c r="H599">
        <v>9</v>
      </c>
      <c r="I599">
        <v>4</v>
      </c>
      <c r="J599">
        <v>1</v>
      </c>
      <c r="K599">
        <v>13</v>
      </c>
    </row>
    <row r="600" spans="1:11" x14ac:dyDescent="0.15">
      <c r="A600" s="45">
        <v>1167350</v>
      </c>
      <c r="B600">
        <v>2</v>
      </c>
      <c r="C600">
        <v>1</v>
      </c>
      <c r="D600">
        <v>4</v>
      </c>
      <c r="E600">
        <v>2</v>
      </c>
      <c r="F600">
        <v>4</v>
      </c>
      <c r="G600">
        <v>5</v>
      </c>
      <c r="H600">
        <v>2</v>
      </c>
      <c r="I600">
        <v>4</v>
      </c>
      <c r="J600">
        <v>2</v>
      </c>
      <c r="K600">
        <v>20</v>
      </c>
    </row>
    <row r="601" spans="1:11" x14ac:dyDescent="0.15">
      <c r="A601" s="61">
        <v>1167670</v>
      </c>
      <c r="B601" s="61">
        <v>3</v>
      </c>
      <c r="C601" s="61">
        <v>3</v>
      </c>
      <c r="D601" s="61">
        <v>10</v>
      </c>
      <c r="E601" s="61">
        <v>2</v>
      </c>
      <c r="F601" s="61">
        <v>4</v>
      </c>
      <c r="G601" s="61">
        <v>4</v>
      </c>
      <c r="H601" s="61">
        <v>6</v>
      </c>
      <c r="I601" s="61">
        <v>4</v>
      </c>
      <c r="J601" s="61">
        <v>1</v>
      </c>
      <c r="K601" s="61">
        <v>15</v>
      </c>
    </row>
  </sheetData>
  <autoFilter ref="A1:K496" xr:uid="{F0AEB0B7-BDD0-6E4E-BBD7-5FC97F2FCA53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"/>
  <sheetViews>
    <sheetView workbookViewId="0">
      <selection activeCell="L16" sqref="L16"/>
    </sheetView>
  </sheetViews>
  <sheetFormatPr baseColWidth="10" defaultColWidth="8.83203125" defaultRowHeight="13" x14ac:dyDescent="0.15"/>
  <cols>
    <col min="1" max="1" width="16.1640625" customWidth="1"/>
    <col min="2" max="2" width="25.6640625" customWidth="1"/>
  </cols>
  <sheetData>
    <row r="1" spans="1:6" x14ac:dyDescent="0.15">
      <c r="A1" t="s">
        <v>831</v>
      </c>
      <c r="B1" t="s">
        <v>832</v>
      </c>
    </row>
    <row r="2" spans="1:6" x14ac:dyDescent="0.15">
      <c r="A2" s="69">
        <v>2</v>
      </c>
      <c r="B2">
        <v>2085.6567712289402</v>
      </c>
    </row>
    <row r="3" spans="1:6" x14ac:dyDescent="0.15">
      <c r="A3" s="69">
        <v>3</v>
      </c>
      <c r="B3">
        <v>1644.0381275381301</v>
      </c>
    </row>
    <row r="4" spans="1:6" x14ac:dyDescent="0.15">
      <c r="A4" s="69">
        <v>4</v>
      </c>
      <c r="B4">
        <v>1440.4102809888</v>
      </c>
    </row>
    <row r="5" spans="1:6" x14ac:dyDescent="0.15">
      <c r="A5" s="69">
        <v>5</v>
      </c>
      <c r="B5">
        <v>1356.68311216296</v>
      </c>
      <c r="E5" t="s">
        <v>833</v>
      </c>
      <c r="F5">
        <v>4</v>
      </c>
    </row>
    <row r="6" spans="1:6" x14ac:dyDescent="0.15">
      <c r="A6" s="69">
        <v>6</v>
      </c>
      <c r="B6">
        <v>1288.46491386921</v>
      </c>
    </row>
    <row r="7" spans="1:6" x14ac:dyDescent="0.15">
      <c r="A7" s="69">
        <v>7</v>
      </c>
      <c r="B7">
        <v>1257.3056565962099</v>
      </c>
    </row>
    <row r="8" spans="1:6" x14ac:dyDescent="0.15">
      <c r="A8" s="69">
        <v>8</v>
      </c>
      <c r="B8">
        <v>1225.57403090873</v>
      </c>
    </row>
    <row r="9" spans="1:6" x14ac:dyDescent="0.15">
      <c r="A9" s="69">
        <v>9</v>
      </c>
      <c r="B9">
        <v>1174.8786357219701</v>
      </c>
    </row>
    <row r="10" spans="1:6" x14ac:dyDescent="0.15">
      <c r="A10" s="69">
        <v>10</v>
      </c>
      <c r="B10">
        <v>1164.79553015542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DE54-DDB5-7A4A-A25F-1FEB24969769}">
  <dimension ref="A1:K601"/>
  <sheetViews>
    <sheetView topLeftCell="A571" workbookViewId="0">
      <selection activeCell="K601" sqref="B1:K601"/>
    </sheetView>
  </sheetViews>
  <sheetFormatPr baseColWidth="10" defaultRowHeight="13" x14ac:dyDescent="0.15"/>
  <sheetData>
    <row r="1" spans="1:11" ht="42" customHeight="1" x14ac:dyDescent="0.15">
      <c r="A1" s="51" t="s">
        <v>0</v>
      </c>
      <c r="B1" s="53" t="s">
        <v>4</v>
      </c>
      <c r="C1" s="51" t="s">
        <v>3</v>
      </c>
      <c r="D1" s="9" t="s">
        <v>14</v>
      </c>
      <c r="E1" s="9" t="s">
        <v>86</v>
      </c>
      <c r="F1" s="9" t="s">
        <v>2</v>
      </c>
      <c r="G1" s="9" t="s">
        <v>88</v>
      </c>
      <c r="H1" s="9" t="s">
        <v>87</v>
      </c>
      <c r="I1" s="9" t="s">
        <v>89</v>
      </c>
      <c r="J1" s="9" t="s">
        <v>90</v>
      </c>
      <c r="K1" s="9" t="s">
        <v>841</v>
      </c>
    </row>
    <row r="2" spans="1:11" x14ac:dyDescent="0.15">
      <c r="A2" s="45">
        <v>1010010</v>
      </c>
      <c r="B2">
        <v>-0.40302774776137784</v>
      </c>
      <c r="C2">
        <v>0.12007268450484952</v>
      </c>
      <c r="D2">
        <v>-0.5005897716045471</v>
      </c>
      <c r="E2">
        <v>-0.41046808054108824</v>
      </c>
      <c r="F2">
        <v>-0.58810306336238083</v>
      </c>
      <c r="G2">
        <v>-0.46299043199122536</v>
      </c>
      <c r="H2">
        <v>-0.32431044290711875</v>
      </c>
      <c r="I2">
        <v>-0.43855864876146311</v>
      </c>
      <c r="J2" s="71">
        <v>1</v>
      </c>
      <c r="K2" s="71">
        <v>0.50778816199376942</v>
      </c>
    </row>
    <row r="3" spans="1:11" x14ac:dyDescent="0.15">
      <c r="A3" s="45">
        <v>1010020</v>
      </c>
      <c r="B3">
        <v>0.86302800436860483</v>
      </c>
      <c r="C3">
        <v>0.8895638535612953</v>
      </c>
      <c r="D3">
        <v>0.26513908666909242</v>
      </c>
      <c r="E3">
        <v>0.50763387034298624</v>
      </c>
      <c r="F3">
        <v>0.3896409873519765</v>
      </c>
      <c r="G3">
        <v>-0.39072304113881079</v>
      </c>
      <c r="H3">
        <v>-0.26401168627899491</v>
      </c>
      <c r="I3">
        <v>5.2802792709613987E-2</v>
      </c>
      <c r="J3" s="71">
        <v>0.88729874776386408</v>
      </c>
      <c r="K3" s="71">
        <v>0.30053667262969591</v>
      </c>
    </row>
    <row r="4" spans="1:11" x14ac:dyDescent="0.15">
      <c r="A4" s="45">
        <v>1014020</v>
      </c>
      <c r="B4">
        <v>0.86302800436860483</v>
      </c>
      <c r="C4">
        <v>2.0438006071459642</v>
      </c>
      <c r="D4">
        <v>1.4394711592316067</v>
      </c>
      <c r="E4">
        <v>1.8274054247388434</v>
      </c>
      <c r="F4">
        <v>0.6936644704056012</v>
      </c>
      <c r="G4">
        <v>-0.35129336673791578</v>
      </c>
      <c r="H4">
        <v>-0.19450061961046322</v>
      </c>
      <c r="I4">
        <v>-0.90655079070912747</v>
      </c>
      <c r="J4" s="71">
        <v>0.94155844155844159</v>
      </c>
      <c r="K4" s="71">
        <v>0.6212121212121211</v>
      </c>
    </row>
    <row r="5" spans="1:11" x14ac:dyDescent="0.15">
      <c r="A5" s="45">
        <v>1014030</v>
      </c>
      <c r="B5">
        <v>-1.0360556238263692</v>
      </c>
      <c r="C5">
        <v>-1.1303504652118748</v>
      </c>
      <c r="D5">
        <v>-1.3403176371903451</v>
      </c>
      <c r="E5">
        <v>-1.5580955191461814</v>
      </c>
      <c r="F5">
        <v>-1.3852447098046594</v>
      </c>
      <c r="G5">
        <v>-0.62107534948088228</v>
      </c>
      <c r="H5">
        <v>-0.16100131037261675</v>
      </c>
      <c r="I5">
        <v>-1.1313997523718287</v>
      </c>
      <c r="J5" s="71">
        <v>1</v>
      </c>
      <c r="K5" s="71">
        <v>1</v>
      </c>
    </row>
    <row r="6" spans="1:11" x14ac:dyDescent="0.15">
      <c r="A6" s="45">
        <v>1014190</v>
      </c>
      <c r="B6">
        <v>-0.40302774776137784</v>
      </c>
      <c r="C6">
        <v>-0.93797767294776335</v>
      </c>
      <c r="D6">
        <v>-0.4651989420204713</v>
      </c>
      <c r="E6">
        <v>-1.0416631717738896</v>
      </c>
      <c r="F6">
        <v>-0.84513595220101334</v>
      </c>
      <c r="G6">
        <v>-0.17316808326018793</v>
      </c>
      <c r="H6">
        <v>0.89809223553160922</v>
      </c>
      <c r="I6">
        <v>-1.2595181756782976</v>
      </c>
      <c r="J6" s="71">
        <v>0.61445783132530118</v>
      </c>
      <c r="K6" s="71">
        <v>0.19277108433734941</v>
      </c>
    </row>
    <row r="7" spans="1:11" x14ac:dyDescent="0.15">
      <c r="A7" s="45">
        <v>1017020</v>
      </c>
      <c r="B7">
        <v>-0.40302774776137784</v>
      </c>
      <c r="C7">
        <v>0.98575024969335101</v>
      </c>
      <c r="D7">
        <v>0.80565357486224976</v>
      </c>
      <c r="E7">
        <v>0.56501524227324096</v>
      </c>
      <c r="F7">
        <v>0.41681627075341782</v>
      </c>
      <c r="G7">
        <v>-0.39958274530581361</v>
      </c>
      <c r="H7">
        <v>0.1135296141131503</v>
      </c>
      <c r="I7">
        <v>-0.6548094548893052</v>
      </c>
      <c r="J7" s="71">
        <v>1</v>
      </c>
      <c r="K7" s="71">
        <v>0.14305364511691884</v>
      </c>
    </row>
    <row r="8" spans="1:11" x14ac:dyDescent="0.15">
      <c r="A8" s="45">
        <v>1017110</v>
      </c>
      <c r="B8">
        <v>0.23000012830361349</v>
      </c>
      <c r="C8">
        <v>0.12007268450484952</v>
      </c>
      <c r="D8">
        <v>-0.25285396451601666</v>
      </c>
      <c r="E8">
        <v>-0.29570533668057897</v>
      </c>
      <c r="F8">
        <v>-0.37353155483850042</v>
      </c>
      <c r="G8">
        <v>-0.41782331270846634</v>
      </c>
      <c r="H8">
        <v>-0.13007887107614305</v>
      </c>
      <c r="I8">
        <v>-0.45659829243798805</v>
      </c>
      <c r="J8" s="71">
        <v>0.97738693467336679</v>
      </c>
      <c r="K8" s="71">
        <v>0.50502512562814073</v>
      </c>
    </row>
    <row r="9" spans="1:11" x14ac:dyDescent="0.15">
      <c r="A9" s="45">
        <v>1017160</v>
      </c>
      <c r="B9">
        <v>-0.40302774776137784</v>
      </c>
      <c r="C9">
        <v>-0.74560488068365194</v>
      </c>
      <c r="D9">
        <v>-0.33650501626019574</v>
      </c>
      <c r="E9">
        <v>-0.35308670861083363</v>
      </c>
      <c r="F9">
        <v>-0.86948047691480446</v>
      </c>
      <c r="G9">
        <v>0.19475574256395392</v>
      </c>
      <c r="H9">
        <v>-0.17306106169824151</v>
      </c>
      <c r="I9">
        <v>-1.5258517813765815</v>
      </c>
      <c r="J9" s="71">
        <v>0.93548387096774188</v>
      </c>
      <c r="K9" s="71">
        <v>0.83333333333333326</v>
      </c>
    </row>
    <row r="10" spans="1:11" x14ac:dyDescent="0.15">
      <c r="A10" s="45">
        <v>1017360</v>
      </c>
      <c r="B10">
        <v>-1.0360556238263692</v>
      </c>
      <c r="C10">
        <v>-0.36085929615542905</v>
      </c>
      <c r="D10">
        <v>1.8757435675589409</v>
      </c>
      <c r="E10">
        <v>-0.2383239647503243</v>
      </c>
      <c r="F10">
        <v>2.0110995636379752</v>
      </c>
      <c r="G10">
        <v>-0.14117470710156685</v>
      </c>
      <c r="H10">
        <v>2.2755151148600898</v>
      </c>
      <c r="I10">
        <v>-2.1662993506191681E-2</v>
      </c>
      <c r="J10" s="71">
        <v>0.89807474518686292</v>
      </c>
      <c r="K10" s="71">
        <v>0.38505096262740657</v>
      </c>
    </row>
    <row r="11" spans="1:11" x14ac:dyDescent="0.15">
      <c r="A11" s="45">
        <v>1017460</v>
      </c>
      <c r="B11">
        <v>0.23000012830361349</v>
      </c>
      <c r="C11">
        <v>-0.26467290002337335</v>
      </c>
      <c r="D11">
        <v>-0.5739453092879041</v>
      </c>
      <c r="E11">
        <v>-0.75475631212261618</v>
      </c>
      <c r="F11">
        <v>-0.39278071391452141</v>
      </c>
      <c r="G11">
        <v>-0.47341361336416982</v>
      </c>
      <c r="H11">
        <v>-3.5545569547378139E-3</v>
      </c>
      <c r="I11">
        <v>0.38789789167351779</v>
      </c>
      <c r="J11" s="71">
        <v>1</v>
      </c>
      <c r="K11" s="71">
        <v>0.59020791415157614</v>
      </c>
    </row>
    <row r="12" spans="1:11" x14ac:dyDescent="0.15">
      <c r="A12" s="45">
        <v>1017490</v>
      </c>
      <c r="B12">
        <v>0.23000012830361349</v>
      </c>
      <c r="C12">
        <v>0.7933774574292396</v>
      </c>
      <c r="D12">
        <v>0.56113511591772625</v>
      </c>
      <c r="E12">
        <v>0.62239661420349557</v>
      </c>
      <c r="F12">
        <v>0.24697074949440959</v>
      </c>
      <c r="G12">
        <v>-0.33313496405329301</v>
      </c>
      <c r="H12">
        <v>-0.11075234651584689</v>
      </c>
      <c r="I12">
        <v>-0.6083639956725706</v>
      </c>
      <c r="J12" s="71">
        <v>0.81720430107526887</v>
      </c>
      <c r="K12" s="71">
        <v>5.683563748079877E-2</v>
      </c>
    </row>
    <row r="13" spans="1:11" x14ac:dyDescent="0.15">
      <c r="A13" s="45">
        <v>1020070</v>
      </c>
      <c r="B13">
        <v>0.23000012830361349</v>
      </c>
      <c r="C13">
        <v>0.50481826903307236</v>
      </c>
      <c r="D13">
        <v>0.25226969409306488</v>
      </c>
      <c r="E13">
        <v>1.7126426808783342</v>
      </c>
      <c r="F13">
        <v>0.23819539756269417</v>
      </c>
      <c r="G13">
        <v>0.11020181985902687</v>
      </c>
      <c r="H13">
        <v>-0.7541038345836707</v>
      </c>
      <c r="I13">
        <v>-0.18158106966803558</v>
      </c>
      <c r="J13" s="71">
        <v>0.98918918918918919</v>
      </c>
      <c r="K13" s="71">
        <v>0.48108108108108111</v>
      </c>
    </row>
    <row r="14" spans="1:11" x14ac:dyDescent="0.15">
      <c r="A14" s="45">
        <v>1020210</v>
      </c>
      <c r="B14">
        <v>-0.40302774776137784</v>
      </c>
      <c r="C14">
        <v>-0.64941848455159623</v>
      </c>
      <c r="D14">
        <v>1.1273883892629386</v>
      </c>
      <c r="E14">
        <v>-0.29570533668057897</v>
      </c>
      <c r="F14">
        <v>0.22715543868085863</v>
      </c>
      <c r="G14">
        <v>0.10410784344786099</v>
      </c>
      <c r="H14">
        <v>1.5281369361972621</v>
      </c>
      <c r="I14">
        <v>-1.1744331187413728</v>
      </c>
      <c r="J14" s="71">
        <v>1</v>
      </c>
      <c r="K14" s="71">
        <v>4.4740024183796856E-2</v>
      </c>
    </row>
    <row r="15" spans="1:11" x14ac:dyDescent="0.15">
      <c r="A15" s="45">
        <v>1024050</v>
      </c>
      <c r="B15">
        <v>0.23000012830361349</v>
      </c>
      <c r="C15">
        <v>-0.55323208841954052</v>
      </c>
      <c r="D15">
        <v>0.45496262716549885</v>
      </c>
      <c r="E15">
        <v>-0.18094259282006964</v>
      </c>
      <c r="F15">
        <v>-7.0074223522405762E-2</v>
      </c>
      <c r="G15">
        <v>6.9981575545331839E-2</v>
      </c>
      <c r="H15">
        <v>0.54966260703027126</v>
      </c>
      <c r="I15">
        <v>-0.95621852401020446</v>
      </c>
      <c r="J15" s="71">
        <v>1</v>
      </c>
      <c r="K15" s="71">
        <v>0.77993527508090621</v>
      </c>
    </row>
    <row r="16" spans="1:11" x14ac:dyDescent="0.15">
      <c r="A16" s="45">
        <v>1024100</v>
      </c>
      <c r="B16">
        <v>-1.0360556238263692</v>
      </c>
      <c r="C16">
        <v>-0.74560488068365194</v>
      </c>
      <c r="D16">
        <v>-0.35580910512423708</v>
      </c>
      <c r="E16">
        <v>-0.35308670861083363</v>
      </c>
      <c r="F16">
        <v>-0.47600501933143541</v>
      </c>
      <c r="G16">
        <v>0.19475574256395392</v>
      </c>
      <c r="H16">
        <v>-0.19718056434949102</v>
      </c>
      <c r="I16">
        <v>-0.4843237888956427</v>
      </c>
      <c r="J16" s="71">
        <v>1</v>
      </c>
      <c r="K16" s="71">
        <v>0.39344262295081966</v>
      </c>
    </row>
    <row r="17" spans="1:11" x14ac:dyDescent="0.15">
      <c r="A17" s="45">
        <v>1024120</v>
      </c>
      <c r="B17">
        <v>0.23000012830361349</v>
      </c>
      <c r="C17">
        <v>0.31244547676896095</v>
      </c>
      <c r="D17">
        <v>0.53217898262166419</v>
      </c>
      <c r="E17">
        <v>1.0814475896455329</v>
      </c>
      <c r="F17">
        <v>0.20450936917965754</v>
      </c>
      <c r="G17">
        <v>5.3212784668558062E-3</v>
      </c>
      <c r="H17">
        <v>-0.37807683423386246</v>
      </c>
      <c r="I17">
        <v>-0.63499125382158605</v>
      </c>
      <c r="J17" s="71">
        <v>1</v>
      </c>
      <c r="K17" s="71">
        <v>0.64174454828660432</v>
      </c>
    </row>
    <row r="18" spans="1:11" x14ac:dyDescent="0.15">
      <c r="A18" s="45">
        <v>1024220</v>
      </c>
      <c r="B18">
        <v>2.1290837564985874</v>
      </c>
      <c r="C18">
        <v>1.1781230419574624</v>
      </c>
      <c r="D18">
        <v>0.93113015247851838</v>
      </c>
      <c r="E18">
        <v>0.39287112648247696</v>
      </c>
      <c r="F18">
        <v>0.65290154530343925</v>
      </c>
      <c r="G18">
        <v>-0.48396088022964923</v>
      </c>
      <c r="H18">
        <v>0.35735642204458812</v>
      </c>
      <c r="I18">
        <v>-0.49155902903546306</v>
      </c>
      <c r="J18" s="71">
        <v>0.88642297650130553</v>
      </c>
      <c r="K18" s="71">
        <v>0.43603133159268931</v>
      </c>
    </row>
    <row r="19" spans="1:11" x14ac:dyDescent="0.15">
      <c r="A19" s="45">
        <v>1024400</v>
      </c>
      <c r="B19">
        <v>0.23000012830361349</v>
      </c>
      <c r="C19">
        <v>-0.26467290002337335</v>
      </c>
      <c r="D19">
        <v>0.34879013841327156</v>
      </c>
      <c r="E19">
        <v>-8.7984770293056628E-3</v>
      </c>
      <c r="F19">
        <v>6.5236041747270795E-2</v>
      </c>
      <c r="G19">
        <v>-8.9493099460717512E-2</v>
      </c>
      <c r="H19">
        <v>0.22802292593785939</v>
      </c>
      <c r="I19">
        <v>-0.61347842614876946</v>
      </c>
      <c r="J19" s="71">
        <v>1</v>
      </c>
      <c r="K19" s="71">
        <v>0.829059829059829</v>
      </c>
    </row>
    <row r="20" spans="1:11" x14ac:dyDescent="0.15">
      <c r="A20" s="45">
        <v>1024630</v>
      </c>
      <c r="B20">
        <v>-0.40302774776137784</v>
      </c>
      <c r="C20">
        <v>-0.36085929615542905</v>
      </c>
      <c r="D20">
        <v>0.31983400511720955</v>
      </c>
      <c r="E20">
        <v>-0.58261219633185224</v>
      </c>
      <c r="F20">
        <v>-3.2708208845423949E-2</v>
      </c>
      <c r="G20">
        <v>-0.33313496405329301</v>
      </c>
      <c r="H20">
        <v>1.0880443626385192</v>
      </c>
      <c r="I20">
        <v>-0.734152610816317</v>
      </c>
      <c r="J20" s="71">
        <v>0.91666666666666663</v>
      </c>
      <c r="K20" s="71">
        <v>0.41666666666666669</v>
      </c>
    </row>
    <row r="21" spans="1:11" x14ac:dyDescent="0.15">
      <c r="A21" s="45">
        <v>1025070</v>
      </c>
      <c r="B21">
        <v>-1.0360556238263692</v>
      </c>
      <c r="C21">
        <v>-1.1303504652118748</v>
      </c>
      <c r="D21">
        <v>-1.4464901259425724</v>
      </c>
      <c r="E21">
        <v>-1.5580955191461814</v>
      </c>
      <c r="F21">
        <v>-1.374487826791589</v>
      </c>
      <c r="G21">
        <v>-0.62107534948088228</v>
      </c>
      <c r="H21">
        <v>-0.99010921400931917</v>
      </c>
      <c r="I21">
        <v>1.7264541970283092</v>
      </c>
      <c r="J21" s="71">
        <v>0.33333333333333331</v>
      </c>
      <c r="K21" s="71">
        <v>0.1111111111111111</v>
      </c>
    </row>
    <row r="22" spans="1:11" x14ac:dyDescent="0.15">
      <c r="A22" s="45">
        <v>1025140</v>
      </c>
      <c r="B22">
        <v>-1.0360556238263692</v>
      </c>
      <c r="C22">
        <v>-1.1303504652118748</v>
      </c>
      <c r="D22">
        <v>-0.7097174009649948</v>
      </c>
      <c r="E22">
        <v>-1.3285700314251627</v>
      </c>
      <c r="F22">
        <v>-1.0976396271394055</v>
      </c>
      <c r="G22">
        <v>-0.23715483557742992</v>
      </c>
      <c r="H22">
        <v>1.5474634607575579</v>
      </c>
      <c r="I22">
        <v>-1.6256857799775657</v>
      </c>
      <c r="J22" s="71">
        <v>0.578125</v>
      </c>
      <c r="K22" s="71">
        <v>0.9375</v>
      </c>
    </row>
    <row r="23" spans="1:11" x14ac:dyDescent="0.15">
      <c r="A23" s="45">
        <v>1025210</v>
      </c>
      <c r="B23">
        <v>-0.40302774776137784</v>
      </c>
      <c r="C23">
        <v>-1.2265368613439305</v>
      </c>
      <c r="D23">
        <v>-0.56171938634067797</v>
      </c>
      <c r="E23">
        <v>-0.29570533668057897</v>
      </c>
      <c r="F23">
        <v>-1.0229075977854418</v>
      </c>
      <c r="G23">
        <v>2.3223152571122516</v>
      </c>
      <c r="H23">
        <v>-0.50114814263382812</v>
      </c>
      <c r="I23">
        <v>-1.6261281336804525</v>
      </c>
      <c r="J23" s="71">
        <v>0.96026490066225167</v>
      </c>
      <c r="K23" s="71">
        <v>0.98675496688741715</v>
      </c>
    </row>
    <row r="24" spans="1:11" x14ac:dyDescent="0.15">
      <c r="A24" s="45">
        <v>1027040</v>
      </c>
      <c r="B24">
        <v>-0.40302774776137784</v>
      </c>
      <c r="C24">
        <v>-1.1303504652118748</v>
      </c>
      <c r="D24">
        <v>2.5848470984980594</v>
      </c>
      <c r="E24">
        <v>-0.2383239647503243</v>
      </c>
      <c r="F24">
        <v>0.59628637155043651</v>
      </c>
      <c r="G24">
        <v>1.5864676054639686</v>
      </c>
      <c r="H24">
        <v>3.0958759766402437</v>
      </c>
      <c r="I24">
        <v>-1.6056471572367925</v>
      </c>
      <c r="J24" s="71">
        <v>0.94609374999999996</v>
      </c>
      <c r="K24" s="71">
        <v>0.99140625000000004</v>
      </c>
    </row>
    <row r="25" spans="1:11" x14ac:dyDescent="0.15">
      <c r="A25" s="45">
        <v>1027160</v>
      </c>
      <c r="B25">
        <v>-0.40302774776137784</v>
      </c>
      <c r="C25">
        <v>-1.2265368613439305</v>
      </c>
      <c r="D25">
        <v>-1.3274482446143174</v>
      </c>
      <c r="E25">
        <v>-1.5580955191461814</v>
      </c>
      <c r="F25">
        <v>-1.3886416202298395</v>
      </c>
      <c r="G25">
        <v>-0.49310184484639813</v>
      </c>
      <c r="H25">
        <v>-6.0503382659077051E-2</v>
      </c>
      <c r="I25">
        <v>-1.3084075865819909</v>
      </c>
      <c r="J25" s="71">
        <v>1</v>
      </c>
      <c r="K25" s="71">
        <v>0.9375</v>
      </c>
    </row>
    <row r="26" spans="1:11" x14ac:dyDescent="0.15">
      <c r="A26" s="45">
        <v>1027210</v>
      </c>
      <c r="B26">
        <v>-0.40302774776137784</v>
      </c>
      <c r="C26">
        <v>-1.0341640690798191</v>
      </c>
      <c r="D26">
        <v>-1.16979818555798</v>
      </c>
      <c r="E26">
        <v>-1.5007141472159267</v>
      </c>
      <c r="F26">
        <v>-1.1746362634434893</v>
      </c>
      <c r="G26">
        <v>-0.62107534948088228</v>
      </c>
      <c r="H26">
        <v>0.60278294025028489</v>
      </c>
      <c r="I26">
        <v>-0.32465307636571755</v>
      </c>
      <c r="J26" s="71">
        <v>1</v>
      </c>
      <c r="K26" s="71">
        <v>0.84955752212389379</v>
      </c>
    </row>
    <row r="27" spans="1:11" x14ac:dyDescent="0.15">
      <c r="A27" s="45">
        <v>1027390</v>
      </c>
      <c r="B27">
        <v>-0.40302774776137784</v>
      </c>
      <c r="C27">
        <v>2.4285461916741871</v>
      </c>
      <c r="D27">
        <v>0.6196908521386516</v>
      </c>
      <c r="E27">
        <v>2.0569309124598618</v>
      </c>
      <c r="F27">
        <v>0.92691898626797253</v>
      </c>
      <c r="G27">
        <v>-0.37761356017625397</v>
      </c>
      <c r="H27">
        <v>-0.66469092419659626</v>
      </c>
      <c r="I27">
        <v>0.28119738543798539</v>
      </c>
      <c r="J27" s="71">
        <v>0.97310221159593546</v>
      </c>
      <c r="K27" s="71">
        <v>0.18230723251643755</v>
      </c>
    </row>
    <row r="28" spans="1:11" x14ac:dyDescent="0.15">
      <c r="A28" s="45">
        <v>1027480</v>
      </c>
      <c r="B28">
        <v>-1.0360556238263692</v>
      </c>
      <c r="C28">
        <v>-1.2265368613439305</v>
      </c>
      <c r="D28">
        <v>-0.14346412761978242</v>
      </c>
      <c r="E28">
        <v>-0.35308670861083363</v>
      </c>
      <c r="F28">
        <v>-0.22236904091798312</v>
      </c>
      <c r="G28">
        <v>2.1943417524777682</v>
      </c>
      <c r="H28">
        <v>6.8133964814253753E-2</v>
      </c>
      <c r="I28">
        <v>-0.33925567810077251</v>
      </c>
      <c r="J28" s="71">
        <v>1</v>
      </c>
      <c r="K28" s="71">
        <v>0.88888888888888884</v>
      </c>
    </row>
    <row r="29" spans="1:11" x14ac:dyDescent="0.15">
      <c r="A29" s="45">
        <v>1027540</v>
      </c>
      <c r="B29">
        <v>-1.0360556238263692</v>
      </c>
      <c r="C29">
        <v>2.3886288372793812E-2</v>
      </c>
      <c r="D29">
        <v>6.5663501740665334E-2</v>
      </c>
      <c r="E29">
        <v>0.45025249841273157</v>
      </c>
      <c r="F29">
        <v>-1.6855960194583179E-2</v>
      </c>
      <c r="G29">
        <v>-6.9189610744669547E-2</v>
      </c>
      <c r="H29">
        <v>-0.38776586521342427</v>
      </c>
      <c r="I29">
        <v>-0.31813540677178648</v>
      </c>
      <c r="J29" s="71">
        <v>0.99396378269617702</v>
      </c>
      <c r="K29" s="71">
        <v>0.676056338028169</v>
      </c>
    </row>
    <row r="30" spans="1:11" x14ac:dyDescent="0.15">
      <c r="A30" s="45">
        <v>1027580</v>
      </c>
      <c r="B30">
        <v>-0.40302774776137784</v>
      </c>
      <c r="C30">
        <v>-0.26467290002337335</v>
      </c>
      <c r="D30">
        <v>-0.12737738689974798</v>
      </c>
      <c r="E30">
        <v>-0.2383239647503243</v>
      </c>
      <c r="F30">
        <v>-0.44656512897987399</v>
      </c>
      <c r="G30">
        <v>-0.20762248835408736</v>
      </c>
      <c r="H30">
        <v>-4.1892655304717891E-2</v>
      </c>
      <c r="I30">
        <v>-0.85578080098996667</v>
      </c>
      <c r="J30" s="71">
        <v>0.8832951945080092</v>
      </c>
      <c r="K30" s="71">
        <v>0.12814645308924486</v>
      </c>
    </row>
    <row r="31" spans="1:11" x14ac:dyDescent="0.15">
      <c r="A31" s="45">
        <v>1027680</v>
      </c>
      <c r="B31">
        <v>-1.0360556238263692</v>
      </c>
      <c r="C31">
        <v>-1.3227232574759862</v>
      </c>
      <c r="D31">
        <v>-0.75476027498109133</v>
      </c>
      <c r="E31">
        <v>-1.3285700314251627</v>
      </c>
      <c r="F31">
        <v>-1.0823535302260947</v>
      </c>
      <c r="G31">
        <v>0.53068619222947466</v>
      </c>
      <c r="H31">
        <v>1.3715920872588636</v>
      </c>
      <c r="I31">
        <v>-1.4771902009894673</v>
      </c>
      <c r="J31" s="71">
        <v>1</v>
      </c>
      <c r="K31" s="71">
        <v>1</v>
      </c>
    </row>
    <row r="32" spans="1:11" x14ac:dyDescent="0.15">
      <c r="A32" s="45">
        <v>1027720</v>
      </c>
      <c r="B32">
        <v>-1.0360556238263692</v>
      </c>
      <c r="C32">
        <v>-1.3227232574759862</v>
      </c>
      <c r="D32">
        <v>0.40991975314940243</v>
      </c>
      <c r="E32">
        <v>-0.41046808054108824</v>
      </c>
      <c r="F32">
        <v>-0.53488480003455829</v>
      </c>
      <c r="G32">
        <v>3.6020503034570925</v>
      </c>
      <c r="H32">
        <v>0.86072762138170333</v>
      </c>
      <c r="I32">
        <v>-1.6314363781150945</v>
      </c>
      <c r="J32" s="71">
        <v>1</v>
      </c>
      <c r="K32" s="71">
        <v>0.95364238410596025</v>
      </c>
    </row>
    <row r="33" spans="1:11" x14ac:dyDescent="0.15">
      <c r="A33" s="45">
        <v>1027750</v>
      </c>
      <c r="B33">
        <v>-0.40302774776137784</v>
      </c>
      <c r="C33">
        <v>-0.26467290002337335</v>
      </c>
      <c r="D33">
        <v>-0.57137143077269859</v>
      </c>
      <c r="E33">
        <v>-0.92690042791338023</v>
      </c>
      <c r="F33">
        <v>-0.68265040352989537</v>
      </c>
      <c r="G33">
        <v>-0.56201065503419734</v>
      </c>
      <c r="H33">
        <v>0.3347884663475123</v>
      </c>
      <c r="I33">
        <v>-0.53663019623989605</v>
      </c>
      <c r="J33" s="71">
        <v>0.92976588628762546</v>
      </c>
      <c r="K33" s="71">
        <v>0.12040133779264214</v>
      </c>
    </row>
    <row r="34" spans="1:11" x14ac:dyDescent="0.15">
      <c r="A34" s="45">
        <v>1027810</v>
      </c>
      <c r="B34">
        <v>-1.0360556238263692</v>
      </c>
      <c r="C34">
        <v>-1.3227232574759862</v>
      </c>
      <c r="D34">
        <v>-1.398229903782469</v>
      </c>
      <c r="E34">
        <v>-1.5007141472159267</v>
      </c>
      <c r="F34">
        <v>-1.4305368488070616</v>
      </c>
      <c r="G34">
        <v>-4.519457862570378E-2</v>
      </c>
      <c r="H34">
        <v>-0.82428763328197874</v>
      </c>
      <c r="I34">
        <v>-1.2789857992245068</v>
      </c>
      <c r="J34" s="71">
        <v>1</v>
      </c>
      <c r="K34" s="71">
        <v>1</v>
      </c>
    </row>
    <row r="35" spans="1:11" x14ac:dyDescent="0.15">
      <c r="A35" s="45">
        <v>1027840</v>
      </c>
      <c r="B35">
        <v>-1.6690834998913606</v>
      </c>
      <c r="C35">
        <v>-1.4189096536080419</v>
      </c>
      <c r="D35">
        <v>1.3043425371833175</v>
      </c>
      <c r="E35">
        <v>-0.46784945247134291</v>
      </c>
      <c r="F35">
        <v>-9.9514113873967178E-2</v>
      </c>
      <c r="G35">
        <v>7.8251759563950678</v>
      </c>
      <c r="H35">
        <v>2.1854068279826357</v>
      </c>
      <c r="I35">
        <v>-1.6479509163562025</v>
      </c>
      <c r="J35" s="71">
        <v>1</v>
      </c>
      <c r="K35" s="71">
        <v>1</v>
      </c>
    </row>
    <row r="36" spans="1:11" x14ac:dyDescent="0.15">
      <c r="A36" s="45">
        <v>1028020</v>
      </c>
      <c r="B36">
        <v>-1.0360556238263692</v>
      </c>
      <c r="C36">
        <v>-1.2265368613439305</v>
      </c>
      <c r="D36">
        <v>0.86034849331036689</v>
      </c>
      <c r="E36">
        <v>-0.46784945247134291</v>
      </c>
      <c r="F36">
        <v>-0.32993787104868832</v>
      </c>
      <c r="G36">
        <v>1.9383947432087998</v>
      </c>
      <c r="H36">
        <v>1.5824192617013977</v>
      </c>
      <c r="I36">
        <v>-1.6594425996484019</v>
      </c>
      <c r="J36" s="71">
        <v>0.95161290322580649</v>
      </c>
      <c r="K36" s="71">
        <v>0.93548387096774188</v>
      </c>
    </row>
    <row r="37" spans="1:11" x14ac:dyDescent="0.15">
      <c r="A37" s="45">
        <v>1028050</v>
      </c>
      <c r="B37">
        <v>-1.0360556238263692</v>
      </c>
      <c r="C37">
        <v>0.7933774574292396</v>
      </c>
      <c r="D37">
        <v>7.2098198028679117E-2</v>
      </c>
      <c r="E37">
        <v>0.50763387034298624</v>
      </c>
      <c r="F37">
        <v>-7.800034784782614E-2</v>
      </c>
      <c r="G37">
        <v>-0.36512834021191398</v>
      </c>
      <c r="H37">
        <v>-0.41475857784930448</v>
      </c>
      <c r="I37">
        <v>-0.44518735679200649</v>
      </c>
      <c r="J37" s="71">
        <v>0.84569138276553102</v>
      </c>
      <c r="K37" s="71">
        <v>6.0120240480961921E-2</v>
      </c>
    </row>
    <row r="38" spans="1:11" x14ac:dyDescent="0.15">
      <c r="A38" s="45">
        <v>1028110</v>
      </c>
      <c r="B38">
        <v>-1.0360556238263692</v>
      </c>
      <c r="C38">
        <v>-0.93797767294776335</v>
      </c>
      <c r="D38">
        <v>-0.91562768218143575</v>
      </c>
      <c r="E38">
        <v>-0.41046808054108824</v>
      </c>
      <c r="F38">
        <v>-1.106131903202356</v>
      </c>
      <c r="G38">
        <v>0.53068619222947466</v>
      </c>
      <c r="H38">
        <v>-0.86448680436739456</v>
      </c>
      <c r="I38">
        <v>-1.1553347739788631</v>
      </c>
      <c r="J38" s="71">
        <v>0.95833333333333337</v>
      </c>
      <c r="K38" s="71">
        <v>8.3333333333333329E-2</v>
      </c>
    </row>
    <row r="39" spans="1:11" x14ac:dyDescent="0.15">
      <c r="A39" s="45">
        <v>1028230</v>
      </c>
      <c r="B39">
        <v>-1.0360556238263692</v>
      </c>
      <c r="C39">
        <v>-0.93797767294776335</v>
      </c>
      <c r="D39">
        <v>-0.23998457193998909</v>
      </c>
      <c r="E39">
        <v>-0.41046808054108824</v>
      </c>
      <c r="F39">
        <v>-0.49638648188251638</v>
      </c>
      <c r="G39">
        <v>0.53068619222947466</v>
      </c>
      <c r="H39">
        <v>1.4870063126077721E-2</v>
      </c>
      <c r="I39">
        <v>-0.77196734181759652</v>
      </c>
      <c r="J39" s="71">
        <v>1</v>
      </c>
      <c r="K39" s="71">
        <v>2.9850746268656716E-2</v>
      </c>
    </row>
    <row r="40" spans="1:11" x14ac:dyDescent="0.15">
      <c r="A40" s="45">
        <v>1030040</v>
      </c>
      <c r="B40">
        <v>-1.6690834998913606</v>
      </c>
      <c r="C40">
        <v>-1.4189096536080419</v>
      </c>
      <c r="D40">
        <v>0.39705036057337489</v>
      </c>
      <c r="E40">
        <v>-0.46784945247134291</v>
      </c>
      <c r="F40">
        <v>-0.55186935216045907</v>
      </c>
      <c r="G40">
        <v>7.8251759563950678</v>
      </c>
      <c r="H40">
        <v>0.9532148447122798</v>
      </c>
      <c r="I40">
        <v>-1.6479509163562025</v>
      </c>
      <c r="J40" s="71">
        <v>1</v>
      </c>
      <c r="K40" s="71">
        <v>1</v>
      </c>
    </row>
    <row r="41" spans="1:11" x14ac:dyDescent="0.15">
      <c r="A41" s="45">
        <v>1030150</v>
      </c>
      <c r="B41">
        <v>-0.40302774776137784</v>
      </c>
      <c r="C41">
        <v>-0.74560488068365194</v>
      </c>
      <c r="D41">
        <v>-1.1054512226778421</v>
      </c>
      <c r="E41">
        <v>-1.3285700314251627</v>
      </c>
      <c r="F41">
        <v>-1.1989807881572805</v>
      </c>
      <c r="G41">
        <v>-0.62107534948088228</v>
      </c>
      <c r="H41">
        <v>2.3078221618852584E-3</v>
      </c>
      <c r="I41">
        <v>-0.92408287348984486</v>
      </c>
      <c r="J41" s="71">
        <v>1</v>
      </c>
      <c r="K41" s="71">
        <v>0.87969924812030076</v>
      </c>
    </row>
    <row r="42" spans="1:11" x14ac:dyDescent="0.15">
      <c r="A42" s="45">
        <v>1030200</v>
      </c>
      <c r="B42">
        <v>-1.0360556238263692</v>
      </c>
      <c r="C42">
        <v>-0.45704569228748476</v>
      </c>
      <c r="D42">
        <v>-0.20459374235591332</v>
      </c>
      <c r="E42">
        <v>-0.69737494019236157</v>
      </c>
      <c r="F42">
        <v>-0.75087168790226377</v>
      </c>
      <c r="G42">
        <v>-0.34186043027837143</v>
      </c>
      <c r="H42">
        <v>0.51603736053965066</v>
      </c>
      <c r="I42">
        <v>-1.4172129412943002</v>
      </c>
      <c r="J42" s="71">
        <v>0.97820823244552058</v>
      </c>
      <c r="K42" s="71">
        <v>2.9055690072639227E-2</v>
      </c>
    </row>
    <row r="43" spans="1:11" x14ac:dyDescent="0.15">
      <c r="A43" s="45">
        <v>1030280</v>
      </c>
      <c r="B43">
        <v>-0.40302774776137784</v>
      </c>
      <c r="C43">
        <v>-0.55323208841954052</v>
      </c>
      <c r="D43">
        <v>0.4485279308774851</v>
      </c>
      <c r="E43">
        <v>0.39287112648247696</v>
      </c>
      <c r="F43">
        <v>-0.3933468656520514</v>
      </c>
      <c r="G43">
        <v>0.45390208944878413</v>
      </c>
      <c r="H43">
        <v>-3.9345924193068774E-2</v>
      </c>
      <c r="I43">
        <v>-1.4443839551800948</v>
      </c>
      <c r="J43" s="71">
        <v>1</v>
      </c>
      <c r="K43" s="71">
        <v>0.89610389610389607</v>
      </c>
    </row>
    <row r="44" spans="1:11" x14ac:dyDescent="0.15">
      <c r="A44" s="45">
        <v>1030300</v>
      </c>
      <c r="B44">
        <v>-0.40302774776137784</v>
      </c>
      <c r="C44">
        <v>-0.93797767294776335</v>
      </c>
      <c r="D44">
        <v>1.4909487295357171</v>
      </c>
      <c r="E44">
        <v>-0.18094259282006964</v>
      </c>
      <c r="F44">
        <v>0.28037370200868122</v>
      </c>
      <c r="G44">
        <v>0.78663320149844296</v>
      </c>
      <c r="H44">
        <v>1.7053887757359778</v>
      </c>
      <c r="I44">
        <v>-1.3599253223517096</v>
      </c>
      <c r="J44" s="71">
        <v>0.92340425531914894</v>
      </c>
      <c r="K44" s="71">
        <v>0.93191489361702118</v>
      </c>
    </row>
    <row r="45" spans="1:11" x14ac:dyDescent="0.15">
      <c r="A45" s="45">
        <v>1034020</v>
      </c>
      <c r="B45">
        <v>-1.6690834998913606</v>
      </c>
      <c r="C45">
        <v>-1.4189096536080419</v>
      </c>
      <c r="D45">
        <v>-1.4175339926465103</v>
      </c>
      <c r="E45">
        <v>-1.5007141472159267</v>
      </c>
      <c r="F45">
        <v>-1.4565798287334428</v>
      </c>
      <c r="G45">
        <v>0.91460670613292694</v>
      </c>
      <c r="H45">
        <v>-0.94488514653822631</v>
      </c>
      <c r="I45">
        <v>-1.6479509163562025</v>
      </c>
      <c r="J45" s="71">
        <v>1</v>
      </c>
      <c r="K45" s="71">
        <v>1</v>
      </c>
    </row>
    <row r="46" spans="1:11" x14ac:dyDescent="0.15">
      <c r="A46" s="45">
        <v>1034130</v>
      </c>
      <c r="B46">
        <v>-1.0360556238263692</v>
      </c>
      <c r="C46">
        <v>-1.2265368613439305</v>
      </c>
      <c r="D46">
        <v>2.8679737351706653</v>
      </c>
      <c r="E46">
        <v>-0.41046808054108824</v>
      </c>
      <c r="F46">
        <v>1.2801976704867095</v>
      </c>
      <c r="G46">
        <v>2.0663682478432839</v>
      </c>
      <c r="H46">
        <v>4.0599116535960507</v>
      </c>
      <c r="I46">
        <v>-1.2338975029990968</v>
      </c>
      <c r="J46" s="71">
        <v>1</v>
      </c>
      <c r="K46" s="71">
        <v>1.7543859649122806E-2</v>
      </c>
    </row>
    <row r="47" spans="1:11" x14ac:dyDescent="0.15">
      <c r="A47" s="45">
        <v>1034220</v>
      </c>
      <c r="B47">
        <v>0.86302800436860483</v>
      </c>
      <c r="C47">
        <v>-0.84179127681570765</v>
      </c>
      <c r="D47">
        <v>-0.32363562368416821</v>
      </c>
      <c r="E47">
        <v>-0.41046808054108824</v>
      </c>
      <c r="F47">
        <v>-0.24671356563177432</v>
      </c>
      <c r="G47">
        <v>0.31130304142750187</v>
      </c>
      <c r="H47">
        <v>-9.4002691896923535E-2</v>
      </c>
      <c r="I47">
        <v>2.0039406817843938E-2</v>
      </c>
      <c r="J47" s="71">
        <v>0.9521276595744681</v>
      </c>
      <c r="K47" s="71">
        <v>0.81914893617021278</v>
      </c>
    </row>
    <row r="48" spans="1:11" x14ac:dyDescent="0.15">
      <c r="A48" s="45">
        <v>1034350</v>
      </c>
      <c r="B48">
        <v>-0.40302774776137784</v>
      </c>
      <c r="C48">
        <v>-0.84179127681570765</v>
      </c>
      <c r="D48">
        <v>-1.0282348672216768</v>
      </c>
      <c r="E48">
        <v>-1.2711886594949082</v>
      </c>
      <c r="F48">
        <v>-1.1678424425931289</v>
      </c>
      <c r="G48">
        <v>-0.51138377407989577</v>
      </c>
      <c r="H48">
        <v>8.4660290704924632E-2</v>
      </c>
      <c r="I48">
        <v>-1.0789845013811015</v>
      </c>
      <c r="J48" s="71">
        <v>0.94904458598726116</v>
      </c>
      <c r="K48" s="71">
        <v>0.19108280254777071</v>
      </c>
    </row>
    <row r="49" spans="1:11" x14ac:dyDescent="0.15">
      <c r="A49" s="45">
        <v>1035020</v>
      </c>
      <c r="B49">
        <v>0.23000012830361349</v>
      </c>
      <c r="C49">
        <v>-7.2300107759261906E-2</v>
      </c>
      <c r="D49">
        <v>-0.272158053380058</v>
      </c>
      <c r="E49">
        <v>-0.46784945247134291</v>
      </c>
      <c r="F49">
        <v>-0.44882973592999409</v>
      </c>
      <c r="G49">
        <v>-0.41631774206570765</v>
      </c>
      <c r="H49">
        <v>4.4364020172442606E-2</v>
      </c>
      <c r="I49">
        <v>-0.59649121063853794</v>
      </c>
      <c r="J49" s="71">
        <v>1</v>
      </c>
      <c r="K49" s="71">
        <v>0.70153061224489799</v>
      </c>
    </row>
    <row r="50" spans="1:11" x14ac:dyDescent="0.15">
      <c r="A50" s="45">
        <v>1035100</v>
      </c>
      <c r="B50">
        <v>-1.6690834998913606</v>
      </c>
      <c r="C50">
        <v>-1.4189096536080419</v>
      </c>
      <c r="D50">
        <v>-0.89632359331739442</v>
      </c>
      <c r="E50">
        <v>-1.3859514033554174</v>
      </c>
      <c r="F50">
        <v>-1.1967161812071603</v>
      </c>
      <c r="G50">
        <v>1.6824477339398316</v>
      </c>
      <c r="H50">
        <v>1.174185443535839</v>
      </c>
      <c r="I50">
        <v>-1.6479509163562025</v>
      </c>
      <c r="J50" s="71">
        <v>1</v>
      </c>
      <c r="K50" s="71">
        <v>1</v>
      </c>
    </row>
    <row r="51" spans="1:11" x14ac:dyDescent="0.15">
      <c r="A51" s="45">
        <v>1035150</v>
      </c>
      <c r="B51">
        <v>0.86302800436860483</v>
      </c>
      <c r="C51">
        <v>0.8895638535612953</v>
      </c>
      <c r="D51">
        <v>1.0289375360563278</v>
      </c>
      <c r="E51">
        <v>0.67977798613375018</v>
      </c>
      <c r="F51">
        <v>1.7302883018230815</v>
      </c>
      <c r="G51">
        <v>-0.34465257947039657</v>
      </c>
      <c r="H51">
        <v>0.19284488162342764</v>
      </c>
      <c r="I51">
        <v>0.68336877783122696</v>
      </c>
      <c r="J51" s="71">
        <v>0.96233048719236569</v>
      </c>
      <c r="K51" s="71">
        <v>0.2222501255650427</v>
      </c>
    </row>
    <row r="52" spans="1:11" x14ac:dyDescent="0.15">
      <c r="A52" s="45">
        <v>1037050</v>
      </c>
      <c r="B52">
        <v>-0.40302774776137784</v>
      </c>
      <c r="C52">
        <v>-1.1303504652118748</v>
      </c>
      <c r="D52">
        <v>1.1885180039990695</v>
      </c>
      <c r="E52">
        <v>-0.63999356826210685</v>
      </c>
      <c r="F52">
        <v>-1.2892898031872988E-2</v>
      </c>
      <c r="G52">
        <v>0.91460670613292694</v>
      </c>
      <c r="H52">
        <v>2.5825921162070169</v>
      </c>
      <c r="I52">
        <v>-1.486883972340532</v>
      </c>
      <c r="J52" s="71">
        <v>0.8936170212765957</v>
      </c>
      <c r="K52" s="71">
        <v>0.97872340425531912</v>
      </c>
    </row>
    <row r="53" spans="1:11" x14ac:dyDescent="0.15">
      <c r="A53" s="45">
        <v>1037120</v>
      </c>
      <c r="B53">
        <v>-0.40302774776137784</v>
      </c>
      <c r="C53">
        <v>-0.55323208841954052</v>
      </c>
      <c r="D53">
        <v>0.50965754561361598</v>
      </c>
      <c r="E53">
        <v>-0.52523082440159763</v>
      </c>
      <c r="F53">
        <v>0.56344957077369495</v>
      </c>
      <c r="G53">
        <v>-0.16037073279673941</v>
      </c>
      <c r="H53">
        <v>1.232265414746911</v>
      </c>
      <c r="I53">
        <v>-7.3612926748655008E-2</v>
      </c>
      <c r="J53" s="71">
        <v>1</v>
      </c>
      <c r="K53" s="71">
        <v>0.8110236220472441</v>
      </c>
    </row>
    <row r="54" spans="1:11" x14ac:dyDescent="0.15">
      <c r="A54" s="45">
        <v>1037190</v>
      </c>
      <c r="B54">
        <v>-0.40302774776137784</v>
      </c>
      <c r="C54">
        <v>-0.36085929615542905</v>
      </c>
      <c r="D54">
        <v>-0.65502248251687778</v>
      </c>
      <c r="E54">
        <v>-0.75475631212261618</v>
      </c>
      <c r="F54">
        <v>-0.98440927963340008</v>
      </c>
      <c r="G54">
        <v>-0.42911509252915608</v>
      </c>
      <c r="H54">
        <v>-0.14425165575369339</v>
      </c>
      <c r="I54">
        <v>-1.3298775395185336</v>
      </c>
      <c r="J54" s="71">
        <v>0.9853479853479854</v>
      </c>
      <c r="K54" s="71">
        <v>0.63003663003663002</v>
      </c>
    </row>
    <row r="55" spans="1:11" x14ac:dyDescent="0.15">
      <c r="A55" s="45">
        <v>1037220</v>
      </c>
      <c r="B55">
        <v>0.86302800436860483</v>
      </c>
      <c r="C55">
        <v>1.6590550226177412</v>
      </c>
      <c r="D55">
        <v>1.8609437660965091</v>
      </c>
      <c r="E55">
        <v>0.1633456387614583</v>
      </c>
      <c r="F55">
        <v>1.538362862800402</v>
      </c>
      <c r="G55">
        <v>-0.60944139451411095</v>
      </c>
      <c r="H55">
        <v>1.4499213544473577</v>
      </c>
      <c r="I55">
        <v>-0.43090268442897267</v>
      </c>
      <c r="J55" s="71">
        <v>0.80094786729857825</v>
      </c>
      <c r="K55" s="71">
        <v>0.19810426540284357</v>
      </c>
    </row>
    <row r="56" spans="1:11" x14ac:dyDescent="0.15">
      <c r="A56" s="45">
        <v>1037250</v>
      </c>
      <c r="B56">
        <v>-1.0360556238263692</v>
      </c>
      <c r="C56">
        <v>-1.3227232574759862</v>
      </c>
      <c r="D56">
        <v>0.57078716034974686</v>
      </c>
      <c r="E56">
        <v>-0.46784945247134291</v>
      </c>
      <c r="F56">
        <v>-0.43920515639198365</v>
      </c>
      <c r="G56">
        <v>3.4100900465053665</v>
      </c>
      <c r="H56">
        <v>1.1891665010831989</v>
      </c>
      <c r="I56">
        <v>-1.6103657320106137</v>
      </c>
      <c r="J56" s="71">
        <v>1</v>
      </c>
      <c r="K56" s="71">
        <v>0.98165137614678899</v>
      </c>
    </row>
    <row r="57" spans="1:11" x14ac:dyDescent="0.15">
      <c r="A57" s="45">
        <v>1037290</v>
      </c>
      <c r="B57">
        <v>-0.40302774776137784</v>
      </c>
      <c r="C57">
        <v>-0.36085929615542905</v>
      </c>
      <c r="D57">
        <v>0.81852296743827735</v>
      </c>
      <c r="E57">
        <v>-8.7984770293056628E-3</v>
      </c>
      <c r="F57">
        <v>1.0056140777846463</v>
      </c>
      <c r="G57">
        <v>-1.3201202467082698E-2</v>
      </c>
      <c r="H57">
        <v>0.70133574678227217</v>
      </c>
      <c r="I57">
        <v>9.1714650541499049E-2</v>
      </c>
      <c r="J57" s="71">
        <v>0.90150478796169631</v>
      </c>
      <c r="K57" s="71">
        <v>0.74692202462380308</v>
      </c>
    </row>
    <row r="58" spans="1:11" x14ac:dyDescent="0.15">
      <c r="A58" s="45">
        <v>1037420</v>
      </c>
      <c r="B58">
        <v>-0.40302774776137784</v>
      </c>
      <c r="C58">
        <v>0.21625908063690524</v>
      </c>
      <c r="D58">
        <v>2.3725021209936044</v>
      </c>
      <c r="E58">
        <v>0.56501524227324096</v>
      </c>
      <c r="F58">
        <v>0.88785451637840063</v>
      </c>
      <c r="G58">
        <v>-0.13051024838202654</v>
      </c>
      <c r="H58">
        <v>1.307248901832512</v>
      </c>
      <c r="I58">
        <v>-1.2943497389425966</v>
      </c>
      <c r="J58" s="71">
        <v>0.90197693574958815</v>
      </c>
      <c r="K58" s="71">
        <v>0.79818780889621088</v>
      </c>
    </row>
    <row r="59" spans="1:11" x14ac:dyDescent="0.15">
      <c r="A59" s="45">
        <v>1037630</v>
      </c>
      <c r="B59">
        <v>0.86302800436860483</v>
      </c>
      <c r="C59">
        <v>0.7933774574292396</v>
      </c>
      <c r="D59">
        <v>0.91182606361447704</v>
      </c>
      <c r="E59">
        <v>-0.18094259282006964</v>
      </c>
      <c r="F59">
        <v>0.45248383021780952</v>
      </c>
      <c r="G59">
        <v>-0.55708859716364012</v>
      </c>
      <c r="H59">
        <v>1.0593306690060795</v>
      </c>
      <c r="I59">
        <v>-0.71937754443873914</v>
      </c>
      <c r="J59" s="71">
        <v>1</v>
      </c>
      <c r="K59" s="71">
        <v>0.22368421052631579</v>
      </c>
    </row>
    <row r="60" spans="1:11" x14ac:dyDescent="0.15">
      <c r="A60" s="45">
        <v>1037690</v>
      </c>
      <c r="B60">
        <v>-1.0360556238263692</v>
      </c>
      <c r="C60">
        <v>-1.2265368613439305</v>
      </c>
      <c r="D60">
        <v>1.6775549218881165</v>
      </c>
      <c r="E60">
        <v>-0.35308670861083363</v>
      </c>
      <c r="F60">
        <v>9.9205145999072444E-2</v>
      </c>
      <c r="G60">
        <v>2.1943417524777682</v>
      </c>
      <c r="H60">
        <v>2.3434070482487925</v>
      </c>
      <c r="I60">
        <v>-1.6359928871989387</v>
      </c>
      <c r="J60" s="71">
        <v>1</v>
      </c>
      <c r="K60" s="71">
        <v>0.95591182364729455</v>
      </c>
    </row>
    <row r="61" spans="1:11" x14ac:dyDescent="0.15">
      <c r="A61" s="45">
        <v>1037720</v>
      </c>
      <c r="B61">
        <v>0.23000012830361349</v>
      </c>
      <c r="C61">
        <v>0.12007268450484952</v>
      </c>
      <c r="D61">
        <v>-0.37833054213228529</v>
      </c>
      <c r="E61">
        <v>-0.35308670861083363</v>
      </c>
      <c r="F61">
        <v>-0.53205404134690815</v>
      </c>
      <c r="G61">
        <v>-0.44040687234984582</v>
      </c>
      <c r="H61">
        <v>-0.22531998410928214</v>
      </c>
      <c r="I61">
        <v>-0.57947244969560352</v>
      </c>
      <c r="J61" s="71">
        <v>0.94986072423398327</v>
      </c>
      <c r="K61" s="71">
        <v>0.67130919220055707</v>
      </c>
    </row>
    <row r="62" spans="1:11" x14ac:dyDescent="0.15">
      <c r="A62" s="45">
        <v>1037850</v>
      </c>
      <c r="B62">
        <v>1.4960558804335962</v>
      </c>
      <c r="C62">
        <v>0.69719106129718378</v>
      </c>
      <c r="D62">
        <v>1.0495285641779719</v>
      </c>
      <c r="E62">
        <v>1.8274054247388434</v>
      </c>
      <c r="F62">
        <v>0.55875051135219556</v>
      </c>
      <c r="G62">
        <v>4.6612500785991405E-2</v>
      </c>
      <c r="H62">
        <v>-0.38783949006889212</v>
      </c>
      <c r="I62">
        <v>-0.72466330287915881</v>
      </c>
      <c r="J62" s="71">
        <v>0.94020926756352763</v>
      </c>
      <c r="K62" s="71">
        <v>0.35749875435974088</v>
      </c>
    </row>
    <row r="63" spans="1:11" x14ac:dyDescent="0.15">
      <c r="A63" s="45">
        <v>1037890</v>
      </c>
      <c r="B63">
        <v>0.23000012830361349</v>
      </c>
      <c r="C63">
        <v>0.31244547676896095</v>
      </c>
      <c r="D63">
        <v>1.0340852930867388</v>
      </c>
      <c r="E63">
        <v>0.96668484578502356</v>
      </c>
      <c r="F63">
        <v>0.21356779698013797</v>
      </c>
      <c r="G63">
        <v>-3.5091407207191928E-2</v>
      </c>
      <c r="H63">
        <v>2.3078221618852584E-3</v>
      </c>
      <c r="I63">
        <v>-1.1182750404012636</v>
      </c>
      <c r="J63" s="71">
        <v>0.97243107769423553</v>
      </c>
      <c r="K63" s="71">
        <v>0.89223057644110271</v>
      </c>
    </row>
    <row r="64" spans="1:11" x14ac:dyDescent="0.15">
      <c r="A64" s="45">
        <v>1037940</v>
      </c>
      <c r="B64">
        <v>0.86302800436860483</v>
      </c>
      <c r="C64">
        <v>-1.1303504652118748</v>
      </c>
      <c r="D64">
        <v>1.0533893819507802</v>
      </c>
      <c r="E64">
        <v>-0.12356122088981497</v>
      </c>
      <c r="F64">
        <v>-0.14424010113883934</v>
      </c>
      <c r="G64">
        <v>1.7784278624156946</v>
      </c>
      <c r="H64">
        <v>1.1177481836375953</v>
      </c>
      <c r="I64">
        <v>-1.5535733233482494</v>
      </c>
      <c r="J64" s="71">
        <v>1</v>
      </c>
      <c r="K64" s="71">
        <v>0.96268656716417911</v>
      </c>
    </row>
    <row r="65" spans="1:11" x14ac:dyDescent="0.15">
      <c r="A65" s="45">
        <v>1038000</v>
      </c>
      <c r="B65">
        <v>-0.40302774776137784</v>
      </c>
      <c r="C65">
        <v>-0.93797767294776335</v>
      </c>
      <c r="D65">
        <v>-1.4770201859506881E-2</v>
      </c>
      <c r="E65">
        <v>-0.46784945247134291</v>
      </c>
      <c r="F65">
        <v>-0.13744628028847902</v>
      </c>
      <c r="G65">
        <v>0.46669943991223267</v>
      </c>
      <c r="H65">
        <v>0.39392202961084177</v>
      </c>
      <c r="I65">
        <v>-0.40865078300970664</v>
      </c>
      <c r="J65" s="71">
        <v>1</v>
      </c>
      <c r="K65" s="71">
        <v>0.92372881355932202</v>
      </c>
    </row>
    <row r="66" spans="1:11" x14ac:dyDescent="0.15">
      <c r="A66" s="45">
        <v>1038080</v>
      </c>
      <c r="B66">
        <v>1.4960558804335962</v>
      </c>
      <c r="C66">
        <v>1.1781230419574624</v>
      </c>
      <c r="D66">
        <v>-3.7291638867555099E-2</v>
      </c>
      <c r="E66">
        <v>0.7371593580640049</v>
      </c>
      <c r="F66">
        <v>3.3248468576824244E-2</v>
      </c>
      <c r="G66">
        <v>-0.40169219867890948</v>
      </c>
      <c r="H66">
        <v>-0.60638985364853137</v>
      </c>
      <c r="I66">
        <v>-2.0728562180733601E-2</v>
      </c>
      <c r="J66" s="71">
        <v>1</v>
      </c>
      <c r="K66" s="71">
        <v>0.33333333333333331</v>
      </c>
    </row>
    <row r="67" spans="1:11" x14ac:dyDescent="0.15">
      <c r="A67" s="45">
        <v>1038110</v>
      </c>
      <c r="B67">
        <v>-0.40302774776137784</v>
      </c>
      <c r="C67">
        <v>-0.84179127681570765</v>
      </c>
      <c r="D67">
        <v>-0.21102843864392709</v>
      </c>
      <c r="E67">
        <v>-0.2383239647503243</v>
      </c>
      <c r="F67">
        <v>-0.67529043094200503</v>
      </c>
      <c r="G67">
        <v>0.47584040452898152</v>
      </c>
      <c r="H67">
        <v>-0.13866843754738575</v>
      </c>
      <c r="I67">
        <v>-1.2351520375114031</v>
      </c>
      <c r="J67" s="71">
        <v>1</v>
      </c>
      <c r="K67" s="71">
        <v>0.86861313868613133</v>
      </c>
    </row>
    <row r="68" spans="1:11" x14ac:dyDescent="0.15">
      <c r="A68" s="45">
        <v>1040080</v>
      </c>
      <c r="B68">
        <v>2.1290837564985874</v>
      </c>
      <c r="C68">
        <v>0.7933774574292396</v>
      </c>
      <c r="D68">
        <v>1.4684272925276689</v>
      </c>
      <c r="E68">
        <v>1.0814475896455329</v>
      </c>
      <c r="F68">
        <v>0.61044016498868714</v>
      </c>
      <c r="G68">
        <v>-0.20516145941880884</v>
      </c>
      <c r="H68">
        <v>0.20682110505893853</v>
      </c>
      <c r="I68">
        <v>-1.0124996285852048</v>
      </c>
      <c r="J68" s="71">
        <v>0.89067524115755625</v>
      </c>
      <c r="K68" s="71">
        <v>0.74062165058949636</v>
      </c>
    </row>
    <row r="69" spans="1:11" x14ac:dyDescent="0.15">
      <c r="A69" s="45">
        <v>1040150</v>
      </c>
      <c r="B69">
        <v>0.86302800436860483</v>
      </c>
      <c r="C69">
        <v>2.8132917762024099</v>
      </c>
      <c r="D69">
        <v>1.5971212182879444</v>
      </c>
      <c r="E69">
        <v>2.4012191440413897</v>
      </c>
      <c r="F69">
        <v>1.7648235578124132</v>
      </c>
      <c r="G69">
        <v>-0.38219147416317856</v>
      </c>
      <c r="H69">
        <v>-0.32895675120894335</v>
      </c>
      <c r="I69">
        <v>1.8936642087188465E-2</v>
      </c>
      <c r="J69" s="71">
        <v>0.9722507708119219</v>
      </c>
      <c r="K69" s="71">
        <v>0.13566289825282632</v>
      </c>
    </row>
    <row r="70" spans="1:11" x14ac:dyDescent="0.15">
      <c r="A70" s="45">
        <v>1040190</v>
      </c>
      <c r="B70">
        <v>-0.40302774776137784</v>
      </c>
      <c r="C70">
        <v>-0.84179127681570765</v>
      </c>
      <c r="D70">
        <v>-0.18528965349187199</v>
      </c>
      <c r="E70">
        <v>-0.2383239647503243</v>
      </c>
      <c r="F70">
        <v>-0.52752482744666795</v>
      </c>
      <c r="G70">
        <v>0.47584040452898152</v>
      </c>
      <c r="H70">
        <v>-0.10889127378041086</v>
      </c>
      <c r="I70">
        <v>-0.93907998726070119</v>
      </c>
      <c r="J70" s="71">
        <v>1</v>
      </c>
      <c r="K70" s="71">
        <v>0.3532219570405728</v>
      </c>
    </row>
    <row r="71" spans="1:11" x14ac:dyDescent="0.15">
      <c r="A71" s="45">
        <v>1040250</v>
      </c>
      <c r="B71">
        <v>-1.0360556238263692</v>
      </c>
      <c r="C71">
        <v>-1.2265368613439305</v>
      </c>
      <c r="D71">
        <v>0.33913809398125089</v>
      </c>
      <c r="E71">
        <v>-0.52523082440159763</v>
      </c>
      <c r="F71">
        <v>0.11505739464991321</v>
      </c>
      <c r="G71">
        <v>1.8104212385743155</v>
      </c>
      <c r="H71">
        <v>0.99015677070974706</v>
      </c>
      <c r="I71">
        <v>-0.51954462318735151</v>
      </c>
      <c r="J71" s="71">
        <v>1</v>
      </c>
      <c r="K71" s="71">
        <v>0.91408934707903777</v>
      </c>
    </row>
    <row r="72" spans="1:11" x14ac:dyDescent="0.15">
      <c r="A72" s="45">
        <v>1040340</v>
      </c>
      <c r="B72">
        <v>0.23000012830361349</v>
      </c>
      <c r="C72">
        <v>2.3886288372793812E-2</v>
      </c>
      <c r="D72">
        <v>-0.35580910512423708</v>
      </c>
      <c r="E72">
        <v>-0.2383239647503243</v>
      </c>
      <c r="F72">
        <v>-0.43977130812951365</v>
      </c>
      <c r="G72">
        <v>-0.35712999617225877</v>
      </c>
      <c r="H72">
        <v>-0.30616498373661843</v>
      </c>
      <c r="I72">
        <v>-0.39088321655251107</v>
      </c>
      <c r="J72" s="71">
        <v>0.97540983606557374</v>
      </c>
      <c r="K72" s="71">
        <v>0.73770491803278682</v>
      </c>
    </row>
    <row r="73" spans="1:11" x14ac:dyDescent="0.15">
      <c r="A73" s="45">
        <v>1040370</v>
      </c>
      <c r="B73">
        <v>0.23000012830361349</v>
      </c>
      <c r="C73">
        <v>0.98575024969335101</v>
      </c>
      <c r="D73">
        <v>1.7403279580562005E-2</v>
      </c>
      <c r="E73">
        <v>0.45025249841273157</v>
      </c>
      <c r="F73">
        <v>-0.34777165078088418</v>
      </c>
      <c r="G73">
        <v>-0.42911509252915608</v>
      </c>
      <c r="H73">
        <v>-0.42641891433401652</v>
      </c>
      <c r="I73">
        <v>-0.87763262953017063</v>
      </c>
      <c r="J73" s="71">
        <v>0.86307053941908718</v>
      </c>
      <c r="K73" s="71">
        <v>0.10580912863070541</v>
      </c>
    </row>
    <row r="74" spans="1:11" x14ac:dyDescent="0.15">
      <c r="A74" s="45">
        <v>1044010</v>
      </c>
      <c r="B74">
        <v>-1.0360556238263692</v>
      </c>
      <c r="C74">
        <v>-1.0341640690798191</v>
      </c>
      <c r="D74">
        <v>0.13001046462080312</v>
      </c>
      <c r="E74">
        <v>-0.35308670861083363</v>
      </c>
      <c r="F74">
        <v>-0.64868129927809381</v>
      </c>
      <c r="G74">
        <v>0.91460670613292694</v>
      </c>
      <c r="H74">
        <v>0.40982691904028873</v>
      </c>
      <c r="I74">
        <v>-1.5816292335262203</v>
      </c>
      <c r="J74" s="71">
        <v>0.95357833655705992</v>
      </c>
      <c r="K74" s="71">
        <v>0.87040618955512572</v>
      </c>
    </row>
    <row r="75" spans="1:11" x14ac:dyDescent="0.15">
      <c r="A75" s="45">
        <v>1044140</v>
      </c>
      <c r="B75">
        <v>-0.40302774776137784</v>
      </c>
      <c r="C75">
        <v>-0.36085929615542905</v>
      </c>
      <c r="D75">
        <v>-0.81267254157321533</v>
      </c>
      <c r="E75">
        <v>-0.8121376840528709</v>
      </c>
      <c r="F75">
        <v>-0.78908693018554055</v>
      </c>
      <c r="G75">
        <v>-0.46110846868777705</v>
      </c>
      <c r="H75">
        <v>-0.34426223737965961</v>
      </c>
      <c r="I75">
        <v>-0.10609022213560378</v>
      </c>
      <c r="J75" s="71">
        <v>0.7321428571428571</v>
      </c>
      <c r="K75" s="71">
        <v>0.4375</v>
      </c>
    </row>
    <row r="76" spans="1:11" x14ac:dyDescent="0.15">
      <c r="A76" s="45">
        <v>1044370</v>
      </c>
      <c r="B76">
        <v>0.23000012830361349</v>
      </c>
      <c r="C76">
        <v>2.3886288372793812E-2</v>
      </c>
      <c r="D76">
        <v>0.37774627170933356</v>
      </c>
      <c r="E76">
        <v>4.8582894900948997E-2</v>
      </c>
      <c r="F76">
        <v>-0.21614137180515283</v>
      </c>
      <c r="G76">
        <v>-0.23715483557742992</v>
      </c>
      <c r="H76">
        <v>0.19702255710686842</v>
      </c>
      <c r="I76">
        <v>-1.0991940197514165</v>
      </c>
      <c r="J76" s="71">
        <v>1</v>
      </c>
      <c r="K76" s="71">
        <v>0.53535353535353536</v>
      </c>
    </row>
    <row r="77" spans="1:11" x14ac:dyDescent="0.15">
      <c r="A77" s="45">
        <v>1045030</v>
      </c>
      <c r="B77">
        <v>-0.40302774776137784</v>
      </c>
      <c r="C77">
        <v>0.31244547676896095</v>
      </c>
      <c r="D77">
        <v>-0.93493177104547709</v>
      </c>
      <c r="E77">
        <v>-0.35308670861083363</v>
      </c>
      <c r="F77">
        <v>-0.81343145489933177</v>
      </c>
      <c r="G77">
        <v>-0.49983729245873937</v>
      </c>
      <c r="H77">
        <v>-0.92076564388697679</v>
      </c>
      <c r="I77">
        <v>0.39469578883228384</v>
      </c>
      <c r="J77" s="71">
        <v>0.88709677419354838</v>
      </c>
      <c r="K77" s="71">
        <v>0.27956989247311825</v>
      </c>
    </row>
    <row r="78" spans="1:11" x14ac:dyDescent="0.15">
      <c r="A78" s="45">
        <v>1045060</v>
      </c>
      <c r="B78">
        <v>-0.40302774776137784</v>
      </c>
      <c r="C78">
        <v>-0.93797767294776335</v>
      </c>
      <c r="D78">
        <v>-1.1794502299900005</v>
      </c>
      <c r="E78">
        <v>-1.2711886594949082</v>
      </c>
      <c r="F78">
        <v>-1.2725805140361839</v>
      </c>
      <c r="G78">
        <v>-0.42911509252915608</v>
      </c>
      <c r="H78">
        <v>-0.44016222068800481</v>
      </c>
      <c r="I78">
        <v>-1.0876791209374144</v>
      </c>
      <c r="J78" s="71">
        <v>1</v>
      </c>
      <c r="K78" s="71">
        <v>0.35454545454545455</v>
      </c>
    </row>
    <row r="79" spans="1:11" x14ac:dyDescent="0.15">
      <c r="A79" s="45">
        <v>1045100</v>
      </c>
      <c r="B79">
        <v>-0.40302774776137784</v>
      </c>
      <c r="C79">
        <v>-1.0341640690798191</v>
      </c>
      <c r="D79">
        <v>-0.47163363830848509</v>
      </c>
      <c r="E79">
        <v>-0.29570533668057897</v>
      </c>
      <c r="F79">
        <v>-0.86495126301456426</v>
      </c>
      <c r="G79">
        <v>0.99139080891361753</v>
      </c>
      <c r="H79">
        <v>-0.3929196050961698</v>
      </c>
      <c r="I79">
        <v>-1.3046629954637661</v>
      </c>
      <c r="J79" s="71">
        <v>0.94545454545454544</v>
      </c>
      <c r="K79" s="71">
        <v>0.93939393939393945</v>
      </c>
    </row>
    <row r="80" spans="1:11" x14ac:dyDescent="0.15">
      <c r="A80" s="45">
        <v>1045120</v>
      </c>
      <c r="B80">
        <v>-0.40302774776137784</v>
      </c>
      <c r="C80">
        <v>0.12007268450484952</v>
      </c>
      <c r="D80">
        <v>1.2206914854391384</v>
      </c>
      <c r="E80">
        <v>4.8582894900948997E-2</v>
      </c>
      <c r="F80">
        <v>1.4840122959975195</v>
      </c>
      <c r="G80">
        <v>-0.28232195486018902</v>
      </c>
      <c r="H80">
        <v>1.0198493402614746</v>
      </c>
      <c r="I80">
        <v>0.14408043404398568</v>
      </c>
      <c r="J80" s="71">
        <v>0.9789719626168224</v>
      </c>
      <c r="K80" s="71">
        <v>0.10280373831775701</v>
      </c>
    </row>
    <row r="81" spans="1:11" x14ac:dyDescent="0.15">
      <c r="A81" s="45">
        <v>1047210</v>
      </c>
      <c r="B81">
        <v>-0.40302774776137784</v>
      </c>
      <c r="C81">
        <v>-0.84179127681570765</v>
      </c>
      <c r="D81">
        <v>-0.65502248251687778</v>
      </c>
      <c r="E81">
        <v>-0.35308670861083363</v>
      </c>
      <c r="F81">
        <v>-0.93062486456804738</v>
      </c>
      <c r="G81">
        <v>0.36614882912799518</v>
      </c>
      <c r="H81">
        <v>-0.57103285544385862</v>
      </c>
      <c r="I81">
        <v>-1.1439269499826659</v>
      </c>
      <c r="J81" s="71">
        <v>1</v>
      </c>
      <c r="K81" s="71">
        <v>0.35164835164835162</v>
      </c>
    </row>
    <row r="82" spans="1:11" x14ac:dyDescent="0.15">
      <c r="A82" s="45">
        <v>1047220</v>
      </c>
      <c r="B82">
        <v>-0.40302774776137784</v>
      </c>
      <c r="C82">
        <v>-1.1303504652118748</v>
      </c>
      <c r="D82">
        <v>-0.69363066024496045</v>
      </c>
      <c r="E82">
        <v>-0.46784945247134291</v>
      </c>
      <c r="F82">
        <v>-0.60905067765099186</v>
      </c>
      <c r="G82">
        <v>1.2025470915605161</v>
      </c>
      <c r="H82">
        <v>-0.52803722028293554</v>
      </c>
      <c r="I82">
        <v>0.11176262087950618</v>
      </c>
      <c r="J82" s="71">
        <v>1</v>
      </c>
      <c r="K82" s="71">
        <v>0.13793103448275862</v>
      </c>
    </row>
    <row r="83" spans="1:11" x14ac:dyDescent="0.15">
      <c r="A83" s="45">
        <v>1047350</v>
      </c>
      <c r="B83">
        <v>2.7621116325635788</v>
      </c>
      <c r="C83">
        <v>0.69719106129718378</v>
      </c>
      <c r="D83">
        <v>1.8448570253764749</v>
      </c>
      <c r="E83">
        <v>1.9421681685993524</v>
      </c>
      <c r="F83">
        <v>1.1352628256790227</v>
      </c>
      <c r="G83">
        <v>7.9996893299335056E-2</v>
      </c>
      <c r="H83">
        <v>-4.5042163010840082E-2</v>
      </c>
      <c r="I83">
        <v>-0.78024674434304231</v>
      </c>
      <c r="J83" s="71">
        <v>1</v>
      </c>
      <c r="K83" s="71">
        <v>0.78857142857142859</v>
      </c>
    </row>
    <row r="84" spans="1:11" x14ac:dyDescent="0.15">
      <c r="A84" s="45">
        <v>1047420</v>
      </c>
      <c r="B84">
        <v>-1.0360556238263692</v>
      </c>
      <c r="C84">
        <v>-1.3227232574759862</v>
      </c>
      <c r="D84">
        <v>0.31339930882919576</v>
      </c>
      <c r="E84">
        <v>-0.35308670861083363</v>
      </c>
      <c r="F84">
        <v>-0.58753691162485078</v>
      </c>
      <c r="G84">
        <v>3.794010560408819</v>
      </c>
      <c r="H84">
        <v>0.63896219422715916</v>
      </c>
      <c r="I84">
        <v>-1.6380208206890752</v>
      </c>
      <c r="J84" s="71">
        <v>0.95818815331010454</v>
      </c>
      <c r="K84" s="71">
        <v>0.99303135888501737</v>
      </c>
    </row>
    <row r="85" spans="1:11" x14ac:dyDescent="0.15">
      <c r="A85" s="45">
        <v>1047610</v>
      </c>
      <c r="B85">
        <v>-0.40302774776137784</v>
      </c>
      <c r="C85">
        <v>-7.2300107759261906E-2</v>
      </c>
      <c r="D85">
        <v>-0.61641430478879511</v>
      </c>
      <c r="E85">
        <v>0.10596426683120365</v>
      </c>
      <c r="F85">
        <v>-0.16009234978968012</v>
      </c>
      <c r="G85">
        <v>-0.16037073279673941</v>
      </c>
      <c r="H85">
        <v>-0.80053357764059663</v>
      </c>
      <c r="I85">
        <v>1.3229213861237985</v>
      </c>
      <c r="J85" s="71">
        <v>0.78596491228070176</v>
      </c>
      <c r="K85" s="71">
        <v>9.8245614035087719E-2</v>
      </c>
    </row>
    <row r="86" spans="1:11" x14ac:dyDescent="0.15">
      <c r="A86" s="45">
        <v>1047650</v>
      </c>
      <c r="B86">
        <v>-1.0360556238263692</v>
      </c>
      <c r="C86">
        <v>-1.1303504652118748</v>
      </c>
      <c r="D86">
        <v>-1.398229903782469</v>
      </c>
      <c r="E86">
        <v>-1.5580955191461814</v>
      </c>
      <c r="F86">
        <v>-1.3886416202298395</v>
      </c>
      <c r="G86">
        <v>-0.62107534948088228</v>
      </c>
      <c r="H86">
        <v>-0.61324198508354533</v>
      </c>
      <c r="I86">
        <v>-0.33748860378500778</v>
      </c>
      <c r="J86" s="71">
        <v>0.5</v>
      </c>
      <c r="K86" s="71">
        <v>0.2857142857142857</v>
      </c>
    </row>
    <row r="87" spans="1:11" x14ac:dyDescent="0.15">
      <c r="A87" s="45">
        <v>1047750</v>
      </c>
      <c r="B87">
        <v>0.86302800436860483</v>
      </c>
      <c r="C87">
        <v>2.3886288372793812E-2</v>
      </c>
      <c r="D87">
        <v>0.99547711535865613</v>
      </c>
      <c r="E87">
        <v>0.85192210192451423</v>
      </c>
      <c r="F87">
        <v>0.60789248216980207</v>
      </c>
      <c r="G87">
        <v>9.8775614088090838E-2</v>
      </c>
      <c r="H87">
        <v>4.8733495290422577E-2</v>
      </c>
      <c r="I87">
        <v>-0.61355687055174735</v>
      </c>
      <c r="J87" s="71">
        <v>1</v>
      </c>
      <c r="K87" s="71">
        <v>0.78117048346055984</v>
      </c>
    </row>
    <row r="88" spans="1:11" x14ac:dyDescent="0.15">
      <c r="A88" s="45">
        <v>1047760</v>
      </c>
      <c r="B88">
        <v>-1.0360556238263692</v>
      </c>
      <c r="C88">
        <v>-0.26467290002337335</v>
      </c>
      <c r="D88">
        <v>-5.9813075875603326E-2</v>
      </c>
      <c r="E88">
        <v>-0.41046808054108824</v>
      </c>
      <c r="F88">
        <v>-0.26822733165791535</v>
      </c>
      <c r="G88">
        <v>-0.29621953002411489</v>
      </c>
      <c r="H88">
        <v>0.24936522779100359</v>
      </c>
      <c r="I88">
        <v>-0.59400297598754326</v>
      </c>
      <c r="J88" s="71">
        <v>0.73799126637554591</v>
      </c>
      <c r="K88" s="71">
        <v>7.8602620087336247E-2</v>
      </c>
    </row>
    <row r="89" spans="1:11" x14ac:dyDescent="0.15">
      <c r="A89" s="45">
        <v>1047870</v>
      </c>
      <c r="B89">
        <v>0.23000012830361349</v>
      </c>
      <c r="C89">
        <v>-0.26467290002337335</v>
      </c>
      <c r="D89">
        <v>2.2438081952333291</v>
      </c>
      <c r="E89">
        <v>0.22072701069171297</v>
      </c>
      <c r="F89">
        <v>1.9624105142103927</v>
      </c>
      <c r="G89">
        <v>2.863628943265251E-2</v>
      </c>
      <c r="H89">
        <v>1.7025174063727335</v>
      </c>
      <c r="I89">
        <v>-0.36681421052172741</v>
      </c>
      <c r="J89" s="71">
        <v>0.83645655877342417</v>
      </c>
      <c r="K89" s="71">
        <v>0.77683134582623514</v>
      </c>
    </row>
    <row r="90" spans="1:11" x14ac:dyDescent="0.15">
      <c r="A90" s="45">
        <v>1047980</v>
      </c>
      <c r="B90">
        <v>-1.6690834998913606</v>
      </c>
      <c r="C90">
        <v>-1.4189096536080419</v>
      </c>
      <c r="D90">
        <v>-1.514054436966717</v>
      </c>
      <c r="E90">
        <v>-1.7302396349369453</v>
      </c>
      <c r="F90">
        <v>-1.4724320773842836</v>
      </c>
      <c r="G90">
        <v>-0.62107534948088228</v>
      </c>
      <c r="H90">
        <v>-1.065482659794474</v>
      </c>
      <c r="I90">
        <v>3.4285001779729893</v>
      </c>
      <c r="J90" s="71">
        <v>1</v>
      </c>
      <c r="K90" s="71">
        <v>1</v>
      </c>
    </row>
    <row r="91" spans="1:11" x14ac:dyDescent="0.15">
      <c r="A91" s="45">
        <v>1050050</v>
      </c>
      <c r="B91">
        <v>0.23000012830361349</v>
      </c>
      <c r="C91">
        <v>-0.55323208841954052</v>
      </c>
      <c r="D91">
        <v>0.51930959004563659</v>
      </c>
      <c r="E91">
        <v>-0.2383239647503243</v>
      </c>
      <c r="F91">
        <v>-0.34635627143705916</v>
      </c>
      <c r="G91">
        <v>3.1589524154986746E-2</v>
      </c>
      <c r="H91">
        <v>0.70625858434052213</v>
      </c>
      <c r="I91">
        <v>-1.4340939324560671</v>
      </c>
      <c r="J91" s="71">
        <v>0.85893416927899691</v>
      </c>
      <c r="K91" s="71">
        <v>0.81347962382445138</v>
      </c>
    </row>
    <row r="92" spans="1:11" x14ac:dyDescent="0.15">
      <c r="A92" s="45">
        <v>1050210</v>
      </c>
      <c r="B92">
        <v>1.4960558804335962</v>
      </c>
      <c r="C92">
        <v>0.40863187290101666</v>
      </c>
      <c r="D92">
        <v>-0.16598556462783065</v>
      </c>
      <c r="E92">
        <v>0.7371593580640049</v>
      </c>
      <c r="F92">
        <v>0.96541730442001439</v>
      </c>
      <c r="G92">
        <v>-0.16037073279673941</v>
      </c>
      <c r="H92">
        <v>-0.69775160611538556</v>
      </c>
      <c r="I92">
        <v>2.3451048360666138</v>
      </c>
      <c r="J92" s="71">
        <v>1</v>
      </c>
      <c r="K92" s="71">
        <v>0.46823529411764703</v>
      </c>
    </row>
    <row r="93" spans="1:11" x14ac:dyDescent="0.15">
      <c r="A93" s="45">
        <v>1054110</v>
      </c>
      <c r="B93">
        <v>0.23000012830361349</v>
      </c>
      <c r="C93">
        <v>0.40863187290101666</v>
      </c>
      <c r="D93">
        <v>1.7354671884802406</v>
      </c>
      <c r="E93">
        <v>0.50763387034298624</v>
      </c>
      <c r="F93">
        <v>0.69423062214313125</v>
      </c>
      <c r="G93">
        <v>-0.23715483557742992</v>
      </c>
      <c r="H93">
        <v>0.88417713784819607</v>
      </c>
      <c r="I93">
        <v>-1.1102566386138475</v>
      </c>
      <c r="J93" s="71">
        <v>0.94094488188976377</v>
      </c>
      <c r="K93" s="71">
        <v>0.5807086614173228</v>
      </c>
    </row>
    <row r="94" spans="1:11" x14ac:dyDescent="0.15">
      <c r="A94" s="45">
        <v>1054270</v>
      </c>
      <c r="B94">
        <v>-1.0360556238263692</v>
      </c>
      <c r="C94">
        <v>-1.0341640690798191</v>
      </c>
      <c r="D94">
        <v>-0.37511319398827841</v>
      </c>
      <c r="E94">
        <v>-6.617984895956032E-2</v>
      </c>
      <c r="F94">
        <v>-0.85815744216420387</v>
      </c>
      <c r="G94">
        <v>1.2985272200363793</v>
      </c>
      <c r="H94">
        <v>-0.46249509351323581</v>
      </c>
      <c r="I94">
        <v>-1.4416273192475015</v>
      </c>
      <c r="J94" s="71">
        <v>1</v>
      </c>
      <c r="K94" s="71">
        <v>0.9</v>
      </c>
    </row>
    <row r="95" spans="1:11" x14ac:dyDescent="0.15">
      <c r="A95" s="45">
        <v>1054310</v>
      </c>
      <c r="B95">
        <v>0.23000012830361349</v>
      </c>
      <c r="C95">
        <v>0.12007268450484952</v>
      </c>
      <c r="D95">
        <v>-0.33650501626019574</v>
      </c>
      <c r="E95">
        <v>-8.7984770293056628E-3</v>
      </c>
      <c r="F95">
        <v>0.15865107843972531</v>
      </c>
      <c r="G95">
        <v>-0.30490551450156861</v>
      </c>
      <c r="H95">
        <v>-0.46249509351323581</v>
      </c>
      <c r="I95">
        <v>1.082760325952737</v>
      </c>
      <c r="J95" s="71">
        <v>1</v>
      </c>
      <c r="K95" s="71">
        <v>0.16397849462365591</v>
      </c>
    </row>
    <row r="96" spans="1:11" x14ac:dyDescent="0.15">
      <c r="A96" s="45">
        <v>1055060</v>
      </c>
      <c r="B96">
        <v>0.86302800436860483</v>
      </c>
      <c r="C96">
        <v>0.7933774574292396</v>
      </c>
      <c r="D96">
        <v>-0.17563760905985132</v>
      </c>
      <c r="E96">
        <v>0.96668484578502356</v>
      </c>
      <c r="F96">
        <v>0.18186329967845644</v>
      </c>
      <c r="G96">
        <v>-0.23715483557742992</v>
      </c>
      <c r="H96">
        <v>-0.784925944927509</v>
      </c>
      <c r="I96">
        <v>0.63174579608014636</v>
      </c>
      <c r="J96" s="71">
        <v>0.97156398104265407</v>
      </c>
      <c r="K96" s="71">
        <v>0.23222748815165875</v>
      </c>
    </row>
    <row r="97" spans="1:11" x14ac:dyDescent="0.15">
      <c r="A97" s="45">
        <v>1055160</v>
      </c>
      <c r="B97">
        <v>0.86302800436860483</v>
      </c>
      <c r="C97">
        <v>0.40863187290101666</v>
      </c>
      <c r="D97">
        <v>0.14931455348484443</v>
      </c>
      <c r="E97">
        <v>0.79454072999425951</v>
      </c>
      <c r="F97">
        <v>0.11109433248720302</v>
      </c>
      <c r="G97">
        <v>-0.14117470710156685</v>
      </c>
      <c r="H97">
        <v>-0.5004609773161286</v>
      </c>
      <c r="I97">
        <v>-0.22860168717120996</v>
      </c>
      <c r="J97" s="71">
        <v>0.93116634799235176</v>
      </c>
      <c r="K97" s="71">
        <v>0.42447418738049714</v>
      </c>
    </row>
    <row r="98" spans="1:11" x14ac:dyDescent="0.15">
      <c r="A98" s="45">
        <v>1055260</v>
      </c>
      <c r="B98">
        <v>-0.40302774776137784</v>
      </c>
      <c r="C98">
        <v>-1.0341640690798191</v>
      </c>
      <c r="D98">
        <v>1.056606730094787</v>
      </c>
      <c r="E98">
        <v>-0.35308670861083363</v>
      </c>
      <c r="F98">
        <v>-0.13744628028847902</v>
      </c>
      <c r="G98">
        <v>0.91460670613292694</v>
      </c>
      <c r="H98">
        <v>1.5675630463002659</v>
      </c>
      <c r="I98">
        <v>-1.5476056806025451</v>
      </c>
      <c r="J98" s="71">
        <v>1</v>
      </c>
      <c r="K98" s="71">
        <v>0.93540372670807448</v>
      </c>
    </row>
    <row r="99" spans="1:11" x14ac:dyDescent="0.15">
      <c r="A99" s="45">
        <v>1055330</v>
      </c>
      <c r="B99">
        <v>2.7621116325635788</v>
      </c>
      <c r="C99">
        <v>1.5628686264856855</v>
      </c>
      <c r="D99">
        <v>4.9576761020630897E-2</v>
      </c>
      <c r="E99">
        <v>1.4831171931573155</v>
      </c>
      <c r="F99">
        <v>3.4097696183119287E-2</v>
      </c>
      <c r="G99">
        <v>-0.32113744799381011</v>
      </c>
      <c r="H99">
        <v>-0.80101442896936959</v>
      </c>
      <c r="I99">
        <v>-0.19148516592927803</v>
      </c>
      <c r="J99" s="71">
        <v>1</v>
      </c>
      <c r="K99" s="71">
        <v>0.66463414634146345</v>
      </c>
    </row>
    <row r="100" spans="1:11" x14ac:dyDescent="0.15">
      <c r="A100" s="45">
        <v>1057150</v>
      </c>
      <c r="B100">
        <v>-1.0360556238263692</v>
      </c>
      <c r="C100">
        <v>-1.1303504652118748</v>
      </c>
      <c r="D100">
        <v>-0.84162867486927728</v>
      </c>
      <c r="E100">
        <v>-1.2138072875646535</v>
      </c>
      <c r="F100">
        <v>-1.0744274059006744</v>
      </c>
      <c r="G100">
        <v>-4.519457862570378E-2</v>
      </c>
      <c r="H100">
        <v>0.49223521976539125</v>
      </c>
      <c r="I100">
        <v>-1.2308161752717883</v>
      </c>
      <c r="J100" s="71">
        <v>0.96279069767441861</v>
      </c>
      <c r="K100" s="71">
        <v>0.66976744186046511</v>
      </c>
    </row>
    <row r="101" spans="1:11" x14ac:dyDescent="0.15">
      <c r="A101" s="45">
        <v>1057280</v>
      </c>
      <c r="B101">
        <v>-1.0360556238263692</v>
      </c>
      <c r="C101">
        <v>-0.55323208841954052</v>
      </c>
      <c r="D101">
        <v>-7.9117164739644655E-2</v>
      </c>
      <c r="E101">
        <v>0.1633456387614583</v>
      </c>
      <c r="F101">
        <v>-0.19349530230395173</v>
      </c>
      <c r="G101">
        <v>0.30033388388740323</v>
      </c>
      <c r="H101">
        <v>-0.332438951766302</v>
      </c>
      <c r="I101">
        <v>-0.40386179162423125</v>
      </c>
      <c r="J101" s="71">
        <v>0.97345132743362828</v>
      </c>
      <c r="K101" s="71">
        <v>0.76106194690265483</v>
      </c>
    </row>
    <row r="102" spans="1:11" x14ac:dyDescent="0.15">
      <c r="A102" s="45">
        <v>1057410</v>
      </c>
      <c r="B102">
        <v>-0.40302774776137784</v>
      </c>
      <c r="C102">
        <v>0.12007268450484952</v>
      </c>
      <c r="D102">
        <v>0.26192173852508555</v>
      </c>
      <c r="E102">
        <v>-8.7984770293056628E-3</v>
      </c>
      <c r="F102">
        <v>-5.3089671396504938E-2</v>
      </c>
      <c r="G102">
        <v>-0.30490551450156861</v>
      </c>
      <c r="H102">
        <v>0.14049247276800234</v>
      </c>
      <c r="I102">
        <v>-0.69031064200623227</v>
      </c>
      <c r="J102" s="71">
        <v>1</v>
      </c>
      <c r="K102" s="71">
        <v>0.50179211469534046</v>
      </c>
    </row>
    <row r="103" spans="1:11" x14ac:dyDescent="0.15">
      <c r="A103" s="45">
        <v>1057500</v>
      </c>
      <c r="B103">
        <v>-0.40302774776137784</v>
      </c>
      <c r="C103">
        <v>-0.36085929615542905</v>
      </c>
      <c r="D103">
        <v>0.53861367890967793</v>
      </c>
      <c r="E103">
        <v>-0.2383239647503243</v>
      </c>
      <c r="F103">
        <v>0.23961077690651925</v>
      </c>
      <c r="G103">
        <v>-0.14117470710156685</v>
      </c>
      <c r="H103">
        <v>0.72859145716575313</v>
      </c>
      <c r="I103">
        <v>-0.59139413416499043</v>
      </c>
      <c r="J103" s="71">
        <v>0.90683229813664601</v>
      </c>
      <c r="K103" s="71">
        <v>0.58074534161490687</v>
      </c>
    </row>
    <row r="104" spans="1:11" x14ac:dyDescent="0.15">
      <c r="A104" s="45">
        <v>1057510</v>
      </c>
      <c r="B104">
        <v>-0.40302774776137784</v>
      </c>
      <c r="C104">
        <v>-0.55323208841954052</v>
      </c>
      <c r="D104">
        <v>1.6273642908416091</v>
      </c>
      <c r="E104">
        <v>0.85192210192451423</v>
      </c>
      <c r="F104">
        <v>0.6947967738806613</v>
      </c>
      <c r="G104">
        <v>0.76103850057154587</v>
      </c>
      <c r="H104">
        <v>0.4778159518760573</v>
      </c>
      <c r="I104">
        <v>-1.0395397467132574</v>
      </c>
      <c r="J104" s="71">
        <v>0.97557003257328989</v>
      </c>
      <c r="K104" s="71">
        <v>0.47231270358306188</v>
      </c>
    </row>
    <row r="105" spans="1:11" x14ac:dyDescent="0.15">
      <c r="A105" s="45">
        <v>1057550</v>
      </c>
      <c r="B105">
        <v>0.23000012830361349</v>
      </c>
      <c r="C105">
        <v>0.7933774574292396</v>
      </c>
      <c r="D105">
        <v>0.55470041962971239</v>
      </c>
      <c r="E105">
        <v>0.10596426683120365</v>
      </c>
      <c r="F105">
        <v>0.1705402649278559</v>
      </c>
      <c r="G105">
        <v>-0.47710515676708759</v>
      </c>
      <c r="H105">
        <v>0.30798901895723524</v>
      </c>
      <c r="I105">
        <v>-0.71164875603916733</v>
      </c>
      <c r="J105" s="71">
        <v>0.74114021571648692</v>
      </c>
      <c r="K105" s="71">
        <v>0.18181818181818182</v>
      </c>
    </row>
    <row r="106" spans="1:11" x14ac:dyDescent="0.15">
      <c r="A106" s="45">
        <v>1057580</v>
      </c>
      <c r="B106">
        <v>-0.40302774776137784</v>
      </c>
      <c r="C106">
        <v>0.50481826903307236</v>
      </c>
      <c r="D106">
        <v>-1.7987550003513771E-2</v>
      </c>
      <c r="E106">
        <v>0.22072701069171297</v>
      </c>
      <c r="F106">
        <v>-0.31578407761043764</v>
      </c>
      <c r="G106">
        <v>-0.36512834021191398</v>
      </c>
      <c r="H106">
        <v>-0.31605525598779222</v>
      </c>
      <c r="I106">
        <v>-0.76018178431628924</v>
      </c>
      <c r="J106" s="71">
        <v>0.94904458598726116</v>
      </c>
      <c r="K106" s="71">
        <v>0.18259023354564757</v>
      </c>
    </row>
    <row r="107" spans="1:11" x14ac:dyDescent="0.15">
      <c r="A107" s="45">
        <v>1057800</v>
      </c>
      <c r="B107">
        <v>0.86302800436860483</v>
      </c>
      <c r="C107">
        <v>0.69719106129718378</v>
      </c>
      <c r="D107">
        <v>0.65122086394991907</v>
      </c>
      <c r="E107">
        <v>0.7371593580640049</v>
      </c>
      <c r="F107">
        <v>0.35284112441252474</v>
      </c>
      <c r="G107">
        <v>-0.27053922809077358</v>
      </c>
      <c r="H107">
        <v>-0.1176044779508609</v>
      </c>
      <c r="I107">
        <v>-0.56650143510812934</v>
      </c>
      <c r="J107" s="71">
        <v>0.89837997054491903</v>
      </c>
      <c r="K107" s="71">
        <v>0.11487481590574374</v>
      </c>
    </row>
    <row r="108" spans="1:11" x14ac:dyDescent="0.15">
      <c r="A108" s="45">
        <v>1057930</v>
      </c>
      <c r="B108">
        <v>0.86302800436860483</v>
      </c>
      <c r="C108">
        <v>1.7552414187497969</v>
      </c>
      <c r="D108">
        <v>0.96652098206259418</v>
      </c>
      <c r="E108">
        <v>1.3683544492968061</v>
      </c>
      <c r="F108">
        <v>1.9726012454859332</v>
      </c>
      <c r="G108">
        <v>-0.38394797324639696</v>
      </c>
      <c r="H108">
        <v>-0.24870859274079682</v>
      </c>
      <c r="I108">
        <v>1.0737256000439566</v>
      </c>
      <c r="J108" s="71">
        <v>0.94465894465894462</v>
      </c>
      <c r="K108" s="71">
        <v>0.26640926640926643</v>
      </c>
    </row>
    <row r="109" spans="1:11" x14ac:dyDescent="0.15">
      <c r="A109" s="45">
        <v>1058000</v>
      </c>
      <c r="B109">
        <v>0.23000012830361349</v>
      </c>
      <c r="C109">
        <v>-0.45704569228748476</v>
      </c>
      <c r="D109">
        <v>-5.9813075875603326E-2</v>
      </c>
      <c r="E109">
        <v>-0.18094259282006964</v>
      </c>
      <c r="F109">
        <v>-0.17934150886570105</v>
      </c>
      <c r="G109">
        <v>-2.7743646175546872E-2</v>
      </c>
      <c r="H109">
        <v>-2.4611265618527094E-2</v>
      </c>
      <c r="I109">
        <v>-0.41082604613011203</v>
      </c>
      <c r="J109" s="71">
        <v>0.94759825327510916</v>
      </c>
      <c r="K109" s="71">
        <v>0.22270742358078602</v>
      </c>
    </row>
    <row r="110" spans="1:11" x14ac:dyDescent="0.15">
      <c r="A110" s="45">
        <v>1058010</v>
      </c>
      <c r="B110">
        <v>0.23000012830361349</v>
      </c>
      <c r="C110">
        <v>1.3704958342215738</v>
      </c>
      <c r="D110">
        <v>1.0968583292548229E-2</v>
      </c>
      <c r="E110">
        <v>1.7700240528085887</v>
      </c>
      <c r="F110">
        <v>-7.2313806565727145E-3</v>
      </c>
      <c r="G110">
        <v>-0.21156013465053303</v>
      </c>
      <c r="H110">
        <v>-0.8904217534547596</v>
      </c>
      <c r="I110">
        <v>-0.19849053810694647</v>
      </c>
      <c r="J110" s="71">
        <v>0.90625</v>
      </c>
      <c r="K110" s="71">
        <v>0.16458333333333333</v>
      </c>
    </row>
    <row r="111" spans="1:11" x14ac:dyDescent="0.15">
      <c r="A111" s="45">
        <v>1058190</v>
      </c>
      <c r="B111">
        <v>-0.40302774776137784</v>
      </c>
      <c r="C111">
        <v>0.21625908063690524</v>
      </c>
      <c r="D111">
        <v>-0.25285396451601666</v>
      </c>
      <c r="E111">
        <v>0.67977798613375018</v>
      </c>
      <c r="F111">
        <v>-0.5694200560238899</v>
      </c>
      <c r="G111">
        <v>-8.7852413503865162E-2</v>
      </c>
      <c r="H111">
        <v>-0.73828010444806569</v>
      </c>
      <c r="I111">
        <v>-0.92114525848874174</v>
      </c>
      <c r="J111" s="71">
        <v>0.7839195979899497</v>
      </c>
      <c r="K111" s="71">
        <v>0.18592964824120603</v>
      </c>
    </row>
    <row r="112" spans="1:11" x14ac:dyDescent="0.15">
      <c r="A112" s="45">
        <v>1058350</v>
      </c>
      <c r="B112">
        <v>-0.40302774776137784</v>
      </c>
      <c r="C112">
        <v>-1.0341640690798191</v>
      </c>
      <c r="D112">
        <v>0.62869942694187086</v>
      </c>
      <c r="E112">
        <v>-0.41046808054108824</v>
      </c>
      <c r="F112">
        <v>-0.30559334633489715</v>
      </c>
      <c r="G112">
        <v>0.83782260335223646</v>
      </c>
      <c r="H112">
        <v>1.1454717499033993</v>
      </c>
      <c r="I112">
        <v>-1.464263541232449</v>
      </c>
      <c r="J112" s="71">
        <v>1</v>
      </c>
      <c r="K112" s="71">
        <v>0.97023809523809523</v>
      </c>
    </row>
    <row r="113" spans="1:11" x14ac:dyDescent="0.15">
      <c r="A113" s="45">
        <v>1058370</v>
      </c>
      <c r="B113">
        <v>0.23000012830361349</v>
      </c>
      <c r="C113">
        <v>-0.36085929615542905</v>
      </c>
      <c r="D113">
        <v>0.31661665697320268</v>
      </c>
      <c r="E113">
        <v>0.27810838262196763</v>
      </c>
      <c r="F113">
        <v>5.0516096571490081E-2</v>
      </c>
      <c r="G113">
        <v>0.14676567832602236</v>
      </c>
      <c r="H113">
        <v>-6.3294991762230982E-2</v>
      </c>
      <c r="I113">
        <v>-0.5933191695587211</v>
      </c>
      <c r="J113" s="71">
        <v>1</v>
      </c>
      <c r="K113" s="71">
        <v>0.49391304347826082</v>
      </c>
    </row>
    <row r="114" spans="1:11" x14ac:dyDescent="0.15">
      <c r="A114" s="45">
        <v>1060050</v>
      </c>
      <c r="B114">
        <v>0.23000012830361349</v>
      </c>
      <c r="C114">
        <v>2.3886288372793812E-2</v>
      </c>
      <c r="D114">
        <v>0.40348505686138864</v>
      </c>
      <c r="E114">
        <v>-0.29570533668057897</v>
      </c>
      <c r="F114">
        <v>0.26395530162031039</v>
      </c>
      <c r="G114">
        <v>-0.38112502829122452</v>
      </c>
      <c r="H114">
        <v>0.65844333098393748</v>
      </c>
      <c r="I114">
        <v>-0.37388211573945707</v>
      </c>
      <c r="J114" s="71">
        <v>1</v>
      </c>
      <c r="K114" s="71">
        <v>0.51162790697674421</v>
      </c>
    </row>
    <row r="115" spans="1:11" x14ac:dyDescent="0.15">
      <c r="A115" s="45">
        <v>1060130</v>
      </c>
      <c r="B115">
        <v>-1.0360556238263692</v>
      </c>
      <c r="C115">
        <v>-7.2300107759261906E-2</v>
      </c>
      <c r="D115">
        <v>0.96330363391858731</v>
      </c>
      <c r="E115">
        <v>1.5978799370178247</v>
      </c>
      <c r="F115">
        <v>0.2118693417675479</v>
      </c>
      <c r="G115">
        <v>0.5050914913025778</v>
      </c>
      <c r="H115">
        <v>-0.34666697343661385</v>
      </c>
      <c r="I115">
        <v>-1.0624007833468982</v>
      </c>
      <c r="J115" s="71">
        <v>0.4845360824742268</v>
      </c>
      <c r="K115" s="71">
        <v>0.20103092783505155</v>
      </c>
    </row>
    <row r="116" spans="1:11" x14ac:dyDescent="0.15">
      <c r="A116" s="45">
        <v>1060150</v>
      </c>
      <c r="B116">
        <v>-0.40302774776137784</v>
      </c>
      <c r="C116">
        <v>0.12007268450484952</v>
      </c>
      <c r="D116">
        <v>1.1885180039990695</v>
      </c>
      <c r="E116">
        <v>-0.52523082440159763</v>
      </c>
      <c r="F116">
        <v>0.76386728585932462</v>
      </c>
      <c r="G116">
        <v>-0.50815755127398443</v>
      </c>
      <c r="H116">
        <v>2.1961319032722235</v>
      </c>
      <c r="I116">
        <v>-0.62028065002876742</v>
      </c>
      <c r="J116" s="71">
        <v>0.63475177304964536</v>
      </c>
      <c r="K116" s="71">
        <v>0.13829787234042551</v>
      </c>
    </row>
    <row r="117" spans="1:11" x14ac:dyDescent="0.15">
      <c r="A117" s="49">
        <v>1060230</v>
      </c>
      <c r="B117">
        <v>0.23000012830361349</v>
      </c>
      <c r="C117">
        <v>0.21625908063690524</v>
      </c>
      <c r="D117">
        <v>-0.29789683853211307</v>
      </c>
      <c r="E117">
        <v>0.56501524227324096</v>
      </c>
      <c r="F117">
        <v>0.22658928694332861</v>
      </c>
      <c r="G117">
        <v>-0.13051024838202654</v>
      </c>
      <c r="H117">
        <v>-0.72722134212451106</v>
      </c>
      <c r="I117">
        <v>1.1171007076657555</v>
      </c>
      <c r="J117" s="71">
        <v>0.9765625</v>
      </c>
      <c r="K117" s="71">
        <v>0.47916666666666663</v>
      </c>
    </row>
    <row r="118" spans="1:11" x14ac:dyDescent="0.15">
      <c r="A118" s="49">
        <v>1060260</v>
      </c>
      <c r="B118">
        <v>0.86302800436860483</v>
      </c>
      <c r="C118">
        <v>1.3704958342215738</v>
      </c>
      <c r="D118">
        <v>0.29731256810916135</v>
      </c>
      <c r="E118">
        <v>3.5488465826464828</v>
      </c>
      <c r="F118">
        <v>0.23055234910603881</v>
      </c>
      <c r="G118">
        <v>0.18515772971636763</v>
      </c>
      <c r="H118">
        <v>-1.0535958081294314</v>
      </c>
      <c r="I118">
        <v>-0.26759072146553115</v>
      </c>
      <c r="J118" s="71">
        <v>0.97891036906854134</v>
      </c>
      <c r="K118" s="71">
        <v>0.48506151142355003</v>
      </c>
    </row>
    <row r="119" spans="1:11" x14ac:dyDescent="0.15">
      <c r="A119" s="45">
        <v>1060330</v>
      </c>
      <c r="B119">
        <v>-0.40302774776137784</v>
      </c>
      <c r="C119">
        <v>-1.1303504652118748</v>
      </c>
      <c r="D119">
        <v>-0.54884999376465038</v>
      </c>
      <c r="E119">
        <v>-0.92690042791338023</v>
      </c>
      <c r="F119">
        <v>-0.99460001090894057</v>
      </c>
      <c r="G119">
        <v>0.43470606375361159</v>
      </c>
      <c r="H119">
        <v>0.38168749928049761</v>
      </c>
      <c r="I119">
        <v>-1.5588903708416553</v>
      </c>
      <c r="J119" s="71">
        <v>0.98039215686274506</v>
      </c>
      <c r="K119" s="71">
        <v>0.96078431372549022</v>
      </c>
    </row>
    <row r="120" spans="1:11" x14ac:dyDescent="0.15">
      <c r="A120" s="45">
        <v>1060370</v>
      </c>
      <c r="B120">
        <v>3.3951395086285703</v>
      </c>
      <c r="C120">
        <v>4.4484605104473571</v>
      </c>
      <c r="D120">
        <v>0.52896163447765732</v>
      </c>
      <c r="E120">
        <v>6.1310083195079423</v>
      </c>
      <c r="F120">
        <v>0.41738242249094787</v>
      </c>
      <c r="G120">
        <v>-0.15046310663148915</v>
      </c>
      <c r="H120">
        <v>-1.20166463430485</v>
      </c>
      <c r="I120">
        <v>-0.31760033398211573</v>
      </c>
      <c r="J120" s="71">
        <v>0.94695787831513256</v>
      </c>
      <c r="K120" s="71">
        <v>0.51950078003120126</v>
      </c>
    </row>
    <row r="121" spans="1:11" x14ac:dyDescent="0.15">
      <c r="A121" s="45">
        <v>1060420</v>
      </c>
      <c r="B121">
        <v>0.86302800436860483</v>
      </c>
      <c r="C121">
        <v>0.50481826903307236</v>
      </c>
      <c r="D121">
        <v>-0.39441728285231975</v>
      </c>
      <c r="E121">
        <v>0.39287112648247696</v>
      </c>
      <c r="F121">
        <v>-0.40183914171500185</v>
      </c>
      <c r="G121">
        <v>-0.31028255251142084</v>
      </c>
      <c r="H121">
        <v>-0.73225268895484241</v>
      </c>
      <c r="I121">
        <v>-0.19581117423765301</v>
      </c>
      <c r="J121" s="71">
        <v>0.97740112994350281</v>
      </c>
      <c r="K121" s="71">
        <v>0.3615819209039548</v>
      </c>
    </row>
    <row r="122" spans="1:11" x14ac:dyDescent="0.15">
      <c r="A122" s="45">
        <v>1060590</v>
      </c>
      <c r="B122">
        <v>-1.0360556238263692</v>
      </c>
      <c r="C122">
        <v>0.40863187290101666</v>
      </c>
      <c r="D122">
        <v>0.45174527902149197</v>
      </c>
      <c r="E122">
        <v>0.67977798613375018</v>
      </c>
      <c r="F122">
        <v>4.8817641358900002E-2</v>
      </c>
      <c r="G122">
        <v>-0.17956675849191212</v>
      </c>
      <c r="H122">
        <v>-0.22644182144189837</v>
      </c>
      <c r="I122">
        <v>-0.77076949805490058</v>
      </c>
      <c r="J122" s="71">
        <v>0.72609400324149109</v>
      </c>
      <c r="K122" s="71">
        <v>2.5931928687196109E-2</v>
      </c>
    </row>
    <row r="123" spans="1:11" x14ac:dyDescent="0.15">
      <c r="A123" s="45">
        <v>1060640</v>
      </c>
      <c r="B123">
        <v>0.86302800436860483</v>
      </c>
      <c r="C123">
        <v>1.0819366458254067</v>
      </c>
      <c r="D123">
        <v>0.48391876046156085</v>
      </c>
      <c r="E123">
        <v>3.2619397229952094</v>
      </c>
      <c r="F123">
        <v>0.89011912332852072</v>
      </c>
      <c r="G123">
        <v>0.2463006263750655</v>
      </c>
      <c r="H123">
        <v>-0.95242249111674182</v>
      </c>
      <c r="I123">
        <v>0.45754265009058159</v>
      </c>
      <c r="J123" s="71">
        <v>0.9712918660287081</v>
      </c>
      <c r="K123" s="71">
        <v>0.57894736842105265</v>
      </c>
    </row>
    <row r="124" spans="1:11" x14ac:dyDescent="0.15">
      <c r="A124" s="45">
        <v>1060650</v>
      </c>
      <c r="B124">
        <v>-1.0360556238263692</v>
      </c>
      <c r="C124">
        <v>-0.64941848455159623</v>
      </c>
      <c r="D124">
        <v>0.35329442581488119</v>
      </c>
      <c r="E124">
        <v>-0.52523082440159763</v>
      </c>
      <c r="F124">
        <v>0.23032588841102675</v>
      </c>
      <c r="G124">
        <v>-6.6523496064784388E-2</v>
      </c>
      <c r="H124">
        <v>1.0102563562524549</v>
      </c>
      <c r="I124">
        <v>-0.35383922430239295</v>
      </c>
      <c r="J124" s="71">
        <v>1</v>
      </c>
      <c r="K124" s="71">
        <v>0.77080491132332873</v>
      </c>
    </row>
    <row r="125" spans="1:11" x14ac:dyDescent="0.15">
      <c r="A125" s="45">
        <v>1060720</v>
      </c>
      <c r="B125">
        <v>0.86302800436860483</v>
      </c>
      <c r="C125">
        <v>0.31244547676896095</v>
      </c>
      <c r="D125">
        <v>2.8454522981626171</v>
      </c>
      <c r="E125">
        <v>3.7209906984372467</v>
      </c>
      <c r="F125">
        <v>4.9477286262062279</v>
      </c>
      <c r="G125">
        <v>0.93481304896995066</v>
      </c>
      <c r="H125">
        <v>-0.24370273005355053</v>
      </c>
      <c r="I125">
        <v>1.3194469950678769</v>
      </c>
      <c r="J125" s="71">
        <v>1</v>
      </c>
      <c r="K125" s="71">
        <v>0.37252020573108013</v>
      </c>
    </row>
    <row r="126" spans="1:11" x14ac:dyDescent="0.15">
      <c r="A126" s="45">
        <v>1060760</v>
      </c>
      <c r="B126">
        <v>-1.0360556238263692</v>
      </c>
      <c r="C126">
        <v>0.21625908063690524</v>
      </c>
      <c r="D126">
        <v>1.4137323740795518</v>
      </c>
      <c r="E126">
        <v>4.8582894900948997E-2</v>
      </c>
      <c r="F126">
        <v>1.7203806464163058</v>
      </c>
      <c r="G126">
        <v>-0.32247050533375271</v>
      </c>
      <c r="H126">
        <v>1.2082829547243616</v>
      </c>
      <c r="I126">
        <v>0.17108155747749151</v>
      </c>
      <c r="J126" s="71">
        <v>0.97161572052401746</v>
      </c>
      <c r="K126" s="71">
        <v>0.48034934497816595</v>
      </c>
    </row>
    <row r="127" spans="1:11" x14ac:dyDescent="0.15">
      <c r="A127" s="45">
        <v>1060810</v>
      </c>
      <c r="B127">
        <v>-1.0360556238263692</v>
      </c>
      <c r="C127">
        <v>-0.16848650389131761</v>
      </c>
      <c r="D127">
        <v>1.7965968032163715</v>
      </c>
      <c r="E127">
        <v>0.79454072999425951</v>
      </c>
      <c r="F127">
        <v>0.70272289820608169</v>
      </c>
      <c r="G127">
        <v>0.22903435987676221</v>
      </c>
      <c r="H127">
        <v>0.64298211133570082</v>
      </c>
      <c r="I127">
        <v>-1.1401767336689146</v>
      </c>
      <c r="J127" s="71">
        <v>0.83285024154589371</v>
      </c>
      <c r="K127" s="71">
        <v>0.68985507246376809</v>
      </c>
    </row>
    <row r="128" spans="1:11" x14ac:dyDescent="0.15">
      <c r="A128" s="45">
        <v>1060920</v>
      </c>
      <c r="B128">
        <v>-0.40302774776137784</v>
      </c>
      <c r="C128">
        <v>-0.16848650389131761</v>
      </c>
      <c r="D128">
        <v>3.6755281193163944</v>
      </c>
      <c r="E128">
        <v>-0.2383239647503243</v>
      </c>
      <c r="F128">
        <v>3.4145897209749134</v>
      </c>
      <c r="G128">
        <v>-0.26457772942767649</v>
      </c>
      <c r="H128">
        <v>4.3576832912657979</v>
      </c>
      <c r="I128">
        <v>-0.28849862401463006</v>
      </c>
      <c r="J128" s="71">
        <v>0.99011735639283505</v>
      </c>
      <c r="K128" s="71">
        <v>0.63619518221124149</v>
      </c>
    </row>
    <row r="129" spans="1:11" x14ac:dyDescent="0.15">
      <c r="A129" s="45">
        <v>1060980</v>
      </c>
      <c r="B129">
        <v>-0.40302774776137784</v>
      </c>
      <c r="C129">
        <v>0.12007268450484952</v>
      </c>
      <c r="D129">
        <v>-0.11450799432372043</v>
      </c>
      <c r="E129">
        <v>0.10596426683120365</v>
      </c>
      <c r="F129">
        <v>0.16374644407749556</v>
      </c>
      <c r="G129">
        <v>-0.25973839521880948</v>
      </c>
      <c r="H129">
        <v>-0.32545246481295453</v>
      </c>
      <c r="I129">
        <v>0.42952262493211291</v>
      </c>
      <c r="J129" s="71">
        <v>0.97959183673469385</v>
      </c>
      <c r="K129" s="71">
        <v>0.71882086167800452</v>
      </c>
    </row>
    <row r="130" spans="1:11" x14ac:dyDescent="0.15">
      <c r="A130" s="45">
        <v>1061080</v>
      </c>
      <c r="B130">
        <v>-0.40302774776137784</v>
      </c>
      <c r="C130">
        <v>0.12007268450484952</v>
      </c>
      <c r="D130">
        <v>-0.41372137171636109</v>
      </c>
      <c r="E130">
        <v>0.27810838262196763</v>
      </c>
      <c r="F130">
        <v>-0.17877535712817103</v>
      </c>
      <c r="G130">
        <v>-0.19198771629467082</v>
      </c>
      <c r="H130">
        <v>-0.69699025817816185</v>
      </c>
      <c r="I130">
        <v>0.46032716970368248</v>
      </c>
      <c r="J130" s="71">
        <v>0.95114942528735635</v>
      </c>
      <c r="K130" s="71">
        <v>0.56321839080459768</v>
      </c>
    </row>
    <row r="131" spans="1:11" x14ac:dyDescent="0.15">
      <c r="A131" s="45">
        <v>1061130</v>
      </c>
      <c r="B131">
        <v>0.23000012830361349</v>
      </c>
      <c r="C131">
        <v>-0.36085929615542905</v>
      </c>
      <c r="D131">
        <v>0.7766974415661877</v>
      </c>
      <c r="E131">
        <v>4.8582894900948997E-2</v>
      </c>
      <c r="F131">
        <v>0.98183570480838522</v>
      </c>
      <c r="G131">
        <v>1.8792173691538214E-2</v>
      </c>
      <c r="H131">
        <v>0.58645202699683474</v>
      </c>
      <c r="I131">
        <v>0.11936754115252841</v>
      </c>
      <c r="J131" s="71">
        <v>0.9415041782729805</v>
      </c>
      <c r="K131" s="71">
        <v>4.596100278551532E-2</v>
      </c>
    </row>
    <row r="132" spans="1:11" x14ac:dyDescent="0.15">
      <c r="A132" s="45">
        <v>1061180</v>
      </c>
      <c r="B132">
        <v>-0.40302774776137784</v>
      </c>
      <c r="C132">
        <v>1.0819366458254067</v>
      </c>
      <c r="D132">
        <v>1.1531271744149938</v>
      </c>
      <c r="E132">
        <v>1.9421681685993524</v>
      </c>
      <c r="F132">
        <v>0.84709159127623868</v>
      </c>
      <c r="G132">
        <v>-8.0742774357504904E-2</v>
      </c>
      <c r="H132">
        <v>-0.37745838544793309</v>
      </c>
      <c r="I132">
        <v>-0.4927236487297823</v>
      </c>
      <c r="J132" s="71">
        <v>0.92215568862275454</v>
      </c>
      <c r="K132" s="71">
        <v>6.4670658682634732E-2</v>
      </c>
    </row>
    <row r="133" spans="1:11" x14ac:dyDescent="0.15">
      <c r="A133" s="45">
        <v>1061310</v>
      </c>
      <c r="B133">
        <v>1.4960558804335962</v>
      </c>
      <c r="C133">
        <v>1.0819366458254067</v>
      </c>
      <c r="D133">
        <v>0.77026274527817395</v>
      </c>
      <c r="E133">
        <v>0.7371593580640049</v>
      </c>
      <c r="F133">
        <v>1.061380023931354</v>
      </c>
      <c r="G133">
        <v>-0.3793476185046345</v>
      </c>
      <c r="H133">
        <v>-3.3094856919020789E-2</v>
      </c>
      <c r="I133">
        <v>0.23339091452023153</v>
      </c>
      <c r="J133" s="71">
        <v>1</v>
      </c>
      <c r="K133" s="71">
        <v>0.15921787709497207</v>
      </c>
    </row>
    <row r="134" spans="1:11" x14ac:dyDescent="0.15">
      <c r="A134" s="45">
        <v>1061380</v>
      </c>
      <c r="B134">
        <v>-0.40302774776137784</v>
      </c>
      <c r="C134">
        <v>-1.1303504652118748</v>
      </c>
      <c r="D134">
        <v>-0.5585020381966711</v>
      </c>
      <c r="E134">
        <v>-0.69737494019236157</v>
      </c>
      <c r="F134">
        <v>0.17393717535303607</v>
      </c>
      <c r="G134">
        <v>0.81862657765706393</v>
      </c>
      <c r="H134">
        <v>-6.5792747275579169E-2</v>
      </c>
      <c r="I134">
        <v>2.0970009331515405</v>
      </c>
      <c r="J134" s="71">
        <v>0.94059405940594054</v>
      </c>
      <c r="K134" s="71">
        <v>0.92079207920792072</v>
      </c>
    </row>
    <row r="135" spans="1:11" x14ac:dyDescent="0.15">
      <c r="A135" s="45">
        <v>1061400</v>
      </c>
      <c r="B135">
        <v>0.86302800436860483</v>
      </c>
      <c r="C135">
        <v>-7.2300107759261906E-2</v>
      </c>
      <c r="D135">
        <v>-0.57137143077269859</v>
      </c>
      <c r="E135">
        <v>-0.35308670861083363</v>
      </c>
      <c r="F135">
        <v>-0.47147580543119522</v>
      </c>
      <c r="G135">
        <v>-0.36512834021191398</v>
      </c>
      <c r="H135">
        <v>-0.46651501062177742</v>
      </c>
      <c r="I135">
        <v>0.12998351901614641</v>
      </c>
      <c r="J135" s="71">
        <v>0.86956521739130432</v>
      </c>
      <c r="K135" s="71">
        <v>0.52842809364548493</v>
      </c>
    </row>
    <row r="136" spans="1:11" x14ac:dyDescent="0.15">
      <c r="A136" s="45">
        <v>1061500</v>
      </c>
      <c r="B136">
        <v>-1.6690834998913606</v>
      </c>
      <c r="C136">
        <v>-1.4189096536080419</v>
      </c>
      <c r="D136">
        <v>-0.91562768218143575</v>
      </c>
      <c r="E136">
        <v>-1.1564259156343988</v>
      </c>
      <c r="F136">
        <v>-1.2063407607451708</v>
      </c>
      <c r="G136">
        <v>3.2181297895536405</v>
      </c>
      <c r="H136">
        <v>8.5675421287889811E-2</v>
      </c>
      <c r="I136">
        <v>-1.6479509163562025</v>
      </c>
      <c r="J136" s="71">
        <v>0.625</v>
      </c>
      <c r="K136" s="71">
        <v>1</v>
      </c>
    </row>
    <row r="137" spans="1:11" x14ac:dyDescent="0.15">
      <c r="A137" s="45">
        <v>1061580</v>
      </c>
      <c r="B137">
        <v>-1.0360556238263692</v>
      </c>
      <c r="C137">
        <v>-0.16848650389131761</v>
      </c>
      <c r="D137">
        <v>-0.74832557869307748</v>
      </c>
      <c r="E137">
        <v>4.8582894900948997E-2</v>
      </c>
      <c r="F137">
        <v>0.62232935147681778</v>
      </c>
      <c r="G137">
        <v>-0.1274632601764436</v>
      </c>
      <c r="H137">
        <v>-0.90217352725997191</v>
      </c>
      <c r="I137">
        <v>5.1031304354350482</v>
      </c>
      <c r="J137" s="71">
        <v>0.76639344262295084</v>
      </c>
      <c r="K137" s="71">
        <v>3.6885245901639344E-2</v>
      </c>
    </row>
    <row r="138" spans="1:11" x14ac:dyDescent="0.15">
      <c r="A138" s="45">
        <v>1061660</v>
      </c>
      <c r="B138">
        <v>0.23000012830361349</v>
      </c>
      <c r="C138">
        <v>-0.16848650389131761</v>
      </c>
      <c r="D138">
        <v>2.3837975868575785E-2</v>
      </c>
      <c r="E138">
        <v>-8.7984770293056628E-3</v>
      </c>
      <c r="F138">
        <v>-0.29257185637170652</v>
      </c>
      <c r="G138">
        <v>-0.15488615402669009</v>
      </c>
      <c r="H138">
        <v>-9.9405806290124701E-2</v>
      </c>
      <c r="I138">
        <v>-0.77942658819780841</v>
      </c>
      <c r="J138" s="71">
        <v>0.96487603305785119</v>
      </c>
      <c r="K138" s="71">
        <v>0.17355371900826447</v>
      </c>
    </row>
    <row r="139" spans="1:11" x14ac:dyDescent="0.15">
      <c r="A139" s="45">
        <v>1061700</v>
      </c>
      <c r="B139">
        <v>0.86302800436860483</v>
      </c>
      <c r="C139">
        <v>0.69719106129718378</v>
      </c>
      <c r="D139">
        <v>-0.60354491221276751</v>
      </c>
      <c r="E139">
        <v>0.22072701069171297</v>
      </c>
      <c r="F139">
        <v>-0.6588720305536343</v>
      </c>
      <c r="G139">
        <v>-0.42076899440082011</v>
      </c>
      <c r="H139">
        <v>-0.8386444800981987</v>
      </c>
      <c r="I139">
        <v>-0.36812930555372964</v>
      </c>
      <c r="J139" s="71">
        <v>0.91695501730103801</v>
      </c>
      <c r="K139" s="71">
        <v>0.5017301038062284</v>
      </c>
    </row>
    <row r="140" spans="1:11" x14ac:dyDescent="0.15">
      <c r="A140" s="45">
        <v>1061730</v>
      </c>
      <c r="B140">
        <v>0.86302800436860483</v>
      </c>
      <c r="C140">
        <v>0.12007268450484952</v>
      </c>
      <c r="D140">
        <v>7.2098198028679117E-2</v>
      </c>
      <c r="E140">
        <v>0.39287112648247696</v>
      </c>
      <c r="F140">
        <v>3.2399240970529201E-2</v>
      </c>
      <c r="G140">
        <v>-0.14682059701191172</v>
      </c>
      <c r="H140">
        <v>-0.34877375425844093</v>
      </c>
      <c r="I140">
        <v>-0.23636804165769776</v>
      </c>
      <c r="J140" s="71">
        <v>1</v>
      </c>
      <c r="K140" s="71">
        <v>0.72545090180360716</v>
      </c>
    </row>
    <row r="141" spans="1:11" x14ac:dyDescent="0.15">
      <c r="A141" s="45">
        <v>1061820</v>
      </c>
      <c r="B141">
        <v>-1.6690834998913606</v>
      </c>
      <c r="C141">
        <v>-1.0341640690798191</v>
      </c>
      <c r="D141">
        <v>1.4008629815035241</v>
      </c>
      <c r="E141">
        <v>-0.41046808054108824</v>
      </c>
      <c r="F141">
        <v>0.35510573136264484</v>
      </c>
      <c r="G141">
        <v>0.83782260335223646</v>
      </c>
      <c r="H141">
        <v>2.150451027038796</v>
      </c>
      <c r="I141">
        <v>-1.2272570237282756</v>
      </c>
      <c r="J141" s="71">
        <v>0.83333333333333337</v>
      </c>
      <c r="K141" s="71">
        <v>0</v>
      </c>
    </row>
    <row r="142" spans="1:11" x14ac:dyDescent="0.15">
      <c r="A142" s="45">
        <v>1061830</v>
      </c>
      <c r="B142">
        <v>-1.0360556238263692</v>
      </c>
      <c r="C142">
        <v>-1.0341640690798191</v>
      </c>
      <c r="D142">
        <v>0.60296064178981579</v>
      </c>
      <c r="E142">
        <v>-0.41046808054108824</v>
      </c>
      <c r="F142">
        <v>-0.10064641734902724</v>
      </c>
      <c r="G142">
        <v>0.83782260335223646</v>
      </c>
      <c r="H142">
        <v>1.1119724406655525</v>
      </c>
      <c r="I142">
        <v>-1.1524845682677425</v>
      </c>
      <c r="J142" s="71">
        <v>1</v>
      </c>
      <c r="K142" s="71">
        <v>0.10843373493975904</v>
      </c>
    </row>
    <row r="143" spans="1:11" x14ac:dyDescent="0.15">
      <c r="A143" s="45">
        <v>1061940</v>
      </c>
      <c r="B143">
        <v>-1.0360556238263692</v>
      </c>
      <c r="C143">
        <v>-0.93797767294776335</v>
      </c>
      <c r="D143">
        <v>0.43565853830145757</v>
      </c>
      <c r="E143">
        <v>-0.12356122088981497</v>
      </c>
      <c r="F143">
        <v>-0.42958057685397316</v>
      </c>
      <c r="G143">
        <v>0.85061995381568478</v>
      </c>
      <c r="H143">
        <v>0.45238259325829799</v>
      </c>
      <c r="I143">
        <v>-1.4890389625949516</v>
      </c>
      <c r="J143" s="71">
        <v>0.66993464052287577</v>
      </c>
      <c r="K143" s="71">
        <v>0.63725490196078427</v>
      </c>
    </row>
    <row r="144" spans="1:11" x14ac:dyDescent="0.15">
      <c r="A144" s="45">
        <v>1062120</v>
      </c>
      <c r="B144">
        <v>-1.6690834998913606</v>
      </c>
      <c r="C144">
        <v>-1.0341640690798191</v>
      </c>
      <c r="D144">
        <v>-1.900809283479326E-3</v>
      </c>
      <c r="E144">
        <v>-0.35308670861083363</v>
      </c>
      <c r="F144">
        <v>-0.10744023819938757</v>
      </c>
      <c r="G144">
        <v>0.91460670613292694</v>
      </c>
      <c r="H144">
        <v>0.2450103175900836</v>
      </c>
      <c r="I144">
        <v>-0.37228957325077611</v>
      </c>
      <c r="J144" s="71">
        <v>1</v>
      </c>
      <c r="K144" s="71">
        <v>0</v>
      </c>
    </row>
    <row r="145" spans="1:11" x14ac:dyDescent="0.15">
      <c r="A145" s="45">
        <v>1062220</v>
      </c>
      <c r="B145">
        <v>-0.40302774776137784</v>
      </c>
      <c r="C145">
        <v>0.12007268450484952</v>
      </c>
      <c r="D145">
        <v>2.0620627724568893E-2</v>
      </c>
      <c r="E145">
        <v>0.27810838262196763</v>
      </c>
      <c r="F145">
        <v>-0.46751274326848502</v>
      </c>
      <c r="G145">
        <v>-0.19198771629467082</v>
      </c>
      <c r="H145">
        <v>-0.32012302925238784</v>
      </c>
      <c r="I145">
        <v>-1.1163534987196813</v>
      </c>
      <c r="J145" s="71">
        <v>1</v>
      </c>
      <c r="K145" s="71">
        <v>0.7577639751552796</v>
      </c>
    </row>
    <row r="146" spans="1:11" x14ac:dyDescent="0.15">
      <c r="A146" s="45">
        <v>1062270</v>
      </c>
      <c r="B146">
        <v>-0.40302774776137784</v>
      </c>
      <c r="C146">
        <v>-0.93797767294776335</v>
      </c>
      <c r="D146">
        <v>0.5772218566377606</v>
      </c>
      <c r="E146">
        <v>1.1962103335060421</v>
      </c>
      <c r="F146">
        <v>2.4685501675622374</v>
      </c>
      <c r="G146">
        <v>2.3223152571122516</v>
      </c>
      <c r="H146">
        <v>-0.40065021492028841</v>
      </c>
      <c r="I146">
        <v>2.5685771668614921</v>
      </c>
      <c r="J146" s="71">
        <v>0.98170731707317072</v>
      </c>
      <c r="K146" s="71">
        <v>0.79115853658536595</v>
      </c>
    </row>
    <row r="147" spans="1:11" x14ac:dyDescent="0.15">
      <c r="A147" s="45">
        <v>1062310</v>
      </c>
      <c r="B147">
        <v>-1.0360556238263692</v>
      </c>
      <c r="C147">
        <v>-0.74560488068365194</v>
      </c>
      <c r="D147">
        <v>-0.17242026091584442</v>
      </c>
      <c r="E147">
        <v>-0.46784945247134291</v>
      </c>
      <c r="F147">
        <v>-0.76304395025915928</v>
      </c>
      <c r="G147">
        <v>9.8775614088090838E-2</v>
      </c>
      <c r="H147">
        <v>0.17981774882982227</v>
      </c>
      <c r="I147">
        <v>-1.4856207021913892</v>
      </c>
      <c r="J147" s="71">
        <v>1</v>
      </c>
      <c r="K147" s="71">
        <v>0.78014184397163122</v>
      </c>
    </row>
    <row r="148" spans="1:11" x14ac:dyDescent="0.15">
      <c r="A148" s="45">
        <v>1065040</v>
      </c>
      <c r="B148">
        <v>0.23000012830361349</v>
      </c>
      <c r="C148">
        <v>0.60100466516512807</v>
      </c>
      <c r="D148">
        <v>-0.61770124404639781</v>
      </c>
      <c r="E148">
        <v>0.1633456387614583</v>
      </c>
      <c r="F148">
        <v>-0.89552345684118573</v>
      </c>
      <c r="G148">
        <v>-0.4116641600789992</v>
      </c>
      <c r="H148">
        <v>-0.82724345468531812</v>
      </c>
      <c r="I148">
        <v>-1.1097698686544517</v>
      </c>
      <c r="J148" s="71">
        <v>1</v>
      </c>
      <c r="K148" s="71">
        <v>0.56219255094870002</v>
      </c>
    </row>
    <row r="149" spans="1:11" x14ac:dyDescent="0.15">
      <c r="A149" s="45">
        <v>1065080</v>
      </c>
      <c r="B149">
        <v>-1.0360556238263692</v>
      </c>
      <c r="C149">
        <v>-0.84179127681570765</v>
      </c>
      <c r="D149">
        <v>-0.28824479410009241</v>
      </c>
      <c r="E149">
        <v>-0.35308670861083363</v>
      </c>
      <c r="F149">
        <v>-0.57338311818660015</v>
      </c>
      <c r="G149">
        <v>0.36614882912799518</v>
      </c>
      <c r="H149">
        <v>-0.11276230507011768</v>
      </c>
      <c r="I149">
        <v>-0.86711776149610265</v>
      </c>
      <c r="J149" s="71">
        <v>0.5968992248062015</v>
      </c>
      <c r="K149" s="71">
        <v>1.5503875968992248E-2</v>
      </c>
    </row>
    <row r="150" spans="1:11" x14ac:dyDescent="0.15">
      <c r="A150" s="45">
        <v>1065100</v>
      </c>
      <c r="B150">
        <v>2.1290837564985874</v>
      </c>
      <c r="C150">
        <v>0.60100466516512807</v>
      </c>
      <c r="D150">
        <v>-0.35259175698023021</v>
      </c>
      <c r="E150">
        <v>0.10596426683120365</v>
      </c>
      <c r="F150">
        <v>-0.34012860232422881</v>
      </c>
      <c r="G150">
        <v>-0.42911509252915608</v>
      </c>
      <c r="H150">
        <v>-0.55081145423119504</v>
      </c>
      <c r="I150">
        <v>-0.14217248333776783</v>
      </c>
      <c r="J150" s="71">
        <v>0.98365122615803813</v>
      </c>
      <c r="K150" s="71">
        <v>0.6049046321525885</v>
      </c>
    </row>
    <row r="151" spans="1:11" x14ac:dyDescent="0.15">
      <c r="A151" s="45">
        <v>1065160</v>
      </c>
      <c r="B151">
        <v>0.23000012830361349</v>
      </c>
      <c r="C151">
        <v>-0.64941848455159623</v>
      </c>
      <c r="D151">
        <v>-0.33328766811618887</v>
      </c>
      <c r="E151">
        <v>-0.35308670861083363</v>
      </c>
      <c r="F151">
        <v>-0.18443687450347129</v>
      </c>
      <c r="G151">
        <v>6.14500085696996E-2</v>
      </c>
      <c r="H151">
        <v>-0.1690411445896999</v>
      </c>
      <c r="I151">
        <v>0.20321908196627625</v>
      </c>
      <c r="J151" s="71">
        <v>0.7882037533512064</v>
      </c>
      <c r="K151" s="71">
        <v>0.8927613941018766</v>
      </c>
    </row>
    <row r="152" spans="1:11" x14ac:dyDescent="0.15">
      <c r="A152" s="45">
        <v>1065340</v>
      </c>
      <c r="B152">
        <v>-1.0360556238263692</v>
      </c>
      <c r="C152">
        <v>-1.3227232574759862</v>
      </c>
      <c r="D152">
        <v>-1.4947503481026756</v>
      </c>
      <c r="E152">
        <v>-1.6728582630066908</v>
      </c>
      <c r="F152">
        <v>-1.4758289878094639</v>
      </c>
      <c r="G152">
        <v>-0.62107534948088228</v>
      </c>
      <c r="H152">
        <v>-1.065482659794474</v>
      </c>
      <c r="I152">
        <v>-0.1339216426089001</v>
      </c>
      <c r="J152" s="71">
        <v>1</v>
      </c>
      <c r="K152" s="71">
        <v>0.66666666666666663</v>
      </c>
    </row>
    <row r="153" spans="1:11" x14ac:dyDescent="0.15">
      <c r="A153" s="45">
        <v>1065370</v>
      </c>
      <c r="B153">
        <v>-1.0360556238263692</v>
      </c>
      <c r="C153">
        <v>-1.0341640690798191</v>
      </c>
      <c r="D153">
        <v>-1.3789258149184278</v>
      </c>
      <c r="E153">
        <v>-1.5007141472159267</v>
      </c>
      <c r="F153">
        <v>-1.3693924611538186</v>
      </c>
      <c r="G153">
        <v>-0.62107534948088228</v>
      </c>
      <c r="H153">
        <v>-0.70369012002573106</v>
      </c>
      <c r="I153">
        <v>-0.3120427336379939</v>
      </c>
      <c r="J153" s="71">
        <v>1</v>
      </c>
      <c r="K153" s="71">
        <v>0.66666666666666663</v>
      </c>
    </row>
    <row r="154" spans="1:11" x14ac:dyDescent="0.15">
      <c r="A154" s="45">
        <v>1065450</v>
      </c>
      <c r="B154">
        <v>-1.6690834998913606</v>
      </c>
      <c r="C154">
        <v>-1.3227232574759862</v>
      </c>
      <c r="D154">
        <v>-0.85771541558931175</v>
      </c>
      <c r="E154">
        <v>-1.2138072875646535</v>
      </c>
      <c r="F154">
        <v>-1.1774670221311394</v>
      </c>
      <c r="G154">
        <v>0.91460670613292694</v>
      </c>
      <c r="H154">
        <v>0.44198625590862139</v>
      </c>
      <c r="I154">
        <v>-1.6479509163562025</v>
      </c>
      <c r="J154" s="71">
        <v>0.88571428571428568</v>
      </c>
      <c r="K154" s="71">
        <v>1</v>
      </c>
    </row>
    <row r="155" spans="1:11" x14ac:dyDescent="0.15">
      <c r="A155" s="45">
        <v>1065510</v>
      </c>
      <c r="B155">
        <v>-1.0360556238263692</v>
      </c>
      <c r="C155">
        <v>0.31244547676896095</v>
      </c>
      <c r="D155">
        <v>-5.1181574274862147E-3</v>
      </c>
      <c r="E155">
        <v>0.7371593580640049</v>
      </c>
      <c r="F155">
        <v>-0.45675586025541448</v>
      </c>
      <c r="G155">
        <v>-0.11591677855528706</v>
      </c>
      <c r="H155">
        <v>-0.58354941553181772</v>
      </c>
      <c r="I155">
        <v>-1.0605263077307785</v>
      </c>
      <c r="J155" s="71">
        <v>0.82315789473684209</v>
      </c>
      <c r="K155" s="71">
        <v>0.66947368421052633</v>
      </c>
    </row>
    <row r="156" spans="1:11" x14ac:dyDescent="0.15">
      <c r="A156" s="45">
        <v>1065600</v>
      </c>
      <c r="B156">
        <v>-0.40302774776137784</v>
      </c>
      <c r="C156">
        <v>0.31244547676896095</v>
      </c>
      <c r="D156">
        <v>2.1907566982171649E-2</v>
      </c>
      <c r="E156">
        <v>1.54049856508757</v>
      </c>
      <c r="F156">
        <v>5.0006560007713009E-2</v>
      </c>
      <c r="G156">
        <v>0.16697202116304624</v>
      </c>
      <c r="H156">
        <v>-0.83087198027010722</v>
      </c>
      <c r="I156">
        <v>-0.1075756392812615</v>
      </c>
      <c r="J156" s="71">
        <v>0.85312370707488627</v>
      </c>
      <c r="K156" s="71">
        <v>0.39925527513446418</v>
      </c>
    </row>
    <row r="157" spans="1:11" x14ac:dyDescent="0.15">
      <c r="A157" s="45">
        <v>1065650</v>
      </c>
      <c r="B157">
        <v>0.23000012830361349</v>
      </c>
      <c r="C157">
        <v>0.12007268450484952</v>
      </c>
      <c r="D157">
        <v>-0.13509902244536451</v>
      </c>
      <c r="E157">
        <v>1.54049856508757</v>
      </c>
      <c r="F157">
        <v>-0.18556917797853134</v>
      </c>
      <c r="G157">
        <v>0.30485059581567914</v>
      </c>
      <c r="H157">
        <v>-0.91542885738080959</v>
      </c>
      <c r="I157">
        <v>-0.27622178712178885</v>
      </c>
      <c r="J157" s="71">
        <v>0.88817303267372294</v>
      </c>
      <c r="K157" s="71">
        <v>0.34054302807179015</v>
      </c>
    </row>
    <row r="158" spans="1:11" x14ac:dyDescent="0.15">
      <c r="A158" s="45">
        <v>1065660</v>
      </c>
      <c r="B158">
        <v>0.23000012830361349</v>
      </c>
      <c r="C158">
        <v>-7.2300107759261906E-2</v>
      </c>
      <c r="D158">
        <v>-0.34937440883622328</v>
      </c>
      <c r="E158">
        <v>4.8582894900948997E-2</v>
      </c>
      <c r="F158">
        <v>0.51476052134611261</v>
      </c>
      <c r="G158">
        <v>-0.1859654337236363</v>
      </c>
      <c r="H158">
        <v>-0.51274405737000561</v>
      </c>
      <c r="I158">
        <v>2.0422534260509062</v>
      </c>
      <c r="J158" s="71">
        <v>0.83695652173913049</v>
      </c>
      <c r="K158" s="71">
        <v>0.85597826086956519</v>
      </c>
    </row>
    <row r="159" spans="1:11" x14ac:dyDescent="0.15">
      <c r="A159" s="45">
        <v>1065710</v>
      </c>
      <c r="B159">
        <v>-1.0360556238263692</v>
      </c>
      <c r="C159">
        <v>-0.84179127681570765</v>
      </c>
      <c r="D159">
        <v>-0.96710525248554591</v>
      </c>
      <c r="E159">
        <v>-1.0416631717738896</v>
      </c>
      <c r="F159">
        <v>-1.2012453951074005</v>
      </c>
      <c r="G159">
        <v>-0.29200062327792309</v>
      </c>
      <c r="H159">
        <v>-0.30788289703086708</v>
      </c>
      <c r="I159">
        <v>-1.4829864968235755</v>
      </c>
      <c r="J159" s="71">
        <v>1</v>
      </c>
      <c r="K159" s="71">
        <v>0.88636363636363635</v>
      </c>
    </row>
    <row r="160" spans="1:11" x14ac:dyDescent="0.15">
      <c r="A160" s="45">
        <v>1065780</v>
      </c>
      <c r="B160">
        <v>-0.40302774776137784</v>
      </c>
      <c r="C160">
        <v>-0.45704569228748476</v>
      </c>
      <c r="D160">
        <v>-0.5231112086125953</v>
      </c>
      <c r="E160">
        <v>-0.86951905598312551</v>
      </c>
      <c r="F160">
        <v>-0.40014068650241175</v>
      </c>
      <c r="G160">
        <v>-0.44656602497931297</v>
      </c>
      <c r="H160">
        <v>0.30380160530250433</v>
      </c>
      <c r="I160">
        <v>0.18715013294035934</v>
      </c>
      <c r="J160" s="71">
        <v>0.90445859872611467</v>
      </c>
      <c r="K160" s="71">
        <v>0.40127388535031849</v>
      </c>
    </row>
    <row r="161" spans="1:11" x14ac:dyDescent="0.15">
      <c r="A161" s="45">
        <v>1070040</v>
      </c>
      <c r="B161">
        <v>1.4960558804335962</v>
      </c>
      <c r="C161">
        <v>0.50481826903307236</v>
      </c>
      <c r="D161">
        <v>2.1891132767852119</v>
      </c>
      <c r="E161">
        <v>0.27810838262196763</v>
      </c>
      <c r="F161">
        <v>0.78028568624769545</v>
      </c>
      <c r="G161">
        <v>-0.34684641097841634</v>
      </c>
      <c r="H161">
        <v>1.5614215062733272</v>
      </c>
      <c r="I161">
        <v>-1.2900922507579915</v>
      </c>
      <c r="J161" s="71">
        <v>0.76145203111495241</v>
      </c>
      <c r="K161" s="71">
        <v>0.58081244598098536</v>
      </c>
    </row>
    <row r="162" spans="1:11" x14ac:dyDescent="0.15">
      <c r="A162" s="45">
        <v>1070070</v>
      </c>
      <c r="B162">
        <v>0.23000012830361349</v>
      </c>
      <c r="C162">
        <v>-7.2300107759261906E-2</v>
      </c>
      <c r="D162">
        <v>0.72200252311807067</v>
      </c>
      <c r="E162">
        <v>-0.2383239647503243</v>
      </c>
      <c r="F162">
        <v>-0.11876327294998812</v>
      </c>
      <c r="G162">
        <v>-0.31393893835812037</v>
      </c>
      <c r="H162">
        <v>0.94075374900544784</v>
      </c>
      <c r="I162">
        <v>-1.2829424323857401</v>
      </c>
      <c r="J162" s="71">
        <v>0.83452211126961484</v>
      </c>
      <c r="K162" s="71">
        <v>0.62196861626248223</v>
      </c>
    </row>
    <row r="163" spans="1:11" x14ac:dyDescent="0.15">
      <c r="A163" s="45">
        <v>1070140</v>
      </c>
      <c r="B163">
        <v>-1.0360556238263692</v>
      </c>
      <c r="C163">
        <v>-1.1303504652118748</v>
      </c>
      <c r="D163">
        <v>1.3847762407834898</v>
      </c>
      <c r="E163">
        <v>-0.29570533668057897</v>
      </c>
      <c r="F163">
        <v>-4.2332788383434412E-2</v>
      </c>
      <c r="G163">
        <v>1.4904874769881054</v>
      </c>
      <c r="H163">
        <v>1.8373613291619995</v>
      </c>
      <c r="I163">
        <v>-1.6301780842303666</v>
      </c>
      <c r="J163" s="71">
        <v>0.85446527012127893</v>
      </c>
      <c r="K163" s="71">
        <v>0.96582138919514882</v>
      </c>
    </row>
    <row r="164" spans="1:11" x14ac:dyDescent="0.15">
      <c r="A164" s="45">
        <v>1070270</v>
      </c>
      <c r="B164">
        <v>-0.40302774776137784</v>
      </c>
      <c r="C164">
        <v>-7.2300107759261906E-2</v>
      </c>
      <c r="D164">
        <v>3.0031023572189546</v>
      </c>
      <c r="E164">
        <v>0.56501524227324096</v>
      </c>
      <c r="F164">
        <v>3.8058005716081622</v>
      </c>
      <c r="G164">
        <v>4.4386874618435115E-2</v>
      </c>
      <c r="H164">
        <v>1.7876780196826041</v>
      </c>
      <c r="I164">
        <v>0.39930468734415558</v>
      </c>
      <c r="J164" s="71">
        <v>0.94326241134751776</v>
      </c>
      <c r="K164" s="71">
        <v>0.88723404255319149</v>
      </c>
    </row>
    <row r="165" spans="1:11" x14ac:dyDescent="0.15">
      <c r="A165" s="45">
        <v>1070300</v>
      </c>
      <c r="B165">
        <v>0.86302800436860483</v>
      </c>
      <c r="C165">
        <v>1.2743094380895181</v>
      </c>
      <c r="D165">
        <v>1.1080843003988974</v>
      </c>
      <c r="E165">
        <v>0.56501524227324096</v>
      </c>
      <c r="F165">
        <v>1.268308483998579</v>
      </c>
      <c r="G165">
        <v>-0.4622116885553158</v>
      </c>
      <c r="H165">
        <v>0.3439394971637047</v>
      </c>
      <c r="I165">
        <v>3.7039891777124898E-2</v>
      </c>
      <c r="J165" s="71">
        <v>0.93422655298416568</v>
      </c>
      <c r="K165" s="71">
        <v>0.14129110840438489</v>
      </c>
    </row>
    <row r="166" spans="1:11" x14ac:dyDescent="0.15">
      <c r="A166" s="45">
        <v>1070310</v>
      </c>
      <c r="B166">
        <v>-0.40302774776137784</v>
      </c>
      <c r="C166">
        <v>-0.84179127681570765</v>
      </c>
      <c r="D166">
        <v>1.8738131586725368</v>
      </c>
      <c r="E166">
        <v>-0.29570533668057897</v>
      </c>
      <c r="F166">
        <v>1.6680116106947784</v>
      </c>
      <c r="G166">
        <v>0.42099461682848832</v>
      </c>
      <c r="H166">
        <v>2.4248876757950004</v>
      </c>
      <c r="I166">
        <v>-0.32566672643625355</v>
      </c>
      <c r="J166" s="71">
        <v>0.90934844192634556</v>
      </c>
      <c r="K166" s="71">
        <v>0.75165250236071757</v>
      </c>
    </row>
    <row r="167" spans="1:11" x14ac:dyDescent="0.15">
      <c r="A167" s="45">
        <v>1070330</v>
      </c>
      <c r="B167">
        <v>0.23000012830361349</v>
      </c>
      <c r="C167">
        <v>0.50481826903307236</v>
      </c>
      <c r="D167">
        <v>5.6011457308644673E-2</v>
      </c>
      <c r="E167">
        <v>0.22072701069171297</v>
      </c>
      <c r="F167">
        <v>0.13090964330075397</v>
      </c>
      <c r="G167">
        <v>-0.36512834021191398</v>
      </c>
      <c r="H167">
        <v>-0.25001376063318054</v>
      </c>
      <c r="I167">
        <v>-1.8539559351186497E-2</v>
      </c>
      <c r="J167" s="71">
        <v>0.93927125506072873</v>
      </c>
      <c r="K167" s="71">
        <v>0.69635627530364363</v>
      </c>
    </row>
    <row r="168" spans="1:11" x14ac:dyDescent="0.15">
      <c r="A168" s="45">
        <v>1070420</v>
      </c>
      <c r="B168">
        <v>-1.0360556238263692</v>
      </c>
      <c r="C168">
        <v>-0.16848650389131761</v>
      </c>
      <c r="D168">
        <v>2.4465011283057629</v>
      </c>
      <c r="E168">
        <v>0.96668484578502356</v>
      </c>
      <c r="F168">
        <v>2.2007603957105344</v>
      </c>
      <c r="G168">
        <v>0.31130304142750187</v>
      </c>
      <c r="H168">
        <v>0.92144511937530049</v>
      </c>
      <c r="I168">
        <v>-0.32730614160006694</v>
      </c>
      <c r="J168" s="71">
        <v>0.91754244139046082</v>
      </c>
      <c r="K168" s="71">
        <v>4.850444624090542E-3</v>
      </c>
    </row>
    <row r="169" spans="1:11" x14ac:dyDescent="0.15">
      <c r="A169" s="45">
        <v>1070500</v>
      </c>
      <c r="B169">
        <v>-1.0360556238263692</v>
      </c>
      <c r="C169">
        <v>-0.16848650389131761</v>
      </c>
      <c r="D169">
        <v>-0.65502248251687778</v>
      </c>
      <c r="E169">
        <v>0.50763387034298624</v>
      </c>
      <c r="F169">
        <v>-0.66679815487905469</v>
      </c>
      <c r="G169">
        <v>9.1919890625529216E-2</v>
      </c>
      <c r="H169">
        <v>-0.98257186943080366</v>
      </c>
      <c r="I169">
        <v>-0.23179037394356702</v>
      </c>
      <c r="J169" s="71">
        <v>1</v>
      </c>
      <c r="K169" s="71">
        <v>0.21978021978021978</v>
      </c>
    </row>
    <row r="170" spans="1:11" x14ac:dyDescent="0.15">
      <c r="A170" s="45">
        <v>1070600</v>
      </c>
      <c r="B170">
        <v>2.1290837564985874</v>
      </c>
      <c r="C170">
        <v>0.50481826903307236</v>
      </c>
      <c r="D170">
        <v>1.0630414263828007</v>
      </c>
      <c r="E170">
        <v>1.1962103335060421</v>
      </c>
      <c r="F170">
        <v>0.96938036658272453</v>
      </c>
      <c r="G170">
        <v>-5.4335543242452614E-2</v>
      </c>
      <c r="H170">
        <v>-0.1088196940598173</v>
      </c>
      <c r="I170">
        <v>-0.25708343789295751</v>
      </c>
      <c r="J170" s="71">
        <v>0.8413878562577447</v>
      </c>
      <c r="K170" s="71">
        <v>0.7174721189591079</v>
      </c>
    </row>
    <row r="171" spans="1:11" x14ac:dyDescent="0.15">
      <c r="A171" s="45">
        <v>1070660</v>
      </c>
      <c r="B171">
        <v>-1.0360556238263692</v>
      </c>
      <c r="C171">
        <v>-0.55323208841954052</v>
      </c>
      <c r="D171">
        <v>0.26513908666909242</v>
      </c>
      <c r="E171">
        <v>0.62239661420349557</v>
      </c>
      <c r="F171">
        <v>0.21526625219272805</v>
      </c>
      <c r="G171">
        <v>0.60747029501016525</v>
      </c>
      <c r="H171">
        <v>-0.33089066436455289</v>
      </c>
      <c r="I171">
        <v>-0.24162276741718947</v>
      </c>
      <c r="J171" s="71">
        <v>0.95169946332737032</v>
      </c>
      <c r="K171" s="71">
        <v>1.0733452593917709E-2</v>
      </c>
    </row>
    <row r="172" spans="1:11" x14ac:dyDescent="0.15">
      <c r="A172" s="45">
        <v>1070670</v>
      </c>
      <c r="B172">
        <v>0.86302800436860483</v>
      </c>
      <c r="C172">
        <v>0.31244547676896095</v>
      </c>
      <c r="D172">
        <v>0.36487687913330596</v>
      </c>
      <c r="E172">
        <v>0.45025249841273157</v>
      </c>
      <c r="F172">
        <v>-0.12980323183182366</v>
      </c>
      <c r="G172">
        <v>-0.21694849274040606</v>
      </c>
      <c r="H172">
        <v>-0.14811696066575256</v>
      </c>
      <c r="I172">
        <v>-0.94708970817985882</v>
      </c>
      <c r="J172" s="71">
        <v>0.90169491525423728</v>
      </c>
      <c r="K172" s="71">
        <v>9.1525423728813574E-2</v>
      </c>
    </row>
    <row r="173" spans="1:11" x14ac:dyDescent="0.15">
      <c r="A173" s="45">
        <v>1070790</v>
      </c>
      <c r="B173">
        <v>0.86302800436860483</v>
      </c>
      <c r="C173">
        <v>0.12007268450484952</v>
      </c>
      <c r="D173">
        <v>-0.5359806011886229</v>
      </c>
      <c r="E173">
        <v>-0.12356122088981497</v>
      </c>
      <c r="F173">
        <v>-0.32937171931115833</v>
      </c>
      <c r="G173">
        <v>-0.35007263378432768</v>
      </c>
      <c r="H173">
        <v>-0.5941820332758051</v>
      </c>
      <c r="I173">
        <v>0.44583377948257225</v>
      </c>
      <c r="J173" s="71">
        <v>0.92258064516129035</v>
      </c>
      <c r="K173" s="71">
        <v>0.40322580645161288</v>
      </c>
    </row>
    <row r="174" spans="1:11" x14ac:dyDescent="0.15">
      <c r="A174" s="45">
        <v>1070880</v>
      </c>
      <c r="B174">
        <v>-0.40302774776137784</v>
      </c>
      <c r="C174">
        <v>-0.45704569228748476</v>
      </c>
      <c r="D174">
        <v>-0.79980314899718774</v>
      </c>
      <c r="E174">
        <v>-0.86951905598312551</v>
      </c>
      <c r="F174">
        <v>-0.68095194831730532</v>
      </c>
      <c r="G174">
        <v>-0.44656602497931297</v>
      </c>
      <c r="H174">
        <v>-0.23637475615777151</v>
      </c>
      <c r="I174">
        <v>0.28794409930211362</v>
      </c>
      <c r="J174" s="71">
        <v>1</v>
      </c>
      <c r="K174" s="71">
        <v>0.35526315789473684</v>
      </c>
    </row>
    <row r="175" spans="1:11" x14ac:dyDescent="0.15">
      <c r="A175" s="45">
        <v>1070980</v>
      </c>
      <c r="B175">
        <v>-1.0360556238263692</v>
      </c>
      <c r="C175">
        <v>-1.3227232574759862</v>
      </c>
      <c r="D175">
        <v>-0.21102843864392709</v>
      </c>
      <c r="E175">
        <v>-0.41046808054108824</v>
      </c>
      <c r="F175">
        <v>-0.85759129042667392</v>
      </c>
      <c r="G175">
        <v>3.6020503034570925</v>
      </c>
      <c r="H175">
        <v>5.2556786018655106E-2</v>
      </c>
      <c r="I175">
        <v>-1.653801609127231</v>
      </c>
      <c r="J175" s="71">
        <v>1</v>
      </c>
      <c r="K175" s="71">
        <v>0.97810218978102192</v>
      </c>
    </row>
    <row r="176" spans="1:11" x14ac:dyDescent="0.15">
      <c r="A176" s="45">
        <v>1071010</v>
      </c>
      <c r="B176">
        <v>0.86302800436860483</v>
      </c>
      <c r="C176">
        <v>-7.2300107759261906E-2</v>
      </c>
      <c r="D176">
        <v>1.6968590107521579</v>
      </c>
      <c r="E176">
        <v>0.96668484578502356</v>
      </c>
      <c r="F176">
        <v>1.6221533199548461</v>
      </c>
      <c r="G176">
        <v>0.22354978110671289</v>
      </c>
      <c r="H176">
        <v>0.43361142859915963</v>
      </c>
      <c r="I176">
        <v>-0.21340197008004974</v>
      </c>
      <c r="J176" s="71">
        <v>0.91633466135458164</v>
      </c>
      <c r="K176" s="71">
        <v>0.87350597609561753</v>
      </c>
    </row>
    <row r="177" spans="1:11" x14ac:dyDescent="0.15">
      <c r="A177" s="45">
        <v>1071090</v>
      </c>
      <c r="B177">
        <v>0.23000012830361349</v>
      </c>
      <c r="C177">
        <v>0.31244547676896095</v>
      </c>
      <c r="D177">
        <v>4.6359412876624005E-2</v>
      </c>
      <c r="E177">
        <v>0.10596426683120365</v>
      </c>
      <c r="F177">
        <v>1.6546992319688439E-2</v>
      </c>
      <c r="G177">
        <v>-0.33818654976254892</v>
      </c>
      <c r="H177">
        <v>-0.17318287736819721</v>
      </c>
      <c r="I177">
        <v>-0.21917308128881285</v>
      </c>
      <c r="J177" s="71">
        <v>0.81262729124236255</v>
      </c>
      <c r="K177" s="71">
        <v>0.74745417515274948</v>
      </c>
    </row>
    <row r="178" spans="1:11" x14ac:dyDescent="0.15">
      <c r="A178" s="45">
        <v>1071120</v>
      </c>
      <c r="B178">
        <v>-1.0360556238263692</v>
      </c>
      <c r="C178">
        <v>-1.3227232574759862</v>
      </c>
      <c r="D178">
        <v>1.8384223290884609</v>
      </c>
      <c r="E178">
        <v>-0.41046808054108824</v>
      </c>
      <c r="F178">
        <v>1.5938457330783449</v>
      </c>
      <c r="G178">
        <v>3.6020503034570925</v>
      </c>
      <c r="H178">
        <v>2.7199392840821881</v>
      </c>
      <c r="I178">
        <v>-0.36269166982756501</v>
      </c>
      <c r="J178" s="71">
        <v>0.95419847328244278</v>
      </c>
      <c r="K178" s="71">
        <v>0.95419847328244278</v>
      </c>
    </row>
    <row r="179" spans="1:11" x14ac:dyDescent="0.15">
      <c r="A179" s="45">
        <v>1071340</v>
      </c>
      <c r="B179">
        <v>-1.0360556238263692</v>
      </c>
      <c r="C179">
        <v>-1.0341640690798191</v>
      </c>
      <c r="D179">
        <v>-2.7639594435534435E-2</v>
      </c>
      <c r="E179">
        <v>-0.41046808054108824</v>
      </c>
      <c r="F179">
        <v>-0.66170278924128445</v>
      </c>
      <c r="G179">
        <v>0.83782260335223646</v>
      </c>
      <c r="H179">
        <v>0.29123936433831188</v>
      </c>
      <c r="I179">
        <v>-1.4424265805534011</v>
      </c>
      <c r="J179" s="71">
        <v>0.91025641025641024</v>
      </c>
      <c r="K179" s="71">
        <v>0.85897435897435892</v>
      </c>
    </row>
    <row r="180" spans="1:11" x14ac:dyDescent="0.15">
      <c r="A180" s="45">
        <v>1071460</v>
      </c>
      <c r="B180">
        <v>-1.0360556238263692</v>
      </c>
      <c r="C180">
        <v>-1.2265368613439305</v>
      </c>
      <c r="D180">
        <v>1.8705958105285299</v>
      </c>
      <c r="E180">
        <v>2.1716936563203713</v>
      </c>
      <c r="F180">
        <v>0.67724607001723047</v>
      </c>
      <c r="G180">
        <v>7.8251759563950678</v>
      </c>
      <c r="H180">
        <v>-0.12750200113477025</v>
      </c>
      <c r="I180">
        <v>-1.2068570992520178</v>
      </c>
      <c r="J180" s="71">
        <v>1</v>
      </c>
      <c r="K180" s="71">
        <v>0.66351606805293006</v>
      </c>
    </row>
    <row r="181" spans="1:11" x14ac:dyDescent="0.15">
      <c r="A181" s="45">
        <v>1071500</v>
      </c>
      <c r="B181">
        <v>-1.0360556238263692</v>
      </c>
      <c r="C181">
        <v>-7.2300107759261906E-2</v>
      </c>
      <c r="D181">
        <v>-5.1181574274862147E-3</v>
      </c>
      <c r="E181">
        <v>4.8582894900948997E-2</v>
      </c>
      <c r="F181">
        <v>-5.1674292052679864E-2</v>
      </c>
      <c r="G181">
        <v>-0.1859654337236363</v>
      </c>
      <c r="H181">
        <v>-0.17670411157785731</v>
      </c>
      <c r="I181">
        <v>-0.25560647216456539</v>
      </c>
      <c r="J181" s="71">
        <v>0.92421052631578948</v>
      </c>
      <c r="K181" s="71">
        <v>0.29473684210526313</v>
      </c>
    </row>
    <row r="182" spans="1:11" x14ac:dyDescent="0.15">
      <c r="A182" s="45">
        <v>1071560</v>
      </c>
      <c r="B182">
        <v>-0.40302774776137784</v>
      </c>
      <c r="C182">
        <v>-0.55323208841954052</v>
      </c>
      <c r="D182">
        <v>-0.44589485315642996</v>
      </c>
      <c r="E182">
        <v>0.67977798613375018</v>
      </c>
      <c r="F182">
        <v>-0.43241133554162331</v>
      </c>
      <c r="G182">
        <v>0.64586234640051032</v>
      </c>
      <c r="H182">
        <v>-0.87850977102509775</v>
      </c>
      <c r="I182">
        <v>-0.14077245380232678</v>
      </c>
      <c r="J182" s="71">
        <v>1</v>
      </c>
      <c r="K182" s="71">
        <v>0.23668639053254437</v>
      </c>
    </row>
    <row r="183" spans="1:11" x14ac:dyDescent="0.15">
      <c r="A183" s="45">
        <v>1071640</v>
      </c>
      <c r="B183">
        <v>-1.0360556238263692</v>
      </c>
      <c r="C183">
        <v>0.12007268450484952</v>
      </c>
      <c r="D183">
        <v>1.0791281671028352</v>
      </c>
      <c r="E183">
        <v>0.1633456387614583</v>
      </c>
      <c r="F183">
        <v>0.88162684726557028</v>
      </c>
      <c r="G183">
        <v>-0.23715483557742992</v>
      </c>
      <c r="H183">
        <v>0.73165675343588266</v>
      </c>
      <c r="I183">
        <v>-0.3769735747027872</v>
      </c>
      <c r="J183" s="71">
        <v>1</v>
      </c>
      <c r="K183" s="71">
        <v>0.14285714285714285</v>
      </c>
    </row>
    <row r="184" spans="1:11" x14ac:dyDescent="0.15">
      <c r="A184" s="45">
        <v>1071780</v>
      </c>
      <c r="B184">
        <v>-0.40302774776137784</v>
      </c>
      <c r="C184">
        <v>0.60100466516512807</v>
      </c>
      <c r="D184">
        <v>5.2794109164637781E-2</v>
      </c>
      <c r="E184">
        <v>1.4257358212270608</v>
      </c>
      <c r="F184">
        <v>0.27584448810844098</v>
      </c>
      <c r="G184">
        <v>-2.7743646175546872E-2</v>
      </c>
      <c r="H184">
        <v>-0.78372954102615733</v>
      </c>
      <c r="I184">
        <v>0.26531528555976008</v>
      </c>
      <c r="J184" s="71">
        <v>0.94523326572008115</v>
      </c>
      <c r="K184" s="71">
        <v>0.15618661257606492</v>
      </c>
    </row>
    <row r="185" spans="1:11" x14ac:dyDescent="0.15">
      <c r="A185" s="45">
        <v>1071800</v>
      </c>
      <c r="B185">
        <v>0.23000012830361349</v>
      </c>
      <c r="C185">
        <v>1.5628686264856855</v>
      </c>
      <c r="D185">
        <v>-0.65502248251687778</v>
      </c>
      <c r="E185">
        <v>0.56501524227324096</v>
      </c>
      <c r="F185">
        <v>-0.52865713092172795</v>
      </c>
      <c r="G185">
        <v>-0.5130977049455363</v>
      </c>
      <c r="H185">
        <v>-0.99930109764165509</v>
      </c>
      <c r="I185">
        <v>0.24580903496960946</v>
      </c>
      <c r="J185" s="71">
        <v>0.76923076923076927</v>
      </c>
      <c r="K185" s="71">
        <v>0.19780219780219779</v>
      </c>
    </row>
    <row r="186" spans="1:11" x14ac:dyDescent="0.15">
      <c r="A186" s="45">
        <v>1071840</v>
      </c>
      <c r="B186">
        <v>2.1290837564985874</v>
      </c>
      <c r="C186">
        <v>2.2361733994100756</v>
      </c>
      <c r="D186">
        <v>1.0533893819507802</v>
      </c>
      <c r="E186">
        <v>2.1716936563203713</v>
      </c>
      <c r="F186">
        <v>1.2334901521404824</v>
      </c>
      <c r="G186">
        <v>-0.32575187724745741</v>
      </c>
      <c r="H186">
        <v>-0.4974508944570758</v>
      </c>
      <c r="I186">
        <v>6.380606105212866E-2</v>
      </c>
      <c r="J186" s="71">
        <v>0.90796019900497515</v>
      </c>
      <c r="K186" s="71">
        <v>0.68034825870646765</v>
      </c>
    </row>
    <row r="187" spans="1:11" x14ac:dyDescent="0.15">
      <c r="A187" s="45">
        <v>1071910</v>
      </c>
      <c r="B187">
        <v>-0.40302774776137784</v>
      </c>
      <c r="C187">
        <v>-1.0341640690798191</v>
      </c>
      <c r="D187">
        <v>0.28122582738912688</v>
      </c>
      <c r="E187">
        <v>-0.41046808054108824</v>
      </c>
      <c r="F187">
        <v>0.16714335450267573</v>
      </c>
      <c r="G187">
        <v>0.83782260335223646</v>
      </c>
      <c r="H187">
        <v>0.69323107519247062</v>
      </c>
      <c r="I187">
        <v>-0.34804593288855595</v>
      </c>
      <c r="J187" s="71">
        <v>1</v>
      </c>
      <c r="K187" s="71">
        <v>0.91489361702127658</v>
      </c>
    </row>
    <row r="188" spans="1:11" x14ac:dyDescent="0.15">
      <c r="A188" s="45">
        <v>1075060</v>
      </c>
      <c r="B188">
        <v>-0.40302774776137784</v>
      </c>
      <c r="C188">
        <v>-7.2300107759261906E-2</v>
      </c>
      <c r="D188">
        <v>1.3429507149114002</v>
      </c>
      <c r="E188">
        <v>0.39287112648247696</v>
      </c>
      <c r="F188">
        <v>0.3839794699766762</v>
      </c>
      <c r="G188">
        <v>-3.2397228162255418E-2</v>
      </c>
      <c r="H188">
        <v>0.69587575750072161</v>
      </c>
      <c r="I188">
        <v>-1.1578190551352046</v>
      </c>
      <c r="J188" s="71">
        <v>0.86129753914988816</v>
      </c>
      <c r="K188" s="71">
        <v>0.16778523489932884</v>
      </c>
    </row>
    <row r="189" spans="1:11" x14ac:dyDescent="0.15">
      <c r="A189" s="45">
        <v>1075130</v>
      </c>
      <c r="B189">
        <v>0.23000012830361349</v>
      </c>
      <c r="C189">
        <v>0.7933774574292396</v>
      </c>
      <c r="D189">
        <v>0.98904241907064239</v>
      </c>
      <c r="E189">
        <v>0.50763387034298624</v>
      </c>
      <c r="F189">
        <v>0.56458187424875494</v>
      </c>
      <c r="G189">
        <v>-0.36512834021191398</v>
      </c>
      <c r="H189">
        <v>0.30128915710966586</v>
      </c>
      <c r="I189">
        <v>-0.65919710492939254</v>
      </c>
      <c r="J189" s="71">
        <v>0.91709183673469385</v>
      </c>
      <c r="K189" s="71">
        <v>0.25892857142857145</v>
      </c>
    </row>
    <row r="190" spans="1:11" x14ac:dyDescent="0.15">
      <c r="A190" s="45">
        <v>1075200</v>
      </c>
      <c r="B190">
        <v>-1.0360556238263692</v>
      </c>
      <c r="C190">
        <v>-0.74560488068365194</v>
      </c>
      <c r="D190">
        <v>2.8583216907386446</v>
      </c>
      <c r="E190">
        <v>-0.2383239647503243</v>
      </c>
      <c r="F190">
        <v>2.6185803780076946</v>
      </c>
      <c r="G190">
        <v>0.29073587103981696</v>
      </c>
      <c r="H190">
        <v>3.4122583416643502</v>
      </c>
      <c r="I190">
        <v>-0.304213235131221</v>
      </c>
      <c r="J190" s="71">
        <v>1</v>
      </c>
      <c r="K190" s="71">
        <v>0.54139194139194136</v>
      </c>
    </row>
    <row r="191" spans="1:11" x14ac:dyDescent="0.15">
      <c r="A191" s="45">
        <v>1075220</v>
      </c>
      <c r="B191">
        <v>-0.40302774776137784</v>
      </c>
      <c r="C191">
        <v>1.1781230419574624</v>
      </c>
      <c r="D191">
        <v>-1.1552853715499993E-2</v>
      </c>
      <c r="E191">
        <v>4.8582894900948997E-2</v>
      </c>
      <c r="F191">
        <v>0.29877363347840713</v>
      </c>
      <c r="G191">
        <v>-0.56622956178038908</v>
      </c>
      <c r="H191">
        <v>-0.18298523205995354</v>
      </c>
      <c r="I191">
        <v>0.455986791000141</v>
      </c>
      <c r="J191" s="71">
        <v>0.72304439746300209</v>
      </c>
      <c r="K191" s="71">
        <v>0.23255813953488372</v>
      </c>
    </row>
    <row r="192" spans="1:11" x14ac:dyDescent="0.15">
      <c r="A192" s="45">
        <v>1075280</v>
      </c>
      <c r="B192">
        <v>-1.6690834998913606</v>
      </c>
      <c r="C192">
        <v>-0.45704569228748476</v>
      </c>
      <c r="D192">
        <v>0.30696461254118201</v>
      </c>
      <c r="E192">
        <v>0.39287112648247696</v>
      </c>
      <c r="F192">
        <v>-0.18500302624100132</v>
      </c>
      <c r="G192">
        <v>0.32127500282759164</v>
      </c>
      <c r="H192">
        <v>-0.15571194575611461</v>
      </c>
      <c r="I192">
        <v>-0.96847500617178972</v>
      </c>
      <c r="J192" s="71">
        <v>0.85314685314685312</v>
      </c>
      <c r="K192" s="71">
        <v>0</v>
      </c>
    </row>
    <row r="193" spans="1:11" x14ac:dyDescent="0.15">
      <c r="A193" s="45">
        <v>1075350</v>
      </c>
      <c r="B193">
        <v>2.1290837564985874</v>
      </c>
      <c r="C193">
        <v>1.4666822303536295</v>
      </c>
      <c r="D193">
        <v>1.1917353521430765</v>
      </c>
      <c r="E193">
        <v>1.54049856508757</v>
      </c>
      <c r="F193">
        <v>2.1526374980204817</v>
      </c>
      <c r="G193">
        <v>-0.28669296640368186</v>
      </c>
      <c r="H193">
        <v>-0.20085393687970998</v>
      </c>
      <c r="I193">
        <v>0.92429008119086797</v>
      </c>
      <c r="J193" s="71">
        <v>0.93270365997638727</v>
      </c>
      <c r="K193" s="71">
        <v>0.29515938606847703</v>
      </c>
    </row>
    <row r="194" spans="1:11" x14ac:dyDescent="0.15">
      <c r="A194" s="45">
        <v>1075400</v>
      </c>
      <c r="B194">
        <v>-1.6690834998913606</v>
      </c>
      <c r="C194">
        <v>-1.4189096536080419</v>
      </c>
      <c r="D194">
        <v>-1.4175339926465103</v>
      </c>
      <c r="E194">
        <v>-1.6154768910764361</v>
      </c>
      <c r="F194">
        <v>-1.4073246275683304</v>
      </c>
      <c r="G194">
        <v>0.14676567832602236</v>
      </c>
      <c r="H194">
        <v>-0.46249509351323581</v>
      </c>
      <c r="I194">
        <v>-0.35657300639526784</v>
      </c>
      <c r="J194" s="71">
        <v>1</v>
      </c>
      <c r="K194" s="71">
        <v>1</v>
      </c>
    </row>
    <row r="195" spans="1:11" x14ac:dyDescent="0.15">
      <c r="A195" s="45">
        <v>1075420</v>
      </c>
      <c r="B195">
        <v>-1.0360556238263692</v>
      </c>
      <c r="C195">
        <v>-0.55323208841954052</v>
      </c>
      <c r="D195">
        <v>-0.13702943133176865</v>
      </c>
      <c r="E195">
        <v>-0.12356122088981497</v>
      </c>
      <c r="F195">
        <v>-0.19123069535383164</v>
      </c>
      <c r="G195">
        <v>0.10837362693567711</v>
      </c>
      <c r="H195">
        <v>-0.16446675615584236</v>
      </c>
      <c r="I195">
        <v>-0.28454477718880239</v>
      </c>
      <c r="J195" s="71">
        <v>1</v>
      </c>
      <c r="K195" s="71">
        <v>0.65668202764976957</v>
      </c>
    </row>
    <row r="196" spans="1:11" x14ac:dyDescent="0.15">
      <c r="A196" s="45">
        <v>1075520</v>
      </c>
      <c r="B196">
        <v>0.86302800436860483</v>
      </c>
      <c r="C196">
        <v>-7.2300107759261906E-2</v>
      </c>
      <c r="D196">
        <v>0.59652594550180194</v>
      </c>
      <c r="E196">
        <v>-8.7984770293056628E-3</v>
      </c>
      <c r="F196">
        <v>0.36020109700041508</v>
      </c>
      <c r="G196">
        <v>-0.21156013465053303</v>
      </c>
      <c r="H196">
        <v>0.47764681090374839</v>
      </c>
      <c r="I196">
        <v>-0.48935662939052171</v>
      </c>
      <c r="J196" s="71">
        <v>0.95770392749244715</v>
      </c>
      <c r="K196" s="71">
        <v>0.7583081570996979</v>
      </c>
    </row>
    <row r="197" spans="1:11" x14ac:dyDescent="0.15">
      <c r="A197" s="45">
        <v>1075610</v>
      </c>
      <c r="B197">
        <v>0.86302800436860483</v>
      </c>
      <c r="C197">
        <v>0.69719106129718378</v>
      </c>
      <c r="D197">
        <v>-0.52632855675660217</v>
      </c>
      <c r="E197">
        <v>0.10596426683120365</v>
      </c>
      <c r="F197">
        <v>-0.53884786219726843</v>
      </c>
      <c r="G197">
        <v>-0.45415338691416385</v>
      </c>
      <c r="H197">
        <v>-0.71526260867153257</v>
      </c>
      <c r="I197">
        <v>-0.22042134176679887</v>
      </c>
      <c r="J197" s="71">
        <v>1</v>
      </c>
      <c r="K197" s="71">
        <v>0.47923322683706066</v>
      </c>
    </row>
    <row r="198" spans="1:11" x14ac:dyDescent="0.15">
      <c r="A198" s="45">
        <v>1075630</v>
      </c>
      <c r="B198">
        <v>2.1290837564985874</v>
      </c>
      <c r="C198">
        <v>1.6590550226177412</v>
      </c>
      <c r="D198">
        <v>0.13001046462080312</v>
      </c>
      <c r="E198">
        <v>1.7700240528085887</v>
      </c>
      <c r="F198">
        <v>6.2405283059620655E-2</v>
      </c>
      <c r="G198">
        <v>-0.28369065544451499</v>
      </c>
      <c r="H198">
        <v>-0.83044718369022785</v>
      </c>
      <c r="I198">
        <v>-0.2834468911710411</v>
      </c>
      <c r="J198" s="71">
        <v>0.93036750483558994</v>
      </c>
      <c r="K198" s="71">
        <v>0.74081237911025166</v>
      </c>
    </row>
    <row r="199" spans="1:11" x14ac:dyDescent="0.15">
      <c r="A199" s="45">
        <v>1075690</v>
      </c>
      <c r="B199">
        <v>2.1290837564985874</v>
      </c>
      <c r="C199">
        <v>0.40863187290101666</v>
      </c>
      <c r="D199">
        <v>-0.71293474910900179</v>
      </c>
      <c r="E199">
        <v>-0.12356122088981497</v>
      </c>
      <c r="F199">
        <v>-0.72454563210711742</v>
      </c>
      <c r="G199">
        <v>-0.44831111822432873</v>
      </c>
      <c r="H199">
        <v>-0.78478155135320793</v>
      </c>
      <c r="I199">
        <v>-0.23869875497895529</v>
      </c>
      <c r="J199" s="71">
        <v>0.80784313725490198</v>
      </c>
      <c r="K199" s="71">
        <v>0.62352941176470589</v>
      </c>
    </row>
    <row r="200" spans="1:11" x14ac:dyDescent="0.15">
      <c r="A200" s="45">
        <v>1075730</v>
      </c>
      <c r="B200">
        <v>-0.40302774776137784</v>
      </c>
      <c r="C200">
        <v>2.3886288372793812E-2</v>
      </c>
      <c r="D200">
        <v>0.50965754561361598</v>
      </c>
      <c r="E200">
        <v>1.0240662177152782</v>
      </c>
      <c r="F200">
        <v>1.2224501932586469</v>
      </c>
      <c r="G200">
        <v>0.17076071044498814</v>
      </c>
      <c r="H200">
        <v>-0.36609912203290179</v>
      </c>
      <c r="I200">
        <v>0.90591282108378268</v>
      </c>
      <c r="J200" s="71">
        <v>0.87716535433070864</v>
      </c>
      <c r="K200" s="71">
        <v>0.28503937007874014</v>
      </c>
    </row>
    <row r="201" spans="1:11" x14ac:dyDescent="0.15">
      <c r="A201" s="45">
        <v>1077110</v>
      </c>
      <c r="B201">
        <v>-0.40302774776137784</v>
      </c>
      <c r="C201">
        <v>-0.84179127681570765</v>
      </c>
      <c r="D201">
        <v>-0.10163860174769287</v>
      </c>
      <c r="E201">
        <v>-0.52523082440159763</v>
      </c>
      <c r="F201">
        <v>-0.1595261980521501</v>
      </c>
      <c r="G201">
        <v>0.20161146602651553</v>
      </c>
      <c r="H201">
        <v>0.36432876631179528</v>
      </c>
      <c r="I201">
        <v>-0.28842667887233908</v>
      </c>
      <c r="J201" s="71">
        <v>0.9550561797752809</v>
      </c>
      <c r="K201" s="71">
        <v>0.84044943820224727</v>
      </c>
    </row>
    <row r="202" spans="1:11" x14ac:dyDescent="0.15">
      <c r="A202" s="45">
        <v>1077200</v>
      </c>
      <c r="B202">
        <v>-1.0360556238263692</v>
      </c>
      <c r="C202">
        <v>-0.93797767294776335</v>
      </c>
      <c r="D202">
        <v>-0.10485594989169976</v>
      </c>
      <c r="E202">
        <v>0.96668484578502356</v>
      </c>
      <c r="F202">
        <v>-7.2904982210055896E-2</v>
      </c>
      <c r="G202">
        <v>2.0663682478432839</v>
      </c>
      <c r="H202">
        <v>-0.73886439472546994</v>
      </c>
      <c r="I202">
        <v>-9.7816016048948545E-2</v>
      </c>
      <c r="J202" s="71">
        <v>1</v>
      </c>
      <c r="K202" s="71">
        <v>0.5495495495495496</v>
      </c>
    </row>
    <row r="203" spans="1:11" x14ac:dyDescent="0.15">
      <c r="A203" s="45">
        <v>1077300</v>
      </c>
      <c r="B203">
        <v>-0.40302774776137784</v>
      </c>
      <c r="C203">
        <v>-0.55323208841954052</v>
      </c>
      <c r="D203">
        <v>1.3751241963514691</v>
      </c>
      <c r="E203">
        <v>-0.35308670861083363</v>
      </c>
      <c r="F203">
        <v>0.46380686496841012</v>
      </c>
      <c r="G203">
        <v>-4.519457862570378E-2</v>
      </c>
      <c r="H203">
        <v>1.9655348400458832</v>
      </c>
      <c r="I203">
        <v>-1.0966424952285407</v>
      </c>
      <c r="J203" s="71">
        <v>1</v>
      </c>
      <c r="K203" s="71">
        <v>0.41150442477876104</v>
      </c>
    </row>
    <row r="204" spans="1:11" x14ac:dyDescent="0.15">
      <c r="A204" s="45">
        <v>1077390</v>
      </c>
      <c r="B204">
        <v>-1.0360556238263692</v>
      </c>
      <c r="C204">
        <v>-7.2300107759261906E-2</v>
      </c>
      <c r="D204">
        <v>2.3757194691376116</v>
      </c>
      <c r="E204">
        <v>-0.29570533668057897</v>
      </c>
      <c r="F204">
        <v>1.1907456959569653</v>
      </c>
      <c r="G204">
        <v>-0.33953363928501717</v>
      </c>
      <c r="H204">
        <v>3.0278752420762385</v>
      </c>
      <c r="I204">
        <v>-1.0605911211232255</v>
      </c>
      <c r="J204" s="71">
        <v>0.89135802469135805</v>
      </c>
      <c r="K204" s="71">
        <v>0.24691358024691357</v>
      </c>
    </row>
    <row r="205" spans="1:11" x14ac:dyDescent="0.15">
      <c r="A205" s="45">
        <v>1077480</v>
      </c>
      <c r="B205">
        <v>-1.0360556238263692</v>
      </c>
      <c r="C205">
        <v>-1.1303504652118748</v>
      </c>
      <c r="D205">
        <v>-0.34937440883622328</v>
      </c>
      <c r="E205">
        <v>-0.69737494019236157</v>
      </c>
      <c r="F205">
        <v>-0.73190560469500776</v>
      </c>
      <c r="G205">
        <v>0.81862657765706393</v>
      </c>
      <c r="H205">
        <v>0.27801595279705665</v>
      </c>
      <c r="I205">
        <v>-1.1552137678028922</v>
      </c>
      <c r="J205" s="71">
        <v>1</v>
      </c>
      <c r="K205" s="71">
        <v>4.3478260869565216E-2</v>
      </c>
    </row>
    <row r="206" spans="1:11" x14ac:dyDescent="0.15">
      <c r="A206" s="45">
        <v>1077500</v>
      </c>
      <c r="B206">
        <v>-1.6690834998913606</v>
      </c>
      <c r="C206">
        <v>-1.4189096536080419</v>
      </c>
      <c r="D206">
        <v>-0.54884999376465038</v>
      </c>
      <c r="E206">
        <v>-0.8121376840528709</v>
      </c>
      <c r="F206">
        <v>-1.023473749522972</v>
      </c>
      <c r="G206">
        <v>5.5216528729743546</v>
      </c>
      <c r="H206">
        <v>0.14049247276800234</v>
      </c>
      <c r="I206">
        <v>-1.6479509163562025</v>
      </c>
      <c r="J206" s="71">
        <v>1</v>
      </c>
      <c r="K206" s="71">
        <v>1</v>
      </c>
    </row>
    <row r="207" spans="1:11" x14ac:dyDescent="0.15">
      <c r="A207" s="45">
        <v>1077570</v>
      </c>
      <c r="B207">
        <v>-0.40302774776137784</v>
      </c>
      <c r="C207">
        <v>2.3886288372793812E-2</v>
      </c>
      <c r="D207">
        <v>-0.53276325304461591</v>
      </c>
      <c r="E207">
        <v>-0.75475631212261618</v>
      </c>
      <c r="F207">
        <v>-0.3956114726021715</v>
      </c>
      <c r="G207">
        <v>-0.57308528524295066</v>
      </c>
      <c r="H207">
        <v>6.7910636086001494E-2</v>
      </c>
      <c r="I207">
        <v>0.23320253536424959</v>
      </c>
      <c r="J207" s="71">
        <v>0.92282958199356913</v>
      </c>
      <c r="K207" s="71">
        <v>0.24437299035369775</v>
      </c>
    </row>
    <row r="208" spans="1:11" x14ac:dyDescent="0.15">
      <c r="A208" s="45">
        <v>1080020</v>
      </c>
      <c r="B208">
        <v>-0.40302774776137784</v>
      </c>
      <c r="C208">
        <v>-0.64941848455159623</v>
      </c>
      <c r="D208">
        <v>-0.63250104550882946</v>
      </c>
      <c r="E208">
        <v>-0.52523082440159763</v>
      </c>
      <c r="F208">
        <v>-0.87344353907751471</v>
      </c>
      <c r="G208">
        <v>-6.6523496064784388E-2</v>
      </c>
      <c r="H208">
        <v>-0.38940569153975235</v>
      </c>
      <c r="I208">
        <v>-1.0016258146220594</v>
      </c>
      <c r="J208" s="71">
        <v>1</v>
      </c>
      <c r="K208" s="71">
        <v>0.31428571428571428</v>
      </c>
    </row>
    <row r="209" spans="1:11" x14ac:dyDescent="0.15">
      <c r="A209" s="45">
        <v>1080080</v>
      </c>
      <c r="B209">
        <v>-0.40302774776137784</v>
      </c>
      <c r="C209">
        <v>-7.2300107759261906E-2</v>
      </c>
      <c r="D209">
        <v>1.3622548037754414</v>
      </c>
      <c r="E209">
        <v>-0.2383239647503243</v>
      </c>
      <c r="F209">
        <v>1.1550781364925735</v>
      </c>
      <c r="G209">
        <v>-0.31393893835812037</v>
      </c>
      <c r="H209">
        <v>1.6814606977089444</v>
      </c>
      <c r="I209">
        <v>-0.3625103760962376</v>
      </c>
      <c r="J209" s="71">
        <v>1</v>
      </c>
      <c r="K209" s="71">
        <v>0.17777777777777776</v>
      </c>
    </row>
    <row r="210" spans="1:11" x14ac:dyDescent="0.15">
      <c r="A210" s="45">
        <v>1080180</v>
      </c>
      <c r="B210">
        <v>0.23000012830361349</v>
      </c>
      <c r="C210">
        <v>-0.55323208841954052</v>
      </c>
      <c r="D210">
        <v>0.15253190162885133</v>
      </c>
      <c r="E210">
        <v>0.62239661420349557</v>
      </c>
      <c r="F210">
        <v>3.494692378941433E-2</v>
      </c>
      <c r="G210">
        <v>0.60747029501016525</v>
      </c>
      <c r="H210">
        <v>-0.41463893745916919</v>
      </c>
      <c r="I210">
        <v>-0.37135977635665246</v>
      </c>
      <c r="J210" s="71">
        <v>0.9427480916030534</v>
      </c>
      <c r="K210" s="71">
        <v>0.86259541984732824</v>
      </c>
    </row>
    <row r="211" spans="1:11" x14ac:dyDescent="0.15">
      <c r="A211" s="45">
        <v>1080220</v>
      </c>
      <c r="B211">
        <v>1.4960558804335962</v>
      </c>
      <c r="C211">
        <v>0.69719106129718378</v>
      </c>
      <c r="D211">
        <v>0.9407821969105391</v>
      </c>
      <c r="E211">
        <v>1.4257358212270608</v>
      </c>
      <c r="F211">
        <v>1.08091225887614</v>
      </c>
      <c r="G211">
        <v>-7.0232873010711475E-2</v>
      </c>
      <c r="H211">
        <v>-0.28841832586656879</v>
      </c>
      <c r="I211">
        <v>2.3353026843317529E-2</v>
      </c>
      <c r="J211" s="71">
        <v>0.85955786736020812</v>
      </c>
      <c r="K211" s="71">
        <v>0.59427828348504552</v>
      </c>
    </row>
    <row r="212" spans="1:11" x14ac:dyDescent="0.15">
      <c r="A212" s="45">
        <v>1080230</v>
      </c>
      <c r="B212">
        <v>-0.40302774776137784</v>
      </c>
      <c r="C212">
        <v>-0.45704569228748476</v>
      </c>
      <c r="D212">
        <v>5.2794109164637781E-2</v>
      </c>
      <c r="E212">
        <v>-0.2383239647503243</v>
      </c>
      <c r="F212">
        <v>0.12638042940051375</v>
      </c>
      <c r="G212">
        <v>-6.264551107586068E-2</v>
      </c>
      <c r="H212">
        <v>0.16654749106410516</v>
      </c>
      <c r="I212">
        <v>-2.0834621326736712E-2</v>
      </c>
      <c r="J212" s="71">
        <v>0.99188640973630826</v>
      </c>
      <c r="K212" s="71">
        <v>0.69168356997971592</v>
      </c>
    </row>
    <row r="213" spans="1:11" x14ac:dyDescent="0.15">
      <c r="A213" s="45">
        <v>1080250</v>
      </c>
      <c r="B213">
        <v>-0.40302774776137784</v>
      </c>
      <c r="C213">
        <v>-0.16848650389131761</v>
      </c>
      <c r="D213">
        <v>-0.85128071930129789</v>
      </c>
      <c r="E213">
        <v>-0.63999356826210685</v>
      </c>
      <c r="F213">
        <v>-0.85702513868914387</v>
      </c>
      <c r="G213">
        <v>-0.45653798637940268</v>
      </c>
      <c r="H213">
        <v>-0.60319219231219134</v>
      </c>
      <c r="I213">
        <v>-0.23558509550758105</v>
      </c>
      <c r="J213" s="71">
        <v>0.87264150943396224</v>
      </c>
      <c r="K213" s="71">
        <v>0.23113207547169812</v>
      </c>
    </row>
    <row r="214" spans="1:11" x14ac:dyDescent="0.15">
      <c r="A214" s="45">
        <v>1080330</v>
      </c>
      <c r="B214">
        <v>1.4960558804335962</v>
      </c>
      <c r="C214">
        <v>2.2361733994100756</v>
      </c>
      <c r="D214">
        <v>-1.7987550003513771E-2</v>
      </c>
      <c r="E214">
        <v>1.4257358212270608</v>
      </c>
      <c r="F214">
        <v>-2.7895919076418713E-2</v>
      </c>
      <c r="G214">
        <v>-0.4537253818819415</v>
      </c>
      <c r="H214">
        <v>-0.82321086977076219</v>
      </c>
      <c r="I214">
        <v>-0.18327366464562328</v>
      </c>
      <c r="J214" s="71">
        <v>0.7579617834394905</v>
      </c>
      <c r="K214" s="71">
        <v>0.25265392781316348</v>
      </c>
    </row>
    <row r="215" spans="1:11" x14ac:dyDescent="0.15">
      <c r="A215" s="45">
        <v>1080380</v>
      </c>
      <c r="B215">
        <v>-0.40302774776137784</v>
      </c>
      <c r="C215">
        <v>-0.84179127681570765</v>
      </c>
      <c r="D215">
        <v>0.75095865641413262</v>
      </c>
      <c r="E215">
        <v>-0.12356122088981497</v>
      </c>
      <c r="F215">
        <v>0.67837837349229047</v>
      </c>
      <c r="G215">
        <v>0.58553197992996797</v>
      </c>
      <c r="H215">
        <v>0.79199628001439759</v>
      </c>
      <c r="I215">
        <v>-0.2470661666287893</v>
      </c>
      <c r="J215" s="71">
        <v>0.96619718309859159</v>
      </c>
      <c r="K215" s="71">
        <v>0.60422535211267603</v>
      </c>
    </row>
    <row r="216" spans="1:11" x14ac:dyDescent="0.15">
      <c r="A216" s="45">
        <v>1080390</v>
      </c>
      <c r="B216">
        <v>0.23000012830361349</v>
      </c>
      <c r="C216">
        <v>0.21625908063690524</v>
      </c>
      <c r="D216">
        <v>1.9928550400007916</v>
      </c>
      <c r="E216">
        <v>0.22072701069171297</v>
      </c>
      <c r="F216">
        <v>1.661217789844418</v>
      </c>
      <c r="G216">
        <v>-0.25848375301651061</v>
      </c>
      <c r="H216">
        <v>1.4785505960397023</v>
      </c>
      <c r="I216">
        <v>-0.42726887737853086</v>
      </c>
      <c r="J216" s="71">
        <v>0.93613138686131392</v>
      </c>
      <c r="K216" s="71">
        <v>0.16970802919708031</v>
      </c>
    </row>
    <row r="217" spans="1:11" x14ac:dyDescent="0.15">
      <c r="A217" s="45">
        <v>1080470</v>
      </c>
      <c r="B217">
        <v>-1.6690834998913606</v>
      </c>
      <c r="C217">
        <v>-0.36085929615542905</v>
      </c>
      <c r="D217">
        <v>-1.166580837413973</v>
      </c>
      <c r="E217">
        <v>-0.63999356826210685</v>
      </c>
      <c r="F217">
        <v>-1.0093199560847212</v>
      </c>
      <c r="G217">
        <v>-0.36512834021191398</v>
      </c>
      <c r="H217">
        <v>-1.0956320381085358</v>
      </c>
      <c r="I217">
        <v>1.019178051947869</v>
      </c>
      <c r="J217" s="71">
        <v>1</v>
      </c>
      <c r="K217" s="71">
        <v>0</v>
      </c>
    </row>
    <row r="218" spans="1:11" x14ac:dyDescent="0.15">
      <c r="A218" s="45">
        <v>1080570</v>
      </c>
      <c r="B218">
        <v>-0.40302774776137784</v>
      </c>
      <c r="C218">
        <v>-0.45704569228748476</v>
      </c>
      <c r="D218">
        <v>0.15253190162885133</v>
      </c>
      <c r="E218">
        <v>-0.29570533668057897</v>
      </c>
      <c r="F218">
        <v>-3.4406664058014028E-2</v>
      </c>
      <c r="G218">
        <v>-9.7547375976174494E-2</v>
      </c>
      <c r="H218">
        <v>0.35694954784331867</v>
      </c>
      <c r="I218">
        <v>-0.4962824880993858</v>
      </c>
      <c r="J218" s="71">
        <v>1</v>
      </c>
      <c r="K218" s="71">
        <v>0.64122137404580148</v>
      </c>
    </row>
    <row r="219" spans="1:11" x14ac:dyDescent="0.15">
      <c r="A219" s="45">
        <v>1080590</v>
      </c>
      <c r="B219">
        <v>0.23000012830361349</v>
      </c>
      <c r="C219">
        <v>0.21625908063690524</v>
      </c>
      <c r="D219">
        <v>-0.7097174009649948</v>
      </c>
      <c r="E219">
        <v>0.7371593580640049</v>
      </c>
      <c r="F219">
        <v>-0.30049798069712691</v>
      </c>
      <c r="G219">
        <v>-6.6523496064784388E-2</v>
      </c>
      <c r="H219">
        <v>-1.0837550102878446</v>
      </c>
      <c r="I219">
        <v>1.3133122220024924</v>
      </c>
      <c r="J219" s="71">
        <v>0.796875</v>
      </c>
      <c r="K219" s="71">
        <v>0.48046875</v>
      </c>
    </row>
    <row r="220" spans="1:11" x14ac:dyDescent="0.15">
      <c r="A220" s="45">
        <v>1080690</v>
      </c>
      <c r="B220">
        <v>1.4960558804335962</v>
      </c>
      <c r="C220">
        <v>-0.36085929615542905</v>
      </c>
      <c r="D220">
        <v>6.9524319513473598E-2</v>
      </c>
      <c r="E220">
        <v>-0.12356122088981497</v>
      </c>
      <c r="F220">
        <v>-0.4772505531540015</v>
      </c>
      <c r="G220">
        <v>-7.7187954784324858E-2</v>
      </c>
      <c r="H220">
        <v>5.8014863127235264E-2</v>
      </c>
      <c r="I220">
        <v>-1.1972137436135706</v>
      </c>
      <c r="J220" s="71">
        <v>0.97591328783621034</v>
      </c>
      <c r="K220" s="71">
        <v>0.85106382978723383</v>
      </c>
    </row>
    <row r="221" spans="1:11" x14ac:dyDescent="0.15">
      <c r="A221" s="45">
        <v>1080750</v>
      </c>
      <c r="B221">
        <v>2.1290837564985874</v>
      </c>
      <c r="C221">
        <v>0.50481826903307236</v>
      </c>
      <c r="D221">
        <v>-0.14989882390779621</v>
      </c>
      <c r="E221">
        <v>1.3109730773665516</v>
      </c>
      <c r="F221">
        <v>0.7383904576704734</v>
      </c>
      <c r="G221">
        <v>-1.7771684775457115E-2</v>
      </c>
      <c r="H221">
        <v>-0.86820894983826635</v>
      </c>
      <c r="I221">
        <v>1.7827441438832399</v>
      </c>
      <c r="J221" s="71">
        <v>0.96511627906976749</v>
      </c>
      <c r="K221" s="71">
        <v>0.75116279069767444</v>
      </c>
    </row>
    <row r="222" spans="1:11" x14ac:dyDescent="0.15">
      <c r="A222" s="45">
        <v>1080820</v>
      </c>
      <c r="B222">
        <v>-1.0360556238263692</v>
      </c>
      <c r="C222">
        <v>-0.36085929615542905</v>
      </c>
      <c r="D222">
        <v>-1.900809283479326E-3</v>
      </c>
      <c r="E222">
        <v>-0.46784945247134291</v>
      </c>
      <c r="F222">
        <v>-0.58583845641226073</v>
      </c>
      <c r="G222">
        <v>-0.26914821173605091</v>
      </c>
      <c r="H222">
        <v>0.41139993008276166</v>
      </c>
      <c r="I222">
        <v>-1.3208966441725289</v>
      </c>
      <c r="J222" s="71">
        <v>0.96638655462184875</v>
      </c>
      <c r="K222" s="71">
        <v>0.35294117647058826</v>
      </c>
    </row>
    <row r="223" spans="1:11" x14ac:dyDescent="0.15">
      <c r="A223" s="45">
        <v>1080950</v>
      </c>
      <c r="B223">
        <v>0.23000012830361349</v>
      </c>
      <c r="C223">
        <v>0.60100466516512807</v>
      </c>
      <c r="D223">
        <v>5.0165188257384656</v>
      </c>
      <c r="E223">
        <v>0.62239661420349557</v>
      </c>
      <c r="F223">
        <v>5.7005405915999052</v>
      </c>
      <c r="G223">
        <v>-0.27205670047774372</v>
      </c>
      <c r="H223">
        <v>3.2028078986677189</v>
      </c>
      <c r="I223">
        <v>0.18302680628239337</v>
      </c>
      <c r="J223" s="71">
        <v>0.9155123293054328</v>
      </c>
      <c r="K223" s="71">
        <v>0.71175950486295314</v>
      </c>
    </row>
    <row r="224" spans="1:11" x14ac:dyDescent="0.15">
      <c r="A224" s="45">
        <v>1081110</v>
      </c>
      <c r="B224">
        <v>-0.40302774776137784</v>
      </c>
      <c r="C224">
        <v>-0.36085929615542905</v>
      </c>
      <c r="D224">
        <v>0.95686893763057346</v>
      </c>
      <c r="E224">
        <v>-0.2383239647503243</v>
      </c>
      <c r="F224">
        <v>2.8436178807819013E-2</v>
      </c>
      <c r="G224">
        <v>-0.14117470710156685</v>
      </c>
      <c r="H224">
        <v>1.2124703683790923</v>
      </c>
      <c r="I224">
        <v>-1.280662465086907</v>
      </c>
      <c r="J224" s="71">
        <v>0.90697674418604646</v>
      </c>
      <c r="K224" s="71">
        <v>0.83720930232558133</v>
      </c>
    </row>
    <row r="225" spans="1:11" x14ac:dyDescent="0.15">
      <c r="A225" s="45">
        <v>1081140</v>
      </c>
      <c r="B225">
        <v>-0.40302774776137784</v>
      </c>
      <c r="C225">
        <v>-0.55323208841954052</v>
      </c>
      <c r="D225">
        <v>-0.84806337115729102</v>
      </c>
      <c r="E225">
        <v>-0.41046808054108824</v>
      </c>
      <c r="F225">
        <v>-0.66566585140399459</v>
      </c>
      <c r="G225">
        <v>-8.3586630016049046E-2</v>
      </c>
      <c r="H225">
        <v>-0.77655111761804729</v>
      </c>
      <c r="I225">
        <v>0.59863270359526299</v>
      </c>
      <c r="J225" s="71">
        <v>0.94366197183098588</v>
      </c>
      <c r="K225" s="71">
        <v>0.47887323943661975</v>
      </c>
    </row>
    <row r="226" spans="1:11" x14ac:dyDescent="0.15">
      <c r="A226" s="45">
        <v>1081260</v>
      </c>
      <c r="B226">
        <v>0.23000012830361349</v>
      </c>
      <c r="C226">
        <v>0.12007268450484952</v>
      </c>
      <c r="D226">
        <v>-0.40406932728434042</v>
      </c>
      <c r="E226">
        <v>-0.2383239647503243</v>
      </c>
      <c r="F226">
        <v>-0.37862692047627072</v>
      </c>
      <c r="G226">
        <v>-0.39523975306708681</v>
      </c>
      <c r="H226">
        <v>-0.3619971657996961</v>
      </c>
      <c r="I226">
        <v>-0.10804080032262073</v>
      </c>
      <c r="J226" s="71">
        <v>0.87179487179487181</v>
      </c>
      <c r="K226" s="71">
        <v>0.20227920227920229</v>
      </c>
    </row>
    <row r="227" spans="1:11" x14ac:dyDescent="0.15">
      <c r="A227" s="45">
        <v>1081410</v>
      </c>
      <c r="B227">
        <v>-0.40302774776137784</v>
      </c>
      <c r="C227">
        <v>-1.1303504652118748</v>
      </c>
      <c r="D227">
        <v>-0.7097174009649948</v>
      </c>
      <c r="E227">
        <v>-0.52523082440159763</v>
      </c>
      <c r="F227">
        <v>-0.80720378578650143</v>
      </c>
      <c r="G227">
        <v>1.1065669630846531</v>
      </c>
      <c r="H227">
        <v>-0.49903979449997743</v>
      </c>
      <c r="I227">
        <v>-0.55487187726750187</v>
      </c>
      <c r="J227" s="71">
        <v>1</v>
      </c>
      <c r="K227" s="71">
        <v>0.984375</v>
      </c>
    </row>
    <row r="228" spans="1:11" x14ac:dyDescent="0.15">
      <c r="A228" s="45">
        <v>1081490</v>
      </c>
      <c r="B228">
        <v>-0.40302774776137784</v>
      </c>
      <c r="C228">
        <v>-0.84179127681570765</v>
      </c>
      <c r="D228">
        <v>0.60939533807782953</v>
      </c>
      <c r="E228">
        <v>-0.12356122088981497</v>
      </c>
      <c r="F228">
        <v>0.32623199274861342</v>
      </c>
      <c r="G228">
        <v>0.58553197992996797</v>
      </c>
      <c r="H228">
        <v>0.63951666555247544</v>
      </c>
      <c r="I228">
        <v>-0.55354925796122612</v>
      </c>
      <c r="J228" s="71">
        <v>1</v>
      </c>
      <c r="K228" s="71">
        <v>0.96096096096096095</v>
      </c>
    </row>
    <row r="229" spans="1:11" x14ac:dyDescent="0.15">
      <c r="A229" s="45">
        <v>1081530</v>
      </c>
      <c r="B229">
        <v>1.4960558804335962</v>
      </c>
      <c r="C229">
        <v>1.2743094380895181</v>
      </c>
      <c r="D229">
        <v>0.48713610860556777</v>
      </c>
      <c r="E229">
        <v>0.1633456387614583</v>
      </c>
      <c r="F229">
        <v>0.81255633528690696</v>
      </c>
      <c r="G229">
        <v>-0.55488215742856295</v>
      </c>
      <c r="H229">
        <v>0.18778561522143272</v>
      </c>
      <c r="I229">
        <v>0.33520619905053034</v>
      </c>
      <c r="J229" s="71">
        <v>0.9426751592356688</v>
      </c>
      <c r="K229" s="71">
        <v>0.28980891719745222</v>
      </c>
    </row>
    <row r="230" spans="1:11" x14ac:dyDescent="0.15">
      <c r="A230" s="45">
        <v>1081640</v>
      </c>
      <c r="B230">
        <v>0.23000012830361349</v>
      </c>
      <c r="C230">
        <v>2.3886288372793812E-2</v>
      </c>
      <c r="D230">
        <v>-0.79015110456516702</v>
      </c>
      <c r="E230">
        <v>-0.41046808054108824</v>
      </c>
      <c r="F230">
        <v>-0.19972297141678202</v>
      </c>
      <c r="G230">
        <v>-0.42911509252915608</v>
      </c>
      <c r="H230">
        <v>-0.70117767183289259</v>
      </c>
      <c r="I230">
        <v>2.2094116718387973</v>
      </c>
      <c r="J230" s="71">
        <v>0.93073593073593075</v>
      </c>
      <c r="K230" s="71">
        <v>0.32900432900432897</v>
      </c>
    </row>
    <row r="231" spans="1:11" x14ac:dyDescent="0.15">
      <c r="A231" s="45">
        <v>1081720</v>
      </c>
      <c r="B231">
        <v>-1.6690834998913606</v>
      </c>
      <c r="C231">
        <v>-1.4189096536080419</v>
      </c>
      <c r="D231">
        <v>-1.4818809555266481</v>
      </c>
      <c r="E231">
        <v>-1.7302396349369453</v>
      </c>
      <c r="F231">
        <v>-1.4667705600089833</v>
      </c>
      <c r="G231">
        <v>-0.62107534948088228</v>
      </c>
      <c r="H231">
        <v>-6.0503382659077051E-2</v>
      </c>
      <c r="I231">
        <v>-0.35657300639526784</v>
      </c>
      <c r="J231" s="71">
        <v>0</v>
      </c>
      <c r="K231" s="71">
        <v>1</v>
      </c>
    </row>
    <row r="232" spans="1:11" x14ac:dyDescent="0.15">
      <c r="A232" s="45">
        <v>1081820</v>
      </c>
      <c r="B232">
        <v>-1.0360556238263692</v>
      </c>
      <c r="C232">
        <v>-7.2300107759261906E-2</v>
      </c>
      <c r="D232">
        <v>0.1654012942048789</v>
      </c>
      <c r="E232">
        <v>0.7371593580640049</v>
      </c>
      <c r="F232">
        <v>-0.23312592393105366</v>
      </c>
      <c r="G232">
        <v>0.12117097739912547</v>
      </c>
      <c r="H232">
        <v>-0.46249509351323581</v>
      </c>
      <c r="I232">
        <v>-0.87170729806463743</v>
      </c>
      <c r="J232" s="71">
        <v>0.89772727272727271</v>
      </c>
      <c r="K232" s="71">
        <v>0.55681818181818177</v>
      </c>
    </row>
    <row r="233" spans="1:11" x14ac:dyDescent="0.15">
      <c r="A233" s="45">
        <v>1081850</v>
      </c>
      <c r="B233">
        <v>0.86302800436860483</v>
      </c>
      <c r="C233">
        <v>0.98575024969335101</v>
      </c>
      <c r="D233">
        <v>2.1440704027691155</v>
      </c>
      <c r="E233">
        <v>1.7126426808783342</v>
      </c>
      <c r="F233">
        <v>1.5301536626062167</v>
      </c>
      <c r="G233">
        <v>-0.10425927307238871</v>
      </c>
      <c r="H233">
        <v>0.21463028829438405</v>
      </c>
      <c r="I233">
        <v>-0.64794825569679804</v>
      </c>
      <c r="J233" s="71">
        <v>0.91688538932633423</v>
      </c>
      <c r="K233" s="71">
        <v>0.66229221347331579</v>
      </c>
    </row>
    <row r="234" spans="1:11" x14ac:dyDescent="0.15">
      <c r="A234" s="45">
        <v>1081900</v>
      </c>
      <c r="B234">
        <v>-0.40302774776137784</v>
      </c>
      <c r="C234">
        <v>-1.1303504652118748</v>
      </c>
      <c r="D234">
        <v>0.57078716034974686</v>
      </c>
      <c r="E234">
        <v>-0.52523082440159763</v>
      </c>
      <c r="F234">
        <v>-0.27841806293345583</v>
      </c>
      <c r="G234">
        <v>1.1065669630846531</v>
      </c>
      <c r="H234">
        <v>1.3190590795904222</v>
      </c>
      <c r="I234">
        <v>-1.3783180721378483</v>
      </c>
      <c r="J234" s="71">
        <v>1</v>
      </c>
      <c r="K234" s="71">
        <v>0.91743119266055051</v>
      </c>
    </row>
    <row r="235" spans="1:11" x14ac:dyDescent="0.15">
      <c r="A235" s="45">
        <v>1082020</v>
      </c>
      <c r="B235">
        <v>-1.0360556238263692</v>
      </c>
      <c r="C235">
        <v>-1.3227232574759862</v>
      </c>
      <c r="D235">
        <v>1.3043425371833175</v>
      </c>
      <c r="E235">
        <v>-0.41046808054108824</v>
      </c>
      <c r="F235">
        <v>0.92408822758032239</v>
      </c>
      <c r="G235">
        <v>3.6020503034570925</v>
      </c>
      <c r="H235">
        <v>2.0248286173968717</v>
      </c>
      <c r="I235">
        <v>-0.55256679193238367</v>
      </c>
      <c r="J235" s="71">
        <v>0.95464852607709749</v>
      </c>
      <c r="K235" s="71">
        <v>1</v>
      </c>
    </row>
    <row r="236" spans="1:11" x14ac:dyDescent="0.15">
      <c r="A236" s="45">
        <v>1082110</v>
      </c>
      <c r="B236">
        <v>0.23000012830361349</v>
      </c>
      <c r="C236">
        <v>-0.45704569228748476</v>
      </c>
      <c r="D236">
        <v>-0.53276325304461591</v>
      </c>
      <c r="E236">
        <v>0.27810838262196763</v>
      </c>
      <c r="F236">
        <v>-0.86212050432691412</v>
      </c>
      <c r="G236">
        <v>0.25147127302696398</v>
      </c>
      <c r="H236">
        <v>-0.80027979499485535</v>
      </c>
      <c r="I236">
        <v>-1.1826024068348544</v>
      </c>
      <c r="J236" s="71">
        <v>0.98713826366559487</v>
      </c>
      <c r="K236" s="71">
        <v>0.797427652733119</v>
      </c>
    </row>
    <row r="237" spans="1:11" x14ac:dyDescent="0.15">
      <c r="A237" s="45">
        <v>1082190</v>
      </c>
      <c r="B237">
        <v>-0.40302774776137784</v>
      </c>
      <c r="C237">
        <v>2.3886288372793812E-2</v>
      </c>
      <c r="D237">
        <v>1.0373026412307458</v>
      </c>
      <c r="E237">
        <v>-8.7984770293056628E-3</v>
      </c>
      <c r="F237">
        <v>0.23394925953121895</v>
      </c>
      <c r="G237">
        <v>-0.2611498676963957</v>
      </c>
      <c r="H237">
        <v>0.9217828140248755</v>
      </c>
      <c r="I237">
        <v>-1.0967564262818144</v>
      </c>
      <c r="J237" s="71">
        <v>0.96620775969962458</v>
      </c>
      <c r="K237" s="71">
        <v>0.63078848560700884</v>
      </c>
    </row>
    <row r="238" spans="1:11" x14ac:dyDescent="0.15">
      <c r="A238" s="45">
        <v>1082210</v>
      </c>
      <c r="B238">
        <v>0.23000012830361349</v>
      </c>
      <c r="C238">
        <v>0.98575024969335101</v>
      </c>
      <c r="D238">
        <v>0.74388049049731753</v>
      </c>
      <c r="E238">
        <v>1.5978799370178247</v>
      </c>
      <c r="F238">
        <v>3.6362303133239397E-2</v>
      </c>
      <c r="G238">
        <v>-0.13379162029573125</v>
      </c>
      <c r="H238">
        <v>-0.46283576445463764</v>
      </c>
      <c r="I238">
        <v>-1.0941347464950439</v>
      </c>
      <c r="J238" s="71">
        <v>0.95761514552133375</v>
      </c>
      <c r="K238" s="71">
        <v>0.6725063577281718</v>
      </c>
    </row>
    <row r="239" spans="1:11" x14ac:dyDescent="0.15">
      <c r="A239" s="45">
        <v>1082260</v>
      </c>
      <c r="B239">
        <v>0.23000012830361349</v>
      </c>
      <c r="C239">
        <v>-0.93797767294776335</v>
      </c>
      <c r="D239">
        <v>-0.10163860174769287</v>
      </c>
      <c r="E239">
        <v>-0.8121376840528709</v>
      </c>
      <c r="F239">
        <v>-0.67472427920447509</v>
      </c>
      <c r="G239">
        <v>8.2778926008780382E-2</v>
      </c>
      <c r="H239">
        <v>0.96221082289635618</v>
      </c>
      <c r="I239">
        <v>-1.3811695519272329</v>
      </c>
      <c r="J239" s="71">
        <v>1</v>
      </c>
      <c r="K239" s="71">
        <v>0.98651685393258426</v>
      </c>
    </row>
    <row r="240" spans="1:11" x14ac:dyDescent="0.15">
      <c r="A240" s="45">
        <v>1085080</v>
      </c>
      <c r="B240">
        <v>-1.6690834998913606</v>
      </c>
      <c r="C240">
        <v>-1.4189096536080419</v>
      </c>
      <c r="D240">
        <v>1.4587752480956482</v>
      </c>
      <c r="E240">
        <v>-0.46784945247134291</v>
      </c>
      <c r="F240">
        <v>-2.2517477569883454E-2</v>
      </c>
      <c r="G240">
        <v>7.8251759563950678</v>
      </c>
      <c r="H240">
        <v>2.3951416336456752</v>
      </c>
      <c r="I240">
        <v>-1.6479509163562025</v>
      </c>
      <c r="J240" s="71">
        <v>1</v>
      </c>
      <c r="K240" s="71">
        <v>1</v>
      </c>
    </row>
    <row r="241" spans="1:11" x14ac:dyDescent="0.15">
      <c r="A241" s="45">
        <v>1085220</v>
      </c>
      <c r="B241">
        <v>-1.6690834998913606</v>
      </c>
      <c r="C241">
        <v>-1.4189096536080419</v>
      </c>
      <c r="D241">
        <v>-1.5044023925346963</v>
      </c>
      <c r="E241">
        <v>-1.7302396349369453</v>
      </c>
      <c r="F241">
        <v>-1.4667705600089833</v>
      </c>
      <c r="G241">
        <v>-0.62107534948088228</v>
      </c>
      <c r="H241">
        <v>-0.76398887665385484</v>
      </c>
      <c r="I241">
        <v>1.8254103587111392</v>
      </c>
      <c r="J241" s="71">
        <v>1</v>
      </c>
      <c r="K241" s="71">
        <v>0</v>
      </c>
    </row>
    <row r="242" spans="1:11" x14ac:dyDescent="0.15">
      <c r="A242" s="45">
        <v>1085230</v>
      </c>
      <c r="B242">
        <v>0.86302800436860483</v>
      </c>
      <c r="C242">
        <v>1.3704958342215738</v>
      </c>
      <c r="D242">
        <v>-6.9465120307623987E-2</v>
      </c>
      <c r="E242">
        <v>0.90930347385476884</v>
      </c>
      <c r="F242">
        <v>7.9955986923051503E-2</v>
      </c>
      <c r="G242">
        <v>-0.40352039160225928</v>
      </c>
      <c r="H242">
        <v>-0.69556475565740228</v>
      </c>
      <c r="I242">
        <v>0.14519997915757091</v>
      </c>
      <c r="J242" s="71">
        <v>0.92747252747252751</v>
      </c>
      <c r="K242" s="71">
        <v>0.5736263736263737</v>
      </c>
    </row>
    <row r="243" spans="1:11" x14ac:dyDescent="0.15">
      <c r="A243" s="45">
        <v>1085290</v>
      </c>
      <c r="B243">
        <v>0.86302800436860483</v>
      </c>
      <c r="C243">
        <v>1.3704958342215738</v>
      </c>
      <c r="D243">
        <v>-0.31076623110814067</v>
      </c>
      <c r="E243">
        <v>1.3683544492968061</v>
      </c>
      <c r="F243">
        <v>-0.12329248685022834</v>
      </c>
      <c r="G243">
        <v>-0.30114158789467199</v>
      </c>
      <c r="H243">
        <v>-0.97412090732761969</v>
      </c>
      <c r="I243">
        <v>0.29310023614769265</v>
      </c>
      <c r="J243" s="71">
        <v>0.91578947368421049</v>
      </c>
      <c r="K243" s="71">
        <v>0.53947368421052633</v>
      </c>
    </row>
    <row r="244" spans="1:11" x14ac:dyDescent="0.15">
      <c r="A244" s="45">
        <v>1085340</v>
      </c>
      <c r="B244">
        <v>-1.0360556238263692</v>
      </c>
      <c r="C244">
        <v>0.12007268450484952</v>
      </c>
      <c r="D244">
        <v>-0.28502744595608553</v>
      </c>
      <c r="E244">
        <v>-0.41046808054108824</v>
      </c>
      <c r="F244">
        <v>-0.6198075606640624</v>
      </c>
      <c r="G244">
        <v>-0.46299043199122536</v>
      </c>
      <c r="H244">
        <v>-4.3753728040153692E-2</v>
      </c>
      <c r="I244">
        <v>-0.98596479969652684</v>
      </c>
      <c r="J244" s="71">
        <v>0.77319587628865982</v>
      </c>
      <c r="K244" s="71">
        <v>7.7319587628865982E-3</v>
      </c>
    </row>
    <row r="245" spans="1:11" x14ac:dyDescent="0.15">
      <c r="A245" s="45">
        <v>1085460</v>
      </c>
      <c r="B245">
        <v>0.23000012830361349</v>
      </c>
      <c r="C245">
        <v>-0.45704569228748476</v>
      </c>
      <c r="D245">
        <v>-0.61319695664478813</v>
      </c>
      <c r="E245">
        <v>-6.617984895956032E-2</v>
      </c>
      <c r="F245">
        <v>-0.49582033014498639</v>
      </c>
      <c r="G245">
        <v>4.2060083625080756E-2</v>
      </c>
      <c r="H245">
        <v>-0.71038998187330038</v>
      </c>
      <c r="I245">
        <v>0.19927690179867183</v>
      </c>
      <c r="J245" s="71">
        <v>0.79720279720279719</v>
      </c>
      <c r="K245" s="71">
        <v>0.74125874125874125</v>
      </c>
    </row>
    <row r="246" spans="1:11" x14ac:dyDescent="0.15">
      <c r="A246" s="45">
        <v>1085480</v>
      </c>
      <c r="B246">
        <v>0.86302800436860483</v>
      </c>
      <c r="C246">
        <v>-0.55323208841954052</v>
      </c>
      <c r="D246">
        <v>0.33592074583724402</v>
      </c>
      <c r="E246">
        <v>0.1633456387614583</v>
      </c>
      <c r="F246">
        <v>1.3150081894508272E-2</v>
      </c>
      <c r="G246">
        <v>0.30033388388740323</v>
      </c>
      <c r="H246">
        <v>4.8862009264480782E-2</v>
      </c>
      <c r="I246">
        <v>-0.68054798564655117</v>
      </c>
      <c r="J246" s="71">
        <v>0.80378657487091221</v>
      </c>
      <c r="K246" s="71">
        <v>0.87607573149741824</v>
      </c>
    </row>
    <row r="247" spans="1:11" x14ac:dyDescent="0.15">
      <c r="A247" s="45">
        <v>1085530</v>
      </c>
      <c r="B247">
        <v>1.4960558804335962</v>
      </c>
      <c r="C247">
        <v>-0.36085929615542905</v>
      </c>
      <c r="D247">
        <v>-0.75476027498109133</v>
      </c>
      <c r="E247">
        <v>-0.58261219633185224</v>
      </c>
      <c r="F247">
        <v>-0.91024340201696641</v>
      </c>
      <c r="G247">
        <v>-0.33313496405329301</v>
      </c>
      <c r="H247">
        <v>-0.51035124956730238</v>
      </c>
      <c r="I247">
        <v>-0.80592394058230143</v>
      </c>
      <c r="J247" s="71">
        <v>1</v>
      </c>
      <c r="K247" s="71">
        <v>0.67768595041322321</v>
      </c>
    </row>
    <row r="248" spans="1:11" x14ac:dyDescent="0.15">
      <c r="A248" s="45">
        <v>1085590</v>
      </c>
      <c r="B248">
        <v>-0.40302774776137784</v>
      </c>
      <c r="C248">
        <v>-0.74560488068365194</v>
      </c>
      <c r="D248">
        <v>-0.77406436384513266</v>
      </c>
      <c r="E248">
        <v>-1.3285700314251627</v>
      </c>
      <c r="F248">
        <v>-1.0783904680633847</v>
      </c>
      <c r="G248">
        <v>-0.62107534948088228</v>
      </c>
      <c r="H248">
        <v>1.2962186414737087</v>
      </c>
      <c r="I248">
        <v>-1.418506799098386</v>
      </c>
      <c r="J248" s="71">
        <v>1</v>
      </c>
      <c r="K248" s="71">
        <v>0.40677966101694918</v>
      </c>
    </row>
    <row r="249" spans="1:11" x14ac:dyDescent="0.15">
      <c r="A249" s="45">
        <v>1085630</v>
      </c>
      <c r="B249">
        <v>-1.6690834998913606</v>
      </c>
      <c r="C249">
        <v>-1.4189096536080419</v>
      </c>
      <c r="D249">
        <v>-0.98319199320558037</v>
      </c>
      <c r="E249">
        <v>-0.92690042791338023</v>
      </c>
      <c r="F249">
        <v>-0.89382500162859568</v>
      </c>
      <c r="G249">
        <v>4.7538118451674496</v>
      </c>
      <c r="H249">
        <v>-0.5227938501413596</v>
      </c>
      <c r="I249">
        <v>0.26294464792960937</v>
      </c>
      <c r="J249" s="71">
        <v>1</v>
      </c>
      <c r="K249" s="71">
        <v>0</v>
      </c>
    </row>
    <row r="250" spans="1:11" x14ac:dyDescent="0.15">
      <c r="A250" s="45">
        <v>1090040</v>
      </c>
      <c r="B250">
        <v>-1.0360556238263692</v>
      </c>
      <c r="C250">
        <v>-0.45704569228748476</v>
      </c>
      <c r="D250">
        <v>-0.30754888296413374</v>
      </c>
      <c r="E250">
        <v>-0.41046808054108824</v>
      </c>
      <c r="F250">
        <v>-0.11196945209962779</v>
      </c>
      <c r="G250">
        <v>-0.16735110577680229</v>
      </c>
      <c r="H250">
        <v>-7.3065623623269516E-2</v>
      </c>
      <c r="I250">
        <v>0.31208234910174593</v>
      </c>
      <c r="J250" s="71">
        <v>1</v>
      </c>
      <c r="K250" s="71">
        <v>0.31496062992125984</v>
      </c>
    </row>
    <row r="251" spans="1:11" x14ac:dyDescent="0.15">
      <c r="A251" s="45">
        <v>1094030</v>
      </c>
      <c r="B251">
        <v>-0.40302774776137784</v>
      </c>
      <c r="C251">
        <v>-0.16848650389131761</v>
      </c>
      <c r="D251">
        <v>-0.73223883797304301</v>
      </c>
      <c r="E251">
        <v>-0.41046808054108824</v>
      </c>
      <c r="F251">
        <v>-0.62093986413912239</v>
      </c>
      <c r="G251">
        <v>-0.34684641097841634</v>
      </c>
      <c r="H251">
        <v>-0.62580422604773778</v>
      </c>
      <c r="I251">
        <v>0.22446657669060333</v>
      </c>
      <c r="J251" s="71">
        <v>0.96385542168674698</v>
      </c>
      <c r="K251" s="71">
        <v>0.50602409638554213</v>
      </c>
    </row>
    <row r="252" spans="1:11" x14ac:dyDescent="0.15">
      <c r="A252" s="45">
        <v>1094070</v>
      </c>
      <c r="B252">
        <v>-1.6690834998913606</v>
      </c>
      <c r="C252">
        <v>-1.4189096536080419</v>
      </c>
      <c r="D252">
        <v>-1.3017094594622625</v>
      </c>
      <c r="E252">
        <v>-1.7302396349369453</v>
      </c>
      <c r="F252">
        <v>-1.3071157700255156</v>
      </c>
      <c r="G252">
        <v>-0.62107534948088228</v>
      </c>
      <c r="H252">
        <v>5.5673805692991456</v>
      </c>
      <c r="I252">
        <v>-0.44563355190981518</v>
      </c>
      <c r="J252" s="71">
        <v>1</v>
      </c>
      <c r="K252" s="71">
        <v>0</v>
      </c>
    </row>
    <row r="253" spans="1:11" x14ac:dyDescent="0.15">
      <c r="A253" s="45">
        <v>1095130</v>
      </c>
      <c r="B253">
        <v>0.86302800436860483</v>
      </c>
      <c r="C253">
        <v>3.1980373607306327</v>
      </c>
      <c r="D253">
        <v>-0.5585020381966711</v>
      </c>
      <c r="E253">
        <v>2.1716936563203713</v>
      </c>
      <c r="F253">
        <v>-0.33107017452374837</v>
      </c>
      <c r="G253">
        <v>-0.46437309890804457</v>
      </c>
      <c r="H253">
        <v>-1.2271532391597335</v>
      </c>
      <c r="I253">
        <v>0.52389189158765648</v>
      </c>
      <c r="J253" s="71">
        <v>0.69636963696369636</v>
      </c>
      <c r="K253" s="71">
        <v>0.28382838283828388</v>
      </c>
    </row>
    <row r="254" spans="1:11" x14ac:dyDescent="0.15">
      <c r="A254" s="45">
        <v>1095140</v>
      </c>
      <c r="B254">
        <v>-0.40302774776137784</v>
      </c>
      <c r="C254">
        <v>-0.93797767294776335</v>
      </c>
      <c r="D254">
        <v>-1.2116237114300694</v>
      </c>
      <c r="E254">
        <v>-1.4433327752856722</v>
      </c>
      <c r="F254">
        <v>-1.271448210561124</v>
      </c>
      <c r="G254">
        <v>-0.62107534948088228</v>
      </c>
      <c r="H254">
        <v>6.4952358166161552E-3</v>
      </c>
      <c r="I254">
        <v>-0.86956174855905977</v>
      </c>
      <c r="J254" s="71">
        <v>1</v>
      </c>
      <c r="K254" s="71">
        <v>0.48</v>
      </c>
    </row>
    <row r="255" spans="1:11" x14ac:dyDescent="0.15">
      <c r="A255" s="45">
        <v>1095150</v>
      </c>
      <c r="B255">
        <v>1.4960558804335962</v>
      </c>
      <c r="C255">
        <v>1.4666822303536295</v>
      </c>
      <c r="D255">
        <v>1.2078220928631109</v>
      </c>
      <c r="E255">
        <v>1.2535917054362968</v>
      </c>
      <c r="F255">
        <v>1.2620808148857487</v>
      </c>
      <c r="G255">
        <v>-0.3486156299364967</v>
      </c>
      <c r="H255">
        <v>-5.2918633397677751E-2</v>
      </c>
      <c r="I255">
        <v>-8.6255435150409718E-2</v>
      </c>
      <c r="J255" s="71">
        <v>0.76525821596244137</v>
      </c>
      <c r="K255" s="71">
        <v>0.42840375586854457</v>
      </c>
    </row>
    <row r="256" spans="1:11" x14ac:dyDescent="0.15">
      <c r="A256" s="45">
        <v>1095220</v>
      </c>
      <c r="B256">
        <v>-0.40302774776137784</v>
      </c>
      <c r="C256">
        <v>-0.26467290002337335</v>
      </c>
      <c r="D256">
        <v>0.32626870140522335</v>
      </c>
      <c r="E256">
        <v>-6.617984895956032E-2</v>
      </c>
      <c r="F256">
        <v>0.27754294332103108</v>
      </c>
      <c r="G256">
        <v>-0.11902544668406007</v>
      </c>
      <c r="H256">
        <v>0.26778984787181936</v>
      </c>
      <c r="I256">
        <v>-0.23592524318092428</v>
      </c>
      <c r="J256" s="71">
        <v>0.97923875432525953</v>
      </c>
      <c r="K256" s="71">
        <v>0.10726643598615918</v>
      </c>
    </row>
    <row r="257" spans="1:11" x14ac:dyDescent="0.15">
      <c r="A257" s="45">
        <v>1095330</v>
      </c>
      <c r="B257">
        <v>-1.0360556238263692</v>
      </c>
      <c r="C257">
        <v>-0.93797767294776335</v>
      </c>
      <c r="D257">
        <v>-0.28502744595608553</v>
      </c>
      <c r="E257">
        <v>-0.35308670861083363</v>
      </c>
      <c r="F257">
        <v>-0.30559334633489715</v>
      </c>
      <c r="G257">
        <v>0.59467294454671682</v>
      </c>
      <c r="H257">
        <v>-0.10874238796157611</v>
      </c>
      <c r="I257">
        <v>-0.22160496319280967</v>
      </c>
      <c r="J257" s="71">
        <v>1</v>
      </c>
      <c r="K257" s="71">
        <v>0.75257731958762886</v>
      </c>
    </row>
    <row r="258" spans="1:11" x14ac:dyDescent="0.15">
      <c r="A258" s="45">
        <v>1097180</v>
      </c>
      <c r="B258">
        <v>0.23000012830361349</v>
      </c>
      <c r="C258">
        <v>2.3886288372793812E-2</v>
      </c>
      <c r="D258">
        <v>0.25548704223707175</v>
      </c>
      <c r="E258">
        <v>0.67977798613375018</v>
      </c>
      <c r="F258">
        <v>0.29962286108470215</v>
      </c>
      <c r="G258">
        <v>2.6790517731193526E-2</v>
      </c>
      <c r="H258">
        <v>-0.36900864912854775</v>
      </c>
      <c r="I258">
        <v>-8.2663774686858385E-2</v>
      </c>
      <c r="J258" s="71">
        <v>1</v>
      </c>
      <c r="K258" s="71">
        <v>0.70863309352517978</v>
      </c>
    </row>
    <row r="259" spans="1:11" x14ac:dyDescent="0.15">
      <c r="A259" s="45">
        <v>1097370</v>
      </c>
      <c r="B259">
        <v>-0.40302774776137784</v>
      </c>
      <c r="C259">
        <v>-0.36085929615542905</v>
      </c>
      <c r="D259">
        <v>0.67695964910197415</v>
      </c>
      <c r="E259">
        <v>-0.18094259282006964</v>
      </c>
      <c r="F259">
        <v>3.7494606608299452E-2</v>
      </c>
      <c r="G259">
        <v>-0.10918133094294577</v>
      </c>
      <c r="H259">
        <v>0.79731821461006513</v>
      </c>
      <c r="I259">
        <v>-1.0299718472618116</v>
      </c>
      <c r="J259" s="71">
        <v>0.6957787481804949</v>
      </c>
      <c r="K259" s="71">
        <v>0.61572052401746724</v>
      </c>
    </row>
    <row r="260" spans="1:11" x14ac:dyDescent="0.15">
      <c r="A260" s="45">
        <v>1097410</v>
      </c>
      <c r="B260">
        <v>0.86302800436860483</v>
      </c>
      <c r="C260">
        <v>-0.16848650389131761</v>
      </c>
      <c r="D260">
        <v>1.5263395591197928</v>
      </c>
      <c r="E260">
        <v>-0.75475631212261618</v>
      </c>
      <c r="F260">
        <v>1.4704246542967989</v>
      </c>
      <c r="G260">
        <v>-0.51138377407989577</v>
      </c>
      <c r="H260">
        <v>3.6411702881229679</v>
      </c>
      <c r="I260">
        <v>-0.19966349639566372</v>
      </c>
      <c r="J260" s="71">
        <v>1</v>
      </c>
      <c r="K260" s="71">
        <v>0.62881177707676128</v>
      </c>
    </row>
    <row r="261" spans="1:11" x14ac:dyDescent="0.15">
      <c r="A261" s="45">
        <v>1097450</v>
      </c>
      <c r="B261">
        <v>0.86302800436860483</v>
      </c>
      <c r="C261">
        <v>0.8895638535612953</v>
      </c>
      <c r="D261">
        <v>-0.23998457193998909</v>
      </c>
      <c r="E261">
        <v>0.27810838262196763</v>
      </c>
      <c r="F261">
        <v>-0.3537162440249495</v>
      </c>
      <c r="G261">
        <v>-0.45215032336336325</v>
      </c>
      <c r="H261">
        <v>-0.54624336660785211</v>
      </c>
      <c r="I261">
        <v>-0.43699334973303061</v>
      </c>
      <c r="J261" s="71">
        <v>0.91044776119402981</v>
      </c>
      <c r="K261" s="71">
        <v>0.64427860696517414</v>
      </c>
    </row>
    <row r="262" spans="1:11" x14ac:dyDescent="0.15">
      <c r="A262" s="45">
        <v>1097530</v>
      </c>
      <c r="B262">
        <v>-1.0360556238263692</v>
      </c>
      <c r="C262">
        <v>-1.1303504652118748</v>
      </c>
      <c r="D262">
        <v>-0.42015606800437488</v>
      </c>
      <c r="E262">
        <v>-0.75475631212261618</v>
      </c>
      <c r="F262">
        <v>0.23847847343145917</v>
      </c>
      <c r="G262">
        <v>0.7226464491812008</v>
      </c>
      <c r="H262">
        <v>0.26332327330677302</v>
      </c>
      <c r="I262">
        <v>1.6194900222613182</v>
      </c>
      <c r="J262" s="71">
        <v>0.89595375722543358</v>
      </c>
      <c r="K262" s="71">
        <v>0.97109826589595372</v>
      </c>
    </row>
    <row r="263" spans="1:11" x14ac:dyDescent="0.15">
      <c r="A263" s="45">
        <v>1097540</v>
      </c>
      <c r="B263">
        <v>0.23000012830361349</v>
      </c>
      <c r="C263">
        <v>-0.55323208841954052</v>
      </c>
      <c r="D263">
        <v>-0.68076126766893286</v>
      </c>
      <c r="E263">
        <v>-0.75475631212261618</v>
      </c>
      <c r="F263">
        <v>-0.73360405990759792</v>
      </c>
      <c r="G263">
        <v>-0.31393893835812037</v>
      </c>
      <c r="H263">
        <v>-0.18891740140415558</v>
      </c>
      <c r="I263">
        <v>-0.38127470486817033</v>
      </c>
      <c r="J263" s="71">
        <v>1</v>
      </c>
      <c r="K263" s="71">
        <v>0.17358490566037735</v>
      </c>
    </row>
    <row r="264" spans="1:11" x14ac:dyDescent="0.15">
      <c r="A264" s="45">
        <v>1100100</v>
      </c>
      <c r="B264">
        <v>2.1290837564985874</v>
      </c>
      <c r="C264">
        <v>0.60100466516512807</v>
      </c>
      <c r="D264">
        <v>-0.47485098645249196</v>
      </c>
      <c r="E264">
        <v>0.50763387034298624</v>
      </c>
      <c r="F264">
        <v>-0.36560543051308009</v>
      </c>
      <c r="G264">
        <v>-0.30695856537805766</v>
      </c>
      <c r="H264">
        <v>-0.84187477063184812</v>
      </c>
      <c r="I264">
        <v>0.13353069468098677</v>
      </c>
      <c r="J264" s="71">
        <v>0.86018237082066873</v>
      </c>
      <c r="K264" s="71">
        <v>0.64437689969604861</v>
      </c>
    </row>
    <row r="265" spans="1:11" x14ac:dyDescent="0.15">
      <c r="A265" s="45">
        <v>1100120</v>
      </c>
      <c r="B265">
        <v>0.86302800436860483</v>
      </c>
      <c r="C265">
        <v>2.3886288372793812E-2</v>
      </c>
      <c r="D265">
        <v>0.63513412322988461</v>
      </c>
      <c r="E265">
        <v>-0.2383239647503243</v>
      </c>
      <c r="F265">
        <v>0.6053447993509169</v>
      </c>
      <c r="G265">
        <v>-0.35712999617225877</v>
      </c>
      <c r="H265">
        <v>0.84025582129190812</v>
      </c>
      <c r="I265">
        <v>-0.19364770577295817</v>
      </c>
      <c r="J265" s="71">
        <v>0.9599406528189911</v>
      </c>
      <c r="K265" s="71">
        <v>0.65281899109792285</v>
      </c>
    </row>
    <row r="266" spans="1:11" x14ac:dyDescent="0.15">
      <c r="A266" s="45">
        <v>1100290</v>
      </c>
      <c r="B266">
        <v>1.4960558804335962</v>
      </c>
      <c r="C266">
        <v>2.3323597955421311</v>
      </c>
      <c r="D266">
        <v>0.95365158948656659</v>
      </c>
      <c r="E266">
        <v>0.90930347385476884</v>
      </c>
      <c r="F266">
        <v>0.96343577333865926</v>
      </c>
      <c r="G266">
        <v>-0.55388925954777801</v>
      </c>
      <c r="H266">
        <v>-1.5600053255155068E-2</v>
      </c>
      <c r="I266">
        <v>-0.13657156828397668</v>
      </c>
      <c r="J266" s="71">
        <v>0.90168175937904271</v>
      </c>
      <c r="K266" s="71">
        <v>0.12160413971539458</v>
      </c>
    </row>
    <row r="267" spans="1:11" x14ac:dyDescent="0.15">
      <c r="A267" s="45">
        <v>1100420</v>
      </c>
      <c r="B267">
        <v>-1.0360556238263692</v>
      </c>
      <c r="C267">
        <v>-0.93797767294776335</v>
      </c>
      <c r="D267">
        <v>-1.4770201859506881E-2</v>
      </c>
      <c r="E267">
        <v>-0.29570533668057897</v>
      </c>
      <c r="F267">
        <v>2.3931988814377518E-3</v>
      </c>
      <c r="G267">
        <v>0.65865969686395864</v>
      </c>
      <c r="H267">
        <v>0.1559536924162393</v>
      </c>
      <c r="I267">
        <v>-0.12901576510174259</v>
      </c>
      <c r="J267" s="71">
        <v>1</v>
      </c>
      <c r="K267" s="71">
        <v>0.83898305084745761</v>
      </c>
    </row>
    <row r="268" spans="1:11" x14ac:dyDescent="0.15">
      <c r="A268" s="45">
        <v>1100460</v>
      </c>
      <c r="B268">
        <v>0.23000012830361349</v>
      </c>
      <c r="C268">
        <v>-7.2300107759261906E-2</v>
      </c>
      <c r="D268">
        <v>0.4626842627111154</v>
      </c>
      <c r="E268">
        <v>4.8582894900948997E-2</v>
      </c>
      <c r="F268">
        <v>0.16318029233996553</v>
      </c>
      <c r="G268">
        <v>-0.1859654337236363</v>
      </c>
      <c r="H268">
        <v>0.27993334747053866</v>
      </c>
      <c r="I268">
        <v>-0.60988738198354975</v>
      </c>
      <c r="J268" s="71">
        <v>0.98549323017408119</v>
      </c>
      <c r="K268" s="71">
        <v>0.52385557704706642</v>
      </c>
    </row>
    <row r="269" spans="1:11" x14ac:dyDescent="0.15">
      <c r="A269" s="45">
        <v>1100470</v>
      </c>
      <c r="B269">
        <v>-0.40302774776137784</v>
      </c>
      <c r="C269">
        <v>-0.74560488068365194</v>
      </c>
      <c r="D269">
        <v>-1.4770201859506881E-2</v>
      </c>
      <c r="E269">
        <v>-0.35308670861083363</v>
      </c>
      <c r="F269">
        <v>-0.16405541195239032</v>
      </c>
      <c r="G269">
        <v>0.19475574256395392</v>
      </c>
      <c r="H269">
        <v>0.22893064915591727</v>
      </c>
      <c r="I269">
        <v>-0.46186068520271983</v>
      </c>
      <c r="J269" s="71">
        <v>0.8728813559322034</v>
      </c>
      <c r="K269" s="71">
        <v>0.73728813559322037</v>
      </c>
    </row>
    <row r="270" spans="1:11" x14ac:dyDescent="0.15">
      <c r="A270" s="45">
        <v>1100490</v>
      </c>
      <c r="B270">
        <v>0.86302800436860483</v>
      </c>
      <c r="C270">
        <v>0.21625908063690524</v>
      </c>
      <c r="D270">
        <v>0.13001046462080312</v>
      </c>
      <c r="E270">
        <v>-0.18094259282006964</v>
      </c>
      <c r="F270">
        <v>-0.25463968995719471</v>
      </c>
      <c r="G270">
        <v>-0.40778617509007536</v>
      </c>
      <c r="H270">
        <v>0.18715222492071709</v>
      </c>
      <c r="I270">
        <v>-0.86225430495997424</v>
      </c>
      <c r="J270" s="71">
        <v>1</v>
      </c>
      <c r="K270" s="71">
        <v>0.56479690522243708</v>
      </c>
    </row>
    <row r="271" spans="1:11" x14ac:dyDescent="0.15">
      <c r="A271" s="45">
        <v>1100510</v>
      </c>
      <c r="B271">
        <v>1.4960558804335962</v>
      </c>
      <c r="C271">
        <v>0.8895638535612953</v>
      </c>
      <c r="D271">
        <v>-0.37189584584427154</v>
      </c>
      <c r="E271">
        <v>4.8582894900948997E-2</v>
      </c>
      <c r="F271">
        <v>0.67101840090440013</v>
      </c>
      <c r="G271">
        <v>-0.51357760558791554</v>
      </c>
      <c r="H271">
        <v>-0.53472797905734248</v>
      </c>
      <c r="I271">
        <v>2.5517102091123216</v>
      </c>
      <c r="J271" s="71">
        <v>1</v>
      </c>
      <c r="K271" s="71">
        <v>0.29085872576177291</v>
      </c>
    </row>
    <row r="272" spans="1:11" x14ac:dyDescent="0.15">
      <c r="A272" s="45">
        <v>1100620</v>
      </c>
      <c r="B272">
        <v>0.23000012830361349</v>
      </c>
      <c r="C272">
        <v>0.12007268450484952</v>
      </c>
      <c r="D272">
        <v>3.4760525343879674</v>
      </c>
      <c r="E272">
        <v>4.8582894900948997E-2</v>
      </c>
      <c r="F272">
        <v>3.9920644932555414</v>
      </c>
      <c r="G272">
        <v>-0.28232195486018902</v>
      </c>
      <c r="H272">
        <v>3.2213820692362036</v>
      </c>
      <c r="I272">
        <v>0.1759884637480793</v>
      </c>
      <c r="J272" s="71">
        <v>0.98073217726396922</v>
      </c>
      <c r="K272" s="71">
        <v>0.44572896596017986</v>
      </c>
    </row>
    <row r="273" spans="1:11" x14ac:dyDescent="0.15">
      <c r="A273" s="45">
        <v>1100790</v>
      </c>
      <c r="B273">
        <v>-0.40302774776137784</v>
      </c>
      <c r="C273">
        <v>2.3886288372793812E-2</v>
      </c>
      <c r="D273">
        <v>1.3622548037754414</v>
      </c>
      <c r="E273">
        <v>-0.35308670861083363</v>
      </c>
      <c r="F273">
        <v>1.2657608011796939</v>
      </c>
      <c r="G273">
        <v>-0.40512006041019033</v>
      </c>
      <c r="H273">
        <v>1.9494551716117168</v>
      </c>
      <c r="I273">
        <v>-0.24643479844227811</v>
      </c>
      <c r="J273" s="71">
        <v>1</v>
      </c>
      <c r="K273" s="71">
        <v>0.19333333333333336</v>
      </c>
    </row>
    <row r="274" spans="1:11" x14ac:dyDescent="0.15">
      <c r="A274" s="45">
        <v>1100860</v>
      </c>
      <c r="B274">
        <v>-0.40302774776137784</v>
      </c>
      <c r="C274">
        <v>-0.74560488068365194</v>
      </c>
      <c r="D274">
        <v>-0.64215308994085019</v>
      </c>
      <c r="E274">
        <v>-0.8121376840528709</v>
      </c>
      <c r="F274">
        <v>-0.67189352051682494</v>
      </c>
      <c r="G274">
        <v>-0.18916477133949838</v>
      </c>
      <c r="H274">
        <v>-3.0945168625682942E-2</v>
      </c>
      <c r="I274">
        <v>-0.29146556788734074</v>
      </c>
      <c r="J274" s="71">
        <v>1</v>
      </c>
      <c r="K274" s="71">
        <v>0.52346570397111913</v>
      </c>
    </row>
    <row r="275" spans="1:11" x14ac:dyDescent="0.15">
      <c r="A275" s="45">
        <v>1100910</v>
      </c>
      <c r="B275">
        <v>-0.40302774776137784</v>
      </c>
      <c r="C275">
        <v>0.50481826903307236</v>
      </c>
      <c r="D275">
        <v>-0.40085197914033355</v>
      </c>
      <c r="E275">
        <v>0.56501524227324096</v>
      </c>
      <c r="F275">
        <v>-0.33503323668645857</v>
      </c>
      <c r="G275">
        <v>-0.2554367648109277</v>
      </c>
      <c r="H275">
        <v>-0.80565874912044455</v>
      </c>
      <c r="I275">
        <v>1.7520148970793316E-4</v>
      </c>
      <c r="J275" s="71">
        <v>0.83806818181818177</v>
      </c>
      <c r="K275" s="71">
        <v>0.37215909090909094</v>
      </c>
    </row>
    <row r="276" spans="1:11" x14ac:dyDescent="0.15">
      <c r="A276" s="45">
        <v>1101030</v>
      </c>
      <c r="B276">
        <v>-1.0360556238263692</v>
      </c>
      <c r="C276">
        <v>-7.2300107759261906E-2</v>
      </c>
      <c r="D276">
        <v>0.22653090894100977</v>
      </c>
      <c r="E276">
        <v>-6.617984895956032E-2</v>
      </c>
      <c r="F276">
        <v>6.4103738272210734E-2</v>
      </c>
      <c r="G276">
        <v>-0.23715483557742992</v>
      </c>
      <c r="H276">
        <v>0.16394198923449485</v>
      </c>
      <c r="I276">
        <v>-0.4383882241668583</v>
      </c>
      <c r="J276" s="71">
        <v>0.96343692870201092</v>
      </c>
      <c r="K276" s="71">
        <v>0.33638025594149906</v>
      </c>
    </row>
    <row r="277" spans="1:11" x14ac:dyDescent="0.15">
      <c r="A277" s="45">
        <v>1101070</v>
      </c>
      <c r="B277">
        <v>-1.0360556238263692</v>
      </c>
      <c r="C277">
        <v>-0.74560488068365194</v>
      </c>
      <c r="D277">
        <v>3.6707368444603337E-2</v>
      </c>
      <c r="E277">
        <v>-0.35308670861083363</v>
      </c>
      <c r="F277">
        <v>9.4675932098832224E-2</v>
      </c>
      <c r="G277">
        <v>0.19475574256395392</v>
      </c>
      <c r="H277">
        <v>0.29324932289258265</v>
      </c>
      <c r="I277">
        <v>-4.9971128394367591E-2</v>
      </c>
      <c r="J277" s="71">
        <v>0.75</v>
      </c>
      <c r="K277" s="71">
        <v>0.40573770491803279</v>
      </c>
    </row>
    <row r="278" spans="1:11" x14ac:dyDescent="0.15">
      <c r="A278" s="45">
        <v>1101080</v>
      </c>
      <c r="B278">
        <v>-0.40302774776137784</v>
      </c>
      <c r="C278">
        <v>1.7552414187497969</v>
      </c>
      <c r="D278">
        <v>0.60296064178981579</v>
      </c>
      <c r="E278">
        <v>1.3109730773665516</v>
      </c>
      <c r="F278">
        <v>0.98126955307085517</v>
      </c>
      <c r="G278">
        <v>-0.39523975306708681</v>
      </c>
      <c r="H278">
        <v>-0.43271792974626117</v>
      </c>
      <c r="I278">
        <v>0.38541936978918323</v>
      </c>
      <c r="J278" s="71">
        <v>0.93674698795180722</v>
      </c>
      <c r="K278" s="71">
        <v>0.4743975903614458</v>
      </c>
    </row>
    <row r="279" spans="1:11" x14ac:dyDescent="0.15">
      <c r="A279" s="45">
        <v>1104070</v>
      </c>
      <c r="B279">
        <v>2.1290837564985874</v>
      </c>
      <c r="C279">
        <v>1.2743094380895181</v>
      </c>
      <c r="D279">
        <v>9.7836983180734222E-2</v>
      </c>
      <c r="E279">
        <v>1.0814475896455329</v>
      </c>
      <c r="F279">
        <v>0.36246570395053518</v>
      </c>
      <c r="G279">
        <v>-0.34306394286114095</v>
      </c>
      <c r="H279">
        <v>-0.6494212390604196</v>
      </c>
      <c r="I279">
        <v>0.33193351854411679</v>
      </c>
      <c r="J279" s="71">
        <v>0.98224852071005919</v>
      </c>
      <c r="K279" s="71">
        <v>0.46942800788954636</v>
      </c>
    </row>
    <row r="280" spans="1:11" x14ac:dyDescent="0.15">
      <c r="A280" s="45">
        <v>1104230</v>
      </c>
      <c r="B280">
        <v>-0.40302774776137784</v>
      </c>
      <c r="C280">
        <v>-0.74560488068365194</v>
      </c>
      <c r="D280">
        <v>-0.64537043808485706</v>
      </c>
      <c r="E280">
        <v>-0.86951905598312551</v>
      </c>
      <c r="F280">
        <v>-0.7081272317187467</v>
      </c>
      <c r="G280">
        <v>-0.23715483557742992</v>
      </c>
      <c r="H280">
        <v>6.5119026982847564E-2</v>
      </c>
      <c r="I280">
        <v>-0.40497547678360879</v>
      </c>
      <c r="J280" s="71">
        <v>1</v>
      </c>
      <c r="K280" s="71">
        <v>0.86956521739130432</v>
      </c>
    </row>
    <row r="281" spans="1:11" x14ac:dyDescent="0.15">
      <c r="A281" s="45">
        <v>1104380</v>
      </c>
      <c r="B281">
        <v>-1.6690834998913606</v>
      </c>
      <c r="C281">
        <v>-1.3227232574759862</v>
      </c>
      <c r="D281">
        <v>-1.4175339926465103</v>
      </c>
      <c r="E281">
        <v>-1.6728582630066908</v>
      </c>
      <c r="F281">
        <v>-1.39656774455526</v>
      </c>
      <c r="G281">
        <v>-0.62107534948088228</v>
      </c>
      <c r="H281">
        <v>0.14049247276800234</v>
      </c>
      <c r="I281">
        <v>-7.4547945599201693E-2</v>
      </c>
      <c r="J281" s="71">
        <v>0.66666666666666663</v>
      </c>
      <c r="K281" s="71">
        <v>0</v>
      </c>
    </row>
    <row r="282" spans="1:11" x14ac:dyDescent="0.15">
      <c r="A282" s="45">
        <v>1104490</v>
      </c>
      <c r="B282">
        <v>-0.40302774776137784</v>
      </c>
      <c r="C282">
        <v>-0.74560488068365194</v>
      </c>
      <c r="D282">
        <v>4.7082968735426052</v>
      </c>
      <c r="E282">
        <v>-0.18094259282006964</v>
      </c>
      <c r="F282">
        <v>4.6284190462392916</v>
      </c>
      <c r="G282">
        <v>0.33872593527774852</v>
      </c>
      <c r="H282">
        <v>5.2946004797909669</v>
      </c>
      <c r="I282">
        <v>-0.17340209062050288</v>
      </c>
      <c r="J282" s="71">
        <v>0.95360824742268047</v>
      </c>
      <c r="K282" s="71">
        <v>0.82371134020618553</v>
      </c>
    </row>
    <row r="283" spans="1:11" x14ac:dyDescent="0.15">
      <c r="A283" s="45">
        <v>1104510</v>
      </c>
      <c r="B283">
        <v>-1.0360556238263692</v>
      </c>
      <c r="C283">
        <v>-0.55323208841954052</v>
      </c>
      <c r="D283">
        <v>0.80887092300625663</v>
      </c>
      <c r="E283">
        <v>0.39287112648247696</v>
      </c>
      <c r="F283">
        <v>8.1654442135641589E-2</v>
      </c>
      <c r="G283">
        <v>0.45390208944878413</v>
      </c>
      <c r="H283">
        <v>0.2568584943310484</v>
      </c>
      <c r="I283">
        <v>-1.092790537860302</v>
      </c>
      <c r="J283" s="71">
        <v>0.91758241758241754</v>
      </c>
      <c r="K283" s="71">
        <v>4.9450549450549448E-2</v>
      </c>
    </row>
    <row r="284" spans="1:11" x14ac:dyDescent="0.15">
      <c r="A284" s="45">
        <v>1104630</v>
      </c>
      <c r="B284">
        <v>1.4960558804335962</v>
      </c>
      <c r="C284">
        <v>0.21625908063690524</v>
      </c>
      <c r="D284">
        <v>-0.10485594989169976</v>
      </c>
      <c r="E284">
        <v>0.1633456387614583</v>
      </c>
      <c r="F284">
        <v>-0.53431864829702824</v>
      </c>
      <c r="G284">
        <v>-0.27981267045559133</v>
      </c>
      <c r="H284">
        <v>-0.35608552299301721</v>
      </c>
      <c r="I284">
        <v>-1.0786855375942994</v>
      </c>
      <c r="J284" s="71">
        <v>0.81531531531531531</v>
      </c>
      <c r="K284" s="71">
        <v>0.14414414414414414</v>
      </c>
    </row>
    <row r="285" spans="1:11" x14ac:dyDescent="0.15">
      <c r="A285" s="45">
        <v>1104740</v>
      </c>
      <c r="B285">
        <v>0.86302800436860483</v>
      </c>
      <c r="C285">
        <v>0.12007268450484952</v>
      </c>
      <c r="D285">
        <v>1.6112775501215746</v>
      </c>
      <c r="E285">
        <v>-0.12356122088981497</v>
      </c>
      <c r="F285">
        <v>1.4104125701186159</v>
      </c>
      <c r="G285">
        <v>-0.35007263378432768</v>
      </c>
      <c r="H285">
        <v>1.7186564824488981</v>
      </c>
      <c r="I285">
        <v>-0.33762918870294722</v>
      </c>
      <c r="J285" s="71">
        <v>1</v>
      </c>
      <c r="K285" s="71">
        <v>0.81338244321669739</v>
      </c>
    </row>
    <row r="286" spans="1:11" x14ac:dyDescent="0.15">
      <c r="A286" s="45">
        <v>1105040</v>
      </c>
      <c r="B286">
        <v>0.23000012830361349</v>
      </c>
      <c r="C286">
        <v>0.21625908063690524</v>
      </c>
      <c r="D286">
        <v>0.94721689319855285</v>
      </c>
      <c r="E286">
        <v>-8.7984770293056628E-3</v>
      </c>
      <c r="F286">
        <v>0.62459395842693788</v>
      </c>
      <c r="G286">
        <v>-0.34379942277283332</v>
      </c>
      <c r="H286">
        <v>0.83101049221909751</v>
      </c>
      <c r="I286">
        <v>-0.54353084415829578</v>
      </c>
      <c r="J286" s="71">
        <v>0.98832684824902728</v>
      </c>
      <c r="K286" s="71">
        <v>0.1245136186770428</v>
      </c>
    </row>
    <row r="287" spans="1:11" x14ac:dyDescent="0.15">
      <c r="A287" s="45">
        <v>1105100</v>
      </c>
      <c r="B287">
        <v>0.86302800436860483</v>
      </c>
      <c r="C287">
        <v>0.40863187290101666</v>
      </c>
      <c r="D287">
        <v>-0.33328766811618887</v>
      </c>
      <c r="E287">
        <v>-0.2383239647503243</v>
      </c>
      <c r="F287">
        <v>-0.44373437029222385</v>
      </c>
      <c r="G287">
        <v>-0.48670316961467391</v>
      </c>
      <c r="H287">
        <v>-0.28010996544051558</v>
      </c>
      <c r="I287">
        <v>-0.45291598257521343</v>
      </c>
      <c r="J287" s="71">
        <v>0.97855227882037532</v>
      </c>
      <c r="K287" s="71">
        <v>0.35656836461126001</v>
      </c>
    </row>
    <row r="288" spans="1:11" x14ac:dyDescent="0.15">
      <c r="A288" s="45">
        <v>1105130</v>
      </c>
      <c r="B288">
        <v>0.23000012830361349</v>
      </c>
      <c r="C288">
        <v>0.69719106129718378</v>
      </c>
      <c r="D288">
        <v>-0.4877203790285195</v>
      </c>
      <c r="E288">
        <v>0.39287112648247696</v>
      </c>
      <c r="F288">
        <v>-0.6990688039182662</v>
      </c>
      <c r="G288">
        <v>-0.37069240563080463</v>
      </c>
      <c r="H288">
        <v>-0.80894847589412255</v>
      </c>
      <c r="I288">
        <v>-0.79433984165523486</v>
      </c>
      <c r="J288" s="71">
        <v>0.93538461538461537</v>
      </c>
      <c r="K288" s="71">
        <v>0.4</v>
      </c>
    </row>
    <row r="289" spans="1:11" x14ac:dyDescent="0.15">
      <c r="A289" s="45">
        <v>1105150</v>
      </c>
      <c r="B289">
        <v>0.86302800436860483</v>
      </c>
      <c r="C289">
        <v>2.3886288372793812E-2</v>
      </c>
      <c r="D289">
        <v>-0.14346412761978242</v>
      </c>
      <c r="E289">
        <v>-6.617984895956032E-2</v>
      </c>
      <c r="F289">
        <v>-0.13857858376353907</v>
      </c>
      <c r="G289">
        <v>-0.28514489981536145</v>
      </c>
      <c r="H289">
        <v>-0.22130006700074056</v>
      </c>
      <c r="I289">
        <v>-0.15618677898753658</v>
      </c>
      <c r="J289" s="71">
        <v>1</v>
      </c>
      <c r="K289" s="71">
        <v>0.91666666666666663</v>
      </c>
    </row>
    <row r="290" spans="1:11" x14ac:dyDescent="0.15">
      <c r="A290" s="45">
        <v>1105250</v>
      </c>
      <c r="B290">
        <v>1.4960558804335962</v>
      </c>
      <c r="C290">
        <v>1.2743094380895181</v>
      </c>
      <c r="D290">
        <v>0.23618295337303044</v>
      </c>
      <c r="E290">
        <v>1.4257358212270608</v>
      </c>
      <c r="F290">
        <v>0.15327263693319007</v>
      </c>
      <c r="G290">
        <v>-0.26363211239835765</v>
      </c>
      <c r="H290">
        <v>-0.68143700746059022</v>
      </c>
      <c r="I290">
        <v>-0.30022197032424519</v>
      </c>
      <c r="J290" s="71">
        <v>0.96181818181818179</v>
      </c>
      <c r="K290" s="71">
        <v>0.55818181818181822</v>
      </c>
    </row>
    <row r="291" spans="1:11" x14ac:dyDescent="0.15">
      <c r="A291" s="45">
        <v>1105370</v>
      </c>
      <c r="B291">
        <v>-0.40302774776137784</v>
      </c>
      <c r="C291">
        <v>0.40863187290101666</v>
      </c>
      <c r="D291">
        <v>4.6359412876624005E-2</v>
      </c>
      <c r="E291">
        <v>0.50763387034298624</v>
      </c>
      <c r="F291">
        <v>0.64214466229036871</v>
      </c>
      <c r="G291">
        <v>-0.23715483557742992</v>
      </c>
      <c r="H291">
        <v>-0.43485816339201239</v>
      </c>
      <c r="I291">
        <v>0.98341636221719109</v>
      </c>
      <c r="J291" s="71">
        <v>0.94501018329938902</v>
      </c>
      <c r="K291" s="71">
        <v>7.3319755600814662E-2</v>
      </c>
    </row>
    <row r="292" spans="1:11" x14ac:dyDescent="0.15">
      <c r="A292" s="45">
        <v>1105400</v>
      </c>
      <c r="B292">
        <v>0.23000012830361349</v>
      </c>
      <c r="C292">
        <v>0.69719106129718378</v>
      </c>
      <c r="D292">
        <v>-6.3030424019610218E-2</v>
      </c>
      <c r="E292">
        <v>0.10596426683120365</v>
      </c>
      <c r="F292">
        <v>-2.1385174094823399E-2</v>
      </c>
      <c r="G292">
        <v>-0.45415338691416385</v>
      </c>
      <c r="H292">
        <v>-0.27672619683063221</v>
      </c>
      <c r="I292">
        <v>-7.8575483033119939E-2</v>
      </c>
      <c r="J292" s="71">
        <v>0.82275711159737419</v>
      </c>
      <c r="K292" s="71">
        <v>0.12472647702407003</v>
      </c>
    </row>
    <row r="293" spans="1:11" x14ac:dyDescent="0.15">
      <c r="A293" s="45">
        <v>1105580</v>
      </c>
      <c r="B293">
        <v>0.23000012830361349</v>
      </c>
      <c r="C293">
        <v>-0.36085929615542905</v>
      </c>
      <c r="D293">
        <v>-0.69684800838896732</v>
      </c>
      <c r="E293">
        <v>-0.35308670861083363</v>
      </c>
      <c r="F293">
        <v>-0.43071288032903321</v>
      </c>
      <c r="G293">
        <v>-0.20516145941880884</v>
      </c>
      <c r="H293">
        <v>-0.62329177785489931</v>
      </c>
      <c r="I293">
        <v>0.77175559716211095</v>
      </c>
      <c r="J293" s="71">
        <v>0.93076923076923079</v>
      </c>
      <c r="K293" s="71">
        <v>0.25384615384615383</v>
      </c>
    </row>
    <row r="294" spans="1:11" x14ac:dyDescent="0.15">
      <c r="A294" s="45">
        <v>1105630</v>
      </c>
      <c r="B294">
        <v>-0.40302774776137784</v>
      </c>
      <c r="C294">
        <v>0.12007268450484952</v>
      </c>
      <c r="D294">
        <v>-0.24641926822800286</v>
      </c>
      <c r="E294">
        <v>0.50763387034298624</v>
      </c>
      <c r="F294">
        <v>-0.29427031158429662</v>
      </c>
      <c r="G294">
        <v>-0.10165347772915262</v>
      </c>
      <c r="H294">
        <v>-0.66349094894031524</v>
      </c>
      <c r="I294">
        <v>-0.28309805634576629</v>
      </c>
      <c r="J294" s="71">
        <v>0.98</v>
      </c>
      <c r="K294" s="71">
        <v>0.63500000000000001</v>
      </c>
    </row>
    <row r="295" spans="1:11" x14ac:dyDescent="0.15">
      <c r="A295" s="45">
        <v>1105830</v>
      </c>
      <c r="B295">
        <v>-1.0360556238263692</v>
      </c>
      <c r="C295">
        <v>0.21625908063690524</v>
      </c>
      <c r="D295">
        <v>-0.12737738689974798</v>
      </c>
      <c r="E295">
        <v>-0.52523082440159763</v>
      </c>
      <c r="F295">
        <v>-0.20878139921726246</v>
      </c>
      <c r="G295">
        <v>-0.5357596797245594</v>
      </c>
      <c r="H295">
        <v>0.3277840653250535</v>
      </c>
      <c r="I295">
        <v>-0.34220511518525498</v>
      </c>
      <c r="J295" s="71">
        <v>0.80778032036613268</v>
      </c>
      <c r="K295" s="71">
        <v>5.4919908466819219E-2</v>
      </c>
    </row>
    <row r="296" spans="1:11" x14ac:dyDescent="0.15">
      <c r="A296" s="45">
        <v>1105890</v>
      </c>
      <c r="B296">
        <v>-1.0360556238263692</v>
      </c>
      <c r="C296">
        <v>-0.55323208841954052</v>
      </c>
      <c r="D296">
        <v>-0.84484602301328415</v>
      </c>
      <c r="E296">
        <v>-0.52523082440159763</v>
      </c>
      <c r="F296">
        <v>-0.90401573290413617</v>
      </c>
      <c r="G296">
        <v>-0.16037073279673941</v>
      </c>
      <c r="H296">
        <v>-0.69089947468037149</v>
      </c>
      <c r="I296">
        <v>-0.47018762754233018</v>
      </c>
      <c r="J296" s="71">
        <v>1</v>
      </c>
      <c r="K296" s="71">
        <v>0.35514018691588783</v>
      </c>
    </row>
    <row r="297" spans="1:11" x14ac:dyDescent="0.15">
      <c r="A297" s="45">
        <v>1105900</v>
      </c>
      <c r="B297">
        <v>-1.0360556238263692</v>
      </c>
      <c r="C297">
        <v>-7.2300107759261906E-2</v>
      </c>
      <c r="D297">
        <v>0.33270339769323709</v>
      </c>
      <c r="E297">
        <v>0.39287112648247696</v>
      </c>
      <c r="F297">
        <v>0.22715543868085863</v>
      </c>
      <c r="G297">
        <v>-3.2397228162255418E-2</v>
      </c>
      <c r="H297">
        <v>-0.13455448729010636</v>
      </c>
      <c r="I297">
        <v>-0.32801221076474074</v>
      </c>
      <c r="J297" s="71">
        <v>1</v>
      </c>
      <c r="K297" s="71">
        <v>0.41896551724137931</v>
      </c>
    </row>
    <row r="298" spans="1:11" x14ac:dyDescent="0.15">
      <c r="A298" s="45">
        <v>1106020</v>
      </c>
      <c r="B298">
        <v>0.86302800436860483</v>
      </c>
      <c r="C298">
        <v>2.3886288372793812E-2</v>
      </c>
      <c r="D298">
        <v>0.3841809679973473</v>
      </c>
      <c r="E298">
        <v>4.8582894900948997E-2</v>
      </c>
      <c r="F298">
        <v>-0.38428843785157096</v>
      </c>
      <c r="G298">
        <v>-0.23715483557742992</v>
      </c>
      <c r="H298">
        <v>0.20330367758896464</v>
      </c>
      <c r="I298">
        <v>-1.372401174864885</v>
      </c>
      <c r="J298" s="71">
        <v>0.83221476510067116</v>
      </c>
      <c r="K298" s="71">
        <v>0.87248322147651014</v>
      </c>
    </row>
    <row r="299" spans="1:11" x14ac:dyDescent="0.15">
      <c r="A299" s="45">
        <v>1106040</v>
      </c>
      <c r="B299">
        <v>1.4960558804335962</v>
      </c>
      <c r="C299">
        <v>0.40863187290101666</v>
      </c>
      <c r="D299">
        <v>0.15253190162885133</v>
      </c>
      <c r="E299">
        <v>-8.7984770293056628E-3</v>
      </c>
      <c r="F299">
        <v>0.11166048422473304</v>
      </c>
      <c r="G299">
        <v>-0.40991906683398344</v>
      </c>
      <c r="H299">
        <v>3.0268939146700671E-2</v>
      </c>
      <c r="I299">
        <v>-0.23317996051060913</v>
      </c>
      <c r="J299" s="71">
        <v>0.96946564885496178</v>
      </c>
      <c r="K299" s="71">
        <v>0.21755725190839692</v>
      </c>
    </row>
    <row r="300" spans="1:11" x14ac:dyDescent="0.15">
      <c r="A300" s="45">
        <v>1106090</v>
      </c>
      <c r="B300">
        <v>0.86302800436860483</v>
      </c>
      <c r="C300">
        <v>0.31244547676896095</v>
      </c>
      <c r="D300">
        <v>0.76382804899016021</v>
      </c>
      <c r="E300">
        <v>0.1633456387614583</v>
      </c>
      <c r="F300">
        <v>0.6076094063010371</v>
      </c>
      <c r="G300">
        <v>-0.31798020692552514</v>
      </c>
      <c r="H300">
        <v>0.44198625590862139</v>
      </c>
      <c r="I300">
        <v>-0.35694721036801802</v>
      </c>
      <c r="J300" s="71">
        <v>0.82913165266106448</v>
      </c>
      <c r="K300" s="71">
        <v>0.73389355742296913</v>
      </c>
    </row>
    <row r="301" spans="1:11" x14ac:dyDescent="0.15">
      <c r="A301" s="45">
        <v>1106180</v>
      </c>
      <c r="B301">
        <v>-0.40302774776137784</v>
      </c>
      <c r="C301">
        <v>0.69719106129718378</v>
      </c>
      <c r="D301">
        <v>-0.14346412761978242</v>
      </c>
      <c r="E301">
        <v>4.8582894900948997E-2</v>
      </c>
      <c r="F301">
        <v>0.65799691094120949</v>
      </c>
      <c r="G301">
        <v>-0.47084558317083569</v>
      </c>
      <c r="H301">
        <v>-0.3117482019429263</v>
      </c>
      <c r="I301">
        <v>1.5842047146092404</v>
      </c>
      <c r="J301" s="71">
        <v>1</v>
      </c>
      <c r="K301" s="71">
        <v>0.32407407407407407</v>
      </c>
    </row>
    <row r="302" spans="1:11" x14ac:dyDescent="0.15">
      <c r="A302" s="45">
        <v>1106290</v>
      </c>
      <c r="B302">
        <v>0.86302800436860483</v>
      </c>
      <c r="C302">
        <v>0.50481826903307236</v>
      </c>
      <c r="D302">
        <v>-0.98640934134958724</v>
      </c>
      <c r="E302">
        <v>-0.46784945247134291</v>
      </c>
      <c r="F302">
        <v>-0.76927161937198962</v>
      </c>
      <c r="G302">
        <v>-0.58451149101388677</v>
      </c>
      <c r="H302">
        <v>-0.92565945601911437</v>
      </c>
      <c r="I302">
        <v>0.97462020626628743</v>
      </c>
      <c r="J302" s="71">
        <v>1</v>
      </c>
      <c r="K302" s="71">
        <v>0.39411764705882346</v>
      </c>
    </row>
    <row r="303" spans="1:11" x14ac:dyDescent="0.15">
      <c r="A303" s="45">
        <v>1106360</v>
      </c>
      <c r="B303">
        <v>-0.40302774776137784</v>
      </c>
      <c r="C303">
        <v>-1.1303504652118748</v>
      </c>
      <c r="D303">
        <v>-1.2534492373021591</v>
      </c>
      <c r="E303">
        <v>-1.3859514033554174</v>
      </c>
      <c r="F303">
        <v>-1.213134581595531</v>
      </c>
      <c r="G303">
        <v>-0.33313496405329301</v>
      </c>
      <c r="H303">
        <v>-0.41942455306457593</v>
      </c>
      <c r="I303">
        <v>0.10562051429229621</v>
      </c>
      <c r="J303" s="71">
        <v>0.81609195402298851</v>
      </c>
      <c r="K303" s="71">
        <v>0.89655172413793105</v>
      </c>
    </row>
    <row r="304" spans="1:11" x14ac:dyDescent="0.15">
      <c r="A304" s="45">
        <v>1106440</v>
      </c>
      <c r="B304">
        <v>-1.0360556238263692</v>
      </c>
      <c r="C304">
        <v>-0.74560488068365194</v>
      </c>
      <c r="D304">
        <v>-0.79980314899718774</v>
      </c>
      <c r="E304">
        <v>-0.52523082440159763</v>
      </c>
      <c r="F304">
        <v>-0.99063694874623032</v>
      </c>
      <c r="G304">
        <v>5.0785549850159296E-2</v>
      </c>
      <c r="H304">
        <v>-0.62694624795357357</v>
      </c>
      <c r="I304">
        <v>-0.99405901639413219</v>
      </c>
      <c r="J304" s="71">
        <v>0.82456140350877194</v>
      </c>
      <c r="K304" s="71">
        <v>0.15789473684210525</v>
      </c>
    </row>
    <row r="305" spans="1:11" x14ac:dyDescent="0.15">
      <c r="A305" s="45">
        <v>1106550</v>
      </c>
      <c r="B305">
        <v>1.4960558804335962</v>
      </c>
      <c r="C305">
        <v>1.1781230419574624</v>
      </c>
      <c r="D305">
        <v>0.31983400511720955</v>
      </c>
      <c r="E305">
        <v>0.56501524227324096</v>
      </c>
      <c r="F305">
        <v>0.3443488483495743</v>
      </c>
      <c r="G305">
        <v>-0.44282653945427941</v>
      </c>
      <c r="H305">
        <v>-0.25659690014891046</v>
      </c>
      <c r="I305">
        <v>-0.11629507630914571</v>
      </c>
      <c r="J305" s="71">
        <v>1</v>
      </c>
      <c r="K305" s="71">
        <v>0.3888888888888889</v>
      </c>
    </row>
    <row r="306" spans="1:11" x14ac:dyDescent="0.15">
      <c r="A306" s="45">
        <v>1106570</v>
      </c>
      <c r="B306">
        <v>0.23000012830361349</v>
      </c>
      <c r="C306">
        <v>0.12007268450484952</v>
      </c>
      <c r="D306">
        <v>-0.32363562368416821</v>
      </c>
      <c r="E306">
        <v>-0.52523082440159763</v>
      </c>
      <c r="F306">
        <v>0.19941400354188729</v>
      </c>
      <c r="G306">
        <v>-0.50815755127398443</v>
      </c>
      <c r="H306">
        <v>4.9130720301147984E-2</v>
      </c>
      <c r="I306">
        <v>1.139928394032683</v>
      </c>
      <c r="J306" s="71">
        <v>0.9521276595744681</v>
      </c>
      <c r="K306" s="71">
        <v>0.44680851063829785</v>
      </c>
    </row>
    <row r="307" spans="1:11" x14ac:dyDescent="0.15">
      <c r="A307" s="45">
        <v>1106630</v>
      </c>
      <c r="B307">
        <v>0.86302800436860483</v>
      </c>
      <c r="C307">
        <v>-0.74560488068365194</v>
      </c>
      <c r="D307">
        <v>-5.9813075875603326E-2</v>
      </c>
      <c r="E307">
        <v>-0.63999356826210685</v>
      </c>
      <c r="F307">
        <v>-0.2257659513431633</v>
      </c>
      <c r="G307">
        <v>-4.519457862570378E-2</v>
      </c>
      <c r="H307">
        <v>0.63293231856434684</v>
      </c>
      <c r="I307">
        <v>-0.50649807318940743</v>
      </c>
      <c r="J307" s="71">
        <v>1</v>
      </c>
      <c r="K307" s="71">
        <v>0.84279475982532748</v>
      </c>
    </row>
    <row r="308" spans="1:11" x14ac:dyDescent="0.15">
      <c r="A308" s="45">
        <v>1106730</v>
      </c>
      <c r="B308">
        <v>1.4960558804335962</v>
      </c>
      <c r="C308">
        <v>1.9476142110139083</v>
      </c>
      <c r="D308">
        <v>-0.34615706069221641</v>
      </c>
      <c r="E308">
        <v>1.0240662177152782</v>
      </c>
      <c r="F308">
        <v>-0.1329170663882388</v>
      </c>
      <c r="G308">
        <v>-0.48243738612685777</v>
      </c>
      <c r="H308">
        <v>-0.91165930104926018</v>
      </c>
      <c r="I308">
        <v>0.37147885144926268</v>
      </c>
      <c r="J308" s="71">
        <v>0.81842818428184283</v>
      </c>
      <c r="K308" s="71">
        <v>0.16802168021680219</v>
      </c>
    </row>
    <row r="309" spans="1:11" x14ac:dyDescent="0.15">
      <c r="A309" s="45">
        <v>1106800</v>
      </c>
      <c r="B309">
        <v>-1.6690834998913606</v>
      </c>
      <c r="C309">
        <v>-1.3227232574759862</v>
      </c>
      <c r="D309">
        <v>-1.3596217260543864</v>
      </c>
      <c r="E309">
        <v>-1.6728582630066908</v>
      </c>
      <c r="F309">
        <v>-1.3535402125029778</v>
      </c>
      <c r="G309">
        <v>-0.62107534948088228</v>
      </c>
      <c r="H309">
        <v>1.0449738221898595</v>
      </c>
      <c r="I309">
        <v>-0.35162519831112615</v>
      </c>
      <c r="J309" s="71">
        <v>1</v>
      </c>
      <c r="K309" s="71">
        <v>0</v>
      </c>
    </row>
    <row r="310" spans="1:11" x14ac:dyDescent="0.15">
      <c r="A310" s="45">
        <v>1106810</v>
      </c>
      <c r="B310">
        <v>0.23000012830361349</v>
      </c>
      <c r="C310">
        <v>-0.84179127681570765</v>
      </c>
      <c r="D310">
        <v>-1.1376247041179111</v>
      </c>
      <c r="E310">
        <v>-1.3859514033554174</v>
      </c>
      <c r="F310">
        <v>-1.066784357444019</v>
      </c>
      <c r="G310">
        <v>-0.62107534948088228</v>
      </c>
      <c r="H310">
        <v>9.742193231934243E-2</v>
      </c>
      <c r="I310">
        <v>0.27228133327452286</v>
      </c>
      <c r="J310" s="71">
        <v>0.80487804878048785</v>
      </c>
      <c r="K310" s="71">
        <v>0.36585365853658536</v>
      </c>
    </row>
    <row r="311" spans="1:11" x14ac:dyDescent="0.15">
      <c r="A311" s="45">
        <v>1110140</v>
      </c>
      <c r="B311">
        <v>-1.0360556238263692</v>
      </c>
      <c r="C311">
        <v>-0.36085929615542905</v>
      </c>
      <c r="D311">
        <v>-0.43624280872440929</v>
      </c>
      <c r="E311">
        <v>0.3354897545522223</v>
      </c>
      <c r="F311">
        <v>-1.3459049769403016E-2</v>
      </c>
      <c r="G311">
        <v>0.17875905448464346</v>
      </c>
      <c r="H311">
        <v>-0.74225959498606242</v>
      </c>
      <c r="I311">
        <v>0.99226332002666506</v>
      </c>
      <c r="J311" s="71">
        <v>0.8944281524926686</v>
      </c>
      <c r="K311" s="71">
        <v>8.7976539589442824E-3</v>
      </c>
    </row>
    <row r="312" spans="1:11" x14ac:dyDescent="0.15">
      <c r="A312" s="45">
        <v>1110290</v>
      </c>
      <c r="B312">
        <v>-1.0360556238263692</v>
      </c>
      <c r="C312">
        <v>2.3886288372793812E-2</v>
      </c>
      <c r="D312">
        <v>9.1402286892720452E-2</v>
      </c>
      <c r="E312">
        <v>0.62239661420349557</v>
      </c>
      <c r="F312">
        <v>0.88672221290334052</v>
      </c>
      <c r="G312">
        <v>2.7954856122277584E-3</v>
      </c>
      <c r="H312">
        <v>-0.46010228571053258</v>
      </c>
      <c r="I312">
        <v>1.3256131587344528</v>
      </c>
      <c r="J312" s="71">
        <v>0.98217821782178216</v>
      </c>
      <c r="K312" s="71">
        <v>0.18217821782178217</v>
      </c>
    </row>
    <row r="313" spans="1:11" x14ac:dyDescent="0.15">
      <c r="A313" s="45">
        <v>1110370</v>
      </c>
      <c r="B313">
        <v>0.23000012830361349</v>
      </c>
      <c r="C313">
        <v>0.98575024969335101</v>
      </c>
      <c r="D313">
        <v>0.46139732345351264</v>
      </c>
      <c r="E313">
        <v>-6.617984895956032E-2</v>
      </c>
      <c r="F313">
        <v>0.50740054875822216</v>
      </c>
      <c r="G313">
        <v>-0.56201065503419734</v>
      </c>
      <c r="H313">
        <v>0.40848694667077468</v>
      </c>
      <c r="I313">
        <v>-8.4220112370136296E-2</v>
      </c>
      <c r="J313" s="71">
        <v>0.61612903225806448</v>
      </c>
      <c r="K313" s="71">
        <v>0.36129032258064514</v>
      </c>
    </row>
    <row r="314" spans="1:11" x14ac:dyDescent="0.15">
      <c r="A314" s="45">
        <v>1110380</v>
      </c>
      <c r="B314">
        <v>1.4960558804335962</v>
      </c>
      <c r="C314">
        <v>0.69719106129718378</v>
      </c>
      <c r="D314">
        <v>1.8191182402244197</v>
      </c>
      <c r="E314">
        <v>1.4831171931573155</v>
      </c>
      <c r="F314">
        <v>1.4828799925224594</v>
      </c>
      <c r="G314">
        <v>-5.3540676754039736E-2</v>
      </c>
      <c r="H314">
        <v>0.16870241738934669</v>
      </c>
      <c r="I314">
        <v>-0.44708655505160705</v>
      </c>
      <c r="J314" s="71">
        <v>0.95969289827255277</v>
      </c>
      <c r="K314" s="71">
        <v>9.1170825335892519E-2</v>
      </c>
    </row>
    <row r="315" spans="1:11" x14ac:dyDescent="0.15">
      <c r="A315" s="45">
        <v>1110540</v>
      </c>
      <c r="B315">
        <v>0.23000012830361349</v>
      </c>
      <c r="C315">
        <v>-0.16848650389131761</v>
      </c>
      <c r="D315">
        <v>-0.21746313493194086</v>
      </c>
      <c r="E315">
        <v>0.96668484578502356</v>
      </c>
      <c r="F315">
        <v>0.5249512526216531</v>
      </c>
      <c r="G315">
        <v>0.31130304142750187</v>
      </c>
      <c r="H315">
        <v>-0.81214413368325933</v>
      </c>
      <c r="I315">
        <v>1.5440748457409805</v>
      </c>
      <c r="J315" s="71">
        <v>0.89731051344743273</v>
      </c>
      <c r="K315" s="71">
        <v>0.24938875305623473</v>
      </c>
    </row>
    <row r="316" spans="1:11" x14ac:dyDescent="0.15">
      <c r="A316" s="45">
        <v>1110550</v>
      </c>
      <c r="B316">
        <v>2.1290837564985874</v>
      </c>
      <c r="C316">
        <v>0.50481826903307236</v>
      </c>
      <c r="D316">
        <v>4.4316049331580132</v>
      </c>
      <c r="E316">
        <v>1.4257358212270608</v>
      </c>
      <c r="F316">
        <v>3.4859248399036966</v>
      </c>
      <c r="G316">
        <v>1.8792173691538214E-2</v>
      </c>
      <c r="H316">
        <v>1.6587290235832628</v>
      </c>
      <c r="I316">
        <v>-0.61640498627023355</v>
      </c>
      <c r="J316" s="71">
        <v>0.97734627831715215</v>
      </c>
      <c r="K316" s="71">
        <v>0.74595469255663427</v>
      </c>
    </row>
    <row r="317" spans="1:11" x14ac:dyDescent="0.15">
      <c r="A317" s="45">
        <v>1110680</v>
      </c>
      <c r="B317">
        <v>0.23000012830361349</v>
      </c>
      <c r="C317">
        <v>1.2743094380895181</v>
      </c>
      <c r="D317">
        <v>0.78634948599820842</v>
      </c>
      <c r="E317">
        <v>2.3438377721111352</v>
      </c>
      <c r="F317">
        <v>1.0981798868708059</v>
      </c>
      <c r="G317">
        <v>-5.1813897830935686E-2</v>
      </c>
      <c r="H317">
        <v>-0.66209514438873818</v>
      </c>
      <c r="I317">
        <v>0.25801887184000266</v>
      </c>
      <c r="J317" s="71">
        <v>1</v>
      </c>
      <c r="K317" s="71">
        <v>0.29819694868238555</v>
      </c>
    </row>
    <row r="318" spans="1:11" x14ac:dyDescent="0.15">
      <c r="A318" s="45">
        <v>1110890</v>
      </c>
      <c r="B318">
        <v>-0.40302774776137784</v>
      </c>
      <c r="C318">
        <v>2.3886288372793812E-2</v>
      </c>
      <c r="D318">
        <v>5.6011457308644673E-2</v>
      </c>
      <c r="E318">
        <v>-0.12356122088981497</v>
      </c>
      <c r="F318">
        <v>-0.1765107501780509</v>
      </c>
      <c r="G318">
        <v>-0.30913993193432726</v>
      </c>
      <c r="H318">
        <v>4.3459990837688249E-2</v>
      </c>
      <c r="I318">
        <v>-0.60590647693498167</v>
      </c>
      <c r="J318" s="71">
        <v>0.94939271255060731</v>
      </c>
      <c r="K318" s="71">
        <v>0.15789473684210525</v>
      </c>
    </row>
    <row r="319" spans="1:11" x14ac:dyDescent="0.15">
      <c r="A319" s="45">
        <v>1110970</v>
      </c>
      <c r="B319">
        <v>0.86302800436860483</v>
      </c>
      <c r="C319">
        <v>-0.16848650389131761</v>
      </c>
      <c r="D319">
        <v>-0.14668147576378932</v>
      </c>
      <c r="E319">
        <v>-0.12356122088981497</v>
      </c>
      <c r="F319">
        <v>-0.3503193335997693</v>
      </c>
      <c r="G319">
        <v>-0.20973194172718326</v>
      </c>
      <c r="H319">
        <v>-0.17486309350551871</v>
      </c>
      <c r="I319">
        <v>-0.61290620061985235</v>
      </c>
      <c r="J319" s="71">
        <v>0.95359628770301619</v>
      </c>
      <c r="K319" s="71">
        <v>0.13457076566125289</v>
      </c>
    </row>
    <row r="320" spans="1:11" x14ac:dyDescent="0.15">
      <c r="A320" s="45">
        <v>1111010</v>
      </c>
      <c r="B320">
        <v>2.7621116325635788</v>
      </c>
      <c r="C320">
        <v>2.717105380070354</v>
      </c>
      <c r="D320">
        <v>0.41442404055101206</v>
      </c>
      <c r="E320">
        <v>1.7126426808783342</v>
      </c>
      <c r="F320">
        <v>0.38284716650161615</v>
      </c>
      <c r="G320">
        <v>-0.47274242365454833</v>
      </c>
      <c r="H320">
        <v>-0.67106948119412313</v>
      </c>
      <c r="I320">
        <v>-0.204181498138711</v>
      </c>
      <c r="J320" s="71">
        <v>0.85464155929963659</v>
      </c>
      <c r="K320" s="71">
        <v>0.18995705318797487</v>
      </c>
    </row>
    <row r="321" spans="1:11" x14ac:dyDescent="0.15">
      <c r="A321" s="45">
        <v>1111100</v>
      </c>
      <c r="B321">
        <v>-0.40302774776137784</v>
      </c>
      <c r="C321">
        <v>-1.0341640690798191</v>
      </c>
      <c r="D321">
        <v>-0.14346412761978242</v>
      </c>
      <c r="E321">
        <v>0.85192210192451423</v>
      </c>
      <c r="F321">
        <v>0.32679814448614347</v>
      </c>
      <c r="G321">
        <v>2.5270728645274265</v>
      </c>
      <c r="H321">
        <v>-0.72466360059203494</v>
      </c>
      <c r="I321">
        <v>0.86058778230354405</v>
      </c>
      <c r="J321" s="71">
        <v>1</v>
      </c>
      <c r="K321" s="71">
        <v>0.54861111111111105</v>
      </c>
    </row>
    <row r="322" spans="1:11" x14ac:dyDescent="0.15">
      <c r="A322" s="45">
        <v>1111180</v>
      </c>
      <c r="B322">
        <v>-0.40302774776137784</v>
      </c>
      <c r="C322">
        <v>0.50481826903307236</v>
      </c>
      <c r="D322">
        <v>2.3692847728495976</v>
      </c>
      <c r="E322">
        <v>0.56501524227324096</v>
      </c>
      <c r="F322">
        <v>1.1550781364925735</v>
      </c>
      <c r="G322">
        <v>-0.2554367648109277</v>
      </c>
      <c r="H322">
        <v>1.3047977328638889</v>
      </c>
      <c r="I322">
        <v>-1.0848797510214436</v>
      </c>
      <c r="J322" s="71">
        <v>0.80873866446826048</v>
      </c>
      <c r="K322" s="71">
        <v>0.43033800494641383</v>
      </c>
    </row>
    <row r="323" spans="1:11" x14ac:dyDescent="0.15">
      <c r="A323" s="45">
        <v>1111280</v>
      </c>
      <c r="B323">
        <v>0.23000012830361349</v>
      </c>
      <c r="C323">
        <v>0.69719106129718378</v>
      </c>
      <c r="D323">
        <v>-0.32041827554016133</v>
      </c>
      <c r="E323">
        <v>0.67977798613375018</v>
      </c>
      <c r="F323">
        <v>0.58666179201242608</v>
      </c>
      <c r="G323">
        <v>-0.28723142434744542</v>
      </c>
      <c r="H323">
        <v>-0.78736048775002698</v>
      </c>
      <c r="I323">
        <v>2.0980253972357743</v>
      </c>
      <c r="J323" s="71">
        <v>0.6870026525198939</v>
      </c>
      <c r="K323" s="71">
        <v>0.34482758620689657</v>
      </c>
    </row>
    <row r="324" spans="1:11" x14ac:dyDescent="0.15">
      <c r="A324" s="45">
        <v>1111310</v>
      </c>
      <c r="B324">
        <v>0.23000012830361349</v>
      </c>
      <c r="C324">
        <v>-0.74560488068365194</v>
      </c>
      <c r="D324">
        <v>2.5301521800499422</v>
      </c>
      <c r="E324">
        <v>-0.18094259282006964</v>
      </c>
      <c r="F324">
        <v>2.3185199571167798</v>
      </c>
      <c r="G324">
        <v>0.33872593527774852</v>
      </c>
      <c r="H324">
        <v>2.8647041561457387</v>
      </c>
      <c r="I324">
        <v>-0.29765765740286548</v>
      </c>
      <c r="J324" s="71">
        <v>1</v>
      </c>
      <c r="K324" s="71">
        <v>0.86935866983372923</v>
      </c>
    </row>
    <row r="325" spans="1:11" x14ac:dyDescent="0.15">
      <c r="A325" s="45">
        <v>1111410</v>
      </c>
      <c r="B325">
        <v>1.4960558804335962</v>
      </c>
      <c r="C325">
        <v>0.40863187290101666</v>
      </c>
      <c r="D325">
        <v>2.0829407880329844</v>
      </c>
      <c r="E325">
        <v>2.2290750282506258</v>
      </c>
      <c r="F325">
        <v>1.2793484428804145</v>
      </c>
      <c r="G325">
        <v>0.33872593527774852</v>
      </c>
      <c r="H325">
        <v>-5.4760643932589004E-2</v>
      </c>
      <c r="I325">
        <v>-0.81605886354727808</v>
      </c>
      <c r="J325" s="71">
        <v>0.95195729537366547</v>
      </c>
      <c r="K325" s="71">
        <v>0.32473309608540929</v>
      </c>
    </row>
    <row r="326" spans="1:11" x14ac:dyDescent="0.15">
      <c r="A326" s="45">
        <v>1111500</v>
      </c>
      <c r="B326">
        <v>-0.40302774776137784</v>
      </c>
      <c r="C326">
        <v>0.21625908063690524</v>
      </c>
      <c r="D326">
        <v>-0.63893574179684332</v>
      </c>
      <c r="E326">
        <v>-0.29570533668057897</v>
      </c>
      <c r="F326">
        <v>-0.33503323668645857</v>
      </c>
      <c r="G326">
        <v>-0.45044400996823675</v>
      </c>
      <c r="H326">
        <v>-0.59391546052324917</v>
      </c>
      <c r="I326">
        <v>0.84190001795696645</v>
      </c>
      <c r="J326" s="71">
        <v>0.85971223021582732</v>
      </c>
      <c r="K326" s="71">
        <v>0.6151079136690647</v>
      </c>
    </row>
    <row r="327" spans="1:11" x14ac:dyDescent="0.15">
      <c r="A327" s="45">
        <v>1111710</v>
      </c>
      <c r="B327">
        <v>-1.0360556238263692</v>
      </c>
      <c r="C327">
        <v>-1.3227232574759862</v>
      </c>
      <c r="D327">
        <v>-1.3660564223424001</v>
      </c>
      <c r="E327">
        <v>-1.6728582630066908</v>
      </c>
      <c r="F327">
        <v>-1.4090230827809207</v>
      </c>
      <c r="G327">
        <v>-0.62107534948088228</v>
      </c>
      <c r="H327">
        <v>0.94447589447631985</v>
      </c>
      <c r="I327">
        <v>-1.2506038671374535</v>
      </c>
      <c r="J327" s="71">
        <v>1</v>
      </c>
      <c r="K327" s="71">
        <v>1</v>
      </c>
    </row>
    <row r="328" spans="1:11" x14ac:dyDescent="0.15">
      <c r="A328" s="45">
        <v>1111750</v>
      </c>
      <c r="B328">
        <v>0.86302800436860483</v>
      </c>
      <c r="C328">
        <v>-0.26467290002337335</v>
      </c>
      <c r="D328">
        <v>1.6518161367360615</v>
      </c>
      <c r="E328">
        <v>3.4340838387859733</v>
      </c>
      <c r="F328">
        <v>1.6544239689940576</v>
      </c>
      <c r="G328">
        <v>1.6824477339398316</v>
      </c>
      <c r="H328">
        <v>-0.57514112237896176</v>
      </c>
      <c r="I328">
        <v>-0.14093853407368223</v>
      </c>
      <c r="J328" s="71">
        <v>0.97878787878787876</v>
      </c>
      <c r="K328" s="71">
        <v>0.64848484848484844</v>
      </c>
    </row>
    <row r="329" spans="1:11" x14ac:dyDescent="0.15">
      <c r="A329" s="45">
        <v>1115100</v>
      </c>
      <c r="B329">
        <v>0.23000012830361349</v>
      </c>
      <c r="C329">
        <v>-0.36085929615542905</v>
      </c>
      <c r="D329">
        <v>-3.4074290723548215E-2</v>
      </c>
      <c r="E329">
        <v>-0.18094259282006964</v>
      </c>
      <c r="F329">
        <v>1.5414688844628382E-2</v>
      </c>
      <c r="G329">
        <v>-0.10918133094294577</v>
      </c>
      <c r="H329">
        <v>4.1024280139126878E-3</v>
      </c>
      <c r="I329">
        <v>-6.3590568039471634E-2</v>
      </c>
      <c r="J329" s="71">
        <v>0.93562231759656656</v>
      </c>
      <c r="K329" s="71">
        <v>0.77253218884120178</v>
      </c>
    </row>
    <row r="330" spans="1:11" x14ac:dyDescent="0.15">
      <c r="A330" s="45">
        <v>1115200</v>
      </c>
      <c r="B330">
        <v>-0.40302774776137784</v>
      </c>
      <c r="C330">
        <v>0.7933774574292396</v>
      </c>
      <c r="D330">
        <v>0.30052991625316822</v>
      </c>
      <c r="E330">
        <v>0.39287112648247696</v>
      </c>
      <c r="F330">
        <v>0.17790023751574624</v>
      </c>
      <c r="G330">
        <v>-0.39712171637053506</v>
      </c>
      <c r="H330">
        <v>-0.16100131037261675</v>
      </c>
      <c r="I330">
        <v>-0.35985418438790923</v>
      </c>
      <c r="J330" s="71">
        <v>0.95438596491228067</v>
      </c>
      <c r="K330" s="71">
        <v>0.54035087719298247</v>
      </c>
    </row>
    <row r="331" spans="1:11" x14ac:dyDescent="0.15">
      <c r="A331" s="45">
        <v>1115320</v>
      </c>
      <c r="B331">
        <v>-1.0360556238263692</v>
      </c>
      <c r="C331">
        <v>-0.93797767294776335</v>
      </c>
      <c r="D331">
        <v>0.191140079356934</v>
      </c>
      <c r="E331">
        <v>-0.75475631212261618</v>
      </c>
      <c r="F331">
        <v>-7.120652699746581E-2</v>
      </c>
      <c r="G331">
        <v>0.14676567832602236</v>
      </c>
      <c r="H331">
        <v>1.3241347325052477</v>
      </c>
      <c r="I331">
        <v>-0.62076380372386886</v>
      </c>
      <c r="J331" s="71">
        <v>0.95522388059701491</v>
      </c>
      <c r="K331" s="71">
        <v>0.21641791044776118</v>
      </c>
    </row>
    <row r="332" spans="1:11" x14ac:dyDescent="0.15">
      <c r="A332" s="45">
        <v>1115330</v>
      </c>
      <c r="B332">
        <v>2.1290837564985874</v>
      </c>
      <c r="C332">
        <v>0.40863187290101666</v>
      </c>
      <c r="D332">
        <v>0.67695964910197415</v>
      </c>
      <c r="E332">
        <v>1.54049856508757</v>
      </c>
      <c r="F332">
        <v>0.66479073179156978</v>
      </c>
      <c r="G332">
        <v>0.10837362693567711</v>
      </c>
      <c r="H332">
        <v>-0.47808959953775049</v>
      </c>
      <c r="I332">
        <v>-0.16814578236994882</v>
      </c>
      <c r="J332" s="71">
        <v>0.98835516739446871</v>
      </c>
      <c r="K332" s="71">
        <v>0.61717612809315869</v>
      </c>
    </row>
    <row r="333" spans="1:11" x14ac:dyDescent="0.15">
      <c r="A333" s="45">
        <v>1115620</v>
      </c>
      <c r="B333">
        <v>0.23000012830361349</v>
      </c>
      <c r="C333">
        <v>0.12007268450484952</v>
      </c>
      <c r="D333">
        <v>-0.2592886608040304</v>
      </c>
      <c r="E333">
        <v>-6.617984895956032E-2</v>
      </c>
      <c r="F333">
        <v>-0.31125486371019745</v>
      </c>
      <c r="G333">
        <v>-0.32748907414294814</v>
      </c>
      <c r="H333">
        <v>-0.34189758025698819</v>
      </c>
      <c r="I333">
        <v>-0.29450050497603808</v>
      </c>
      <c r="J333" s="71">
        <v>1</v>
      </c>
      <c r="K333" s="71">
        <v>0.67424242424242431</v>
      </c>
    </row>
    <row r="334" spans="1:11" x14ac:dyDescent="0.15">
      <c r="A334" s="45">
        <v>1115710</v>
      </c>
      <c r="B334">
        <v>1.4960558804335962</v>
      </c>
      <c r="C334">
        <v>2.3886288372793812E-2</v>
      </c>
      <c r="D334">
        <v>-0.36224380141225088</v>
      </c>
      <c r="E334">
        <v>-0.58261219633185224</v>
      </c>
      <c r="F334">
        <v>-0.43920515639198365</v>
      </c>
      <c r="G334">
        <v>-0.50110018888605334</v>
      </c>
      <c r="H334">
        <v>7.3493854292309133E-2</v>
      </c>
      <c r="I334">
        <v>-0.37418937803550789</v>
      </c>
      <c r="J334" s="71">
        <v>0.91758241758241754</v>
      </c>
      <c r="K334" s="71">
        <v>0.28296703296703296</v>
      </c>
    </row>
    <row r="335" spans="1:11" x14ac:dyDescent="0.15">
      <c r="A335" s="45">
        <v>1115800</v>
      </c>
      <c r="B335">
        <v>0.23000012830361349</v>
      </c>
      <c r="C335">
        <v>0.21625908063690524</v>
      </c>
      <c r="D335">
        <v>-0.59646674629595231</v>
      </c>
      <c r="E335">
        <v>-0.2383239647503243</v>
      </c>
      <c r="F335">
        <v>-0.53760232837470234</v>
      </c>
      <c r="G335">
        <v>-0.42911509252915608</v>
      </c>
      <c r="H335">
        <v>-0.58458146495783225</v>
      </c>
      <c r="I335">
        <v>3.8285967446443003E-3</v>
      </c>
      <c r="J335" s="71">
        <v>0.8351648351648352</v>
      </c>
      <c r="K335" s="71">
        <v>0.19230769230769229</v>
      </c>
    </row>
    <row r="336" spans="1:11" x14ac:dyDescent="0.15">
      <c r="A336" s="45">
        <v>1115970</v>
      </c>
      <c r="B336">
        <v>-1.0360556238263692</v>
      </c>
      <c r="C336">
        <v>-1.2265368613439305</v>
      </c>
      <c r="D336">
        <v>-1.1794502299900005</v>
      </c>
      <c r="E336">
        <v>-1.6154768910764361</v>
      </c>
      <c r="F336">
        <v>-1.168974746068189</v>
      </c>
      <c r="G336">
        <v>-0.62107534948088228</v>
      </c>
      <c r="H336">
        <v>2.0164537900874095</v>
      </c>
      <c r="I336">
        <v>-0.19869294843766119</v>
      </c>
      <c r="J336" s="71">
        <v>1</v>
      </c>
      <c r="K336" s="71">
        <v>0.27272727272727271</v>
      </c>
    </row>
    <row r="337" spans="1:11" x14ac:dyDescent="0.15">
      <c r="A337" s="45">
        <v>1116000</v>
      </c>
      <c r="B337">
        <v>0.86302800436860483</v>
      </c>
      <c r="C337">
        <v>0.69719106129718378</v>
      </c>
      <c r="D337">
        <v>-0.34293971254820954</v>
      </c>
      <c r="E337">
        <v>4.8582894900948997E-2</v>
      </c>
      <c r="F337">
        <v>-0.40557574318269995</v>
      </c>
      <c r="G337">
        <v>-0.47084558317083569</v>
      </c>
      <c r="H337">
        <v>-0.50646293688790944</v>
      </c>
      <c r="I337">
        <v>-0.33360982790313853</v>
      </c>
      <c r="J337" s="71">
        <v>0.67837837837837833</v>
      </c>
      <c r="K337" s="71">
        <v>5.4054054054054057E-2</v>
      </c>
    </row>
    <row r="338" spans="1:11" x14ac:dyDescent="0.15">
      <c r="A338" s="45">
        <v>1116050</v>
      </c>
      <c r="B338">
        <v>0.86302800436860483</v>
      </c>
      <c r="C338">
        <v>0.69719106129718378</v>
      </c>
      <c r="D338">
        <v>0.58043920478176758</v>
      </c>
      <c r="E338">
        <v>0.56501524227324096</v>
      </c>
      <c r="F338">
        <v>0.39190559430209659</v>
      </c>
      <c r="G338">
        <v>-0.32061581686078916</v>
      </c>
      <c r="H338">
        <v>-5.8052213690454074E-2</v>
      </c>
      <c r="I338">
        <v>-0.42347008282057835</v>
      </c>
      <c r="J338" s="71">
        <v>0.80974124809741244</v>
      </c>
      <c r="K338" s="71">
        <v>0.16894977168949771</v>
      </c>
    </row>
    <row r="339" spans="1:11" x14ac:dyDescent="0.15">
      <c r="A339" s="45">
        <v>1116130</v>
      </c>
      <c r="B339">
        <v>0.86302800436860483</v>
      </c>
      <c r="C339">
        <v>0.69719106129718378</v>
      </c>
      <c r="D339">
        <v>-0.33328766811618887</v>
      </c>
      <c r="E339">
        <v>0.56501524227324096</v>
      </c>
      <c r="F339">
        <v>-0.24331665520659415</v>
      </c>
      <c r="G339">
        <v>-0.32061581686078916</v>
      </c>
      <c r="H339">
        <v>-0.75418420077936321</v>
      </c>
      <c r="I339">
        <v>5.4227713598776255E-2</v>
      </c>
      <c r="J339" s="71">
        <v>0.83378016085790885</v>
      </c>
      <c r="K339" s="71">
        <v>0.41018766756032171</v>
      </c>
    </row>
    <row r="340" spans="1:11" x14ac:dyDescent="0.15">
      <c r="A340" s="45">
        <v>1116200</v>
      </c>
      <c r="B340">
        <v>-0.40302774776137784</v>
      </c>
      <c r="C340">
        <v>-0.64941848455159623</v>
      </c>
      <c r="D340">
        <v>-0.6518051343728708</v>
      </c>
      <c r="E340">
        <v>-0.41046808054108824</v>
      </c>
      <c r="F340">
        <v>-0.3520177888123594</v>
      </c>
      <c r="G340">
        <v>1.8792173691538214E-2</v>
      </c>
      <c r="H340">
        <v>-0.52111888467946721</v>
      </c>
      <c r="I340">
        <v>0.84184389620376698</v>
      </c>
      <c r="J340" s="71">
        <v>0.93430656934306566</v>
      </c>
      <c r="K340" s="71">
        <v>0.83211678832116798</v>
      </c>
    </row>
    <row r="341" spans="1:11" x14ac:dyDescent="0.15">
      <c r="A341" s="45">
        <v>1116250</v>
      </c>
      <c r="B341">
        <v>-0.40302774776137784</v>
      </c>
      <c r="C341">
        <v>-0.55323208841954052</v>
      </c>
      <c r="D341">
        <v>0.28766052367714068</v>
      </c>
      <c r="E341">
        <v>-6.617984895956032E-2</v>
      </c>
      <c r="F341">
        <v>0.10203590468672258</v>
      </c>
      <c r="G341">
        <v>0.14676567832602236</v>
      </c>
      <c r="H341">
        <v>0.22759067678640346</v>
      </c>
      <c r="I341">
        <v>-0.46656120659786221</v>
      </c>
      <c r="J341" s="71">
        <v>0.94699646643109536</v>
      </c>
      <c r="K341" s="71">
        <v>0.12367491166077738</v>
      </c>
    </row>
    <row r="342" spans="1:11" x14ac:dyDescent="0.15">
      <c r="A342" s="45">
        <v>1116380</v>
      </c>
      <c r="B342">
        <v>-0.40302774776137784</v>
      </c>
      <c r="C342">
        <v>-0.64941848455159623</v>
      </c>
      <c r="D342">
        <v>-0.25607131266002353</v>
      </c>
      <c r="E342">
        <v>-0.75475631212261618</v>
      </c>
      <c r="F342">
        <v>0.24527229428181951</v>
      </c>
      <c r="G342">
        <v>-0.23715483557742992</v>
      </c>
      <c r="H342">
        <v>0.54806740182846891</v>
      </c>
      <c r="I342">
        <v>1.0213977765344708</v>
      </c>
      <c r="J342" s="71">
        <v>0.97732997481108308</v>
      </c>
      <c r="K342" s="71">
        <v>0.84382871536523929</v>
      </c>
    </row>
    <row r="343" spans="1:11" x14ac:dyDescent="0.15">
      <c r="A343" s="45">
        <v>1116470</v>
      </c>
      <c r="B343">
        <v>0.86302800436860483</v>
      </c>
      <c r="C343">
        <v>-0.55323208841954052</v>
      </c>
      <c r="D343">
        <v>-0.54563264562064351</v>
      </c>
      <c r="E343">
        <v>-0.29570533668057897</v>
      </c>
      <c r="F343">
        <v>-0.54903859347280892</v>
      </c>
      <c r="G343">
        <v>-6.8025272353585148E-3</v>
      </c>
      <c r="H343">
        <v>-0.48182161807353197</v>
      </c>
      <c r="I343">
        <v>-0.19426233794123132</v>
      </c>
      <c r="J343" s="71">
        <v>0.97068403908794787</v>
      </c>
      <c r="K343" s="71">
        <v>0.60912052117263848</v>
      </c>
    </row>
    <row r="344" spans="1:11" x14ac:dyDescent="0.15">
      <c r="A344" s="45">
        <v>1116570</v>
      </c>
      <c r="B344">
        <v>-1.0360556238263692</v>
      </c>
      <c r="C344">
        <v>-1.1303504652118748</v>
      </c>
      <c r="D344">
        <v>0.7766974415661877</v>
      </c>
      <c r="E344">
        <v>-0.75475631212261618</v>
      </c>
      <c r="F344">
        <v>-5.9317340509335237E-2</v>
      </c>
      <c r="G344">
        <v>0.7226464491812008</v>
      </c>
      <c r="H344">
        <v>2.34028044605326</v>
      </c>
      <c r="I344">
        <v>-1.249287137409469</v>
      </c>
      <c r="J344" s="71">
        <v>1</v>
      </c>
      <c r="K344" s="71">
        <v>8.356545961002786E-3</v>
      </c>
    </row>
    <row r="345" spans="1:11" x14ac:dyDescent="0.15">
      <c r="A345" s="45">
        <v>1116580</v>
      </c>
      <c r="B345">
        <v>-1.0360556238263692</v>
      </c>
      <c r="C345">
        <v>-0.45704569228748476</v>
      </c>
      <c r="D345">
        <v>-0.89310624517338755</v>
      </c>
      <c r="E345">
        <v>-0.69737494019236157</v>
      </c>
      <c r="F345">
        <v>-0.53318634482196814</v>
      </c>
      <c r="G345">
        <v>-0.34186043027837143</v>
      </c>
      <c r="H345">
        <v>-0.61588666739179632</v>
      </c>
      <c r="I345">
        <v>1.4915451981390171</v>
      </c>
      <c r="J345" s="71">
        <v>0.95477386934673369</v>
      </c>
      <c r="K345" s="71">
        <v>6.030150753768844E-2</v>
      </c>
    </row>
    <row r="346" spans="1:11" x14ac:dyDescent="0.15">
      <c r="A346" s="45">
        <v>1116630</v>
      </c>
      <c r="B346">
        <v>-0.40302774776137784</v>
      </c>
      <c r="C346">
        <v>1.1781230419574624</v>
      </c>
      <c r="D346">
        <v>-0.22132395270474914</v>
      </c>
      <c r="E346">
        <v>1.0814475896455329</v>
      </c>
      <c r="F346">
        <v>-0.10291102429914735</v>
      </c>
      <c r="G346">
        <v>-0.31942351712816969</v>
      </c>
      <c r="H346">
        <v>-0.84880912764408234</v>
      </c>
      <c r="I346">
        <v>0.10473790652866065</v>
      </c>
      <c r="J346" s="71">
        <v>0.95095635115252575</v>
      </c>
      <c r="K346" s="71">
        <v>0.69887199607650807</v>
      </c>
    </row>
    <row r="347" spans="1:11" x14ac:dyDescent="0.15">
      <c r="A347" s="45">
        <v>1116730</v>
      </c>
      <c r="B347">
        <v>-0.40302774776137784</v>
      </c>
      <c r="C347">
        <v>0.12007268450484952</v>
      </c>
      <c r="D347">
        <v>-0.74832557869307748</v>
      </c>
      <c r="E347">
        <v>-0.35308670861083363</v>
      </c>
      <c r="F347">
        <v>-0.79021923366060065</v>
      </c>
      <c r="G347">
        <v>-0.44040687234984582</v>
      </c>
      <c r="H347">
        <v>-0.68761045159156475</v>
      </c>
      <c r="I347">
        <v>-0.36095303322385208</v>
      </c>
      <c r="J347" s="71">
        <v>0.46721311475409838</v>
      </c>
      <c r="K347" s="71">
        <v>0.31147540983606559</v>
      </c>
    </row>
    <row r="348" spans="1:11" x14ac:dyDescent="0.15">
      <c r="A348" s="45">
        <v>1120150</v>
      </c>
      <c r="B348">
        <v>0.23000012830361349</v>
      </c>
      <c r="C348">
        <v>1.1781230419574624</v>
      </c>
      <c r="D348">
        <v>0.14223638756802928</v>
      </c>
      <c r="E348">
        <v>1.9995495405296071</v>
      </c>
      <c r="F348">
        <v>0.81708554918714715</v>
      </c>
      <c r="G348">
        <v>-0.10004036632619694</v>
      </c>
      <c r="H348">
        <v>-0.8754502146634171</v>
      </c>
      <c r="I348">
        <v>1.0632655060820411</v>
      </c>
      <c r="J348" s="71">
        <v>0.58909370199692779</v>
      </c>
      <c r="K348" s="71">
        <v>0.5357142857142857</v>
      </c>
    </row>
    <row r="349" spans="1:11" x14ac:dyDescent="0.15">
      <c r="A349" s="45">
        <v>1120250</v>
      </c>
      <c r="B349">
        <v>-0.40302774776137784</v>
      </c>
      <c r="C349">
        <v>-0.64941848455159623</v>
      </c>
      <c r="D349">
        <v>0.31339930882919576</v>
      </c>
      <c r="E349">
        <v>0.22072701069171297</v>
      </c>
      <c r="F349">
        <v>0.3466134552996944</v>
      </c>
      <c r="G349">
        <v>0.48802835735131328</v>
      </c>
      <c r="H349">
        <v>-2.0304211573661173E-2</v>
      </c>
      <c r="I349">
        <v>-0.10195914718033422</v>
      </c>
      <c r="J349" s="71">
        <v>0.97212543554006969</v>
      </c>
      <c r="K349" s="71">
        <v>0.24738675958188153</v>
      </c>
    </row>
    <row r="350" spans="1:11" x14ac:dyDescent="0.15">
      <c r="A350" s="45">
        <v>1120440</v>
      </c>
      <c r="B350">
        <v>2.1290837564985874</v>
      </c>
      <c r="C350">
        <v>0.21625908063690524</v>
      </c>
      <c r="D350">
        <v>-2.4422246291527547E-2</v>
      </c>
      <c r="E350">
        <v>0.1633456387614583</v>
      </c>
      <c r="F350">
        <v>-7.6301892635236054E-2</v>
      </c>
      <c r="G350">
        <v>-0.27981267045559133</v>
      </c>
      <c r="H350">
        <v>-0.28218998790953215</v>
      </c>
      <c r="I350">
        <v>-0.26798719726406034</v>
      </c>
      <c r="J350" s="71">
        <v>0.84008528784648184</v>
      </c>
      <c r="K350" s="71">
        <v>0.88059701492537323</v>
      </c>
    </row>
    <row r="351" spans="1:11" x14ac:dyDescent="0.15">
      <c r="A351" s="45">
        <v>1120450</v>
      </c>
      <c r="B351">
        <v>0.23000012830361349</v>
      </c>
      <c r="C351">
        <v>0.21625908063690524</v>
      </c>
      <c r="D351">
        <v>-0.24320192008399599</v>
      </c>
      <c r="E351">
        <v>-0.41046808054108824</v>
      </c>
      <c r="F351">
        <v>-7.9132651322886202E-2</v>
      </c>
      <c r="G351">
        <v>-0.49310184484639813</v>
      </c>
      <c r="H351">
        <v>1.0682649471346823E-2</v>
      </c>
      <c r="I351">
        <v>0.21610184799191448</v>
      </c>
      <c r="J351" s="71">
        <v>0.94014962593516205</v>
      </c>
      <c r="K351" s="71">
        <v>0.52618453865336656</v>
      </c>
    </row>
    <row r="352" spans="1:11" x14ac:dyDescent="0.15">
      <c r="A352" s="45">
        <v>1120550</v>
      </c>
      <c r="B352">
        <v>0.23000012830361349</v>
      </c>
      <c r="C352">
        <v>-0.26467290002337335</v>
      </c>
      <c r="D352">
        <v>-0.272158053380058</v>
      </c>
      <c r="E352">
        <v>-0.29570533668057897</v>
      </c>
      <c r="F352">
        <v>0.22290930064938344</v>
      </c>
      <c r="G352">
        <v>-0.23715483557742992</v>
      </c>
      <c r="H352">
        <v>-0.15327070054849837</v>
      </c>
      <c r="I352">
        <v>1.0209119105810072</v>
      </c>
      <c r="J352" s="71">
        <v>1</v>
      </c>
      <c r="K352" s="71">
        <v>0.73469387755102045</v>
      </c>
    </row>
    <row r="353" spans="1:11" x14ac:dyDescent="0.15">
      <c r="A353" s="45">
        <v>1120560</v>
      </c>
      <c r="B353">
        <v>-0.40302774776137784</v>
      </c>
      <c r="C353">
        <v>-1.1303504652118748</v>
      </c>
      <c r="D353">
        <v>-1.3821431630624346</v>
      </c>
      <c r="E353">
        <v>-1.5580955191461814</v>
      </c>
      <c r="F353">
        <v>-1.3020204043877455</v>
      </c>
      <c r="G353">
        <v>-0.62107534948088228</v>
      </c>
      <c r="H353">
        <v>-0.48761957544162071</v>
      </c>
      <c r="I353">
        <v>1.1015565632524789</v>
      </c>
      <c r="J353" s="71">
        <v>1</v>
      </c>
      <c r="K353" s="71">
        <v>0.55319148936170215</v>
      </c>
    </row>
    <row r="354" spans="1:11" x14ac:dyDescent="0.15">
      <c r="A354" s="45">
        <v>1120690</v>
      </c>
      <c r="B354">
        <v>0.23000012830361349</v>
      </c>
      <c r="C354">
        <v>0.31244547676896095</v>
      </c>
      <c r="D354">
        <v>7.2098198028679117E-2</v>
      </c>
      <c r="E354">
        <v>-0.2383239647503243</v>
      </c>
      <c r="F354">
        <v>0.3443488483495743</v>
      </c>
      <c r="G354">
        <v>-0.45942460678469177</v>
      </c>
      <c r="H354">
        <v>0.18888036388933616</v>
      </c>
      <c r="I354">
        <v>0.35368038213206826</v>
      </c>
      <c r="J354" s="71">
        <v>1</v>
      </c>
      <c r="K354" s="71">
        <v>0.31262525050100198</v>
      </c>
    </row>
    <row r="355" spans="1:11" x14ac:dyDescent="0.15">
      <c r="A355" s="45">
        <v>1120850</v>
      </c>
      <c r="B355">
        <v>-1.0360556238263692</v>
      </c>
      <c r="C355">
        <v>-1.3227232574759862</v>
      </c>
      <c r="D355">
        <v>0.20400947193296154</v>
      </c>
      <c r="E355">
        <v>-0.46784945247134291</v>
      </c>
      <c r="F355">
        <v>-1.4025201506933043E-2</v>
      </c>
      <c r="G355">
        <v>3.4100900465053665</v>
      </c>
      <c r="H355">
        <v>0.69104633763348045</v>
      </c>
      <c r="I355">
        <v>-0.53964190550850377</v>
      </c>
      <c r="J355" s="71">
        <v>0.9555555555555556</v>
      </c>
      <c r="K355" s="71">
        <v>0.93333333333333335</v>
      </c>
    </row>
    <row r="356" spans="1:11" x14ac:dyDescent="0.15">
      <c r="A356" s="45">
        <v>1120870</v>
      </c>
      <c r="B356">
        <v>-0.40302774776137784</v>
      </c>
      <c r="C356">
        <v>0.98575024969335101</v>
      </c>
      <c r="D356">
        <v>0.10748902761275489</v>
      </c>
      <c r="E356">
        <v>0.85192210192451423</v>
      </c>
      <c r="F356">
        <v>0.46437301670594011</v>
      </c>
      <c r="G356">
        <v>-0.32575187724745741</v>
      </c>
      <c r="H356">
        <v>-0.55425407099081558</v>
      </c>
      <c r="I356">
        <v>0.49997988722993608</v>
      </c>
      <c r="J356" s="71">
        <v>0.94117647058823528</v>
      </c>
      <c r="K356" s="71">
        <v>0.15294117647058825</v>
      </c>
    </row>
    <row r="357" spans="1:11" x14ac:dyDescent="0.15">
      <c r="A357" s="45">
        <v>1120960</v>
      </c>
      <c r="B357">
        <v>0.23000012830361349</v>
      </c>
      <c r="C357">
        <v>-0.26467290002337335</v>
      </c>
      <c r="D357">
        <v>-9.1986557315672207E-2</v>
      </c>
      <c r="E357">
        <v>1.0240662177152782</v>
      </c>
      <c r="F357">
        <v>0.1708233407966209</v>
      </c>
      <c r="G357">
        <v>0.4420891505594472</v>
      </c>
      <c r="H357">
        <v>-0.74963202983763488</v>
      </c>
      <c r="I357">
        <v>0.38831508298644746</v>
      </c>
      <c r="J357" s="71">
        <v>0.90625</v>
      </c>
      <c r="K357" s="71">
        <v>0.2299107142857143</v>
      </c>
    </row>
    <row r="358" spans="1:11" x14ac:dyDescent="0.15">
      <c r="A358" s="45">
        <v>1121050</v>
      </c>
      <c r="B358">
        <v>2.7621116325635788</v>
      </c>
      <c r="C358">
        <v>3.8713421336550229</v>
      </c>
      <c r="D358">
        <v>1.3397333667673932</v>
      </c>
      <c r="E358">
        <v>3.1471769791347004</v>
      </c>
      <c r="F358">
        <v>2.5353560725907807</v>
      </c>
      <c r="G358">
        <v>-0.41540364560403276</v>
      </c>
      <c r="H358">
        <v>-0.6249277906316314</v>
      </c>
      <c r="I358">
        <v>1.1183115147042637</v>
      </c>
      <c r="J358" s="71">
        <v>0.81522956326987683</v>
      </c>
      <c r="K358" s="71">
        <v>0.21052631578947367</v>
      </c>
    </row>
    <row r="359" spans="1:11" x14ac:dyDescent="0.15">
      <c r="A359" s="45">
        <v>1121170</v>
      </c>
      <c r="B359">
        <v>2.1290837564985874</v>
      </c>
      <c r="C359">
        <v>0.60100466516512807</v>
      </c>
      <c r="D359">
        <v>-1.7987550003513771E-2</v>
      </c>
      <c r="E359">
        <v>0.27810838262196763</v>
      </c>
      <c r="F359">
        <v>0.19601709311670712</v>
      </c>
      <c r="G359">
        <v>-0.37676229517868526</v>
      </c>
      <c r="H359">
        <v>-0.35362233849023456</v>
      </c>
      <c r="I359">
        <v>0.26543265065378285</v>
      </c>
      <c r="J359" s="71">
        <v>0.90445859872611467</v>
      </c>
      <c r="K359" s="71">
        <v>0.69214437367303605</v>
      </c>
    </row>
    <row r="360" spans="1:11" x14ac:dyDescent="0.15">
      <c r="A360" s="45">
        <v>1121270</v>
      </c>
      <c r="B360">
        <v>-0.40302774776137784</v>
      </c>
      <c r="C360">
        <v>-7.2300107759261906E-2</v>
      </c>
      <c r="D360">
        <v>0.11070637575676177</v>
      </c>
      <c r="E360">
        <v>0.85192210192451423</v>
      </c>
      <c r="F360">
        <v>1.6527255137814676</v>
      </c>
      <c r="G360">
        <v>0.17236037925291928</v>
      </c>
      <c r="H360">
        <v>-0.55206933343182563</v>
      </c>
      <c r="I360">
        <v>2.6877813552003356</v>
      </c>
      <c r="J360" s="71">
        <v>0.83561643835616439</v>
      </c>
      <c r="K360" s="71">
        <v>0.31115459882583169</v>
      </c>
    </row>
    <row r="361" spans="1:11" x14ac:dyDescent="0.15">
      <c r="A361" s="45">
        <v>1121350</v>
      </c>
      <c r="B361">
        <v>2.1290837564985874</v>
      </c>
      <c r="C361">
        <v>2.6209189839382985</v>
      </c>
      <c r="D361">
        <v>0.13322781276480999</v>
      </c>
      <c r="E361">
        <v>1.7126426808783342</v>
      </c>
      <c r="F361">
        <v>0.51645897655870265</v>
      </c>
      <c r="G361">
        <v>-0.46036443668408822</v>
      </c>
      <c r="H361">
        <v>-0.81506159401647338</v>
      </c>
      <c r="I361">
        <v>0.53833073762638883</v>
      </c>
      <c r="J361" s="71">
        <v>0.81467181467181471</v>
      </c>
      <c r="K361" s="71">
        <v>0.28378378378378377</v>
      </c>
    </row>
    <row r="362" spans="1:11" x14ac:dyDescent="0.15">
      <c r="A362" s="45">
        <v>1121440</v>
      </c>
      <c r="B362">
        <v>-1.0360556238263692</v>
      </c>
      <c r="C362">
        <v>0.21625908063690524</v>
      </c>
      <c r="D362">
        <v>-0.80623784528520148</v>
      </c>
      <c r="E362">
        <v>-0.58261219633185224</v>
      </c>
      <c r="F362">
        <v>-0.62093986413912239</v>
      </c>
      <c r="G362">
        <v>-0.55708859716364012</v>
      </c>
      <c r="H362">
        <v>-0.58692109925380875</v>
      </c>
      <c r="I362">
        <v>0.56910496446168557</v>
      </c>
      <c r="J362" s="71">
        <v>1</v>
      </c>
      <c r="K362" s="71">
        <v>0.15044247787610621</v>
      </c>
    </row>
    <row r="363" spans="1:11" x14ac:dyDescent="0.15">
      <c r="A363" s="45">
        <v>1121450</v>
      </c>
      <c r="B363">
        <v>0.23000012830361349</v>
      </c>
      <c r="C363">
        <v>-0.16848650389131761</v>
      </c>
      <c r="D363">
        <v>-0.98962668949359411</v>
      </c>
      <c r="E363">
        <v>-0.63999356826210685</v>
      </c>
      <c r="F363">
        <v>-0.80607148231144143</v>
      </c>
      <c r="G363">
        <v>-0.45653798637940268</v>
      </c>
      <c r="H363">
        <v>-0.81926273689630169</v>
      </c>
      <c r="I363">
        <v>0.79357279588579321</v>
      </c>
      <c r="J363" s="71">
        <v>0.94674556213017746</v>
      </c>
      <c r="K363" s="71">
        <v>0.73372781065088766</v>
      </c>
    </row>
    <row r="364" spans="1:11" x14ac:dyDescent="0.15">
      <c r="A364" s="45">
        <v>1121570</v>
      </c>
      <c r="B364">
        <v>0.23000012830361349</v>
      </c>
      <c r="C364">
        <v>1.4666822303536295</v>
      </c>
      <c r="D364">
        <v>0.70591578239803621</v>
      </c>
      <c r="E364">
        <v>0.62239661420349557</v>
      </c>
      <c r="F364">
        <v>0.98466646349603526</v>
      </c>
      <c r="G364">
        <v>-0.48484548970868951</v>
      </c>
      <c r="H364">
        <v>-3.0759953941972575E-3</v>
      </c>
      <c r="I364">
        <v>0.22692711938969615</v>
      </c>
      <c r="J364" s="71">
        <v>0.93965517241379315</v>
      </c>
      <c r="K364" s="71">
        <v>0.11637931034482758</v>
      </c>
    </row>
    <row r="365" spans="1:11" x14ac:dyDescent="0.15">
      <c r="A365" s="45">
        <v>1121660</v>
      </c>
      <c r="B365">
        <v>0.23000012830361349</v>
      </c>
      <c r="C365">
        <v>-7.2300107759261906E-2</v>
      </c>
      <c r="D365">
        <v>1.4169497222235585</v>
      </c>
      <c r="E365">
        <v>0.27810838262196763</v>
      </c>
      <c r="F365">
        <v>1.8990015196070296</v>
      </c>
      <c r="G365">
        <v>-8.3586630016049046E-2</v>
      </c>
      <c r="H365">
        <v>0.89143532151639604</v>
      </c>
      <c r="I365">
        <v>0.3512980797364415</v>
      </c>
      <c r="J365" s="71">
        <v>0.88767720828789531</v>
      </c>
      <c r="K365" s="71">
        <v>4.0348964013086151E-2</v>
      </c>
    </row>
    <row r="366" spans="1:11" x14ac:dyDescent="0.15">
      <c r="A366" s="45">
        <v>1121760</v>
      </c>
      <c r="B366">
        <v>0.23000012830361349</v>
      </c>
      <c r="C366">
        <v>1.2743094380895181</v>
      </c>
      <c r="D366">
        <v>0.76061070084615334</v>
      </c>
      <c r="E366">
        <v>2.3438377721111352</v>
      </c>
      <c r="F366">
        <v>1.2099948550329862</v>
      </c>
      <c r="G366">
        <v>-5.1813897830935686E-2</v>
      </c>
      <c r="H366">
        <v>-0.67326158080135368</v>
      </c>
      <c r="I366">
        <v>0.44440981003114693</v>
      </c>
      <c r="J366" s="71">
        <v>1</v>
      </c>
      <c r="K366" s="71">
        <v>0.39971949509116411</v>
      </c>
    </row>
    <row r="367" spans="1:11" x14ac:dyDescent="0.15">
      <c r="A367" s="45">
        <v>1121780</v>
      </c>
      <c r="B367">
        <v>-0.40302774776137784</v>
      </c>
      <c r="C367">
        <v>0.40863187290101666</v>
      </c>
      <c r="D367">
        <v>-0.37189584584427154</v>
      </c>
      <c r="E367">
        <v>-0.35308670861083363</v>
      </c>
      <c r="F367">
        <v>5.6743765684320387E-2</v>
      </c>
      <c r="G367">
        <v>-0.52509522100501915</v>
      </c>
      <c r="H367">
        <v>-0.21728014989219896</v>
      </c>
      <c r="I367">
        <v>0.94565992850372826</v>
      </c>
      <c r="J367" s="71">
        <v>0.49307479224376732</v>
      </c>
      <c r="K367" s="71">
        <v>6.6481994459833799E-2</v>
      </c>
    </row>
    <row r="368" spans="1:11" x14ac:dyDescent="0.15">
      <c r="A368" s="45">
        <v>1125100</v>
      </c>
      <c r="B368">
        <v>0.23000012830361349</v>
      </c>
      <c r="C368">
        <v>2.3886288372793812E-2</v>
      </c>
      <c r="D368">
        <v>-0.96067055619753217</v>
      </c>
      <c r="E368">
        <v>-0.46784945247134291</v>
      </c>
      <c r="F368">
        <v>-0.90118497421648602</v>
      </c>
      <c r="G368">
        <v>-0.45311012464812184</v>
      </c>
      <c r="H368">
        <v>-0.89070365507527449</v>
      </c>
      <c r="I368">
        <v>8.9230061320808213E-2</v>
      </c>
      <c r="J368" s="71">
        <v>0.39325842696629215</v>
      </c>
      <c r="K368" s="71">
        <v>0.34269662921348315</v>
      </c>
    </row>
    <row r="369" spans="1:11" x14ac:dyDescent="0.15">
      <c r="A369" s="45">
        <v>1125140</v>
      </c>
      <c r="B369">
        <v>0.86302800436860483</v>
      </c>
      <c r="C369">
        <v>1.6590550226177412</v>
      </c>
      <c r="D369">
        <v>-0.25028008600081114</v>
      </c>
      <c r="E369">
        <v>1.0814475896455329</v>
      </c>
      <c r="F369">
        <v>-6.8350744403017976E-3</v>
      </c>
      <c r="G369">
        <v>-0.42329811504577042</v>
      </c>
      <c r="H369">
        <v>-0.86689875463251953</v>
      </c>
      <c r="I369">
        <v>0.40584600661040926</v>
      </c>
      <c r="J369" s="71">
        <v>0.74423269809428283</v>
      </c>
      <c r="K369" s="71">
        <v>0.26078234704112335</v>
      </c>
    </row>
    <row r="370" spans="1:11" x14ac:dyDescent="0.15">
      <c r="A370" s="45">
        <v>1125190</v>
      </c>
      <c r="B370">
        <v>-0.40302774776137784</v>
      </c>
      <c r="C370">
        <v>0.40863187290101666</v>
      </c>
      <c r="D370">
        <v>-0.73867353426105686</v>
      </c>
      <c r="E370">
        <v>0.85192210192451423</v>
      </c>
      <c r="F370">
        <v>-0.3140856223978476</v>
      </c>
      <c r="G370">
        <v>-0.12197868140639431</v>
      </c>
      <c r="H370">
        <v>-1.1288400490051838</v>
      </c>
      <c r="I370">
        <v>1.4244576193905865</v>
      </c>
      <c r="J370" s="71">
        <v>0.96356275303643724</v>
      </c>
      <c r="K370" s="71">
        <v>0.41295546558704455</v>
      </c>
    </row>
    <row r="371" spans="1:11" x14ac:dyDescent="0.15">
      <c r="A371" s="45">
        <v>1125280</v>
      </c>
      <c r="B371">
        <v>-1.6690834998913606</v>
      </c>
      <c r="C371">
        <v>-1.3227232574759862</v>
      </c>
      <c r="D371">
        <v>-1.4850983036706551</v>
      </c>
      <c r="E371">
        <v>-1.6728582630066908</v>
      </c>
      <c r="F371">
        <v>-1.4803582017097041</v>
      </c>
      <c r="G371">
        <v>-0.62107534948088228</v>
      </c>
      <c r="H371">
        <v>-0.91473576822416447</v>
      </c>
      <c r="I371">
        <v>-1.0245270977543719</v>
      </c>
      <c r="J371" s="71">
        <v>1</v>
      </c>
      <c r="K371" s="71">
        <v>0</v>
      </c>
    </row>
    <row r="372" spans="1:11" x14ac:dyDescent="0.15">
      <c r="A372" s="45">
        <v>1125470</v>
      </c>
      <c r="B372">
        <v>0.23000012830361349</v>
      </c>
      <c r="C372">
        <v>0.40863187290101666</v>
      </c>
      <c r="D372">
        <v>-0.4877203790285195</v>
      </c>
      <c r="E372">
        <v>-6.617984895956032E-2</v>
      </c>
      <c r="F372">
        <v>-0.42108830079102277</v>
      </c>
      <c r="G372">
        <v>-0.42911509252915608</v>
      </c>
      <c r="H372">
        <v>-0.57974267584569883</v>
      </c>
      <c r="I372">
        <v>1.2959749378168677E-2</v>
      </c>
      <c r="J372" s="71">
        <v>0.96307692307692305</v>
      </c>
      <c r="K372" s="71">
        <v>8.307692307692309E-2</v>
      </c>
    </row>
    <row r="373" spans="1:11" x14ac:dyDescent="0.15">
      <c r="A373" s="45">
        <v>1125480</v>
      </c>
      <c r="B373">
        <v>-0.40302774776137784</v>
      </c>
      <c r="C373">
        <v>-0.45704569228748476</v>
      </c>
      <c r="D373">
        <v>-0.81267254157321533</v>
      </c>
      <c r="E373">
        <v>-0.58261219633185224</v>
      </c>
      <c r="F373">
        <v>-0.59489688421274112</v>
      </c>
      <c r="G373">
        <v>-0.27205670047774372</v>
      </c>
      <c r="H373">
        <v>-0.59649233046462202</v>
      </c>
      <c r="I373">
        <v>0.71215353977929829</v>
      </c>
      <c r="J373" s="71">
        <v>0.8928571428571429</v>
      </c>
      <c r="K373" s="71">
        <v>0.4107142857142857</v>
      </c>
    </row>
    <row r="374" spans="1:11" x14ac:dyDescent="0.15">
      <c r="A374" s="45">
        <v>1125510</v>
      </c>
      <c r="B374">
        <v>0.86302800436860483</v>
      </c>
      <c r="C374">
        <v>-0.36085929615542905</v>
      </c>
      <c r="D374">
        <v>0.24905234594905801</v>
      </c>
      <c r="E374">
        <v>-0.35308670861083363</v>
      </c>
      <c r="F374">
        <v>0.27471218463338093</v>
      </c>
      <c r="G374">
        <v>-0.20516145941880884</v>
      </c>
      <c r="H374">
        <v>0.55856385205632741</v>
      </c>
      <c r="I374">
        <v>-0.11398751328795408</v>
      </c>
      <c r="J374" s="71">
        <v>1</v>
      </c>
      <c r="K374" s="71">
        <v>0.595667870036101</v>
      </c>
    </row>
    <row r="375" spans="1:11" x14ac:dyDescent="0.15">
      <c r="A375" s="45">
        <v>1125790</v>
      </c>
      <c r="B375">
        <v>-0.40302774776137784</v>
      </c>
      <c r="C375">
        <v>-0.16848650389131761</v>
      </c>
      <c r="D375">
        <v>-0.272158053380058</v>
      </c>
      <c r="E375">
        <v>-0.18094259282006964</v>
      </c>
      <c r="F375">
        <v>-8.3095713485596384E-2</v>
      </c>
      <c r="G375">
        <v>-0.23715483557742992</v>
      </c>
      <c r="H375">
        <v>-0.26149923808615644</v>
      </c>
      <c r="I375">
        <v>0.28411765266346423</v>
      </c>
      <c r="J375" s="71">
        <v>0.93622448979591832</v>
      </c>
      <c r="K375" s="71">
        <v>0.69642857142857151</v>
      </c>
    </row>
    <row r="376" spans="1:11" x14ac:dyDescent="0.15">
      <c r="A376" s="45">
        <v>1125840</v>
      </c>
      <c r="B376">
        <v>-1.0360556238263692</v>
      </c>
      <c r="C376">
        <v>-0.45704569228748476</v>
      </c>
      <c r="D376">
        <v>0.27479113110111308</v>
      </c>
      <c r="E376">
        <v>-0.75475631212261618</v>
      </c>
      <c r="F376">
        <v>-0.34635627143705916</v>
      </c>
      <c r="G376">
        <v>-0.37676229517868526</v>
      </c>
      <c r="H376">
        <v>1.4692984058692493</v>
      </c>
      <c r="I376">
        <v>-1.2004295986816806</v>
      </c>
      <c r="J376" s="71">
        <v>0.96797153024911031</v>
      </c>
      <c r="K376" s="71">
        <v>0.54448398576512458</v>
      </c>
    </row>
    <row r="377" spans="1:11" x14ac:dyDescent="0.15">
      <c r="A377" s="45">
        <v>1125910</v>
      </c>
      <c r="B377">
        <v>-1.6690834998913606</v>
      </c>
      <c r="C377">
        <v>-7.2300107759261906E-2</v>
      </c>
      <c r="D377">
        <v>-0.86093276373331862</v>
      </c>
      <c r="E377">
        <v>-0.69737494019236157</v>
      </c>
      <c r="F377">
        <v>-0.85532668347655383</v>
      </c>
      <c r="G377">
        <v>-0.51869654577329494</v>
      </c>
      <c r="H377">
        <v>-0.56299302122677553</v>
      </c>
      <c r="I377">
        <v>-0.18590913807672149</v>
      </c>
      <c r="J377" s="71">
        <v>0.79425837320574166</v>
      </c>
      <c r="K377" s="71">
        <v>0</v>
      </c>
    </row>
    <row r="378" spans="1:11" x14ac:dyDescent="0.15">
      <c r="A378" s="45">
        <v>1130020</v>
      </c>
      <c r="B378">
        <v>-0.40302774776137784</v>
      </c>
      <c r="C378">
        <v>0.31244547676896095</v>
      </c>
      <c r="D378">
        <v>-0.97675729691756663</v>
      </c>
      <c r="E378">
        <v>-6.617984895956032E-2</v>
      </c>
      <c r="F378">
        <v>-0.98299390028957501</v>
      </c>
      <c r="G378">
        <v>-0.39880557827362034</v>
      </c>
      <c r="H378">
        <v>-1.0889321762609667</v>
      </c>
      <c r="I378">
        <v>-0.26313665373116168</v>
      </c>
      <c r="J378" s="71">
        <v>0.97687861271676302</v>
      </c>
      <c r="K378" s="71">
        <v>0.29479768786127164</v>
      </c>
    </row>
    <row r="379" spans="1:11" x14ac:dyDescent="0.15">
      <c r="A379" s="45">
        <v>1134090</v>
      </c>
      <c r="B379">
        <v>-1.0360556238263692</v>
      </c>
      <c r="C379">
        <v>2.3886288372793812E-2</v>
      </c>
      <c r="D379">
        <v>-0.36224380141225088</v>
      </c>
      <c r="E379">
        <v>-0.69737494019236157</v>
      </c>
      <c r="F379">
        <v>0.19941400354188729</v>
      </c>
      <c r="G379">
        <v>-0.54909025312398496</v>
      </c>
      <c r="H379">
        <v>0.2568584943310484</v>
      </c>
      <c r="I379">
        <v>1.2817495561470622</v>
      </c>
      <c r="J379" s="71">
        <v>0.96703296703296704</v>
      </c>
      <c r="K379" s="71">
        <v>8.7912087912087919E-2</v>
      </c>
    </row>
    <row r="380" spans="1:11" x14ac:dyDescent="0.15">
      <c r="A380" s="45">
        <v>1135050</v>
      </c>
      <c r="B380">
        <v>1.4960558804335962</v>
      </c>
      <c r="C380">
        <v>0.69719106129718378</v>
      </c>
      <c r="D380">
        <v>1.0919975596788629</v>
      </c>
      <c r="E380">
        <v>1.3683544492968061</v>
      </c>
      <c r="F380">
        <v>1.2077302480828662</v>
      </c>
      <c r="G380">
        <v>-8.6925069267383387E-2</v>
      </c>
      <c r="H380">
        <v>-0.1774464258166504</v>
      </c>
      <c r="I380">
        <v>-1.3427963383335703E-2</v>
      </c>
      <c r="J380" s="71">
        <v>0.91299019607843135</v>
      </c>
      <c r="K380" s="71">
        <v>0.69362745098039214</v>
      </c>
    </row>
    <row r="381" spans="1:11" x14ac:dyDescent="0.15">
      <c r="A381" s="45">
        <v>1135150</v>
      </c>
      <c r="B381">
        <v>-0.40302774776137784</v>
      </c>
      <c r="C381">
        <v>1.0819366458254067</v>
      </c>
      <c r="D381">
        <v>-0.2020198638407078</v>
      </c>
      <c r="E381">
        <v>0.90930347385476884</v>
      </c>
      <c r="F381">
        <v>-8.479416869818647E-2</v>
      </c>
      <c r="G381">
        <v>-0.33668978362647312</v>
      </c>
      <c r="H381">
        <v>-0.78366081144033495</v>
      </c>
      <c r="I381">
        <v>9.8694687966553951E-2</v>
      </c>
      <c r="J381" s="71">
        <v>0.84050265828902848</v>
      </c>
      <c r="K381" s="71">
        <v>0.59449009183180279</v>
      </c>
    </row>
    <row r="382" spans="1:11" x14ac:dyDescent="0.15">
      <c r="A382" s="45">
        <v>1135240</v>
      </c>
      <c r="B382">
        <v>-1.0360556238263692</v>
      </c>
      <c r="C382">
        <v>-0.55323208841954052</v>
      </c>
      <c r="D382">
        <v>-1.050756304229725</v>
      </c>
      <c r="E382">
        <v>-1.0416631717738896</v>
      </c>
      <c r="F382">
        <v>-0.95383708580677851</v>
      </c>
      <c r="G382">
        <v>-0.50589919530984651</v>
      </c>
      <c r="H382">
        <v>-0.50887875245794645</v>
      </c>
      <c r="I382">
        <v>0.36481741227256492</v>
      </c>
      <c r="J382" s="71">
        <v>1</v>
      </c>
      <c r="K382" s="71">
        <v>0.16</v>
      </c>
    </row>
    <row r="383" spans="1:11" x14ac:dyDescent="0.15">
      <c r="A383" s="45">
        <v>1135320</v>
      </c>
      <c r="B383">
        <v>-1.0360556238263692</v>
      </c>
      <c r="C383">
        <v>-1.3227232574759862</v>
      </c>
      <c r="D383">
        <v>-1.3660564223424001</v>
      </c>
      <c r="E383">
        <v>-1.6728582630066908</v>
      </c>
      <c r="F383">
        <v>-1.2878666109494947</v>
      </c>
      <c r="G383">
        <v>-0.62107534948088228</v>
      </c>
      <c r="H383">
        <v>0.94447589447631985</v>
      </c>
      <c r="I383">
        <v>0.94850652595252027</v>
      </c>
      <c r="J383" s="71">
        <v>1</v>
      </c>
      <c r="K383" s="71">
        <v>0.30769230769230771</v>
      </c>
    </row>
    <row r="384" spans="1:11" x14ac:dyDescent="0.15">
      <c r="A384" s="45">
        <v>1137070</v>
      </c>
      <c r="B384">
        <v>1.4960558804335962</v>
      </c>
      <c r="C384">
        <v>1.8514278148818526</v>
      </c>
      <c r="D384">
        <v>1.0437373375187595</v>
      </c>
      <c r="E384">
        <v>1.1962103335060421</v>
      </c>
      <c r="F384">
        <v>1.4732554129844491</v>
      </c>
      <c r="G384">
        <v>-0.4345996712992054</v>
      </c>
      <c r="H384">
        <v>-0.12041560879599485</v>
      </c>
      <c r="I384">
        <v>0.35841305843781085</v>
      </c>
      <c r="J384" s="71">
        <v>0.76154806491885141</v>
      </c>
      <c r="K384" s="71">
        <v>0.45443196004993758</v>
      </c>
    </row>
    <row r="385" spans="1:11" x14ac:dyDescent="0.15">
      <c r="A385" s="45">
        <v>1137150</v>
      </c>
      <c r="B385">
        <v>0.86302800436860483</v>
      </c>
      <c r="C385">
        <v>-0.26467290002337335</v>
      </c>
      <c r="D385">
        <v>-0.56493673448468484</v>
      </c>
      <c r="E385">
        <v>-0.86951905598312551</v>
      </c>
      <c r="F385">
        <v>0.12298351897533359</v>
      </c>
      <c r="G385">
        <v>-0.5324783078108547</v>
      </c>
      <c r="H385">
        <v>0.22214703903525332</v>
      </c>
      <c r="I385">
        <v>1.9721679353729844</v>
      </c>
      <c r="J385" s="71">
        <v>0.86710963455149503</v>
      </c>
      <c r="K385" s="71">
        <v>0.34883720930232553</v>
      </c>
    </row>
    <row r="386" spans="1:11" x14ac:dyDescent="0.15">
      <c r="A386" s="45">
        <v>1137510</v>
      </c>
      <c r="B386">
        <v>0.86302800436860483</v>
      </c>
      <c r="C386">
        <v>2.3886288372793812E-2</v>
      </c>
      <c r="D386">
        <v>0.86356584145437376</v>
      </c>
      <c r="E386">
        <v>0.22072701069171297</v>
      </c>
      <c r="F386">
        <v>1.1935764546446155</v>
      </c>
      <c r="G386">
        <v>-0.16516973922053263</v>
      </c>
      <c r="H386">
        <v>0.4706999495410612</v>
      </c>
      <c r="I386">
        <v>0.26870374973069072</v>
      </c>
      <c r="J386" s="71">
        <v>1</v>
      </c>
      <c r="K386" s="71">
        <v>0.17315436241610738</v>
      </c>
    </row>
    <row r="387" spans="1:11" x14ac:dyDescent="0.15">
      <c r="A387" s="45">
        <v>1137580</v>
      </c>
      <c r="B387">
        <v>0.86302800436860483</v>
      </c>
      <c r="C387">
        <v>0.12007268450484952</v>
      </c>
      <c r="D387">
        <v>-0.54241529747663664</v>
      </c>
      <c r="E387">
        <v>-6.617984895956032E-2</v>
      </c>
      <c r="F387">
        <v>-3.7237422745664168E-2</v>
      </c>
      <c r="G387">
        <v>-0.32748907414294814</v>
      </c>
      <c r="H387">
        <v>-0.63669150155003784</v>
      </c>
      <c r="I387">
        <v>1.3644931199118264</v>
      </c>
      <c r="J387" s="71">
        <v>0.97077922077922074</v>
      </c>
      <c r="K387" s="71">
        <v>0.68831168831168843</v>
      </c>
    </row>
    <row r="388" spans="1:11" x14ac:dyDescent="0.15">
      <c r="A388" s="45">
        <v>1137610</v>
      </c>
      <c r="B388">
        <v>1.4960558804335962</v>
      </c>
      <c r="C388">
        <v>-0.16848650389131761</v>
      </c>
      <c r="D388">
        <v>-0.45554689758845063</v>
      </c>
      <c r="E388">
        <v>-0.35308670861083363</v>
      </c>
      <c r="F388">
        <v>-0.55696471779822931</v>
      </c>
      <c r="G388">
        <v>-0.31942351712816969</v>
      </c>
      <c r="H388">
        <v>-0.32179799471428022</v>
      </c>
      <c r="I388">
        <v>-0.46464199669874101</v>
      </c>
      <c r="J388" s="71">
        <v>0.86567164179104472</v>
      </c>
      <c r="K388" s="71">
        <v>0.86865671641791031</v>
      </c>
    </row>
    <row r="389" spans="1:11" x14ac:dyDescent="0.15">
      <c r="A389" s="45">
        <v>1140060</v>
      </c>
      <c r="B389">
        <v>0.86302800436860483</v>
      </c>
      <c r="C389">
        <v>1.1781230419574624</v>
      </c>
      <c r="D389">
        <v>1.4185931436555117E-2</v>
      </c>
      <c r="E389">
        <v>0.85192210192451423</v>
      </c>
      <c r="F389">
        <v>3.5255023564978068E-3</v>
      </c>
      <c r="G389">
        <v>-0.37426930482866294</v>
      </c>
      <c r="H389">
        <v>-0.61761146020152535</v>
      </c>
      <c r="I389">
        <v>-0.18354373449642308</v>
      </c>
      <c r="J389" s="71">
        <v>0.90852390852390852</v>
      </c>
      <c r="K389" s="71">
        <v>0.36590436590436592</v>
      </c>
    </row>
    <row r="390" spans="1:11" x14ac:dyDescent="0.15">
      <c r="A390" s="45">
        <v>1140070</v>
      </c>
      <c r="B390">
        <v>2.1290837564985874</v>
      </c>
      <c r="C390">
        <v>1.0819366458254067</v>
      </c>
      <c r="D390">
        <v>-0.70650005282098793</v>
      </c>
      <c r="E390">
        <v>0.79454072999425951</v>
      </c>
      <c r="F390">
        <v>-0.67161044464805986</v>
      </c>
      <c r="G390">
        <v>-0.36512834021191398</v>
      </c>
      <c r="H390">
        <v>-1.0945153944672743</v>
      </c>
      <c r="I390">
        <v>-6.7039598701088152E-2</v>
      </c>
      <c r="J390" s="71">
        <v>0.953307392996109</v>
      </c>
      <c r="K390" s="71">
        <v>0.59143968871595332</v>
      </c>
    </row>
    <row r="391" spans="1:11" x14ac:dyDescent="0.15">
      <c r="A391" s="45">
        <v>1140180</v>
      </c>
      <c r="B391">
        <v>1.4960558804335962</v>
      </c>
      <c r="C391">
        <v>0.60100466516512807</v>
      </c>
      <c r="D391">
        <v>-0.61319695664478813</v>
      </c>
      <c r="E391">
        <v>-0.35308670861083363</v>
      </c>
      <c r="F391">
        <v>-0.48025115736291063</v>
      </c>
      <c r="G391">
        <v>-0.56872255213041145</v>
      </c>
      <c r="H391">
        <v>-0.51877393303281805</v>
      </c>
      <c r="I391">
        <v>0.25065798574937198</v>
      </c>
      <c r="J391" s="71">
        <v>0.8776223776223776</v>
      </c>
      <c r="K391" s="71">
        <v>0.31818181818181818</v>
      </c>
    </row>
    <row r="392" spans="1:11" x14ac:dyDescent="0.15">
      <c r="A392" s="45">
        <v>1140360</v>
      </c>
      <c r="B392">
        <v>-0.40302774776137784</v>
      </c>
      <c r="C392">
        <v>0.21625908063690524</v>
      </c>
      <c r="D392">
        <v>1.7515539292002751</v>
      </c>
      <c r="E392">
        <v>4.8582894900948997E-2</v>
      </c>
      <c r="F392">
        <v>2.3836274069327335</v>
      </c>
      <c r="G392">
        <v>-0.32247050533375271</v>
      </c>
      <c r="H392">
        <v>1.5380417800344137</v>
      </c>
      <c r="I392">
        <v>0.44143913918733246</v>
      </c>
      <c r="J392" s="71">
        <v>0.92948090107737513</v>
      </c>
      <c r="K392" s="71">
        <v>5.5827619980411358E-2</v>
      </c>
    </row>
    <row r="393" spans="1:11" x14ac:dyDescent="0.15">
      <c r="A393" s="45">
        <v>1140480</v>
      </c>
      <c r="B393">
        <v>0.23000012830361349</v>
      </c>
      <c r="C393">
        <v>0.40863187290101666</v>
      </c>
      <c r="D393">
        <v>-0.50702446789256084</v>
      </c>
      <c r="E393">
        <v>1.9421681685993524</v>
      </c>
      <c r="F393">
        <v>0.16091568538984544</v>
      </c>
      <c r="G393">
        <v>0.24274580680188546</v>
      </c>
      <c r="H393">
        <v>-1.1752573192969558</v>
      </c>
      <c r="I393">
        <v>1.7946998257750875</v>
      </c>
      <c r="J393" s="71">
        <v>1</v>
      </c>
      <c r="K393" s="71">
        <v>0.4137931034482758</v>
      </c>
    </row>
    <row r="394" spans="1:11" x14ac:dyDescent="0.15">
      <c r="A394" s="45">
        <v>1140500</v>
      </c>
      <c r="B394">
        <v>-1.6690834998913606</v>
      </c>
      <c r="C394">
        <v>-1.2265368613439305</v>
      </c>
      <c r="D394">
        <v>-0.56815408262869171</v>
      </c>
      <c r="E394">
        <v>-0.35308670861083363</v>
      </c>
      <c r="F394">
        <v>0.98947875326504053</v>
      </c>
      <c r="G394">
        <v>2.1943417524777682</v>
      </c>
      <c r="H394">
        <v>-0.46249509351323581</v>
      </c>
      <c r="I394">
        <v>4.7154250606581964</v>
      </c>
      <c r="J394" s="71">
        <v>0.97333333333333338</v>
      </c>
      <c r="K394" s="71">
        <v>0</v>
      </c>
    </row>
    <row r="395" spans="1:11" x14ac:dyDescent="0.15">
      <c r="A395" s="45">
        <v>1140570</v>
      </c>
      <c r="B395">
        <v>-0.40302774776137784</v>
      </c>
      <c r="C395">
        <v>-0.74560488068365194</v>
      </c>
      <c r="D395">
        <v>-1.050756304229725</v>
      </c>
      <c r="E395">
        <v>-1.2138072875646535</v>
      </c>
      <c r="F395">
        <v>-0.86580049062085929</v>
      </c>
      <c r="G395">
        <v>-0.52509522100501915</v>
      </c>
      <c r="H395">
        <v>-0.16100131037261675</v>
      </c>
      <c r="I395">
        <v>0.91877400537304832</v>
      </c>
      <c r="J395" s="71">
        <v>0.88</v>
      </c>
      <c r="K395" s="71">
        <v>0.65999999999999992</v>
      </c>
    </row>
    <row r="396" spans="1:11" x14ac:dyDescent="0.15">
      <c r="A396" s="45">
        <v>1140670</v>
      </c>
      <c r="B396">
        <v>1.4960558804335962</v>
      </c>
      <c r="C396">
        <v>1.3704958342215738</v>
      </c>
      <c r="D396">
        <v>0.39705036057337489</v>
      </c>
      <c r="E396">
        <v>0.45025249841273157</v>
      </c>
      <c r="F396">
        <v>0.6947967738806613</v>
      </c>
      <c r="G396">
        <v>-0.50589919530984651</v>
      </c>
      <c r="H396">
        <v>-0.12234826125202444</v>
      </c>
      <c r="I396">
        <v>0.31316229587412703</v>
      </c>
      <c r="J396" s="71">
        <v>0.66666666666666663</v>
      </c>
      <c r="K396" s="71">
        <v>0.57666666666666666</v>
      </c>
    </row>
    <row r="397" spans="1:11" x14ac:dyDescent="0.15">
      <c r="A397" s="45">
        <v>1140890</v>
      </c>
      <c r="B397">
        <v>-1.6690834998913606</v>
      </c>
      <c r="C397">
        <v>-0.55323208841954052</v>
      </c>
      <c r="D397">
        <v>-1.2894835365150361</v>
      </c>
      <c r="E397">
        <v>-1.2138072875646535</v>
      </c>
      <c r="F397">
        <v>-0.94760941669394827</v>
      </c>
      <c r="G397">
        <v>-0.62107534948088228</v>
      </c>
      <c r="H397">
        <v>-0.90669593400708126</v>
      </c>
      <c r="I397">
        <v>3.8947168595056056</v>
      </c>
      <c r="J397" s="71">
        <v>1</v>
      </c>
      <c r="K397" s="71">
        <v>0</v>
      </c>
    </row>
    <row r="398" spans="1:11" x14ac:dyDescent="0.15">
      <c r="A398" s="45">
        <v>1141020</v>
      </c>
      <c r="B398">
        <v>-1.0360556238263692</v>
      </c>
      <c r="C398">
        <v>0.21625908063690524</v>
      </c>
      <c r="D398">
        <v>-0.36224380141225088</v>
      </c>
      <c r="E398">
        <v>0.56501524227324096</v>
      </c>
      <c r="F398">
        <v>0.44795461631756933</v>
      </c>
      <c r="G398">
        <v>-0.13051024838202654</v>
      </c>
      <c r="H398">
        <v>-0.77624472149696955</v>
      </c>
      <c r="I398">
        <v>1.9262151519858461</v>
      </c>
      <c r="J398" s="71">
        <v>1</v>
      </c>
      <c r="K398" s="71">
        <v>1.6483516483516484E-2</v>
      </c>
    </row>
    <row r="399" spans="1:11" x14ac:dyDescent="0.15">
      <c r="A399" s="45">
        <v>1141110</v>
      </c>
      <c r="B399">
        <v>-1.0360556238263692</v>
      </c>
      <c r="C399">
        <v>-1.1303504652118748</v>
      </c>
      <c r="D399">
        <v>-1.1183206152538696</v>
      </c>
      <c r="E399">
        <v>-1.3859514033554174</v>
      </c>
      <c r="F399">
        <v>-1.0302675703733322</v>
      </c>
      <c r="G399">
        <v>-0.33313496405329301</v>
      </c>
      <c r="H399">
        <v>0.18356301321666224</v>
      </c>
      <c r="I399">
        <v>0.37972987570755823</v>
      </c>
      <c r="J399" s="71">
        <v>0.86046511627906974</v>
      </c>
      <c r="K399" s="71">
        <v>0.34883720930232559</v>
      </c>
    </row>
    <row r="400" spans="1:11" x14ac:dyDescent="0.15">
      <c r="A400" s="45">
        <v>1141130</v>
      </c>
      <c r="B400">
        <v>0.23000012830361349</v>
      </c>
      <c r="C400">
        <v>-0.84179127681570765</v>
      </c>
      <c r="D400">
        <v>-0.95101851176551144</v>
      </c>
      <c r="E400">
        <v>-1.0990445437041441</v>
      </c>
      <c r="F400">
        <v>-0.5280909791841979</v>
      </c>
      <c r="G400">
        <v>-0.34684641097841634</v>
      </c>
      <c r="H400">
        <v>-0.15262648306315518</v>
      </c>
      <c r="I400">
        <v>1.9808972779520058</v>
      </c>
      <c r="J400" s="71">
        <v>1</v>
      </c>
      <c r="K400" s="71">
        <v>0.25966850828729282</v>
      </c>
    </row>
    <row r="401" spans="1:11" x14ac:dyDescent="0.15">
      <c r="A401" s="45">
        <v>1144060</v>
      </c>
      <c r="B401">
        <v>-1.0360556238263692</v>
      </c>
      <c r="C401">
        <v>-1.2265368613439305</v>
      </c>
      <c r="D401">
        <v>-0.31076623110814067</v>
      </c>
      <c r="E401">
        <v>-0.35308670861083363</v>
      </c>
      <c r="F401">
        <v>-0.35258394054988945</v>
      </c>
      <c r="G401">
        <v>2.1943417524777682</v>
      </c>
      <c r="H401">
        <v>-0.14090172482990881</v>
      </c>
      <c r="I401">
        <v>-0.27641851543217516</v>
      </c>
      <c r="J401" s="71">
        <v>0.85263157894736841</v>
      </c>
      <c r="K401" s="71">
        <v>0.90526315789473688</v>
      </c>
    </row>
    <row r="402" spans="1:11" x14ac:dyDescent="0.15">
      <c r="A402" s="45">
        <v>1145010</v>
      </c>
      <c r="B402">
        <v>-1.6690834998913606</v>
      </c>
      <c r="C402">
        <v>-1.3227232574759862</v>
      </c>
      <c r="D402">
        <v>-1.4464901259425724</v>
      </c>
      <c r="E402">
        <v>-1.6728582630066908</v>
      </c>
      <c r="F402">
        <v>-1.4243091796942313</v>
      </c>
      <c r="G402">
        <v>-0.62107534948088228</v>
      </c>
      <c r="H402">
        <v>-0.3117482019429263</v>
      </c>
      <c r="I402">
        <v>-1.5174248589503765E-2</v>
      </c>
      <c r="J402" s="71">
        <v>1</v>
      </c>
      <c r="K402" s="71">
        <v>0</v>
      </c>
    </row>
    <row r="403" spans="1:11" x14ac:dyDescent="0.15">
      <c r="A403" s="45">
        <v>1145120</v>
      </c>
      <c r="B403">
        <v>0.86302800436860483</v>
      </c>
      <c r="C403">
        <v>1.2743094380895181</v>
      </c>
      <c r="D403">
        <v>0.50644019746960911</v>
      </c>
      <c r="E403">
        <v>1.7126426808783342</v>
      </c>
      <c r="F403">
        <v>0.79557178316100619</v>
      </c>
      <c r="G403">
        <v>-0.19743892034603833</v>
      </c>
      <c r="H403">
        <v>-0.62395078065957821</v>
      </c>
      <c r="I403">
        <v>0.27682446951181905</v>
      </c>
      <c r="J403" s="71">
        <v>0.82492113564668768</v>
      </c>
      <c r="K403" s="71">
        <v>0.25394321766561512</v>
      </c>
    </row>
    <row r="404" spans="1:11" x14ac:dyDescent="0.15">
      <c r="A404" s="45">
        <v>1145270</v>
      </c>
      <c r="B404">
        <v>0.86302800436860483</v>
      </c>
      <c r="C404">
        <v>2.3886288372793812E-2</v>
      </c>
      <c r="D404">
        <v>0.57400450849375373</v>
      </c>
      <c r="E404">
        <v>-0.46784945247134291</v>
      </c>
      <c r="F404">
        <v>0.63082162753976823</v>
      </c>
      <c r="G404">
        <v>-0.45311012464812184</v>
      </c>
      <c r="H404">
        <v>1.1935359762011788</v>
      </c>
      <c r="I404">
        <v>-7.0831424106991517E-2</v>
      </c>
      <c r="J404" s="71">
        <v>0.94961832061068707</v>
      </c>
      <c r="K404" s="71">
        <v>0.6717557251908397</v>
      </c>
    </row>
    <row r="405" spans="1:11" x14ac:dyDescent="0.15">
      <c r="A405" s="45">
        <v>1145330</v>
      </c>
      <c r="B405">
        <v>0.23000012830361349</v>
      </c>
      <c r="C405">
        <v>0.69719106129718378</v>
      </c>
      <c r="D405">
        <v>-0.79529886159557805</v>
      </c>
      <c r="E405">
        <v>0.85192210192451423</v>
      </c>
      <c r="F405">
        <v>-0.42131476148603481</v>
      </c>
      <c r="G405">
        <v>-0.23715483557742992</v>
      </c>
      <c r="H405">
        <v>-1.1672914300434076</v>
      </c>
      <c r="I405">
        <v>1.335150302583108</v>
      </c>
      <c r="J405" s="71">
        <v>0.89537925021795994</v>
      </c>
      <c r="K405" s="71">
        <v>0.54925893635571044</v>
      </c>
    </row>
    <row r="406" spans="1:11" x14ac:dyDescent="0.15">
      <c r="A406" s="45">
        <v>1145380</v>
      </c>
      <c r="B406">
        <v>-0.40302774776137784</v>
      </c>
      <c r="C406">
        <v>-0.45704569228748476</v>
      </c>
      <c r="D406">
        <v>-0.69363066024496045</v>
      </c>
      <c r="E406">
        <v>-0.92690042791338023</v>
      </c>
      <c r="F406">
        <v>-0.37466385831356053</v>
      </c>
      <c r="G406">
        <v>-0.48146788987962691</v>
      </c>
      <c r="H406">
        <v>8.0193716139878524E-2</v>
      </c>
      <c r="I406">
        <v>0.95937332991450774</v>
      </c>
      <c r="J406" s="71">
        <v>0.83524904214559392</v>
      </c>
      <c r="K406" s="71">
        <v>0.3065134099616858</v>
      </c>
    </row>
    <row r="407" spans="1:11" x14ac:dyDescent="0.15">
      <c r="A407" s="45">
        <v>1145390</v>
      </c>
      <c r="B407">
        <v>-1.0360556238263692</v>
      </c>
      <c r="C407">
        <v>-0.55323208841954052</v>
      </c>
      <c r="D407">
        <v>-1.3274482446143174</v>
      </c>
      <c r="E407">
        <v>-1.2138072875646535</v>
      </c>
      <c r="F407">
        <v>-1.2742789692487742</v>
      </c>
      <c r="G407">
        <v>-0.62107534948088228</v>
      </c>
      <c r="H407">
        <v>-1.0252834887090581</v>
      </c>
      <c r="I407">
        <v>0.37817649409974669</v>
      </c>
      <c r="J407" s="71">
        <v>0.84375</v>
      </c>
      <c r="K407" s="71">
        <v>4.6875E-2</v>
      </c>
    </row>
    <row r="408" spans="1:11" x14ac:dyDescent="0.15">
      <c r="A408" s="45">
        <v>1145440</v>
      </c>
      <c r="B408">
        <v>-1.0360556238263692</v>
      </c>
      <c r="C408">
        <v>-0.55323208841954052</v>
      </c>
      <c r="D408">
        <v>-1.3177962001822967</v>
      </c>
      <c r="E408">
        <v>-1.0990445437041441</v>
      </c>
      <c r="F408">
        <v>-1.1893562086192699</v>
      </c>
      <c r="G408">
        <v>-0.5442912467001918</v>
      </c>
      <c r="H408">
        <v>-1.1073567963417821</v>
      </c>
      <c r="I408">
        <v>1.4159977017188918</v>
      </c>
      <c r="J408" s="71">
        <v>0.91044776119402981</v>
      </c>
      <c r="K408" s="71">
        <v>0.23880597014925373</v>
      </c>
    </row>
    <row r="409" spans="1:11" x14ac:dyDescent="0.15">
      <c r="A409" s="45">
        <v>1145470</v>
      </c>
      <c r="B409">
        <v>-1.0360556238263692</v>
      </c>
      <c r="C409">
        <v>-0.84179127681570765</v>
      </c>
      <c r="D409">
        <v>-0.86736746002133236</v>
      </c>
      <c r="E409">
        <v>-1.0416631717738896</v>
      </c>
      <c r="F409">
        <v>-0.90628033985425627</v>
      </c>
      <c r="G409">
        <v>-0.29200062327792309</v>
      </c>
      <c r="H409">
        <v>-6.8233992483195421E-2</v>
      </c>
      <c r="I409">
        <v>-0.38948668625933963</v>
      </c>
      <c r="J409" s="71">
        <v>0.88405797101449279</v>
      </c>
      <c r="K409" s="71">
        <v>0.3671497584541063</v>
      </c>
    </row>
    <row r="410" spans="1:11" x14ac:dyDescent="0.15">
      <c r="A410" s="45">
        <v>1145620</v>
      </c>
      <c r="B410">
        <v>1.4960558804335962</v>
      </c>
      <c r="C410">
        <v>1.1781230419574624</v>
      </c>
      <c r="D410">
        <v>0.30052991625316822</v>
      </c>
      <c r="E410">
        <v>0.96668484578502356</v>
      </c>
      <c r="F410">
        <v>0.85671617081424911</v>
      </c>
      <c r="G410">
        <v>-0.34684641097841634</v>
      </c>
      <c r="H410">
        <v>-0.47505733447742826</v>
      </c>
      <c r="I410">
        <v>0.76418364794832361</v>
      </c>
      <c r="J410" s="71">
        <v>0.84736842105263155</v>
      </c>
      <c r="K410" s="71">
        <v>0.77368421052631575</v>
      </c>
    </row>
    <row r="411" spans="1:11" x14ac:dyDescent="0.15">
      <c r="A411" s="45">
        <v>1145690</v>
      </c>
      <c r="B411">
        <v>0.23000012830361349</v>
      </c>
      <c r="C411">
        <v>1.6590550226177412</v>
      </c>
      <c r="D411">
        <v>-0.272158053380058</v>
      </c>
      <c r="E411">
        <v>1.4257358212270608</v>
      </c>
      <c r="F411">
        <v>-0.25265815887583959</v>
      </c>
      <c r="G411">
        <v>-0.35349438524514271</v>
      </c>
      <c r="H411">
        <v>-0.96498473208093427</v>
      </c>
      <c r="I411">
        <v>-0.12415224603459965</v>
      </c>
      <c r="J411" s="71">
        <v>0.88520408163265307</v>
      </c>
      <c r="K411" s="71">
        <v>0.5</v>
      </c>
    </row>
    <row r="412" spans="1:11" x14ac:dyDescent="0.15">
      <c r="A412" s="45">
        <v>1145750</v>
      </c>
      <c r="B412">
        <v>-1.0360556238263692</v>
      </c>
      <c r="C412">
        <v>-0.26467290002337335</v>
      </c>
      <c r="D412">
        <v>6.2446153596658449E-2</v>
      </c>
      <c r="E412">
        <v>-0.35308670861083363</v>
      </c>
      <c r="F412">
        <v>0.16431259581502558</v>
      </c>
      <c r="G412">
        <v>-0.26668718280077242</v>
      </c>
      <c r="H412">
        <v>0.32540865976091538</v>
      </c>
      <c r="I412">
        <v>3.2348650025113626E-2</v>
      </c>
      <c r="J412" s="71">
        <v>0.87903225806451613</v>
      </c>
      <c r="K412" s="71">
        <v>7.2580645161290328E-2</v>
      </c>
    </row>
    <row r="413" spans="1:11" x14ac:dyDescent="0.15">
      <c r="A413" s="45">
        <v>1145780</v>
      </c>
      <c r="B413">
        <v>-1.6690834998913606</v>
      </c>
      <c r="C413">
        <v>-1.4189096536080419</v>
      </c>
      <c r="D413">
        <v>-1.5076197406787033</v>
      </c>
      <c r="E413">
        <v>-1.7302396349369453</v>
      </c>
      <c r="F413">
        <v>-1.4916812364603045</v>
      </c>
      <c r="G413">
        <v>-0.62107534948088228</v>
      </c>
      <c r="H413">
        <v>-0.86448680436739456</v>
      </c>
      <c r="I413">
        <v>-0.49016382466708863</v>
      </c>
      <c r="J413" s="71">
        <v>1</v>
      </c>
      <c r="K413" s="71">
        <v>0</v>
      </c>
    </row>
    <row r="414" spans="1:11" x14ac:dyDescent="0.15">
      <c r="A414" s="45">
        <v>1145960</v>
      </c>
      <c r="B414">
        <v>0.86302800436860483</v>
      </c>
      <c r="C414">
        <v>0.50481826903307236</v>
      </c>
      <c r="D414">
        <v>-0.77406436384513266</v>
      </c>
      <c r="E414">
        <v>-6.617984895956032E-2</v>
      </c>
      <c r="F414">
        <v>-0.39362994152081643</v>
      </c>
      <c r="G414">
        <v>-0.45653798637940268</v>
      </c>
      <c r="H414">
        <v>-0.8778865280625332</v>
      </c>
      <c r="I414">
        <v>1.3201049754739413</v>
      </c>
      <c r="J414" s="71">
        <v>0.84322033898305082</v>
      </c>
      <c r="K414" s="71">
        <v>0.40254237288135591</v>
      </c>
    </row>
    <row r="415" spans="1:11" x14ac:dyDescent="0.15">
      <c r="A415" s="45">
        <v>1145980</v>
      </c>
      <c r="B415">
        <v>-0.40302774776137784</v>
      </c>
      <c r="C415">
        <v>-7.2300107759261906E-2</v>
      </c>
      <c r="D415">
        <v>0.15574924977285823</v>
      </c>
      <c r="E415">
        <v>4.8582894900948997E-2</v>
      </c>
      <c r="F415">
        <v>0.11845430507509337</v>
      </c>
      <c r="G415">
        <v>-0.1859654337236363</v>
      </c>
      <c r="H415">
        <v>-1.9676099525451549E-2</v>
      </c>
      <c r="I415">
        <v>-0.22654460994402897</v>
      </c>
      <c r="J415" s="71">
        <v>0.92571428571428571</v>
      </c>
      <c r="K415" s="71">
        <v>0.60952380952380958</v>
      </c>
    </row>
    <row r="416" spans="1:11" x14ac:dyDescent="0.15">
      <c r="A416" s="45">
        <v>1146030</v>
      </c>
      <c r="B416">
        <v>-0.40302774776137784</v>
      </c>
      <c r="C416">
        <v>0.31244547676896095</v>
      </c>
      <c r="D416">
        <v>-0.52954590490060904</v>
      </c>
      <c r="E416">
        <v>-0.29570533668057897</v>
      </c>
      <c r="F416">
        <v>-5.1391216183914852E-2</v>
      </c>
      <c r="G416">
        <v>-0.4796309496217156</v>
      </c>
      <c r="H416">
        <v>-0.46249509351323581</v>
      </c>
      <c r="I416">
        <v>1.2636438408501491</v>
      </c>
      <c r="J416" s="71">
        <v>0.95512820512820518</v>
      </c>
      <c r="K416" s="71">
        <v>0.23076923076923078</v>
      </c>
    </row>
    <row r="417" spans="1:11" x14ac:dyDescent="0.15">
      <c r="A417" s="45">
        <v>1146060</v>
      </c>
      <c r="B417">
        <v>0.23000012830361349</v>
      </c>
      <c r="C417">
        <v>1.0819366458254067</v>
      </c>
      <c r="D417">
        <v>-0.99927873392561484</v>
      </c>
      <c r="E417">
        <v>0.10596426683120365</v>
      </c>
      <c r="F417">
        <v>-0.71831796299428718</v>
      </c>
      <c r="G417">
        <v>-0.5357596797245594</v>
      </c>
      <c r="H417">
        <v>-1.1629351957591185</v>
      </c>
      <c r="I417">
        <v>1.3640123518285452</v>
      </c>
      <c r="J417" s="71">
        <v>0.75903614457831325</v>
      </c>
      <c r="K417" s="71">
        <v>0.34337349397590361</v>
      </c>
    </row>
    <row r="418" spans="1:11" x14ac:dyDescent="0.15">
      <c r="A418" s="45">
        <v>1146140</v>
      </c>
      <c r="B418">
        <v>1.4960558804335962</v>
      </c>
      <c r="C418">
        <v>1.4666822303536295</v>
      </c>
      <c r="D418">
        <v>-0.43302546058040242</v>
      </c>
      <c r="E418">
        <v>1.0240662177152782</v>
      </c>
      <c r="F418">
        <v>-0.21217830964244264</v>
      </c>
      <c r="G418">
        <v>-0.39815376076274867</v>
      </c>
      <c r="H418">
        <v>-0.96703571019753709</v>
      </c>
      <c r="I418">
        <v>0.4316909446940137</v>
      </c>
      <c r="J418" s="71">
        <v>0.94736842105263153</v>
      </c>
      <c r="K418" s="71">
        <v>0.38011695906432752</v>
      </c>
    </row>
    <row r="419" spans="1:11" x14ac:dyDescent="0.15">
      <c r="A419" s="45">
        <v>1146240</v>
      </c>
      <c r="B419">
        <v>-1.0360556238263692</v>
      </c>
      <c r="C419">
        <v>-1.1303504652118748</v>
      </c>
      <c r="D419">
        <v>-1.3596217260543864</v>
      </c>
      <c r="E419">
        <v>-1.5007141472159267</v>
      </c>
      <c r="F419">
        <v>-1.2742789692487742</v>
      </c>
      <c r="G419">
        <v>-0.52509522100501915</v>
      </c>
      <c r="H419">
        <v>-0.58309260676948349</v>
      </c>
      <c r="I419">
        <v>1.0337610652484968</v>
      </c>
      <c r="J419" s="71">
        <v>1</v>
      </c>
      <c r="K419" s="71">
        <v>0.55555555555555558</v>
      </c>
    </row>
    <row r="420" spans="1:11" x14ac:dyDescent="0.15">
      <c r="A420" s="45">
        <v>1146340</v>
      </c>
      <c r="B420">
        <v>-0.40302774776137784</v>
      </c>
      <c r="C420">
        <v>0.40863187290101666</v>
      </c>
      <c r="D420">
        <v>-0.11129064617971354</v>
      </c>
      <c r="E420">
        <v>0.67977798613375018</v>
      </c>
      <c r="F420">
        <v>-0.23708898609376383</v>
      </c>
      <c r="G420">
        <v>-0.17956675849191212</v>
      </c>
      <c r="H420">
        <v>-0.63544501562490874</v>
      </c>
      <c r="I420">
        <v>-0.43455135733221323</v>
      </c>
      <c r="J420" s="71">
        <v>1</v>
      </c>
      <c r="K420" s="71">
        <v>0.68778280542986425</v>
      </c>
    </row>
    <row r="421" spans="1:11" x14ac:dyDescent="0.15">
      <c r="A421" s="45">
        <v>1146370</v>
      </c>
      <c r="B421">
        <v>0.86302800436860483</v>
      </c>
      <c r="C421">
        <v>0.50481826903307236</v>
      </c>
      <c r="D421">
        <v>-0.44010362649721757</v>
      </c>
      <c r="E421">
        <v>-0.12356122088981497</v>
      </c>
      <c r="F421">
        <v>-0.27445500077074564</v>
      </c>
      <c r="G421">
        <v>-0.47481991561290043</v>
      </c>
      <c r="H421">
        <v>-0.49091174893568501</v>
      </c>
      <c r="I421">
        <v>0.28197380654496601</v>
      </c>
      <c r="J421" s="71">
        <v>0.96468510888758097</v>
      </c>
      <c r="K421" s="71">
        <v>0.5768098881695114</v>
      </c>
    </row>
    <row r="422" spans="1:11" x14ac:dyDescent="0.15">
      <c r="A422" s="45">
        <v>1146450</v>
      </c>
      <c r="B422">
        <v>-0.40302774776137784</v>
      </c>
      <c r="C422">
        <v>0.21625908063690524</v>
      </c>
      <c r="D422">
        <v>2.5880644466420661</v>
      </c>
      <c r="E422">
        <v>1.8847867966690979</v>
      </c>
      <c r="F422">
        <v>2.3757012826073129</v>
      </c>
      <c r="G422">
        <v>0.36005485271682913</v>
      </c>
      <c r="H422">
        <v>0.34305860831560575</v>
      </c>
      <c r="I422">
        <v>-0.29577406256039546</v>
      </c>
      <c r="J422" s="71">
        <v>0.95550351288056201</v>
      </c>
      <c r="K422" s="71">
        <v>9.3676814988290398E-3</v>
      </c>
    </row>
    <row r="423" spans="1:11" x14ac:dyDescent="0.15">
      <c r="A423" s="45">
        <v>1146510</v>
      </c>
      <c r="B423">
        <v>-1.0360556238263692</v>
      </c>
      <c r="C423">
        <v>-0.74560488068365194</v>
      </c>
      <c r="D423">
        <v>-1.1086685708218491</v>
      </c>
      <c r="E423">
        <v>-1.3285700314251627</v>
      </c>
      <c r="F423">
        <v>-1.0834858337011548</v>
      </c>
      <c r="G423">
        <v>-0.62107534948088228</v>
      </c>
      <c r="H423">
        <v>-1.0254418802307203E-2</v>
      </c>
      <c r="I423">
        <v>-8.1294956623031225E-2</v>
      </c>
      <c r="J423" s="71">
        <v>0.93181818181818177</v>
      </c>
      <c r="K423" s="71">
        <v>0.15151515151515152</v>
      </c>
    </row>
    <row r="424" spans="1:11" x14ac:dyDescent="0.15">
      <c r="A424" s="45">
        <v>1146620</v>
      </c>
      <c r="B424">
        <v>-1.6690834998913606</v>
      </c>
      <c r="C424">
        <v>-1.4189096536080419</v>
      </c>
      <c r="D424">
        <v>-1.4947503481026756</v>
      </c>
      <c r="E424">
        <v>-1.7302396349369453</v>
      </c>
      <c r="F424">
        <v>-1.4690351669591035</v>
      </c>
      <c r="G424">
        <v>-0.62107534948088228</v>
      </c>
      <c r="H424">
        <v>-0.46249509351323581</v>
      </c>
      <c r="I424">
        <v>0.40044163047838366</v>
      </c>
      <c r="J424" s="71">
        <v>1</v>
      </c>
      <c r="K424" s="71">
        <v>0</v>
      </c>
    </row>
    <row r="425" spans="1:11" x14ac:dyDescent="0.15">
      <c r="A425" s="45">
        <v>1146670</v>
      </c>
      <c r="B425">
        <v>-0.40302774776137784</v>
      </c>
      <c r="C425">
        <v>-0.55323208841954052</v>
      </c>
      <c r="D425">
        <v>1.0968583292548229E-2</v>
      </c>
      <c r="E425">
        <v>-0.46784945247134291</v>
      </c>
      <c r="F425">
        <v>0.30698283367259249</v>
      </c>
      <c r="G425">
        <v>-0.12197868140639431</v>
      </c>
      <c r="H425">
        <v>0.42887783055468148</v>
      </c>
      <c r="I425">
        <v>0.41936699640022479</v>
      </c>
      <c r="J425" s="71">
        <v>0.94374999999999998</v>
      </c>
      <c r="K425" s="71">
        <v>0.8</v>
      </c>
    </row>
    <row r="426" spans="1:11" x14ac:dyDescent="0.15">
      <c r="A426" s="45">
        <v>1146710</v>
      </c>
      <c r="B426">
        <v>0.86302800436860483</v>
      </c>
      <c r="C426">
        <v>-0.16848650389131761</v>
      </c>
      <c r="D426">
        <v>-1.2084063632860627</v>
      </c>
      <c r="E426">
        <v>-0.92690042791338023</v>
      </c>
      <c r="F426">
        <v>-1.1151903310028364</v>
      </c>
      <c r="G426">
        <v>-0.59365245563063562</v>
      </c>
      <c r="H426">
        <v>-0.99178417947121145</v>
      </c>
      <c r="I426">
        <v>0.56798127055525494</v>
      </c>
      <c r="J426" s="71">
        <v>0.91089108910891092</v>
      </c>
      <c r="K426" s="71">
        <v>0.31683168316831678</v>
      </c>
    </row>
    <row r="427" spans="1:11" x14ac:dyDescent="0.15">
      <c r="A427" s="45">
        <v>1146760</v>
      </c>
      <c r="B427">
        <v>0.86302800436860483</v>
      </c>
      <c r="C427">
        <v>0.12007268450484952</v>
      </c>
      <c r="D427">
        <v>0.89252197475043571</v>
      </c>
      <c r="E427">
        <v>0.27810838262196763</v>
      </c>
      <c r="F427">
        <v>1.5389290145379322</v>
      </c>
      <c r="G427">
        <v>-0.19198771629467082</v>
      </c>
      <c r="H427">
        <v>0.43640303770231353</v>
      </c>
      <c r="I427">
        <v>0.66006375122238237</v>
      </c>
      <c r="J427" s="71">
        <v>1</v>
      </c>
      <c r="K427" s="71">
        <v>0.43368700265251992</v>
      </c>
    </row>
    <row r="428" spans="1:11" x14ac:dyDescent="0.15">
      <c r="A428" s="45">
        <v>1146840</v>
      </c>
      <c r="B428">
        <v>-0.40302774776137784</v>
      </c>
      <c r="C428">
        <v>-0.45704569228748476</v>
      </c>
      <c r="D428">
        <v>-0.83519397858126354</v>
      </c>
      <c r="E428">
        <v>-1.0416631717738896</v>
      </c>
      <c r="F428">
        <v>-0.73162252882624279</v>
      </c>
      <c r="G428">
        <v>-0.55127161968025451</v>
      </c>
      <c r="H428">
        <v>9.0721057579889446E-3</v>
      </c>
      <c r="I428">
        <v>0.24243098521063802</v>
      </c>
      <c r="J428" s="71">
        <v>0.32718894009216593</v>
      </c>
      <c r="K428" s="71">
        <v>0.5944700460829494</v>
      </c>
    </row>
    <row r="429" spans="1:11" x14ac:dyDescent="0.15">
      <c r="A429" s="45">
        <v>1146930</v>
      </c>
      <c r="B429">
        <v>-0.40302774776137784</v>
      </c>
      <c r="C429">
        <v>-0.55323208841954052</v>
      </c>
      <c r="D429">
        <v>-0.81588988971722221</v>
      </c>
      <c r="E429">
        <v>-0.35308670861083363</v>
      </c>
      <c r="F429">
        <v>-0.11083714862456773</v>
      </c>
      <c r="G429">
        <v>-4.519457862570378E-2</v>
      </c>
      <c r="H429">
        <v>-0.77202871087093805</v>
      </c>
      <c r="I429">
        <v>2.7783182582524382</v>
      </c>
      <c r="J429" s="71">
        <v>1</v>
      </c>
      <c r="K429" s="71">
        <v>0.32286995515695066</v>
      </c>
    </row>
    <row r="430" spans="1:11" x14ac:dyDescent="0.15">
      <c r="A430" s="45">
        <v>1146970</v>
      </c>
      <c r="B430">
        <v>0.86302800436860483</v>
      </c>
      <c r="C430">
        <v>0.40863187290101666</v>
      </c>
      <c r="D430">
        <v>-0.43946015686841622</v>
      </c>
      <c r="E430">
        <v>0.27810838262196763</v>
      </c>
      <c r="F430">
        <v>-6.665228919042687E-3</v>
      </c>
      <c r="G430">
        <v>-0.31393893835812037</v>
      </c>
      <c r="H430">
        <v>-0.71932313100339274</v>
      </c>
      <c r="I430">
        <v>1.023341563518364</v>
      </c>
      <c r="J430" s="71">
        <v>0.92647058823529416</v>
      </c>
      <c r="K430" s="71">
        <v>0.28529411764705881</v>
      </c>
    </row>
    <row r="431" spans="1:11" x14ac:dyDescent="0.15">
      <c r="A431" s="45">
        <v>1147250</v>
      </c>
      <c r="B431">
        <v>-1.0360556238263692</v>
      </c>
      <c r="C431">
        <v>-0.74560488068365194</v>
      </c>
      <c r="D431">
        <v>-0.31720092739615441</v>
      </c>
      <c r="E431">
        <v>-0.8121376840528709</v>
      </c>
      <c r="F431">
        <v>-0.19972297141678202</v>
      </c>
      <c r="G431">
        <v>-0.18916477133949838</v>
      </c>
      <c r="H431">
        <v>0.56613075484887632</v>
      </c>
      <c r="I431">
        <v>0.12053705886123532</v>
      </c>
      <c r="J431" s="71">
        <v>1</v>
      </c>
      <c r="K431" s="71">
        <v>0.84126984126984128</v>
      </c>
    </row>
    <row r="432" spans="1:11" x14ac:dyDescent="0.15">
      <c r="A432" s="45">
        <v>1147390</v>
      </c>
      <c r="B432">
        <v>-0.40302774776137784</v>
      </c>
      <c r="C432">
        <v>-0.64941848455159623</v>
      </c>
      <c r="D432">
        <v>2.1730265360651773</v>
      </c>
      <c r="E432">
        <v>-0.35308670861083363</v>
      </c>
      <c r="F432">
        <v>2.9814836417644424</v>
      </c>
      <c r="G432">
        <v>6.14500085696996E-2</v>
      </c>
      <c r="H432">
        <v>2.9624742829641968</v>
      </c>
      <c r="I432">
        <v>0.52150830953722127</v>
      </c>
      <c r="J432" s="71">
        <v>1</v>
      </c>
      <c r="K432" s="71">
        <v>0.9296875</v>
      </c>
    </row>
    <row r="433" spans="1:11" x14ac:dyDescent="0.15">
      <c r="A433" s="45">
        <v>1147430</v>
      </c>
      <c r="B433">
        <v>-1.0360556238263692</v>
      </c>
      <c r="C433">
        <v>0.21625908063690524</v>
      </c>
      <c r="D433">
        <v>0.10105433132474111</v>
      </c>
      <c r="E433">
        <v>0.10596426683120365</v>
      </c>
      <c r="F433">
        <v>-0.32540865714844813</v>
      </c>
      <c r="G433">
        <v>-0.30114158789467199</v>
      </c>
      <c r="H433">
        <v>-0.12141121763697979</v>
      </c>
      <c r="I433">
        <v>-0.95299815568756985</v>
      </c>
      <c r="J433" s="71">
        <v>0.90551181102362199</v>
      </c>
      <c r="K433" s="71">
        <v>4.7244094488188976E-2</v>
      </c>
    </row>
    <row r="434" spans="1:11" x14ac:dyDescent="0.15">
      <c r="A434" s="45">
        <v>1147500</v>
      </c>
      <c r="B434">
        <v>-0.40302774776137784</v>
      </c>
      <c r="C434">
        <v>-0.26467290002337335</v>
      </c>
      <c r="D434">
        <v>0.33592074583724402</v>
      </c>
      <c r="E434">
        <v>-0.18094259282006964</v>
      </c>
      <c r="F434">
        <v>0.30528437846000239</v>
      </c>
      <c r="G434">
        <v>-0.17809014113074501</v>
      </c>
      <c r="H434">
        <v>0.41686177398023649</v>
      </c>
      <c r="I434">
        <v>-0.20596717856731148</v>
      </c>
      <c r="J434" s="71">
        <v>0.89845094664371772</v>
      </c>
      <c r="K434" s="71">
        <v>6.7125645438898457E-2</v>
      </c>
    </row>
    <row r="435" spans="1:11" x14ac:dyDescent="0.15">
      <c r="A435" s="45">
        <v>1147580</v>
      </c>
      <c r="B435">
        <v>-1.0360556238263692</v>
      </c>
      <c r="C435">
        <v>-0.16848650389131761</v>
      </c>
      <c r="D435">
        <v>-0.66789187509290526</v>
      </c>
      <c r="E435">
        <v>-0.52523082440159763</v>
      </c>
      <c r="F435">
        <v>-0.16490463955868534</v>
      </c>
      <c r="G435">
        <v>-0.40169219867890948</v>
      </c>
      <c r="H435">
        <v>-0.43965465539652221</v>
      </c>
      <c r="I435">
        <v>1.5727962463408811</v>
      </c>
      <c r="J435" s="71">
        <v>0.88847583643122674</v>
      </c>
      <c r="K435" s="71">
        <v>8.9219330855018583E-2</v>
      </c>
    </row>
    <row r="436" spans="1:11" x14ac:dyDescent="0.15">
      <c r="A436" s="45">
        <v>1147590</v>
      </c>
      <c r="B436">
        <v>-0.40302774776137784</v>
      </c>
      <c r="C436">
        <v>-0.36085929615542905</v>
      </c>
      <c r="D436">
        <v>-0.55206734190865725</v>
      </c>
      <c r="E436">
        <v>-0.58261219633185224</v>
      </c>
      <c r="F436">
        <v>-0.18953224014124154</v>
      </c>
      <c r="G436">
        <v>-0.33313496405329301</v>
      </c>
      <c r="H436">
        <v>-0.20885746642668335</v>
      </c>
      <c r="I436">
        <v>0.93772492145138997</v>
      </c>
      <c r="J436" s="71">
        <v>1</v>
      </c>
      <c r="K436" s="71">
        <v>0.3737704918032787</v>
      </c>
    </row>
    <row r="437" spans="1:11" x14ac:dyDescent="0.15">
      <c r="A437" s="45">
        <v>1147670</v>
      </c>
      <c r="B437">
        <v>-1.0360556238263692</v>
      </c>
      <c r="C437">
        <v>-1.2265368613439305</v>
      </c>
      <c r="D437">
        <v>4.9576761020630897E-2</v>
      </c>
      <c r="E437">
        <v>-0.63999356826210685</v>
      </c>
      <c r="F437">
        <v>-0.14027703897612917</v>
      </c>
      <c r="G437">
        <v>1.5544742293053475</v>
      </c>
      <c r="H437">
        <v>0.80377879567736432</v>
      </c>
      <c r="I437">
        <v>-0.52600526371562562</v>
      </c>
      <c r="J437" s="71">
        <v>1</v>
      </c>
      <c r="K437" s="71">
        <v>0.88617886178861793</v>
      </c>
    </row>
    <row r="438" spans="1:11" x14ac:dyDescent="0.15">
      <c r="A438" s="45">
        <v>1147700</v>
      </c>
      <c r="B438">
        <v>0.23000012830361349</v>
      </c>
      <c r="C438">
        <v>0.21625908063690524</v>
      </c>
      <c r="D438">
        <v>0.15060149274244719</v>
      </c>
      <c r="E438">
        <v>-0.69737494019236157</v>
      </c>
      <c r="F438">
        <v>0.57986797116206568</v>
      </c>
      <c r="G438">
        <v>-0.59974643204180156</v>
      </c>
      <c r="H438">
        <v>1.0999832142014814</v>
      </c>
      <c r="I438">
        <v>0.61450002990005037</v>
      </c>
      <c r="J438" s="71">
        <v>0.83951089033244175</v>
      </c>
      <c r="K438" s="71">
        <v>0.2350019105846389</v>
      </c>
    </row>
    <row r="439" spans="1:11" x14ac:dyDescent="0.15">
      <c r="A439" s="45">
        <v>1147740</v>
      </c>
      <c r="B439">
        <v>2.1290837564985874</v>
      </c>
      <c r="C439">
        <v>1.1781230419574624</v>
      </c>
      <c r="D439">
        <v>-0.11450799432372043</v>
      </c>
      <c r="E439">
        <v>0.7371593580640049</v>
      </c>
      <c r="F439">
        <v>0.3007551645597622</v>
      </c>
      <c r="G439">
        <v>-0.40169219867890948</v>
      </c>
      <c r="H439">
        <v>-0.66120690512864388</v>
      </c>
      <c r="I439">
        <v>0.72275598567388721</v>
      </c>
      <c r="J439" s="71">
        <v>1</v>
      </c>
      <c r="K439" s="71">
        <v>0.52154195011337867</v>
      </c>
    </row>
    <row r="440" spans="1:11" x14ac:dyDescent="0.15">
      <c r="A440" s="45">
        <v>1147820</v>
      </c>
      <c r="B440">
        <v>-1.0360556238263692</v>
      </c>
      <c r="C440">
        <v>-0.26467290002337335</v>
      </c>
      <c r="D440">
        <v>-0.65502248251687778</v>
      </c>
      <c r="E440">
        <v>-0.86951905598312551</v>
      </c>
      <c r="F440">
        <v>-0.66793045835411469</v>
      </c>
      <c r="G440">
        <v>-0.5324783078108547</v>
      </c>
      <c r="H440">
        <v>4.6275665536558874E-2</v>
      </c>
      <c r="I440">
        <v>-0.23570512319695369</v>
      </c>
      <c r="J440" s="71">
        <v>1</v>
      </c>
      <c r="K440" s="71">
        <v>0.706959706959707</v>
      </c>
    </row>
    <row r="441" spans="1:11" x14ac:dyDescent="0.15">
      <c r="A441" s="45">
        <v>1147850</v>
      </c>
      <c r="B441">
        <v>0.23000012830361349</v>
      </c>
      <c r="C441">
        <v>-0.45704569228748476</v>
      </c>
      <c r="D441">
        <v>-0.86415011187732549</v>
      </c>
      <c r="E441">
        <v>-1.0416631717738896</v>
      </c>
      <c r="F441">
        <v>-0.62943214020207283</v>
      </c>
      <c r="G441">
        <v>-0.55127161968025451</v>
      </c>
      <c r="H441">
        <v>-6.0503382659077051E-2</v>
      </c>
      <c r="I441">
        <v>0.85345152064372443</v>
      </c>
      <c r="J441" s="71">
        <v>1</v>
      </c>
      <c r="K441" s="71">
        <v>0.27884615384615385</v>
      </c>
    </row>
    <row r="442" spans="1:11" x14ac:dyDescent="0.15">
      <c r="A442" s="45">
        <v>1147910</v>
      </c>
      <c r="B442">
        <v>-1.6690834998913606</v>
      </c>
      <c r="C442">
        <v>-1.4189096536080419</v>
      </c>
      <c r="D442">
        <v>-1.4690115629506206</v>
      </c>
      <c r="E442">
        <v>-1.7302396349369453</v>
      </c>
      <c r="F442">
        <v>-1.4548813735208528</v>
      </c>
      <c r="G442">
        <v>-0.62107534948088228</v>
      </c>
      <c r="H442">
        <v>0.34148832819508174</v>
      </c>
      <c r="I442">
        <v>-0.35657300639526784</v>
      </c>
      <c r="J442" s="71">
        <v>1</v>
      </c>
      <c r="K442" s="71">
        <v>1</v>
      </c>
    </row>
    <row r="443" spans="1:11" x14ac:dyDescent="0.15">
      <c r="A443" s="45">
        <v>1147940</v>
      </c>
      <c r="B443">
        <v>0.23000012830361349</v>
      </c>
      <c r="C443">
        <v>0.21625908063690524</v>
      </c>
      <c r="D443">
        <v>-0.75476027498109133</v>
      </c>
      <c r="E443">
        <v>-0.29570533668057897</v>
      </c>
      <c r="F443">
        <v>-0.47090965369366516</v>
      </c>
      <c r="G443">
        <v>-0.45044400996823675</v>
      </c>
      <c r="H443">
        <v>-0.7330664373573812</v>
      </c>
      <c r="I443">
        <v>0.90757151361493749</v>
      </c>
      <c r="J443" s="71">
        <v>0.96280991735537191</v>
      </c>
      <c r="K443" s="71">
        <v>0.18181818181818182</v>
      </c>
    </row>
    <row r="444" spans="1:11" x14ac:dyDescent="0.15">
      <c r="A444" s="45">
        <v>1147960</v>
      </c>
      <c r="B444">
        <v>2.1290837564985874</v>
      </c>
      <c r="C444">
        <v>0.7933774574292396</v>
      </c>
      <c r="D444">
        <v>-0.69684800838896732</v>
      </c>
      <c r="E444">
        <v>0.22072701069171297</v>
      </c>
      <c r="F444">
        <v>-0.70416416955603645</v>
      </c>
      <c r="G444">
        <v>-0.44511178060846662</v>
      </c>
      <c r="H444">
        <v>-0.92191419163227439</v>
      </c>
      <c r="I444">
        <v>-0.22092694476541899</v>
      </c>
      <c r="J444" s="71">
        <v>0.92307692307692313</v>
      </c>
      <c r="K444" s="71">
        <v>0.57307692307692304</v>
      </c>
    </row>
    <row r="445" spans="1:11" x14ac:dyDescent="0.15">
      <c r="A445" s="45">
        <v>1148010</v>
      </c>
      <c r="B445">
        <v>0.23000012830361349</v>
      </c>
      <c r="C445">
        <v>-0.93797767294776335</v>
      </c>
      <c r="D445">
        <v>-0.4651989420204713</v>
      </c>
      <c r="E445">
        <v>-0.92690042791338023</v>
      </c>
      <c r="F445">
        <v>1.6176241060546059</v>
      </c>
      <c r="G445">
        <v>-4.519457862570378E-2</v>
      </c>
      <c r="H445">
        <v>0.55588390731729986</v>
      </c>
      <c r="I445">
        <v>5.7419283241099039</v>
      </c>
      <c r="J445" s="71">
        <v>1</v>
      </c>
      <c r="K445" s="71">
        <v>0.21686746987951808</v>
      </c>
    </row>
    <row r="446" spans="1:11" x14ac:dyDescent="0.15">
      <c r="A446" s="45">
        <v>1148070</v>
      </c>
      <c r="B446">
        <v>-1.0360556238263692</v>
      </c>
      <c r="C446">
        <v>-1.1303504652118748</v>
      </c>
      <c r="D446">
        <v>-0.71936944539701553</v>
      </c>
      <c r="E446">
        <v>-0.8121376840528709</v>
      </c>
      <c r="F446">
        <v>-0.6600043340286943</v>
      </c>
      <c r="G446">
        <v>0.62666632070533779</v>
      </c>
      <c r="H446">
        <v>-0.17282459598597433</v>
      </c>
      <c r="I446">
        <v>2.5190478231318824E-2</v>
      </c>
      <c r="J446" s="71">
        <v>0.79841897233201586</v>
      </c>
      <c r="K446" s="71">
        <v>2.3715415019762844E-2</v>
      </c>
    </row>
    <row r="447" spans="1:11" x14ac:dyDescent="0.15">
      <c r="A447" s="45">
        <v>1148140</v>
      </c>
      <c r="B447">
        <v>0.23000012830361349</v>
      </c>
      <c r="C447">
        <v>-0.16848650389131761</v>
      </c>
      <c r="D447">
        <v>-0.60676226035677439</v>
      </c>
      <c r="E447">
        <v>-0.8121376840528709</v>
      </c>
      <c r="F447">
        <v>-0.47147580543119522</v>
      </c>
      <c r="G447">
        <v>-0.53880666793014254</v>
      </c>
      <c r="H447">
        <v>3.4082902247783729E-2</v>
      </c>
      <c r="I447">
        <v>0.25571824401724458</v>
      </c>
      <c r="J447" s="71">
        <v>0.91666666666666663</v>
      </c>
      <c r="K447" s="71">
        <v>0.52777777777777779</v>
      </c>
    </row>
    <row r="448" spans="1:11" x14ac:dyDescent="0.15">
      <c r="A448" s="45">
        <v>1148150</v>
      </c>
      <c r="B448">
        <v>-0.40302774776137784</v>
      </c>
      <c r="C448">
        <v>-0.55323208841954052</v>
      </c>
      <c r="D448">
        <v>-0.5938928677807469</v>
      </c>
      <c r="E448">
        <v>-0.98428179984363484</v>
      </c>
      <c r="F448">
        <v>-0.60112455332557146</v>
      </c>
      <c r="G448">
        <v>-0.46750714391950132</v>
      </c>
      <c r="H448">
        <v>0.42762940909240149</v>
      </c>
      <c r="I448">
        <v>-0.21017210965902572</v>
      </c>
      <c r="J448" s="71">
        <v>1</v>
      </c>
      <c r="K448" s="71">
        <v>0.85616438356164382</v>
      </c>
    </row>
    <row r="449" spans="1:11" x14ac:dyDescent="0.15">
      <c r="A449" s="45">
        <v>1148180</v>
      </c>
      <c r="B449">
        <v>1.4960558804335962</v>
      </c>
      <c r="C449">
        <v>-7.2300107759261906E-2</v>
      </c>
      <c r="D449">
        <v>-0.33650501626019574</v>
      </c>
      <c r="E449">
        <v>-0.69737494019236157</v>
      </c>
      <c r="F449">
        <v>-8.9298358691627961E-3</v>
      </c>
      <c r="G449">
        <v>-0.51869654577329494</v>
      </c>
      <c r="H449">
        <v>0.29917341126306496</v>
      </c>
      <c r="I449">
        <v>0.65756804414135028</v>
      </c>
      <c r="J449" s="71">
        <v>1</v>
      </c>
      <c r="K449" s="71">
        <v>0.43279569892473124</v>
      </c>
    </row>
    <row r="450" spans="1:11" x14ac:dyDescent="0.15">
      <c r="A450" s="45">
        <v>1148250</v>
      </c>
      <c r="B450">
        <v>-1.0360556238263692</v>
      </c>
      <c r="C450">
        <v>-0.36085929615542905</v>
      </c>
      <c r="D450">
        <v>-0.51345916418057458</v>
      </c>
      <c r="E450">
        <v>-0.8121376840528709</v>
      </c>
      <c r="F450">
        <v>-0.63735826452749322</v>
      </c>
      <c r="G450">
        <v>-0.46110846868777705</v>
      </c>
      <c r="H450">
        <v>0.20552054364146924</v>
      </c>
      <c r="I450">
        <v>-0.55084861277794694</v>
      </c>
      <c r="J450" s="71">
        <v>0.97160883280757093</v>
      </c>
      <c r="K450" s="71">
        <v>0.54258675078864349</v>
      </c>
    </row>
    <row r="451" spans="1:11" x14ac:dyDescent="0.15">
      <c r="A451" s="45">
        <v>1148280</v>
      </c>
      <c r="B451">
        <v>0.23000012830361349</v>
      </c>
      <c r="C451">
        <v>-1.0341640690798191</v>
      </c>
      <c r="D451">
        <v>-1.2373624965821246</v>
      </c>
      <c r="E451">
        <v>-1.5007141472159267</v>
      </c>
      <c r="F451">
        <v>-1.2250237680836618</v>
      </c>
      <c r="G451">
        <v>-0.62107534948088228</v>
      </c>
      <c r="H451">
        <v>0.18069164385341821</v>
      </c>
      <c r="I451">
        <v>-0.19394070589044271</v>
      </c>
      <c r="J451" s="71">
        <v>0.86956521739130432</v>
      </c>
      <c r="K451" s="71">
        <v>0.57608695652173914</v>
      </c>
    </row>
    <row r="452" spans="1:11" x14ac:dyDescent="0.15">
      <c r="A452" s="45">
        <v>1148330</v>
      </c>
      <c r="B452">
        <v>-1.0360556238263692</v>
      </c>
      <c r="C452">
        <v>-1.3227232574759862</v>
      </c>
      <c r="D452">
        <v>-0.91241033403742888</v>
      </c>
      <c r="E452">
        <v>-0.98428179984363484</v>
      </c>
      <c r="F452">
        <v>-0.61584449850135214</v>
      </c>
      <c r="G452">
        <v>1.6824477339398316</v>
      </c>
      <c r="H452">
        <v>-0.28303450831048627</v>
      </c>
      <c r="I452">
        <v>1.2319810243499585</v>
      </c>
      <c r="J452" s="71">
        <v>1</v>
      </c>
      <c r="K452" s="71">
        <v>0.20725388601036268</v>
      </c>
    </row>
    <row r="453" spans="1:11" x14ac:dyDescent="0.15">
      <c r="A453" s="45">
        <v>1148380</v>
      </c>
      <c r="B453">
        <v>0.86302800436860483</v>
      </c>
      <c r="C453">
        <v>2.3886288372793812E-2</v>
      </c>
      <c r="D453">
        <v>-0.76762966755711881</v>
      </c>
      <c r="E453">
        <v>-0.75475631212261618</v>
      </c>
      <c r="F453">
        <v>-0.7047303212935665</v>
      </c>
      <c r="G453">
        <v>-0.57308528524295066</v>
      </c>
      <c r="H453">
        <v>-0.33966429297446515</v>
      </c>
      <c r="I453">
        <v>4.8689896093197009E-2</v>
      </c>
      <c r="J453" s="71">
        <v>1</v>
      </c>
      <c r="K453" s="71">
        <v>0.67226890756302515</v>
      </c>
    </row>
    <row r="454" spans="1:11" x14ac:dyDescent="0.15">
      <c r="A454" s="45">
        <v>1148460</v>
      </c>
      <c r="B454">
        <v>-1.0360556238263692</v>
      </c>
      <c r="C454">
        <v>-1.1303504652118748</v>
      </c>
      <c r="D454">
        <v>4.9576761020630897E-2</v>
      </c>
      <c r="E454">
        <v>-0.86951905598312551</v>
      </c>
      <c r="F454">
        <v>-6.8375768309815677E-2</v>
      </c>
      <c r="G454">
        <v>0.53068619222947466</v>
      </c>
      <c r="H454">
        <v>1.4218410511156334</v>
      </c>
      <c r="I454">
        <v>-0.38807002858943679</v>
      </c>
      <c r="J454" s="71">
        <v>1</v>
      </c>
      <c r="K454" s="71">
        <v>0.76422764227642281</v>
      </c>
    </row>
    <row r="455" spans="1:11" x14ac:dyDescent="0.15">
      <c r="A455" s="45">
        <v>1148480</v>
      </c>
      <c r="B455">
        <v>-1.0360556238263692</v>
      </c>
      <c r="C455">
        <v>-0.64941848455159623</v>
      </c>
      <c r="D455">
        <v>-0.81910723786122908</v>
      </c>
      <c r="E455">
        <v>-0.41046808054108824</v>
      </c>
      <c r="F455">
        <v>-0.52865713092172795</v>
      </c>
      <c r="G455">
        <v>1.8792173691538214E-2</v>
      </c>
      <c r="H455">
        <v>-0.73886439472546994</v>
      </c>
      <c r="I455">
        <v>1.028679532621541</v>
      </c>
      <c r="J455" s="71">
        <v>1</v>
      </c>
      <c r="K455" s="71">
        <v>0.3963963963963964</v>
      </c>
    </row>
    <row r="456" spans="1:11" x14ac:dyDescent="0.15">
      <c r="A456" s="45">
        <v>1150090</v>
      </c>
      <c r="B456">
        <v>-0.40302774776137784</v>
      </c>
      <c r="C456">
        <v>-0.64941848455159623</v>
      </c>
      <c r="D456">
        <v>-0.72580414168502927</v>
      </c>
      <c r="E456">
        <v>-0.29570533668057897</v>
      </c>
      <c r="F456">
        <v>-0.73473636338265791</v>
      </c>
      <c r="G456">
        <v>0.10410784344786099</v>
      </c>
      <c r="H456">
        <v>-0.69827869314884816</v>
      </c>
      <c r="I456">
        <v>-0.23043346882386703</v>
      </c>
      <c r="J456" s="71">
        <v>0.952191235059761</v>
      </c>
      <c r="K456" s="71">
        <v>0.8127490039840638</v>
      </c>
    </row>
    <row r="457" spans="1:11" x14ac:dyDescent="0.15">
      <c r="A457" s="45">
        <v>1150100</v>
      </c>
      <c r="B457">
        <v>0.86302800436860483</v>
      </c>
      <c r="C457">
        <v>0.40863187290101666</v>
      </c>
      <c r="D457">
        <v>-0.13162428644983709</v>
      </c>
      <c r="E457">
        <v>-0.46784945247134291</v>
      </c>
      <c r="F457">
        <v>-5.7494331914488661E-2</v>
      </c>
      <c r="G457">
        <v>-0.56348727239536445</v>
      </c>
      <c r="H457">
        <v>0.23522269332580853</v>
      </c>
      <c r="I457">
        <v>-5.9155059920956224E-3</v>
      </c>
      <c r="J457" s="71">
        <v>0.86228424531766434</v>
      </c>
      <c r="K457" s="71">
        <v>0.53020565552699228</v>
      </c>
    </row>
    <row r="458" spans="1:11" x14ac:dyDescent="0.15">
      <c r="A458" s="45">
        <v>1150350</v>
      </c>
      <c r="B458">
        <v>-1.6690834998913606</v>
      </c>
      <c r="C458">
        <v>-1.1303504652118748</v>
      </c>
      <c r="D458">
        <v>-1.7987550003513771E-2</v>
      </c>
      <c r="E458">
        <v>0.1633456387614583</v>
      </c>
      <c r="F458">
        <v>0.15072495411430492</v>
      </c>
      <c r="G458">
        <v>2.2583285047950099</v>
      </c>
      <c r="H458">
        <v>-0.27627834510285348</v>
      </c>
      <c r="I458">
        <v>0.17467031127590038</v>
      </c>
      <c r="J458" s="71">
        <v>0.93630573248407645</v>
      </c>
      <c r="K458" s="71">
        <v>0</v>
      </c>
    </row>
    <row r="459" spans="1:11" x14ac:dyDescent="0.15">
      <c r="A459" s="45">
        <v>1150380</v>
      </c>
      <c r="B459">
        <v>2.1290837564985874</v>
      </c>
      <c r="C459">
        <v>2.5247325878062425</v>
      </c>
      <c r="D459">
        <v>1.288255796463283</v>
      </c>
      <c r="E459">
        <v>2.2290750282506258</v>
      </c>
      <c r="F459">
        <v>1.5604427805640733</v>
      </c>
      <c r="G459">
        <v>-0.36512834021191398</v>
      </c>
      <c r="H459">
        <v>-0.40937476029322195</v>
      </c>
      <c r="I459">
        <v>0.14717253069129024</v>
      </c>
      <c r="J459" s="71">
        <v>0.92816419612314705</v>
      </c>
      <c r="K459" s="71">
        <v>0.15279361459521096</v>
      </c>
    </row>
    <row r="460" spans="1:11" x14ac:dyDescent="0.15">
      <c r="A460" s="45">
        <v>1150400</v>
      </c>
      <c r="B460">
        <v>0.86302800436860483</v>
      </c>
      <c r="C460">
        <v>0.7933774574292396</v>
      </c>
      <c r="D460">
        <v>2.3837975868575785E-2</v>
      </c>
      <c r="E460">
        <v>1.0814475896455329</v>
      </c>
      <c r="F460">
        <v>0.27301372942079083</v>
      </c>
      <c r="G460">
        <v>-0.20516145941880884</v>
      </c>
      <c r="H460">
        <v>-0.69565028580864785</v>
      </c>
      <c r="I460">
        <v>0.32352570480672943</v>
      </c>
      <c r="J460" s="71">
        <v>0.79545454545454541</v>
      </c>
      <c r="K460" s="71">
        <v>0.24586776859504134</v>
      </c>
    </row>
    <row r="461" spans="1:11" x14ac:dyDescent="0.15">
      <c r="A461" s="45">
        <v>1150490</v>
      </c>
      <c r="B461">
        <v>0.86302800436860483</v>
      </c>
      <c r="C461">
        <v>0.60100466516512807</v>
      </c>
      <c r="D461">
        <v>-0.5231112086125953</v>
      </c>
      <c r="E461">
        <v>0.67977798613375018</v>
      </c>
      <c r="F461">
        <v>-3.6671271008134138E-2</v>
      </c>
      <c r="G461">
        <v>-0.25460576802758683</v>
      </c>
      <c r="H461">
        <v>-0.93460163765591064</v>
      </c>
      <c r="I461">
        <v>1.2797017932016199</v>
      </c>
      <c r="J461" s="71">
        <v>1</v>
      </c>
      <c r="K461" s="71">
        <v>0.4713375796178344</v>
      </c>
    </row>
    <row r="462" spans="1:11" x14ac:dyDescent="0.15">
      <c r="A462" s="45">
        <v>1150620</v>
      </c>
      <c r="B462">
        <v>-0.40302774776137784</v>
      </c>
      <c r="C462">
        <v>0.40863187290101666</v>
      </c>
      <c r="D462">
        <v>-0.19815904606789952</v>
      </c>
      <c r="E462">
        <v>0.3354897545522223</v>
      </c>
      <c r="F462">
        <v>0.1065651185869628</v>
      </c>
      <c r="G462">
        <v>-0.29474291266294772</v>
      </c>
      <c r="H462">
        <v>-0.5412637395589831</v>
      </c>
      <c r="I462">
        <v>0.52448258302635531</v>
      </c>
      <c r="J462" s="71">
        <v>0.71084337349397586</v>
      </c>
      <c r="K462" s="71">
        <v>0.13012048192771083</v>
      </c>
    </row>
    <row r="463" spans="1:11" x14ac:dyDescent="0.15">
      <c r="A463" s="45">
        <v>1150720</v>
      </c>
      <c r="B463">
        <v>-0.40302774776137784</v>
      </c>
      <c r="C463">
        <v>2.3886288372793812E-2</v>
      </c>
      <c r="D463">
        <v>-0.60997960850078126</v>
      </c>
      <c r="E463">
        <v>0.39287112648247696</v>
      </c>
      <c r="F463">
        <v>-0.65264436144080396</v>
      </c>
      <c r="G463">
        <v>-9.3184642863635314E-2</v>
      </c>
      <c r="H463">
        <v>-0.90944640360766227</v>
      </c>
      <c r="I463">
        <v>-0.32817913909707574</v>
      </c>
      <c r="J463" s="71">
        <v>0.81184668989547037</v>
      </c>
      <c r="K463" s="71">
        <v>3.1358885017421609E-2</v>
      </c>
    </row>
    <row r="464" spans="1:11" x14ac:dyDescent="0.15">
      <c r="A464" s="45">
        <v>1150750</v>
      </c>
      <c r="B464">
        <v>0.23000012830361349</v>
      </c>
      <c r="C464">
        <v>0.12007268450484952</v>
      </c>
      <c r="D464">
        <v>-0.60354491221276751</v>
      </c>
      <c r="E464">
        <v>4.8582894900948997E-2</v>
      </c>
      <c r="F464">
        <v>-0.24275050346906413</v>
      </c>
      <c r="G464">
        <v>-0.28232195486018902</v>
      </c>
      <c r="H464">
        <v>-0.76084831641280681</v>
      </c>
      <c r="I464">
        <v>0.99089147548140266</v>
      </c>
      <c r="J464" s="71">
        <v>0.48096885813148788</v>
      </c>
      <c r="K464" s="71">
        <v>0.62975778546712791</v>
      </c>
    </row>
    <row r="465" spans="1:11" x14ac:dyDescent="0.15">
      <c r="A465" s="45">
        <v>1150910</v>
      </c>
      <c r="B465">
        <v>0.23000012830361349</v>
      </c>
      <c r="C465">
        <v>-0.26467290002337335</v>
      </c>
      <c r="D465">
        <v>0.26835643481309934</v>
      </c>
      <c r="E465">
        <v>-0.12356122088981497</v>
      </c>
      <c r="F465">
        <v>1.5349659523752219</v>
      </c>
      <c r="G465">
        <v>-0.14855779390740245</v>
      </c>
      <c r="H465">
        <v>0.2721794125305716</v>
      </c>
      <c r="I465">
        <v>1.9774494328395451</v>
      </c>
      <c r="J465" s="71">
        <v>1</v>
      </c>
      <c r="K465" s="71">
        <v>0.87678571428571428</v>
      </c>
    </row>
    <row r="466" spans="1:11" x14ac:dyDescent="0.15">
      <c r="A466" s="45">
        <v>1150950</v>
      </c>
      <c r="B466">
        <v>-0.40302774776137784</v>
      </c>
      <c r="C466">
        <v>0.12007268450484952</v>
      </c>
      <c r="D466">
        <v>0.61904738250985014</v>
      </c>
      <c r="E466">
        <v>1.7126426808783342</v>
      </c>
      <c r="F466">
        <v>1.3339820855520623</v>
      </c>
      <c r="G466">
        <v>0.37260127473981791</v>
      </c>
      <c r="H466">
        <v>-0.56628803525017013</v>
      </c>
      <c r="I466">
        <v>0.85652747342732016</v>
      </c>
      <c r="J466" s="71">
        <v>0.91479820627802688</v>
      </c>
      <c r="K466" s="71">
        <v>0.50224215246636772</v>
      </c>
    </row>
    <row r="467" spans="1:11" x14ac:dyDescent="0.15">
      <c r="A467" s="45">
        <v>1150970</v>
      </c>
      <c r="B467">
        <v>1.4960558804335962</v>
      </c>
      <c r="C467">
        <v>0.21625908063690524</v>
      </c>
      <c r="D467">
        <v>1.4845140332477034</v>
      </c>
      <c r="E467">
        <v>0.7371593580640049</v>
      </c>
      <c r="F467">
        <v>0.74008891288306344</v>
      </c>
      <c r="G467">
        <v>-6.6523496064784388E-2</v>
      </c>
      <c r="H467">
        <v>0.47396286927202058</v>
      </c>
      <c r="I467">
        <v>-0.89349985595258641</v>
      </c>
      <c r="J467" s="71">
        <v>0.99360341151385922</v>
      </c>
      <c r="K467" s="71">
        <v>0.48720682302771856</v>
      </c>
    </row>
    <row r="468" spans="1:11" x14ac:dyDescent="0.15">
      <c r="A468" s="45">
        <v>1151040</v>
      </c>
      <c r="B468">
        <v>1.4960558804335962</v>
      </c>
      <c r="C468">
        <v>0.50481826903307236</v>
      </c>
      <c r="D468">
        <v>-0.63571839365283644</v>
      </c>
      <c r="E468">
        <v>-8.7984770293056628E-3</v>
      </c>
      <c r="F468">
        <v>-0.53601710350961829</v>
      </c>
      <c r="G468">
        <v>-0.43825605714590493</v>
      </c>
      <c r="H468">
        <v>-0.76398887665385484</v>
      </c>
      <c r="I468">
        <v>0.14762459804999131</v>
      </c>
      <c r="J468" s="71">
        <v>1</v>
      </c>
      <c r="K468" s="71">
        <v>0.41935483870967738</v>
      </c>
    </row>
    <row r="469" spans="1:11" x14ac:dyDescent="0.15">
      <c r="A469" s="45">
        <v>1151170</v>
      </c>
      <c r="B469">
        <v>0.86302800436860483</v>
      </c>
      <c r="C469">
        <v>-0.55323208841954052</v>
      </c>
      <c r="D469">
        <v>-0.33328766811618887</v>
      </c>
      <c r="E469">
        <v>-0.52523082440159763</v>
      </c>
      <c r="F469">
        <v>-0.33956245058669882</v>
      </c>
      <c r="G469">
        <v>-0.16037073279673941</v>
      </c>
      <c r="H469">
        <v>3.5426457431119968E-2</v>
      </c>
      <c r="I469">
        <v>-0.18931586930963695</v>
      </c>
      <c r="J469" s="71">
        <v>1</v>
      </c>
      <c r="K469" s="71">
        <v>0.89008042895442363</v>
      </c>
    </row>
    <row r="470" spans="1:11" x14ac:dyDescent="0.15">
      <c r="A470" s="45">
        <v>1151190</v>
      </c>
      <c r="B470">
        <v>-0.40302774776137784</v>
      </c>
      <c r="C470">
        <v>-0.84179127681570765</v>
      </c>
      <c r="D470">
        <v>-1.2405798447261316</v>
      </c>
      <c r="E470">
        <v>-1.3859514033554174</v>
      </c>
      <c r="F470">
        <v>-1.0398921499113427</v>
      </c>
      <c r="G470">
        <v>-0.62107534948088228</v>
      </c>
      <c r="H470">
        <v>-0.3619971657996961</v>
      </c>
      <c r="I470">
        <v>1.7588596214035648</v>
      </c>
      <c r="J470" s="71">
        <v>0.96703296703296704</v>
      </c>
      <c r="K470" s="71">
        <v>0.62637362637362637</v>
      </c>
    </row>
    <row r="471" spans="1:11" x14ac:dyDescent="0.15">
      <c r="A471" s="45">
        <v>1151290</v>
      </c>
      <c r="B471">
        <v>-0.40302774776137784</v>
      </c>
      <c r="C471">
        <v>1.3704958342215738</v>
      </c>
      <c r="D471">
        <v>-0.65373554325927496</v>
      </c>
      <c r="E471">
        <v>-8.7984770293056628E-3</v>
      </c>
      <c r="F471">
        <v>-0.24756279323806935</v>
      </c>
      <c r="G471">
        <v>-0.60827799901743373</v>
      </c>
      <c r="H471">
        <v>-0.78214334101501048</v>
      </c>
      <c r="I471">
        <v>1.2112378915819242</v>
      </c>
      <c r="J471" s="71">
        <v>0.83906364301389902</v>
      </c>
      <c r="K471" s="71">
        <v>4.3891733723482075E-2</v>
      </c>
    </row>
    <row r="472" spans="1:11" x14ac:dyDescent="0.15">
      <c r="A472" s="45">
        <v>1151420</v>
      </c>
      <c r="B472">
        <v>-1.0360556238263692</v>
      </c>
      <c r="C472">
        <v>0.12007268450484952</v>
      </c>
      <c r="D472">
        <v>-0.51217222492297187</v>
      </c>
      <c r="E472">
        <v>-0.35308670861083363</v>
      </c>
      <c r="F472">
        <v>-0.49112127072348716</v>
      </c>
      <c r="G472">
        <v>-0.44040687234984582</v>
      </c>
      <c r="H472">
        <v>-0.3925485358246123</v>
      </c>
      <c r="I472">
        <v>-0.1192746341783411</v>
      </c>
      <c r="J472" s="71">
        <v>0.45494643982356647</v>
      </c>
      <c r="K472" s="71">
        <v>0.17013232514177692</v>
      </c>
    </row>
    <row r="473" spans="1:11" x14ac:dyDescent="0.15">
      <c r="A473" s="45">
        <v>1151460</v>
      </c>
      <c r="B473">
        <v>-1.6690834998913606</v>
      </c>
      <c r="C473">
        <v>-1.3227232574759862</v>
      </c>
      <c r="D473">
        <v>-1.3885778593504483</v>
      </c>
      <c r="E473">
        <v>-1.6154768910764361</v>
      </c>
      <c r="F473">
        <v>-1.2697497553485337</v>
      </c>
      <c r="G473">
        <v>-0.42911509252915608</v>
      </c>
      <c r="H473">
        <v>-0.16100131037261675</v>
      </c>
      <c r="I473">
        <v>1.9679072315344144</v>
      </c>
      <c r="J473" s="71">
        <v>1</v>
      </c>
      <c r="K473" s="71">
        <v>0</v>
      </c>
    </row>
    <row r="474" spans="1:11" x14ac:dyDescent="0.15">
      <c r="A474" s="45">
        <v>1151510</v>
      </c>
      <c r="B474">
        <v>1.4960558804335962</v>
      </c>
      <c r="C474">
        <v>0.8895638535612953</v>
      </c>
      <c r="D474">
        <v>-0.67754391952492599</v>
      </c>
      <c r="E474">
        <v>0.10596426683120365</v>
      </c>
      <c r="F474">
        <v>-0.45788816373047453</v>
      </c>
      <c r="G474">
        <v>-0.49822078503177747</v>
      </c>
      <c r="H474">
        <v>-0.85839602086960431</v>
      </c>
      <c r="I474">
        <v>0.58659825944864041</v>
      </c>
      <c r="J474" s="71">
        <v>0.93233082706766912</v>
      </c>
      <c r="K474" s="71">
        <v>0.30451127819548862</v>
      </c>
    </row>
    <row r="475" spans="1:11" x14ac:dyDescent="0.15">
      <c r="A475" s="45">
        <v>1151600</v>
      </c>
      <c r="B475">
        <v>0.23000012830361349</v>
      </c>
      <c r="C475">
        <v>0.31244547676896095</v>
      </c>
      <c r="D475">
        <v>-0.40406932728434042</v>
      </c>
      <c r="E475">
        <v>1.3109730773665516</v>
      </c>
      <c r="F475">
        <v>-0.38711919653922111</v>
      </c>
      <c r="G475">
        <v>8.6146649814950932E-2</v>
      </c>
      <c r="H475">
        <v>-1.0152336959377042</v>
      </c>
      <c r="I475">
        <v>-0.13087683763404348</v>
      </c>
      <c r="J475" s="71">
        <v>1</v>
      </c>
      <c r="K475" s="71">
        <v>0.33333333333333331</v>
      </c>
    </row>
    <row r="476" spans="1:11" x14ac:dyDescent="0.15">
      <c r="A476" s="45">
        <v>1151760</v>
      </c>
      <c r="B476">
        <v>0.86302800436860483</v>
      </c>
      <c r="C476">
        <v>0.12007268450484952</v>
      </c>
      <c r="D476">
        <v>0.97939037463862177</v>
      </c>
      <c r="E476">
        <v>-0.75475631212261618</v>
      </c>
      <c r="F476">
        <v>0.7383904576704734</v>
      </c>
      <c r="G476">
        <v>-0.59849178983950269</v>
      </c>
      <c r="H476">
        <v>2.6920231930506486</v>
      </c>
      <c r="I476">
        <v>-0.43953273349108479</v>
      </c>
      <c r="J476" s="71">
        <v>0.98847631241997436</v>
      </c>
      <c r="K476" s="71">
        <v>0.34699103713188223</v>
      </c>
    </row>
    <row r="477" spans="1:11" x14ac:dyDescent="0.15">
      <c r="A477" s="45">
        <v>1151830</v>
      </c>
      <c r="B477">
        <v>0.23000012830361349</v>
      </c>
      <c r="C477">
        <v>0.40863187290101666</v>
      </c>
      <c r="D477">
        <v>1.8931172475365781</v>
      </c>
      <c r="E477">
        <v>0.90930347385476884</v>
      </c>
      <c r="F477">
        <v>1.8474817114917972</v>
      </c>
      <c r="G477">
        <v>-0.1027826557112216</v>
      </c>
      <c r="H477">
        <v>0.60877005083747449</v>
      </c>
      <c r="I477">
        <v>-0.18259134917177897</v>
      </c>
      <c r="J477" s="71">
        <v>0.69201877934272304</v>
      </c>
      <c r="K477" s="71">
        <v>0.77558685446009379</v>
      </c>
    </row>
    <row r="478" spans="1:11" x14ac:dyDescent="0.15">
      <c r="A478" s="45">
        <v>1152040</v>
      </c>
      <c r="B478">
        <v>0.86302800436860483</v>
      </c>
      <c r="C478">
        <v>0.69719106129718378</v>
      </c>
      <c r="D478">
        <v>0.15253190162885133</v>
      </c>
      <c r="E478">
        <v>0.45025249841273157</v>
      </c>
      <c r="F478">
        <v>0.22319237651814844</v>
      </c>
      <c r="G478">
        <v>-0.35400020937413279</v>
      </c>
      <c r="H478">
        <v>-0.31819037679635825</v>
      </c>
      <c r="I478">
        <v>-3.2283844483519356E-2</v>
      </c>
      <c r="J478" s="71">
        <v>1</v>
      </c>
      <c r="K478" s="71">
        <v>0.41412213740458015</v>
      </c>
    </row>
    <row r="479" spans="1:11" x14ac:dyDescent="0.15">
      <c r="A479" s="45">
        <v>1152050</v>
      </c>
      <c r="B479">
        <v>1.4960558804335962</v>
      </c>
      <c r="C479">
        <v>1.8514278148818526</v>
      </c>
      <c r="D479">
        <v>-0.33972236440420261</v>
      </c>
      <c r="E479">
        <v>0.50763387034298624</v>
      </c>
      <c r="F479">
        <v>-2.9852426250975084E-3</v>
      </c>
      <c r="G479">
        <v>-0.56622956178038908</v>
      </c>
      <c r="H479">
        <v>-0.73635194653263147</v>
      </c>
      <c r="I479">
        <v>0.68298681126173133</v>
      </c>
      <c r="J479" s="71">
        <v>0.70619946091644203</v>
      </c>
      <c r="K479" s="71">
        <v>0.24797843665768193</v>
      </c>
    </row>
    <row r="480" spans="1:11" x14ac:dyDescent="0.15">
      <c r="A480" s="45">
        <v>1152170</v>
      </c>
      <c r="B480">
        <v>-1.0360556238263692</v>
      </c>
      <c r="C480">
        <v>-0.26467290002337335</v>
      </c>
      <c r="D480">
        <v>-0.34937440883622328</v>
      </c>
      <c r="E480">
        <v>0.39287112648247696</v>
      </c>
      <c r="F480">
        <v>0.63591699317753847</v>
      </c>
      <c r="G480">
        <v>0.11723333110267982</v>
      </c>
      <c r="H480">
        <v>-0.69522713663932767</v>
      </c>
      <c r="I480">
        <v>2.3529972859440544</v>
      </c>
      <c r="J480" s="71">
        <v>1</v>
      </c>
      <c r="K480" s="71">
        <v>0.66847826086956519</v>
      </c>
    </row>
    <row r="481" spans="1:11" x14ac:dyDescent="0.15">
      <c r="A481" s="45">
        <v>1152230</v>
      </c>
      <c r="B481">
        <v>0.23000012830361349</v>
      </c>
      <c r="C481">
        <v>1.3704958342215738</v>
      </c>
      <c r="D481">
        <v>1.9857768740839765</v>
      </c>
      <c r="E481">
        <v>2.4012191440413897</v>
      </c>
      <c r="F481">
        <v>2.8566471836390712</v>
      </c>
      <c r="G481">
        <v>-7.0789279552600684E-2</v>
      </c>
      <c r="H481">
        <v>-0.16265333110215432</v>
      </c>
      <c r="I481">
        <v>0.609780323583065</v>
      </c>
      <c r="J481" s="71">
        <v>0.95611629182665936</v>
      </c>
      <c r="K481" s="71">
        <v>6.6739806180288894E-2</v>
      </c>
    </row>
    <row r="482" spans="1:11" x14ac:dyDescent="0.15">
      <c r="A482" s="45">
        <v>1152360</v>
      </c>
      <c r="B482">
        <v>0.23000012830361349</v>
      </c>
      <c r="C482">
        <v>-0.55323208841954052</v>
      </c>
      <c r="D482">
        <v>-1.1022338745338354</v>
      </c>
      <c r="E482">
        <v>-0.92690042791338023</v>
      </c>
      <c r="F482">
        <v>-0.86948047691480446</v>
      </c>
      <c r="G482">
        <v>-0.42911509252915608</v>
      </c>
      <c r="H482">
        <v>-0.77068873850142416</v>
      </c>
      <c r="I482">
        <v>1.3801076311384028</v>
      </c>
      <c r="J482" s="71">
        <v>1</v>
      </c>
      <c r="K482" s="71">
        <v>0.77611940298507465</v>
      </c>
    </row>
    <row r="483" spans="1:11" x14ac:dyDescent="0.15">
      <c r="A483" s="45">
        <v>1155080</v>
      </c>
      <c r="B483">
        <v>1.4960558804335962</v>
      </c>
      <c r="C483">
        <v>0.50481826903307236</v>
      </c>
      <c r="D483">
        <v>-0.56171938634067797</v>
      </c>
      <c r="E483">
        <v>-0.12356122088981497</v>
      </c>
      <c r="F483">
        <v>-0.41514370754695745</v>
      </c>
      <c r="G483">
        <v>-0.47481991561290043</v>
      </c>
      <c r="H483">
        <v>-0.62190559954160907</v>
      </c>
      <c r="I483">
        <v>0.2733386665155691</v>
      </c>
      <c r="J483" s="71">
        <v>0.73509933774834435</v>
      </c>
      <c r="K483" s="71">
        <v>0.26158940397350994</v>
      </c>
    </row>
    <row r="484" spans="1:11" x14ac:dyDescent="0.15">
      <c r="A484" s="45">
        <v>1155110</v>
      </c>
      <c r="B484">
        <v>0.86302800436860483</v>
      </c>
      <c r="C484">
        <v>3.9675285297870784</v>
      </c>
      <c r="D484">
        <v>-0.42015606800437488</v>
      </c>
      <c r="E484">
        <v>2.2290750282506258</v>
      </c>
      <c r="F484">
        <v>-0.46241737763071478</v>
      </c>
      <c r="G484">
        <v>-0.53351453052044573</v>
      </c>
      <c r="H484">
        <v>-1.1717233262345017</v>
      </c>
      <c r="I484">
        <v>-0.2924803016752614</v>
      </c>
      <c r="J484" s="71">
        <v>0.90462427745664742</v>
      </c>
      <c r="K484" s="71">
        <v>0.12138728323699421</v>
      </c>
    </row>
    <row r="485" spans="1:11" x14ac:dyDescent="0.15">
      <c r="A485" s="45">
        <v>1155150</v>
      </c>
      <c r="B485">
        <v>-1.6690834998913606</v>
      </c>
      <c r="C485">
        <v>-0.74560488068365194</v>
      </c>
      <c r="D485">
        <v>0.18148803492491333</v>
      </c>
      <c r="E485">
        <v>-0.8121376840528709</v>
      </c>
      <c r="F485">
        <v>0.39190559430209659</v>
      </c>
      <c r="G485">
        <v>-0.18916477133949838</v>
      </c>
      <c r="H485">
        <v>1.4824353898840914</v>
      </c>
      <c r="I485">
        <v>0.2136317057405529</v>
      </c>
      <c r="J485" s="71">
        <v>0.7673545966228893</v>
      </c>
      <c r="K485" s="71">
        <v>0</v>
      </c>
    </row>
    <row r="486" spans="1:11" x14ac:dyDescent="0.15">
      <c r="A486" s="45">
        <v>1155250</v>
      </c>
      <c r="B486">
        <v>-0.40302774776137784</v>
      </c>
      <c r="C486">
        <v>0.31244547676896095</v>
      </c>
      <c r="D486">
        <v>-0.78371640827715328</v>
      </c>
      <c r="E486">
        <v>-0.35308670861083363</v>
      </c>
      <c r="F486">
        <v>-0.59999224985051136</v>
      </c>
      <c r="G486">
        <v>-0.49983729245873937</v>
      </c>
      <c r="H486">
        <v>-0.73182953978552223</v>
      </c>
      <c r="I486">
        <v>0.54186824781908105</v>
      </c>
      <c r="J486" s="71">
        <v>0.89699570815450647</v>
      </c>
      <c r="K486" s="71">
        <v>6.0085836909871244E-2</v>
      </c>
    </row>
    <row r="487" spans="1:11" x14ac:dyDescent="0.15">
      <c r="A487" s="45">
        <v>1155270</v>
      </c>
      <c r="B487">
        <v>0.23000012830361349</v>
      </c>
      <c r="C487">
        <v>-0.26467290002337335</v>
      </c>
      <c r="D487">
        <v>-0.40085197914033355</v>
      </c>
      <c r="E487">
        <v>-0.2383239647503243</v>
      </c>
      <c r="F487">
        <v>-0.37636231352615057</v>
      </c>
      <c r="G487">
        <v>-0.20762248835408736</v>
      </c>
      <c r="H487">
        <v>-0.3582750203288243</v>
      </c>
      <c r="I487">
        <v>-0.11064445457668824</v>
      </c>
      <c r="J487" s="71">
        <v>0.95454545454545459</v>
      </c>
      <c r="K487" s="71">
        <v>0.69602272727272718</v>
      </c>
    </row>
    <row r="488" spans="1:11" x14ac:dyDescent="0.15">
      <c r="A488" s="45">
        <v>1155360</v>
      </c>
      <c r="B488">
        <v>-0.40302774776137784</v>
      </c>
      <c r="C488">
        <v>0.60100466516512807</v>
      </c>
      <c r="D488">
        <v>-0.90147135034780546</v>
      </c>
      <c r="E488">
        <v>-6.617984895956032E-2</v>
      </c>
      <c r="F488">
        <v>-0.47543886759390541</v>
      </c>
      <c r="G488">
        <v>-0.48146788987962691</v>
      </c>
      <c r="H488">
        <v>-1.0105437926444056</v>
      </c>
      <c r="I488">
        <v>1.8306705538637293</v>
      </c>
      <c r="J488" s="71">
        <v>0.714867617107943</v>
      </c>
      <c r="K488" s="71">
        <v>0.44297352342158858</v>
      </c>
    </row>
    <row r="489" spans="1:11" x14ac:dyDescent="0.15">
      <c r="A489" s="45">
        <v>1155380</v>
      </c>
      <c r="B489">
        <v>0.86302800436860483</v>
      </c>
      <c r="C489">
        <v>0.8895638535612953</v>
      </c>
      <c r="D489">
        <v>-0.57458877891670557</v>
      </c>
      <c r="E489">
        <v>0.85192210192451423</v>
      </c>
      <c r="F489">
        <v>-0.3480547266496492</v>
      </c>
      <c r="G489">
        <v>-0.29858211780198224</v>
      </c>
      <c r="H489">
        <v>-1.017418433496694</v>
      </c>
      <c r="I489">
        <v>0.53194042251328566</v>
      </c>
      <c r="J489" s="71">
        <v>0.95973154362416102</v>
      </c>
      <c r="K489" s="71">
        <v>0.60067114093959728</v>
      </c>
    </row>
    <row r="490" spans="1:11" x14ac:dyDescent="0.15">
      <c r="A490" s="45">
        <v>1155460</v>
      </c>
      <c r="B490">
        <v>0.23000012830361349</v>
      </c>
      <c r="C490">
        <v>0.8895638535612953</v>
      </c>
      <c r="D490">
        <v>-0.22711517936396153</v>
      </c>
      <c r="E490">
        <v>-6.617984895956032E-2</v>
      </c>
      <c r="F490">
        <v>9.6374387311422297E-2</v>
      </c>
      <c r="G490">
        <v>-0.5442912467001918</v>
      </c>
      <c r="H490">
        <v>-0.30839827101914169</v>
      </c>
      <c r="I490">
        <v>0.58251121859925592</v>
      </c>
      <c r="J490" s="71">
        <v>0.79802955665024633</v>
      </c>
      <c r="K490" s="71">
        <v>0.18472906403940886</v>
      </c>
    </row>
    <row r="491" spans="1:11" x14ac:dyDescent="0.15">
      <c r="A491" s="45">
        <v>1155550</v>
      </c>
      <c r="B491">
        <v>0.23000012830361349</v>
      </c>
      <c r="C491">
        <v>1.1781230419574624</v>
      </c>
      <c r="D491">
        <v>-0.4446079138988272</v>
      </c>
      <c r="E491">
        <v>4.8582894900948997E-2</v>
      </c>
      <c r="F491">
        <v>-1.4025201506933043E-2</v>
      </c>
      <c r="G491">
        <v>-0.56622956178038908</v>
      </c>
      <c r="H491">
        <v>-0.60570464050502992</v>
      </c>
      <c r="I491">
        <v>1.0226021789310715</v>
      </c>
      <c r="J491" s="71">
        <v>0.82269503546099287</v>
      </c>
      <c r="K491" s="71">
        <v>0.31914893617021278</v>
      </c>
    </row>
    <row r="492" spans="1:11" x14ac:dyDescent="0.15">
      <c r="A492" s="45">
        <v>1155580</v>
      </c>
      <c r="B492">
        <v>-0.40302774776137784</v>
      </c>
      <c r="C492">
        <v>-0.64941848455159623</v>
      </c>
      <c r="D492">
        <v>-0.82875928229324969</v>
      </c>
      <c r="E492">
        <v>-0.35308670861083363</v>
      </c>
      <c r="F492">
        <v>-0.75115476377102874</v>
      </c>
      <c r="G492">
        <v>6.14500085696996E-2</v>
      </c>
      <c r="H492">
        <v>-0.78810837930510436</v>
      </c>
      <c r="I492">
        <v>0.12715995657073148</v>
      </c>
      <c r="J492" s="71">
        <v>0.75342465753424659</v>
      </c>
      <c r="K492" s="71">
        <v>0.88584474885844744</v>
      </c>
    </row>
    <row r="493" spans="1:11" x14ac:dyDescent="0.15">
      <c r="A493" s="45">
        <v>1155680</v>
      </c>
      <c r="B493">
        <v>-0.40302774776137784</v>
      </c>
      <c r="C493">
        <v>0.50481826903307236</v>
      </c>
      <c r="D493">
        <v>7.7512351485413402E-3</v>
      </c>
      <c r="E493">
        <v>0.10596426683120365</v>
      </c>
      <c r="F493">
        <v>0.20847243134236773</v>
      </c>
      <c r="G493">
        <v>-0.40169219867890948</v>
      </c>
      <c r="H493">
        <v>-0.20972757835493902</v>
      </c>
      <c r="I493">
        <v>0.23273262827771204</v>
      </c>
      <c r="J493" s="71">
        <v>0.85386221294363251</v>
      </c>
      <c r="K493" s="71">
        <v>6.2630480167014613E-2</v>
      </c>
    </row>
    <row r="494" spans="1:11" x14ac:dyDescent="0.15">
      <c r="A494" s="45">
        <v>1155700</v>
      </c>
      <c r="B494">
        <v>-1.6690834998913606</v>
      </c>
      <c r="C494">
        <v>-1.4189096536080419</v>
      </c>
      <c r="D494">
        <v>-1.5044023925346963</v>
      </c>
      <c r="E494">
        <v>-1.7302396349369453</v>
      </c>
      <c r="F494">
        <v>-1.4667705600089833</v>
      </c>
      <c r="G494">
        <v>-0.62107534948088228</v>
      </c>
      <c r="H494">
        <v>-0.76398887665385484</v>
      </c>
      <c r="I494">
        <v>1.8254103587111392</v>
      </c>
      <c r="J494" s="71">
        <v>1</v>
      </c>
      <c r="K494" s="71">
        <v>1</v>
      </c>
    </row>
    <row r="495" spans="1:11" x14ac:dyDescent="0.15">
      <c r="A495" s="45">
        <v>1155740</v>
      </c>
      <c r="B495">
        <v>-0.40302774776137784</v>
      </c>
      <c r="C495">
        <v>-1.1303504652118748</v>
      </c>
      <c r="D495">
        <v>7.5315546172686001E-2</v>
      </c>
      <c r="E495">
        <v>-0.35308670861083363</v>
      </c>
      <c r="F495">
        <v>-3.0443601895303839E-2</v>
      </c>
      <c r="G495">
        <v>1.3945073485122423</v>
      </c>
      <c r="H495">
        <v>0.34148832819508174</v>
      </c>
      <c r="I495">
        <v>-0.36084791257996607</v>
      </c>
      <c r="J495" s="71">
        <v>1</v>
      </c>
      <c r="K495" s="71">
        <v>0.93600000000000005</v>
      </c>
    </row>
    <row r="496" spans="1:11" x14ac:dyDescent="0.15">
      <c r="A496" s="45">
        <v>1155820</v>
      </c>
      <c r="B496">
        <v>0.23000012830361349</v>
      </c>
      <c r="C496">
        <v>0.8895638535612953</v>
      </c>
      <c r="D496">
        <v>2.4722399134578179</v>
      </c>
      <c r="E496">
        <v>1.8274054247388434</v>
      </c>
      <c r="F496">
        <v>5.6927843127957436</v>
      </c>
      <c r="G496">
        <v>-3.7516168347634729E-2</v>
      </c>
      <c r="H496">
        <v>0.3175602501680484</v>
      </c>
      <c r="I496">
        <v>2.3018306262829342</v>
      </c>
      <c r="J496" s="71">
        <v>0.81927710843373491</v>
      </c>
      <c r="K496" s="71">
        <v>0.52208835341365467</v>
      </c>
    </row>
    <row r="497" spans="1:11" x14ac:dyDescent="0.15">
      <c r="A497" s="45">
        <v>1155870</v>
      </c>
      <c r="B497">
        <v>0.86302800436860483</v>
      </c>
      <c r="C497">
        <v>1.0819366458254067</v>
      </c>
      <c r="D497">
        <v>-0.34937440883622328</v>
      </c>
      <c r="E497">
        <v>0.90930347385476884</v>
      </c>
      <c r="F497">
        <v>0.64384311750295886</v>
      </c>
      <c r="G497">
        <v>-0.33668978362647312</v>
      </c>
      <c r="H497">
        <v>-0.88159283461650773</v>
      </c>
      <c r="I497">
        <v>2.373326323507158</v>
      </c>
      <c r="J497" s="71">
        <v>0.96739130434782605</v>
      </c>
      <c r="K497" s="71">
        <v>0.51086956521739124</v>
      </c>
    </row>
    <row r="498" spans="1:11" x14ac:dyDescent="0.15">
      <c r="A498" s="45">
        <v>1155960</v>
      </c>
      <c r="B498">
        <v>-1.6690834998913606</v>
      </c>
      <c r="C498">
        <v>-1.3227232574759862</v>
      </c>
      <c r="D498">
        <v>-1.4561421703745929</v>
      </c>
      <c r="E498">
        <v>-1.6728582630066908</v>
      </c>
      <c r="F498">
        <v>-1.4328014557571818</v>
      </c>
      <c r="G498">
        <v>-0.62107534948088228</v>
      </c>
      <c r="H498">
        <v>-0.46249509351323581</v>
      </c>
      <c r="I498">
        <v>4.4199448420194645E-2</v>
      </c>
      <c r="J498" s="71">
        <v>1</v>
      </c>
      <c r="K498" s="71">
        <v>0</v>
      </c>
    </row>
    <row r="499" spans="1:11" x14ac:dyDescent="0.15">
      <c r="A499" s="45">
        <v>1156020</v>
      </c>
      <c r="B499">
        <v>2.1290837564985874</v>
      </c>
      <c r="C499">
        <v>4.4484605104473571</v>
      </c>
      <c r="D499">
        <v>-0.2052372119847147</v>
      </c>
      <c r="E499">
        <v>2.5159818879018991</v>
      </c>
      <c r="F499">
        <v>0.22613636555330449</v>
      </c>
      <c r="G499">
        <v>-0.54057588688822289</v>
      </c>
      <c r="H499">
        <v>-1.1153296319403896</v>
      </c>
      <c r="I499">
        <v>0.81752459217587037</v>
      </c>
      <c r="J499" s="71">
        <v>0.8522286821705426</v>
      </c>
      <c r="K499" s="71">
        <v>0.20833333333333334</v>
      </c>
    </row>
    <row r="500" spans="1:11" x14ac:dyDescent="0.15">
      <c r="A500" s="45">
        <v>1156100</v>
      </c>
      <c r="B500">
        <v>0.86302800436860483</v>
      </c>
      <c r="C500">
        <v>1.6590550226177412</v>
      </c>
      <c r="D500">
        <v>1.4684272925276689</v>
      </c>
      <c r="E500">
        <v>0.79454072999425951</v>
      </c>
      <c r="F500">
        <v>1.4285294257195769</v>
      </c>
      <c r="G500">
        <v>-0.48146788987962691</v>
      </c>
      <c r="H500">
        <v>0.41518680851834433</v>
      </c>
      <c r="I500">
        <v>-0.18489520242108412</v>
      </c>
      <c r="J500" s="71">
        <v>1</v>
      </c>
      <c r="K500" s="71">
        <v>0.4812433011789925</v>
      </c>
    </row>
    <row r="501" spans="1:11" x14ac:dyDescent="0.15">
      <c r="A501" s="45">
        <v>1156150</v>
      </c>
      <c r="B501">
        <v>1.4960558804335962</v>
      </c>
      <c r="C501">
        <v>1.0819366458254067</v>
      </c>
      <c r="D501">
        <v>-0.11772534246772733</v>
      </c>
      <c r="E501">
        <v>0.27810838262196763</v>
      </c>
      <c r="F501">
        <v>-0.11904634881875313</v>
      </c>
      <c r="G501">
        <v>-0.49310184484639813</v>
      </c>
      <c r="H501">
        <v>-0.44016222068800481</v>
      </c>
      <c r="I501">
        <v>-0.16893862982257382</v>
      </c>
      <c r="J501" s="71">
        <v>0.98636363636363633</v>
      </c>
      <c r="K501" s="71">
        <v>0.43409090909090903</v>
      </c>
    </row>
    <row r="502" spans="1:11" x14ac:dyDescent="0.15">
      <c r="A502" s="45">
        <v>1156220</v>
      </c>
      <c r="B502">
        <v>0.23000012830361349</v>
      </c>
      <c r="C502">
        <v>-7.2300107759261906E-2</v>
      </c>
      <c r="D502">
        <v>-0.14024677947577555</v>
      </c>
      <c r="E502">
        <v>-0.35308670861083363</v>
      </c>
      <c r="F502">
        <v>-0.58640460814979078</v>
      </c>
      <c r="G502">
        <v>-0.36512834021191398</v>
      </c>
      <c r="H502">
        <v>7.2153881922795343E-2</v>
      </c>
      <c r="I502">
        <v>-1.1392979624128416</v>
      </c>
      <c r="J502" s="71">
        <v>1</v>
      </c>
      <c r="K502" s="71">
        <v>0.73903002309468824</v>
      </c>
    </row>
    <row r="503" spans="1:11" x14ac:dyDescent="0.15">
      <c r="A503" s="45">
        <v>1156240</v>
      </c>
      <c r="B503">
        <v>2.1290837564985874</v>
      </c>
      <c r="C503">
        <v>1.7552414187497969</v>
      </c>
      <c r="D503">
        <v>-0.272158053380058</v>
      </c>
      <c r="E503">
        <v>0.85192210192451423</v>
      </c>
      <c r="F503">
        <v>1.37162336320383E-2</v>
      </c>
      <c r="G503">
        <v>-0.4855739916326049</v>
      </c>
      <c r="H503">
        <v>-0.8120531029516348</v>
      </c>
      <c r="I503">
        <v>0.51721999883164205</v>
      </c>
      <c r="J503" s="71">
        <v>0.76020408163265307</v>
      </c>
      <c r="K503" s="71">
        <v>0.2857142857142857</v>
      </c>
    </row>
    <row r="504" spans="1:11" x14ac:dyDescent="0.15">
      <c r="A504" s="45">
        <v>1156290</v>
      </c>
      <c r="B504">
        <v>-0.40302774776137784</v>
      </c>
      <c r="C504">
        <v>-7.2300107759261906E-2</v>
      </c>
      <c r="D504">
        <v>-0.26894070523605107</v>
      </c>
      <c r="E504">
        <v>-0.2383239647503243</v>
      </c>
      <c r="F504">
        <v>-0.34069475406175886</v>
      </c>
      <c r="G504">
        <v>-0.31393893835812037</v>
      </c>
      <c r="H504">
        <v>-0.20566705602307872</v>
      </c>
      <c r="I504">
        <v>-0.34331590229195735</v>
      </c>
      <c r="J504" s="71">
        <v>0.89312977099236646</v>
      </c>
      <c r="K504" s="71">
        <v>0.33078880407124683</v>
      </c>
    </row>
    <row r="505" spans="1:11" x14ac:dyDescent="0.15">
      <c r="A505" s="45">
        <v>1156520</v>
      </c>
      <c r="B505">
        <v>0.23000012830361349</v>
      </c>
      <c r="C505">
        <v>0.21625908063690524</v>
      </c>
      <c r="D505">
        <v>-0.13702943133176865</v>
      </c>
      <c r="E505">
        <v>0.50763387034298624</v>
      </c>
      <c r="F505">
        <v>6.8066800434920929E-2</v>
      </c>
      <c r="G505">
        <v>-0.15183916582110715</v>
      </c>
      <c r="H505">
        <v>-0.57806771038380644</v>
      </c>
      <c r="I505">
        <v>0.27936853864985156</v>
      </c>
      <c r="J505" s="71">
        <v>0.9447004608294931</v>
      </c>
      <c r="K505" s="71">
        <v>0.63824884792626735</v>
      </c>
    </row>
    <row r="506" spans="1:11" x14ac:dyDescent="0.15">
      <c r="A506" s="45">
        <v>1156690</v>
      </c>
      <c r="B506">
        <v>-0.40302774776137784</v>
      </c>
      <c r="C506">
        <v>2.3886288372793812E-2</v>
      </c>
      <c r="D506">
        <v>-1.0571910005177387</v>
      </c>
      <c r="E506">
        <v>-0.46784945247134291</v>
      </c>
      <c r="F506">
        <v>-0.95780014796948876</v>
      </c>
      <c r="G506">
        <v>-0.45311012464812184</v>
      </c>
      <c r="H506">
        <v>-1.0217879086146742</v>
      </c>
      <c r="I506">
        <v>0.38720290073973468</v>
      </c>
      <c r="J506" s="71">
        <v>1</v>
      </c>
      <c r="K506" s="71">
        <v>6.0810810810810814E-2</v>
      </c>
    </row>
    <row r="507" spans="1:11" x14ac:dyDescent="0.15">
      <c r="A507" s="45">
        <v>1156770</v>
      </c>
      <c r="B507">
        <v>-1.6690834998913606</v>
      </c>
      <c r="C507">
        <v>-1.1303504652118748</v>
      </c>
      <c r="D507">
        <v>-0.38154789027629221</v>
      </c>
      <c r="E507">
        <v>-0.52523082440159763</v>
      </c>
      <c r="F507">
        <v>0.41172090511564757</v>
      </c>
      <c r="G507">
        <v>1.1065669630846531</v>
      </c>
      <c r="H507">
        <v>-3.3094856919020789E-2</v>
      </c>
      <c r="I507">
        <v>1.9159635390667125</v>
      </c>
      <c r="J507" s="71">
        <v>1</v>
      </c>
      <c r="K507" s="71">
        <v>0</v>
      </c>
    </row>
    <row r="508" spans="1:11" x14ac:dyDescent="0.15">
      <c r="A508" s="45">
        <v>1156780</v>
      </c>
      <c r="B508">
        <v>-0.40302774776137784</v>
      </c>
      <c r="C508">
        <v>-1.1303504652118748</v>
      </c>
      <c r="D508">
        <v>-1.3403176371903451</v>
      </c>
      <c r="E508">
        <v>-1.5580955191461814</v>
      </c>
      <c r="F508">
        <v>-1.2720143622986539</v>
      </c>
      <c r="G508">
        <v>-0.62107534948088228</v>
      </c>
      <c r="H508">
        <v>-0.16100131037261675</v>
      </c>
      <c r="I508">
        <v>0.64981115791911548</v>
      </c>
      <c r="J508" s="71">
        <v>0.9</v>
      </c>
      <c r="K508" s="71">
        <v>0.66666666666666663</v>
      </c>
    </row>
    <row r="509" spans="1:11" x14ac:dyDescent="0.15">
      <c r="A509" s="45">
        <v>1156840</v>
      </c>
      <c r="B509">
        <v>-0.40302774776137784</v>
      </c>
      <c r="C509">
        <v>-0.64941848455159623</v>
      </c>
      <c r="D509">
        <v>-1.2631012817341798</v>
      </c>
      <c r="E509">
        <v>-1.2138072875646535</v>
      </c>
      <c r="F509">
        <v>-1.2482359893223929</v>
      </c>
      <c r="G509">
        <v>-0.57841751460272084</v>
      </c>
      <c r="H509">
        <v>-0.82428763328197874</v>
      </c>
      <c r="I509">
        <v>-0.17209044782941973</v>
      </c>
      <c r="J509" s="71">
        <v>0.8928571428571429</v>
      </c>
      <c r="K509" s="71">
        <v>0.41666666666666669</v>
      </c>
    </row>
    <row r="510" spans="1:11" x14ac:dyDescent="0.15">
      <c r="A510" s="45">
        <v>1156880</v>
      </c>
      <c r="B510">
        <v>1.4960558804335962</v>
      </c>
      <c r="C510">
        <v>0.60100466516512807</v>
      </c>
      <c r="D510">
        <v>0.23618295337303044</v>
      </c>
      <c r="E510">
        <v>0.1633456387614583</v>
      </c>
      <c r="F510">
        <v>0.45588074064298972</v>
      </c>
      <c r="G510">
        <v>-0.4116641600789992</v>
      </c>
      <c r="H510">
        <v>-4.2768454239040542E-2</v>
      </c>
      <c r="I510">
        <v>0.21908197415785094</v>
      </c>
      <c r="J510" s="71">
        <v>0.94545454545454544</v>
      </c>
      <c r="K510" s="71">
        <v>0.25454545454545452</v>
      </c>
    </row>
    <row r="511" spans="1:11" x14ac:dyDescent="0.15">
      <c r="A511" s="45">
        <v>1156970</v>
      </c>
      <c r="B511">
        <v>0.86302800436860483</v>
      </c>
      <c r="C511">
        <v>0.98575024969335101</v>
      </c>
      <c r="D511">
        <v>-0.22389783121995466</v>
      </c>
      <c r="E511">
        <v>0.22072701069171297</v>
      </c>
      <c r="F511">
        <v>0.16318029233996553</v>
      </c>
      <c r="G511">
        <v>-0.48817978697584102</v>
      </c>
      <c r="H511">
        <v>-0.49982289523540768</v>
      </c>
      <c r="I511">
        <v>0.72823695524691323</v>
      </c>
      <c r="J511" s="71">
        <v>0.57002457002457008</v>
      </c>
      <c r="K511" s="71">
        <v>0.47911547911547914</v>
      </c>
    </row>
    <row r="512" spans="1:11" x14ac:dyDescent="0.15">
      <c r="A512" s="45">
        <v>1156990</v>
      </c>
      <c r="B512">
        <v>-0.40302774776137784</v>
      </c>
      <c r="C512">
        <v>-1.2265368613439305</v>
      </c>
      <c r="D512">
        <v>-1.4657942148066136</v>
      </c>
      <c r="E512">
        <v>-1.6154768910764361</v>
      </c>
      <c r="F512">
        <v>-1.3869431650172495</v>
      </c>
      <c r="G512">
        <v>-0.62107534948088228</v>
      </c>
      <c r="H512">
        <v>-0.96498473208093427</v>
      </c>
      <c r="I512">
        <v>2.5633405929745297</v>
      </c>
      <c r="J512" s="71">
        <v>1</v>
      </c>
      <c r="K512" s="71">
        <v>0.2857142857142857</v>
      </c>
    </row>
    <row r="513" spans="1:11" x14ac:dyDescent="0.15">
      <c r="A513" s="45">
        <v>1157070</v>
      </c>
      <c r="B513">
        <v>-0.40302774776137784</v>
      </c>
      <c r="C513">
        <v>-0.26467290002337335</v>
      </c>
      <c r="D513">
        <v>-0.69684800838896732</v>
      </c>
      <c r="E513">
        <v>-0.8121376840528709</v>
      </c>
      <c r="F513">
        <v>-0.69057652785531576</v>
      </c>
      <c r="G513">
        <v>-0.50294596058751229</v>
      </c>
      <c r="H513">
        <v>-0.13144309633922263</v>
      </c>
      <c r="I513">
        <v>-0.17160110417274688</v>
      </c>
      <c r="J513" s="71">
        <v>1</v>
      </c>
      <c r="K513" s="71">
        <v>0.25769230769230772</v>
      </c>
    </row>
    <row r="514" spans="1:11" x14ac:dyDescent="0.15">
      <c r="A514" s="45">
        <v>1157120</v>
      </c>
      <c r="B514">
        <v>0.23000012830361349</v>
      </c>
      <c r="C514">
        <v>-0.26467290002337335</v>
      </c>
      <c r="D514">
        <v>0.191140079356934</v>
      </c>
      <c r="E514">
        <v>-0.41046808054108824</v>
      </c>
      <c r="F514">
        <v>0.35991802113165006</v>
      </c>
      <c r="G514">
        <v>-0.29621953002411489</v>
      </c>
      <c r="H514">
        <v>0.57598349286000783</v>
      </c>
      <c r="I514">
        <v>0.13841088369397911</v>
      </c>
      <c r="J514" s="71">
        <v>0.93283582089552242</v>
      </c>
      <c r="K514" s="71">
        <v>0.71268656716417911</v>
      </c>
    </row>
    <row r="515" spans="1:11" x14ac:dyDescent="0.15">
      <c r="A515" s="45">
        <v>1157180</v>
      </c>
      <c r="B515">
        <v>0.23000012830361349</v>
      </c>
      <c r="C515">
        <v>2.2361733994100756</v>
      </c>
      <c r="D515">
        <v>-7.525634696683639E-2</v>
      </c>
      <c r="E515">
        <v>1.3109730773665516</v>
      </c>
      <c r="F515">
        <v>0.8469783609287328</v>
      </c>
      <c r="G515">
        <v>-0.47341361336416982</v>
      </c>
      <c r="H515">
        <v>-0.82503206237615312</v>
      </c>
      <c r="I515">
        <v>1.7557654837544854</v>
      </c>
      <c r="J515" s="71">
        <v>0.75728155339805825</v>
      </c>
      <c r="K515" s="71">
        <v>0.15225066195939985</v>
      </c>
    </row>
    <row r="516" spans="1:11" x14ac:dyDescent="0.15">
      <c r="A516" s="45">
        <v>1157190</v>
      </c>
      <c r="B516">
        <v>0.86302800436860483</v>
      </c>
      <c r="C516">
        <v>2.3886288372793812E-2</v>
      </c>
      <c r="D516">
        <v>-0.86415011187732549</v>
      </c>
      <c r="E516">
        <v>-0.52523082440159763</v>
      </c>
      <c r="F516">
        <v>-0.62009063653282737</v>
      </c>
      <c r="G516">
        <v>-0.47710515676708759</v>
      </c>
      <c r="H516">
        <v>-0.71830800042042775</v>
      </c>
      <c r="I516">
        <v>0.89584091490305284</v>
      </c>
      <c r="J516" s="71">
        <v>0.61057692307692313</v>
      </c>
      <c r="K516" s="71">
        <v>0.64903846153846156</v>
      </c>
    </row>
    <row r="517" spans="1:11" x14ac:dyDescent="0.15">
      <c r="A517" s="45">
        <v>1157250</v>
      </c>
      <c r="B517">
        <v>0.23000012830361349</v>
      </c>
      <c r="C517">
        <v>-7.2300107759261906E-2</v>
      </c>
      <c r="D517">
        <v>-0.32363562368416821</v>
      </c>
      <c r="E517">
        <v>-0.35308670861083363</v>
      </c>
      <c r="F517">
        <v>-0.23765513783129388</v>
      </c>
      <c r="G517">
        <v>-0.36512834021191398</v>
      </c>
      <c r="H517">
        <v>-0.15698139326407515</v>
      </c>
      <c r="I517">
        <v>4.2778269502409337E-2</v>
      </c>
      <c r="J517" s="71">
        <v>0.92021276595744683</v>
      </c>
      <c r="K517" s="71">
        <v>0.64893617021276584</v>
      </c>
    </row>
    <row r="518" spans="1:11" x14ac:dyDescent="0.15">
      <c r="A518" s="45">
        <v>1157310</v>
      </c>
      <c r="B518">
        <v>-0.40302774776137784</v>
      </c>
      <c r="C518">
        <v>-0.74560488068365194</v>
      </c>
      <c r="D518">
        <v>-1.0153654746456493</v>
      </c>
      <c r="E518">
        <v>-0.41046808054108824</v>
      </c>
      <c r="F518">
        <v>-0.63113059541466288</v>
      </c>
      <c r="G518">
        <v>0.14676567832602236</v>
      </c>
      <c r="H518">
        <v>-0.99429662766405003</v>
      </c>
      <c r="I518">
        <v>2.0157012137235872</v>
      </c>
      <c r="J518" s="71">
        <v>0.81366459627329191</v>
      </c>
      <c r="K518" s="71">
        <v>0.81987577639751552</v>
      </c>
    </row>
    <row r="519" spans="1:11" x14ac:dyDescent="0.15">
      <c r="A519" s="45">
        <v>1157320</v>
      </c>
      <c r="B519">
        <v>2.1290837564985874</v>
      </c>
      <c r="C519">
        <v>1.0819366458254067</v>
      </c>
      <c r="D519">
        <v>-0.69041331210095347</v>
      </c>
      <c r="E519">
        <v>0.62239661420349557</v>
      </c>
      <c r="F519">
        <v>-0.54903859347280892</v>
      </c>
      <c r="G519">
        <v>-0.40778617509007536</v>
      </c>
      <c r="H519">
        <v>-1.0415545817674408</v>
      </c>
      <c r="I519">
        <v>0.31546019391870123</v>
      </c>
      <c r="J519" s="71">
        <v>0.65267175572519087</v>
      </c>
      <c r="K519" s="71">
        <v>0.31679389312977096</v>
      </c>
    </row>
    <row r="520" spans="1:11" x14ac:dyDescent="0.15">
      <c r="A520" s="45">
        <v>1157360</v>
      </c>
      <c r="B520">
        <v>-0.40302774776137784</v>
      </c>
      <c r="C520">
        <v>-0.84179127681570765</v>
      </c>
      <c r="D520">
        <v>-0.4877203790285195</v>
      </c>
      <c r="E520">
        <v>-1.0990445437041441</v>
      </c>
      <c r="F520">
        <v>9.2411325148712115E-2</v>
      </c>
      <c r="G520">
        <v>-0.34684641097841634</v>
      </c>
      <c r="H520">
        <v>1.0533486494993214</v>
      </c>
      <c r="I520">
        <v>1.504244329963295</v>
      </c>
      <c r="J520" s="71">
        <v>1</v>
      </c>
      <c r="K520" s="71">
        <v>0.79384615384615387</v>
      </c>
    </row>
    <row r="521" spans="1:11" x14ac:dyDescent="0.15">
      <c r="A521" s="45">
        <v>1157420</v>
      </c>
      <c r="B521">
        <v>0.86302800436860483</v>
      </c>
      <c r="C521">
        <v>0.40863187290101666</v>
      </c>
      <c r="D521">
        <v>0.54826572334169865</v>
      </c>
      <c r="E521">
        <v>-6.617984895956032E-2</v>
      </c>
      <c r="F521">
        <v>0.41285320859070762</v>
      </c>
      <c r="G521">
        <v>-0.42911509252915608</v>
      </c>
      <c r="H521">
        <v>0.49893508161296041</v>
      </c>
      <c r="I521">
        <v>-0.35058516446345522</v>
      </c>
      <c r="J521" s="71">
        <v>1</v>
      </c>
      <c r="K521" s="71">
        <v>0.53941267387944358</v>
      </c>
    </row>
    <row r="522" spans="1:11" x14ac:dyDescent="0.15">
      <c r="A522" s="45">
        <v>1157460</v>
      </c>
      <c r="B522">
        <v>0.23000012830361349</v>
      </c>
      <c r="C522">
        <v>-0.74560488068365194</v>
      </c>
      <c r="D522">
        <v>-0.92849707475746324</v>
      </c>
      <c r="E522">
        <v>-1.1564259156343988</v>
      </c>
      <c r="F522">
        <v>-0.86551741475209432</v>
      </c>
      <c r="G522">
        <v>-0.47710515676708759</v>
      </c>
      <c r="H522">
        <v>4.9130720301147984E-2</v>
      </c>
      <c r="I522">
        <v>9.536188946046667E-2</v>
      </c>
      <c r="J522" s="71">
        <v>1</v>
      </c>
      <c r="K522" s="71">
        <v>0.7127659574468086</v>
      </c>
    </row>
    <row r="523" spans="1:11" x14ac:dyDescent="0.15">
      <c r="A523" s="45">
        <v>1157490</v>
      </c>
      <c r="B523">
        <v>-0.40302774776137784</v>
      </c>
      <c r="C523">
        <v>-0.45704569228748476</v>
      </c>
      <c r="D523">
        <v>-0.75154292683708435</v>
      </c>
      <c r="E523">
        <v>-0.69737494019236157</v>
      </c>
      <c r="F523">
        <v>-0.53884786219726843</v>
      </c>
      <c r="G523">
        <v>-0.34186043027837143</v>
      </c>
      <c r="H523">
        <v>-0.3831546242657044</v>
      </c>
      <c r="I523">
        <v>0.62694128944130589</v>
      </c>
      <c r="J523" s="71">
        <v>0.81481481481481477</v>
      </c>
      <c r="K523" s="71">
        <v>0.75308641975308643</v>
      </c>
    </row>
    <row r="524" spans="1:11" x14ac:dyDescent="0.15">
      <c r="A524" s="45">
        <v>1157500</v>
      </c>
      <c r="B524">
        <v>0.23000012830361349</v>
      </c>
      <c r="C524">
        <v>-0.26467290002337335</v>
      </c>
      <c r="D524">
        <v>-0.64537043808485706</v>
      </c>
      <c r="E524">
        <v>-0.86951905598312551</v>
      </c>
      <c r="F524">
        <v>-0.80776993752403148</v>
      </c>
      <c r="G524">
        <v>-0.5324783078108547</v>
      </c>
      <c r="H524">
        <v>6.5119026982847564E-2</v>
      </c>
      <c r="I524">
        <v>-0.74572886831752816</v>
      </c>
      <c r="J524" s="71">
        <v>1</v>
      </c>
      <c r="K524" s="71">
        <v>0.84782608695652173</v>
      </c>
    </row>
    <row r="525" spans="1:11" x14ac:dyDescent="0.15">
      <c r="A525" s="45">
        <v>1157580</v>
      </c>
      <c r="B525">
        <v>-1.6690834998913606</v>
      </c>
      <c r="C525">
        <v>-0.36085929615542905</v>
      </c>
      <c r="D525">
        <v>3.6658760748843737</v>
      </c>
      <c r="E525">
        <v>-0.86951905598312551</v>
      </c>
      <c r="F525">
        <v>2.0060041980002046</v>
      </c>
      <c r="G525">
        <v>-0.49310184484639813</v>
      </c>
      <c r="H525">
        <v>8.4818204729917959</v>
      </c>
      <c r="I525">
        <v>-1.1058720019495898</v>
      </c>
      <c r="J525" s="71">
        <v>1</v>
      </c>
      <c r="K525" s="71">
        <v>0</v>
      </c>
    </row>
    <row r="526" spans="1:11" x14ac:dyDescent="0.15">
      <c r="A526" s="45">
        <v>1157610</v>
      </c>
      <c r="B526">
        <v>-0.40302774776137784</v>
      </c>
      <c r="C526">
        <v>-0.74560488068365194</v>
      </c>
      <c r="D526">
        <v>-0.51989386046858843</v>
      </c>
      <c r="E526">
        <v>-1.0416631717738896</v>
      </c>
      <c r="F526">
        <v>-0.54847244173527887</v>
      </c>
      <c r="G526">
        <v>-0.38112502829122452</v>
      </c>
      <c r="H526">
        <v>0.76667186852159563</v>
      </c>
      <c r="I526">
        <v>-0.26793655871650446</v>
      </c>
      <c r="J526" s="71">
        <v>0.88571428571428568</v>
      </c>
      <c r="K526" s="71">
        <v>0.79047619047619044</v>
      </c>
    </row>
    <row r="527" spans="1:11" x14ac:dyDescent="0.15">
      <c r="A527" s="45">
        <v>1157640</v>
      </c>
      <c r="B527">
        <v>-0.40302774776137784</v>
      </c>
      <c r="C527">
        <v>-0.26467290002337335</v>
      </c>
      <c r="D527">
        <v>0.72843721940608441</v>
      </c>
      <c r="E527">
        <v>0.45025249841273157</v>
      </c>
      <c r="F527">
        <v>0.41625011901588777</v>
      </c>
      <c r="G527">
        <v>0.14676567832602236</v>
      </c>
      <c r="H527">
        <v>0.14306934270937513</v>
      </c>
      <c r="I527">
        <v>-0.56997626232592891</v>
      </c>
      <c r="J527" s="71">
        <v>1</v>
      </c>
      <c r="K527" s="71">
        <v>0.74253200568990041</v>
      </c>
    </row>
    <row r="528" spans="1:11" x14ac:dyDescent="0.15">
      <c r="A528" s="45">
        <v>1157670</v>
      </c>
      <c r="B528">
        <v>1.4960558804335962</v>
      </c>
      <c r="C528">
        <v>0.50481826903307236</v>
      </c>
      <c r="D528">
        <v>-0.37961748138988805</v>
      </c>
      <c r="E528">
        <v>-0.2383239647503243</v>
      </c>
      <c r="F528">
        <v>-0.38372228611404097</v>
      </c>
      <c r="G528">
        <v>-0.51138377407989577</v>
      </c>
      <c r="H528">
        <v>-0.33370886022107027</v>
      </c>
      <c r="I528">
        <v>-0.18617579424375993</v>
      </c>
      <c r="J528" s="71">
        <v>0.91634132738427221</v>
      </c>
      <c r="K528" s="71">
        <v>0.4824316787506972</v>
      </c>
    </row>
    <row r="529" spans="1:11" x14ac:dyDescent="0.15">
      <c r="A529" s="45">
        <v>1157700</v>
      </c>
      <c r="B529">
        <v>-1.0360556238263692</v>
      </c>
      <c r="C529">
        <v>-0.84179127681570765</v>
      </c>
      <c r="D529">
        <v>-0.68397861581293973</v>
      </c>
      <c r="E529">
        <v>-0.92690042791338023</v>
      </c>
      <c r="F529">
        <v>-0.7807078844700962</v>
      </c>
      <c r="G529">
        <v>-0.18230904787693678</v>
      </c>
      <c r="H529">
        <v>0.10029330168258646</v>
      </c>
      <c r="I529">
        <v>-0.53914712470008963</v>
      </c>
      <c r="J529" s="71">
        <v>1</v>
      </c>
      <c r="K529" s="71">
        <v>0.19696969696969696</v>
      </c>
    </row>
    <row r="530" spans="1:11" x14ac:dyDescent="0.15">
      <c r="A530" s="45">
        <v>1157730</v>
      </c>
      <c r="B530">
        <v>2.1290837564985874</v>
      </c>
      <c r="C530">
        <v>1.2743094380895181</v>
      </c>
      <c r="D530">
        <v>8.1750242460699785E-2</v>
      </c>
      <c r="E530">
        <v>0.56501524227324096</v>
      </c>
      <c r="F530">
        <v>0.15978338191478536</v>
      </c>
      <c r="G530">
        <v>-0.4622116885553158</v>
      </c>
      <c r="H530">
        <v>-0.43798340382700651</v>
      </c>
      <c r="I530">
        <v>-1.4346328511678736E-2</v>
      </c>
      <c r="J530" s="71">
        <v>0.96414342629482075</v>
      </c>
      <c r="K530" s="71">
        <v>0.53585657370517936</v>
      </c>
    </row>
    <row r="531" spans="1:11" x14ac:dyDescent="0.15">
      <c r="A531" s="45">
        <v>1157780</v>
      </c>
      <c r="B531">
        <v>-1.0360556238263692</v>
      </c>
      <c r="C531">
        <v>-1.1303504652118748</v>
      </c>
      <c r="D531">
        <v>-0.7225867935410224</v>
      </c>
      <c r="E531">
        <v>-1.2138072875646535</v>
      </c>
      <c r="F531">
        <v>-0.67189352051682494</v>
      </c>
      <c r="G531">
        <v>-4.519457862570378E-2</v>
      </c>
      <c r="H531">
        <v>0.86407755230548811</v>
      </c>
      <c r="I531">
        <v>-6.6922918738321563E-3</v>
      </c>
      <c r="J531" s="71">
        <v>1</v>
      </c>
      <c r="K531" s="71">
        <v>0.8571428571428571</v>
      </c>
    </row>
    <row r="532" spans="1:11" x14ac:dyDescent="0.15">
      <c r="A532" s="45">
        <v>1157830</v>
      </c>
      <c r="B532">
        <v>0.23000012830361349</v>
      </c>
      <c r="C532">
        <v>-0.36085929615542905</v>
      </c>
      <c r="D532">
        <v>-1.050756304229725</v>
      </c>
      <c r="E532">
        <v>-0.92690042791338023</v>
      </c>
      <c r="F532">
        <v>-0.94081559584358787</v>
      </c>
      <c r="G532">
        <v>-0.52509522100501915</v>
      </c>
      <c r="H532">
        <v>-0.66349094894031524</v>
      </c>
      <c r="I532">
        <v>0.44675311414594832</v>
      </c>
      <c r="J532" s="71">
        <v>0.46666666666666667</v>
      </c>
      <c r="K532" s="71">
        <v>0.60666666666666669</v>
      </c>
    </row>
    <row r="533" spans="1:11" x14ac:dyDescent="0.15">
      <c r="A533" s="45">
        <v>1157860</v>
      </c>
      <c r="B533">
        <v>0.23000012830361349</v>
      </c>
      <c r="C533">
        <v>-0.64941848455159623</v>
      </c>
      <c r="D533">
        <v>-1.1891022744220212</v>
      </c>
      <c r="E533">
        <v>-1.1564259156343988</v>
      </c>
      <c r="F533">
        <v>-1.1853931464565597</v>
      </c>
      <c r="G533">
        <v>-0.5357596797245594</v>
      </c>
      <c r="H533">
        <v>-0.69089947468037149</v>
      </c>
      <c r="I533">
        <v>-0.26043755773236882</v>
      </c>
      <c r="J533" s="71">
        <v>0.66355140186915884</v>
      </c>
      <c r="K533" s="71">
        <v>0.71962616822429903</v>
      </c>
    </row>
    <row r="534" spans="1:11" x14ac:dyDescent="0.15">
      <c r="A534" s="45">
        <v>1157870</v>
      </c>
      <c r="B534">
        <v>0.23000012830361349</v>
      </c>
      <c r="C534">
        <v>0.60100466516512807</v>
      </c>
      <c r="D534">
        <v>0.80887092300625663</v>
      </c>
      <c r="E534">
        <v>0.45025249841273157</v>
      </c>
      <c r="F534">
        <v>1.079496879532315</v>
      </c>
      <c r="G534">
        <v>-0.32440949782821454</v>
      </c>
      <c r="H534">
        <v>0.20749109124369552</v>
      </c>
      <c r="I534">
        <v>0.20091175446983112</v>
      </c>
      <c r="J534" s="71">
        <v>0.98763736263736268</v>
      </c>
      <c r="K534" s="71">
        <v>0.5178571428571429</v>
      </c>
    </row>
    <row r="535" spans="1:11" x14ac:dyDescent="0.15">
      <c r="A535" s="45">
        <v>1157910</v>
      </c>
      <c r="B535">
        <v>-1.6690834998913606</v>
      </c>
      <c r="C535">
        <v>-1.4189096536080419</v>
      </c>
      <c r="D535">
        <v>-0.67110922323691213</v>
      </c>
      <c r="E535">
        <v>-0.98428179984363484</v>
      </c>
      <c r="F535">
        <v>-0.71775181125675713</v>
      </c>
      <c r="G535">
        <v>4.3698913312639975</v>
      </c>
      <c r="H535">
        <v>0.25534724729776193</v>
      </c>
      <c r="I535">
        <v>-0.35657300639526784</v>
      </c>
      <c r="J535" s="71">
        <v>1</v>
      </c>
      <c r="K535" s="71">
        <v>1</v>
      </c>
    </row>
    <row r="536" spans="1:11" x14ac:dyDescent="0.15">
      <c r="A536" s="45">
        <v>1157950</v>
      </c>
      <c r="B536">
        <v>0.86302800436860483</v>
      </c>
      <c r="C536">
        <v>0.7933774574292396</v>
      </c>
      <c r="D536">
        <v>-0.9220623784694495</v>
      </c>
      <c r="E536">
        <v>0.1633456387614583</v>
      </c>
      <c r="F536">
        <v>-0.86212050432691412</v>
      </c>
      <c r="G536">
        <v>-0.46110846868777705</v>
      </c>
      <c r="H536">
        <v>-1.1068641594412254</v>
      </c>
      <c r="I536">
        <v>7.7948707773075318E-2</v>
      </c>
      <c r="J536" s="71">
        <v>0.84210526315789469</v>
      </c>
      <c r="K536" s="71">
        <v>0.40526315789473683</v>
      </c>
    </row>
    <row r="537" spans="1:11" x14ac:dyDescent="0.15">
      <c r="A537" s="45">
        <v>1158030</v>
      </c>
      <c r="B537">
        <v>-1.0360556238263692</v>
      </c>
      <c r="C537">
        <v>-1.2265368613439305</v>
      </c>
      <c r="D537">
        <v>-1.3757084667744208</v>
      </c>
      <c r="E537">
        <v>-1.5580955191461814</v>
      </c>
      <c r="F537">
        <v>-1.3637309437785183</v>
      </c>
      <c r="G537">
        <v>-0.49310184484639813</v>
      </c>
      <c r="H537">
        <v>-0.43737061158485091</v>
      </c>
      <c r="I537">
        <v>-0.26115099334396707</v>
      </c>
      <c r="J537" s="71">
        <v>1</v>
      </c>
      <c r="K537" s="71">
        <v>0.73469387755102045</v>
      </c>
    </row>
    <row r="538" spans="1:11" x14ac:dyDescent="0.15">
      <c r="A538" s="45">
        <v>1158080</v>
      </c>
      <c r="B538">
        <v>-0.40302774776137784</v>
      </c>
      <c r="C538">
        <v>-1.2265368613439305</v>
      </c>
      <c r="D538">
        <v>-1.4368380815105517</v>
      </c>
      <c r="E538">
        <v>-1.6154768910764361</v>
      </c>
      <c r="F538">
        <v>-1.4492198561455525</v>
      </c>
      <c r="G538">
        <v>-0.62107534948088228</v>
      </c>
      <c r="H538">
        <v>-0.66349094894031524</v>
      </c>
      <c r="I538">
        <v>-1.1135876432689193</v>
      </c>
      <c r="J538" s="71">
        <v>1</v>
      </c>
      <c r="K538" s="71">
        <v>0.8666666666666667</v>
      </c>
    </row>
    <row r="539" spans="1:11" x14ac:dyDescent="0.15">
      <c r="A539" s="45">
        <v>1158120</v>
      </c>
      <c r="B539">
        <v>1.4960558804335962</v>
      </c>
      <c r="C539">
        <v>-0.26467290002337335</v>
      </c>
      <c r="D539">
        <v>-0.72902148982903614</v>
      </c>
      <c r="E539">
        <v>-0.75475631212261618</v>
      </c>
      <c r="F539">
        <v>-0.72228102515699732</v>
      </c>
      <c r="G539">
        <v>-0.47341361336416982</v>
      </c>
      <c r="H539">
        <v>-0.27266567449877194</v>
      </c>
      <c r="I539">
        <v>-0.17168331390706776</v>
      </c>
      <c r="J539" s="71">
        <v>0.96399999999999997</v>
      </c>
      <c r="K539" s="71">
        <v>0.74800000000000011</v>
      </c>
    </row>
    <row r="540" spans="1:11" x14ac:dyDescent="0.15">
      <c r="A540" s="45">
        <v>1158130</v>
      </c>
      <c r="B540">
        <v>0.23000012830361349</v>
      </c>
      <c r="C540">
        <v>-0.64941848455159623</v>
      </c>
      <c r="D540">
        <v>-0.63571839365283644</v>
      </c>
      <c r="E540">
        <v>-1.0990445437041441</v>
      </c>
      <c r="F540">
        <v>-0.6554751201284541</v>
      </c>
      <c r="G540">
        <v>-0.49310184484639813</v>
      </c>
      <c r="H540">
        <v>0.66810659326408572</v>
      </c>
      <c r="I540">
        <v>-0.25649959772569603</v>
      </c>
      <c r="J540" s="71">
        <v>0.967741935483871</v>
      </c>
      <c r="K540" s="71">
        <v>0.56989247311827951</v>
      </c>
    </row>
    <row r="541" spans="1:11" x14ac:dyDescent="0.15">
      <c r="A541" s="45">
        <v>1158220</v>
      </c>
      <c r="B541">
        <v>-0.40302774776137784</v>
      </c>
      <c r="C541">
        <v>-1.0341640690798191</v>
      </c>
      <c r="D541">
        <v>-0.71936944539701553</v>
      </c>
      <c r="E541">
        <v>-0.86951905598312551</v>
      </c>
      <c r="F541">
        <v>-0.57847848382437039</v>
      </c>
      <c r="G541">
        <v>0.22354978110671289</v>
      </c>
      <c r="H541">
        <v>-7.9346744105365741E-2</v>
      </c>
      <c r="I541">
        <v>0.32933400125332951</v>
      </c>
      <c r="J541" s="71">
        <v>1</v>
      </c>
      <c r="K541" s="71">
        <v>0.87747035573122523</v>
      </c>
    </row>
    <row r="542" spans="1:11" x14ac:dyDescent="0.15">
      <c r="A542" s="45">
        <v>1160050</v>
      </c>
      <c r="B542">
        <v>1.4960558804335962</v>
      </c>
      <c r="C542">
        <v>0.60100466516512807</v>
      </c>
      <c r="D542">
        <v>-1.0057134302136286</v>
      </c>
      <c r="E542">
        <v>4.8582894900948997E-2</v>
      </c>
      <c r="F542">
        <v>-0.84117289003830309</v>
      </c>
      <c r="G542">
        <v>-0.44656602497931297</v>
      </c>
      <c r="H542">
        <v>-1.1534183465438212</v>
      </c>
      <c r="I542">
        <v>0.71215353977929829</v>
      </c>
      <c r="J542" s="71">
        <v>0.96341463414634143</v>
      </c>
      <c r="K542" s="71">
        <v>0.29878048780487804</v>
      </c>
    </row>
    <row r="543" spans="1:11" x14ac:dyDescent="0.15">
      <c r="A543" s="45">
        <v>1160140</v>
      </c>
      <c r="B543">
        <v>0.23000012830361349</v>
      </c>
      <c r="C543">
        <v>1.4666822303536295</v>
      </c>
      <c r="D543">
        <v>-0.51474610343817739</v>
      </c>
      <c r="E543">
        <v>1.1388289615757874</v>
      </c>
      <c r="F543">
        <v>-0.35801899723017766</v>
      </c>
      <c r="G543">
        <v>-0.37338469534962265</v>
      </c>
      <c r="H543">
        <v>-1.0445948552108755</v>
      </c>
      <c r="I543">
        <v>0.28521990134775033</v>
      </c>
      <c r="J543" s="71">
        <v>0.74415666456096019</v>
      </c>
      <c r="K543" s="71">
        <v>0.23373341756159191</v>
      </c>
    </row>
    <row r="544" spans="1:11" x14ac:dyDescent="0.15">
      <c r="A544" s="45">
        <v>1160280</v>
      </c>
      <c r="B544">
        <v>1.4960558804335962</v>
      </c>
      <c r="C544">
        <v>1.2743094380895181</v>
      </c>
      <c r="D544">
        <v>-1.1552853715499993E-2</v>
      </c>
      <c r="E544">
        <v>0.45025249841273157</v>
      </c>
      <c r="F544">
        <v>0.11307586356855812</v>
      </c>
      <c r="G544">
        <v>-0.48868896537624351</v>
      </c>
      <c r="H544">
        <v>-0.44961074380637162</v>
      </c>
      <c r="I544">
        <v>8.5434669282110021E-2</v>
      </c>
      <c r="J544" s="71">
        <v>1</v>
      </c>
      <c r="K544" s="71">
        <v>0.63002114164904865</v>
      </c>
    </row>
    <row r="545" spans="1:11" x14ac:dyDescent="0.15">
      <c r="A545" s="45">
        <v>1160330</v>
      </c>
      <c r="B545">
        <v>1.4960558804335962</v>
      </c>
      <c r="C545">
        <v>4.3522741143153016</v>
      </c>
      <c r="D545">
        <v>0.49035345674957465</v>
      </c>
      <c r="E545">
        <v>2.9176514914136815</v>
      </c>
      <c r="F545">
        <v>0.96654960789507449</v>
      </c>
      <c r="G545">
        <v>-0.48890599223543146</v>
      </c>
      <c r="H545">
        <v>-0.89757758544380395</v>
      </c>
      <c r="I545">
        <v>0.56072229426608977</v>
      </c>
      <c r="J545" s="71">
        <v>0.90937996820349765</v>
      </c>
      <c r="K545" s="71">
        <v>0.20349761526232113</v>
      </c>
    </row>
    <row r="546" spans="1:11" x14ac:dyDescent="0.15">
      <c r="A546" s="45">
        <v>1160540</v>
      </c>
      <c r="B546">
        <v>0.23000012830361349</v>
      </c>
      <c r="C546">
        <v>-0.26467290002337335</v>
      </c>
      <c r="D546">
        <v>0.38739831614135423</v>
      </c>
      <c r="E546">
        <v>-0.29570533668057897</v>
      </c>
      <c r="F546">
        <v>0.8646422951396695</v>
      </c>
      <c r="G546">
        <v>-0.23715483557742992</v>
      </c>
      <c r="H546">
        <v>0.63911680642364166</v>
      </c>
      <c r="I546">
        <v>0.59914958127465967</v>
      </c>
      <c r="J546" s="71">
        <v>0.48408710217755446</v>
      </c>
      <c r="K546" s="71">
        <v>0.28140703517587945</v>
      </c>
    </row>
    <row r="547" spans="1:11" x14ac:dyDescent="0.15">
      <c r="A547" s="45">
        <v>1160600</v>
      </c>
      <c r="B547">
        <v>-1.0360556238263692</v>
      </c>
      <c r="C547">
        <v>-0.45704569228748476</v>
      </c>
      <c r="D547">
        <v>0.68982904167800174</v>
      </c>
      <c r="E547">
        <v>-8.7984770293056628E-3</v>
      </c>
      <c r="F547">
        <v>0.52381894914659299</v>
      </c>
      <c r="G547">
        <v>7.6961948525394744E-2</v>
      </c>
      <c r="H547">
        <v>0.57166100134544673</v>
      </c>
      <c r="I547">
        <v>-0.3780326023839396</v>
      </c>
      <c r="J547" s="71">
        <v>1</v>
      </c>
      <c r="K547" s="71">
        <v>4.0520984081041968E-2</v>
      </c>
    </row>
    <row r="548" spans="1:11" x14ac:dyDescent="0.15">
      <c r="A548" s="45">
        <v>1160660</v>
      </c>
      <c r="B548">
        <v>0.23000012830361349</v>
      </c>
      <c r="C548">
        <v>-0.36085929615542905</v>
      </c>
      <c r="D548">
        <v>-0.58102347520471931</v>
      </c>
      <c r="E548">
        <v>-0.29570533668057897</v>
      </c>
      <c r="F548">
        <v>-0.85136362131384358</v>
      </c>
      <c r="G548">
        <v>-0.17316808326018793</v>
      </c>
      <c r="H548">
        <v>-0.52433997210618322</v>
      </c>
      <c r="I548">
        <v>-1.0479957550183407</v>
      </c>
      <c r="J548" s="71">
        <v>0.95945945945945943</v>
      </c>
      <c r="K548" s="71">
        <v>0.1891891891891892</v>
      </c>
    </row>
    <row r="549" spans="1:11" x14ac:dyDescent="0.15">
      <c r="A549" s="45">
        <v>1160890</v>
      </c>
      <c r="B549">
        <v>-1.0360556238263692</v>
      </c>
      <c r="C549">
        <v>-0.74560488068365194</v>
      </c>
      <c r="D549">
        <v>-0.42659076429238862</v>
      </c>
      <c r="E549">
        <v>-0.46784945247134291</v>
      </c>
      <c r="F549">
        <v>-0.22972901350587349</v>
      </c>
      <c r="G549">
        <v>9.8775614088090838E-2</v>
      </c>
      <c r="H549">
        <v>-0.16537078549059669</v>
      </c>
      <c r="I549">
        <v>0.36264267802162775</v>
      </c>
      <c r="J549" s="71">
        <v>0.93023255813953487</v>
      </c>
      <c r="K549" s="71">
        <v>0.76744186046511631</v>
      </c>
    </row>
    <row r="550" spans="1:11" x14ac:dyDescent="0.15">
      <c r="A550" s="45">
        <v>1161010</v>
      </c>
      <c r="B550">
        <v>0.86302800436860483</v>
      </c>
      <c r="C550">
        <v>1.0819366458254067</v>
      </c>
      <c r="D550">
        <v>-4.0508987011561991E-2</v>
      </c>
      <c r="E550">
        <v>0.45025249841273157</v>
      </c>
      <c r="F550">
        <v>-2.7329767338888686E-2</v>
      </c>
      <c r="G550">
        <v>-0.45044400996823675</v>
      </c>
      <c r="H550">
        <v>-0.47280257327872699</v>
      </c>
      <c r="I550">
        <v>-0.13718463673335513</v>
      </c>
      <c r="J550" s="71">
        <v>0.9806034482758621</v>
      </c>
      <c r="K550" s="71">
        <v>0.5818965517241379</v>
      </c>
    </row>
    <row r="551" spans="1:11" x14ac:dyDescent="0.15">
      <c r="A551" s="45">
        <v>1161130</v>
      </c>
      <c r="B551">
        <v>0.86302800436860483</v>
      </c>
      <c r="C551">
        <v>5.6026972640320256</v>
      </c>
      <c r="D551">
        <v>-3.8578578125157859E-2</v>
      </c>
      <c r="E551">
        <v>5.2702877405541226</v>
      </c>
      <c r="F551">
        <v>0.82812550806898277</v>
      </c>
      <c r="G551">
        <v>-0.36685771189616384</v>
      </c>
      <c r="H551">
        <v>-1.2888658584683093</v>
      </c>
      <c r="I551">
        <v>1.5967973441165433</v>
      </c>
      <c r="J551" s="71">
        <v>0.87731381833835553</v>
      </c>
      <c r="K551" s="71">
        <v>0.35299182092122255</v>
      </c>
    </row>
    <row r="552" spans="1:11" x14ac:dyDescent="0.15">
      <c r="A552" s="45">
        <v>1161270</v>
      </c>
      <c r="B552">
        <v>0.23000012830361349</v>
      </c>
      <c r="C552">
        <v>-1.1303504652118748</v>
      </c>
      <c r="D552">
        <v>-1.0346695635096905</v>
      </c>
      <c r="E552">
        <v>-0.8121376840528709</v>
      </c>
      <c r="F552">
        <v>-1.0614059159374838</v>
      </c>
      <c r="G552">
        <v>0.62666632070533779</v>
      </c>
      <c r="H552">
        <v>-0.75216559104049729</v>
      </c>
      <c r="I552">
        <v>-0.40397619997559142</v>
      </c>
      <c r="J552" s="71">
        <v>1</v>
      </c>
      <c r="K552" s="71">
        <v>0.98064516129032253</v>
      </c>
    </row>
    <row r="553" spans="1:11" x14ac:dyDescent="0.15">
      <c r="A553" s="45">
        <v>1161340</v>
      </c>
      <c r="B553">
        <v>0.86302800436860483</v>
      </c>
      <c r="C553">
        <v>0.12007268450484952</v>
      </c>
      <c r="D553">
        <v>-1.1762328818459937</v>
      </c>
      <c r="E553">
        <v>-0.8121376840528709</v>
      </c>
      <c r="F553">
        <v>-1.0625382194125439</v>
      </c>
      <c r="G553">
        <v>-0.62107534948088228</v>
      </c>
      <c r="H553">
        <v>-1.0122778745343646</v>
      </c>
      <c r="I553">
        <v>0.67965847587534245</v>
      </c>
      <c r="J553" s="71">
        <v>0.91891891891891897</v>
      </c>
      <c r="K553" s="71">
        <v>0.44144144144144148</v>
      </c>
    </row>
    <row r="554" spans="1:11" x14ac:dyDescent="0.15">
      <c r="A554" s="45">
        <v>1161390</v>
      </c>
      <c r="B554">
        <v>-1.6690834998913606</v>
      </c>
      <c r="C554">
        <v>-1.4189096536080419</v>
      </c>
      <c r="D554">
        <v>-1.5044023925346963</v>
      </c>
      <c r="E554">
        <v>-1.7302396349369453</v>
      </c>
      <c r="F554">
        <v>-1.4480875526704924</v>
      </c>
      <c r="G554">
        <v>-0.62107534948088228</v>
      </c>
      <c r="H554">
        <v>-0.76398887665385484</v>
      </c>
      <c r="I554">
        <v>3.7847423600311778</v>
      </c>
      <c r="J554" s="71">
        <v>1</v>
      </c>
      <c r="K554" s="71">
        <v>1</v>
      </c>
    </row>
    <row r="555" spans="1:11" x14ac:dyDescent="0.15">
      <c r="A555" s="45">
        <v>1161500</v>
      </c>
      <c r="B555">
        <v>2.1290837564985874</v>
      </c>
      <c r="C555">
        <v>0.40863187290101666</v>
      </c>
      <c r="D555">
        <v>0.43887588644546444</v>
      </c>
      <c r="E555">
        <v>0.10596426683120365</v>
      </c>
      <c r="F555">
        <v>0.78594720362299564</v>
      </c>
      <c r="G555">
        <v>-0.37152701544363825</v>
      </c>
      <c r="H555">
        <v>0.19835491599700997</v>
      </c>
      <c r="I555">
        <v>0.37981096577517731</v>
      </c>
      <c r="J555" s="71">
        <v>0.93311582381729197</v>
      </c>
      <c r="K555" s="71">
        <v>0.54323001631321366</v>
      </c>
    </row>
    <row r="556" spans="1:11" x14ac:dyDescent="0.15">
      <c r="A556" s="45">
        <v>1161750</v>
      </c>
      <c r="B556">
        <v>0.86302800436860483</v>
      </c>
      <c r="C556">
        <v>0.60100466516512807</v>
      </c>
      <c r="D556">
        <v>0.14931455348484443</v>
      </c>
      <c r="E556">
        <v>0.67977798613375018</v>
      </c>
      <c r="F556">
        <v>-0.11451713491851291</v>
      </c>
      <c r="G556">
        <v>-0.25460576802758683</v>
      </c>
      <c r="H556">
        <v>-0.44613496574591543</v>
      </c>
      <c r="I556">
        <v>-0.63575993635913064</v>
      </c>
      <c r="J556" s="71">
        <v>0.982791586998088</v>
      </c>
      <c r="K556" s="71">
        <v>0.5449330783938815</v>
      </c>
    </row>
    <row r="557" spans="1:11" x14ac:dyDescent="0.15">
      <c r="A557" s="45">
        <v>1161780</v>
      </c>
      <c r="B557">
        <v>-1.0360556238263692</v>
      </c>
      <c r="C557">
        <v>-1.2265368613439305</v>
      </c>
      <c r="D557">
        <v>-1.427186037078531</v>
      </c>
      <c r="E557">
        <v>-1.6154768910764361</v>
      </c>
      <c r="F557">
        <v>-1.4294045453320017</v>
      </c>
      <c r="G557">
        <v>-0.62107534948088228</v>
      </c>
      <c r="H557">
        <v>-0.56299302122677553</v>
      </c>
      <c r="I557">
        <v>-0.73305622152494443</v>
      </c>
      <c r="J557" s="71">
        <v>1</v>
      </c>
      <c r="K557" s="71">
        <v>0.36363636363636365</v>
      </c>
    </row>
    <row r="558" spans="1:11" x14ac:dyDescent="0.15">
      <c r="A558" s="45">
        <v>1161880</v>
      </c>
      <c r="B558">
        <v>-1.0360556238263692</v>
      </c>
      <c r="C558">
        <v>-0.45704569228748476</v>
      </c>
      <c r="D558">
        <v>0.162183946060872</v>
      </c>
      <c r="E558">
        <v>0.79454072999425951</v>
      </c>
      <c r="F558">
        <v>1.8811599269808545E-2</v>
      </c>
      <c r="G558">
        <v>0.56558805712978844</v>
      </c>
      <c r="H558">
        <v>-0.49152782818603619</v>
      </c>
      <c r="I558">
        <v>-0.4161438646379203</v>
      </c>
      <c r="J558" s="71">
        <v>1</v>
      </c>
      <c r="K558" s="71">
        <v>2.2770398481973434E-2</v>
      </c>
    </row>
    <row r="559" spans="1:11" x14ac:dyDescent="0.15">
      <c r="A559" s="45">
        <v>1161920</v>
      </c>
      <c r="B559">
        <v>0.23000012830361349</v>
      </c>
      <c r="C559">
        <v>0.12007268450484952</v>
      </c>
      <c r="D559">
        <v>-0.62284900107680885</v>
      </c>
      <c r="E559">
        <v>-0.18094259282006964</v>
      </c>
      <c r="F559">
        <v>-0.43977130812951365</v>
      </c>
      <c r="G559">
        <v>-0.37265619342570722</v>
      </c>
      <c r="H559">
        <v>-0.6527233138281503</v>
      </c>
      <c r="I559">
        <v>0.42184133752781566</v>
      </c>
      <c r="J559" s="71">
        <v>0.81978798586572443</v>
      </c>
      <c r="K559" s="71">
        <v>0.67844522968197885</v>
      </c>
    </row>
    <row r="560" spans="1:11" x14ac:dyDescent="0.15">
      <c r="A560" s="45">
        <v>1162150</v>
      </c>
      <c r="B560">
        <v>0.23000012830361349</v>
      </c>
      <c r="C560">
        <v>0.7933774574292396</v>
      </c>
      <c r="D560">
        <v>-0.27859274966807174</v>
      </c>
      <c r="E560">
        <v>0.3354897545522223</v>
      </c>
      <c r="F560">
        <v>0.39077329082703655</v>
      </c>
      <c r="G560">
        <v>-0.41311840444984554</v>
      </c>
      <c r="H560">
        <v>-0.60916774477083435</v>
      </c>
      <c r="I560">
        <v>1.4486157430726696</v>
      </c>
      <c r="J560" s="71">
        <v>0.77948717948717949</v>
      </c>
      <c r="K560" s="71">
        <v>0.43333333333333335</v>
      </c>
    </row>
    <row r="561" spans="1:11" x14ac:dyDescent="0.15">
      <c r="A561" s="45">
        <v>1162260</v>
      </c>
      <c r="B561">
        <v>0.23000012830361349</v>
      </c>
      <c r="C561">
        <v>-0.84179127681570765</v>
      </c>
      <c r="D561">
        <v>-0.36546114955625775</v>
      </c>
      <c r="E561">
        <v>-0.2383239647503243</v>
      </c>
      <c r="F561">
        <v>0.8244455217750376</v>
      </c>
      <c r="G561">
        <v>0.47584040452898152</v>
      </c>
      <c r="H561">
        <v>-0.31733142014923416</v>
      </c>
      <c r="I561">
        <v>2.9191621821377276</v>
      </c>
      <c r="J561" s="71">
        <v>1</v>
      </c>
      <c r="K561" s="71">
        <v>1</v>
      </c>
    </row>
    <row r="562" spans="1:11" x14ac:dyDescent="0.15">
      <c r="A562" s="45">
        <v>1162360</v>
      </c>
      <c r="B562">
        <v>0.86302800436860483</v>
      </c>
      <c r="C562">
        <v>0.69719106129718378</v>
      </c>
      <c r="D562">
        <v>-0.76762966755711881</v>
      </c>
      <c r="E562">
        <v>-8.7984770293056628E-3</v>
      </c>
      <c r="F562">
        <v>-0.59602918768780122</v>
      </c>
      <c r="G562">
        <v>-0.48753777942750753</v>
      </c>
      <c r="H562">
        <v>-0.89690549072660097</v>
      </c>
      <c r="I562">
        <v>0.47977287270142593</v>
      </c>
      <c r="J562" s="71">
        <v>0.66386554621848737</v>
      </c>
      <c r="K562" s="71">
        <v>0.48739495798319332</v>
      </c>
    </row>
    <row r="563" spans="1:11" x14ac:dyDescent="0.15">
      <c r="A563" s="45">
        <v>1162440</v>
      </c>
      <c r="B563">
        <v>-1.0360556238263692</v>
      </c>
      <c r="C563">
        <v>-0.93797767294776335</v>
      </c>
      <c r="D563">
        <v>0.59009124921378819</v>
      </c>
      <c r="E563">
        <v>-0.18094259282006964</v>
      </c>
      <c r="F563">
        <v>0.46776992713112031</v>
      </c>
      <c r="G563">
        <v>0.78663320149844296</v>
      </c>
      <c r="H563">
        <v>0.70040949860058077</v>
      </c>
      <c r="I563">
        <v>-0.32742591877232502</v>
      </c>
      <c r="J563" s="71">
        <v>0.92121212121212126</v>
      </c>
      <c r="K563" s="71">
        <v>0.84242424242424241</v>
      </c>
    </row>
    <row r="564" spans="1:11" x14ac:dyDescent="0.15">
      <c r="A564" s="45">
        <v>1162580</v>
      </c>
      <c r="B564">
        <v>1.4960558804335962</v>
      </c>
      <c r="C564">
        <v>0.60100466516512807</v>
      </c>
      <c r="D564">
        <v>-0.24963661637200976</v>
      </c>
      <c r="E564">
        <v>-0.29570533668057897</v>
      </c>
      <c r="F564">
        <v>0.25319841860723991</v>
      </c>
      <c r="G564">
        <v>-0.55127161968025451</v>
      </c>
      <c r="H564">
        <v>-0.12621356616408386</v>
      </c>
      <c r="I564">
        <v>1.019178051947869</v>
      </c>
      <c r="J564" s="71">
        <v>0.87969924812030076</v>
      </c>
      <c r="K564" s="71">
        <v>0.43107769423558895</v>
      </c>
    </row>
    <row r="565" spans="1:11" x14ac:dyDescent="0.15">
      <c r="A565" s="45">
        <v>1162600</v>
      </c>
      <c r="B565">
        <v>1.4960558804335962</v>
      </c>
      <c r="C565">
        <v>1.2743094380895181</v>
      </c>
      <c r="D565">
        <v>-1.1552853715499993E-2</v>
      </c>
      <c r="E565">
        <v>0.45025249841273157</v>
      </c>
      <c r="F565">
        <v>-7.8566499585356164E-2</v>
      </c>
      <c r="G565">
        <v>-0.48868896537624351</v>
      </c>
      <c r="H565">
        <v>-0.44961074380637162</v>
      </c>
      <c r="I565">
        <v>-0.29697963925921228</v>
      </c>
      <c r="J565" s="71">
        <v>0.96194503171247359</v>
      </c>
      <c r="K565" s="71">
        <v>0.30443974630021137</v>
      </c>
    </row>
    <row r="566" spans="1:11" x14ac:dyDescent="0.15">
      <c r="A566" s="45">
        <v>1162660</v>
      </c>
      <c r="B566">
        <v>1.4960558804335962</v>
      </c>
      <c r="C566">
        <v>2.2361733994100756</v>
      </c>
      <c r="D566">
        <v>-3.7291638867555099E-2</v>
      </c>
      <c r="E566">
        <v>1.2535917054362968</v>
      </c>
      <c r="F566">
        <v>0.23508156300627903</v>
      </c>
      <c r="G566">
        <v>-0.48325772910528392</v>
      </c>
      <c r="H566">
        <v>-0.7867431244380525</v>
      </c>
      <c r="I566">
        <v>0.38894994718618403</v>
      </c>
      <c r="J566" s="71">
        <v>0.66021505376344081</v>
      </c>
      <c r="K566" s="71">
        <v>0.48172043010752691</v>
      </c>
    </row>
    <row r="567" spans="1:11" x14ac:dyDescent="0.15">
      <c r="A567" s="45">
        <v>1162680</v>
      </c>
      <c r="B567">
        <v>0.23000012830361349</v>
      </c>
      <c r="C567">
        <v>2.3886288372793812E-2</v>
      </c>
      <c r="D567">
        <v>-1.1118859189658559</v>
      </c>
      <c r="E567">
        <v>-0.63999356826210685</v>
      </c>
      <c r="F567">
        <v>-1.0698981920004342</v>
      </c>
      <c r="G567">
        <v>-0.52509522100501915</v>
      </c>
      <c r="H567">
        <v>-1.010208799552027</v>
      </c>
      <c r="I567">
        <v>4.0120339465330175E-2</v>
      </c>
      <c r="J567" s="71">
        <v>0.64122137404580148</v>
      </c>
      <c r="K567" s="71">
        <v>0.12977099236641221</v>
      </c>
    </row>
    <row r="568" spans="1:11" x14ac:dyDescent="0.15">
      <c r="A568" s="45">
        <v>1162890</v>
      </c>
      <c r="B568">
        <v>0.86302800436860483</v>
      </c>
      <c r="C568">
        <v>1.1781230419574624</v>
      </c>
      <c r="D568">
        <v>-0.52954590490060904</v>
      </c>
      <c r="E568">
        <v>0.7371593580640049</v>
      </c>
      <c r="F568">
        <v>-0.52073100659630756</v>
      </c>
      <c r="G568">
        <v>-0.40169219867890948</v>
      </c>
      <c r="H568">
        <v>-0.95584855683424885</v>
      </c>
      <c r="I568">
        <v>-0.15618677898753658</v>
      </c>
      <c r="J568" s="71">
        <v>0.92307692307692313</v>
      </c>
      <c r="K568" s="71">
        <v>0.30769230769230771</v>
      </c>
    </row>
    <row r="569" spans="1:11" x14ac:dyDescent="0.15">
      <c r="A569" s="45">
        <v>1162960</v>
      </c>
      <c r="B569">
        <v>0.23000012830361349</v>
      </c>
      <c r="C569">
        <v>0.7933774574292396</v>
      </c>
      <c r="D569">
        <v>-0.76762966755711881</v>
      </c>
      <c r="E569">
        <v>-0.12356122088981497</v>
      </c>
      <c r="F569">
        <v>-0.50884182010817702</v>
      </c>
      <c r="G569">
        <v>-0.54109190908432969</v>
      </c>
      <c r="H569">
        <v>-0.84369412966804147</v>
      </c>
      <c r="I569">
        <v>0.82553734352260888</v>
      </c>
      <c r="J569" s="71">
        <v>0.77310924369747902</v>
      </c>
      <c r="K569" s="71">
        <v>0.15546218487394955</v>
      </c>
    </row>
    <row r="570" spans="1:11" x14ac:dyDescent="0.15">
      <c r="A570" s="45">
        <v>1163000</v>
      </c>
      <c r="B570">
        <v>-0.40302774776137784</v>
      </c>
      <c r="C570">
        <v>-0.45704569228748476</v>
      </c>
      <c r="D570">
        <v>-0.60997960850078126</v>
      </c>
      <c r="E570">
        <v>-0.58261219633185224</v>
      </c>
      <c r="F570">
        <v>-0.58866921509991088</v>
      </c>
      <c r="G570">
        <v>-0.27205670047774372</v>
      </c>
      <c r="H570">
        <v>-0.29499854732400294</v>
      </c>
      <c r="I570">
        <v>-0.1177852371498178</v>
      </c>
      <c r="J570" s="71">
        <v>0.94773519163763065</v>
      </c>
      <c r="K570" s="71">
        <v>0.75958188153310113</v>
      </c>
    </row>
    <row r="571" spans="1:11" x14ac:dyDescent="0.15">
      <c r="A571" s="45">
        <v>1163230</v>
      </c>
      <c r="B571">
        <v>-0.40302774776137784</v>
      </c>
      <c r="C571">
        <v>0.12007268450484952</v>
      </c>
      <c r="D571">
        <v>-1.7987550003513771E-2</v>
      </c>
      <c r="E571">
        <v>0.45025249841273157</v>
      </c>
      <c r="F571">
        <v>1.1273367013536022</v>
      </c>
      <c r="G571">
        <v>-0.12423703737053225</v>
      </c>
      <c r="H571">
        <v>-0.45476448368911743</v>
      </c>
      <c r="I571">
        <v>2.1317332541114928</v>
      </c>
      <c r="J571" s="71">
        <v>0.86836518046709132</v>
      </c>
      <c r="K571" s="71">
        <v>0.15286624203821655</v>
      </c>
    </row>
    <row r="572" spans="1:11" x14ac:dyDescent="0.15">
      <c r="A572" s="45">
        <v>1163300</v>
      </c>
      <c r="B572">
        <v>-1.0360556238263692</v>
      </c>
      <c r="C572">
        <v>-0.74560488068365194</v>
      </c>
      <c r="D572">
        <v>-1.2051890151420557</v>
      </c>
      <c r="E572">
        <v>-1.2711886594949082</v>
      </c>
      <c r="F572">
        <v>-1.0444213638115829</v>
      </c>
      <c r="G572">
        <v>-0.57308528524295066</v>
      </c>
      <c r="H572">
        <v>-0.52949371198892903</v>
      </c>
      <c r="I572">
        <v>1.1862699732537998</v>
      </c>
      <c r="J572" s="71">
        <v>1</v>
      </c>
      <c r="K572" s="71">
        <v>0.47058823529411764</v>
      </c>
    </row>
    <row r="573" spans="1:11" x14ac:dyDescent="0.15">
      <c r="A573" s="45">
        <v>1163410</v>
      </c>
      <c r="B573">
        <v>1.4960558804335962</v>
      </c>
      <c r="C573">
        <v>0.7933774574292396</v>
      </c>
      <c r="D573">
        <v>0.46783201974152644</v>
      </c>
      <c r="E573">
        <v>1.8847867966690979</v>
      </c>
      <c r="F573">
        <v>0.57703721247441553</v>
      </c>
      <c r="G573">
        <v>1.8792173691538214E-2</v>
      </c>
      <c r="H573">
        <v>-0.69175599110974828</v>
      </c>
      <c r="I573">
        <v>1.1553460675312117E-2</v>
      </c>
      <c r="J573" s="71">
        <v>0.954983922829582</v>
      </c>
      <c r="K573" s="71">
        <v>0.66398713826366551</v>
      </c>
    </row>
    <row r="574" spans="1:11" x14ac:dyDescent="0.15">
      <c r="A574" s="45">
        <v>1163560</v>
      </c>
      <c r="B574">
        <v>-1.0360556238263692</v>
      </c>
      <c r="C574">
        <v>-0.45704569228748476</v>
      </c>
      <c r="D574">
        <v>-1.2759706743102073</v>
      </c>
      <c r="E574">
        <v>-0.8121376840528709</v>
      </c>
      <c r="F574">
        <v>-1.0127168665099013</v>
      </c>
      <c r="G574">
        <v>-0.4116641600789992</v>
      </c>
      <c r="H574">
        <v>-1.1955388015414077</v>
      </c>
      <c r="I574">
        <v>2.756093059338157</v>
      </c>
      <c r="J574" s="71">
        <v>1</v>
      </c>
      <c r="K574" s="71">
        <v>0.1125</v>
      </c>
    </row>
    <row r="575" spans="1:11" x14ac:dyDescent="0.15">
      <c r="A575" s="45">
        <v>1163670</v>
      </c>
      <c r="B575">
        <v>1.4960558804335962</v>
      </c>
      <c r="C575">
        <v>1.5628686264856855</v>
      </c>
      <c r="D575">
        <v>-0.67947432841133004</v>
      </c>
      <c r="E575">
        <v>0.50763387034298624</v>
      </c>
      <c r="F575">
        <v>-0.41395478889814447</v>
      </c>
      <c r="G575">
        <v>-0.52509522100501915</v>
      </c>
      <c r="H575">
        <v>-1.0016664756963762</v>
      </c>
      <c r="I575">
        <v>0.75131467640909366</v>
      </c>
      <c r="J575" s="71">
        <v>0.85681989449886964</v>
      </c>
      <c r="K575" s="71">
        <v>0.40693293142426529</v>
      </c>
    </row>
    <row r="576" spans="1:11" x14ac:dyDescent="0.15">
      <c r="A576" s="45">
        <v>1163760</v>
      </c>
      <c r="B576">
        <v>3.3951395086285703</v>
      </c>
      <c r="C576">
        <v>3.9675285297870784</v>
      </c>
      <c r="D576">
        <v>4.9013377621830188</v>
      </c>
      <c r="E576">
        <v>3.6636093265069922</v>
      </c>
      <c r="F576">
        <v>5.3712101258786884</v>
      </c>
      <c r="G576">
        <v>-0.36512834021191398</v>
      </c>
      <c r="H576">
        <v>0.44727562052512332</v>
      </c>
      <c r="I576">
        <v>8.7482873540264808E-2</v>
      </c>
      <c r="J576" s="71">
        <v>0.94750000000000001</v>
      </c>
      <c r="K576" s="71">
        <v>0.48800000000000004</v>
      </c>
    </row>
    <row r="577" spans="1:11" x14ac:dyDescent="0.15">
      <c r="A577" s="45">
        <v>1163830</v>
      </c>
      <c r="B577">
        <v>0.23000012830361349</v>
      </c>
      <c r="C577">
        <v>-0.45704569228748476</v>
      </c>
      <c r="D577">
        <v>-1.0893644819578077</v>
      </c>
      <c r="E577">
        <v>-0.98428179984363484</v>
      </c>
      <c r="F577">
        <v>-1.1395348557166276</v>
      </c>
      <c r="G577">
        <v>-0.51636975477994074</v>
      </c>
      <c r="H577">
        <v>-0.6778477957565352</v>
      </c>
      <c r="I577">
        <v>-0.59858535833697224</v>
      </c>
      <c r="J577" s="71">
        <v>0.93478260869565222</v>
      </c>
      <c r="K577" s="71">
        <v>0.78260869565217395</v>
      </c>
    </row>
    <row r="578" spans="1:11" x14ac:dyDescent="0.15">
      <c r="A578" s="45">
        <v>1165010</v>
      </c>
      <c r="B578">
        <v>0.86302800436860483</v>
      </c>
      <c r="C578">
        <v>0.50481826903307236</v>
      </c>
      <c r="D578">
        <v>0.191140079356934</v>
      </c>
      <c r="E578">
        <v>0.3354897545522223</v>
      </c>
      <c r="F578">
        <v>0.85954692950189926</v>
      </c>
      <c r="G578">
        <v>-0.32856448174491859</v>
      </c>
      <c r="H578">
        <v>-0.21260835433362349</v>
      </c>
      <c r="I578">
        <v>1.0182160861184704</v>
      </c>
      <c r="J578" s="71">
        <v>0.95335820895522383</v>
      </c>
      <c r="K578" s="71">
        <v>0.44029850746268656</v>
      </c>
    </row>
    <row r="579" spans="1:11" x14ac:dyDescent="0.15">
      <c r="A579" s="45">
        <v>1165070</v>
      </c>
      <c r="B579">
        <v>0.86302800436860483</v>
      </c>
      <c r="C579">
        <v>-0.26467290002337335</v>
      </c>
      <c r="D579">
        <v>-0.50702446789256084</v>
      </c>
      <c r="E579">
        <v>-0.46784945247134291</v>
      </c>
      <c r="F579">
        <v>-0.42561751469126297</v>
      </c>
      <c r="G579">
        <v>-0.32575187724745741</v>
      </c>
      <c r="H579">
        <v>-0.27460766344009635</v>
      </c>
      <c r="I579">
        <v>5.9275528225165033E-2</v>
      </c>
      <c r="J579" s="71">
        <v>0.90595611285266453</v>
      </c>
      <c r="K579" s="71">
        <v>0.20689655172413796</v>
      </c>
    </row>
    <row r="580" spans="1:11" x14ac:dyDescent="0.15">
      <c r="A580" s="45">
        <v>1165090</v>
      </c>
      <c r="B580">
        <v>0.23000012830361349</v>
      </c>
      <c r="C580">
        <v>-7.2300107759261906E-2</v>
      </c>
      <c r="D580">
        <v>-0.78693375642116015</v>
      </c>
      <c r="E580">
        <v>-0.69737494019236157</v>
      </c>
      <c r="F580">
        <v>-0.32993787104868832</v>
      </c>
      <c r="G580">
        <v>-0.51869654577329494</v>
      </c>
      <c r="H580">
        <v>-0.44133763504722756</v>
      </c>
      <c r="I580">
        <v>1.6565024275628599</v>
      </c>
      <c r="J580" s="71">
        <v>1</v>
      </c>
      <c r="K580" s="71">
        <v>0.21982758620689655</v>
      </c>
    </row>
    <row r="581" spans="1:11" x14ac:dyDescent="0.15">
      <c r="A581" s="45">
        <v>1165100</v>
      </c>
      <c r="B581">
        <v>0.86302800436860483</v>
      </c>
      <c r="C581">
        <v>0.40863187290101666</v>
      </c>
      <c r="D581">
        <v>-0.84162867486927728</v>
      </c>
      <c r="E581">
        <v>-8.7984770293056628E-3</v>
      </c>
      <c r="F581">
        <v>-0.6520782097032739</v>
      </c>
      <c r="G581">
        <v>-0.40991906683398344</v>
      </c>
      <c r="H581">
        <v>-0.97146846935277553</v>
      </c>
      <c r="I581">
        <v>0.62330011181245981</v>
      </c>
      <c r="J581" s="71">
        <v>0.7069767441860465</v>
      </c>
      <c r="K581" s="71">
        <v>0.56744186046511635</v>
      </c>
    </row>
    <row r="582" spans="1:11" x14ac:dyDescent="0.15">
      <c r="A582" s="45">
        <v>1165160</v>
      </c>
      <c r="B582">
        <v>-0.40302774776137784</v>
      </c>
      <c r="C582">
        <v>0.7933774574292396</v>
      </c>
      <c r="D582">
        <v>-0.42659076429238862</v>
      </c>
      <c r="E582">
        <v>0.85192210192451423</v>
      </c>
      <c r="F582">
        <v>-0.34465781622446906</v>
      </c>
      <c r="G582">
        <v>-0.26914821173605091</v>
      </c>
      <c r="H582">
        <v>-0.91692050578315443</v>
      </c>
      <c r="I582">
        <v>4.7306211635818628E-2</v>
      </c>
      <c r="J582" s="71">
        <v>0.70930232558139539</v>
      </c>
      <c r="K582" s="71">
        <v>0.2005813953488372</v>
      </c>
    </row>
    <row r="583" spans="1:11" x14ac:dyDescent="0.15">
      <c r="A583" s="45">
        <v>1165310</v>
      </c>
      <c r="B583">
        <v>0.23000012830361349</v>
      </c>
      <c r="C583">
        <v>0.60100466516512807</v>
      </c>
      <c r="D583">
        <v>-0.92527972661345637</v>
      </c>
      <c r="E583">
        <v>-0.29570533668057897</v>
      </c>
      <c r="F583">
        <v>-0.70869338345627664</v>
      </c>
      <c r="G583">
        <v>-0.55127161968025451</v>
      </c>
      <c r="H583">
        <v>-0.93792759769651979</v>
      </c>
      <c r="I583">
        <v>0.86129461202985058</v>
      </c>
      <c r="J583" s="71">
        <v>0.98412698412698407</v>
      </c>
      <c r="K583" s="71">
        <v>0.23280423280423279</v>
      </c>
    </row>
    <row r="584" spans="1:11" x14ac:dyDescent="0.15">
      <c r="A584" s="45">
        <v>1165330</v>
      </c>
      <c r="B584">
        <v>0.23000012830361349</v>
      </c>
      <c r="C584">
        <v>0.12007268450484952</v>
      </c>
      <c r="D584">
        <v>0.34879013841327156</v>
      </c>
      <c r="E584">
        <v>-0.18094259282006964</v>
      </c>
      <c r="F584">
        <v>0.79047641752323594</v>
      </c>
      <c r="G584">
        <v>-0.37265619342570722</v>
      </c>
      <c r="H584">
        <v>0.4312186207964564</v>
      </c>
      <c r="I584">
        <v>0.55664012568851207</v>
      </c>
      <c r="J584" s="71">
        <v>0.8683760683760684</v>
      </c>
      <c r="K584" s="71">
        <v>0.69059829059829059</v>
      </c>
    </row>
    <row r="585" spans="1:11" x14ac:dyDescent="0.15">
      <c r="A585" s="45">
        <v>1165390</v>
      </c>
      <c r="B585">
        <v>0.86302800436860483</v>
      </c>
      <c r="C585">
        <v>0.7933774574292396</v>
      </c>
      <c r="D585">
        <v>-0.330070319972182</v>
      </c>
      <c r="E585">
        <v>-0.29570533668057897</v>
      </c>
      <c r="F585">
        <v>-0.46354968110577482</v>
      </c>
      <c r="G585">
        <v>-0.5890819733222612</v>
      </c>
      <c r="H585">
        <v>-0.22284618896556413</v>
      </c>
      <c r="I585">
        <v>-0.51016672793773543</v>
      </c>
      <c r="J585" s="71">
        <v>0.62299465240641716</v>
      </c>
      <c r="K585" s="71">
        <v>0.36096256684491984</v>
      </c>
    </row>
    <row r="586" spans="1:11" x14ac:dyDescent="0.15">
      <c r="A586" s="45">
        <v>1165460</v>
      </c>
      <c r="B586">
        <v>-0.40302774776137784</v>
      </c>
      <c r="C586">
        <v>0.12007268450484952</v>
      </c>
      <c r="D586">
        <v>-0.32363562368416821</v>
      </c>
      <c r="E586">
        <v>-6.617984895956032E-2</v>
      </c>
      <c r="F586">
        <v>-0.48279884018179575</v>
      </c>
      <c r="G586">
        <v>-0.32748907414294814</v>
      </c>
      <c r="H586">
        <v>-0.4088961987326814</v>
      </c>
      <c r="I586">
        <v>-0.57259220189863747</v>
      </c>
      <c r="J586" s="71">
        <v>0.90957446808510634</v>
      </c>
      <c r="K586" s="71">
        <v>0.53191489361702127</v>
      </c>
    </row>
    <row r="587" spans="1:11" x14ac:dyDescent="0.15">
      <c r="A587" s="45">
        <v>1165720</v>
      </c>
      <c r="B587">
        <v>1.4960558804335962</v>
      </c>
      <c r="C587">
        <v>2.1399870032780197</v>
      </c>
      <c r="D587">
        <v>-0.29789683853211307</v>
      </c>
      <c r="E587">
        <v>0.96668484578502356</v>
      </c>
      <c r="F587">
        <v>-0.17254768801534071</v>
      </c>
      <c r="G587">
        <v>-0.52004363529576325</v>
      </c>
      <c r="H587">
        <v>-0.86448680436739456</v>
      </c>
      <c r="I587">
        <v>0.13604313598207146</v>
      </c>
      <c r="J587" s="71">
        <v>0.6015625</v>
      </c>
      <c r="K587" s="71">
        <v>0.46354166666666669</v>
      </c>
    </row>
    <row r="588" spans="1:11" x14ac:dyDescent="0.15">
      <c r="A588" s="45">
        <v>1166020</v>
      </c>
      <c r="B588">
        <v>0.23000012830361349</v>
      </c>
      <c r="C588">
        <v>2.4285461916741871</v>
      </c>
      <c r="D588">
        <v>1.3088468245849272</v>
      </c>
      <c r="E588">
        <v>1.7126426808783342</v>
      </c>
      <c r="F588">
        <v>1.4421170674202974</v>
      </c>
      <c r="G588">
        <v>-0.43379705001578356</v>
      </c>
      <c r="H588">
        <v>-0.21306253194225375</v>
      </c>
      <c r="I588">
        <v>-3.2242335019732056E-3</v>
      </c>
      <c r="J588" s="71">
        <v>0.87887706588182024</v>
      </c>
      <c r="K588" s="71">
        <v>0.59429477020602206</v>
      </c>
    </row>
    <row r="589" spans="1:11" x14ac:dyDescent="0.15">
      <c r="A589" s="45">
        <v>1166080</v>
      </c>
      <c r="B589">
        <v>1.4960558804335962</v>
      </c>
      <c r="C589">
        <v>0.69719106129718378</v>
      </c>
      <c r="D589">
        <v>-0.42980811243639555</v>
      </c>
      <c r="E589">
        <v>0.27810838262196763</v>
      </c>
      <c r="F589">
        <v>-0.38032537568886077</v>
      </c>
      <c r="G589">
        <v>-0.40407679814414832</v>
      </c>
      <c r="H589">
        <v>-0.71094830369393114</v>
      </c>
      <c r="I589">
        <v>-4.1485624523830422E-2</v>
      </c>
      <c r="J589" s="71">
        <v>1</v>
      </c>
      <c r="K589" s="71">
        <v>0.52478134110787167</v>
      </c>
    </row>
    <row r="590" spans="1:11" x14ac:dyDescent="0.15">
      <c r="A590" s="45">
        <v>1166340</v>
      </c>
      <c r="B590">
        <v>-0.40302774776137784</v>
      </c>
      <c r="C590">
        <v>0.12007268450484952</v>
      </c>
      <c r="D590">
        <v>-0.80816825417160565</v>
      </c>
      <c r="E590">
        <v>-0.52523082440159763</v>
      </c>
      <c r="F590">
        <v>-0.64154778738521545</v>
      </c>
      <c r="G590">
        <v>-0.50815755127398443</v>
      </c>
      <c r="H590">
        <v>-0.63882327577426457</v>
      </c>
      <c r="I590">
        <v>0.4927421780923954</v>
      </c>
      <c r="J590" s="71">
        <v>0.90683229813664601</v>
      </c>
      <c r="K590" s="71">
        <v>0.36823425022182787</v>
      </c>
    </row>
    <row r="591" spans="1:11" x14ac:dyDescent="0.15">
      <c r="A591" s="45">
        <v>1166460</v>
      </c>
      <c r="B591">
        <v>-0.40302774776137784</v>
      </c>
      <c r="C591">
        <v>1.7552414187497969</v>
      </c>
      <c r="D591">
        <v>0.47748406417354711</v>
      </c>
      <c r="E591">
        <v>1.0240662177152782</v>
      </c>
      <c r="F591">
        <v>0.61100631672621719</v>
      </c>
      <c r="G591">
        <v>-0.45169865217053562</v>
      </c>
      <c r="H591">
        <v>-0.38660890319893021</v>
      </c>
      <c r="I591">
        <v>4.7619373367953355E-2</v>
      </c>
      <c r="J591" s="71">
        <v>0.91520000000000001</v>
      </c>
      <c r="K591" s="71">
        <v>6.7199999999999996E-2</v>
      </c>
    </row>
    <row r="592" spans="1:11" x14ac:dyDescent="0.15">
      <c r="A592" s="45">
        <v>1166470</v>
      </c>
      <c r="B592">
        <v>-1.0360556238263692</v>
      </c>
      <c r="C592">
        <v>-7.2300107759261906E-2</v>
      </c>
      <c r="D592">
        <v>-0.74832557869307748</v>
      </c>
      <c r="E592">
        <v>4.8582894900948997E-2</v>
      </c>
      <c r="F592">
        <v>-0.64132132669020336</v>
      </c>
      <c r="G592">
        <v>-0.1859654337236363</v>
      </c>
      <c r="H592">
        <v>-0.90217352725997191</v>
      </c>
      <c r="I592">
        <v>0.21502049473498216</v>
      </c>
      <c r="J592" s="71">
        <v>0.98770491803278693</v>
      </c>
      <c r="K592" s="71">
        <v>0.47540983606557374</v>
      </c>
    </row>
    <row r="593" spans="1:11" x14ac:dyDescent="0.15">
      <c r="A593" s="45">
        <v>1166740</v>
      </c>
      <c r="B593">
        <v>0.23000012830361349</v>
      </c>
      <c r="C593">
        <v>-0.26467290002337335</v>
      </c>
      <c r="D593">
        <v>-0.64215308994085019</v>
      </c>
      <c r="E593">
        <v>-1.0416631717738896</v>
      </c>
      <c r="F593">
        <v>-0.44939588766752414</v>
      </c>
      <c r="G593">
        <v>-0.62107534948088228</v>
      </c>
      <c r="H593">
        <v>0.47290869520509532</v>
      </c>
      <c r="I593">
        <v>0.46667438273829931</v>
      </c>
      <c r="J593" s="71">
        <v>0.89169675090252709</v>
      </c>
      <c r="K593" s="71">
        <v>0.23826714801444043</v>
      </c>
    </row>
    <row r="594" spans="1:11" x14ac:dyDescent="0.15">
      <c r="A594" s="45">
        <v>1166870</v>
      </c>
      <c r="B594">
        <v>-0.40302774776137784</v>
      </c>
      <c r="C594">
        <v>-0.93797767294776335</v>
      </c>
      <c r="D594">
        <v>-0.47163363830848509</v>
      </c>
      <c r="E594">
        <v>-0.8121376840528709</v>
      </c>
      <c r="F594">
        <v>-2.5348236257533591E-2</v>
      </c>
      <c r="G594">
        <v>8.2778926008780382E-2</v>
      </c>
      <c r="H594">
        <v>0.28237190012829372</v>
      </c>
      <c r="I594">
        <v>1.0967331681375709</v>
      </c>
      <c r="J594" s="71">
        <v>0.5636363636363636</v>
      </c>
      <c r="K594" s="71">
        <v>0.99090909090909085</v>
      </c>
    </row>
    <row r="595" spans="1:11" x14ac:dyDescent="0.15">
      <c r="A595" s="45">
        <v>1166960</v>
      </c>
      <c r="B595">
        <v>-1.0360556238263692</v>
      </c>
      <c r="C595">
        <v>-0.64941848455159623</v>
      </c>
      <c r="D595">
        <v>-1.1730155337019867</v>
      </c>
      <c r="E595">
        <v>-1.0990445437041441</v>
      </c>
      <c r="F595">
        <v>-1.1955838777321002</v>
      </c>
      <c r="G595">
        <v>-0.49310184484639813</v>
      </c>
      <c r="H595">
        <v>-0.73048956741600823</v>
      </c>
      <c r="I595">
        <v>-0.47585052270939349</v>
      </c>
      <c r="J595" s="71">
        <v>1</v>
      </c>
      <c r="K595" s="71">
        <v>0.1875</v>
      </c>
    </row>
    <row r="596" spans="1:11" x14ac:dyDescent="0.15">
      <c r="A596" s="45">
        <v>1166980</v>
      </c>
      <c r="B596">
        <v>0.23000012830361349</v>
      </c>
      <c r="C596">
        <v>-0.26467290002337335</v>
      </c>
      <c r="D596">
        <v>-0.85128071930129789</v>
      </c>
      <c r="E596">
        <v>-0.18094259282006964</v>
      </c>
      <c r="F596">
        <v>-0.7483240050833786</v>
      </c>
      <c r="G596">
        <v>-0.17809014113074501</v>
      </c>
      <c r="H596">
        <v>-0.90755734481605443</v>
      </c>
      <c r="I596">
        <v>0.24836654804316644</v>
      </c>
      <c r="J596" s="71">
        <v>1</v>
      </c>
      <c r="K596" s="71">
        <v>0.70283018867924529</v>
      </c>
    </row>
    <row r="597" spans="1:11" x14ac:dyDescent="0.15">
      <c r="A597" s="45">
        <v>1167090</v>
      </c>
      <c r="B597">
        <v>-0.40302774776137784</v>
      </c>
      <c r="C597">
        <v>-1.0341640690798191</v>
      </c>
      <c r="D597">
        <v>-0.37189584584427154</v>
      </c>
      <c r="E597">
        <v>-0.52523082440159763</v>
      </c>
      <c r="F597">
        <v>-0.1351816733383589</v>
      </c>
      <c r="G597">
        <v>0.68425439779085573</v>
      </c>
      <c r="H597">
        <v>-1.9390594048992547E-2</v>
      </c>
      <c r="I597">
        <v>0.44386173023062836</v>
      </c>
      <c r="J597" s="71">
        <v>0.77562326869806097</v>
      </c>
      <c r="K597" s="71">
        <v>0.94182825484764543</v>
      </c>
    </row>
    <row r="598" spans="1:11" x14ac:dyDescent="0.15">
      <c r="A598" s="45">
        <v>1167230</v>
      </c>
      <c r="B598">
        <v>0.86302800436860483</v>
      </c>
      <c r="C598">
        <v>0.69719106129718378</v>
      </c>
      <c r="D598">
        <v>-0.88345420074136682</v>
      </c>
      <c r="E598">
        <v>-0.18094259282006964</v>
      </c>
      <c r="F598">
        <v>-0.55073704868539908</v>
      </c>
      <c r="G598">
        <v>-0.53761436819752295</v>
      </c>
      <c r="H598">
        <v>-0.94344946185660428</v>
      </c>
      <c r="I598">
        <v>1.3404271900675657</v>
      </c>
      <c r="J598" s="71">
        <v>0.92574257425742579</v>
      </c>
      <c r="K598" s="71">
        <v>0.32178217821782179</v>
      </c>
    </row>
    <row r="599" spans="1:11" x14ac:dyDescent="0.15">
      <c r="A599" s="45">
        <v>1167340</v>
      </c>
      <c r="B599">
        <v>0.23000012830361349</v>
      </c>
      <c r="C599">
        <v>0.31244547676896095</v>
      </c>
      <c r="D599">
        <v>2.2116347137932602</v>
      </c>
      <c r="E599">
        <v>-0.35308670861083363</v>
      </c>
      <c r="F599">
        <v>2.2253879962930903</v>
      </c>
      <c r="G599">
        <v>-0.49983729245873937</v>
      </c>
      <c r="H599">
        <v>3.0107132882666958</v>
      </c>
      <c r="I599">
        <v>-0.12956043032854833</v>
      </c>
      <c r="J599" s="71">
        <v>1</v>
      </c>
      <c r="K599" s="71">
        <v>0.44243986254295536</v>
      </c>
    </row>
    <row r="600" spans="1:11" x14ac:dyDescent="0.15">
      <c r="A600" s="45">
        <v>1167350</v>
      </c>
      <c r="B600">
        <v>-0.40302774776137784</v>
      </c>
      <c r="C600">
        <v>-7.2300107759261906E-2</v>
      </c>
      <c r="D600">
        <v>-0.82554193414924282</v>
      </c>
      <c r="E600">
        <v>-0.69737494019236157</v>
      </c>
      <c r="F600">
        <v>-0.99346770743388046</v>
      </c>
      <c r="G600">
        <v>-0.51869654577329494</v>
      </c>
      <c r="H600">
        <v>-0.50481001044525253</v>
      </c>
      <c r="I600">
        <v>-0.92737013901122956</v>
      </c>
      <c r="J600" s="71">
        <v>0.75909090909090904</v>
      </c>
      <c r="K600" s="71">
        <v>0.13636363636363635</v>
      </c>
    </row>
    <row r="601" spans="1:11" x14ac:dyDescent="0.15">
      <c r="A601" s="61">
        <v>1167670</v>
      </c>
      <c r="B601">
        <v>-0.40302774776137784</v>
      </c>
      <c r="C601">
        <v>-0.64941848455159623</v>
      </c>
      <c r="D601">
        <v>4.9576761020630897E-2</v>
      </c>
      <c r="E601">
        <v>-0.98428179984363484</v>
      </c>
      <c r="F601">
        <v>5.3913006996670246E-2</v>
      </c>
      <c r="G601">
        <v>-0.40778617509007536</v>
      </c>
      <c r="H601">
        <v>1.863314090714397</v>
      </c>
      <c r="I601">
        <v>-0.15347151845355658</v>
      </c>
      <c r="J601" s="75">
        <v>1</v>
      </c>
      <c r="K601" s="75">
        <v>0.81300813008130079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353D7-41AD-A34C-A5A1-E0C140D719C7}">
  <dimension ref="A1:F10"/>
  <sheetViews>
    <sheetView workbookViewId="0">
      <selection activeCell="J45" sqref="J45"/>
    </sheetView>
  </sheetViews>
  <sheetFormatPr baseColWidth="10" defaultRowHeight="13" x14ac:dyDescent="0.15"/>
  <cols>
    <col min="1" max="1" width="14.1640625" customWidth="1"/>
    <col min="2" max="2" width="23.1640625" customWidth="1"/>
  </cols>
  <sheetData>
    <row r="1" spans="1:6" x14ac:dyDescent="0.15">
      <c r="A1" t="s">
        <v>831</v>
      </c>
      <c r="B1" t="s">
        <v>832</v>
      </c>
    </row>
    <row r="2" spans="1:6" x14ac:dyDescent="0.15">
      <c r="A2" s="69">
        <v>2</v>
      </c>
      <c r="B2">
        <v>496.92815310192202</v>
      </c>
    </row>
    <row r="3" spans="1:6" x14ac:dyDescent="0.15">
      <c r="A3" s="69">
        <v>3</v>
      </c>
      <c r="B3">
        <v>478.19526565722998</v>
      </c>
    </row>
    <row r="4" spans="1:6" x14ac:dyDescent="0.15">
      <c r="A4" s="69">
        <v>4</v>
      </c>
      <c r="B4">
        <v>383.743293392552</v>
      </c>
    </row>
    <row r="5" spans="1:6" x14ac:dyDescent="0.15">
      <c r="A5" s="69">
        <v>5</v>
      </c>
      <c r="B5">
        <v>368.910618318655</v>
      </c>
      <c r="E5" s="77" t="s">
        <v>833</v>
      </c>
      <c r="F5">
        <v>3</v>
      </c>
    </row>
    <row r="6" spans="1:6" x14ac:dyDescent="0.15">
      <c r="A6" s="69">
        <v>6</v>
      </c>
      <c r="B6">
        <v>329.538142251078</v>
      </c>
    </row>
    <row r="7" spans="1:6" x14ac:dyDescent="0.15">
      <c r="A7" s="69">
        <v>7</v>
      </c>
      <c r="B7">
        <v>318.24790880770502</v>
      </c>
    </row>
    <row r="8" spans="1:6" x14ac:dyDescent="0.15">
      <c r="A8" s="69">
        <v>8</v>
      </c>
      <c r="B8">
        <v>299.00358316715699</v>
      </c>
    </row>
    <row r="9" spans="1:6" x14ac:dyDescent="0.15">
      <c r="A9" s="69">
        <v>9</v>
      </c>
      <c r="B9">
        <v>284.815585441049</v>
      </c>
    </row>
    <row r="10" spans="1:6" x14ac:dyDescent="0.15">
      <c r="A10" s="69">
        <v>10</v>
      </c>
      <c r="B10">
        <v>291.2135823836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8EF0B-2CAF-B748-93B2-D884108DBBC8}">
  <dimension ref="A1:U601"/>
  <sheetViews>
    <sheetView tabSelected="1" workbookViewId="0">
      <selection activeCell="M7" sqref="M7"/>
    </sheetView>
  </sheetViews>
  <sheetFormatPr baseColWidth="10" defaultRowHeight="13" x14ac:dyDescent="0.15"/>
  <sheetData>
    <row r="1" spans="1:21" ht="28" x14ac:dyDescent="0.15">
      <c r="A1" s="51" t="s">
        <v>0</v>
      </c>
      <c r="B1" s="9" t="s">
        <v>15</v>
      </c>
      <c r="C1" s="9" t="s">
        <v>16</v>
      </c>
      <c r="D1" s="9" t="s">
        <v>683</v>
      </c>
      <c r="E1" s="9" t="s">
        <v>685</v>
      </c>
      <c r="F1" s="9" t="s">
        <v>687</v>
      </c>
      <c r="G1" s="9" t="s">
        <v>689</v>
      </c>
      <c r="H1" s="9" t="s">
        <v>691</v>
      </c>
      <c r="I1" s="9" t="s">
        <v>692</v>
      </c>
      <c r="J1" s="9" t="s">
        <v>694</v>
      </c>
      <c r="K1" s="9" t="s">
        <v>723</v>
      </c>
      <c r="L1" s="53" t="s">
        <v>4</v>
      </c>
      <c r="M1" s="51" t="s">
        <v>3</v>
      </c>
      <c r="N1" s="9" t="s">
        <v>14</v>
      </c>
      <c r="O1" s="9" t="s">
        <v>86</v>
      </c>
      <c r="P1" s="9" t="s">
        <v>2</v>
      </c>
      <c r="Q1" s="9" t="s">
        <v>88</v>
      </c>
      <c r="R1" s="9" t="s">
        <v>87</v>
      </c>
      <c r="S1" s="9" t="s">
        <v>89</v>
      </c>
      <c r="T1" s="9" t="s">
        <v>90</v>
      </c>
      <c r="U1" s="9" t="s">
        <v>841</v>
      </c>
    </row>
    <row r="2" spans="1:21" x14ac:dyDescent="0.15">
      <c r="A2" s="45">
        <v>1010010</v>
      </c>
      <c r="B2">
        <v>4</v>
      </c>
      <c r="C2">
        <v>3</v>
      </c>
      <c r="D2">
        <v>10</v>
      </c>
      <c r="E2">
        <v>1</v>
      </c>
      <c r="F2">
        <v>4</v>
      </c>
      <c r="G2">
        <v>4</v>
      </c>
      <c r="H2">
        <v>2</v>
      </c>
      <c r="I2">
        <v>4</v>
      </c>
      <c r="J2">
        <v>1</v>
      </c>
      <c r="K2">
        <v>2</v>
      </c>
      <c r="L2">
        <v>-0.40302774776137784</v>
      </c>
      <c r="M2">
        <v>0.12007268450484952</v>
      </c>
      <c r="N2">
        <v>-0.5005897716045471</v>
      </c>
      <c r="O2">
        <v>-0.41046808054108824</v>
      </c>
      <c r="P2">
        <v>-0.58810306336238083</v>
      </c>
      <c r="Q2">
        <v>-0.46299043199122536</v>
      </c>
      <c r="R2">
        <v>-0.32431044290711875</v>
      </c>
      <c r="S2">
        <v>-0.43855864876146311</v>
      </c>
      <c r="T2" s="71">
        <v>1</v>
      </c>
      <c r="U2" s="71">
        <v>0.50778816199376942</v>
      </c>
    </row>
    <row r="3" spans="1:21" x14ac:dyDescent="0.15">
      <c r="A3" s="45">
        <v>1010020</v>
      </c>
      <c r="B3">
        <v>3</v>
      </c>
      <c r="C3">
        <v>2</v>
      </c>
      <c r="D3">
        <v>10</v>
      </c>
      <c r="E3">
        <v>2</v>
      </c>
      <c r="F3">
        <v>2</v>
      </c>
      <c r="G3">
        <v>4</v>
      </c>
      <c r="H3">
        <v>4</v>
      </c>
      <c r="I3">
        <v>2</v>
      </c>
      <c r="J3">
        <v>1</v>
      </c>
      <c r="K3">
        <v>19</v>
      </c>
      <c r="L3">
        <v>0.86302800436860483</v>
      </c>
      <c r="M3">
        <v>0.8895638535612953</v>
      </c>
      <c r="N3">
        <v>0.26513908666909242</v>
      </c>
      <c r="O3">
        <v>0.50763387034298624</v>
      </c>
      <c r="P3">
        <v>0.3896409873519765</v>
      </c>
      <c r="Q3">
        <v>-0.39072304113881079</v>
      </c>
      <c r="R3">
        <v>-0.26401168627899491</v>
      </c>
      <c r="S3">
        <v>5.2802792709613987E-2</v>
      </c>
      <c r="T3" s="71">
        <v>0.88729874776386408</v>
      </c>
      <c r="U3" s="71">
        <v>0.30053667262969591</v>
      </c>
    </row>
    <row r="4" spans="1:21" x14ac:dyDescent="0.15">
      <c r="A4" s="45">
        <v>1014020</v>
      </c>
      <c r="B4">
        <v>2</v>
      </c>
      <c r="C4">
        <v>3</v>
      </c>
      <c r="D4">
        <v>10</v>
      </c>
      <c r="E4">
        <v>2</v>
      </c>
      <c r="F4">
        <v>4</v>
      </c>
      <c r="G4">
        <v>5</v>
      </c>
      <c r="H4">
        <v>6</v>
      </c>
      <c r="I4">
        <v>4</v>
      </c>
      <c r="J4">
        <v>1</v>
      </c>
      <c r="K4">
        <v>23</v>
      </c>
      <c r="L4">
        <v>0.86302800436860483</v>
      </c>
      <c r="M4">
        <v>2.0438006071459642</v>
      </c>
      <c r="N4">
        <v>1.4394711592316067</v>
      </c>
      <c r="O4">
        <v>1.8274054247388434</v>
      </c>
      <c r="P4">
        <v>0.6936644704056012</v>
      </c>
      <c r="Q4">
        <v>-0.35129336673791578</v>
      </c>
      <c r="R4">
        <v>-0.19450061961046322</v>
      </c>
      <c r="S4">
        <v>-0.90655079070912747</v>
      </c>
      <c r="T4" s="71">
        <v>0.94155844155844159</v>
      </c>
      <c r="U4" s="71">
        <v>0.6212121212121211</v>
      </c>
    </row>
    <row r="5" spans="1:21" x14ac:dyDescent="0.15">
      <c r="A5" s="45">
        <v>1014030</v>
      </c>
      <c r="B5">
        <v>4</v>
      </c>
      <c r="C5" s="78">
        <v>3</v>
      </c>
      <c r="D5" s="78">
        <v>10</v>
      </c>
      <c r="E5" s="78">
        <v>2</v>
      </c>
      <c r="F5">
        <v>4</v>
      </c>
      <c r="G5" s="78">
        <v>5</v>
      </c>
      <c r="H5" s="78">
        <v>4</v>
      </c>
      <c r="I5" s="78">
        <v>4</v>
      </c>
      <c r="J5" s="78">
        <v>1</v>
      </c>
      <c r="K5">
        <v>0</v>
      </c>
      <c r="L5">
        <v>-1.0360556238263692</v>
      </c>
      <c r="M5">
        <v>-1.1303504652118748</v>
      </c>
      <c r="N5">
        <v>-1.3403176371903451</v>
      </c>
      <c r="O5">
        <v>-1.5580955191461814</v>
      </c>
      <c r="P5">
        <v>-1.3852447098046594</v>
      </c>
      <c r="Q5">
        <v>-0.62107534948088228</v>
      </c>
      <c r="R5">
        <v>-0.16100131037261675</v>
      </c>
      <c r="S5">
        <v>-1.1313997523718287</v>
      </c>
      <c r="T5" s="71">
        <v>1</v>
      </c>
      <c r="U5" s="71">
        <v>1</v>
      </c>
    </row>
    <row r="6" spans="1:21" x14ac:dyDescent="0.15">
      <c r="A6" s="45">
        <v>1014190</v>
      </c>
      <c r="B6">
        <v>4</v>
      </c>
      <c r="C6">
        <v>1</v>
      </c>
      <c r="D6">
        <v>10</v>
      </c>
      <c r="E6">
        <v>2</v>
      </c>
      <c r="F6">
        <v>3</v>
      </c>
      <c r="G6">
        <v>4</v>
      </c>
      <c r="H6">
        <v>4</v>
      </c>
      <c r="I6">
        <v>3</v>
      </c>
      <c r="J6">
        <v>1</v>
      </c>
      <c r="K6">
        <v>10</v>
      </c>
      <c r="L6">
        <v>-0.40302774776137784</v>
      </c>
      <c r="M6">
        <v>-0.93797767294776335</v>
      </c>
      <c r="N6">
        <v>-0.4651989420204713</v>
      </c>
      <c r="O6">
        <v>-1.0416631717738896</v>
      </c>
      <c r="P6">
        <v>-0.84513595220101334</v>
      </c>
      <c r="Q6">
        <v>-0.17316808326018793</v>
      </c>
      <c r="R6">
        <v>0.89809223553160922</v>
      </c>
      <c r="S6">
        <v>-1.2595181756782976</v>
      </c>
      <c r="T6" s="71">
        <v>0.61445783132530118</v>
      </c>
      <c r="U6" s="71">
        <v>0.19277108433734941</v>
      </c>
    </row>
    <row r="7" spans="1:21" x14ac:dyDescent="0.15">
      <c r="A7" s="45">
        <v>1017020</v>
      </c>
      <c r="B7">
        <v>4</v>
      </c>
      <c r="C7">
        <v>3</v>
      </c>
      <c r="D7">
        <v>10</v>
      </c>
      <c r="E7">
        <v>2</v>
      </c>
      <c r="F7">
        <v>3</v>
      </c>
      <c r="G7">
        <v>4</v>
      </c>
      <c r="H7">
        <v>5</v>
      </c>
      <c r="I7">
        <v>2</v>
      </c>
      <c r="J7">
        <v>1</v>
      </c>
      <c r="K7">
        <v>13</v>
      </c>
      <c r="L7">
        <v>-0.40302774776137784</v>
      </c>
      <c r="M7">
        <v>0.98575024969335101</v>
      </c>
      <c r="N7">
        <v>0.80565357486224976</v>
      </c>
      <c r="O7">
        <v>0.56501524227324096</v>
      </c>
      <c r="P7">
        <v>0.41681627075341782</v>
      </c>
      <c r="Q7">
        <v>-0.39958274530581361</v>
      </c>
      <c r="R7">
        <v>0.1135296141131503</v>
      </c>
      <c r="S7">
        <v>-0.6548094548893052</v>
      </c>
      <c r="T7" s="71">
        <v>1</v>
      </c>
      <c r="U7" s="71">
        <v>0.14305364511691884</v>
      </c>
    </row>
    <row r="8" spans="1:21" x14ac:dyDescent="0.15">
      <c r="A8" s="45">
        <v>1017110</v>
      </c>
      <c r="B8">
        <v>4</v>
      </c>
      <c r="C8">
        <v>2</v>
      </c>
      <c r="D8">
        <v>10</v>
      </c>
      <c r="E8">
        <v>2</v>
      </c>
      <c r="F8">
        <v>4</v>
      </c>
      <c r="G8">
        <v>1</v>
      </c>
      <c r="H8">
        <v>3</v>
      </c>
      <c r="I8">
        <v>2</v>
      </c>
      <c r="J8">
        <v>1</v>
      </c>
      <c r="K8">
        <v>11</v>
      </c>
      <c r="L8">
        <v>0.23000012830361349</v>
      </c>
      <c r="M8">
        <v>0.12007268450484952</v>
      </c>
      <c r="N8">
        <v>-0.25285396451601666</v>
      </c>
      <c r="O8">
        <v>-0.29570533668057897</v>
      </c>
      <c r="P8">
        <v>-0.37353155483850042</v>
      </c>
      <c r="Q8">
        <v>-0.41782331270846634</v>
      </c>
      <c r="R8">
        <v>-0.13007887107614305</v>
      </c>
      <c r="S8">
        <v>-0.45659829243798805</v>
      </c>
      <c r="T8" s="71">
        <v>0.97738693467336679</v>
      </c>
      <c r="U8" s="71">
        <v>0.50502512562814073</v>
      </c>
    </row>
    <row r="9" spans="1:21" x14ac:dyDescent="0.15">
      <c r="A9" s="45">
        <v>1017160</v>
      </c>
      <c r="B9">
        <v>4</v>
      </c>
      <c r="C9">
        <v>3</v>
      </c>
      <c r="D9">
        <v>10</v>
      </c>
      <c r="E9">
        <v>2</v>
      </c>
      <c r="F9">
        <v>2</v>
      </c>
      <c r="G9">
        <v>4</v>
      </c>
      <c r="H9">
        <v>5</v>
      </c>
      <c r="I9">
        <v>3</v>
      </c>
      <c r="J9" s="78">
        <v>1</v>
      </c>
      <c r="K9">
        <v>0</v>
      </c>
      <c r="L9">
        <v>-0.40302774776137784</v>
      </c>
      <c r="M9">
        <v>-0.74560488068365194</v>
      </c>
      <c r="N9">
        <v>-0.33650501626019574</v>
      </c>
      <c r="O9">
        <v>-0.35308670861083363</v>
      </c>
      <c r="P9">
        <v>-0.86948047691480446</v>
      </c>
      <c r="Q9">
        <v>0.19475574256395392</v>
      </c>
      <c r="R9">
        <v>-0.17306106169824151</v>
      </c>
      <c r="S9">
        <v>-1.5258517813765815</v>
      </c>
      <c r="T9" s="71">
        <v>0.93548387096774188</v>
      </c>
      <c r="U9" s="71">
        <v>0.83333333333333326</v>
      </c>
    </row>
    <row r="10" spans="1:21" x14ac:dyDescent="0.15">
      <c r="A10" s="45">
        <v>1017360</v>
      </c>
      <c r="B10">
        <v>4</v>
      </c>
      <c r="C10">
        <v>3</v>
      </c>
      <c r="D10">
        <v>10</v>
      </c>
      <c r="E10">
        <v>2</v>
      </c>
      <c r="F10">
        <v>4</v>
      </c>
      <c r="G10">
        <v>4</v>
      </c>
      <c r="H10">
        <v>6</v>
      </c>
      <c r="I10">
        <v>4</v>
      </c>
      <c r="J10">
        <v>1</v>
      </c>
      <c r="K10">
        <v>17</v>
      </c>
      <c r="L10">
        <v>-1.0360556238263692</v>
      </c>
      <c r="M10">
        <v>-0.36085929615542905</v>
      </c>
      <c r="N10">
        <v>1.8757435675589409</v>
      </c>
      <c r="O10">
        <v>-0.2383239647503243</v>
      </c>
      <c r="P10">
        <v>2.0110995636379752</v>
      </c>
      <c r="Q10">
        <v>-0.14117470710156685</v>
      </c>
      <c r="R10">
        <v>2.2755151148600898</v>
      </c>
      <c r="S10">
        <v>-2.1662993506191681E-2</v>
      </c>
      <c r="T10" s="71">
        <v>0.89807474518686292</v>
      </c>
      <c r="U10" s="71">
        <v>0.38505096262740657</v>
      </c>
    </row>
    <row r="11" spans="1:21" x14ac:dyDescent="0.15">
      <c r="A11" s="45">
        <v>1017460</v>
      </c>
      <c r="B11">
        <v>1</v>
      </c>
      <c r="C11">
        <v>3</v>
      </c>
      <c r="D11">
        <v>5</v>
      </c>
      <c r="E11">
        <v>1</v>
      </c>
      <c r="F11">
        <v>4</v>
      </c>
      <c r="G11">
        <v>7</v>
      </c>
      <c r="H11">
        <v>3</v>
      </c>
      <c r="I11">
        <v>4</v>
      </c>
      <c r="J11">
        <v>1</v>
      </c>
      <c r="K11">
        <v>6</v>
      </c>
      <c r="L11">
        <v>0.23000012830361349</v>
      </c>
      <c r="M11">
        <v>-0.26467290002337335</v>
      </c>
      <c r="N11">
        <v>-0.5739453092879041</v>
      </c>
      <c r="O11">
        <v>-0.75475631212261618</v>
      </c>
      <c r="P11">
        <v>-0.39278071391452141</v>
      </c>
      <c r="Q11">
        <v>-0.47341361336416982</v>
      </c>
      <c r="R11">
        <v>-3.5545569547378139E-3</v>
      </c>
      <c r="S11">
        <v>0.38789789167351779</v>
      </c>
      <c r="T11" s="71">
        <v>1</v>
      </c>
      <c r="U11" s="71">
        <v>0.59020791415157614</v>
      </c>
    </row>
    <row r="12" spans="1:21" x14ac:dyDescent="0.15">
      <c r="A12" s="45">
        <v>1017490</v>
      </c>
      <c r="B12">
        <v>4</v>
      </c>
      <c r="C12">
        <v>3</v>
      </c>
      <c r="D12">
        <v>10</v>
      </c>
      <c r="E12">
        <v>2</v>
      </c>
      <c r="F12">
        <v>4</v>
      </c>
      <c r="G12">
        <v>4</v>
      </c>
      <c r="H12">
        <v>6</v>
      </c>
      <c r="I12">
        <v>4</v>
      </c>
      <c r="J12">
        <v>1</v>
      </c>
      <c r="K12">
        <v>30</v>
      </c>
      <c r="L12">
        <v>0.23000012830361349</v>
      </c>
      <c r="M12">
        <v>0.7933774574292396</v>
      </c>
      <c r="N12">
        <v>0.56113511591772625</v>
      </c>
      <c r="O12">
        <v>0.62239661420349557</v>
      </c>
      <c r="P12">
        <v>0.24697074949440959</v>
      </c>
      <c r="Q12">
        <v>-0.33313496405329301</v>
      </c>
      <c r="R12">
        <v>-0.11075234651584689</v>
      </c>
      <c r="S12">
        <v>-0.6083639956725706</v>
      </c>
      <c r="T12" s="71">
        <v>0.81720430107526887</v>
      </c>
      <c r="U12" s="71">
        <v>5.683563748079877E-2</v>
      </c>
    </row>
    <row r="13" spans="1:21" x14ac:dyDescent="0.15">
      <c r="A13" s="45">
        <v>1020070</v>
      </c>
      <c r="B13">
        <v>3</v>
      </c>
      <c r="C13">
        <v>3</v>
      </c>
      <c r="D13">
        <v>10</v>
      </c>
      <c r="E13">
        <v>2</v>
      </c>
      <c r="F13">
        <v>1</v>
      </c>
      <c r="G13">
        <v>4</v>
      </c>
      <c r="H13">
        <v>5</v>
      </c>
      <c r="I13">
        <v>4</v>
      </c>
      <c r="J13">
        <v>1</v>
      </c>
      <c r="K13">
        <v>18</v>
      </c>
      <c r="L13">
        <v>0.23000012830361349</v>
      </c>
      <c r="M13">
        <v>0.50481826903307236</v>
      </c>
      <c r="N13">
        <v>0.25226969409306488</v>
      </c>
      <c r="O13">
        <v>1.7126426808783342</v>
      </c>
      <c r="P13">
        <v>0.23819539756269417</v>
      </c>
      <c r="Q13">
        <v>0.11020181985902687</v>
      </c>
      <c r="R13">
        <v>-0.7541038345836707</v>
      </c>
      <c r="S13">
        <v>-0.18158106966803558</v>
      </c>
      <c r="T13" s="71">
        <v>0.98918918918918919</v>
      </c>
      <c r="U13" s="71">
        <v>0.48108108108108111</v>
      </c>
    </row>
    <row r="14" spans="1:21" x14ac:dyDescent="0.15">
      <c r="A14" s="45">
        <v>1020210</v>
      </c>
      <c r="B14">
        <v>4</v>
      </c>
      <c r="C14">
        <v>3</v>
      </c>
      <c r="D14">
        <v>17</v>
      </c>
      <c r="E14">
        <v>2</v>
      </c>
      <c r="F14">
        <v>3</v>
      </c>
      <c r="G14">
        <v>3</v>
      </c>
      <c r="H14">
        <v>4</v>
      </c>
      <c r="I14">
        <v>3</v>
      </c>
      <c r="J14">
        <v>2</v>
      </c>
      <c r="K14">
        <v>8</v>
      </c>
      <c r="L14">
        <v>-0.40302774776137784</v>
      </c>
      <c r="M14">
        <v>-0.64941848455159623</v>
      </c>
      <c r="N14">
        <v>1.1273883892629386</v>
      </c>
      <c r="O14">
        <v>-0.29570533668057897</v>
      </c>
      <c r="P14">
        <v>0.22715543868085863</v>
      </c>
      <c r="Q14">
        <v>0.10410784344786099</v>
      </c>
      <c r="R14">
        <v>1.5281369361972621</v>
      </c>
      <c r="S14">
        <v>-1.1744331187413728</v>
      </c>
      <c r="T14" s="71">
        <v>1</v>
      </c>
      <c r="U14" s="71">
        <v>4.4740024183796856E-2</v>
      </c>
    </row>
    <row r="15" spans="1:21" x14ac:dyDescent="0.15">
      <c r="A15" s="45">
        <v>1024050</v>
      </c>
      <c r="B15">
        <v>4</v>
      </c>
      <c r="C15">
        <v>3</v>
      </c>
      <c r="D15">
        <v>17</v>
      </c>
      <c r="E15">
        <v>2</v>
      </c>
      <c r="F15">
        <v>3</v>
      </c>
      <c r="G15">
        <v>3</v>
      </c>
      <c r="H15">
        <v>6</v>
      </c>
      <c r="I15">
        <v>4</v>
      </c>
      <c r="J15">
        <v>1</v>
      </c>
      <c r="K15">
        <v>10</v>
      </c>
      <c r="L15">
        <v>0.23000012830361349</v>
      </c>
      <c r="M15">
        <v>-0.55323208841954052</v>
      </c>
      <c r="N15">
        <v>0.45496262716549885</v>
      </c>
      <c r="O15">
        <v>-0.18094259282006964</v>
      </c>
      <c r="P15">
        <v>-7.0074223522405762E-2</v>
      </c>
      <c r="Q15">
        <v>6.9981575545331839E-2</v>
      </c>
      <c r="R15">
        <v>0.54966260703027126</v>
      </c>
      <c r="S15">
        <v>-0.95621852401020446</v>
      </c>
      <c r="T15" s="71">
        <v>1</v>
      </c>
      <c r="U15" s="71">
        <v>0.77993527508090621</v>
      </c>
    </row>
    <row r="16" spans="1:21" x14ac:dyDescent="0.15">
      <c r="A16" s="45">
        <v>1024100</v>
      </c>
      <c r="B16">
        <v>3</v>
      </c>
      <c r="C16">
        <v>1</v>
      </c>
      <c r="D16">
        <v>13</v>
      </c>
      <c r="E16">
        <v>2</v>
      </c>
      <c r="F16">
        <v>4</v>
      </c>
      <c r="G16">
        <v>3</v>
      </c>
      <c r="H16">
        <v>6</v>
      </c>
      <c r="I16">
        <v>4</v>
      </c>
      <c r="J16">
        <v>1</v>
      </c>
      <c r="K16">
        <v>15</v>
      </c>
      <c r="L16">
        <v>-1.0360556238263692</v>
      </c>
      <c r="M16">
        <v>-0.74560488068365194</v>
      </c>
      <c r="N16">
        <v>-0.35580910512423708</v>
      </c>
      <c r="O16">
        <v>-0.35308670861083363</v>
      </c>
      <c r="P16">
        <v>-0.47600501933143541</v>
      </c>
      <c r="Q16">
        <v>0.19475574256395392</v>
      </c>
      <c r="R16">
        <v>-0.19718056434949102</v>
      </c>
      <c r="S16">
        <v>-0.4843237888956427</v>
      </c>
      <c r="T16" s="71">
        <v>1</v>
      </c>
      <c r="U16" s="71">
        <v>0.39344262295081966</v>
      </c>
    </row>
    <row r="17" spans="1:21" x14ac:dyDescent="0.15">
      <c r="A17" s="45">
        <v>1024120</v>
      </c>
      <c r="B17">
        <v>4</v>
      </c>
      <c r="C17">
        <v>3</v>
      </c>
      <c r="D17">
        <v>10</v>
      </c>
      <c r="E17">
        <v>2</v>
      </c>
      <c r="F17">
        <v>4</v>
      </c>
      <c r="G17">
        <v>3</v>
      </c>
      <c r="H17">
        <v>5</v>
      </c>
      <c r="I17">
        <v>1</v>
      </c>
      <c r="J17">
        <v>2</v>
      </c>
      <c r="K17">
        <v>13</v>
      </c>
      <c r="L17">
        <v>0.23000012830361349</v>
      </c>
      <c r="M17">
        <v>0.31244547676896095</v>
      </c>
      <c r="N17">
        <v>0.53217898262166419</v>
      </c>
      <c r="O17">
        <v>1.0814475896455329</v>
      </c>
      <c r="P17">
        <v>0.20450936917965754</v>
      </c>
      <c r="Q17">
        <v>5.3212784668558062E-3</v>
      </c>
      <c r="R17">
        <v>-0.37807683423386246</v>
      </c>
      <c r="S17">
        <v>-0.63499125382158605</v>
      </c>
      <c r="T17" s="71">
        <v>1</v>
      </c>
      <c r="U17" s="71">
        <v>0.64174454828660432</v>
      </c>
    </row>
    <row r="18" spans="1:21" x14ac:dyDescent="0.15">
      <c r="A18" s="45">
        <v>1024220</v>
      </c>
      <c r="B18">
        <v>4</v>
      </c>
      <c r="C18">
        <v>3</v>
      </c>
      <c r="D18">
        <v>10</v>
      </c>
      <c r="E18">
        <v>2</v>
      </c>
      <c r="F18">
        <v>4</v>
      </c>
      <c r="G18">
        <v>3</v>
      </c>
      <c r="H18">
        <v>4</v>
      </c>
      <c r="I18">
        <v>4</v>
      </c>
      <c r="J18" s="78">
        <v>1</v>
      </c>
      <c r="K18">
        <v>11</v>
      </c>
      <c r="L18">
        <v>2.1290837564985874</v>
      </c>
      <c r="M18">
        <v>1.1781230419574624</v>
      </c>
      <c r="N18">
        <v>0.93113015247851838</v>
      </c>
      <c r="O18">
        <v>0.39287112648247696</v>
      </c>
      <c r="P18">
        <v>0.65290154530343925</v>
      </c>
      <c r="Q18">
        <v>-0.48396088022964923</v>
      </c>
      <c r="R18">
        <v>0.35735642204458812</v>
      </c>
      <c r="S18">
        <v>-0.49155902903546306</v>
      </c>
      <c r="T18" s="71">
        <v>0.88642297650130553</v>
      </c>
      <c r="U18" s="71">
        <v>0.43603133159268931</v>
      </c>
    </row>
    <row r="19" spans="1:21" x14ac:dyDescent="0.15">
      <c r="A19" s="45">
        <v>1024400</v>
      </c>
      <c r="B19">
        <v>4</v>
      </c>
      <c r="C19">
        <v>3</v>
      </c>
      <c r="D19">
        <v>10</v>
      </c>
      <c r="E19">
        <v>2</v>
      </c>
      <c r="F19">
        <v>4</v>
      </c>
      <c r="G19">
        <v>1</v>
      </c>
      <c r="H19">
        <v>6</v>
      </c>
      <c r="I19">
        <v>2</v>
      </c>
      <c r="J19" s="78">
        <v>1</v>
      </c>
      <c r="K19">
        <v>4</v>
      </c>
      <c r="L19">
        <v>0.23000012830361349</v>
      </c>
      <c r="M19">
        <v>-0.26467290002337335</v>
      </c>
      <c r="N19">
        <v>0.34879013841327156</v>
      </c>
      <c r="O19">
        <v>-8.7984770293056628E-3</v>
      </c>
      <c r="P19">
        <v>6.5236041747270795E-2</v>
      </c>
      <c r="Q19">
        <v>-8.9493099460717512E-2</v>
      </c>
      <c r="R19">
        <v>0.22802292593785939</v>
      </c>
      <c r="S19">
        <v>-0.61347842614876946</v>
      </c>
      <c r="T19" s="71">
        <v>1</v>
      </c>
      <c r="U19" s="71">
        <v>0.829059829059829</v>
      </c>
    </row>
    <row r="20" spans="1:21" x14ac:dyDescent="0.15">
      <c r="A20" s="45">
        <v>1024630</v>
      </c>
      <c r="B20">
        <v>4</v>
      </c>
      <c r="C20">
        <v>3</v>
      </c>
      <c r="D20">
        <v>17</v>
      </c>
      <c r="E20">
        <v>2</v>
      </c>
      <c r="F20">
        <v>3</v>
      </c>
      <c r="G20">
        <v>4</v>
      </c>
      <c r="H20">
        <v>5</v>
      </c>
      <c r="I20">
        <v>2</v>
      </c>
      <c r="J20">
        <v>1</v>
      </c>
      <c r="K20">
        <v>14</v>
      </c>
      <c r="L20">
        <v>-0.40302774776137784</v>
      </c>
      <c r="M20">
        <v>-0.36085929615542905</v>
      </c>
      <c r="N20">
        <v>0.31983400511720955</v>
      </c>
      <c r="O20">
        <v>-0.58261219633185224</v>
      </c>
      <c r="P20">
        <v>-3.2708208845423949E-2</v>
      </c>
      <c r="Q20">
        <v>-0.33313496405329301</v>
      </c>
      <c r="R20">
        <v>1.0880443626385192</v>
      </c>
      <c r="S20">
        <v>-0.734152610816317</v>
      </c>
      <c r="T20" s="71">
        <v>0.91666666666666663</v>
      </c>
      <c r="U20" s="71">
        <v>0.41666666666666669</v>
      </c>
    </row>
    <row r="21" spans="1:21" x14ac:dyDescent="0.15">
      <c r="A21" s="45">
        <v>1025070</v>
      </c>
      <c r="B21">
        <v>3</v>
      </c>
      <c r="C21" s="78">
        <v>3</v>
      </c>
      <c r="D21" s="78">
        <v>10</v>
      </c>
      <c r="E21" s="78">
        <v>2</v>
      </c>
      <c r="F21">
        <v>2</v>
      </c>
      <c r="G21" s="78">
        <v>5</v>
      </c>
      <c r="H21" s="78">
        <v>4</v>
      </c>
      <c r="I21" s="78">
        <v>4</v>
      </c>
      <c r="J21" s="78">
        <v>1</v>
      </c>
      <c r="K21">
        <v>0</v>
      </c>
      <c r="L21">
        <v>-1.0360556238263692</v>
      </c>
      <c r="M21">
        <v>-1.1303504652118748</v>
      </c>
      <c r="N21">
        <v>-1.4464901259425724</v>
      </c>
      <c r="O21">
        <v>-1.5580955191461814</v>
      </c>
      <c r="P21">
        <v>-1.374487826791589</v>
      </c>
      <c r="Q21">
        <v>-0.62107534948088228</v>
      </c>
      <c r="R21">
        <v>-0.99010921400931917</v>
      </c>
      <c r="S21">
        <v>1.7264541970283092</v>
      </c>
      <c r="T21" s="71">
        <v>0.33333333333333331</v>
      </c>
      <c r="U21" s="71">
        <v>0.1111111111111111</v>
      </c>
    </row>
    <row r="22" spans="1:21" x14ac:dyDescent="0.15">
      <c r="A22" s="45">
        <v>1025140</v>
      </c>
      <c r="B22">
        <v>4</v>
      </c>
      <c r="C22" s="78">
        <v>3</v>
      </c>
      <c r="D22" s="78">
        <v>10</v>
      </c>
      <c r="E22" s="78">
        <v>2</v>
      </c>
      <c r="F22">
        <v>2</v>
      </c>
      <c r="G22" s="78">
        <v>5</v>
      </c>
      <c r="H22" s="78">
        <v>4</v>
      </c>
      <c r="I22" s="78">
        <v>4</v>
      </c>
      <c r="J22" s="78">
        <v>1</v>
      </c>
      <c r="K22">
        <v>0</v>
      </c>
      <c r="L22">
        <v>-1.0360556238263692</v>
      </c>
      <c r="M22">
        <v>-1.1303504652118748</v>
      </c>
      <c r="N22">
        <v>-0.7097174009649948</v>
      </c>
      <c r="O22">
        <v>-1.3285700314251627</v>
      </c>
      <c r="P22">
        <v>-1.0976396271394055</v>
      </c>
      <c r="Q22">
        <v>-0.23715483557742992</v>
      </c>
      <c r="R22">
        <v>1.5474634607575579</v>
      </c>
      <c r="S22">
        <v>-1.6256857799775657</v>
      </c>
      <c r="T22" s="71">
        <v>0.578125</v>
      </c>
      <c r="U22" s="71">
        <v>0.9375</v>
      </c>
    </row>
    <row r="23" spans="1:21" x14ac:dyDescent="0.15">
      <c r="A23" s="45">
        <v>1025210</v>
      </c>
      <c r="B23">
        <v>2</v>
      </c>
      <c r="C23">
        <v>3</v>
      </c>
      <c r="D23">
        <v>17</v>
      </c>
      <c r="E23">
        <v>2</v>
      </c>
      <c r="F23">
        <v>2</v>
      </c>
      <c r="G23">
        <v>5</v>
      </c>
      <c r="H23">
        <v>5</v>
      </c>
      <c r="I23">
        <v>2</v>
      </c>
      <c r="J23">
        <v>1</v>
      </c>
      <c r="K23">
        <v>4</v>
      </c>
      <c r="L23">
        <v>-0.40302774776137784</v>
      </c>
      <c r="M23">
        <v>-1.2265368613439305</v>
      </c>
      <c r="N23">
        <v>-0.56171938634067797</v>
      </c>
      <c r="O23">
        <v>-0.29570533668057897</v>
      </c>
      <c r="P23">
        <v>-1.0229075977854418</v>
      </c>
      <c r="Q23">
        <v>2.3223152571122516</v>
      </c>
      <c r="R23">
        <v>-0.50114814263382812</v>
      </c>
      <c r="S23">
        <v>-1.6261281336804525</v>
      </c>
      <c r="T23" s="71">
        <v>0.96026490066225167</v>
      </c>
      <c r="U23" s="71">
        <v>0.98675496688741715</v>
      </c>
    </row>
    <row r="24" spans="1:21" x14ac:dyDescent="0.15">
      <c r="A24" s="45">
        <v>1027040</v>
      </c>
      <c r="B24">
        <v>4</v>
      </c>
      <c r="C24">
        <v>3</v>
      </c>
      <c r="D24">
        <v>10</v>
      </c>
      <c r="E24">
        <v>2</v>
      </c>
      <c r="F24">
        <v>3</v>
      </c>
      <c r="G24">
        <v>4</v>
      </c>
      <c r="H24">
        <v>7</v>
      </c>
      <c r="I24">
        <v>4</v>
      </c>
      <c r="J24">
        <v>1</v>
      </c>
      <c r="K24">
        <v>11</v>
      </c>
      <c r="L24">
        <v>-0.40302774776137784</v>
      </c>
      <c r="M24">
        <v>-1.1303504652118748</v>
      </c>
      <c r="N24">
        <v>2.5848470984980594</v>
      </c>
      <c r="O24">
        <v>-0.2383239647503243</v>
      </c>
      <c r="P24">
        <v>0.59628637155043651</v>
      </c>
      <c r="Q24">
        <v>1.5864676054639686</v>
      </c>
      <c r="R24">
        <v>3.0958759766402437</v>
      </c>
      <c r="S24">
        <v>-1.6056471572367925</v>
      </c>
      <c r="T24" s="71">
        <v>0.94609374999999996</v>
      </c>
      <c r="U24" s="71">
        <v>0.99140625000000004</v>
      </c>
    </row>
    <row r="25" spans="1:21" x14ac:dyDescent="0.15">
      <c r="A25" s="45">
        <v>1027160</v>
      </c>
      <c r="B25">
        <v>3</v>
      </c>
      <c r="C25" s="78">
        <v>3</v>
      </c>
      <c r="D25" s="78">
        <v>10</v>
      </c>
      <c r="E25" s="78">
        <v>2</v>
      </c>
      <c r="F25">
        <v>3</v>
      </c>
      <c r="G25" s="78">
        <v>5</v>
      </c>
      <c r="H25" s="78">
        <v>4</v>
      </c>
      <c r="I25" s="78">
        <v>4</v>
      </c>
      <c r="J25" s="78">
        <v>1</v>
      </c>
      <c r="K25">
        <v>0</v>
      </c>
      <c r="L25">
        <v>-0.40302774776137784</v>
      </c>
      <c r="M25">
        <v>-1.2265368613439305</v>
      </c>
      <c r="N25">
        <v>-1.3274482446143174</v>
      </c>
      <c r="O25">
        <v>-1.5580955191461814</v>
      </c>
      <c r="P25">
        <v>-1.3886416202298395</v>
      </c>
      <c r="Q25">
        <v>-0.49310184484639813</v>
      </c>
      <c r="R25">
        <v>-6.0503382659077051E-2</v>
      </c>
      <c r="S25">
        <v>-1.3084075865819909</v>
      </c>
      <c r="T25" s="71">
        <v>1</v>
      </c>
      <c r="U25" s="71">
        <v>0.9375</v>
      </c>
    </row>
    <row r="26" spans="1:21" x14ac:dyDescent="0.15">
      <c r="A26" s="45">
        <v>1027210</v>
      </c>
      <c r="B26">
        <v>4</v>
      </c>
      <c r="C26" s="78">
        <v>3</v>
      </c>
      <c r="D26" s="78">
        <v>10</v>
      </c>
      <c r="E26" s="78">
        <v>2</v>
      </c>
      <c r="F26">
        <v>3</v>
      </c>
      <c r="G26" s="78">
        <v>5</v>
      </c>
      <c r="H26" s="78">
        <v>4</v>
      </c>
      <c r="I26" s="78">
        <v>4</v>
      </c>
      <c r="J26" s="78">
        <v>1</v>
      </c>
      <c r="K26">
        <v>0</v>
      </c>
      <c r="L26">
        <v>-0.40302774776137784</v>
      </c>
      <c r="M26">
        <v>-1.0341640690798191</v>
      </c>
      <c r="N26">
        <v>-1.16979818555798</v>
      </c>
      <c r="O26">
        <v>-1.5007141472159267</v>
      </c>
      <c r="P26">
        <v>-1.1746362634434893</v>
      </c>
      <c r="Q26">
        <v>-0.62107534948088228</v>
      </c>
      <c r="R26">
        <v>0.60278294025028489</v>
      </c>
      <c r="S26">
        <v>-0.32465307636571755</v>
      </c>
      <c r="T26" s="71">
        <v>1</v>
      </c>
      <c r="U26" s="71">
        <v>0.84955752212389379</v>
      </c>
    </row>
    <row r="27" spans="1:21" x14ac:dyDescent="0.15">
      <c r="A27" s="45">
        <v>1027390</v>
      </c>
      <c r="B27">
        <v>3</v>
      </c>
      <c r="C27">
        <v>3</v>
      </c>
      <c r="D27">
        <v>10</v>
      </c>
      <c r="E27">
        <v>2</v>
      </c>
      <c r="F27">
        <v>3</v>
      </c>
      <c r="G27">
        <v>5</v>
      </c>
      <c r="H27">
        <v>4</v>
      </c>
      <c r="I27">
        <v>3</v>
      </c>
      <c r="J27" s="78">
        <v>1</v>
      </c>
      <c r="K27">
        <v>18</v>
      </c>
      <c r="L27">
        <v>-0.40302774776137784</v>
      </c>
      <c r="M27">
        <v>2.4285461916741871</v>
      </c>
      <c r="N27">
        <v>0.6196908521386516</v>
      </c>
      <c r="O27">
        <v>2.0569309124598618</v>
      </c>
      <c r="P27">
        <v>0.92691898626797253</v>
      </c>
      <c r="Q27">
        <v>-0.37761356017625397</v>
      </c>
      <c r="R27">
        <v>-0.66469092419659626</v>
      </c>
      <c r="S27">
        <v>0.28119738543798539</v>
      </c>
      <c r="T27" s="71">
        <v>0.97310221159593546</v>
      </c>
      <c r="U27" s="71">
        <v>0.18230723251643755</v>
      </c>
    </row>
    <row r="28" spans="1:21" x14ac:dyDescent="0.15">
      <c r="A28" s="45">
        <v>1027480</v>
      </c>
      <c r="B28">
        <v>4</v>
      </c>
      <c r="C28">
        <v>1</v>
      </c>
      <c r="D28">
        <v>4</v>
      </c>
      <c r="E28">
        <v>2</v>
      </c>
      <c r="F28">
        <v>4</v>
      </c>
      <c r="G28">
        <v>4</v>
      </c>
      <c r="H28">
        <v>7</v>
      </c>
      <c r="I28">
        <v>4</v>
      </c>
      <c r="J28" s="78">
        <v>1</v>
      </c>
      <c r="K28">
        <v>9</v>
      </c>
      <c r="L28">
        <v>-1.0360556238263692</v>
      </c>
      <c r="M28">
        <v>-1.2265368613439305</v>
      </c>
      <c r="N28">
        <v>-0.14346412761978242</v>
      </c>
      <c r="O28">
        <v>-0.35308670861083363</v>
      </c>
      <c r="P28">
        <v>-0.22236904091798312</v>
      </c>
      <c r="Q28">
        <v>2.1943417524777682</v>
      </c>
      <c r="R28">
        <v>6.8133964814253753E-2</v>
      </c>
      <c r="S28">
        <v>-0.33925567810077251</v>
      </c>
      <c r="T28" s="71">
        <v>1</v>
      </c>
      <c r="U28" s="71">
        <v>0.88888888888888884</v>
      </c>
    </row>
    <row r="29" spans="1:21" x14ac:dyDescent="0.15">
      <c r="A29" s="45">
        <v>1027540</v>
      </c>
      <c r="B29">
        <v>3</v>
      </c>
      <c r="C29">
        <v>3</v>
      </c>
      <c r="D29">
        <v>10</v>
      </c>
      <c r="E29">
        <v>2</v>
      </c>
      <c r="F29">
        <v>2</v>
      </c>
      <c r="G29">
        <v>3</v>
      </c>
      <c r="H29">
        <v>2</v>
      </c>
      <c r="I29">
        <v>4</v>
      </c>
      <c r="J29">
        <v>1</v>
      </c>
      <c r="K29">
        <v>11</v>
      </c>
      <c r="L29">
        <v>-1.0360556238263692</v>
      </c>
      <c r="M29">
        <v>2.3886288372793812E-2</v>
      </c>
      <c r="N29">
        <v>6.5663501740665334E-2</v>
      </c>
      <c r="O29">
        <v>0.45025249841273157</v>
      </c>
      <c r="P29">
        <v>-1.6855960194583179E-2</v>
      </c>
      <c r="Q29">
        <v>-6.9189610744669547E-2</v>
      </c>
      <c r="R29">
        <v>-0.38776586521342427</v>
      </c>
      <c r="S29">
        <v>-0.31813540677178648</v>
      </c>
      <c r="T29" s="71">
        <v>0.99396378269617702</v>
      </c>
      <c r="U29" s="71">
        <v>0.676056338028169</v>
      </c>
    </row>
    <row r="30" spans="1:21" x14ac:dyDescent="0.15">
      <c r="A30" s="45">
        <v>1027580</v>
      </c>
      <c r="B30">
        <v>4</v>
      </c>
      <c r="C30">
        <v>3</v>
      </c>
      <c r="D30">
        <v>10</v>
      </c>
      <c r="E30">
        <v>2</v>
      </c>
      <c r="F30">
        <v>2</v>
      </c>
      <c r="G30">
        <v>4</v>
      </c>
      <c r="H30">
        <v>6</v>
      </c>
      <c r="I30">
        <v>3</v>
      </c>
      <c r="J30">
        <v>1</v>
      </c>
      <c r="K30">
        <v>13</v>
      </c>
      <c r="L30">
        <v>-0.40302774776137784</v>
      </c>
      <c r="M30">
        <v>-0.26467290002337335</v>
      </c>
      <c r="N30">
        <v>-0.12737738689974798</v>
      </c>
      <c r="O30">
        <v>-0.2383239647503243</v>
      </c>
      <c r="P30">
        <v>-0.44656512897987399</v>
      </c>
      <c r="Q30">
        <v>-0.20762248835408736</v>
      </c>
      <c r="R30">
        <v>-4.1892655304717891E-2</v>
      </c>
      <c r="S30">
        <v>-0.85578080098996667</v>
      </c>
      <c r="T30" s="71">
        <v>0.8832951945080092</v>
      </c>
      <c r="U30" s="71">
        <v>0.12814645308924486</v>
      </c>
    </row>
    <row r="31" spans="1:21" x14ac:dyDescent="0.15">
      <c r="A31" s="45">
        <v>1027680</v>
      </c>
      <c r="B31">
        <v>4</v>
      </c>
      <c r="C31" s="78">
        <v>3</v>
      </c>
      <c r="D31" s="78">
        <v>10</v>
      </c>
      <c r="E31" s="78">
        <v>2</v>
      </c>
      <c r="F31">
        <v>2</v>
      </c>
      <c r="G31" s="78">
        <v>5</v>
      </c>
      <c r="H31" s="78">
        <v>4</v>
      </c>
      <c r="I31" s="78">
        <v>4</v>
      </c>
      <c r="J31" s="78">
        <v>1</v>
      </c>
      <c r="K31">
        <v>0</v>
      </c>
      <c r="L31">
        <v>-1.0360556238263692</v>
      </c>
      <c r="M31">
        <v>-1.3227232574759862</v>
      </c>
      <c r="N31">
        <v>-0.75476027498109133</v>
      </c>
      <c r="O31">
        <v>-1.3285700314251627</v>
      </c>
      <c r="P31">
        <v>-1.0823535302260947</v>
      </c>
      <c r="Q31">
        <v>0.53068619222947466</v>
      </c>
      <c r="R31">
        <v>1.3715920872588636</v>
      </c>
      <c r="S31">
        <v>-1.4771902009894673</v>
      </c>
      <c r="T31" s="71">
        <v>1</v>
      </c>
      <c r="U31" s="71">
        <v>1</v>
      </c>
    </row>
    <row r="32" spans="1:21" x14ac:dyDescent="0.15">
      <c r="A32" s="45">
        <v>1027720</v>
      </c>
      <c r="B32">
        <v>4</v>
      </c>
      <c r="C32">
        <v>1</v>
      </c>
      <c r="D32">
        <v>10</v>
      </c>
      <c r="E32">
        <v>2</v>
      </c>
      <c r="F32">
        <v>4</v>
      </c>
      <c r="G32">
        <v>4</v>
      </c>
      <c r="H32">
        <v>4</v>
      </c>
      <c r="I32">
        <v>2</v>
      </c>
      <c r="J32">
        <v>2</v>
      </c>
      <c r="K32">
        <v>4</v>
      </c>
      <c r="L32">
        <v>-1.0360556238263692</v>
      </c>
      <c r="M32">
        <v>-1.3227232574759862</v>
      </c>
      <c r="N32">
        <v>0.40991975314940243</v>
      </c>
      <c r="O32">
        <v>-0.41046808054108824</v>
      </c>
      <c r="P32">
        <v>-0.53488480003455829</v>
      </c>
      <c r="Q32">
        <v>3.6020503034570925</v>
      </c>
      <c r="R32">
        <v>0.86072762138170333</v>
      </c>
      <c r="S32">
        <v>-1.6314363781150945</v>
      </c>
      <c r="T32" s="71">
        <v>1</v>
      </c>
      <c r="U32" s="71">
        <v>0.95364238410596025</v>
      </c>
    </row>
    <row r="33" spans="1:21" x14ac:dyDescent="0.15">
      <c r="A33" s="45">
        <v>1027750</v>
      </c>
      <c r="B33">
        <v>4</v>
      </c>
      <c r="C33">
        <v>3</v>
      </c>
      <c r="D33">
        <v>10</v>
      </c>
      <c r="E33">
        <v>2</v>
      </c>
      <c r="F33">
        <v>2</v>
      </c>
      <c r="G33">
        <v>1</v>
      </c>
      <c r="H33">
        <v>5</v>
      </c>
      <c r="I33">
        <v>3</v>
      </c>
      <c r="J33">
        <v>1</v>
      </c>
      <c r="K33">
        <v>9</v>
      </c>
      <c r="L33">
        <v>-0.40302774776137784</v>
      </c>
      <c r="M33">
        <v>-0.26467290002337335</v>
      </c>
      <c r="N33">
        <v>-0.57137143077269859</v>
      </c>
      <c r="O33">
        <v>-0.92690042791338023</v>
      </c>
      <c r="P33">
        <v>-0.68265040352989537</v>
      </c>
      <c r="Q33">
        <v>-0.56201065503419734</v>
      </c>
      <c r="R33">
        <v>0.3347884663475123</v>
      </c>
      <c r="S33">
        <v>-0.53663019623989605</v>
      </c>
      <c r="T33" s="71">
        <v>0.92976588628762546</v>
      </c>
      <c r="U33" s="71">
        <v>0.12040133779264214</v>
      </c>
    </row>
    <row r="34" spans="1:21" x14ac:dyDescent="0.15">
      <c r="A34" s="45">
        <v>1027810</v>
      </c>
      <c r="B34">
        <v>4</v>
      </c>
      <c r="C34" s="78">
        <v>3</v>
      </c>
      <c r="D34" s="78">
        <v>10</v>
      </c>
      <c r="E34" s="78">
        <v>2</v>
      </c>
      <c r="F34">
        <v>2</v>
      </c>
      <c r="G34" s="78">
        <v>5</v>
      </c>
      <c r="H34" s="78">
        <v>4</v>
      </c>
      <c r="I34" s="78">
        <v>4</v>
      </c>
      <c r="J34" s="78">
        <v>1</v>
      </c>
      <c r="K34">
        <v>0</v>
      </c>
      <c r="L34">
        <v>-1.0360556238263692</v>
      </c>
      <c r="M34">
        <v>-1.3227232574759862</v>
      </c>
      <c r="N34">
        <v>-1.398229903782469</v>
      </c>
      <c r="O34">
        <v>-1.5007141472159267</v>
      </c>
      <c r="P34">
        <v>-1.4305368488070616</v>
      </c>
      <c r="Q34">
        <v>-4.519457862570378E-2</v>
      </c>
      <c r="R34">
        <v>-0.82428763328197874</v>
      </c>
      <c r="S34">
        <v>-1.2789857992245068</v>
      </c>
      <c r="T34" s="71">
        <v>1</v>
      </c>
      <c r="U34" s="71">
        <v>1</v>
      </c>
    </row>
    <row r="35" spans="1:21" x14ac:dyDescent="0.15">
      <c r="A35" s="45">
        <v>1027840</v>
      </c>
      <c r="B35">
        <v>2</v>
      </c>
      <c r="C35">
        <v>3</v>
      </c>
      <c r="D35">
        <v>5</v>
      </c>
      <c r="E35">
        <v>2</v>
      </c>
      <c r="F35">
        <v>3</v>
      </c>
      <c r="G35">
        <v>1</v>
      </c>
      <c r="H35">
        <v>3</v>
      </c>
      <c r="I35">
        <v>4</v>
      </c>
      <c r="J35">
        <v>2</v>
      </c>
      <c r="K35">
        <v>4</v>
      </c>
      <c r="L35">
        <v>-1.6690834998913606</v>
      </c>
      <c r="M35">
        <v>-1.4189096536080419</v>
      </c>
      <c r="N35">
        <v>1.3043425371833175</v>
      </c>
      <c r="O35">
        <v>-0.46784945247134291</v>
      </c>
      <c r="P35">
        <v>-9.9514113873967178E-2</v>
      </c>
      <c r="Q35">
        <v>7.8251759563950678</v>
      </c>
      <c r="R35">
        <v>2.1854068279826357</v>
      </c>
      <c r="S35">
        <v>-1.6479509163562025</v>
      </c>
      <c r="T35" s="71">
        <v>1</v>
      </c>
      <c r="U35" s="71">
        <v>1</v>
      </c>
    </row>
    <row r="36" spans="1:21" x14ac:dyDescent="0.15">
      <c r="A36" s="45">
        <v>1028020</v>
      </c>
      <c r="B36">
        <v>4</v>
      </c>
      <c r="C36">
        <v>3</v>
      </c>
      <c r="D36">
        <v>16</v>
      </c>
      <c r="E36">
        <v>2</v>
      </c>
      <c r="F36">
        <v>2</v>
      </c>
      <c r="G36">
        <v>4</v>
      </c>
      <c r="H36">
        <v>5</v>
      </c>
      <c r="I36">
        <v>2</v>
      </c>
      <c r="J36" s="78">
        <v>1</v>
      </c>
      <c r="K36">
        <v>5</v>
      </c>
      <c r="L36">
        <v>-1.0360556238263692</v>
      </c>
      <c r="M36">
        <v>-1.2265368613439305</v>
      </c>
      <c r="N36">
        <v>0.86034849331036689</v>
      </c>
      <c r="O36">
        <v>-0.46784945247134291</v>
      </c>
      <c r="P36">
        <v>-0.32993787104868832</v>
      </c>
      <c r="Q36">
        <v>1.9383947432087998</v>
      </c>
      <c r="R36">
        <v>1.5824192617013977</v>
      </c>
      <c r="S36">
        <v>-1.6594425996484019</v>
      </c>
      <c r="T36" s="71">
        <v>0.95161290322580649</v>
      </c>
      <c r="U36" s="71">
        <v>0.93548387096774188</v>
      </c>
    </row>
    <row r="37" spans="1:21" x14ac:dyDescent="0.15">
      <c r="A37" s="45">
        <v>1028050</v>
      </c>
      <c r="B37">
        <v>3</v>
      </c>
      <c r="C37">
        <v>3</v>
      </c>
      <c r="D37">
        <v>16</v>
      </c>
      <c r="E37">
        <v>2</v>
      </c>
      <c r="F37">
        <v>2</v>
      </c>
      <c r="G37">
        <v>1</v>
      </c>
      <c r="H37">
        <v>5</v>
      </c>
      <c r="I37">
        <v>2</v>
      </c>
      <c r="J37">
        <v>1</v>
      </c>
      <c r="K37">
        <v>8</v>
      </c>
      <c r="L37">
        <v>-1.0360556238263692</v>
      </c>
      <c r="M37">
        <v>0.7933774574292396</v>
      </c>
      <c r="N37">
        <v>7.2098198028679117E-2</v>
      </c>
      <c r="O37">
        <v>0.50763387034298624</v>
      </c>
      <c r="P37">
        <v>-7.800034784782614E-2</v>
      </c>
      <c r="Q37">
        <v>-0.36512834021191398</v>
      </c>
      <c r="R37">
        <v>-0.41475857784930448</v>
      </c>
      <c r="S37">
        <v>-0.44518735679200649</v>
      </c>
      <c r="T37" s="71">
        <v>0.84569138276553102</v>
      </c>
      <c r="U37" s="71">
        <v>6.0120240480961921E-2</v>
      </c>
    </row>
    <row r="38" spans="1:21" x14ac:dyDescent="0.15">
      <c r="A38" s="45">
        <v>1028110</v>
      </c>
      <c r="B38">
        <v>4</v>
      </c>
      <c r="C38">
        <v>3</v>
      </c>
      <c r="D38">
        <v>10</v>
      </c>
      <c r="E38">
        <v>2</v>
      </c>
      <c r="F38">
        <v>2</v>
      </c>
      <c r="G38">
        <v>4</v>
      </c>
      <c r="H38">
        <v>3</v>
      </c>
      <c r="I38">
        <v>2</v>
      </c>
      <c r="J38" s="78">
        <v>1</v>
      </c>
      <c r="K38">
        <v>2</v>
      </c>
      <c r="L38">
        <v>-1.0360556238263692</v>
      </c>
      <c r="M38">
        <v>-0.93797767294776335</v>
      </c>
      <c r="N38">
        <v>-0.91562768218143575</v>
      </c>
      <c r="O38">
        <v>-0.41046808054108824</v>
      </c>
      <c r="P38">
        <v>-1.106131903202356</v>
      </c>
      <c r="Q38">
        <v>0.53068619222947466</v>
      </c>
      <c r="R38">
        <v>-0.86448680436739456</v>
      </c>
      <c r="S38">
        <v>-1.1553347739788631</v>
      </c>
      <c r="T38" s="71">
        <v>0.95833333333333337</v>
      </c>
      <c r="U38" s="71">
        <v>8.3333333333333329E-2</v>
      </c>
    </row>
    <row r="39" spans="1:21" x14ac:dyDescent="0.15">
      <c r="A39" s="45">
        <v>1028230</v>
      </c>
      <c r="B39">
        <v>4</v>
      </c>
      <c r="C39">
        <v>2</v>
      </c>
      <c r="D39">
        <v>10</v>
      </c>
      <c r="E39">
        <v>2</v>
      </c>
      <c r="F39">
        <v>4</v>
      </c>
      <c r="G39">
        <v>3</v>
      </c>
      <c r="H39">
        <v>4</v>
      </c>
      <c r="I39">
        <v>2</v>
      </c>
      <c r="J39">
        <v>1</v>
      </c>
      <c r="K39">
        <v>10</v>
      </c>
      <c r="L39">
        <v>-1.0360556238263692</v>
      </c>
      <c r="M39">
        <v>-0.93797767294776335</v>
      </c>
      <c r="N39">
        <v>-0.23998457193998909</v>
      </c>
      <c r="O39">
        <v>-0.41046808054108824</v>
      </c>
      <c r="P39">
        <v>-0.49638648188251638</v>
      </c>
      <c r="Q39">
        <v>0.53068619222947466</v>
      </c>
      <c r="R39">
        <v>1.4870063126077721E-2</v>
      </c>
      <c r="S39">
        <v>-0.77196734181759652</v>
      </c>
      <c r="T39" s="71">
        <v>1</v>
      </c>
      <c r="U39" s="71">
        <v>2.9850746268656716E-2</v>
      </c>
    </row>
    <row r="40" spans="1:21" x14ac:dyDescent="0.15">
      <c r="A40" s="45">
        <v>1030040</v>
      </c>
      <c r="B40">
        <v>4</v>
      </c>
      <c r="C40">
        <v>3</v>
      </c>
      <c r="D40">
        <v>10</v>
      </c>
      <c r="E40">
        <v>2</v>
      </c>
      <c r="F40">
        <v>4</v>
      </c>
      <c r="G40" s="78">
        <v>5</v>
      </c>
      <c r="H40">
        <v>6</v>
      </c>
      <c r="I40">
        <v>4</v>
      </c>
      <c r="J40">
        <v>2</v>
      </c>
      <c r="K40">
        <v>11</v>
      </c>
      <c r="L40">
        <v>-1.6690834998913606</v>
      </c>
      <c r="M40">
        <v>-1.4189096536080419</v>
      </c>
      <c r="N40">
        <v>0.39705036057337489</v>
      </c>
      <c r="O40">
        <v>-0.46784945247134291</v>
      </c>
      <c r="P40">
        <v>-0.55186935216045907</v>
      </c>
      <c r="Q40">
        <v>7.8251759563950678</v>
      </c>
      <c r="R40">
        <v>0.9532148447122798</v>
      </c>
      <c r="S40">
        <v>-1.6479509163562025</v>
      </c>
      <c r="T40" s="71">
        <v>1</v>
      </c>
      <c r="U40" s="71">
        <v>1</v>
      </c>
    </row>
    <row r="41" spans="1:21" x14ac:dyDescent="0.15">
      <c r="A41" s="45">
        <v>1030150</v>
      </c>
      <c r="B41">
        <v>4</v>
      </c>
      <c r="C41" s="78">
        <v>3</v>
      </c>
      <c r="D41" s="78">
        <v>10</v>
      </c>
      <c r="E41" s="78">
        <v>2</v>
      </c>
      <c r="F41">
        <v>4</v>
      </c>
      <c r="G41" s="78">
        <v>5</v>
      </c>
      <c r="H41" s="78">
        <v>4</v>
      </c>
      <c r="I41" s="78">
        <v>4</v>
      </c>
      <c r="J41" s="78">
        <v>1</v>
      </c>
      <c r="K41">
        <v>0</v>
      </c>
      <c r="L41">
        <v>-0.40302774776137784</v>
      </c>
      <c r="M41">
        <v>-0.74560488068365194</v>
      </c>
      <c r="N41">
        <v>-1.1054512226778421</v>
      </c>
      <c r="O41">
        <v>-1.3285700314251627</v>
      </c>
      <c r="P41">
        <v>-1.1989807881572805</v>
      </c>
      <c r="Q41">
        <v>-0.62107534948088228</v>
      </c>
      <c r="R41">
        <v>2.3078221618852584E-3</v>
      </c>
      <c r="S41">
        <v>-0.92408287348984486</v>
      </c>
      <c r="T41" s="71">
        <v>1</v>
      </c>
      <c r="U41" s="71">
        <v>0.87969924812030076</v>
      </c>
    </row>
    <row r="42" spans="1:21" x14ac:dyDescent="0.15">
      <c r="A42" s="45">
        <v>1030200</v>
      </c>
      <c r="B42">
        <v>3</v>
      </c>
      <c r="C42">
        <v>1</v>
      </c>
      <c r="D42">
        <v>4</v>
      </c>
      <c r="E42">
        <v>2</v>
      </c>
      <c r="F42">
        <v>4</v>
      </c>
      <c r="G42">
        <v>1</v>
      </c>
      <c r="H42">
        <v>4</v>
      </c>
      <c r="I42">
        <v>4</v>
      </c>
      <c r="J42">
        <v>2</v>
      </c>
      <c r="K42">
        <v>13</v>
      </c>
      <c r="L42">
        <v>-1.0360556238263692</v>
      </c>
      <c r="M42">
        <v>-0.45704569228748476</v>
      </c>
      <c r="N42">
        <v>-0.20459374235591332</v>
      </c>
      <c r="O42">
        <v>-0.69737494019236157</v>
      </c>
      <c r="P42">
        <v>-0.75087168790226377</v>
      </c>
      <c r="Q42">
        <v>-0.34186043027837143</v>
      </c>
      <c r="R42">
        <v>0.51603736053965066</v>
      </c>
      <c r="S42">
        <v>-1.4172129412943002</v>
      </c>
      <c r="T42" s="71">
        <v>0.97820823244552058</v>
      </c>
      <c r="U42" s="71">
        <v>2.9055690072639227E-2</v>
      </c>
    </row>
    <row r="43" spans="1:21" x14ac:dyDescent="0.15">
      <c r="A43" s="45">
        <v>1030280</v>
      </c>
      <c r="B43">
        <v>4</v>
      </c>
      <c r="C43">
        <v>3</v>
      </c>
      <c r="D43">
        <v>10</v>
      </c>
      <c r="E43">
        <v>2</v>
      </c>
      <c r="F43">
        <v>1</v>
      </c>
      <c r="G43">
        <v>1</v>
      </c>
      <c r="H43">
        <v>6</v>
      </c>
      <c r="I43">
        <v>1</v>
      </c>
      <c r="J43">
        <v>2</v>
      </c>
      <c r="K43">
        <v>6</v>
      </c>
      <c r="L43">
        <v>-0.40302774776137784</v>
      </c>
      <c r="M43">
        <v>-0.55323208841954052</v>
      </c>
      <c r="N43">
        <v>0.4485279308774851</v>
      </c>
      <c r="O43">
        <v>0.39287112648247696</v>
      </c>
      <c r="P43">
        <v>-0.3933468656520514</v>
      </c>
      <c r="Q43">
        <v>0.45390208944878413</v>
      </c>
      <c r="R43">
        <v>-3.9345924193068774E-2</v>
      </c>
      <c r="S43">
        <v>-1.4443839551800948</v>
      </c>
      <c r="T43" s="71">
        <v>1</v>
      </c>
      <c r="U43" s="71">
        <v>0.89610389610389607</v>
      </c>
    </row>
    <row r="44" spans="1:21" x14ac:dyDescent="0.15">
      <c r="A44" s="45">
        <v>1030300</v>
      </c>
      <c r="B44">
        <v>2</v>
      </c>
      <c r="C44">
        <v>3</v>
      </c>
      <c r="D44">
        <v>16</v>
      </c>
      <c r="E44">
        <v>2</v>
      </c>
      <c r="F44">
        <v>4</v>
      </c>
      <c r="G44">
        <v>1</v>
      </c>
      <c r="H44">
        <v>9</v>
      </c>
      <c r="I44">
        <v>4</v>
      </c>
      <c r="J44">
        <v>1</v>
      </c>
      <c r="K44">
        <v>14</v>
      </c>
      <c r="L44">
        <v>-0.40302774776137784</v>
      </c>
      <c r="M44">
        <v>-0.93797767294776335</v>
      </c>
      <c r="N44">
        <v>1.4909487295357171</v>
      </c>
      <c r="O44">
        <v>-0.18094259282006964</v>
      </c>
      <c r="P44">
        <v>0.28037370200868122</v>
      </c>
      <c r="Q44">
        <v>0.78663320149844296</v>
      </c>
      <c r="R44">
        <v>1.7053887757359778</v>
      </c>
      <c r="S44">
        <v>-1.3599253223517096</v>
      </c>
      <c r="T44" s="71">
        <v>0.92340425531914894</v>
      </c>
      <c r="U44" s="71">
        <v>0.93191489361702118</v>
      </c>
    </row>
    <row r="45" spans="1:21" x14ac:dyDescent="0.15">
      <c r="A45" s="45">
        <v>1034020</v>
      </c>
      <c r="B45">
        <v>4</v>
      </c>
      <c r="C45" s="78">
        <v>3</v>
      </c>
      <c r="D45" s="78">
        <v>10</v>
      </c>
      <c r="E45" s="78">
        <v>2</v>
      </c>
      <c r="F45">
        <v>2</v>
      </c>
      <c r="G45" s="78">
        <v>5</v>
      </c>
      <c r="H45" s="78">
        <v>4</v>
      </c>
      <c r="I45" s="78">
        <v>4</v>
      </c>
      <c r="J45" s="78">
        <v>1</v>
      </c>
      <c r="K45">
        <v>0</v>
      </c>
      <c r="L45">
        <v>-1.6690834998913606</v>
      </c>
      <c r="M45">
        <v>-1.4189096536080419</v>
      </c>
      <c r="N45">
        <v>-1.4175339926465103</v>
      </c>
      <c r="O45">
        <v>-1.5007141472159267</v>
      </c>
      <c r="P45">
        <v>-1.4565798287334428</v>
      </c>
      <c r="Q45">
        <v>0.91460670613292694</v>
      </c>
      <c r="R45">
        <v>-0.94488514653822631</v>
      </c>
      <c r="S45">
        <v>-1.6479509163562025</v>
      </c>
      <c r="T45" s="71">
        <v>1</v>
      </c>
      <c r="U45" s="71">
        <v>1</v>
      </c>
    </row>
    <row r="46" spans="1:21" x14ac:dyDescent="0.15">
      <c r="A46" s="45">
        <v>1034130</v>
      </c>
      <c r="B46">
        <v>4</v>
      </c>
      <c r="C46">
        <v>1</v>
      </c>
      <c r="D46">
        <v>17</v>
      </c>
      <c r="E46">
        <v>2</v>
      </c>
      <c r="F46">
        <v>4</v>
      </c>
      <c r="G46">
        <v>4</v>
      </c>
      <c r="H46">
        <v>8</v>
      </c>
      <c r="I46">
        <v>3</v>
      </c>
      <c r="J46" s="78">
        <v>1</v>
      </c>
      <c r="K46">
        <v>8</v>
      </c>
      <c r="L46">
        <v>-1.0360556238263692</v>
      </c>
      <c r="M46">
        <v>-1.2265368613439305</v>
      </c>
      <c r="N46">
        <v>2.8679737351706653</v>
      </c>
      <c r="O46">
        <v>-0.41046808054108824</v>
      </c>
      <c r="P46">
        <v>1.2801976704867095</v>
      </c>
      <c r="Q46">
        <v>2.0663682478432839</v>
      </c>
      <c r="R46">
        <v>4.0599116535960507</v>
      </c>
      <c r="S46">
        <v>-1.2338975029990968</v>
      </c>
      <c r="T46" s="71">
        <v>1</v>
      </c>
      <c r="U46" s="71">
        <v>1.7543859649122806E-2</v>
      </c>
    </row>
    <row r="47" spans="1:21" x14ac:dyDescent="0.15">
      <c r="A47" s="45">
        <v>1034220</v>
      </c>
      <c r="B47">
        <v>3</v>
      </c>
      <c r="C47">
        <v>3</v>
      </c>
      <c r="D47">
        <v>10</v>
      </c>
      <c r="E47">
        <v>2</v>
      </c>
      <c r="F47">
        <v>4</v>
      </c>
      <c r="G47">
        <v>4</v>
      </c>
      <c r="H47">
        <v>4</v>
      </c>
      <c r="I47">
        <v>4</v>
      </c>
      <c r="J47">
        <v>1</v>
      </c>
      <c r="K47">
        <v>11</v>
      </c>
      <c r="L47">
        <v>0.86302800436860483</v>
      </c>
      <c r="M47">
        <v>-0.84179127681570765</v>
      </c>
      <c r="N47">
        <v>-0.32363562368416821</v>
      </c>
      <c r="O47">
        <v>-0.41046808054108824</v>
      </c>
      <c r="P47">
        <v>-0.24671356563177432</v>
      </c>
      <c r="Q47">
        <v>0.31130304142750187</v>
      </c>
      <c r="R47">
        <v>-9.4002691896923535E-2</v>
      </c>
      <c r="S47">
        <v>2.0039406817843938E-2</v>
      </c>
      <c r="T47" s="71">
        <v>0.9521276595744681</v>
      </c>
      <c r="U47" s="71">
        <v>0.81914893617021278</v>
      </c>
    </row>
    <row r="48" spans="1:21" x14ac:dyDescent="0.15">
      <c r="A48" s="45">
        <v>1034350</v>
      </c>
      <c r="B48">
        <v>4</v>
      </c>
      <c r="C48" s="78">
        <v>3</v>
      </c>
      <c r="D48" s="78">
        <v>10</v>
      </c>
      <c r="E48" s="78">
        <v>2</v>
      </c>
      <c r="F48">
        <v>3</v>
      </c>
      <c r="G48" s="78">
        <v>5</v>
      </c>
      <c r="H48" s="78">
        <v>4</v>
      </c>
      <c r="I48" s="78">
        <v>4</v>
      </c>
      <c r="J48" s="78">
        <v>1</v>
      </c>
      <c r="K48">
        <v>0</v>
      </c>
      <c r="L48">
        <v>-0.40302774776137784</v>
      </c>
      <c r="M48">
        <v>-0.84179127681570765</v>
      </c>
      <c r="N48">
        <v>-1.0282348672216768</v>
      </c>
      <c r="O48">
        <v>-1.2711886594949082</v>
      </c>
      <c r="P48">
        <v>-1.1678424425931289</v>
      </c>
      <c r="Q48">
        <v>-0.51138377407989577</v>
      </c>
      <c r="R48">
        <v>8.4660290704924632E-2</v>
      </c>
      <c r="S48">
        <v>-1.0789845013811015</v>
      </c>
      <c r="T48" s="71">
        <v>0.94904458598726116</v>
      </c>
      <c r="U48" s="71">
        <v>0.19108280254777071</v>
      </c>
    </row>
    <row r="49" spans="1:21" x14ac:dyDescent="0.15">
      <c r="A49" s="45">
        <v>1035020</v>
      </c>
      <c r="B49">
        <v>4</v>
      </c>
      <c r="C49">
        <v>3</v>
      </c>
      <c r="D49">
        <v>10</v>
      </c>
      <c r="E49">
        <v>2</v>
      </c>
      <c r="F49">
        <v>4</v>
      </c>
      <c r="G49">
        <v>1</v>
      </c>
      <c r="H49">
        <v>3</v>
      </c>
      <c r="I49">
        <v>4</v>
      </c>
      <c r="J49">
        <v>1</v>
      </c>
      <c r="K49">
        <v>9</v>
      </c>
      <c r="L49">
        <v>0.23000012830361349</v>
      </c>
      <c r="M49">
        <v>-7.2300107759261906E-2</v>
      </c>
      <c r="N49">
        <v>-0.272158053380058</v>
      </c>
      <c r="O49">
        <v>-0.46784945247134291</v>
      </c>
      <c r="P49">
        <v>-0.44882973592999409</v>
      </c>
      <c r="Q49">
        <v>-0.41631774206570765</v>
      </c>
      <c r="R49">
        <v>4.4364020172442606E-2</v>
      </c>
      <c r="S49">
        <v>-0.59649121063853794</v>
      </c>
      <c r="T49" s="71">
        <v>1</v>
      </c>
      <c r="U49" s="71">
        <v>0.70153061224489799</v>
      </c>
    </row>
    <row r="50" spans="1:21" x14ac:dyDescent="0.15">
      <c r="A50" s="45">
        <v>1035100</v>
      </c>
      <c r="B50">
        <v>4</v>
      </c>
      <c r="C50" s="78">
        <v>3</v>
      </c>
      <c r="D50" s="78">
        <v>10</v>
      </c>
      <c r="E50" s="78">
        <v>2</v>
      </c>
      <c r="F50">
        <v>3</v>
      </c>
      <c r="G50" s="78">
        <v>5</v>
      </c>
      <c r="H50" s="78">
        <v>4</v>
      </c>
      <c r="I50" s="78">
        <v>4</v>
      </c>
      <c r="J50" s="78">
        <v>1</v>
      </c>
      <c r="K50">
        <v>0</v>
      </c>
      <c r="L50">
        <v>-1.6690834998913606</v>
      </c>
      <c r="M50">
        <v>-1.4189096536080419</v>
      </c>
      <c r="N50">
        <v>-0.89632359331739442</v>
      </c>
      <c r="O50">
        <v>-1.3859514033554174</v>
      </c>
      <c r="P50">
        <v>-1.1967161812071603</v>
      </c>
      <c r="Q50">
        <v>1.6824477339398316</v>
      </c>
      <c r="R50">
        <v>1.174185443535839</v>
      </c>
      <c r="S50">
        <v>-1.6479509163562025</v>
      </c>
      <c r="T50" s="71">
        <v>1</v>
      </c>
      <c r="U50" s="71">
        <v>1</v>
      </c>
    </row>
    <row r="51" spans="1:21" x14ac:dyDescent="0.15">
      <c r="A51" s="45">
        <v>1035150</v>
      </c>
      <c r="B51">
        <v>3</v>
      </c>
      <c r="C51">
        <v>1</v>
      </c>
      <c r="D51">
        <v>4</v>
      </c>
      <c r="E51">
        <v>2</v>
      </c>
      <c r="F51">
        <v>4</v>
      </c>
      <c r="G51">
        <v>7</v>
      </c>
      <c r="H51">
        <v>9</v>
      </c>
      <c r="I51">
        <v>2</v>
      </c>
      <c r="J51">
        <v>1</v>
      </c>
      <c r="K51">
        <v>37</v>
      </c>
      <c r="L51">
        <v>0.86302800436860483</v>
      </c>
      <c r="M51">
        <v>0.8895638535612953</v>
      </c>
      <c r="N51">
        <v>1.0289375360563278</v>
      </c>
      <c r="O51">
        <v>0.67977798613375018</v>
      </c>
      <c r="P51">
        <v>1.7302883018230815</v>
      </c>
      <c r="Q51">
        <v>-0.34465257947039657</v>
      </c>
      <c r="R51">
        <v>0.19284488162342764</v>
      </c>
      <c r="S51">
        <v>0.68336877783122696</v>
      </c>
      <c r="T51" s="71">
        <v>0.96233048719236569</v>
      </c>
      <c r="U51" s="71">
        <v>0.2222501255650427</v>
      </c>
    </row>
    <row r="52" spans="1:21" x14ac:dyDescent="0.15">
      <c r="A52" s="45">
        <v>1037050</v>
      </c>
      <c r="B52">
        <v>4</v>
      </c>
      <c r="C52">
        <v>3</v>
      </c>
      <c r="D52">
        <v>10</v>
      </c>
      <c r="E52">
        <v>2</v>
      </c>
      <c r="F52">
        <v>4</v>
      </c>
      <c r="G52">
        <v>1</v>
      </c>
      <c r="H52">
        <v>5</v>
      </c>
      <c r="I52">
        <v>1</v>
      </c>
      <c r="J52">
        <v>2</v>
      </c>
      <c r="K52">
        <v>10</v>
      </c>
      <c r="L52">
        <v>-0.40302774776137784</v>
      </c>
      <c r="M52">
        <v>-1.1303504652118748</v>
      </c>
      <c r="N52">
        <v>1.1885180039990695</v>
      </c>
      <c r="O52">
        <v>-0.63999356826210685</v>
      </c>
      <c r="P52">
        <v>-1.2892898031872988E-2</v>
      </c>
      <c r="Q52">
        <v>0.91460670613292694</v>
      </c>
      <c r="R52">
        <v>2.5825921162070169</v>
      </c>
      <c r="S52">
        <v>-1.486883972340532</v>
      </c>
      <c r="T52" s="71">
        <v>0.8936170212765957</v>
      </c>
      <c r="U52" s="71">
        <v>0.97872340425531912</v>
      </c>
    </row>
    <row r="53" spans="1:21" x14ac:dyDescent="0.15">
      <c r="A53" s="45">
        <v>1037120</v>
      </c>
      <c r="B53">
        <v>4</v>
      </c>
      <c r="C53">
        <v>1</v>
      </c>
      <c r="D53">
        <v>4</v>
      </c>
      <c r="E53">
        <v>2</v>
      </c>
      <c r="F53">
        <v>2</v>
      </c>
      <c r="G53">
        <v>4</v>
      </c>
      <c r="H53">
        <v>10</v>
      </c>
      <c r="I53">
        <v>3</v>
      </c>
      <c r="J53">
        <v>1</v>
      </c>
      <c r="K53">
        <v>14</v>
      </c>
      <c r="L53">
        <v>-0.40302774776137784</v>
      </c>
      <c r="M53">
        <v>-0.55323208841954052</v>
      </c>
      <c r="N53">
        <v>0.50965754561361598</v>
      </c>
      <c r="O53">
        <v>-0.52523082440159763</v>
      </c>
      <c r="P53">
        <v>0.56344957077369495</v>
      </c>
      <c r="Q53">
        <v>-0.16037073279673941</v>
      </c>
      <c r="R53">
        <v>1.232265414746911</v>
      </c>
      <c r="S53">
        <v>-7.3612926748655008E-2</v>
      </c>
      <c r="T53" s="71">
        <v>1</v>
      </c>
      <c r="U53" s="71">
        <v>0.8110236220472441</v>
      </c>
    </row>
    <row r="54" spans="1:21" x14ac:dyDescent="0.15">
      <c r="A54" s="45">
        <v>1037190</v>
      </c>
      <c r="B54">
        <v>2</v>
      </c>
      <c r="C54">
        <v>1</v>
      </c>
      <c r="D54">
        <v>4</v>
      </c>
      <c r="E54">
        <v>2</v>
      </c>
      <c r="F54">
        <v>2</v>
      </c>
      <c r="G54">
        <v>1</v>
      </c>
      <c r="H54">
        <v>6</v>
      </c>
      <c r="I54">
        <v>1</v>
      </c>
      <c r="J54">
        <v>1</v>
      </c>
      <c r="K54">
        <v>12</v>
      </c>
      <c r="L54">
        <v>-0.40302774776137784</v>
      </c>
      <c r="M54">
        <v>-0.36085929615542905</v>
      </c>
      <c r="N54">
        <v>-0.65502248251687778</v>
      </c>
      <c r="O54">
        <v>-0.75475631212261618</v>
      </c>
      <c r="P54">
        <v>-0.98440927963340008</v>
      </c>
      <c r="Q54">
        <v>-0.42911509252915608</v>
      </c>
      <c r="R54">
        <v>-0.14425165575369339</v>
      </c>
      <c r="S54">
        <v>-1.3298775395185336</v>
      </c>
      <c r="T54" s="71">
        <v>0.9853479853479854</v>
      </c>
      <c r="U54" s="71">
        <v>0.63003663003663002</v>
      </c>
    </row>
    <row r="55" spans="1:21" x14ac:dyDescent="0.15">
      <c r="A55" s="45">
        <v>1037220</v>
      </c>
      <c r="B55">
        <v>4</v>
      </c>
      <c r="C55">
        <v>3</v>
      </c>
      <c r="D55">
        <v>17</v>
      </c>
      <c r="E55">
        <v>2</v>
      </c>
      <c r="F55">
        <v>1</v>
      </c>
      <c r="G55">
        <v>4</v>
      </c>
      <c r="H55">
        <v>15</v>
      </c>
      <c r="I55">
        <v>1</v>
      </c>
      <c r="J55">
        <v>1</v>
      </c>
      <c r="K55">
        <v>37</v>
      </c>
      <c r="L55">
        <v>0.86302800436860483</v>
      </c>
      <c r="M55">
        <v>1.6590550226177412</v>
      </c>
      <c r="N55">
        <v>1.8609437660965091</v>
      </c>
      <c r="O55">
        <v>0.1633456387614583</v>
      </c>
      <c r="P55">
        <v>1.538362862800402</v>
      </c>
      <c r="Q55">
        <v>-0.60944139451411095</v>
      </c>
      <c r="R55">
        <v>1.4499213544473577</v>
      </c>
      <c r="S55">
        <v>-0.43090268442897267</v>
      </c>
      <c r="T55" s="71">
        <v>0.80094786729857825</v>
      </c>
      <c r="U55" s="71">
        <v>0.19810426540284357</v>
      </c>
    </row>
    <row r="56" spans="1:21" x14ac:dyDescent="0.15">
      <c r="A56" s="45">
        <v>1037250</v>
      </c>
      <c r="B56">
        <v>3</v>
      </c>
      <c r="C56">
        <v>3</v>
      </c>
      <c r="D56">
        <v>10</v>
      </c>
      <c r="E56">
        <v>2</v>
      </c>
      <c r="F56">
        <v>4</v>
      </c>
      <c r="G56">
        <v>1</v>
      </c>
      <c r="H56">
        <v>4</v>
      </c>
      <c r="I56">
        <v>4</v>
      </c>
      <c r="J56">
        <v>1</v>
      </c>
      <c r="K56">
        <v>7</v>
      </c>
      <c r="L56">
        <v>-1.0360556238263692</v>
      </c>
      <c r="M56">
        <v>-1.3227232574759862</v>
      </c>
      <c r="N56">
        <v>0.57078716034974686</v>
      </c>
      <c r="O56">
        <v>-0.46784945247134291</v>
      </c>
      <c r="P56">
        <v>-0.43920515639198365</v>
      </c>
      <c r="Q56">
        <v>3.4100900465053665</v>
      </c>
      <c r="R56">
        <v>1.1891665010831989</v>
      </c>
      <c r="S56">
        <v>-1.6103657320106137</v>
      </c>
      <c r="T56" s="71">
        <v>1</v>
      </c>
      <c r="U56" s="71">
        <v>0.98165137614678899</v>
      </c>
    </row>
    <row r="57" spans="1:21" x14ac:dyDescent="0.15">
      <c r="A57" s="45">
        <v>1037290</v>
      </c>
      <c r="B57">
        <v>4</v>
      </c>
      <c r="C57">
        <v>3</v>
      </c>
      <c r="D57">
        <v>10</v>
      </c>
      <c r="E57">
        <v>2</v>
      </c>
      <c r="F57">
        <v>1</v>
      </c>
      <c r="G57">
        <v>4</v>
      </c>
      <c r="H57">
        <v>9</v>
      </c>
      <c r="I57">
        <v>3</v>
      </c>
      <c r="J57">
        <v>1</v>
      </c>
      <c r="K57">
        <v>16</v>
      </c>
      <c r="L57">
        <v>-0.40302774776137784</v>
      </c>
      <c r="M57">
        <v>-0.36085929615542905</v>
      </c>
      <c r="N57">
        <v>0.81852296743827735</v>
      </c>
      <c r="O57">
        <v>-8.7984770293056628E-3</v>
      </c>
      <c r="P57">
        <v>1.0056140777846463</v>
      </c>
      <c r="Q57">
        <v>-1.3201202467082698E-2</v>
      </c>
      <c r="R57">
        <v>0.70133574678227217</v>
      </c>
      <c r="S57">
        <v>9.1714650541499049E-2</v>
      </c>
      <c r="T57" s="71">
        <v>0.90150478796169631</v>
      </c>
      <c r="U57" s="71">
        <v>0.74692202462380308</v>
      </c>
    </row>
    <row r="58" spans="1:21" x14ac:dyDescent="0.15">
      <c r="A58" s="45">
        <v>1037420</v>
      </c>
      <c r="B58">
        <v>4</v>
      </c>
      <c r="C58">
        <v>3</v>
      </c>
      <c r="D58">
        <v>10</v>
      </c>
      <c r="E58">
        <v>2</v>
      </c>
      <c r="F58">
        <v>4</v>
      </c>
      <c r="G58">
        <v>3</v>
      </c>
      <c r="H58">
        <v>5</v>
      </c>
      <c r="I58">
        <v>4</v>
      </c>
      <c r="J58">
        <v>1</v>
      </c>
      <c r="K58">
        <v>17</v>
      </c>
      <c r="L58">
        <v>-0.40302774776137784</v>
      </c>
      <c r="M58">
        <v>0.21625908063690524</v>
      </c>
      <c r="N58">
        <v>2.3725021209936044</v>
      </c>
      <c r="O58">
        <v>0.56501524227324096</v>
      </c>
      <c r="P58">
        <v>0.88785451637840063</v>
      </c>
      <c r="Q58">
        <v>-0.13051024838202654</v>
      </c>
      <c r="R58">
        <v>1.307248901832512</v>
      </c>
      <c r="S58">
        <v>-1.2943497389425966</v>
      </c>
      <c r="T58" s="71">
        <v>0.90197693574958815</v>
      </c>
      <c r="U58" s="71">
        <v>0.79818780889621088</v>
      </c>
    </row>
    <row r="59" spans="1:21" x14ac:dyDescent="0.15">
      <c r="A59" s="45">
        <v>1037630</v>
      </c>
      <c r="B59">
        <v>4</v>
      </c>
      <c r="C59">
        <v>3</v>
      </c>
      <c r="D59">
        <v>6</v>
      </c>
      <c r="E59">
        <v>2</v>
      </c>
      <c r="F59">
        <v>4</v>
      </c>
      <c r="G59">
        <v>5</v>
      </c>
      <c r="H59">
        <v>4</v>
      </c>
      <c r="I59">
        <v>4</v>
      </c>
      <c r="J59">
        <v>1</v>
      </c>
      <c r="K59">
        <v>11</v>
      </c>
      <c r="L59">
        <v>0.86302800436860483</v>
      </c>
      <c r="M59">
        <v>0.7933774574292396</v>
      </c>
      <c r="N59">
        <v>0.91182606361447704</v>
      </c>
      <c r="O59">
        <v>-0.18094259282006964</v>
      </c>
      <c r="P59">
        <v>0.45248383021780952</v>
      </c>
      <c r="Q59">
        <v>-0.55708859716364012</v>
      </c>
      <c r="R59">
        <v>1.0593306690060795</v>
      </c>
      <c r="S59">
        <v>-0.71937754443873914</v>
      </c>
      <c r="T59" s="71">
        <v>1</v>
      </c>
      <c r="U59" s="71">
        <v>0.22368421052631579</v>
      </c>
    </row>
    <row r="60" spans="1:21" x14ac:dyDescent="0.15">
      <c r="A60" s="45">
        <v>1037690</v>
      </c>
      <c r="B60">
        <v>3</v>
      </c>
      <c r="C60">
        <v>1</v>
      </c>
      <c r="D60">
        <v>5</v>
      </c>
      <c r="E60">
        <v>2</v>
      </c>
      <c r="F60">
        <v>3</v>
      </c>
      <c r="G60">
        <v>1</v>
      </c>
      <c r="H60">
        <v>5</v>
      </c>
      <c r="I60">
        <v>4</v>
      </c>
      <c r="J60">
        <v>1</v>
      </c>
      <c r="K60">
        <v>10</v>
      </c>
      <c r="L60">
        <v>-1.0360556238263692</v>
      </c>
      <c r="M60">
        <v>-1.2265368613439305</v>
      </c>
      <c r="N60">
        <v>1.6775549218881165</v>
      </c>
      <c r="O60">
        <v>-0.35308670861083363</v>
      </c>
      <c r="P60">
        <v>9.9205145999072444E-2</v>
      </c>
      <c r="Q60">
        <v>2.1943417524777682</v>
      </c>
      <c r="R60">
        <v>2.3434070482487925</v>
      </c>
      <c r="S60">
        <v>-1.6359928871989387</v>
      </c>
      <c r="T60" s="71">
        <v>1</v>
      </c>
      <c r="U60" s="71">
        <v>0.95591182364729455</v>
      </c>
    </row>
    <row r="61" spans="1:21" x14ac:dyDescent="0.15">
      <c r="A61" s="45">
        <v>1037720</v>
      </c>
      <c r="B61">
        <v>4</v>
      </c>
      <c r="C61">
        <v>1</v>
      </c>
      <c r="D61">
        <v>4</v>
      </c>
      <c r="E61">
        <v>2</v>
      </c>
      <c r="F61">
        <v>4</v>
      </c>
      <c r="G61">
        <v>5</v>
      </c>
      <c r="H61">
        <v>4</v>
      </c>
      <c r="I61">
        <v>4</v>
      </c>
      <c r="J61">
        <v>1</v>
      </c>
      <c r="K61">
        <v>15</v>
      </c>
      <c r="L61">
        <v>0.23000012830361349</v>
      </c>
      <c r="M61">
        <v>0.12007268450484952</v>
      </c>
      <c r="N61">
        <v>-0.37833054213228529</v>
      </c>
      <c r="O61">
        <v>-0.35308670861083363</v>
      </c>
      <c r="P61">
        <v>-0.53205404134690815</v>
      </c>
      <c r="Q61">
        <v>-0.44040687234984582</v>
      </c>
      <c r="R61">
        <v>-0.22531998410928214</v>
      </c>
      <c r="S61">
        <v>-0.57947244969560352</v>
      </c>
      <c r="T61" s="71">
        <v>0.94986072423398327</v>
      </c>
      <c r="U61" s="71">
        <v>0.67130919220055707</v>
      </c>
    </row>
    <row r="62" spans="1:21" x14ac:dyDescent="0.15">
      <c r="A62" s="45">
        <v>1037850</v>
      </c>
      <c r="B62">
        <v>4</v>
      </c>
      <c r="C62">
        <v>3</v>
      </c>
      <c r="D62">
        <v>10</v>
      </c>
      <c r="E62">
        <v>1</v>
      </c>
      <c r="F62">
        <v>4</v>
      </c>
      <c r="G62">
        <v>5</v>
      </c>
      <c r="H62">
        <v>3</v>
      </c>
      <c r="I62">
        <v>4</v>
      </c>
      <c r="J62">
        <v>1</v>
      </c>
      <c r="K62">
        <v>16</v>
      </c>
      <c r="L62">
        <v>1.4960558804335962</v>
      </c>
      <c r="M62">
        <v>0.69719106129718378</v>
      </c>
      <c r="N62">
        <v>1.0495285641779719</v>
      </c>
      <c r="O62">
        <v>1.8274054247388434</v>
      </c>
      <c r="P62">
        <v>0.55875051135219556</v>
      </c>
      <c r="Q62">
        <v>4.6612500785991405E-2</v>
      </c>
      <c r="R62">
        <v>-0.38783949006889212</v>
      </c>
      <c r="S62">
        <v>-0.72466330287915881</v>
      </c>
      <c r="T62" s="71">
        <v>0.94020926756352763</v>
      </c>
      <c r="U62" s="71">
        <v>0.35749875435974088</v>
      </c>
    </row>
    <row r="63" spans="1:21" x14ac:dyDescent="0.15">
      <c r="A63" s="45">
        <v>1037890</v>
      </c>
      <c r="B63">
        <v>4</v>
      </c>
      <c r="C63">
        <v>3</v>
      </c>
      <c r="D63">
        <v>15</v>
      </c>
      <c r="E63">
        <v>1</v>
      </c>
      <c r="F63">
        <v>2</v>
      </c>
      <c r="G63">
        <v>4</v>
      </c>
      <c r="H63">
        <v>8</v>
      </c>
      <c r="I63">
        <v>3</v>
      </c>
      <c r="J63">
        <v>1</v>
      </c>
      <c r="K63">
        <v>7</v>
      </c>
      <c r="L63">
        <v>0.23000012830361349</v>
      </c>
      <c r="M63">
        <v>0.31244547676896095</v>
      </c>
      <c r="N63">
        <v>1.0340852930867388</v>
      </c>
      <c r="O63">
        <v>0.96668484578502356</v>
      </c>
      <c r="P63">
        <v>0.21356779698013797</v>
      </c>
      <c r="Q63">
        <v>-3.5091407207191928E-2</v>
      </c>
      <c r="R63">
        <v>2.3078221618852584E-3</v>
      </c>
      <c r="S63">
        <v>-1.1182750404012636</v>
      </c>
      <c r="T63" s="71">
        <v>0.97243107769423553</v>
      </c>
      <c r="U63" s="71">
        <v>0.89223057644110271</v>
      </c>
    </row>
    <row r="64" spans="1:21" x14ac:dyDescent="0.15">
      <c r="A64" s="45">
        <v>1037940</v>
      </c>
      <c r="B64">
        <v>4</v>
      </c>
      <c r="C64">
        <v>3</v>
      </c>
      <c r="D64">
        <v>10</v>
      </c>
      <c r="E64">
        <v>2</v>
      </c>
      <c r="F64">
        <v>3</v>
      </c>
      <c r="G64">
        <v>3</v>
      </c>
      <c r="H64">
        <v>5</v>
      </c>
      <c r="I64">
        <v>4</v>
      </c>
      <c r="J64">
        <v>1</v>
      </c>
      <c r="K64">
        <v>13</v>
      </c>
      <c r="L64">
        <v>0.86302800436860483</v>
      </c>
      <c r="M64">
        <v>-1.1303504652118748</v>
      </c>
      <c r="N64">
        <v>1.0533893819507802</v>
      </c>
      <c r="O64">
        <v>-0.12356122088981497</v>
      </c>
      <c r="P64">
        <v>-0.14424010113883934</v>
      </c>
      <c r="Q64">
        <v>1.7784278624156946</v>
      </c>
      <c r="R64">
        <v>1.1177481836375953</v>
      </c>
      <c r="S64">
        <v>-1.5535733233482494</v>
      </c>
      <c r="T64" s="71">
        <v>1</v>
      </c>
      <c r="U64" s="71">
        <v>0.96268656716417911</v>
      </c>
    </row>
    <row r="65" spans="1:21" x14ac:dyDescent="0.15">
      <c r="A65" s="45">
        <v>1038000</v>
      </c>
      <c r="B65">
        <v>2</v>
      </c>
      <c r="C65">
        <v>3</v>
      </c>
      <c r="D65">
        <v>10</v>
      </c>
      <c r="E65">
        <v>2</v>
      </c>
      <c r="F65">
        <v>4</v>
      </c>
      <c r="G65">
        <v>1</v>
      </c>
      <c r="H65">
        <v>4</v>
      </c>
      <c r="I65">
        <v>4</v>
      </c>
      <c r="J65">
        <v>1</v>
      </c>
      <c r="K65">
        <v>5</v>
      </c>
      <c r="L65">
        <v>-0.40302774776137784</v>
      </c>
      <c r="M65">
        <v>-0.93797767294776335</v>
      </c>
      <c r="N65">
        <v>-1.4770201859506881E-2</v>
      </c>
      <c r="O65">
        <v>-0.46784945247134291</v>
      </c>
      <c r="P65">
        <v>-0.13744628028847902</v>
      </c>
      <c r="Q65">
        <v>0.46669943991223267</v>
      </c>
      <c r="R65">
        <v>0.39392202961084177</v>
      </c>
      <c r="S65">
        <v>-0.40865078300970664</v>
      </c>
      <c r="T65" s="71">
        <v>1</v>
      </c>
      <c r="U65" s="71">
        <v>0.92372881355932202</v>
      </c>
    </row>
    <row r="66" spans="1:21" x14ac:dyDescent="0.15">
      <c r="A66" s="45">
        <v>1038080</v>
      </c>
      <c r="B66">
        <v>3</v>
      </c>
      <c r="C66">
        <v>2</v>
      </c>
      <c r="D66">
        <v>10</v>
      </c>
      <c r="E66">
        <v>2</v>
      </c>
      <c r="F66">
        <v>4</v>
      </c>
      <c r="G66">
        <v>4</v>
      </c>
      <c r="H66">
        <v>5</v>
      </c>
      <c r="I66">
        <v>1</v>
      </c>
      <c r="J66">
        <v>1</v>
      </c>
      <c r="K66">
        <v>17</v>
      </c>
      <c r="L66">
        <v>1.4960558804335962</v>
      </c>
      <c r="M66">
        <v>1.1781230419574624</v>
      </c>
      <c r="N66">
        <v>-3.7291638867555099E-2</v>
      </c>
      <c r="O66">
        <v>0.7371593580640049</v>
      </c>
      <c r="P66">
        <v>3.3248468576824244E-2</v>
      </c>
      <c r="Q66">
        <v>-0.40169219867890948</v>
      </c>
      <c r="R66">
        <v>-0.60638985364853137</v>
      </c>
      <c r="S66">
        <v>-2.0728562180733601E-2</v>
      </c>
      <c r="T66" s="71">
        <v>1</v>
      </c>
      <c r="U66" s="71">
        <v>0.33333333333333331</v>
      </c>
    </row>
    <row r="67" spans="1:21" x14ac:dyDescent="0.15">
      <c r="A67" s="45">
        <v>1038110</v>
      </c>
      <c r="B67">
        <v>4</v>
      </c>
      <c r="C67">
        <v>2</v>
      </c>
      <c r="D67">
        <v>16</v>
      </c>
      <c r="E67">
        <v>2</v>
      </c>
      <c r="F67">
        <v>4</v>
      </c>
      <c r="G67">
        <v>1</v>
      </c>
      <c r="H67">
        <v>2</v>
      </c>
      <c r="I67">
        <v>4</v>
      </c>
      <c r="J67">
        <v>1</v>
      </c>
      <c r="K67">
        <v>6</v>
      </c>
      <c r="L67">
        <v>-0.40302774776137784</v>
      </c>
      <c r="M67">
        <v>-0.84179127681570765</v>
      </c>
      <c r="N67">
        <v>-0.21102843864392709</v>
      </c>
      <c r="O67">
        <v>-0.2383239647503243</v>
      </c>
      <c r="P67">
        <v>-0.67529043094200503</v>
      </c>
      <c r="Q67">
        <v>0.47584040452898152</v>
      </c>
      <c r="R67">
        <v>-0.13866843754738575</v>
      </c>
      <c r="S67">
        <v>-1.2351520375114031</v>
      </c>
      <c r="T67" s="71">
        <v>1</v>
      </c>
      <c r="U67" s="71">
        <v>0.86861313868613133</v>
      </c>
    </row>
    <row r="68" spans="1:21" x14ac:dyDescent="0.15">
      <c r="A68" s="45">
        <v>1040080</v>
      </c>
      <c r="B68">
        <v>4</v>
      </c>
      <c r="C68">
        <v>3</v>
      </c>
      <c r="D68">
        <v>10</v>
      </c>
      <c r="E68">
        <v>2</v>
      </c>
      <c r="F68">
        <v>2</v>
      </c>
      <c r="G68">
        <v>1</v>
      </c>
      <c r="H68">
        <v>10</v>
      </c>
      <c r="I68">
        <v>3</v>
      </c>
      <c r="J68">
        <v>1</v>
      </c>
      <c r="K68">
        <v>10</v>
      </c>
      <c r="L68">
        <v>2.1290837564985874</v>
      </c>
      <c r="M68">
        <v>0.7933774574292396</v>
      </c>
      <c r="N68">
        <v>1.4684272925276689</v>
      </c>
      <c r="O68">
        <v>1.0814475896455329</v>
      </c>
      <c r="P68">
        <v>0.61044016498868714</v>
      </c>
      <c r="Q68">
        <v>-0.20516145941880884</v>
      </c>
      <c r="R68">
        <v>0.20682110505893853</v>
      </c>
      <c r="S68">
        <v>-1.0124996285852048</v>
      </c>
      <c r="T68" s="71">
        <v>0.89067524115755625</v>
      </c>
      <c r="U68" s="71">
        <v>0.74062165058949636</v>
      </c>
    </row>
    <row r="69" spans="1:21" x14ac:dyDescent="0.15">
      <c r="A69" s="45">
        <v>1040150</v>
      </c>
      <c r="B69">
        <v>2</v>
      </c>
      <c r="C69">
        <v>3</v>
      </c>
      <c r="D69">
        <v>10</v>
      </c>
      <c r="E69">
        <v>2</v>
      </c>
      <c r="F69">
        <v>4</v>
      </c>
      <c r="G69" s="78">
        <v>5</v>
      </c>
      <c r="H69">
        <v>8</v>
      </c>
      <c r="I69">
        <v>2</v>
      </c>
      <c r="J69">
        <v>1</v>
      </c>
      <c r="K69">
        <v>26</v>
      </c>
      <c r="L69">
        <v>0.86302800436860483</v>
      </c>
      <c r="M69">
        <v>2.8132917762024099</v>
      </c>
      <c r="N69">
        <v>1.5971212182879444</v>
      </c>
      <c r="O69">
        <v>2.4012191440413897</v>
      </c>
      <c r="P69">
        <v>1.7648235578124132</v>
      </c>
      <c r="Q69">
        <v>-0.38219147416317856</v>
      </c>
      <c r="R69">
        <v>-0.32895675120894335</v>
      </c>
      <c r="S69">
        <v>1.8936642087188465E-2</v>
      </c>
      <c r="T69" s="71">
        <v>0.9722507708119219</v>
      </c>
      <c r="U69" s="71">
        <v>0.13566289825282632</v>
      </c>
    </row>
    <row r="70" spans="1:21" x14ac:dyDescent="0.15">
      <c r="A70" s="45">
        <v>1040190</v>
      </c>
      <c r="B70">
        <v>4</v>
      </c>
      <c r="C70">
        <v>3</v>
      </c>
      <c r="D70">
        <v>10</v>
      </c>
      <c r="E70">
        <v>2</v>
      </c>
      <c r="F70">
        <v>4</v>
      </c>
      <c r="G70">
        <v>1</v>
      </c>
      <c r="H70">
        <v>5</v>
      </c>
      <c r="I70">
        <v>4</v>
      </c>
      <c r="J70">
        <v>2</v>
      </c>
      <c r="K70">
        <v>9</v>
      </c>
      <c r="L70">
        <v>-0.40302774776137784</v>
      </c>
      <c r="M70">
        <v>-0.84179127681570765</v>
      </c>
      <c r="N70">
        <v>-0.18528965349187199</v>
      </c>
      <c r="O70">
        <v>-0.2383239647503243</v>
      </c>
      <c r="P70">
        <v>-0.52752482744666795</v>
      </c>
      <c r="Q70">
        <v>0.47584040452898152</v>
      </c>
      <c r="R70">
        <v>-0.10889127378041086</v>
      </c>
      <c r="S70">
        <v>-0.93907998726070119</v>
      </c>
      <c r="T70" s="71">
        <v>1</v>
      </c>
      <c r="U70" s="71">
        <v>0.3532219570405728</v>
      </c>
    </row>
    <row r="71" spans="1:21" x14ac:dyDescent="0.15">
      <c r="A71" s="45">
        <v>1040250</v>
      </c>
      <c r="B71">
        <v>4</v>
      </c>
      <c r="C71">
        <v>2</v>
      </c>
      <c r="D71">
        <v>10</v>
      </c>
      <c r="E71">
        <v>2</v>
      </c>
      <c r="F71">
        <v>4</v>
      </c>
      <c r="G71">
        <v>4</v>
      </c>
      <c r="H71">
        <v>6</v>
      </c>
      <c r="I71">
        <v>4</v>
      </c>
      <c r="J71">
        <v>1</v>
      </c>
      <c r="K71">
        <v>15</v>
      </c>
      <c r="L71">
        <v>-1.0360556238263692</v>
      </c>
      <c r="M71">
        <v>-1.2265368613439305</v>
      </c>
      <c r="N71">
        <v>0.33913809398125089</v>
      </c>
      <c r="O71">
        <v>-0.52523082440159763</v>
      </c>
      <c r="P71">
        <v>0.11505739464991321</v>
      </c>
      <c r="Q71">
        <v>1.8104212385743155</v>
      </c>
      <c r="R71">
        <v>0.99015677070974706</v>
      </c>
      <c r="S71">
        <v>-0.51954462318735151</v>
      </c>
      <c r="T71" s="71">
        <v>1</v>
      </c>
      <c r="U71" s="71">
        <v>0.91408934707903777</v>
      </c>
    </row>
    <row r="72" spans="1:21" x14ac:dyDescent="0.15">
      <c r="A72" s="45">
        <v>1040340</v>
      </c>
      <c r="B72">
        <v>4</v>
      </c>
      <c r="C72">
        <v>3</v>
      </c>
      <c r="D72">
        <v>10</v>
      </c>
      <c r="E72">
        <v>2</v>
      </c>
      <c r="F72">
        <v>4</v>
      </c>
      <c r="G72">
        <v>4</v>
      </c>
      <c r="H72">
        <v>2</v>
      </c>
      <c r="I72">
        <v>4</v>
      </c>
      <c r="J72" s="78">
        <v>1</v>
      </c>
      <c r="K72">
        <v>4</v>
      </c>
      <c r="L72">
        <v>0.23000012830361349</v>
      </c>
      <c r="M72">
        <v>2.3886288372793812E-2</v>
      </c>
      <c r="N72">
        <v>-0.35580910512423708</v>
      </c>
      <c r="O72">
        <v>-0.2383239647503243</v>
      </c>
      <c r="P72">
        <v>-0.43977130812951365</v>
      </c>
      <c r="Q72">
        <v>-0.35712999617225877</v>
      </c>
      <c r="R72">
        <v>-0.30616498373661843</v>
      </c>
      <c r="S72">
        <v>-0.39088321655251107</v>
      </c>
      <c r="T72" s="71">
        <v>0.97540983606557374</v>
      </c>
      <c r="U72" s="71">
        <v>0.73770491803278682</v>
      </c>
    </row>
    <row r="73" spans="1:21" x14ac:dyDescent="0.15">
      <c r="A73" s="45">
        <v>1040370</v>
      </c>
      <c r="B73">
        <v>3</v>
      </c>
      <c r="C73">
        <v>1</v>
      </c>
      <c r="D73">
        <v>4</v>
      </c>
      <c r="E73">
        <v>2</v>
      </c>
      <c r="F73">
        <v>4</v>
      </c>
      <c r="G73">
        <v>2</v>
      </c>
      <c r="H73">
        <v>5</v>
      </c>
      <c r="I73">
        <v>2</v>
      </c>
      <c r="J73">
        <v>1</v>
      </c>
      <c r="K73">
        <v>13</v>
      </c>
      <c r="L73">
        <v>0.23000012830361349</v>
      </c>
      <c r="M73">
        <v>0.98575024969335101</v>
      </c>
      <c r="N73">
        <v>1.7403279580562005E-2</v>
      </c>
      <c r="O73">
        <v>0.45025249841273157</v>
      </c>
      <c r="P73">
        <v>-0.34777165078088418</v>
      </c>
      <c r="Q73">
        <v>-0.42911509252915608</v>
      </c>
      <c r="R73">
        <v>-0.42641891433401652</v>
      </c>
      <c r="S73">
        <v>-0.87763262953017063</v>
      </c>
      <c r="T73" s="71">
        <v>0.86307053941908718</v>
      </c>
      <c r="U73" s="71">
        <v>0.10580912863070541</v>
      </c>
    </row>
    <row r="74" spans="1:21" x14ac:dyDescent="0.15">
      <c r="A74" s="45">
        <v>1044010</v>
      </c>
      <c r="B74">
        <v>4</v>
      </c>
      <c r="C74">
        <v>3</v>
      </c>
      <c r="D74">
        <v>10</v>
      </c>
      <c r="E74">
        <v>2</v>
      </c>
      <c r="F74">
        <v>4</v>
      </c>
      <c r="G74">
        <v>1</v>
      </c>
      <c r="H74">
        <v>4</v>
      </c>
      <c r="I74">
        <v>4</v>
      </c>
      <c r="J74" s="78">
        <v>1</v>
      </c>
      <c r="K74">
        <v>2</v>
      </c>
      <c r="L74">
        <v>-1.0360556238263692</v>
      </c>
      <c r="M74">
        <v>-1.0341640690798191</v>
      </c>
      <c r="N74">
        <v>0.13001046462080312</v>
      </c>
      <c r="O74">
        <v>-0.35308670861083363</v>
      </c>
      <c r="P74">
        <v>-0.64868129927809381</v>
      </c>
      <c r="Q74">
        <v>0.91460670613292694</v>
      </c>
      <c r="R74">
        <v>0.40982691904028873</v>
      </c>
      <c r="S74">
        <v>-1.5816292335262203</v>
      </c>
      <c r="T74" s="71">
        <v>0.95357833655705992</v>
      </c>
      <c r="U74" s="71">
        <v>0.87040618955512572</v>
      </c>
    </row>
    <row r="75" spans="1:21" x14ac:dyDescent="0.15">
      <c r="A75" s="45">
        <v>1044140</v>
      </c>
      <c r="B75">
        <v>4</v>
      </c>
      <c r="C75">
        <v>1</v>
      </c>
      <c r="D75">
        <v>4</v>
      </c>
      <c r="E75">
        <v>2</v>
      </c>
      <c r="F75">
        <v>3</v>
      </c>
      <c r="G75">
        <v>4</v>
      </c>
      <c r="H75">
        <v>5</v>
      </c>
      <c r="I75">
        <v>4</v>
      </c>
      <c r="J75">
        <v>1</v>
      </c>
      <c r="K75">
        <v>7</v>
      </c>
      <c r="L75">
        <v>-0.40302774776137784</v>
      </c>
      <c r="M75">
        <v>-0.36085929615542905</v>
      </c>
      <c r="N75">
        <v>-0.81267254157321533</v>
      </c>
      <c r="O75">
        <v>-0.8121376840528709</v>
      </c>
      <c r="P75">
        <v>-0.78908693018554055</v>
      </c>
      <c r="Q75">
        <v>-0.46110846868777705</v>
      </c>
      <c r="R75">
        <v>-0.34426223737965961</v>
      </c>
      <c r="S75">
        <v>-0.10609022213560378</v>
      </c>
      <c r="T75" s="71">
        <v>0.7321428571428571</v>
      </c>
      <c r="U75" s="71">
        <v>0.4375</v>
      </c>
    </row>
    <row r="76" spans="1:21" x14ac:dyDescent="0.15">
      <c r="A76" s="45">
        <v>1044370</v>
      </c>
      <c r="B76">
        <v>4</v>
      </c>
      <c r="C76">
        <v>3</v>
      </c>
      <c r="D76">
        <v>10</v>
      </c>
      <c r="E76">
        <v>1</v>
      </c>
      <c r="F76">
        <v>1</v>
      </c>
      <c r="G76">
        <v>1</v>
      </c>
      <c r="H76">
        <v>6</v>
      </c>
      <c r="I76">
        <v>4</v>
      </c>
      <c r="J76">
        <v>2</v>
      </c>
      <c r="K76">
        <v>8</v>
      </c>
      <c r="L76">
        <v>0.23000012830361349</v>
      </c>
      <c r="M76">
        <v>2.3886288372793812E-2</v>
      </c>
      <c r="N76">
        <v>0.37774627170933356</v>
      </c>
      <c r="O76">
        <v>4.8582894900948997E-2</v>
      </c>
      <c r="P76">
        <v>-0.21614137180515283</v>
      </c>
      <c r="Q76">
        <v>-0.23715483557742992</v>
      </c>
      <c r="R76">
        <v>0.19702255710686842</v>
      </c>
      <c r="S76">
        <v>-1.0991940197514165</v>
      </c>
      <c r="T76" s="71">
        <v>1</v>
      </c>
      <c r="U76" s="71">
        <v>0.53535353535353536</v>
      </c>
    </row>
    <row r="77" spans="1:21" x14ac:dyDescent="0.15">
      <c r="A77" s="45">
        <v>1045030</v>
      </c>
      <c r="B77">
        <v>1</v>
      </c>
      <c r="C77">
        <v>1</v>
      </c>
      <c r="D77">
        <v>10</v>
      </c>
      <c r="E77">
        <v>2</v>
      </c>
      <c r="F77">
        <v>2</v>
      </c>
      <c r="G77">
        <v>5</v>
      </c>
      <c r="H77">
        <v>4</v>
      </c>
      <c r="I77">
        <v>1</v>
      </c>
      <c r="J77">
        <v>1</v>
      </c>
      <c r="K77">
        <v>19</v>
      </c>
      <c r="L77">
        <v>-0.40302774776137784</v>
      </c>
      <c r="M77">
        <v>0.31244547676896095</v>
      </c>
      <c r="N77">
        <v>-0.93493177104547709</v>
      </c>
      <c r="O77">
        <v>-0.35308670861083363</v>
      </c>
      <c r="P77">
        <v>-0.81343145489933177</v>
      </c>
      <c r="Q77">
        <v>-0.49983729245873937</v>
      </c>
      <c r="R77">
        <v>-0.92076564388697679</v>
      </c>
      <c r="S77">
        <v>0.39469578883228384</v>
      </c>
      <c r="T77" s="71">
        <v>0.88709677419354838</v>
      </c>
      <c r="U77" s="71">
        <v>0.27956989247311825</v>
      </c>
    </row>
    <row r="78" spans="1:21" x14ac:dyDescent="0.15">
      <c r="A78" s="45">
        <v>1045060</v>
      </c>
      <c r="B78">
        <v>4</v>
      </c>
      <c r="C78">
        <v>3</v>
      </c>
      <c r="D78">
        <v>10</v>
      </c>
      <c r="E78">
        <v>2</v>
      </c>
      <c r="F78">
        <v>4</v>
      </c>
      <c r="G78">
        <v>1</v>
      </c>
      <c r="H78">
        <v>2</v>
      </c>
      <c r="I78">
        <v>2</v>
      </c>
      <c r="J78" s="78">
        <v>1</v>
      </c>
      <c r="K78">
        <v>1</v>
      </c>
      <c r="L78">
        <v>-0.40302774776137784</v>
      </c>
      <c r="M78">
        <v>-0.93797767294776335</v>
      </c>
      <c r="N78">
        <v>-1.1794502299900005</v>
      </c>
      <c r="O78">
        <v>-1.2711886594949082</v>
      </c>
      <c r="P78">
        <v>-1.2725805140361839</v>
      </c>
      <c r="Q78">
        <v>-0.42911509252915608</v>
      </c>
      <c r="R78">
        <v>-0.44016222068800481</v>
      </c>
      <c r="S78">
        <v>-1.0876791209374144</v>
      </c>
      <c r="T78" s="71">
        <v>1</v>
      </c>
      <c r="U78" s="71">
        <v>0.35454545454545455</v>
      </c>
    </row>
    <row r="79" spans="1:21" x14ac:dyDescent="0.15">
      <c r="A79" s="45">
        <v>1045100</v>
      </c>
      <c r="B79">
        <v>4</v>
      </c>
      <c r="C79">
        <v>1</v>
      </c>
      <c r="D79">
        <v>5</v>
      </c>
      <c r="E79">
        <v>2</v>
      </c>
      <c r="F79">
        <v>3</v>
      </c>
      <c r="G79">
        <v>1</v>
      </c>
      <c r="H79">
        <v>3</v>
      </c>
      <c r="I79">
        <v>4</v>
      </c>
      <c r="J79" s="78">
        <v>1</v>
      </c>
      <c r="K79">
        <v>2</v>
      </c>
      <c r="L79">
        <v>-0.40302774776137784</v>
      </c>
      <c r="M79">
        <v>-1.0341640690798191</v>
      </c>
      <c r="N79">
        <v>-0.47163363830848509</v>
      </c>
      <c r="O79">
        <v>-0.29570533668057897</v>
      </c>
      <c r="P79">
        <v>-0.86495126301456426</v>
      </c>
      <c r="Q79">
        <v>0.99139080891361753</v>
      </c>
      <c r="R79">
        <v>-0.3929196050961698</v>
      </c>
      <c r="S79">
        <v>-1.3046629954637661</v>
      </c>
      <c r="T79" s="71">
        <v>0.94545454545454544</v>
      </c>
      <c r="U79" s="71">
        <v>0.93939393939393945</v>
      </c>
    </row>
    <row r="80" spans="1:21" x14ac:dyDescent="0.15">
      <c r="A80" s="45">
        <v>1045120</v>
      </c>
      <c r="B80">
        <v>3</v>
      </c>
      <c r="C80">
        <v>3</v>
      </c>
      <c r="D80">
        <v>10</v>
      </c>
      <c r="E80">
        <v>2</v>
      </c>
      <c r="F80">
        <v>4</v>
      </c>
      <c r="G80">
        <v>5</v>
      </c>
      <c r="H80">
        <v>6</v>
      </c>
      <c r="I80">
        <v>1</v>
      </c>
      <c r="J80">
        <v>1</v>
      </c>
      <c r="K80">
        <v>22</v>
      </c>
      <c r="L80">
        <v>-0.40302774776137784</v>
      </c>
      <c r="M80">
        <v>0.12007268450484952</v>
      </c>
      <c r="N80">
        <v>1.2206914854391384</v>
      </c>
      <c r="O80">
        <v>4.8582894900948997E-2</v>
      </c>
      <c r="P80">
        <v>1.4840122959975195</v>
      </c>
      <c r="Q80">
        <v>-0.28232195486018902</v>
      </c>
      <c r="R80">
        <v>1.0198493402614746</v>
      </c>
      <c r="S80">
        <v>0.14408043404398568</v>
      </c>
      <c r="T80" s="71">
        <v>0.9789719626168224</v>
      </c>
      <c r="U80" s="71">
        <v>0.10280373831775701</v>
      </c>
    </row>
    <row r="81" spans="1:21" x14ac:dyDescent="0.15">
      <c r="A81" s="45">
        <v>1047210</v>
      </c>
      <c r="B81">
        <v>4</v>
      </c>
      <c r="C81">
        <v>3</v>
      </c>
      <c r="D81">
        <v>10</v>
      </c>
      <c r="E81">
        <v>2</v>
      </c>
      <c r="F81">
        <v>4</v>
      </c>
      <c r="G81">
        <v>1</v>
      </c>
      <c r="H81">
        <v>3</v>
      </c>
      <c r="I81">
        <v>4</v>
      </c>
      <c r="J81">
        <v>2</v>
      </c>
      <c r="K81">
        <v>12</v>
      </c>
      <c r="L81">
        <v>-0.40302774776137784</v>
      </c>
      <c r="M81">
        <v>-0.84179127681570765</v>
      </c>
      <c r="N81">
        <v>-0.65502248251687778</v>
      </c>
      <c r="O81">
        <v>-0.35308670861083363</v>
      </c>
      <c r="P81">
        <v>-0.93062486456804738</v>
      </c>
      <c r="Q81">
        <v>0.36614882912799518</v>
      </c>
      <c r="R81">
        <v>-0.57103285544385862</v>
      </c>
      <c r="S81">
        <v>-1.1439269499826659</v>
      </c>
      <c r="T81" s="71">
        <v>1</v>
      </c>
      <c r="U81" s="71">
        <v>0.35164835164835162</v>
      </c>
    </row>
    <row r="82" spans="1:21" x14ac:dyDescent="0.15">
      <c r="A82" s="45">
        <v>1047220</v>
      </c>
      <c r="B82">
        <v>3</v>
      </c>
      <c r="C82">
        <v>3</v>
      </c>
      <c r="D82">
        <v>10</v>
      </c>
      <c r="E82">
        <v>2</v>
      </c>
      <c r="F82">
        <v>4</v>
      </c>
      <c r="G82">
        <v>1</v>
      </c>
      <c r="H82">
        <v>4</v>
      </c>
      <c r="I82">
        <v>1</v>
      </c>
      <c r="J82">
        <v>1</v>
      </c>
      <c r="K82">
        <v>6</v>
      </c>
      <c r="L82">
        <v>-0.40302774776137784</v>
      </c>
      <c r="M82">
        <v>-1.1303504652118748</v>
      </c>
      <c r="N82">
        <v>-0.69363066024496045</v>
      </c>
      <c r="O82">
        <v>-0.46784945247134291</v>
      </c>
      <c r="P82">
        <v>-0.60905067765099186</v>
      </c>
      <c r="Q82">
        <v>1.2025470915605161</v>
      </c>
      <c r="R82">
        <v>-0.52803722028293554</v>
      </c>
      <c r="S82">
        <v>0.11176262087950618</v>
      </c>
      <c r="T82" s="71">
        <v>1</v>
      </c>
      <c r="U82" s="71">
        <v>0.13793103448275862</v>
      </c>
    </row>
    <row r="83" spans="1:21" x14ac:dyDescent="0.15">
      <c r="A83" s="45">
        <v>1047350</v>
      </c>
      <c r="B83">
        <v>4</v>
      </c>
      <c r="C83">
        <v>3</v>
      </c>
      <c r="D83">
        <v>10</v>
      </c>
      <c r="E83">
        <v>2</v>
      </c>
      <c r="F83">
        <v>4</v>
      </c>
      <c r="G83">
        <v>1</v>
      </c>
      <c r="H83">
        <v>8</v>
      </c>
      <c r="I83">
        <v>4</v>
      </c>
      <c r="J83">
        <v>1</v>
      </c>
      <c r="K83">
        <v>13</v>
      </c>
      <c r="L83">
        <v>2.7621116325635788</v>
      </c>
      <c r="M83">
        <v>0.69719106129718378</v>
      </c>
      <c r="N83">
        <v>1.8448570253764749</v>
      </c>
      <c r="O83">
        <v>1.9421681685993524</v>
      </c>
      <c r="P83">
        <v>1.1352628256790227</v>
      </c>
      <c r="Q83">
        <v>7.9996893299335056E-2</v>
      </c>
      <c r="R83">
        <v>-4.5042163010840082E-2</v>
      </c>
      <c r="S83">
        <v>-0.78024674434304231</v>
      </c>
      <c r="T83" s="71">
        <v>1</v>
      </c>
      <c r="U83" s="71">
        <v>0.78857142857142859</v>
      </c>
    </row>
    <row r="84" spans="1:21" x14ac:dyDescent="0.15">
      <c r="A84" s="45">
        <v>1047420</v>
      </c>
      <c r="B84">
        <v>2</v>
      </c>
      <c r="C84">
        <v>3</v>
      </c>
      <c r="D84">
        <v>10</v>
      </c>
      <c r="E84">
        <v>2</v>
      </c>
      <c r="F84">
        <v>4</v>
      </c>
      <c r="G84" s="78">
        <v>5</v>
      </c>
      <c r="H84">
        <v>3</v>
      </c>
      <c r="I84">
        <v>4</v>
      </c>
      <c r="J84">
        <v>1</v>
      </c>
      <c r="K84">
        <v>2</v>
      </c>
      <c r="L84">
        <v>-1.0360556238263692</v>
      </c>
      <c r="M84">
        <v>-1.3227232574759862</v>
      </c>
      <c r="N84">
        <v>0.31339930882919576</v>
      </c>
      <c r="O84">
        <v>-0.35308670861083363</v>
      </c>
      <c r="P84">
        <v>-0.58753691162485078</v>
      </c>
      <c r="Q84">
        <v>3.794010560408819</v>
      </c>
      <c r="R84">
        <v>0.63896219422715916</v>
      </c>
      <c r="S84">
        <v>-1.6380208206890752</v>
      </c>
      <c r="T84" s="71">
        <v>0.95818815331010454</v>
      </c>
      <c r="U84" s="71">
        <v>0.99303135888501737</v>
      </c>
    </row>
    <row r="85" spans="1:21" x14ac:dyDescent="0.15">
      <c r="A85" s="45">
        <v>1047610</v>
      </c>
      <c r="B85">
        <v>4</v>
      </c>
      <c r="C85">
        <v>3</v>
      </c>
      <c r="D85">
        <v>8</v>
      </c>
      <c r="E85">
        <v>2</v>
      </c>
      <c r="F85">
        <v>4</v>
      </c>
      <c r="G85">
        <v>3</v>
      </c>
      <c r="H85">
        <v>2</v>
      </c>
      <c r="I85">
        <v>4</v>
      </c>
      <c r="J85" s="78">
        <v>1</v>
      </c>
      <c r="K85">
        <v>11</v>
      </c>
      <c r="L85">
        <v>-0.40302774776137784</v>
      </c>
      <c r="M85">
        <v>-7.2300107759261906E-2</v>
      </c>
      <c r="N85">
        <v>-0.61641430478879511</v>
      </c>
      <c r="O85">
        <v>0.10596426683120365</v>
      </c>
      <c r="P85">
        <v>-0.16009234978968012</v>
      </c>
      <c r="Q85">
        <v>-0.16037073279673941</v>
      </c>
      <c r="R85">
        <v>-0.80053357764059663</v>
      </c>
      <c r="S85">
        <v>1.3229213861237985</v>
      </c>
      <c r="T85" s="71">
        <v>0.78596491228070176</v>
      </c>
      <c r="U85" s="71">
        <v>9.8245614035087719E-2</v>
      </c>
    </row>
    <row r="86" spans="1:21" x14ac:dyDescent="0.15">
      <c r="A86" s="45">
        <v>1047650</v>
      </c>
      <c r="B86">
        <v>4</v>
      </c>
      <c r="C86" s="78">
        <v>3</v>
      </c>
      <c r="D86" s="78">
        <v>10</v>
      </c>
      <c r="E86" s="78">
        <v>2</v>
      </c>
      <c r="F86">
        <v>3</v>
      </c>
      <c r="G86" s="78">
        <v>5</v>
      </c>
      <c r="H86" s="78">
        <v>4</v>
      </c>
      <c r="I86" s="78">
        <v>4</v>
      </c>
      <c r="J86" s="78">
        <v>1</v>
      </c>
      <c r="K86">
        <v>0</v>
      </c>
      <c r="L86">
        <v>-1.0360556238263692</v>
      </c>
      <c r="M86">
        <v>-1.1303504652118748</v>
      </c>
      <c r="N86">
        <v>-1.398229903782469</v>
      </c>
      <c r="O86">
        <v>-1.5580955191461814</v>
      </c>
      <c r="P86">
        <v>-1.3886416202298395</v>
      </c>
      <c r="Q86">
        <v>-0.62107534948088228</v>
      </c>
      <c r="R86">
        <v>-0.61324198508354533</v>
      </c>
      <c r="S86">
        <v>-0.33748860378500778</v>
      </c>
      <c r="T86" s="71">
        <v>0.5</v>
      </c>
      <c r="U86" s="71">
        <v>0.2857142857142857</v>
      </c>
    </row>
    <row r="87" spans="1:21" x14ac:dyDescent="0.15">
      <c r="A87" s="45">
        <v>1047750</v>
      </c>
      <c r="B87">
        <v>4</v>
      </c>
      <c r="C87">
        <v>3</v>
      </c>
      <c r="D87">
        <v>10</v>
      </c>
      <c r="E87">
        <v>2</v>
      </c>
      <c r="F87">
        <v>3</v>
      </c>
      <c r="G87">
        <v>5</v>
      </c>
      <c r="H87">
        <v>8</v>
      </c>
      <c r="I87">
        <v>2</v>
      </c>
      <c r="J87">
        <v>1</v>
      </c>
      <c r="K87">
        <v>19</v>
      </c>
      <c r="L87">
        <v>0.86302800436860483</v>
      </c>
      <c r="M87">
        <v>2.3886288372793812E-2</v>
      </c>
      <c r="N87">
        <v>0.99547711535865613</v>
      </c>
      <c r="O87">
        <v>0.85192210192451423</v>
      </c>
      <c r="P87">
        <v>0.60789248216980207</v>
      </c>
      <c r="Q87">
        <v>9.8775614088090838E-2</v>
      </c>
      <c r="R87">
        <v>4.8733495290422577E-2</v>
      </c>
      <c r="S87">
        <v>-0.61355687055174735</v>
      </c>
      <c r="T87" s="71">
        <v>1</v>
      </c>
      <c r="U87" s="71">
        <v>0.78117048346055984</v>
      </c>
    </row>
    <row r="88" spans="1:21" x14ac:dyDescent="0.15">
      <c r="A88" s="45">
        <v>1047760</v>
      </c>
      <c r="B88">
        <v>3</v>
      </c>
      <c r="C88">
        <v>3</v>
      </c>
      <c r="D88">
        <v>9</v>
      </c>
      <c r="E88">
        <v>2</v>
      </c>
      <c r="F88">
        <v>4</v>
      </c>
      <c r="G88">
        <v>1</v>
      </c>
      <c r="H88">
        <v>4</v>
      </c>
      <c r="I88">
        <v>4</v>
      </c>
      <c r="J88">
        <v>1</v>
      </c>
      <c r="K88">
        <v>16</v>
      </c>
      <c r="L88">
        <v>-1.0360556238263692</v>
      </c>
      <c r="M88">
        <v>-0.26467290002337335</v>
      </c>
      <c r="N88">
        <v>-5.9813075875603326E-2</v>
      </c>
      <c r="O88">
        <v>-0.41046808054108824</v>
      </c>
      <c r="P88">
        <v>-0.26822733165791535</v>
      </c>
      <c r="Q88">
        <v>-0.29621953002411489</v>
      </c>
      <c r="R88">
        <v>0.24936522779100359</v>
      </c>
      <c r="S88">
        <v>-0.59400297598754326</v>
      </c>
      <c r="T88" s="71">
        <v>0.73799126637554591</v>
      </c>
      <c r="U88" s="71">
        <v>7.8602620087336247E-2</v>
      </c>
    </row>
    <row r="89" spans="1:21" x14ac:dyDescent="0.15">
      <c r="A89" s="45">
        <v>1047870</v>
      </c>
      <c r="B89">
        <v>4</v>
      </c>
      <c r="C89">
        <v>3</v>
      </c>
      <c r="D89">
        <v>10</v>
      </c>
      <c r="E89">
        <v>2</v>
      </c>
      <c r="F89">
        <v>4</v>
      </c>
      <c r="G89">
        <v>1</v>
      </c>
      <c r="H89">
        <v>6</v>
      </c>
      <c r="I89">
        <v>4</v>
      </c>
      <c r="J89">
        <v>1</v>
      </c>
      <c r="K89">
        <v>22</v>
      </c>
      <c r="L89">
        <v>0.23000012830361349</v>
      </c>
      <c r="M89">
        <v>-0.26467290002337335</v>
      </c>
      <c r="N89">
        <v>2.2438081952333291</v>
      </c>
      <c r="O89">
        <v>0.22072701069171297</v>
      </c>
      <c r="P89">
        <v>1.9624105142103927</v>
      </c>
      <c r="Q89">
        <v>2.863628943265251E-2</v>
      </c>
      <c r="R89">
        <v>1.7025174063727335</v>
      </c>
      <c r="S89">
        <v>-0.36681421052172741</v>
      </c>
      <c r="T89" s="71">
        <v>0.83645655877342417</v>
      </c>
      <c r="U89" s="71">
        <v>0.77683134582623514</v>
      </c>
    </row>
    <row r="90" spans="1:21" x14ac:dyDescent="0.15">
      <c r="A90" s="45">
        <v>1047980</v>
      </c>
      <c r="B90">
        <v>3</v>
      </c>
      <c r="C90" s="78">
        <v>3</v>
      </c>
      <c r="D90" s="78">
        <v>10</v>
      </c>
      <c r="E90" s="78">
        <v>2</v>
      </c>
      <c r="F90">
        <v>4</v>
      </c>
      <c r="G90" s="78">
        <v>5</v>
      </c>
      <c r="H90" s="78">
        <v>4</v>
      </c>
      <c r="I90" s="78">
        <v>4</v>
      </c>
      <c r="J90" s="78">
        <v>1</v>
      </c>
      <c r="K90">
        <v>0</v>
      </c>
      <c r="L90">
        <v>-1.6690834998913606</v>
      </c>
      <c r="M90">
        <v>-1.4189096536080419</v>
      </c>
      <c r="N90">
        <v>-1.514054436966717</v>
      </c>
      <c r="O90">
        <v>-1.7302396349369453</v>
      </c>
      <c r="P90">
        <v>-1.4724320773842836</v>
      </c>
      <c r="Q90">
        <v>-0.62107534948088228</v>
      </c>
      <c r="R90">
        <v>-1.065482659794474</v>
      </c>
      <c r="S90">
        <v>3.4285001779729893</v>
      </c>
      <c r="T90" s="71">
        <v>1</v>
      </c>
      <c r="U90" s="71">
        <v>1</v>
      </c>
    </row>
    <row r="91" spans="1:21" x14ac:dyDescent="0.15">
      <c r="A91" s="45">
        <v>1050050</v>
      </c>
      <c r="B91">
        <v>4</v>
      </c>
      <c r="C91">
        <v>3</v>
      </c>
      <c r="D91">
        <v>10</v>
      </c>
      <c r="E91">
        <v>2</v>
      </c>
      <c r="F91">
        <v>3</v>
      </c>
      <c r="G91">
        <v>3</v>
      </c>
      <c r="H91">
        <v>6</v>
      </c>
      <c r="I91">
        <v>4</v>
      </c>
      <c r="J91">
        <v>1</v>
      </c>
      <c r="K91">
        <v>19</v>
      </c>
      <c r="L91">
        <v>0.23000012830361349</v>
      </c>
      <c r="M91">
        <v>-0.55323208841954052</v>
      </c>
      <c r="N91">
        <v>0.51930959004563659</v>
      </c>
      <c r="O91">
        <v>-0.2383239647503243</v>
      </c>
      <c r="P91">
        <v>-0.34635627143705916</v>
      </c>
      <c r="Q91">
        <v>3.1589524154986746E-2</v>
      </c>
      <c r="R91">
        <v>0.70625858434052213</v>
      </c>
      <c r="S91">
        <v>-1.4340939324560671</v>
      </c>
      <c r="T91" s="71">
        <v>0.85893416927899691</v>
      </c>
      <c r="U91" s="71">
        <v>0.81347962382445138</v>
      </c>
    </row>
    <row r="92" spans="1:21" x14ac:dyDescent="0.15">
      <c r="A92" s="45">
        <v>1050210</v>
      </c>
      <c r="B92">
        <v>2</v>
      </c>
      <c r="C92">
        <v>1</v>
      </c>
      <c r="D92">
        <v>15</v>
      </c>
      <c r="E92">
        <v>2</v>
      </c>
      <c r="F92">
        <v>4</v>
      </c>
      <c r="G92">
        <v>5</v>
      </c>
      <c r="H92">
        <v>3</v>
      </c>
      <c r="I92">
        <v>4</v>
      </c>
      <c r="J92">
        <v>1</v>
      </c>
      <c r="K92">
        <v>15</v>
      </c>
      <c r="L92">
        <v>1.4960558804335962</v>
      </c>
      <c r="M92">
        <v>0.40863187290101666</v>
      </c>
      <c r="N92">
        <v>-0.16598556462783065</v>
      </c>
      <c r="O92">
        <v>0.7371593580640049</v>
      </c>
      <c r="P92">
        <v>0.96541730442001439</v>
      </c>
      <c r="Q92">
        <v>-0.16037073279673941</v>
      </c>
      <c r="R92">
        <v>-0.69775160611538556</v>
      </c>
      <c r="S92">
        <v>2.3451048360666138</v>
      </c>
      <c r="T92" s="71">
        <v>1</v>
      </c>
      <c r="U92" s="71">
        <v>0.46823529411764703</v>
      </c>
    </row>
    <row r="93" spans="1:21" x14ac:dyDescent="0.15">
      <c r="A93" s="45">
        <v>1054110</v>
      </c>
      <c r="B93">
        <v>3</v>
      </c>
      <c r="C93">
        <v>3</v>
      </c>
      <c r="D93">
        <v>17</v>
      </c>
      <c r="E93">
        <v>2</v>
      </c>
      <c r="F93">
        <v>2</v>
      </c>
      <c r="G93">
        <v>4</v>
      </c>
      <c r="H93">
        <v>8</v>
      </c>
      <c r="I93">
        <v>2</v>
      </c>
      <c r="J93">
        <v>2</v>
      </c>
      <c r="K93">
        <v>14</v>
      </c>
      <c r="L93">
        <v>0.23000012830361349</v>
      </c>
      <c r="M93">
        <v>0.40863187290101666</v>
      </c>
      <c r="N93">
        <v>1.7354671884802406</v>
      </c>
      <c r="O93">
        <v>0.50763387034298624</v>
      </c>
      <c r="P93">
        <v>0.69423062214313125</v>
      </c>
      <c r="Q93">
        <v>-0.23715483557742992</v>
      </c>
      <c r="R93">
        <v>0.88417713784819607</v>
      </c>
      <c r="S93">
        <v>-1.1102566386138475</v>
      </c>
      <c r="T93" s="71">
        <v>0.94094488188976377</v>
      </c>
      <c r="U93" s="71">
        <v>0.5807086614173228</v>
      </c>
    </row>
    <row r="94" spans="1:21" x14ac:dyDescent="0.15">
      <c r="A94" s="45">
        <v>1054270</v>
      </c>
      <c r="B94">
        <v>4</v>
      </c>
      <c r="C94">
        <v>3</v>
      </c>
      <c r="D94">
        <v>10</v>
      </c>
      <c r="E94">
        <v>2</v>
      </c>
      <c r="F94">
        <v>2</v>
      </c>
      <c r="G94">
        <v>4</v>
      </c>
      <c r="H94">
        <v>2</v>
      </c>
      <c r="I94">
        <v>4</v>
      </c>
      <c r="J94">
        <v>2</v>
      </c>
      <c r="K94">
        <v>5</v>
      </c>
      <c r="L94">
        <v>-1.0360556238263692</v>
      </c>
      <c r="M94">
        <v>-1.0341640690798191</v>
      </c>
      <c r="N94">
        <v>-0.37511319398827841</v>
      </c>
      <c r="O94">
        <v>-6.617984895956032E-2</v>
      </c>
      <c r="P94">
        <v>-0.85815744216420387</v>
      </c>
      <c r="Q94">
        <v>1.2985272200363793</v>
      </c>
      <c r="R94">
        <v>-0.46249509351323581</v>
      </c>
      <c r="S94">
        <v>-1.4416273192475015</v>
      </c>
      <c r="T94" s="71">
        <v>1</v>
      </c>
      <c r="U94" s="71">
        <v>0.9</v>
      </c>
    </row>
    <row r="95" spans="1:21" x14ac:dyDescent="0.15">
      <c r="A95" s="45">
        <v>1054310</v>
      </c>
      <c r="B95">
        <v>3</v>
      </c>
      <c r="C95">
        <v>3</v>
      </c>
      <c r="D95">
        <v>10</v>
      </c>
      <c r="E95">
        <v>2</v>
      </c>
      <c r="F95">
        <v>4</v>
      </c>
      <c r="G95">
        <v>4</v>
      </c>
      <c r="H95">
        <v>3</v>
      </c>
      <c r="I95">
        <v>4</v>
      </c>
      <c r="J95">
        <v>1</v>
      </c>
      <c r="K95">
        <v>13</v>
      </c>
      <c r="L95">
        <v>0.23000012830361349</v>
      </c>
      <c r="M95">
        <v>0.12007268450484952</v>
      </c>
      <c r="N95">
        <v>-0.33650501626019574</v>
      </c>
      <c r="O95">
        <v>-8.7984770293056628E-3</v>
      </c>
      <c r="P95">
        <v>0.15865107843972531</v>
      </c>
      <c r="Q95">
        <v>-0.30490551450156861</v>
      </c>
      <c r="R95">
        <v>-0.46249509351323581</v>
      </c>
      <c r="S95">
        <v>1.082760325952737</v>
      </c>
      <c r="T95" s="71">
        <v>1</v>
      </c>
      <c r="U95" s="71">
        <v>0.16397849462365591</v>
      </c>
    </row>
    <row r="96" spans="1:21" x14ac:dyDescent="0.15">
      <c r="A96" s="45">
        <v>1055060</v>
      </c>
      <c r="B96">
        <v>4</v>
      </c>
      <c r="C96">
        <v>3</v>
      </c>
      <c r="D96">
        <v>10</v>
      </c>
      <c r="E96">
        <v>2</v>
      </c>
      <c r="F96">
        <v>2</v>
      </c>
      <c r="G96">
        <v>5</v>
      </c>
      <c r="H96">
        <v>2</v>
      </c>
      <c r="I96">
        <v>4</v>
      </c>
      <c r="J96">
        <v>1</v>
      </c>
      <c r="K96">
        <v>18</v>
      </c>
      <c r="L96">
        <v>0.86302800436860483</v>
      </c>
      <c r="M96">
        <v>0.7933774574292396</v>
      </c>
      <c r="N96">
        <v>-0.17563760905985132</v>
      </c>
      <c r="O96">
        <v>0.96668484578502356</v>
      </c>
      <c r="P96">
        <v>0.18186329967845644</v>
      </c>
      <c r="Q96">
        <v>-0.23715483557742992</v>
      </c>
      <c r="R96">
        <v>-0.784925944927509</v>
      </c>
      <c r="S96">
        <v>0.63174579608014636</v>
      </c>
      <c r="T96" s="71">
        <v>0.97156398104265407</v>
      </c>
      <c r="U96" s="71">
        <v>0.23222748815165875</v>
      </c>
    </row>
    <row r="97" spans="1:21" x14ac:dyDescent="0.15">
      <c r="A97" s="45">
        <v>1055160</v>
      </c>
      <c r="B97">
        <v>4</v>
      </c>
      <c r="C97">
        <v>3</v>
      </c>
      <c r="D97">
        <v>10</v>
      </c>
      <c r="E97">
        <v>2</v>
      </c>
      <c r="F97">
        <v>2</v>
      </c>
      <c r="G97">
        <v>5</v>
      </c>
      <c r="H97">
        <v>6</v>
      </c>
      <c r="I97">
        <v>3</v>
      </c>
      <c r="J97">
        <v>1</v>
      </c>
      <c r="K97">
        <v>17</v>
      </c>
      <c r="L97">
        <v>0.86302800436860483</v>
      </c>
      <c r="M97">
        <v>0.40863187290101666</v>
      </c>
      <c r="N97">
        <v>0.14931455348484443</v>
      </c>
      <c r="O97">
        <v>0.79454072999425951</v>
      </c>
      <c r="P97">
        <v>0.11109433248720302</v>
      </c>
      <c r="Q97">
        <v>-0.14117470710156685</v>
      </c>
      <c r="R97">
        <v>-0.5004609773161286</v>
      </c>
      <c r="S97">
        <v>-0.22860168717120996</v>
      </c>
      <c r="T97" s="71">
        <v>0.93116634799235176</v>
      </c>
      <c r="U97" s="71">
        <v>0.42447418738049714</v>
      </c>
    </row>
    <row r="98" spans="1:21" x14ac:dyDescent="0.15">
      <c r="A98" s="45">
        <v>1055260</v>
      </c>
      <c r="B98">
        <v>4</v>
      </c>
      <c r="C98">
        <v>3</v>
      </c>
      <c r="D98">
        <v>10</v>
      </c>
      <c r="E98">
        <v>2</v>
      </c>
      <c r="F98">
        <v>2</v>
      </c>
      <c r="G98">
        <v>4</v>
      </c>
      <c r="H98">
        <v>7</v>
      </c>
      <c r="I98">
        <v>3</v>
      </c>
      <c r="J98">
        <v>2</v>
      </c>
      <c r="K98">
        <v>5</v>
      </c>
      <c r="L98">
        <v>-0.40302774776137784</v>
      </c>
      <c r="M98">
        <v>-1.0341640690798191</v>
      </c>
      <c r="N98">
        <v>1.056606730094787</v>
      </c>
      <c r="O98">
        <v>-0.35308670861083363</v>
      </c>
      <c r="P98">
        <v>-0.13744628028847902</v>
      </c>
      <c r="Q98">
        <v>0.91460670613292694</v>
      </c>
      <c r="R98">
        <v>1.5675630463002659</v>
      </c>
      <c r="S98">
        <v>-1.5476056806025451</v>
      </c>
      <c r="T98" s="71">
        <v>1</v>
      </c>
      <c r="U98" s="71">
        <v>0.93540372670807448</v>
      </c>
    </row>
    <row r="99" spans="1:21" x14ac:dyDescent="0.15">
      <c r="A99" s="45">
        <v>1055330</v>
      </c>
      <c r="B99">
        <v>3</v>
      </c>
      <c r="C99">
        <v>3</v>
      </c>
      <c r="D99">
        <v>10</v>
      </c>
      <c r="E99">
        <v>2</v>
      </c>
      <c r="F99">
        <v>2</v>
      </c>
      <c r="G99">
        <v>6</v>
      </c>
      <c r="H99">
        <v>5</v>
      </c>
      <c r="I99">
        <v>2</v>
      </c>
      <c r="J99">
        <v>1</v>
      </c>
      <c r="K99">
        <v>6</v>
      </c>
      <c r="L99">
        <v>2.7621116325635788</v>
      </c>
      <c r="M99">
        <v>1.5628686264856855</v>
      </c>
      <c r="N99">
        <v>4.9576761020630897E-2</v>
      </c>
      <c r="O99">
        <v>1.4831171931573155</v>
      </c>
      <c r="P99">
        <v>3.4097696183119287E-2</v>
      </c>
      <c r="Q99">
        <v>-0.32113744799381011</v>
      </c>
      <c r="R99">
        <v>-0.80101442896936959</v>
      </c>
      <c r="S99">
        <v>-0.19148516592927803</v>
      </c>
      <c r="T99" s="71">
        <v>1</v>
      </c>
      <c r="U99" s="71">
        <v>0.66463414634146345</v>
      </c>
    </row>
    <row r="100" spans="1:21" x14ac:dyDescent="0.15">
      <c r="A100" s="45">
        <v>1057150</v>
      </c>
      <c r="B100">
        <v>4</v>
      </c>
      <c r="C100">
        <v>3</v>
      </c>
      <c r="D100">
        <v>10</v>
      </c>
      <c r="E100">
        <v>2</v>
      </c>
      <c r="F100">
        <v>4</v>
      </c>
      <c r="G100">
        <v>1</v>
      </c>
      <c r="H100">
        <v>8</v>
      </c>
      <c r="I100">
        <v>2</v>
      </c>
      <c r="J100">
        <v>2</v>
      </c>
      <c r="K100">
        <v>7</v>
      </c>
      <c r="L100">
        <v>-1.0360556238263692</v>
      </c>
      <c r="M100">
        <v>-1.1303504652118748</v>
      </c>
      <c r="N100">
        <v>-0.84162867486927728</v>
      </c>
      <c r="O100">
        <v>-1.2138072875646535</v>
      </c>
      <c r="P100">
        <v>-1.0744274059006744</v>
      </c>
      <c r="Q100">
        <v>-4.519457862570378E-2</v>
      </c>
      <c r="R100">
        <v>0.49223521976539125</v>
      </c>
      <c r="S100">
        <v>-1.2308161752717883</v>
      </c>
      <c r="T100" s="71">
        <v>0.96279069767441861</v>
      </c>
      <c r="U100" s="71">
        <v>0.66976744186046511</v>
      </c>
    </row>
    <row r="101" spans="1:21" x14ac:dyDescent="0.15">
      <c r="A101" s="45">
        <v>1057280</v>
      </c>
      <c r="B101">
        <v>2</v>
      </c>
      <c r="C101">
        <v>3</v>
      </c>
      <c r="D101">
        <v>10</v>
      </c>
      <c r="E101">
        <v>2</v>
      </c>
      <c r="F101">
        <v>3</v>
      </c>
      <c r="G101">
        <v>5</v>
      </c>
      <c r="H101">
        <v>4</v>
      </c>
      <c r="I101">
        <v>4</v>
      </c>
      <c r="J101">
        <v>1</v>
      </c>
      <c r="K101">
        <v>40</v>
      </c>
      <c r="L101">
        <v>-1.0360556238263692</v>
      </c>
      <c r="M101">
        <v>-0.55323208841954052</v>
      </c>
      <c r="N101">
        <v>-7.9117164739644655E-2</v>
      </c>
      <c r="O101">
        <v>0.1633456387614583</v>
      </c>
      <c r="P101">
        <v>-0.19349530230395173</v>
      </c>
      <c r="Q101">
        <v>0.30033388388740323</v>
      </c>
      <c r="R101">
        <v>-0.332438951766302</v>
      </c>
      <c r="S101">
        <v>-0.40386179162423125</v>
      </c>
      <c r="T101" s="71">
        <v>0.97345132743362828</v>
      </c>
      <c r="U101" s="71">
        <v>0.76106194690265483</v>
      </c>
    </row>
    <row r="102" spans="1:21" x14ac:dyDescent="0.15">
      <c r="A102" s="45">
        <v>1057410</v>
      </c>
      <c r="B102">
        <v>4</v>
      </c>
      <c r="C102">
        <v>3</v>
      </c>
      <c r="D102">
        <v>10</v>
      </c>
      <c r="E102">
        <v>2</v>
      </c>
      <c r="F102">
        <v>3</v>
      </c>
      <c r="G102">
        <v>3</v>
      </c>
      <c r="H102">
        <v>8</v>
      </c>
      <c r="I102">
        <v>3</v>
      </c>
      <c r="J102" s="78">
        <v>1</v>
      </c>
      <c r="K102">
        <v>2</v>
      </c>
      <c r="L102">
        <v>-0.40302774776137784</v>
      </c>
      <c r="M102">
        <v>0.12007268450484952</v>
      </c>
      <c r="N102">
        <v>0.26192173852508555</v>
      </c>
      <c r="O102">
        <v>-8.7984770293056628E-3</v>
      </c>
      <c r="P102">
        <v>-5.3089671396504938E-2</v>
      </c>
      <c r="Q102">
        <v>-0.30490551450156861</v>
      </c>
      <c r="R102">
        <v>0.14049247276800234</v>
      </c>
      <c r="S102">
        <v>-0.69031064200623227</v>
      </c>
      <c r="T102" s="71">
        <v>1</v>
      </c>
      <c r="U102" s="71">
        <v>0.50179211469534046</v>
      </c>
    </row>
    <row r="103" spans="1:21" x14ac:dyDescent="0.15">
      <c r="A103" s="45">
        <v>1057500</v>
      </c>
      <c r="B103">
        <v>3</v>
      </c>
      <c r="C103">
        <v>3</v>
      </c>
      <c r="D103">
        <v>4</v>
      </c>
      <c r="E103">
        <v>2</v>
      </c>
      <c r="F103">
        <v>3</v>
      </c>
      <c r="G103">
        <v>4</v>
      </c>
      <c r="H103">
        <v>5</v>
      </c>
      <c r="I103">
        <v>2</v>
      </c>
      <c r="J103">
        <v>1</v>
      </c>
      <c r="K103">
        <v>10</v>
      </c>
      <c r="L103">
        <v>-0.40302774776137784</v>
      </c>
      <c r="M103">
        <v>-0.36085929615542905</v>
      </c>
      <c r="N103">
        <v>0.53861367890967793</v>
      </c>
      <c r="O103">
        <v>-0.2383239647503243</v>
      </c>
      <c r="P103">
        <v>0.23961077690651925</v>
      </c>
      <c r="Q103">
        <v>-0.14117470710156685</v>
      </c>
      <c r="R103">
        <v>0.72859145716575313</v>
      </c>
      <c r="S103">
        <v>-0.59139413416499043</v>
      </c>
      <c r="T103" s="71">
        <v>0.90683229813664601</v>
      </c>
      <c r="U103" s="71">
        <v>0.58074534161490687</v>
      </c>
    </row>
    <row r="104" spans="1:21" x14ac:dyDescent="0.15">
      <c r="A104" s="45">
        <v>1057510</v>
      </c>
      <c r="B104">
        <v>4</v>
      </c>
      <c r="C104">
        <v>3</v>
      </c>
      <c r="D104">
        <v>10</v>
      </c>
      <c r="E104">
        <v>2</v>
      </c>
      <c r="F104">
        <v>3</v>
      </c>
      <c r="G104">
        <v>4</v>
      </c>
      <c r="H104">
        <v>8</v>
      </c>
      <c r="I104">
        <v>2</v>
      </c>
      <c r="J104">
        <v>1</v>
      </c>
      <c r="K104">
        <v>13</v>
      </c>
      <c r="L104">
        <v>-0.40302774776137784</v>
      </c>
      <c r="M104">
        <v>-0.55323208841954052</v>
      </c>
      <c r="N104">
        <v>1.6273642908416091</v>
      </c>
      <c r="O104">
        <v>0.85192210192451423</v>
      </c>
      <c r="P104">
        <v>0.6947967738806613</v>
      </c>
      <c r="Q104">
        <v>0.76103850057154587</v>
      </c>
      <c r="R104">
        <v>0.4778159518760573</v>
      </c>
      <c r="S104">
        <v>-1.0395397467132574</v>
      </c>
      <c r="T104" s="71">
        <v>0.97557003257328989</v>
      </c>
      <c r="U104" s="71">
        <v>0.47231270358306188</v>
      </c>
    </row>
    <row r="105" spans="1:21" x14ac:dyDescent="0.15">
      <c r="A105" s="45">
        <v>1057550</v>
      </c>
      <c r="B105">
        <v>4</v>
      </c>
      <c r="C105">
        <v>3</v>
      </c>
      <c r="D105">
        <v>17</v>
      </c>
      <c r="E105">
        <v>2</v>
      </c>
      <c r="F105">
        <v>3</v>
      </c>
      <c r="G105">
        <v>3</v>
      </c>
      <c r="H105">
        <v>9</v>
      </c>
      <c r="I105">
        <v>3</v>
      </c>
      <c r="J105" s="78">
        <v>1</v>
      </c>
      <c r="K105">
        <v>7</v>
      </c>
      <c r="L105">
        <v>0.23000012830361349</v>
      </c>
      <c r="M105">
        <v>0.7933774574292396</v>
      </c>
      <c r="N105">
        <v>0.55470041962971239</v>
      </c>
      <c r="O105">
        <v>0.10596426683120365</v>
      </c>
      <c r="P105">
        <v>0.1705402649278559</v>
      </c>
      <c r="Q105">
        <v>-0.47710515676708759</v>
      </c>
      <c r="R105">
        <v>0.30798901895723524</v>
      </c>
      <c r="S105">
        <v>-0.71164875603916733</v>
      </c>
      <c r="T105" s="71">
        <v>0.74114021571648692</v>
      </c>
      <c r="U105" s="71">
        <v>0.18181818181818182</v>
      </c>
    </row>
    <row r="106" spans="1:21" x14ac:dyDescent="0.15">
      <c r="A106" s="45">
        <v>1057580</v>
      </c>
      <c r="B106">
        <v>4</v>
      </c>
      <c r="C106">
        <v>3</v>
      </c>
      <c r="D106">
        <v>10</v>
      </c>
      <c r="E106">
        <v>2</v>
      </c>
      <c r="F106">
        <v>2</v>
      </c>
      <c r="G106">
        <v>3</v>
      </c>
      <c r="H106">
        <v>5</v>
      </c>
      <c r="I106">
        <v>2</v>
      </c>
      <c r="J106">
        <v>2</v>
      </c>
      <c r="K106">
        <v>11</v>
      </c>
      <c r="L106">
        <v>-0.40302774776137784</v>
      </c>
      <c r="M106">
        <v>0.50481826903307236</v>
      </c>
      <c r="N106">
        <v>-1.7987550003513771E-2</v>
      </c>
      <c r="O106">
        <v>0.22072701069171297</v>
      </c>
      <c r="P106">
        <v>-0.31578407761043764</v>
      </c>
      <c r="Q106">
        <v>-0.36512834021191398</v>
      </c>
      <c r="R106">
        <v>-0.31605525598779222</v>
      </c>
      <c r="S106">
        <v>-0.76018178431628924</v>
      </c>
      <c r="T106" s="71">
        <v>0.94904458598726116</v>
      </c>
      <c r="U106" s="71">
        <v>0.18259023354564757</v>
      </c>
    </row>
    <row r="107" spans="1:21" x14ac:dyDescent="0.15">
      <c r="A107" s="45">
        <v>1057800</v>
      </c>
      <c r="B107">
        <v>4</v>
      </c>
      <c r="C107">
        <v>3</v>
      </c>
      <c r="D107">
        <v>8</v>
      </c>
      <c r="E107">
        <v>2</v>
      </c>
      <c r="F107">
        <v>2</v>
      </c>
      <c r="G107">
        <v>4</v>
      </c>
      <c r="H107">
        <v>5</v>
      </c>
      <c r="I107">
        <v>4</v>
      </c>
      <c r="J107">
        <v>1</v>
      </c>
      <c r="K107">
        <v>15</v>
      </c>
      <c r="L107">
        <v>0.86302800436860483</v>
      </c>
      <c r="M107">
        <v>0.69719106129718378</v>
      </c>
      <c r="N107">
        <v>0.65122086394991907</v>
      </c>
      <c r="O107">
        <v>0.7371593580640049</v>
      </c>
      <c r="P107">
        <v>0.35284112441252474</v>
      </c>
      <c r="Q107">
        <v>-0.27053922809077358</v>
      </c>
      <c r="R107">
        <v>-0.1176044779508609</v>
      </c>
      <c r="S107">
        <v>-0.56650143510812934</v>
      </c>
      <c r="T107" s="71">
        <v>0.89837997054491903</v>
      </c>
      <c r="U107" s="71">
        <v>0.11487481590574374</v>
      </c>
    </row>
    <row r="108" spans="1:21" x14ac:dyDescent="0.15">
      <c r="A108" s="45">
        <v>1057930</v>
      </c>
      <c r="B108">
        <v>4</v>
      </c>
      <c r="C108">
        <v>3</v>
      </c>
      <c r="D108">
        <v>5</v>
      </c>
      <c r="E108">
        <v>2</v>
      </c>
      <c r="F108">
        <v>1</v>
      </c>
      <c r="G108">
        <v>5</v>
      </c>
      <c r="H108">
        <v>7</v>
      </c>
      <c r="I108">
        <v>1</v>
      </c>
      <c r="J108">
        <v>1</v>
      </c>
      <c r="K108">
        <v>27</v>
      </c>
      <c r="L108">
        <v>0.86302800436860483</v>
      </c>
      <c r="M108">
        <v>1.7552414187497969</v>
      </c>
      <c r="N108">
        <v>0.96652098206259418</v>
      </c>
      <c r="O108">
        <v>1.3683544492968061</v>
      </c>
      <c r="P108">
        <v>1.9726012454859332</v>
      </c>
      <c r="Q108">
        <v>-0.38394797324639696</v>
      </c>
      <c r="R108">
        <v>-0.24870859274079682</v>
      </c>
      <c r="S108">
        <v>1.0737256000439566</v>
      </c>
      <c r="T108" s="71">
        <v>0.94465894465894462</v>
      </c>
      <c r="U108" s="71">
        <v>0.26640926640926643</v>
      </c>
    </row>
    <row r="109" spans="1:21" x14ac:dyDescent="0.15">
      <c r="A109" s="45">
        <v>1058000</v>
      </c>
      <c r="B109">
        <v>4</v>
      </c>
      <c r="C109">
        <v>3</v>
      </c>
      <c r="D109">
        <v>15</v>
      </c>
      <c r="E109">
        <v>2</v>
      </c>
      <c r="F109">
        <v>3</v>
      </c>
      <c r="G109">
        <v>4</v>
      </c>
      <c r="H109">
        <v>5</v>
      </c>
      <c r="I109">
        <v>3</v>
      </c>
      <c r="J109">
        <v>1</v>
      </c>
      <c r="K109">
        <v>11</v>
      </c>
      <c r="L109">
        <v>0.23000012830361349</v>
      </c>
      <c r="M109">
        <v>-0.45704569228748476</v>
      </c>
      <c r="N109">
        <v>-5.9813075875603326E-2</v>
      </c>
      <c r="O109">
        <v>-0.18094259282006964</v>
      </c>
      <c r="P109">
        <v>-0.17934150886570105</v>
      </c>
      <c r="Q109">
        <v>-2.7743646175546872E-2</v>
      </c>
      <c r="R109">
        <v>-2.4611265618527094E-2</v>
      </c>
      <c r="S109">
        <v>-0.41082604613011203</v>
      </c>
      <c r="T109" s="71">
        <v>0.94759825327510916</v>
      </c>
      <c r="U109" s="71">
        <v>0.22270742358078602</v>
      </c>
    </row>
    <row r="110" spans="1:21" x14ac:dyDescent="0.15">
      <c r="A110" s="45">
        <v>1058010</v>
      </c>
      <c r="B110">
        <v>3</v>
      </c>
      <c r="C110">
        <v>3</v>
      </c>
      <c r="D110">
        <v>15</v>
      </c>
      <c r="E110">
        <v>2</v>
      </c>
      <c r="F110">
        <v>2</v>
      </c>
      <c r="G110">
        <v>5</v>
      </c>
      <c r="H110">
        <v>4</v>
      </c>
      <c r="I110">
        <v>1</v>
      </c>
      <c r="J110">
        <v>1</v>
      </c>
      <c r="K110">
        <v>13</v>
      </c>
      <c r="L110">
        <v>0.23000012830361349</v>
      </c>
      <c r="M110">
        <v>1.3704958342215738</v>
      </c>
      <c r="N110">
        <v>1.0968583292548229E-2</v>
      </c>
      <c r="O110">
        <v>1.7700240528085887</v>
      </c>
      <c r="P110">
        <v>-7.2313806565727145E-3</v>
      </c>
      <c r="Q110">
        <v>-0.21156013465053303</v>
      </c>
      <c r="R110">
        <v>-0.8904217534547596</v>
      </c>
      <c r="S110">
        <v>-0.19849053810694647</v>
      </c>
      <c r="T110" s="71">
        <v>0.90625</v>
      </c>
      <c r="U110" s="71">
        <v>0.16458333333333333</v>
      </c>
    </row>
    <row r="111" spans="1:21" x14ac:dyDescent="0.15">
      <c r="A111" s="45">
        <v>1058190</v>
      </c>
      <c r="B111">
        <v>4</v>
      </c>
      <c r="C111">
        <v>3</v>
      </c>
      <c r="D111">
        <v>10</v>
      </c>
      <c r="E111">
        <v>2</v>
      </c>
      <c r="F111">
        <v>2</v>
      </c>
      <c r="G111">
        <v>5</v>
      </c>
      <c r="H111">
        <v>5</v>
      </c>
      <c r="I111">
        <v>2</v>
      </c>
      <c r="J111">
        <v>1</v>
      </c>
      <c r="K111">
        <v>8</v>
      </c>
      <c r="L111">
        <v>-0.40302774776137784</v>
      </c>
      <c r="M111">
        <v>0.21625908063690524</v>
      </c>
      <c r="N111">
        <v>-0.25285396451601666</v>
      </c>
      <c r="O111">
        <v>0.67977798613375018</v>
      </c>
      <c r="P111">
        <v>-0.5694200560238899</v>
      </c>
      <c r="Q111">
        <v>-8.7852413503865162E-2</v>
      </c>
      <c r="R111">
        <v>-0.73828010444806569</v>
      </c>
      <c r="S111">
        <v>-0.92114525848874174</v>
      </c>
      <c r="T111" s="71">
        <v>0.7839195979899497</v>
      </c>
      <c r="U111" s="71">
        <v>0.18592964824120603</v>
      </c>
    </row>
    <row r="112" spans="1:21" x14ac:dyDescent="0.15">
      <c r="A112" s="45">
        <v>1058350</v>
      </c>
      <c r="B112">
        <v>4</v>
      </c>
      <c r="C112">
        <v>3</v>
      </c>
      <c r="D112">
        <v>10</v>
      </c>
      <c r="E112">
        <v>2</v>
      </c>
      <c r="F112">
        <v>2</v>
      </c>
      <c r="G112">
        <v>1</v>
      </c>
      <c r="H112">
        <v>5</v>
      </c>
      <c r="I112">
        <v>2</v>
      </c>
      <c r="J112" s="78">
        <v>1</v>
      </c>
      <c r="K112">
        <v>4</v>
      </c>
      <c r="L112">
        <v>-0.40302774776137784</v>
      </c>
      <c r="M112">
        <v>-1.0341640690798191</v>
      </c>
      <c r="N112">
        <v>0.62869942694187086</v>
      </c>
      <c r="O112">
        <v>-0.41046808054108824</v>
      </c>
      <c r="P112">
        <v>-0.30559334633489715</v>
      </c>
      <c r="Q112">
        <v>0.83782260335223646</v>
      </c>
      <c r="R112">
        <v>1.1454717499033993</v>
      </c>
      <c r="S112">
        <v>-1.464263541232449</v>
      </c>
      <c r="T112" s="71">
        <v>1</v>
      </c>
      <c r="U112" s="71">
        <v>0.97023809523809523</v>
      </c>
    </row>
    <row r="113" spans="1:21" x14ac:dyDescent="0.15">
      <c r="A113" s="45">
        <v>1058370</v>
      </c>
      <c r="B113">
        <v>3</v>
      </c>
      <c r="C113">
        <v>1</v>
      </c>
      <c r="D113">
        <v>10</v>
      </c>
      <c r="E113">
        <v>2</v>
      </c>
      <c r="F113">
        <v>3</v>
      </c>
      <c r="G113">
        <v>4</v>
      </c>
      <c r="H113">
        <v>4</v>
      </c>
      <c r="I113">
        <v>3</v>
      </c>
      <c r="J113">
        <v>1</v>
      </c>
      <c r="K113">
        <v>7</v>
      </c>
      <c r="L113">
        <v>0.23000012830361349</v>
      </c>
      <c r="M113">
        <v>-0.36085929615542905</v>
      </c>
      <c r="N113">
        <v>0.31661665697320268</v>
      </c>
      <c r="O113">
        <v>0.27810838262196763</v>
      </c>
      <c r="P113">
        <v>5.0516096571490081E-2</v>
      </c>
      <c r="Q113">
        <v>0.14676567832602236</v>
      </c>
      <c r="R113">
        <v>-6.3294991762230982E-2</v>
      </c>
      <c r="S113">
        <v>-0.5933191695587211</v>
      </c>
      <c r="T113" s="71">
        <v>1</v>
      </c>
      <c r="U113" s="71">
        <v>0.49391304347826082</v>
      </c>
    </row>
    <row r="114" spans="1:21" x14ac:dyDescent="0.15">
      <c r="A114" s="45">
        <v>1060050</v>
      </c>
      <c r="B114">
        <v>3</v>
      </c>
      <c r="C114">
        <v>3</v>
      </c>
      <c r="D114">
        <v>10</v>
      </c>
      <c r="E114">
        <v>1</v>
      </c>
      <c r="F114">
        <v>4</v>
      </c>
      <c r="G114">
        <v>3</v>
      </c>
      <c r="H114">
        <v>4</v>
      </c>
      <c r="I114">
        <v>4</v>
      </c>
      <c r="J114">
        <v>1</v>
      </c>
      <c r="K114">
        <v>14</v>
      </c>
      <c r="L114">
        <v>0.23000012830361349</v>
      </c>
      <c r="M114">
        <v>2.3886288372793812E-2</v>
      </c>
      <c r="N114">
        <v>0.40348505686138864</v>
      </c>
      <c r="O114">
        <v>-0.29570533668057897</v>
      </c>
      <c r="P114">
        <v>0.26395530162031039</v>
      </c>
      <c r="Q114">
        <v>-0.38112502829122452</v>
      </c>
      <c r="R114">
        <v>0.65844333098393748</v>
      </c>
      <c r="S114">
        <v>-0.37388211573945707</v>
      </c>
      <c r="T114" s="71">
        <v>1</v>
      </c>
      <c r="U114" s="71">
        <v>0.51162790697674421</v>
      </c>
    </row>
    <row r="115" spans="1:21" x14ac:dyDescent="0.15">
      <c r="A115" s="45">
        <v>1060130</v>
      </c>
      <c r="B115">
        <v>2</v>
      </c>
      <c r="C115">
        <v>3</v>
      </c>
      <c r="D115">
        <v>5</v>
      </c>
      <c r="E115">
        <v>2</v>
      </c>
      <c r="F115">
        <v>4</v>
      </c>
      <c r="G115">
        <v>2</v>
      </c>
      <c r="H115">
        <v>4</v>
      </c>
      <c r="I115">
        <v>4</v>
      </c>
      <c r="J115">
        <v>1</v>
      </c>
      <c r="K115">
        <v>25</v>
      </c>
      <c r="L115">
        <v>-1.0360556238263692</v>
      </c>
      <c r="M115">
        <v>-7.2300107759261906E-2</v>
      </c>
      <c r="N115">
        <v>0.96330363391858731</v>
      </c>
      <c r="O115">
        <v>1.5978799370178247</v>
      </c>
      <c r="P115">
        <v>0.2118693417675479</v>
      </c>
      <c r="Q115">
        <v>0.5050914913025778</v>
      </c>
      <c r="R115">
        <v>-0.34666697343661385</v>
      </c>
      <c r="S115">
        <v>-1.0624007833468982</v>
      </c>
      <c r="T115" s="71">
        <v>0.4845360824742268</v>
      </c>
      <c r="U115" s="71">
        <v>0.20103092783505155</v>
      </c>
    </row>
    <row r="116" spans="1:21" x14ac:dyDescent="0.15">
      <c r="A116" s="45">
        <v>1060150</v>
      </c>
      <c r="B116">
        <v>4</v>
      </c>
      <c r="C116">
        <v>2</v>
      </c>
      <c r="D116">
        <v>10</v>
      </c>
      <c r="E116">
        <v>2</v>
      </c>
      <c r="F116">
        <v>4</v>
      </c>
      <c r="G116">
        <v>1</v>
      </c>
      <c r="H116">
        <v>5</v>
      </c>
      <c r="I116">
        <v>4</v>
      </c>
      <c r="J116">
        <v>1</v>
      </c>
      <c r="K116">
        <v>17</v>
      </c>
      <c r="L116">
        <v>-0.40302774776137784</v>
      </c>
      <c r="M116">
        <v>0.12007268450484952</v>
      </c>
      <c r="N116">
        <v>1.1885180039990695</v>
      </c>
      <c r="O116">
        <v>-0.52523082440159763</v>
      </c>
      <c r="P116">
        <v>0.76386728585932462</v>
      </c>
      <c r="Q116">
        <v>-0.50815755127398443</v>
      </c>
      <c r="R116">
        <v>2.1961319032722235</v>
      </c>
      <c r="S116">
        <v>-0.62028065002876742</v>
      </c>
      <c r="T116" s="71">
        <v>0.63475177304964536</v>
      </c>
      <c r="U116" s="71">
        <v>0.13829787234042551</v>
      </c>
    </row>
    <row r="117" spans="1:21" x14ac:dyDescent="0.15">
      <c r="A117" s="49">
        <v>1060230</v>
      </c>
      <c r="B117">
        <v>3</v>
      </c>
      <c r="C117">
        <v>3</v>
      </c>
      <c r="D117">
        <v>10</v>
      </c>
      <c r="E117">
        <v>2</v>
      </c>
      <c r="F117">
        <v>3</v>
      </c>
      <c r="G117">
        <v>5</v>
      </c>
      <c r="H117">
        <v>5</v>
      </c>
      <c r="I117">
        <v>4</v>
      </c>
      <c r="J117">
        <v>1</v>
      </c>
      <c r="K117">
        <v>18</v>
      </c>
      <c r="L117">
        <v>0.23000012830361349</v>
      </c>
      <c r="M117">
        <v>0.21625908063690524</v>
      </c>
      <c r="N117">
        <v>-0.29789683853211307</v>
      </c>
      <c r="O117">
        <v>0.56501524227324096</v>
      </c>
      <c r="P117">
        <v>0.22658928694332861</v>
      </c>
      <c r="Q117">
        <v>-0.13051024838202654</v>
      </c>
      <c r="R117">
        <v>-0.72722134212451106</v>
      </c>
      <c r="S117">
        <v>1.1171007076657555</v>
      </c>
      <c r="T117" s="71">
        <v>0.9765625</v>
      </c>
      <c r="U117" s="71">
        <v>0.47916666666666663</v>
      </c>
    </row>
    <row r="118" spans="1:21" x14ac:dyDescent="0.15">
      <c r="A118" s="49">
        <v>1060260</v>
      </c>
      <c r="B118">
        <v>4</v>
      </c>
      <c r="C118">
        <v>3</v>
      </c>
      <c r="D118">
        <v>10</v>
      </c>
      <c r="E118">
        <v>2</v>
      </c>
      <c r="F118">
        <v>3</v>
      </c>
      <c r="G118">
        <v>4</v>
      </c>
      <c r="H118">
        <v>8</v>
      </c>
      <c r="I118">
        <v>2</v>
      </c>
      <c r="J118">
        <v>1</v>
      </c>
      <c r="K118">
        <v>12</v>
      </c>
      <c r="L118">
        <v>0.86302800436860483</v>
      </c>
      <c r="M118">
        <v>1.3704958342215738</v>
      </c>
      <c r="N118">
        <v>0.29731256810916135</v>
      </c>
      <c r="O118">
        <v>3.5488465826464828</v>
      </c>
      <c r="P118">
        <v>0.23055234910603881</v>
      </c>
      <c r="Q118">
        <v>0.18515772971636763</v>
      </c>
      <c r="R118">
        <v>-1.0535958081294314</v>
      </c>
      <c r="S118">
        <v>-0.26759072146553115</v>
      </c>
      <c r="T118" s="71">
        <v>0.97891036906854134</v>
      </c>
      <c r="U118" s="71">
        <v>0.48506151142355003</v>
      </c>
    </row>
    <row r="119" spans="1:21" x14ac:dyDescent="0.15">
      <c r="A119" s="45">
        <v>1060330</v>
      </c>
      <c r="B119">
        <v>3</v>
      </c>
      <c r="C119">
        <v>3</v>
      </c>
      <c r="D119">
        <v>10</v>
      </c>
      <c r="E119">
        <v>2</v>
      </c>
      <c r="F119">
        <v>3</v>
      </c>
      <c r="G119">
        <v>4</v>
      </c>
      <c r="H119">
        <v>3</v>
      </c>
      <c r="I119">
        <v>4</v>
      </c>
      <c r="J119">
        <v>2</v>
      </c>
      <c r="K119">
        <v>8</v>
      </c>
      <c r="L119">
        <v>-0.40302774776137784</v>
      </c>
      <c r="M119">
        <v>-1.1303504652118748</v>
      </c>
      <c r="N119">
        <v>-0.54884999376465038</v>
      </c>
      <c r="O119">
        <v>-0.92690042791338023</v>
      </c>
      <c r="P119">
        <v>-0.99460001090894057</v>
      </c>
      <c r="Q119">
        <v>0.43470606375361159</v>
      </c>
      <c r="R119">
        <v>0.38168749928049761</v>
      </c>
      <c r="S119">
        <v>-1.5588903708416553</v>
      </c>
      <c r="T119" s="71">
        <v>0.98039215686274506</v>
      </c>
      <c r="U119" s="71">
        <v>0.96078431372549022</v>
      </c>
    </row>
    <row r="120" spans="1:21" x14ac:dyDescent="0.15">
      <c r="A120" s="45">
        <v>1060370</v>
      </c>
      <c r="B120">
        <v>4</v>
      </c>
      <c r="C120">
        <v>3</v>
      </c>
      <c r="D120">
        <v>10</v>
      </c>
      <c r="E120">
        <v>2</v>
      </c>
      <c r="F120">
        <v>3</v>
      </c>
      <c r="G120">
        <v>4</v>
      </c>
      <c r="H120">
        <v>6</v>
      </c>
      <c r="I120">
        <v>2</v>
      </c>
      <c r="J120">
        <v>1</v>
      </c>
      <c r="K120">
        <v>19</v>
      </c>
      <c r="L120">
        <v>3.3951395086285703</v>
      </c>
      <c r="M120">
        <v>4.4484605104473571</v>
      </c>
      <c r="N120">
        <v>0.52896163447765732</v>
      </c>
      <c r="O120">
        <v>6.1310083195079423</v>
      </c>
      <c r="P120">
        <v>0.41738242249094787</v>
      </c>
      <c r="Q120">
        <v>-0.15046310663148915</v>
      </c>
      <c r="R120">
        <v>-1.20166463430485</v>
      </c>
      <c r="S120">
        <v>-0.31760033398211573</v>
      </c>
      <c r="T120" s="71">
        <v>0.94695787831513256</v>
      </c>
      <c r="U120" s="71">
        <v>0.51950078003120126</v>
      </c>
    </row>
    <row r="121" spans="1:21" x14ac:dyDescent="0.15">
      <c r="A121" s="45">
        <v>1060420</v>
      </c>
      <c r="B121">
        <v>4</v>
      </c>
      <c r="C121">
        <v>3</v>
      </c>
      <c r="D121">
        <v>10</v>
      </c>
      <c r="E121">
        <v>2</v>
      </c>
      <c r="F121">
        <v>4</v>
      </c>
      <c r="G121">
        <v>4</v>
      </c>
      <c r="H121">
        <v>5</v>
      </c>
      <c r="I121">
        <v>4</v>
      </c>
      <c r="J121">
        <v>1</v>
      </c>
      <c r="K121">
        <v>12</v>
      </c>
      <c r="L121">
        <v>0.86302800436860483</v>
      </c>
      <c r="M121">
        <v>0.50481826903307236</v>
      </c>
      <c r="N121">
        <v>-0.39441728285231975</v>
      </c>
      <c r="O121">
        <v>0.39287112648247696</v>
      </c>
      <c r="P121">
        <v>-0.40183914171500185</v>
      </c>
      <c r="Q121">
        <v>-0.31028255251142084</v>
      </c>
      <c r="R121">
        <v>-0.73225268895484241</v>
      </c>
      <c r="S121">
        <v>-0.19581117423765301</v>
      </c>
      <c r="T121" s="71">
        <v>0.97740112994350281</v>
      </c>
      <c r="U121" s="71">
        <v>0.3615819209039548</v>
      </c>
    </row>
    <row r="122" spans="1:21" x14ac:dyDescent="0.15">
      <c r="A122" s="45">
        <v>1060590</v>
      </c>
      <c r="B122">
        <v>4</v>
      </c>
      <c r="C122">
        <v>3</v>
      </c>
      <c r="D122">
        <v>10</v>
      </c>
      <c r="E122">
        <v>2</v>
      </c>
      <c r="F122">
        <v>4</v>
      </c>
      <c r="G122">
        <v>3</v>
      </c>
      <c r="H122">
        <v>6</v>
      </c>
      <c r="I122">
        <v>4</v>
      </c>
      <c r="J122">
        <v>1</v>
      </c>
      <c r="K122">
        <v>11</v>
      </c>
      <c r="L122">
        <v>-1.0360556238263692</v>
      </c>
      <c r="M122">
        <v>0.40863187290101666</v>
      </c>
      <c r="N122">
        <v>0.45174527902149197</v>
      </c>
      <c r="O122">
        <v>0.67977798613375018</v>
      </c>
      <c r="P122">
        <v>4.8817641358900002E-2</v>
      </c>
      <c r="Q122">
        <v>-0.17956675849191212</v>
      </c>
      <c r="R122">
        <v>-0.22644182144189837</v>
      </c>
      <c r="S122">
        <v>-0.77076949805490058</v>
      </c>
      <c r="T122" s="71">
        <v>0.72609400324149109</v>
      </c>
      <c r="U122" s="71">
        <v>2.5931928687196109E-2</v>
      </c>
    </row>
    <row r="123" spans="1:21" x14ac:dyDescent="0.15">
      <c r="A123" s="45">
        <v>1060640</v>
      </c>
      <c r="B123">
        <v>3</v>
      </c>
      <c r="C123">
        <v>3</v>
      </c>
      <c r="D123">
        <v>10</v>
      </c>
      <c r="E123">
        <v>2</v>
      </c>
      <c r="F123">
        <v>4</v>
      </c>
      <c r="G123">
        <v>4</v>
      </c>
      <c r="H123">
        <v>5</v>
      </c>
      <c r="I123">
        <v>4</v>
      </c>
      <c r="J123">
        <v>1</v>
      </c>
      <c r="K123">
        <v>17</v>
      </c>
      <c r="L123">
        <v>0.86302800436860483</v>
      </c>
      <c r="M123">
        <v>1.0819366458254067</v>
      </c>
      <c r="N123">
        <v>0.48391876046156085</v>
      </c>
      <c r="O123">
        <v>3.2619397229952094</v>
      </c>
      <c r="P123">
        <v>0.89011912332852072</v>
      </c>
      <c r="Q123">
        <v>0.2463006263750655</v>
      </c>
      <c r="R123">
        <v>-0.95242249111674182</v>
      </c>
      <c r="S123">
        <v>0.45754265009058159</v>
      </c>
      <c r="T123" s="71">
        <v>0.9712918660287081</v>
      </c>
      <c r="U123" s="71">
        <v>0.57894736842105265</v>
      </c>
    </row>
    <row r="124" spans="1:21" x14ac:dyDescent="0.15">
      <c r="A124" s="45">
        <v>1060650</v>
      </c>
      <c r="B124">
        <v>4</v>
      </c>
      <c r="C124">
        <v>1</v>
      </c>
      <c r="D124">
        <v>10</v>
      </c>
      <c r="E124">
        <v>2</v>
      </c>
      <c r="F124">
        <v>4</v>
      </c>
      <c r="G124">
        <v>3</v>
      </c>
      <c r="H124">
        <v>6</v>
      </c>
      <c r="I124">
        <v>4</v>
      </c>
      <c r="J124">
        <v>1</v>
      </c>
      <c r="K124">
        <v>13</v>
      </c>
      <c r="L124">
        <v>-1.0360556238263692</v>
      </c>
      <c r="M124">
        <v>-0.64941848455159623</v>
      </c>
      <c r="N124">
        <v>0.35329442581488119</v>
      </c>
      <c r="O124">
        <v>-0.52523082440159763</v>
      </c>
      <c r="P124">
        <v>0.23032588841102675</v>
      </c>
      <c r="Q124">
        <v>-6.6523496064784388E-2</v>
      </c>
      <c r="R124">
        <v>1.0102563562524549</v>
      </c>
      <c r="S124">
        <v>-0.35383922430239295</v>
      </c>
      <c r="T124" s="71">
        <v>1</v>
      </c>
      <c r="U124" s="71">
        <v>0.77080491132332873</v>
      </c>
    </row>
    <row r="125" spans="1:21" x14ac:dyDescent="0.15">
      <c r="A125" s="45">
        <v>1060720</v>
      </c>
      <c r="B125">
        <v>2</v>
      </c>
      <c r="C125">
        <v>3</v>
      </c>
      <c r="D125">
        <v>9</v>
      </c>
      <c r="E125">
        <v>2</v>
      </c>
      <c r="F125">
        <v>4</v>
      </c>
      <c r="G125">
        <v>5</v>
      </c>
      <c r="H125">
        <v>7</v>
      </c>
      <c r="I125">
        <v>4</v>
      </c>
      <c r="J125">
        <v>1</v>
      </c>
      <c r="K125">
        <v>25</v>
      </c>
      <c r="L125">
        <v>0.86302800436860483</v>
      </c>
      <c r="M125">
        <v>0.31244547676896095</v>
      </c>
      <c r="N125">
        <v>2.8454522981626171</v>
      </c>
      <c r="O125">
        <v>3.7209906984372467</v>
      </c>
      <c r="P125">
        <v>4.9477286262062279</v>
      </c>
      <c r="Q125">
        <v>0.93481304896995066</v>
      </c>
      <c r="R125">
        <v>-0.24370273005355053</v>
      </c>
      <c r="S125">
        <v>1.3194469950678769</v>
      </c>
      <c r="T125" s="71">
        <v>1</v>
      </c>
      <c r="U125" s="71">
        <v>0.37252020573108013</v>
      </c>
    </row>
    <row r="126" spans="1:21" x14ac:dyDescent="0.15">
      <c r="A126" s="45">
        <v>1060760</v>
      </c>
      <c r="B126">
        <v>1</v>
      </c>
      <c r="C126">
        <v>3</v>
      </c>
      <c r="D126">
        <v>10</v>
      </c>
      <c r="E126">
        <v>2</v>
      </c>
      <c r="F126">
        <v>3</v>
      </c>
      <c r="G126">
        <v>7</v>
      </c>
      <c r="H126">
        <v>6</v>
      </c>
      <c r="I126">
        <v>2</v>
      </c>
      <c r="J126">
        <v>1</v>
      </c>
      <c r="K126">
        <v>16</v>
      </c>
      <c r="L126">
        <v>-1.0360556238263692</v>
      </c>
      <c r="M126">
        <v>0.21625908063690524</v>
      </c>
      <c r="N126">
        <v>1.4137323740795518</v>
      </c>
      <c r="O126">
        <v>4.8582894900948997E-2</v>
      </c>
      <c r="P126">
        <v>1.7203806464163058</v>
      </c>
      <c r="Q126">
        <v>-0.32247050533375271</v>
      </c>
      <c r="R126">
        <v>1.2082829547243616</v>
      </c>
      <c r="S126">
        <v>0.17108155747749151</v>
      </c>
      <c r="T126" s="71">
        <v>0.97161572052401746</v>
      </c>
      <c r="U126" s="71">
        <v>0.48034934497816595</v>
      </c>
    </row>
    <row r="127" spans="1:21" x14ac:dyDescent="0.15">
      <c r="A127" s="45">
        <v>1060810</v>
      </c>
      <c r="B127">
        <v>4</v>
      </c>
      <c r="C127">
        <v>3</v>
      </c>
      <c r="D127">
        <v>10</v>
      </c>
      <c r="E127">
        <v>2</v>
      </c>
      <c r="F127">
        <v>3</v>
      </c>
      <c r="G127">
        <v>4</v>
      </c>
      <c r="H127">
        <v>6</v>
      </c>
      <c r="I127">
        <v>2</v>
      </c>
      <c r="J127">
        <v>1</v>
      </c>
      <c r="K127">
        <v>9</v>
      </c>
      <c r="L127">
        <v>-1.0360556238263692</v>
      </c>
      <c r="M127">
        <v>-0.16848650389131761</v>
      </c>
      <c r="N127">
        <v>1.7965968032163715</v>
      </c>
      <c r="O127">
        <v>0.79454072999425951</v>
      </c>
      <c r="P127">
        <v>0.70272289820608169</v>
      </c>
      <c r="Q127">
        <v>0.22903435987676221</v>
      </c>
      <c r="R127">
        <v>0.64298211133570082</v>
      </c>
      <c r="S127">
        <v>-1.1401767336689146</v>
      </c>
      <c r="T127" s="71">
        <v>0.83285024154589371</v>
      </c>
      <c r="U127" s="71">
        <v>0.68985507246376809</v>
      </c>
    </row>
    <row r="128" spans="1:21" x14ac:dyDescent="0.15">
      <c r="A128" s="45">
        <v>1060920</v>
      </c>
      <c r="B128">
        <v>3</v>
      </c>
      <c r="C128">
        <v>3</v>
      </c>
      <c r="D128">
        <v>17</v>
      </c>
      <c r="E128">
        <v>2</v>
      </c>
      <c r="F128">
        <v>4</v>
      </c>
      <c r="G128">
        <v>5</v>
      </c>
      <c r="H128">
        <v>5</v>
      </c>
      <c r="I128">
        <v>4</v>
      </c>
      <c r="J128">
        <v>1</v>
      </c>
      <c r="K128">
        <v>13</v>
      </c>
      <c r="L128">
        <v>-0.40302774776137784</v>
      </c>
      <c r="M128">
        <v>-0.16848650389131761</v>
      </c>
      <c r="N128">
        <v>3.6755281193163944</v>
      </c>
      <c r="O128">
        <v>-0.2383239647503243</v>
      </c>
      <c r="P128">
        <v>3.4145897209749134</v>
      </c>
      <c r="Q128">
        <v>-0.26457772942767649</v>
      </c>
      <c r="R128">
        <v>4.3576832912657979</v>
      </c>
      <c r="S128">
        <v>-0.28849862401463006</v>
      </c>
      <c r="T128" s="71">
        <v>0.99011735639283505</v>
      </c>
      <c r="U128" s="71">
        <v>0.63619518221124149</v>
      </c>
    </row>
    <row r="129" spans="1:21" x14ac:dyDescent="0.15">
      <c r="A129" s="45">
        <v>1060980</v>
      </c>
      <c r="B129">
        <v>4</v>
      </c>
      <c r="C129">
        <v>1</v>
      </c>
      <c r="D129">
        <v>4</v>
      </c>
      <c r="E129">
        <v>2</v>
      </c>
      <c r="F129">
        <v>3</v>
      </c>
      <c r="G129">
        <v>4</v>
      </c>
      <c r="H129">
        <v>4</v>
      </c>
      <c r="I129">
        <v>4</v>
      </c>
      <c r="J129">
        <v>1</v>
      </c>
      <c r="K129">
        <v>13</v>
      </c>
      <c r="L129">
        <v>-0.40302774776137784</v>
      </c>
      <c r="M129">
        <v>0.12007268450484952</v>
      </c>
      <c r="N129">
        <v>-0.11450799432372043</v>
      </c>
      <c r="O129">
        <v>0.10596426683120365</v>
      </c>
      <c r="P129">
        <v>0.16374644407749556</v>
      </c>
      <c r="Q129">
        <v>-0.25973839521880948</v>
      </c>
      <c r="R129">
        <v>-0.32545246481295453</v>
      </c>
      <c r="S129">
        <v>0.42952262493211291</v>
      </c>
      <c r="T129" s="71">
        <v>0.97959183673469385</v>
      </c>
      <c r="U129" s="71">
        <v>0.71882086167800452</v>
      </c>
    </row>
    <row r="130" spans="1:21" x14ac:dyDescent="0.15">
      <c r="A130" s="45">
        <v>1061080</v>
      </c>
      <c r="B130">
        <v>2</v>
      </c>
      <c r="C130">
        <v>3</v>
      </c>
      <c r="D130">
        <v>10</v>
      </c>
      <c r="E130">
        <v>2</v>
      </c>
      <c r="F130">
        <v>3</v>
      </c>
      <c r="G130">
        <v>5</v>
      </c>
      <c r="H130">
        <v>5</v>
      </c>
      <c r="I130">
        <v>2</v>
      </c>
      <c r="J130">
        <v>1</v>
      </c>
      <c r="K130">
        <v>22</v>
      </c>
      <c r="L130">
        <v>-0.40302774776137784</v>
      </c>
      <c r="M130">
        <v>0.12007268450484952</v>
      </c>
      <c r="N130">
        <v>-0.41372137171636109</v>
      </c>
      <c r="O130">
        <v>0.27810838262196763</v>
      </c>
      <c r="P130">
        <v>-0.17877535712817103</v>
      </c>
      <c r="Q130">
        <v>-0.19198771629467082</v>
      </c>
      <c r="R130">
        <v>-0.69699025817816185</v>
      </c>
      <c r="S130">
        <v>0.46032716970368248</v>
      </c>
      <c r="T130" s="71">
        <v>0.95114942528735635</v>
      </c>
      <c r="U130" s="71">
        <v>0.56321839080459768</v>
      </c>
    </row>
    <row r="131" spans="1:21" x14ac:dyDescent="0.15">
      <c r="A131" s="45">
        <v>1061130</v>
      </c>
      <c r="B131">
        <v>4</v>
      </c>
      <c r="C131">
        <v>3</v>
      </c>
      <c r="D131">
        <v>16</v>
      </c>
      <c r="E131">
        <v>2</v>
      </c>
      <c r="F131">
        <v>4</v>
      </c>
      <c r="G131">
        <v>2</v>
      </c>
      <c r="H131">
        <v>6</v>
      </c>
      <c r="I131">
        <v>1</v>
      </c>
      <c r="J131">
        <v>1</v>
      </c>
      <c r="K131">
        <v>10</v>
      </c>
      <c r="L131">
        <v>0.23000012830361349</v>
      </c>
      <c r="M131">
        <v>-0.36085929615542905</v>
      </c>
      <c r="N131">
        <v>0.7766974415661877</v>
      </c>
      <c r="O131">
        <v>4.8582894900948997E-2</v>
      </c>
      <c r="P131">
        <v>0.98183570480838522</v>
      </c>
      <c r="Q131">
        <v>1.8792173691538214E-2</v>
      </c>
      <c r="R131">
        <v>0.58645202699683474</v>
      </c>
      <c r="S131">
        <v>0.11936754115252841</v>
      </c>
      <c r="T131" s="71">
        <v>0.9415041782729805</v>
      </c>
      <c r="U131" s="71">
        <v>4.596100278551532E-2</v>
      </c>
    </row>
    <row r="132" spans="1:21" x14ac:dyDescent="0.15">
      <c r="A132" s="45">
        <v>1061180</v>
      </c>
      <c r="B132">
        <v>3</v>
      </c>
      <c r="C132">
        <v>3</v>
      </c>
      <c r="D132">
        <v>10</v>
      </c>
      <c r="E132">
        <v>2</v>
      </c>
      <c r="F132">
        <v>3</v>
      </c>
      <c r="G132">
        <v>5</v>
      </c>
      <c r="H132">
        <v>6</v>
      </c>
      <c r="I132">
        <v>4</v>
      </c>
      <c r="J132">
        <v>1</v>
      </c>
      <c r="K132">
        <v>28</v>
      </c>
      <c r="L132">
        <v>-0.40302774776137784</v>
      </c>
      <c r="M132">
        <v>1.0819366458254067</v>
      </c>
      <c r="N132">
        <v>1.1531271744149938</v>
      </c>
      <c r="O132">
        <v>1.9421681685993524</v>
      </c>
      <c r="P132">
        <v>0.84709159127623868</v>
      </c>
      <c r="Q132">
        <v>-8.0742774357504904E-2</v>
      </c>
      <c r="R132">
        <v>-0.37745838544793309</v>
      </c>
      <c r="S132">
        <v>-0.4927236487297823</v>
      </c>
      <c r="T132" s="71">
        <v>0.92215568862275454</v>
      </c>
      <c r="U132" s="71">
        <v>6.4670658682634732E-2</v>
      </c>
    </row>
    <row r="133" spans="1:21" x14ac:dyDescent="0.15">
      <c r="A133" s="45">
        <v>1061310</v>
      </c>
      <c r="B133">
        <v>2</v>
      </c>
      <c r="C133">
        <v>3</v>
      </c>
      <c r="D133">
        <v>10</v>
      </c>
      <c r="E133">
        <v>2</v>
      </c>
      <c r="F133">
        <v>4</v>
      </c>
      <c r="G133">
        <v>5</v>
      </c>
      <c r="H133">
        <v>5</v>
      </c>
      <c r="I133">
        <v>1</v>
      </c>
      <c r="J133">
        <v>1</v>
      </c>
      <c r="K133">
        <v>16</v>
      </c>
      <c r="L133">
        <v>1.4960558804335962</v>
      </c>
      <c r="M133">
        <v>1.0819366458254067</v>
      </c>
      <c r="N133">
        <v>0.77026274527817395</v>
      </c>
      <c r="O133">
        <v>0.7371593580640049</v>
      </c>
      <c r="P133">
        <v>1.061380023931354</v>
      </c>
      <c r="Q133">
        <v>-0.3793476185046345</v>
      </c>
      <c r="R133">
        <v>-3.3094856919020789E-2</v>
      </c>
      <c r="S133">
        <v>0.23339091452023153</v>
      </c>
      <c r="T133" s="71">
        <v>1</v>
      </c>
      <c r="U133" s="71">
        <v>0.15921787709497207</v>
      </c>
    </row>
    <row r="134" spans="1:21" x14ac:dyDescent="0.15">
      <c r="A134" s="45">
        <v>1061380</v>
      </c>
      <c r="B134">
        <v>1</v>
      </c>
      <c r="C134">
        <v>1</v>
      </c>
      <c r="D134">
        <v>4</v>
      </c>
      <c r="E134">
        <v>2</v>
      </c>
      <c r="F134">
        <v>3</v>
      </c>
      <c r="G134">
        <v>6</v>
      </c>
      <c r="H134">
        <v>4</v>
      </c>
      <c r="I134">
        <v>4</v>
      </c>
      <c r="J134">
        <v>1</v>
      </c>
      <c r="K134">
        <v>37</v>
      </c>
      <c r="L134">
        <v>-0.40302774776137784</v>
      </c>
      <c r="M134">
        <v>-1.1303504652118748</v>
      </c>
      <c r="N134">
        <v>-0.5585020381966711</v>
      </c>
      <c r="O134">
        <v>-0.69737494019236157</v>
      </c>
      <c r="P134">
        <v>0.17393717535303607</v>
      </c>
      <c r="Q134">
        <v>0.81862657765706393</v>
      </c>
      <c r="R134">
        <v>-6.5792747275579169E-2</v>
      </c>
      <c r="S134">
        <v>2.0970009331515405</v>
      </c>
      <c r="T134" s="71">
        <v>0.94059405940594054</v>
      </c>
      <c r="U134" s="71">
        <v>0.92079207920792072</v>
      </c>
    </row>
    <row r="135" spans="1:21" x14ac:dyDescent="0.15">
      <c r="A135" s="45">
        <v>1061400</v>
      </c>
      <c r="B135">
        <v>3</v>
      </c>
      <c r="C135">
        <v>3</v>
      </c>
      <c r="D135">
        <v>10</v>
      </c>
      <c r="E135">
        <v>2</v>
      </c>
      <c r="F135">
        <v>3</v>
      </c>
      <c r="G135">
        <v>5</v>
      </c>
      <c r="H135">
        <v>4</v>
      </c>
      <c r="I135">
        <v>2</v>
      </c>
      <c r="J135">
        <v>1</v>
      </c>
      <c r="K135">
        <v>19</v>
      </c>
      <c r="L135">
        <v>0.86302800436860483</v>
      </c>
      <c r="M135">
        <v>-7.2300107759261906E-2</v>
      </c>
      <c r="N135">
        <v>-0.57137143077269859</v>
      </c>
      <c r="O135">
        <v>-0.35308670861083363</v>
      </c>
      <c r="P135">
        <v>-0.47147580543119522</v>
      </c>
      <c r="Q135">
        <v>-0.36512834021191398</v>
      </c>
      <c r="R135">
        <v>-0.46651501062177742</v>
      </c>
      <c r="S135">
        <v>0.12998351901614641</v>
      </c>
      <c r="T135" s="71">
        <v>0.86956521739130432</v>
      </c>
      <c r="U135" s="71">
        <v>0.52842809364548493</v>
      </c>
    </row>
    <row r="136" spans="1:21" x14ac:dyDescent="0.15">
      <c r="A136" s="45">
        <v>1061500</v>
      </c>
      <c r="B136">
        <v>4</v>
      </c>
      <c r="C136" s="78">
        <v>3</v>
      </c>
      <c r="D136" s="78">
        <v>10</v>
      </c>
      <c r="E136" s="78">
        <v>2</v>
      </c>
      <c r="F136">
        <v>1</v>
      </c>
      <c r="G136" s="78">
        <v>5</v>
      </c>
      <c r="H136" s="78">
        <v>4</v>
      </c>
      <c r="I136" s="78">
        <v>4</v>
      </c>
      <c r="J136" s="78">
        <v>1</v>
      </c>
      <c r="K136">
        <v>0</v>
      </c>
      <c r="L136">
        <v>-1.6690834998913606</v>
      </c>
      <c r="M136">
        <v>-1.4189096536080419</v>
      </c>
      <c r="N136">
        <v>-0.91562768218143575</v>
      </c>
      <c r="O136">
        <v>-1.1564259156343988</v>
      </c>
      <c r="P136">
        <v>-1.2063407607451708</v>
      </c>
      <c r="Q136">
        <v>3.2181297895536405</v>
      </c>
      <c r="R136">
        <v>8.5675421287889811E-2</v>
      </c>
      <c r="S136">
        <v>-1.6479509163562025</v>
      </c>
      <c r="T136" s="71">
        <v>0.625</v>
      </c>
      <c r="U136" s="71">
        <v>1</v>
      </c>
    </row>
    <row r="137" spans="1:21" x14ac:dyDescent="0.15">
      <c r="A137" s="45">
        <v>1061580</v>
      </c>
      <c r="B137">
        <v>1</v>
      </c>
      <c r="C137">
        <v>1</v>
      </c>
      <c r="D137">
        <v>4</v>
      </c>
      <c r="E137">
        <v>2</v>
      </c>
      <c r="F137">
        <v>3</v>
      </c>
      <c r="G137">
        <v>8</v>
      </c>
      <c r="H137">
        <v>3</v>
      </c>
      <c r="I137">
        <v>2</v>
      </c>
      <c r="J137">
        <v>1</v>
      </c>
      <c r="K137">
        <v>53</v>
      </c>
      <c r="L137">
        <v>-1.0360556238263692</v>
      </c>
      <c r="M137">
        <v>-0.16848650389131761</v>
      </c>
      <c r="N137">
        <v>-0.74832557869307748</v>
      </c>
      <c r="O137">
        <v>4.8582894900948997E-2</v>
      </c>
      <c r="P137">
        <v>0.62232935147681778</v>
      </c>
      <c r="Q137">
        <v>-0.1274632601764436</v>
      </c>
      <c r="R137">
        <v>-0.90217352725997191</v>
      </c>
      <c r="S137">
        <v>5.1031304354350482</v>
      </c>
      <c r="T137" s="71">
        <v>0.76639344262295084</v>
      </c>
      <c r="U137" s="71">
        <v>3.6885245901639344E-2</v>
      </c>
    </row>
    <row r="138" spans="1:21" x14ac:dyDescent="0.15">
      <c r="A138" s="45">
        <v>1061660</v>
      </c>
      <c r="B138">
        <v>3</v>
      </c>
      <c r="C138">
        <v>3</v>
      </c>
      <c r="D138">
        <v>10</v>
      </c>
      <c r="E138">
        <v>2</v>
      </c>
      <c r="F138">
        <v>3</v>
      </c>
      <c r="G138">
        <v>5</v>
      </c>
      <c r="H138">
        <v>4</v>
      </c>
      <c r="I138">
        <v>4</v>
      </c>
      <c r="J138">
        <v>1</v>
      </c>
      <c r="K138">
        <v>15</v>
      </c>
      <c r="L138">
        <v>0.23000012830361349</v>
      </c>
      <c r="M138">
        <v>-0.16848650389131761</v>
      </c>
      <c r="N138">
        <v>2.3837975868575785E-2</v>
      </c>
      <c r="O138">
        <v>-8.7984770293056628E-3</v>
      </c>
      <c r="P138">
        <v>-0.29257185637170652</v>
      </c>
      <c r="Q138">
        <v>-0.15488615402669009</v>
      </c>
      <c r="R138">
        <v>-9.9405806290124701E-2</v>
      </c>
      <c r="S138">
        <v>-0.77942658819780841</v>
      </c>
      <c r="T138" s="71">
        <v>0.96487603305785119</v>
      </c>
      <c r="U138" s="71">
        <v>0.17355371900826447</v>
      </c>
    </row>
    <row r="139" spans="1:21" x14ac:dyDescent="0.15">
      <c r="A139" s="45">
        <v>1061700</v>
      </c>
      <c r="B139">
        <v>4</v>
      </c>
      <c r="C139">
        <v>3</v>
      </c>
      <c r="D139">
        <v>10</v>
      </c>
      <c r="E139">
        <v>2</v>
      </c>
      <c r="F139">
        <v>2</v>
      </c>
      <c r="G139">
        <v>5</v>
      </c>
      <c r="H139">
        <v>4</v>
      </c>
      <c r="I139">
        <v>1</v>
      </c>
      <c r="J139" s="78">
        <v>1</v>
      </c>
      <c r="K139">
        <v>1</v>
      </c>
      <c r="L139">
        <v>0.86302800436860483</v>
      </c>
      <c r="M139">
        <v>0.69719106129718378</v>
      </c>
      <c r="N139">
        <v>-0.60354491221276751</v>
      </c>
      <c r="O139">
        <v>0.22072701069171297</v>
      </c>
      <c r="P139">
        <v>-0.6588720305536343</v>
      </c>
      <c r="Q139">
        <v>-0.42076899440082011</v>
      </c>
      <c r="R139">
        <v>-0.8386444800981987</v>
      </c>
      <c r="S139">
        <v>-0.36812930555372964</v>
      </c>
      <c r="T139" s="71">
        <v>0.91695501730103801</v>
      </c>
      <c r="U139" s="71">
        <v>0.5017301038062284</v>
      </c>
    </row>
    <row r="140" spans="1:21" x14ac:dyDescent="0.15">
      <c r="A140" s="45">
        <v>1061730</v>
      </c>
      <c r="B140">
        <v>2</v>
      </c>
      <c r="C140">
        <v>1</v>
      </c>
      <c r="D140">
        <v>10</v>
      </c>
      <c r="E140">
        <v>2</v>
      </c>
      <c r="F140">
        <v>3</v>
      </c>
      <c r="G140">
        <v>2</v>
      </c>
      <c r="H140">
        <v>4</v>
      </c>
      <c r="I140">
        <v>2</v>
      </c>
      <c r="J140">
        <v>1</v>
      </c>
      <c r="K140">
        <v>14</v>
      </c>
      <c r="L140">
        <v>0.86302800436860483</v>
      </c>
      <c r="M140">
        <v>0.12007268450484952</v>
      </c>
      <c r="N140">
        <v>7.2098198028679117E-2</v>
      </c>
      <c r="O140">
        <v>0.39287112648247696</v>
      </c>
      <c r="P140">
        <v>3.2399240970529201E-2</v>
      </c>
      <c r="Q140">
        <v>-0.14682059701191172</v>
      </c>
      <c r="R140">
        <v>-0.34877375425844093</v>
      </c>
      <c r="S140">
        <v>-0.23636804165769776</v>
      </c>
      <c r="T140" s="71">
        <v>1</v>
      </c>
      <c r="U140" s="71">
        <v>0.72545090180360716</v>
      </c>
    </row>
    <row r="141" spans="1:21" x14ac:dyDescent="0.15">
      <c r="A141" s="45">
        <v>1061820</v>
      </c>
      <c r="B141">
        <v>3</v>
      </c>
      <c r="C141">
        <v>3</v>
      </c>
      <c r="D141">
        <v>10</v>
      </c>
      <c r="E141">
        <v>2</v>
      </c>
      <c r="F141">
        <v>4</v>
      </c>
      <c r="G141">
        <v>4</v>
      </c>
      <c r="H141">
        <v>5</v>
      </c>
      <c r="I141">
        <v>4</v>
      </c>
      <c r="J141">
        <v>2</v>
      </c>
      <c r="K141">
        <v>13</v>
      </c>
      <c r="L141">
        <v>-1.6690834998913606</v>
      </c>
      <c r="M141">
        <v>-1.0341640690798191</v>
      </c>
      <c r="N141">
        <v>1.4008629815035241</v>
      </c>
      <c r="O141">
        <v>-0.41046808054108824</v>
      </c>
      <c r="P141">
        <v>0.35510573136264484</v>
      </c>
      <c r="Q141">
        <v>0.83782260335223646</v>
      </c>
      <c r="R141">
        <v>2.150451027038796</v>
      </c>
      <c r="S141">
        <v>-1.2272570237282756</v>
      </c>
      <c r="T141" s="71">
        <v>0.83333333333333337</v>
      </c>
      <c r="U141" s="71">
        <v>0</v>
      </c>
    </row>
    <row r="142" spans="1:21" x14ac:dyDescent="0.15">
      <c r="A142" s="45">
        <v>1061830</v>
      </c>
      <c r="B142">
        <v>4</v>
      </c>
      <c r="C142">
        <v>3</v>
      </c>
      <c r="D142">
        <v>10</v>
      </c>
      <c r="E142">
        <v>2</v>
      </c>
      <c r="F142">
        <v>3</v>
      </c>
      <c r="G142">
        <v>1</v>
      </c>
      <c r="H142">
        <v>3</v>
      </c>
      <c r="I142">
        <v>4</v>
      </c>
      <c r="J142">
        <v>2</v>
      </c>
      <c r="K142">
        <v>9</v>
      </c>
      <c r="L142">
        <v>-1.0360556238263692</v>
      </c>
      <c r="M142">
        <v>-1.0341640690798191</v>
      </c>
      <c r="N142">
        <v>0.60296064178981579</v>
      </c>
      <c r="O142">
        <v>-0.41046808054108824</v>
      </c>
      <c r="P142">
        <v>-0.10064641734902724</v>
      </c>
      <c r="Q142">
        <v>0.83782260335223646</v>
      </c>
      <c r="R142">
        <v>1.1119724406655525</v>
      </c>
      <c r="S142">
        <v>-1.1524845682677425</v>
      </c>
      <c r="T142" s="71">
        <v>1</v>
      </c>
      <c r="U142" s="71">
        <v>0.10843373493975904</v>
      </c>
    </row>
    <row r="143" spans="1:21" x14ac:dyDescent="0.15">
      <c r="A143" s="45">
        <v>1061940</v>
      </c>
      <c r="B143">
        <v>4</v>
      </c>
      <c r="C143">
        <v>3</v>
      </c>
      <c r="D143">
        <v>10</v>
      </c>
      <c r="E143">
        <v>2</v>
      </c>
      <c r="F143">
        <v>3</v>
      </c>
      <c r="G143">
        <v>1</v>
      </c>
      <c r="H143">
        <v>9</v>
      </c>
      <c r="I143">
        <v>2</v>
      </c>
      <c r="J143">
        <v>1</v>
      </c>
      <c r="K143">
        <v>23</v>
      </c>
      <c r="L143">
        <v>-1.0360556238263692</v>
      </c>
      <c r="M143">
        <v>-0.93797767294776335</v>
      </c>
      <c r="N143">
        <v>0.43565853830145757</v>
      </c>
      <c r="O143">
        <v>-0.12356122088981497</v>
      </c>
      <c r="P143">
        <v>-0.42958057685397316</v>
      </c>
      <c r="Q143">
        <v>0.85061995381568478</v>
      </c>
      <c r="R143">
        <v>0.45238259325829799</v>
      </c>
      <c r="S143">
        <v>-1.4890389625949516</v>
      </c>
      <c r="T143" s="71">
        <v>0.66993464052287577</v>
      </c>
      <c r="U143" s="71">
        <v>0.63725490196078427</v>
      </c>
    </row>
    <row r="144" spans="1:21" x14ac:dyDescent="0.15">
      <c r="A144" s="45">
        <v>1062120</v>
      </c>
      <c r="B144">
        <v>4</v>
      </c>
      <c r="C144">
        <v>3</v>
      </c>
      <c r="D144">
        <v>10</v>
      </c>
      <c r="E144">
        <v>2</v>
      </c>
      <c r="F144">
        <v>4</v>
      </c>
      <c r="G144">
        <v>5</v>
      </c>
      <c r="H144">
        <v>6</v>
      </c>
      <c r="I144">
        <v>2</v>
      </c>
      <c r="J144" s="78">
        <v>1</v>
      </c>
      <c r="K144">
        <v>3</v>
      </c>
      <c r="L144">
        <v>-1.6690834998913606</v>
      </c>
      <c r="M144">
        <v>-1.0341640690798191</v>
      </c>
      <c r="N144">
        <v>-1.900809283479326E-3</v>
      </c>
      <c r="O144">
        <v>-0.35308670861083363</v>
      </c>
      <c r="P144">
        <v>-0.10744023819938757</v>
      </c>
      <c r="Q144">
        <v>0.91460670613292694</v>
      </c>
      <c r="R144">
        <v>0.2450103175900836</v>
      </c>
      <c r="S144">
        <v>-0.37228957325077611</v>
      </c>
      <c r="T144" s="71">
        <v>1</v>
      </c>
      <c r="U144" s="71">
        <v>0</v>
      </c>
    </row>
    <row r="145" spans="1:21" x14ac:dyDescent="0.15">
      <c r="A145" s="45">
        <v>1062220</v>
      </c>
      <c r="B145">
        <v>4</v>
      </c>
      <c r="C145">
        <v>3</v>
      </c>
      <c r="D145">
        <v>10</v>
      </c>
      <c r="E145">
        <v>2</v>
      </c>
      <c r="F145">
        <v>2</v>
      </c>
      <c r="G145">
        <v>4</v>
      </c>
      <c r="H145">
        <v>5</v>
      </c>
      <c r="I145">
        <v>2</v>
      </c>
      <c r="J145">
        <v>1</v>
      </c>
      <c r="K145">
        <v>4</v>
      </c>
      <c r="L145">
        <v>-0.40302774776137784</v>
      </c>
      <c r="M145">
        <v>0.12007268450484952</v>
      </c>
      <c r="N145">
        <v>2.0620627724568893E-2</v>
      </c>
      <c r="O145">
        <v>0.27810838262196763</v>
      </c>
      <c r="P145">
        <v>-0.46751274326848502</v>
      </c>
      <c r="Q145">
        <v>-0.19198771629467082</v>
      </c>
      <c r="R145">
        <v>-0.32012302925238784</v>
      </c>
      <c r="S145">
        <v>-1.1163534987196813</v>
      </c>
      <c r="T145" s="71">
        <v>1</v>
      </c>
      <c r="U145" s="71">
        <v>0.7577639751552796</v>
      </c>
    </row>
    <row r="146" spans="1:21" x14ac:dyDescent="0.15">
      <c r="A146" s="45">
        <v>1062270</v>
      </c>
      <c r="B146">
        <v>3</v>
      </c>
      <c r="C146">
        <v>3</v>
      </c>
      <c r="D146">
        <v>6</v>
      </c>
      <c r="E146">
        <v>2</v>
      </c>
      <c r="F146">
        <v>3</v>
      </c>
      <c r="G146">
        <v>4</v>
      </c>
      <c r="H146">
        <v>4</v>
      </c>
      <c r="I146">
        <v>2</v>
      </c>
      <c r="J146">
        <v>1</v>
      </c>
      <c r="K146">
        <v>15</v>
      </c>
      <c r="L146">
        <v>-0.40302774776137784</v>
      </c>
      <c r="M146">
        <v>-0.93797767294776335</v>
      </c>
      <c r="N146">
        <v>0.5772218566377606</v>
      </c>
      <c r="O146">
        <v>1.1962103335060421</v>
      </c>
      <c r="P146">
        <v>2.4685501675622374</v>
      </c>
      <c r="Q146">
        <v>2.3223152571122516</v>
      </c>
      <c r="R146">
        <v>-0.40065021492028841</v>
      </c>
      <c r="S146">
        <v>2.5685771668614921</v>
      </c>
      <c r="T146" s="71">
        <v>0.98170731707317072</v>
      </c>
      <c r="U146" s="71">
        <v>0.79115853658536595</v>
      </c>
    </row>
    <row r="147" spans="1:21" x14ac:dyDescent="0.15">
      <c r="A147" s="45">
        <v>1062310</v>
      </c>
      <c r="B147">
        <v>4</v>
      </c>
      <c r="C147">
        <v>2</v>
      </c>
      <c r="D147">
        <v>10</v>
      </c>
      <c r="E147">
        <v>2</v>
      </c>
      <c r="F147">
        <v>3</v>
      </c>
      <c r="G147">
        <v>1</v>
      </c>
      <c r="H147">
        <v>5</v>
      </c>
      <c r="I147">
        <v>2</v>
      </c>
      <c r="J147" s="78">
        <v>1</v>
      </c>
      <c r="K147">
        <v>10</v>
      </c>
      <c r="L147">
        <v>-1.0360556238263692</v>
      </c>
      <c r="M147">
        <v>-0.74560488068365194</v>
      </c>
      <c r="N147">
        <v>-0.17242026091584442</v>
      </c>
      <c r="O147">
        <v>-0.46784945247134291</v>
      </c>
      <c r="P147">
        <v>-0.76304395025915928</v>
      </c>
      <c r="Q147">
        <v>9.8775614088090838E-2</v>
      </c>
      <c r="R147">
        <v>0.17981774882982227</v>
      </c>
      <c r="S147">
        <v>-1.4856207021913892</v>
      </c>
      <c r="T147" s="71">
        <v>1</v>
      </c>
      <c r="U147" s="71">
        <v>0.78014184397163122</v>
      </c>
    </row>
    <row r="148" spans="1:21" x14ac:dyDescent="0.15">
      <c r="A148" s="45">
        <v>1065040</v>
      </c>
      <c r="B148">
        <v>4</v>
      </c>
      <c r="C148">
        <v>3</v>
      </c>
      <c r="D148">
        <v>10</v>
      </c>
      <c r="E148">
        <v>1</v>
      </c>
      <c r="F148">
        <v>3</v>
      </c>
      <c r="G148">
        <v>5</v>
      </c>
      <c r="H148">
        <v>5</v>
      </c>
      <c r="I148">
        <v>2</v>
      </c>
      <c r="J148">
        <v>2</v>
      </c>
      <c r="K148">
        <v>15</v>
      </c>
      <c r="L148">
        <v>0.23000012830361349</v>
      </c>
      <c r="M148">
        <v>0.60100466516512807</v>
      </c>
      <c r="N148">
        <v>-0.61770124404639781</v>
      </c>
      <c r="O148">
        <v>0.1633456387614583</v>
      </c>
      <c r="P148">
        <v>-0.89552345684118573</v>
      </c>
      <c r="Q148">
        <v>-0.4116641600789992</v>
      </c>
      <c r="R148">
        <v>-0.82724345468531812</v>
      </c>
      <c r="S148">
        <v>-1.1097698686544517</v>
      </c>
      <c r="T148" s="71">
        <v>1</v>
      </c>
      <c r="U148" s="71">
        <v>0.56219255094870002</v>
      </c>
    </row>
    <row r="149" spans="1:21" x14ac:dyDescent="0.15">
      <c r="A149" s="45">
        <v>1065080</v>
      </c>
      <c r="B149">
        <v>4</v>
      </c>
      <c r="C149">
        <v>3</v>
      </c>
      <c r="D149">
        <v>10</v>
      </c>
      <c r="E149">
        <v>2</v>
      </c>
      <c r="F149">
        <v>2</v>
      </c>
      <c r="G149">
        <v>5</v>
      </c>
      <c r="H149">
        <v>4</v>
      </c>
      <c r="I149">
        <v>2</v>
      </c>
      <c r="J149">
        <v>2</v>
      </c>
      <c r="K149">
        <v>13</v>
      </c>
      <c r="L149">
        <v>-1.0360556238263692</v>
      </c>
      <c r="M149">
        <v>-0.84179127681570765</v>
      </c>
      <c r="N149">
        <v>-0.28824479410009241</v>
      </c>
      <c r="O149">
        <v>-0.35308670861083363</v>
      </c>
      <c r="P149">
        <v>-0.57338311818660015</v>
      </c>
      <c r="Q149">
        <v>0.36614882912799518</v>
      </c>
      <c r="R149">
        <v>-0.11276230507011768</v>
      </c>
      <c r="S149">
        <v>-0.86711776149610265</v>
      </c>
      <c r="T149" s="71">
        <v>0.5968992248062015</v>
      </c>
      <c r="U149" s="71">
        <v>1.5503875968992248E-2</v>
      </c>
    </row>
    <row r="150" spans="1:21" x14ac:dyDescent="0.15">
      <c r="A150" s="45">
        <v>1065100</v>
      </c>
      <c r="B150">
        <v>3</v>
      </c>
      <c r="C150">
        <v>3</v>
      </c>
      <c r="D150">
        <v>10</v>
      </c>
      <c r="E150">
        <v>2</v>
      </c>
      <c r="F150">
        <v>3</v>
      </c>
      <c r="G150">
        <v>5</v>
      </c>
      <c r="H150">
        <v>4</v>
      </c>
      <c r="I150">
        <v>2</v>
      </c>
      <c r="J150">
        <v>2</v>
      </c>
      <c r="K150">
        <v>17</v>
      </c>
      <c r="L150">
        <v>2.1290837564985874</v>
      </c>
      <c r="M150">
        <v>0.60100466516512807</v>
      </c>
      <c r="N150">
        <v>-0.35259175698023021</v>
      </c>
      <c r="O150">
        <v>0.10596426683120365</v>
      </c>
      <c r="P150">
        <v>-0.34012860232422881</v>
      </c>
      <c r="Q150">
        <v>-0.42911509252915608</v>
      </c>
      <c r="R150">
        <v>-0.55081145423119504</v>
      </c>
      <c r="S150">
        <v>-0.14217248333776783</v>
      </c>
      <c r="T150" s="71">
        <v>0.98365122615803813</v>
      </c>
      <c r="U150" s="71">
        <v>0.6049046321525885</v>
      </c>
    </row>
    <row r="151" spans="1:21" x14ac:dyDescent="0.15">
      <c r="A151" s="45">
        <v>1065160</v>
      </c>
      <c r="B151">
        <v>2</v>
      </c>
      <c r="C151">
        <v>1</v>
      </c>
      <c r="D151">
        <v>4</v>
      </c>
      <c r="E151">
        <v>1</v>
      </c>
      <c r="F151">
        <v>3</v>
      </c>
      <c r="G151">
        <v>5</v>
      </c>
      <c r="H151">
        <v>3</v>
      </c>
      <c r="I151">
        <v>4</v>
      </c>
      <c r="J151">
        <v>1</v>
      </c>
      <c r="K151">
        <v>20</v>
      </c>
      <c r="L151">
        <v>0.23000012830361349</v>
      </c>
      <c r="M151">
        <v>-0.64941848455159623</v>
      </c>
      <c r="N151">
        <v>-0.33328766811618887</v>
      </c>
      <c r="O151">
        <v>-0.35308670861083363</v>
      </c>
      <c r="P151">
        <v>-0.18443687450347129</v>
      </c>
      <c r="Q151">
        <v>6.14500085696996E-2</v>
      </c>
      <c r="R151">
        <v>-0.1690411445896999</v>
      </c>
      <c r="S151">
        <v>0.20321908196627625</v>
      </c>
      <c r="T151" s="71">
        <v>0.7882037533512064</v>
      </c>
      <c r="U151" s="71">
        <v>0.8927613941018766</v>
      </c>
    </row>
    <row r="152" spans="1:21" x14ac:dyDescent="0.15">
      <c r="A152" s="45">
        <v>1065340</v>
      </c>
      <c r="B152">
        <v>4</v>
      </c>
      <c r="C152" s="78">
        <v>3</v>
      </c>
      <c r="D152" s="78">
        <v>10</v>
      </c>
      <c r="E152" s="78">
        <v>2</v>
      </c>
      <c r="F152">
        <v>2</v>
      </c>
      <c r="G152" s="78">
        <v>5</v>
      </c>
      <c r="H152" s="78">
        <v>4</v>
      </c>
      <c r="I152" s="78">
        <v>4</v>
      </c>
      <c r="J152" s="78">
        <v>1</v>
      </c>
      <c r="K152">
        <v>0</v>
      </c>
      <c r="L152">
        <v>-1.0360556238263692</v>
      </c>
      <c r="M152">
        <v>-1.3227232574759862</v>
      </c>
      <c r="N152">
        <v>-1.4947503481026756</v>
      </c>
      <c r="O152">
        <v>-1.6728582630066908</v>
      </c>
      <c r="P152">
        <v>-1.4758289878094639</v>
      </c>
      <c r="Q152">
        <v>-0.62107534948088228</v>
      </c>
      <c r="R152">
        <v>-1.065482659794474</v>
      </c>
      <c r="S152">
        <v>-0.1339216426089001</v>
      </c>
      <c r="T152" s="71">
        <v>1</v>
      </c>
      <c r="U152" s="71">
        <v>0.66666666666666663</v>
      </c>
    </row>
    <row r="153" spans="1:21" x14ac:dyDescent="0.15">
      <c r="A153" s="45">
        <v>1065370</v>
      </c>
      <c r="B153">
        <v>4</v>
      </c>
      <c r="C153">
        <v>1</v>
      </c>
      <c r="D153">
        <v>10</v>
      </c>
      <c r="E153">
        <v>2</v>
      </c>
      <c r="F153">
        <v>2</v>
      </c>
      <c r="G153">
        <v>1</v>
      </c>
      <c r="H153">
        <v>4</v>
      </c>
      <c r="I153">
        <v>2</v>
      </c>
      <c r="J153">
        <v>1</v>
      </c>
      <c r="K153">
        <v>4</v>
      </c>
      <c r="L153">
        <v>-1.0360556238263692</v>
      </c>
      <c r="M153">
        <v>-1.0341640690798191</v>
      </c>
      <c r="N153">
        <v>-1.3789258149184278</v>
      </c>
      <c r="O153">
        <v>-1.5007141472159267</v>
      </c>
      <c r="P153">
        <v>-1.3693924611538186</v>
      </c>
      <c r="Q153">
        <v>-0.62107534948088228</v>
      </c>
      <c r="R153">
        <v>-0.70369012002573106</v>
      </c>
      <c r="S153">
        <v>-0.3120427336379939</v>
      </c>
      <c r="T153" s="71">
        <v>1</v>
      </c>
      <c r="U153" s="71">
        <v>0.66666666666666663</v>
      </c>
    </row>
    <row r="154" spans="1:21" x14ac:dyDescent="0.15">
      <c r="A154" s="45">
        <v>1065450</v>
      </c>
      <c r="B154">
        <v>3</v>
      </c>
      <c r="C154" s="78">
        <v>3</v>
      </c>
      <c r="D154" s="78">
        <v>10</v>
      </c>
      <c r="E154" s="78">
        <v>2</v>
      </c>
      <c r="F154">
        <v>2</v>
      </c>
      <c r="G154" s="78">
        <v>5</v>
      </c>
      <c r="H154" s="78">
        <v>4</v>
      </c>
      <c r="I154" s="78">
        <v>4</v>
      </c>
      <c r="J154" s="78">
        <v>1</v>
      </c>
      <c r="K154">
        <v>0</v>
      </c>
      <c r="L154">
        <v>-1.6690834998913606</v>
      </c>
      <c r="M154">
        <v>-1.3227232574759862</v>
      </c>
      <c r="N154">
        <v>-0.85771541558931175</v>
      </c>
      <c r="O154">
        <v>-1.2138072875646535</v>
      </c>
      <c r="P154">
        <v>-1.1774670221311394</v>
      </c>
      <c r="Q154">
        <v>0.91460670613292694</v>
      </c>
      <c r="R154">
        <v>0.44198625590862139</v>
      </c>
      <c r="S154">
        <v>-1.6479509163562025</v>
      </c>
      <c r="T154" s="71">
        <v>0.88571428571428568</v>
      </c>
      <c r="U154" s="71">
        <v>1</v>
      </c>
    </row>
    <row r="155" spans="1:21" x14ac:dyDescent="0.15">
      <c r="A155" s="45">
        <v>1065510</v>
      </c>
      <c r="B155">
        <v>4</v>
      </c>
      <c r="C155">
        <v>1</v>
      </c>
      <c r="D155">
        <v>4</v>
      </c>
      <c r="E155">
        <v>2</v>
      </c>
      <c r="F155">
        <v>3</v>
      </c>
      <c r="G155">
        <v>5</v>
      </c>
      <c r="H155">
        <v>5</v>
      </c>
      <c r="I155">
        <v>2</v>
      </c>
      <c r="J155">
        <v>2</v>
      </c>
      <c r="K155">
        <v>12</v>
      </c>
      <c r="L155">
        <v>-1.0360556238263692</v>
      </c>
      <c r="M155">
        <v>0.31244547676896095</v>
      </c>
      <c r="N155">
        <v>-5.1181574274862147E-3</v>
      </c>
      <c r="O155">
        <v>0.7371593580640049</v>
      </c>
      <c r="P155">
        <v>-0.45675586025541448</v>
      </c>
      <c r="Q155">
        <v>-0.11591677855528706</v>
      </c>
      <c r="R155">
        <v>-0.58354941553181772</v>
      </c>
      <c r="S155">
        <v>-1.0605263077307785</v>
      </c>
      <c r="T155" s="71">
        <v>0.82315789473684209</v>
      </c>
      <c r="U155" s="71">
        <v>0.66947368421052633</v>
      </c>
    </row>
    <row r="156" spans="1:21" x14ac:dyDescent="0.15">
      <c r="A156" s="45">
        <v>1065600</v>
      </c>
      <c r="B156">
        <v>4</v>
      </c>
      <c r="C156">
        <v>3</v>
      </c>
      <c r="D156">
        <v>10</v>
      </c>
      <c r="E156">
        <v>1</v>
      </c>
      <c r="F156">
        <v>2</v>
      </c>
      <c r="G156">
        <v>4</v>
      </c>
      <c r="H156">
        <v>5</v>
      </c>
      <c r="I156">
        <v>3</v>
      </c>
      <c r="J156">
        <v>1</v>
      </c>
      <c r="K156">
        <v>10</v>
      </c>
      <c r="L156">
        <v>-0.40302774776137784</v>
      </c>
      <c r="M156">
        <v>0.31244547676896095</v>
      </c>
      <c r="N156">
        <v>2.1907566982171649E-2</v>
      </c>
      <c r="O156">
        <v>1.54049856508757</v>
      </c>
      <c r="P156">
        <v>5.0006560007713009E-2</v>
      </c>
      <c r="Q156">
        <v>0.16697202116304624</v>
      </c>
      <c r="R156">
        <v>-0.83087198027010722</v>
      </c>
      <c r="S156">
        <v>-0.1075756392812615</v>
      </c>
      <c r="T156" s="71">
        <v>0.85312370707488627</v>
      </c>
      <c r="U156" s="71">
        <v>0.39925527513446418</v>
      </c>
    </row>
    <row r="157" spans="1:21" x14ac:dyDescent="0.15">
      <c r="A157" s="45">
        <v>1065650</v>
      </c>
      <c r="B157">
        <v>3</v>
      </c>
      <c r="C157">
        <v>1</v>
      </c>
      <c r="D157">
        <v>10</v>
      </c>
      <c r="E157">
        <v>2</v>
      </c>
      <c r="F157">
        <v>3</v>
      </c>
      <c r="G157">
        <v>5</v>
      </c>
      <c r="H157">
        <v>5</v>
      </c>
      <c r="I157">
        <v>2</v>
      </c>
      <c r="J157">
        <v>1</v>
      </c>
      <c r="K157">
        <v>15</v>
      </c>
      <c r="L157">
        <v>0.23000012830361349</v>
      </c>
      <c r="M157">
        <v>0.12007268450484952</v>
      </c>
      <c r="N157">
        <v>-0.13509902244536451</v>
      </c>
      <c r="O157">
        <v>1.54049856508757</v>
      </c>
      <c r="P157">
        <v>-0.18556917797853134</v>
      </c>
      <c r="Q157">
        <v>0.30485059581567914</v>
      </c>
      <c r="R157">
        <v>-0.91542885738080959</v>
      </c>
      <c r="S157">
        <v>-0.27622178712178885</v>
      </c>
      <c r="T157" s="71">
        <v>0.88817303267372294</v>
      </c>
      <c r="U157" s="71">
        <v>0.34054302807179015</v>
      </c>
    </row>
    <row r="158" spans="1:21" x14ac:dyDescent="0.15">
      <c r="A158" s="45">
        <v>1065660</v>
      </c>
      <c r="B158">
        <v>2</v>
      </c>
      <c r="C158">
        <v>3</v>
      </c>
      <c r="D158">
        <v>10</v>
      </c>
      <c r="E158">
        <v>2</v>
      </c>
      <c r="F158">
        <v>2</v>
      </c>
      <c r="G158">
        <v>7</v>
      </c>
      <c r="H158">
        <v>4</v>
      </c>
      <c r="I158">
        <v>3</v>
      </c>
      <c r="J158">
        <v>1</v>
      </c>
      <c r="K158">
        <v>19</v>
      </c>
      <c r="L158">
        <v>0.23000012830361349</v>
      </c>
      <c r="M158">
        <v>-7.2300107759261906E-2</v>
      </c>
      <c r="N158">
        <v>-0.34937440883622328</v>
      </c>
      <c r="O158">
        <v>4.8582894900948997E-2</v>
      </c>
      <c r="P158">
        <v>0.51476052134611261</v>
      </c>
      <c r="Q158">
        <v>-0.1859654337236363</v>
      </c>
      <c r="R158">
        <v>-0.51274405737000561</v>
      </c>
      <c r="S158">
        <v>2.0422534260509062</v>
      </c>
      <c r="T158" s="71">
        <v>0.83695652173913049</v>
      </c>
      <c r="U158" s="71">
        <v>0.85597826086956519</v>
      </c>
    </row>
    <row r="159" spans="1:21" x14ac:dyDescent="0.15">
      <c r="A159" s="45">
        <v>1065710</v>
      </c>
      <c r="B159">
        <v>4</v>
      </c>
      <c r="C159">
        <v>3</v>
      </c>
      <c r="D159">
        <v>10</v>
      </c>
      <c r="E159">
        <v>2</v>
      </c>
      <c r="F159">
        <v>2</v>
      </c>
      <c r="G159">
        <v>4</v>
      </c>
      <c r="H159">
        <v>5</v>
      </c>
      <c r="I159">
        <v>2</v>
      </c>
      <c r="J159">
        <v>1</v>
      </c>
      <c r="K159">
        <v>10</v>
      </c>
      <c r="L159">
        <v>-1.0360556238263692</v>
      </c>
      <c r="M159">
        <v>-0.84179127681570765</v>
      </c>
      <c r="N159">
        <v>-0.96710525248554591</v>
      </c>
      <c r="O159">
        <v>-1.0416631717738896</v>
      </c>
      <c r="P159">
        <v>-1.2012453951074005</v>
      </c>
      <c r="Q159">
        <v>-0.29200062327792309</v>
      </c>
      <c r="R159">
        <v>-0.30788289703086708</v>
      </c>
      <c r="S159">
        <v>-1.4829864968235755</v>
      </c>
      <c r="T159" s="71">
        <v>1</v>
      </c>
      <c r="U159" s="71">
        <v>0.88636363636363635</v>
      </c>
    </row>
    <row r="160" spans="1:21" x14ac:dyDescent="0.15">
      <c r="A160" s="45">
        <v>1065780</v>
      </c>
      <c r="B160">
        <v>3</v>
      </c>
      <c r="C160">
        <v>3</v>
      </c>
      <c r="D160">
        <v>10</v>
      </c>
      <c r="E160">
        <v>2</v>
      </c>
      <c r="F160">
        <v>3</v>
      </c>
      <c r="G160">
        <v>4</v>
      </c>
      <c r="H160">
        <v>5</v>
      </c>
      <c r="I160">
        <v>2</v>
      </c>
      <c r="J160">
        <v>1</v>
      </c>
      <c r="K160">
        <v>12</v>
      </c>
      <c r="L160">
        <v>-0.40302774776137784</v>
      </c>
      <c r="M160">
        <v>-0.45704569228748476</v>
      </c>
      <c r="N160">
        <v>-0.5231112086125953</v>
      </c>
      <c r="O160">
        <v>-0.86951905598312551</v>
      </c>
      <c r="P160">
        <v>-0.40014068650241175</v>
      </c>
      <c r="Q160">
        <v>-0.44656602497931297</v>
      </c>
      <c r="R160">
        <v>0.30380160530250433</v>
      </c>
      <c r="S160">
        <v>0.18715013294035934</v>
      </c>
      <c r="T160" s="71">
        <v>0.90445859872611467</v>
      </c>
      <c r="U160" s="71">
        <v>0.40127388535031849</v>
      </c>
    </row>
    <row r="161" spans="1:21" x14ac:dyDescent="0.15">
      <c r="A161" s="45">
        <v>1070040</v>
      </c>
      <c r="B161">
        <v>4</v>
      </c>
      <c r="C161">
        <v>1</v>
      </c>
      <c r="D161">
        <v>4</v>
      </c>
      <c r="E161">
        <v>2</v>
      </c>
      <c r="F161">
        <v>1</v>
      </c>
      <c r="G161">
        <v>3</v>
      </c>
      <c r="H161">
        <v>15</v>
      </c>
      <c r="I161">
        <v>1</v>
      </c>
      <c r="J161">
        <v>2</v>
      </c>
      <c r="K161">
        <v>15</v>
      </c>
      <c r="L161">
        <v>1.4960558804335962</v>
      </c>
      <c r="M161">
        <v>0.50481826903307236</v>
      </c>
      <c r="N161">
        <v>2.1891132767852119</v>
      </c>
      <c r="O161">
        <v>0.27810838262196763</v>
      </c>
      <c r="P161">
        <v>0.78028568624769545</v>
      </c>
      <c r="Q161">
        <v>-0.34684641097841634</v>
      </c>
      <c r="R161">
        <v>1.5614215062733272</v>
      </c>
      <c r="S161">
        <v>-1.2900922507579915</v>
      </c>
      <c r="T161" s="71">
        <v>0.76145203111495241</v>
      </c>
      <c r="U161" s="71">
        <v>0.58081244598098536</v>
      </c>
    </row>
    <row r="162" spans="1:21" x14ac:dyDescent="0.15">
      <c r="A162" s="45">
        <v>1070070</v>
      </c>
      <c r="B162">
        <v>3</v>
      </c>
      <c r="C162">
        <v>3</v>
      </c>
      <c r="D162">
        <v>10</v>
      </c>
      <c r="E162">
        <v>2</v>
      </c>
      <c r="F162">
        <v>2</v>
      </c>
      <c r="G162">
        <v>5</v>
      </c>
      <c r="H162">
        <v>5</v>
      </c>
      <c r="I162">
        <v>1</v>
      </c>
      <c r="J162">
        <v>1</v>
      </c>
      <c r="K162">
        <v>18</v>
      </c>
      <c r="L162">
        <v>0.23000012830361349</v>
      </c>
      <c r="M162">
        <v>-7.2300107759261906E-2</v>
      </c>
      <c r="N162">
        <v>0.72200252311807067</v>
      </c>
      <c r="O162">
        <v>-0.2383239647503243</v>
      </c>
      <c r="P162">
        <v>-0.11876327294998812</v>
      </c>
      <c r="Q162">
        <v>-0.31393893835812037</v>
      </c>
      <c r="R162">
        <v>0.94075374900544784</v>
      </c>
      <c r="S162">
        <v>-1.2829424323857401</v>
      </c>
      <c r="T162" s="71">
        <v>0.83452211126961484</v>
      </c>
      <c r="U162" s="71">
        <v>0.62196861626248223</v>
      </c>
    </row>
    <row r="163" spans="1:21" x14ac:dyDescent="0.15">
      <c r="A163" s="45">
        <v>1070140</v>
      </c>
      <c r="B163">
        <v>4</v>
      </c>
      <c r="C163">
        <v>3</v>
      </c>
      <c r="D163">
        <v>10</v>
      </c>
      <c r="E163">
        <v>2</v>
      </c>
      <c r="F163">
        <v>4</v>
      </c>
      <c r="G163">
        <v>1</v>
      </c>
      <c r="H163">
        <v>4</v>
      </c>
      <c r="I163">
        <v>4</v>
      </c>
      <c r="J163">
        <v>1</v>
      </c>
      <c r="K163">
        <v>5</v>
      </c>
      <c r="L163">
        <v>-1.0360556238263692</v>
      </c>
      <c r="M163">
        <v>-1.1303504652118748</v>
      </c>
      <c r="N163">
        <v>1.3847762407834898</v>
      </c>
      <c r="O163">
        <v>-0.29570533668057897</v>
      </c>
      <c r="P163">
        <v>-4.2332788383434412E-2</v>
      </c>
      <c r="Q163">
        <v>1.4904874769881054</v>
      </c>
      <c r="R163">
        <v>1.8373613291619995</v>
      </c>
      <c r="S163">
        <v>-1.6301780842303666</v>
      </c>
      <c r="T163" s="71">
        <v>0.85446527012127893</v>
      </c>
      <c r="U163" s="71">
        <v>0.96582138919514882</v>
      </c>
    </row>
    <row r="164" spans="1:21" x14ac:dyDescent="0.15">
      <c r="A164" s="45">
        <v>1070270</v>
      </c>
      <c r="B164">
        <v>3</v>
      </c>
      <c r="C164">
        <v>2</v>
      </c>
      <c r="D164">
        <v>10</v>
      </c>
      <c r="E164">
        <v>2</v>
      </c>
      <c r="F164">
        <v>4</v>
      </c>
      <c r="G164">
        <v>4</v>
      </c>
      <c r="H164">
        <v>5</v>
      </c>
      <c r="I164">
        <v>4</v>
      </c>
      <c r="J164">
        <v>1</v>
      </c>
      <c r="K164">
        <v>15</v>
      </c>
      <c r="L164">
        <v>-0.40302774776137784</v>
      </c>
      <c r="M164">
        <v>-7.2300107759261906E-2</v>
      </c>
      <c r="N164">
        <v>3.0031023572189546</v>
      </c>
      <c r="O164">
        <v>0.56501524227324096</v>
      </c>
      <c r="P164">
        <v>3.8058005716081622</v>
      </c>
      <c r="Q164">
        <v>4.4386874618435115E-2</v>
      </c>
      <c r="R164">
        <v>1.7876780196826041</v>
      </c>
      <c r="S164">
        <v>0.39930468734415558</v>
      </c>
      <c r="T164" s="71">
        <v>0.94326241134751776</v>
      </c>
      <c r="U164" s="71">
        <v>0.88723404255319149</v>
      </c>
    </row>
    <row r="165" spans="1:21" x14ac:dyDescent="0.15">
      <c r="A165" s="45">
        <v>1070300</v>
      </c>
      <c r="B165">
        <v>1</v>
      </c>
      <c r="C165">
        <v>3</v>
      </c>
      <c r="D165">
        <v>10</v>
      </c>
      <c r="E165">
        <v>2</v>
      </c>
      <c r="F165">
        <v>4</v>
      </c>
      <c r="G165">
        <v>4</v>
      </c>
      <c r="H165">
        <v>7</v>
      </c>
      <c r="I165">
        <v>1</v>
      </c>
      <c r="J165">
        <v>1</v>
      </c>
      <c r="K165">
        <v>34</v>
      </c>
      <c r="L165">
        <v>0.86302800436860483</v>
      </c>
      <c r="M165">
        <v>1.2743094380895181</v>
      </c>
      <c r="N165">
        <v>1.1080843003988974</v>
      </c>
      <c r="O165">
        <v>0.56501524227324096</v>
      </c>
      <c r="P165">
        <v>1.268308483998579</v>
      </c>
      <c r="Q165">
        <v>-0.4622116885553158</v>
      </c>
      <c r="R165">
        <v>0.3439394971637047</v>
      </c>
      <c r="S165">
        <v>3.7039891777124898E-2</v>
      </c>
      <c r="T165" s="71">
        <v>0.93422655298416568</v>
      </c>
      <c r="U165" s="71">
        <v>0.14129110840438489</v>
      </c>
    </row>
    <row r="166" spans="1:21" x14ac:dyDescent="0.15">
      <c r="A166" s="45">
        <v>1070310</v>
      </c>
      <c r="B166">
        <v>4</v>
      </c>
      <c r="C166">
        <v>3</v>
      </c>
      <c r="D166">
        <v>10</v>
      </c>
      <c r="E166">
        <v>2</v>
      </c>
      <c r="F166">
        <v>4</v>
      </c>
      <c r="G166">
        <v>1</v>
      </c>
      <c r="H166">
        <v>6</v>
      </c>
      <c r="I166">
        <v>1</v>
      </c>
      <c r="J166">
        <v>1</v>
      </c>
      <c r="K166">
        <v>10</v>
      </c>
      <c r="L166">
        <v>-0.40302774776137784</v>
      </c>
      <c r="M166">
        <v>-0.84179127681570765</v>
      </c>
      <c r="N166">
        <v>1.8738131586725368</v>
      </c>
      <c r="O166">
        <v>-0.29570533668057897</v>
      </c>
      <c r="P166">
        <v>1.6680116106947784</v>
      </c>
      <c r="Q166">
        <v>0.42099461682848832</v>
      </c>
      <c r="R166">
        <v>2.4248876757950004</v>
      </c>
      <c r="S166">
        <v>-0.32566672643625355</v>
      </c>
      <c r="T166" s="71">
        <v>0.90934844192634556</v>
      </c>
      <c r="U166" s="71">
        <v>0.75165250236071757</v>
      </c>
    </row>
    <row r="167" spans="1:21" x14ac:dyDescent="0.15">
      <c r="A167" s="45">
        <v>1070330</v>
      </c>
      <c r="B167">
        <v>2</v>
      </c>
      <c r="C167">
        <v>3</v>
      </c>
      <c r="D167">
        <v>10</v>
      </c>
      <c r="E167">
        <v>2</v>
      </c>
      <c r="F167">
        <v>4</v>
      </c>
      <c r="G167">
        <v>4</v>
      </c>
      <c r="H167">
        <v>6</v>
      </c>
      <c r="I167">
        <v>1</v>
      </c>
      <c r="J167">
        <v>1</v>
      </c>
      <c r="K167">
        <v>14</v>
      </c>
      <c r="L167">
        <v>0.23000012830361349</v>
      </c>
      <c r="M167">
        <v>0.50481826903307236</v>
      </c>
      <c r="N167">
        <v>5.6011457308644673E-2</v>
      </c>
      <c r="O167">
        <v>0.22072701069171297</v>
      </c>
      <c r="P167">
        <v>0.13090964330075397</v>
      </c>
      <c r="Q167">
        <v>-0.36512834021191398</v>
      </c>
      <c r="R167">
        <v>-0.25001376063318054</v>
      </c>
      <c r="S167">
        <v>-1.8539559351186497E-2</v>
      </c>
      <c r="T167" s="71">
        <v>0.93927125506072873</v>
      </c>
      <c r="U167" s="71">
        <v>0.69635627530364363</v>
      </c>
    </row>
    <row r="168" spans="1:21" x14ac:dyDescent="0.15">
      <c r="A168" s="45">
        <v>1070420</v>
      </c>
      <c r="B168">
        <v>3</v>
      </c>
      <c r="C168">
        <v>3</v>
      </c>
      <c r="D168">
        <v>10</v>
      </c>
      <c r="E168">
        <v>2</v>
      </c>
      <c r="F168">
        <v>4</v>
      </c>
      <c r="G168">
        <v>4</v>
      </c>
      <c r="H168">
        <v>5</v>
      </c>
      <c r="I168">
        <v>4</v>
      </c>
      <c r="J168">
        <v>2</v>
      </c>
      <c r="K168">
        <v>16</v>
      </c>
      <c r="L168">
        <v>-1.0360556238263692</v>
      </c>
      <c r="M168">
        <v>-0.16848650389131761</v>
      </c>
      <c r="N168">
        <v>2.4465011283057629</v>
      </c>
      <c r="O168">
        <v>0.96668484578502356</v>
      </c>
      <c r="P168">
        <v>2.2007603957105344</v>
      </c>
      <c r="Q168">
        <v>0.31130304142750187</v>
      </c>
      <c r="R168">
        <v>0.92144511937530049</v>
      </c>
      <c r="S168">
        <v>-0.32730614160006694</v>
      </c>
      <c r="T168" s="71">
        <v>0.91754244139046082</v>
      </c>
      <c r="U168" s="71">
        <v>4.850444624090542E-3</v>
      </c>
    </row>
    <row r="169" spans="1:21" x14ac:dyDescent="0.15">
      <c r="A169" s="45">
        <v>1070500</v>
      </c>
      <c r="B169">
        <v>4</v>
      </c>
      <c r="C169">
        <v>3</v>
      </c>
      <c r="D169">
        <v>3</v>
      </c>
      <c r="E169">
        <v>2</v>
      </c>
      <c r="F169">
        <v>4</v>
      </c>
      <c r="G169">
        <v>4</v>
      </c>
      <c r="H169">
        <v>2</v>
      </c>
      <c r="I169">
        <v>4</v>
      </c>
      <c r="J169">
        <v>1</v>
      </c>
      <c r="K169">
        <v>28</v>
      </c>
      <c r="L169">
        <v>-1.0360556238263692</v>
      </c>
      <c r="M169">
        <v>-0.16848650389131761</v>
      </c>
      <c r="N169">
        <v>-0.65502248251687778</v>
      </c>
      <c r="O169">
        <v>0.50763387034298624</v>
      </c>
      <c r="P169">
        <v>-0.66679815487905469</v>
      </c>
      <c r="Q169">
        <v>9.1919890625529216E-2</v>
      </c>
      <c r="R169">
        <v>-0.98257186943080366</v>
      </c>
      <c r="S169">
        <v>-0.23179037394356702</v>
      </c>
      <c r="T169" s="71">
        <v>1</v>
      </c>
      <c r="U169" s="71">
        <v>0.21978021978021978</v>
      </c>
    </row>
    <row r="170" spans="1:21" x14ac:dyDescent="0.15">
      <c r="A170" s="45">
        <v>1070600</v>
      </c>
      <c r="B170">
        <v>4</v>
      </c>
      <c r="C170">
        <v>3</v>
      </c>
      <c r="D170">
        <v>10</v>
      </c>
      <c r="E170">
        <v>2</v>
      </c>
      <c r="F170">
        <v>4</v>
      </c>
      <c r="G170">
        <v>1</v>
      </c>
      <c r="H170">
        <v>4</v>
      </c>
      <c r="I170">
        <v>4</v>
      </c>
      <c r="J170" s="78">
        <v>1</v>
      </c>
      <c r="K170">
        <v>11</v>
      </c>
      <c r="L170">
        <v>2.1290837564985874</v>
      </c>
      <c r="M170">
        <v>0.50481826903307236</v>
      </c>
      <c r="N170">
        <v>1.0630414263828007</v>
      </c>
      <c r="O170">
        <v>1.1962103335060421</v>
      </c>
      <c r="P170">
        <v>0.96938036658272453</v>
      </c>
      <c r="Q170">
        <v>-5.4335543242452614E-2</v>
      </c>
      <c r="R170">
        <v>-0.1088196940598173</v>
      </c>
      <c r="S170">
        <v>-0.25708343789295751</v>
      </c>
      <c r="T170" s="71">
        <v>0.8413878562577447</v>
      </c>
      <c r="U170" s="71">
        <v>0.7174721189591079</v>
      </c>
    </row>
    <row r="171" spans="1:21" x14ac:dyDescent="0.15">
      <c r="A171" s="45">
        <v>1070660</v>
      </c>
      <c r="B171">
        <v>4</v>
      </c>
      <c r="C171">
        <v>3</v>
      </c>
      <c r="D171">
        <v>17</v>
      </c>
      <c r="E171">
        <v>2</v>
      </c>
      <c r="F171">
        <v>4</v>
      </c>
      <c r="G171">
        <v>3</v>
      </c>
      <c r="H171">
        <v>5</v>
      </c>
      <c r="I171">
        <v>4</v>
      </c>
      <c r="J171">
        <v>1</v>
      </c>
      <c r="K171">
        <v>10</v>
      </c>
      <c r="L171">
        <v>-1.0360556238263692</v>
      </c>
      <c r="M171">
        <v>-0.55323208841954052</v>
      </c>
      <c r="N171">
        <v>0.26513908666909242</v>
      </c>
      <c r="O171">
        <v>0.62239661420349557</v>
      </c>
      <c r="P171">
        <v>0.21526625219272805</v>
      </c>
      <c r="Q171">
        <v>0.60747029501016525</v>
      </c>
      <c r="R171">
        <v>-0.33089066436455289</v>
      </c>
      <c r="S171">
        <v>-0.24162276741718947</v>
      </c>
      <c r="T171" s="71">
        <v>0.95169946332737032</v>
      </c>
      <c r="U171" s="71">
        <v>1.0733452593917709E-2</v>
      </c>
    </row>
    <row r="172" spans="1:21" x14ac:dyDescent="0.15">
      <c r="A172" s="45">
        <v>1070670</v>
      </c>
      <c r="B172">
        <v>3</v>
      </c>
      <c r="C172">
        <v>3</v>
      </c>
      <c r="D172">
        <v>10</v>
      </c>
      <c r="E172">
        <v>2</v>
      </c>
      <c r="F172">
        <v>3</v>
      </c>
      <c r="G172">
        <v>5</v>
      </c>
      <c r="H172">
        <v>7</v>
      </c>
      <c r="I172">
        <v>4</v>
      </c>
      <c r="J172">
        <v>2</v>
      </c>
      <c r="K172">
        <v>7</v>
      </c>
      <c r="L172">
        <v>0.86302800436860483</v>
      </c>
      <c r="M172">
        <v>0.31244547676896095</v>
      </c>
      <c r="N172">
        <v>0.36487687913330596</v>
      </c>
      <c r="O172">
        <v>0.45025249841273157</v>
      </c>
      <c r="P172">
        <v>-0.12980323183182366</v>
      </c>
      <c r="Q172">
        <v>-0.21694849274040606</v>
      </c>
      <c r="R172">
        <v>-0.14811696066575256</v>
      </c>
      <c r="S172">
        <v>-0.94708970817985882</v>
      </c>
      <c r="T172" s="71">
        <v>0.90169491525423728</v>
      </c>
      <c r="U172" s="71">
        <v>9.1525423728813574E-2</v>
      </c>
    </row>
    <row r="173" spans="1:21" x14ac:dyDescent="0.15">
      <c r="A173" s="45">
        <v>1070790</v>
      </c>
      <c r="B173">
        <v>4</v>
      </c>
      <c r="C173">
        <v>3</v>
      </c>
      <c r="D173">
        <v>17</v>
      </c>
      <c r="E173">
        <v>2</v>
      </c>
      <c r="F173">
        <v>1</v>
      </c>
      <c r="G173">
        <v>7</v>
      </c>
      <c r="H173">
        <v>2</v>
      </c>
      <c r="I173">
        <v>4</v>
      </c>
      <c r="J173">
        <v>1</v>
      </c>
      <c r="K173">
        <v>17</v>
      </c>
      <c r="L173">
        <v>0.86302800436860483</v>
      </c>
      <c r="M173">
        <v>0.12007268450484952</v>
      </c>
      <c r="N173">
        <v>-0.5359806011886229</v>
      </c>
      <c r="O173">
        <v>-0.12356122088981497</v>
      </c>
      <c r="P173">
        <v>-0.32937171931115833</v>
      </c>
      <c r="Q173">
        <v>-0.35007263378432768</v>
      </c>
      <c r="R173">
        <v>-0.5941820332758051</v>
      </c>
      <c r="S173">
        <v>0.44583377948257225</v>
      </c>
      <c r="T173" s="71">
        <v>0.92258064516129035</v>
      </c>
      <c r="U173" s="71">
        <v>0.40322580645161288</v>
      </c>
    </row>
    <row r="174" spans="1:21" x14ac:dyDescent="0.15">
      <c r="A174" s="45">
        <v>1070880</v>
      </c>
      <c r="B174">
        <v>2</v>
      </c>
      <c r="C174">
        <v>3</v>
      </c>
      <c r="D174">
        <v>10</v>
      </c>
      <c r="E174">
        <v>2</v>
      </c>
      <c r="F174">
        <v>4</v>
      </c>
      <c r="G174">
        <v>4</v>
      </c>
      <c r="H174">
        <v>6</v>
      </c>
      <c r="I174">
        <v>1</v>
      </c>
      <c r="J174">
        <v>1</v>
      </c>
      <c r="K174">
        <v>14</v>
      </c>
      <c r="L174">
        <v>-0.40302774776137784</v>
      </c>
      <c r="M174">
        <v>-0.45704569228748476</v>
      </c>
      <c r="N174">
        <v>-0.79980314899718774</v>
      </c>
      <c r="O174">
        <v>-0.86951905598312551</v>
      </c>
      <c r="P174">
        <v>-0.68095194831730532</v>
      </c>
      <c r="Q174">
        <v>-0.44656602497931297</v>
      </c>
      <c r="R174">
        <v>-0.23637475615777151</v>
      </c>
      <c r="S174">
        <v>0.28794409930211362</v>
      </c>
      <c r="T174" s="71">
        <v>1</v>
      </c>
      <c r="U174" s="71">
        <v>0.35526315789473684</v>
      </c>
    </row>
    <row r="175" spans="1:21" x14ac:dyDescent="0.15">
      <c r="A175" s="45">
        <v>1070980</v>
      </c>
      <c r="B175">
        <v>3</v>
      </c>
      <c r="C175">
        <v>3</v>
      </c>
      <c r="D175">
        <v>10</v>
      </c>
      <c r="E175">
        <v>2</v>
      </c>
      <c r="F175">
        <v>4</v>
      </c>
      <c r="G175">
        <v>3</v>
      </c>
      <c r="H175">
        <v>4</v>
      </c>
      <c r="I175">
        <v>4</v>
      </c>
      <c r="J175">
        <v>2</v>
      </c>
      <c r="K175">
        <v>14</v>
      </c>
      <c r="L175">
        <v>-1.0360556238263692</v>
      </c>
      <c r="M175">
        <v>-1.3227232574759862</v>
      </c>
      <c r="N175">
        <v>-0.21102843864392709</v>
      </c>
      <c r="O175">
        <v>-0.41046808054108824</v>
      </c>
      <c r="P175">
        <v>-0.85759129042667392</v>
      </c>
      <c r="Q175">
        <v>3.6020503034570925</v>
      </c>
      <c r="R175">
        <v>5.2556786018655106E-2</v>
      </c>
      <c r="S175">
        <v>-1.653801609127231</v>
      </c>
      <c r="T175" s="71">
        <v>1</v>
      </c>
      <c r="U175" s="71">
        <v>0.97810218978102192</v>
      </c>
    </row>
    <row r="176" spans="1:21" x14ac:dyDescent="0.15">
      <c r="A176" s="45">
        <v>1071010</v>
      </c>
      <c r="B176">
        <v>4</v>
      </c>
      <c r="C176">
        <v>3</v>
      </c>
      <c r="D176">
        <v>10</v>
      </c>
      <c r="E176">
        <v>2</v>
      </c>
      <c r="F176">
        <v>4</v>
      </c>
      <c r="G176">
        <v>3</v>
      </c>
      <c r="H176">
        <v>4</v>
      </c>
      <c r="I176">
        <v>4</v>
      </c>
      <c r="J176">
        <v>1</v>
      </c>
      <c r="K176">
        <v>18</v>
      </c>
      <c r="L176">
        <v>0.86302800436860483</v>
      </c>
      <c r="M176">
        <v>-7.2300107759261906E-2</v>
      </c>
      <c r="N176">
        <v>1.6968590107521579</v>
      </c>
      <c r="O176">
        <v>0.96668484578502356</v>
      </c>
      <c r="P176">
        <v>1.6221533199548461</v>
      </c>
      <c r="Q176">
        <v>0.22354978110671289</v>
      </c>
      <c r="R176">
        <v>0.43361142859915963</v>
      </c>
      <c r="S176">
        <v>-0.21340197008004974</v>
      </c>
      <c r="T176" s="71">
        <v>0.91633466135458164</v>
      </c>
      <c r="U176" s="71">
        <v>0.87350597609561753</v>
      </c>
    </row>
    <row r="177" spans="1:21" x14ac:dyDescent="0.15">
      <c r="A177" s="45">
        <v>1071090</v>
      </c>
      <c r="B177">
        <v>3</v>
      </c>
      <c r="C177">
        <v>3</v>
      </c>
      <c r="D177">
        <v>10</v>
      </c>
      <c r="E177">
        <v>2</v>
      </c>
      <c r="F177">
        <v>4</v>
      </c>
      <c r="G177">
        <v>4</v>
      </c>
      <c r="H177">
        <v>3</v>
      </c>
      <c r="I177">
        <v>4</v>
      </c>
      <c r="J177">
        <v>1</v>
      </c>
      <c r="K177">
        <v>15</v>
      </c>
      <c r="L177">
        <v>0.23000012830361349</v>
      </c>
      <c r="M177">
        <v>0.31244547676896095</v>
      </c>
      <c r="N177">
        <v>4.6359412876624005E-2</v>
      </c>
      <c r="O177">
        <v>0.10596426683120365</v>
      </c>
      <c r="P177">
        <v>1.6546992319688439E-2</v>
      </c>
      <c r="Q177">
        <v>-0.33818654976254892</v>
      </c>
      <c r="R177">
        <v>-0.17318287736819721</v>
      </c>
      <c r="S177">
        <v>-0.21917308128881285</v>
      </c>
      <c r="T177" s="71">
        <v>0.81262729124236255</v>
      </c>
      <c r="U177" s="71">
        <v>0.74745417515274948</v>
      </c>
    </row>
    <row r="178" spans="1:21" x14ac:dyDescent="0.15">
      <c r="A178" s="45">
        <v>1071120</v>
      </c>
      <c r="B178">
        <v>2</v>
      </c>
      <c r="C178">
        <v>3</v>
      </c>
      <c r="D178">
        <v>6</v>
      </c>
      <c r="E178">
        <v>2</v>
      </c>
      <c r="F178">
        <v>4</v>
      </c>
      <c r="G178">
        <v>4</v>
      </c>
      <c r="H178">
        <v>7</v>
      </c>
      <c r="I178">
        <v>3</v>
      </c>
      <c r="J178">
        <v>1</v>
      </c>
      <c r="K178">
        <v>17</v>
      </c>
      <c r="L178">
        <v>-1.0360556238263692</v>
      </c>
      <c r="M178">
        <v>-1.3227232574759862</v>
      </c>
      <c r="N178">
        <v>1.8384223290884609</v>
      </c>
      <c r="O178">
        <v>-0.41046808054108824</v>
      </c>
      <c r="P178">
        <v>1.5938457330783449</v>
      </c>
      <c r="Q178">
        <v>3.6020503034570925</v>
      </c>
      <c r="R178">
        <v>2.7199392840821881</v>
      </c>
      <c r="S178">
        <v>-0.36269166982756501</v>
      </c>
      <c r="T178" s="71">
        <v>0.95419847328244278</v>
      </c>
      <c r="U178" s="71">
        <v>0.95419847328244278</v>
      </c>
    </row>
    <row r="179" spans="1:21" x14ac:dyDescent="0.15">
      <c r="A179" s="45">
        <v>1071340</v>
      </c>
      <c r="B179">
        <v>3</v>
      </c>
      <c r="C179">
        <v>3</v>
      </c>
      <c r="D179">
        <v>10</v>
      </c>
      <c r="E179">
        <v>2</v>
      </c>
      <c r="F179">
        <v>4</v>
      </c>
      <c r="G179">
        <v>5</v>
      </c>
      <c r="H179">
        <v>3</v>
      </c>
      <c r="I179">
        <v>4</v>
      </c>
      <c r="J179">
        <v>1</v>
      </c>
      <c r="K179">
        <v>10</v>
      </c>
      <c r="L179">
        <v>-1.0360556238263692</v>
      </c>
      <c r="M179">
        <v>-1.0341640690798191</v>
      </c>
      <c r="N179">
        <v>-2.7639594435534435E-2</v>
      </c>
      <c r="O179">
        <v>-0.41046808054108824</v>
      </c>
      <c r="P179">
        <v>-0.66170278924128445</v>
      </c>
      <c r="Q179">
        <v>0.83782260335223646</v>
      </c>
      <c r="R179">
        <v>0.29123936433831188</v>
      </c>
      <c r="S179">
        <v>-1.4424265805534011</v>
      </c>
      <c r="T179" s="71">
        <v>0.91025641025641024</v>
      </c>
      <c r="U179" s="71">
        <v>0.85897435897435892</v>
      </c>
    </row>
    <row r="180" spans="1:21" x14ac:dyDescent="0.15">
      <c r="A180" s="45">
        <v>1071460</v>
      </c>
      <c r="B180">
        <v>1</v>
      </c>
      <c r="C180">
        <v>1</v>
      </c>
      <c r="D180">
        <v>4</v>
      </c>
      <c r="E180">
        <v>2</v>
      </c>
      <c r="F180">
        <v>4</v>
      </c>
      <c r="G180">
        <v>7</v>
      </c>
      <c r="H180">
        <v>6</v>
      </c>
      <c r="I180">
        <v>4</v>
      </c>
      <c r="J180">
        <v>1</v>
      </c>
      <c r="K180">
        <v>25</v>
      </c>
      <c r="L180">
        <v>-1.0360556238263692</v>
      </c>
      <c r="M180">
        <v>-1.2265368613439305</v>
      </c>
      <c r="N180">
        <v>1.8705958105285299</v>
      </c>
      <c r="O180">
        <v>2.1716936563203713</v>
      </c>
      <c r="P180">
        <v>0.67724607001723047</v>
      </c>
      <c r="Q180">
        <v>7.8251759563950678</v>
      </c>
      <c r="R180">
        <v>-0.12750200113477025</v>
      </c>
      <c r="S180">
        <v>-1.2068570992520178</v>
      </c>
      <c r="T180" s="71">
        <v>1</v>
      </c>
      <c r="U180" s="71">
        <v>0.66351606805293006</v>
      </c>
    </row>
    <row r="181" spans="1:21" x14ac:dyDescent="0.15">
      <c r="A181" s="45">
        <v>1071500</v>
      </c>
      <c r="B181">
        <v>4</v>
      </c>
      <c r="C181">
        <v>3</v>
      </c>
      <c r="D181">
        <v>10</v>
      </c>
      <c r="E181">
        <v>2</v>
      </c>
      <c r="F181">
        <v>4</v>
      </c>
      <c r="G181">
        <v>4</v>
      </c>
      <c r="H181">
        <v>3</v>
      </c>
      <c r="I181">
        <v>4</v>
      </c>
      <c r="J181">
        <v>1</v>
      </c>
      <c r="K181">
        <v>21</v>
      </c>
      <c r="L181">
        <v>-1.0360556238263692</v>
      </c>
      <c r="M181">
        <v>-7.2300107759261906E-2</v>
      </c>
      <c r="N181">
        <v>-5.1181574274862147E-3</v>
      </c>
      <c r="O181">
        <v>4.8582894900948997E-2</v>
      </c>
      <c r="P181">
        <v>-5.1674292052679864E-2</v>
      </c>
      <c r="Q181">
        <v>-0.1859654337236363</v>
      </c>
      <c r="R181">
        <v>-0.17670411157785731</v>
      </c>
      <c r="S181">
        <v>-0.25560647216456539</v>
      </c>
      <c r="T181" s="71">
        <v>0.92421052631578948</v>
      </c>
      <c r="U181" s="71">
        <v>0.29473684210526313</v>
      </c>
    </row>
    <row r="182" spans="1:21" x14ac:dyDescent="0.15">
      <c r="A182" s="45">
        <v>1071560</v>
      </c>
      <c r="B182">
        <v>3</v>
      </c>
      <c r="C182">
        <v>3</v>
      </c>
      <c r="D182">
        <v>10</v>
      </c>
      <c r="E182">
        <v>2</v>
      </c>
      <c r="F182">
        <v>2</v>
      </c>
      <c r="G182">
        <v>5</v>
      </c>
      <c r="H182">
        <v>5</v>
      </c>
      <c r="I182">
        <v>3</v>
      </c>
      <c r="J182">
        <v>1</v>
      </c>
      <c r="K182">
        <v>21</v>
      </c>
      <c r="L182">
        <v>-0.40302774776137784</v>
      </c>
      <c r="M182">
        <v>-0.55323208841954052</v>
      </c>
      <c r="N182">
        <v>-0.44589485315642996</v>
      </c>
      <c r="O182">
        <v>0.67977798613375018</v>
      </c>
      <c r="P182">
        <v>-0.43241133554162331</v>
      </c>
      <c r="Q182">
        <v>0.64586234640051032</v>
      </c>
      <c r="R182">
        <v>-0.87850977102509775</v>
      </c>
      <c r="S182">
        <v>-0.14077245380232678</v>
      </c>
      <c r="T182" s="71">
        <v>1</v>
      </c>
      <c r="U182" s="71">
        <v>0.23668639053254437</v>
      </c>
    </row>
    <row r="183" spans="1:21" x14ac:dyDescent="0.15">
      <c r="A183" s="45">
        <v>1071640</v>
      </c>
      <c r="B183">
        <v>2</v>
      </c>
      <c r="C183">
        <v>3</v>
      </c>
      <c r="D183">
        <v>10</v>
      </c>
      <c r="E183">
        <v>2</v>
      </c>
      <c r="F183">
        <v>4</v>
      </c>
      <c r="G183">
        <v>5</v>
      </c>
      <c r="H183">
        <v>7</v>
      </c>
      <c r="I183">
        <v>4</v>
      </c>
      <c r="J183">
        <v>1</v>
      </c>
      <c r="K183">
        <v>27</v>
      </c>
      <c r="L183">
        <v>-1.0360556238263692</v>
      </c>
      <c r="M183">
        <v>0.12007268450484952</v>
      </c>
      <c r="N183">
        <v>1.0791281671028352</v>
      </c>
      <c r="O183">
        <v>0.1633456387614583</v>
      </c>
      <c r="P183">
        <v>0.88162684726557028</v>
      </c>
      <c r="Q183">
        <v>-0.23715483557742992</v>
      </c>
      <c r="R183">
        <v>0.73165675343588266</v>
      </c>
      <c r="S183">
        <v>-0.3769735747027872</v>
      </c>
      <c r="T183" s="71">
        <v>1</v>
      </c>
      <c r="U183" s="71">
        <v>0.14285714285714285</v>
      </c>
    </row>
    <row r="184" spans="1:21" x14ac:dyDescent="0.15">
      <c r="A184" s="45">
        <v>1071780</v>
      </c>
      <c r="B184">
        <v>3</v>
      </c>
      <c r="C184">
        <v>1</v>
      </c>
      <c r="D184">
        <v>15</v>
      </c>
      <c r="E184">
        <v>2</v>
      </c>
      <c r="F184">
        <v>4</v>
      </c>
      <c r="G184">
        <v>4</v>
      </c>
      <c r="H184">
        <v>5</v>
      </c>
      <c r="I184">
        <v>1</v>
      </c>
      <c r="J184">
        <v>1</v>
      </c>
      <c r="K184">
        <v>17</v>
      </c>
      <c r="L184">
        <v>-0.40302774776137784</v>
      </c>
      <c r="M184">
        <v>0.60100466516512807</v>
      </c>
      <c r="N184">
        <v>5.2794109164637781E-2</v>
      </c>
      <c r="O184">
        <v>1.4257358212270608</v>
      </c>
      <c r="P184">
        <v>0.27584448810844098</v>
      </c>
      <c r="Q184">
        <v>-2.7743646175546872E-2</v>
      </c>
      <c r="R184">
        <v>-0.78372954102615733</v>
      </c>
      <c r="S184">
        <v>0.26531528555976008</v>
      </c>
      <c r="T184" s="71">
        <v>0.94523326572008115</v>
      </c>
      <c r="U184" s="71">
        <v>0.15618661257606492</v>
      </c>
    </row>
    <row r="185" spans="1:21" x14ac:dyDescent="0.15">
      <c r="A185" s="45">
        <v>1071800</v>
      </c>
      <c r="B185">
        <v>2</v>
      </c>
      <c r="C185">
        <v>3</v>
      </c>
      <c r="D185">
        <v>10</v>
      </c>
      <c r="E185">
        <v>2</v>
      </c>
      <c r="F185">
        <v>4</v>
      </c>
      <c r="G185">
        <v>4</v>
      </c>
      <c r="H185">
        <v>4</v>
      </c>
      <c r="I185">
        <v>1</v>
      </c>
      <c r="J185">
        <v>1</v>
      </c>
      <c r="K185">
        <v>20</v>
      </c>
      <c r="L185">
        <v>0.23000012830361349</v>
      </c>
      <c r="M185">
        <v>1.5628686264856855</v>
      </c>
      <c r="N185">
        <v>-0.65502248251687778</v>
      </c>
      <c r="O185">
        <v>0.56501524227324096</v>
      </c>
      <c r="P185">
        <v>-0.52865713092172795</v>
      </c>
      <c r="Q185">
        <v>-0.5130977049455363</v>
      </c>
      <c r="R185">
        <v>-0.99930109764165509</v>
      </c>
      <c r="S185">
        <v>0.24580903496960946</v>
      </c>
      <c r="T185" s="71">
        <v>0.76923076923076927</v>
      </c>
      <c r="U185" s="71">
        <v>0.19780219780219779</v>
      </c>
    </row>
    <row r="186" spans="1:21" x14ac:dyDescent="0.15">
      <c r="A186" s="45">
        <v>1071840</v>
      </c>
      <c r="B186">
        <v>1</v>
      </c>
      <c r="C186">
        <v>2</v>
      </c>
      <c r="D186">
        <v>10</v>
      </c>
      <c r="E186">
        <v>2</v>
      </c>
      <c r="F186">
        <v>4</v>
      </c>
      <c r="G186">
        <v>5</v>
      </c>
      <c r="H186">
        <v>9</v>
      </c>
      <c r="I186">
        <v>2</v>
      </c>
      <c r="J186">
        <v>1</v>
      </c>
      <c r="K186">
        <v>12</v>
      </c>
      <c r="L186">
        <v>2.1290837564985874</v>
      </c>
      <c r="M186">
        <v>2.2361733994100756</v>
      </c>
      <c r="N186">
        <v>1.0533893819507802</v>
      </c>
      <c r="O186">
        <v>2.1716936563203713</v>
      </c>
      <c r="P186">
        <v>1.2334901521404824</v>
      </c>
      <c r="Q186">
        <v>-0.32575187724745741</v>
      </c>
      <c r="R186">
        <v>-0.4974508944570758</v>
      </c>
      <c r="S186">
        <v>6.380606105212866E-2</v>
      </c>
      <c r="T186" s="71">
        <v>0.90796019900497515</v>
      </c>
      <c r="U186" s="71">
        <v>0.68034825870646765</v>
      </c>
    </row>
    <row r="187" spans="1:21" x14ac:dyDescent="0.15">
      <c r="A187" s="45">
        <v>1071910</v>
      </c>
      <c r="B187">
        <v>2</v>
      </c>
      <c r="C187">
        <v>1</v>
      </c>
      <c r="D187">
        <v>4</v>
      </c>
      <c r="E187">
        <v>2</v>
      </c>
      <c r="F187">
        <v>4</v>
      </c>
      <c r="G187">
        <v>7</v>
      </c>
      <c r="H187">
        <v>7</v>
      </c>
      <c r="I187">
        <v>2</v>
      </c>
      <c r="J187">
        <v>1</v>
      </c>
      <c r="K187">
        <v>35</v>
      </c>
      <c r="L187">
        <v>-0.40302774776137784</v>
      </c>
      <c r="M187">
        <v>-1.0341640690798191</v>
      </c>
      <c r="N187">
        <v>0.28122582738912688</v>
      </c>
      <c r="O187">
        <v>-0.41046808054108824</v>
      </c>
      <c r="P187">
        <v>0.16714335450267573</v>
      </c>
      <c r="Q187">
        <v>0.83782260335223646</v>
      </c>
      <c r="R187">
        <v>0.69323107519247062</v>
      </c>
      <c r="S187">
        <v>-0.34804593288855595</v>
      </c>
      <c r="T187" s="71">
        <v>1</v>
      </c>
      <c r="U187" s="71">
        <v>0.91489361702127658</v>
      </c>
    </row>
    <row r="188" spans="1:21" x14ac:dyDescent="0.15">
      <c r="A188" s="45">
        <v>1075060</v>
      </c>
      <c r="B188">
        <v>4</v>
      </c>
      <c r="C188">
        <v>3</v>
      </c>
      <c r="D188">
        <v>10</v>
      </c>
      <c r="E188">
        <v>2</v>
      </c>
      <c r="F188">
        <v>4</v>
      </c>
      <c r="G188">
        <v>4</v>
      </c>
      <c r="H188">
        <v>9</v>
      </c>
      <c r="I188">
        <v>2</v>
      </c>
      <c r="J188">
        <v>1</v>
      </c>
      <c r="K188">
        <v>9</v>
      </c>
      <c r="L188">
        <v>-0.40302774776137784</v>
      </c>
      <c r="M188">
        <v>-7.2300107759261906E-2</v>
      </c>
      <c r="N188">
        <v>1.3429507149114002</v>
      </c>
      <c r="O188">
        <v>0.39287112648247696</v>
      </c>
      <c r="P188">
        <v>0.3839794699766762</v>
      </c>
      <c r="Q188">
        <v>-3.2397228162255418E-2</v>
      </c>
      <c r="R188">
        <v>0.69587575750072161</v>
      </c>
      <c r="S188">
        <v>-1.1578190551352046</v>
      </c>
      <c r="T188" s="71">
        <v>0.86129753914988816</v>
      </c>
      <c r="U188" s="71">
        <v>0.16778523489932884</v>
      </c>
    </row>
    <row r="189" spans="1:21" x14ac:dyDescent="0.15">
      <c r="A189" s="45">
        <v>1075130</v>
      </c>
      <c r="B189">
        <v>4</v>
      </c>
      <c r="C189">
        <v>3</v>
      </c>
      <c r="D189">
        <v>10</v>
      </c>
      <c r="E189">
        <v>2</v>
      </c>
      <c r="F189">
        <v>4</v>
      </c>
      <c r="G189">
        <v>4</v>
      </c>
      <c r="H189">
        <v>6</v>
      </c>
      <c r="I189">
        <v>2</v>
      </c>
      <c r="J189">
        <v>1</v>
      </c>
      <c r="K189">
        <v>14</v>
      </c>
      <c r="L189">
        <v>0.23000012830361349</v>
      </c>
      <c r="M189">
        <v>0.7933774574292396</v>
      </c>
      <c r="N189">
        <v>0.98904241907064239</v>
      </c>
      <c r="O189">
        <v>0.50763387034298624</v>
      </c>
      <c r="P189">
        <v>0.56458187424875494</v>
      </c>
      <c r="Q189">
        <v>-0.36512834021191398</v>
      </c>
      <c r="R189">
        <v>0.30128915710966586</v>
      </c>
      <c r="S189">
        <v>-0.65919710492939254</v>
      </c>
      <c r="T189" s="71">
        <v>0.91709183673469385</v>
      </c>
      <c r="U189" s="71">
        <v>0.25892857142857145</v>
      </c>
    </row>
    <row r="190" spans="1:21" x14ac:dyDescent="0.15">
      <c r="A190" s="45">
        <v>1075200</v>
      </c>
      <c r="B190">
        <v>3</v>
      </c>
      <c r="C190">
        <v>1</v>
      </c>
      <c r="D190">
        <v>4</v>
      </c>
      <c r="E190">
        <v>2</v>
      </c>
      <c r="F190">
        <v>3</v>
      </c>
      <c r="G190">
        <v>5</v>
      </c>
      <c r="H190">
        <v>6</v>
      </c>
      <c r="I190">
        <v>2</v>
      </c>
      <c r="J190">
        <v>1</v>
      </c>
      <c r="K190">
        <v>20</v>
      </c>
      <c r="L190">
        <v>-1.0360556238263692</v>
      </c>
      <c r="M190">
        <v>-0.74560488068365194</v>
      </c>
      <c r="N190">
        <v>2.8583216907386446</v>
      </c>
      <c r="O190">
        <v>-0.2383239647503243</v>
      </c>
      <c r="P190">
        <v>2.6185803780076946</v>
      </c>
      <c r="Q190">
        <v>0.29073587103981696</v>
      </c>
      <c r="R190">
        <v>3.4122583416643502</v>
      </c>
      <c r="S190">
        <v>-0.304213235131221</v>
      </c>
      <c r="T190" s="71">
        <v>1</v>
      </c>
      <c r="U190" s="71">
        <v>0.54139194139194136</v>
      </c>
    </row>
    <row r="191" spans="1:21" x14ac:dyDescent="0.15">
      <c r="A191" s="45">
        <v>1075220</v>
      </c>
      <c r="B191">
        <v>2</v>
      </c>
      <c r="C191">
        <v>1</v>
      </c>
      <c r="D191">
        <v>4</v>
      </c>
      <c r="E191">
        <v>2</v>
      </c>
      <c r="F191">
        <v>3</v>
      </c>
      <c r="G191">
        <v>5</v>
      </c>
      <c r="H191">
        <v>4</v>
      </c>
      <c r="I191">
        <v>4</v>
      </c>
      <c r="J191">
        <v>1</v>
      </c>
      <c r="K191">
        <v>19</v>
      </c>
      <c r="L191">
        <v>-0.40302774776137784</v>
      </c>
      <c r="M191">
        <v>1.1781230419574624</v>
      </c>
      <c r="N191">
        <v>-1.1552853715499993E-2</v>
      </c>
      <c r="O191">
        <v>4.8582894900948997E-2</v>
      </c>
      <c r="P191">
        <v>0.29877363347840713</v>
      </c>
      <c r="Q191">
        <v>-0.56622956178038908</v>
      </c>
      <c r="R191">
        <v>-0.18298523205995354</v>
      </c>
      <c r="S191">
        <v>0.455986791000141</v>
      </c>
      <c r="T191" s="71">
        <v>0.72304439746300209</v>
      </c>
      <c r="U191" s="71">
        <v>0.23255813953488372</v>
      </c>
    </row>
    <row r="192" spans="1:21" x14ac:dyDescent="0.15">
      <c r="A192" s="45">
        <v>1075280</v>
      </c>
      <c r="B192">
        <v>4</v>
      </c>
      <c r="C192">
        <v>3</v>
      </c>
      <c r="D192">
        <v>5</v>
      </c>
      <c r="E192">
        <v>2</v>
      </c>
      <c r="F192">
        <v>3</v>
      </c>
      <c r="G192">
        <v>4</v>
      </c>
      <c r="H192">
        <v>5</v>
      </c>
      <c r="I192">
        <v>4</v>
      </c>
      <c r="J192">
        <v>1</v>
      </c>
      <c r="K192">
        <v>10</v>
      </c>
      <c r="L192">
        <v>-1.6690834998913606</v>
      </c>
      <c r="M192">
        <v>-0.45704569228748476</v>
      </c>
      <c r="N192">
        <v>0.30696461254118201</v>
      </c>
      <c r="O192">
        <v>0.39287112648247696</v>
      </c>
      <c r="P192">
        <v>-0.18500302624100132</v>
      </c>
      <c r="Q192">
        <v>0.32127500282759164</v>
      </c>
      <c r="R192">
        <v>-0.15571194575611461</v>
      </c>
      <c r="S192">
        <v>-0.96847500617178972</v>
      </c>
      <c r="T192" s="71">
        <v>0.85314685314685312</v>
      </c>
      <c r="U192" s="71">
        <v>0</v>
      </c>
    </row>
    <row r="193" spans="1:21" x14ac:dyDescent="0.15">
      <c r="A193" s="45">
        <v>1075350</v>
      </c>
      <c r="B193">
        <v>1</v>
      </c>
      <c r="C193">
        <v>1</v>
      </c>
      <c r="D193">
        <v>5</v>
      </c>
      <c r="E193">
        <v>2</v>
      </c>
      <c r="F193">
        <v>4</v>
      </c>
      <c r="G193">
        <v>1</v>
      </c>
      <c r="H193">
        <v>7</v>
      </c>
      <c r="I193">
        <v>2</v>
      </c>
      <c r="J193">
        <v>1</v>
      </c>
      <c r="K193">
        <v>34</v>
      </c>
      <c r="L193">
        <v>2.1290837564985874</v>
      </c>
      <c r="M193">
        <v>1.4666822303536295</v>
      </c>
      <c r="N193">
        <v>1.1917353521430765</v>
      </c>
      <c r="O193">
        <v>1.54049856508757</v>
      </c>
      <c r="P193">
        <v>2.1526374980204817</v>
      </c>
      <c r="Q193">
        <v>-0.28669296640368186</v>
      </c>
      <c r="R193">
        <v>-0.20085393687970998</v>
      </c>
      <c r="S193">
        <v>0.92429008119086797</v>
      </c>
      <c r="T193" s="71">
        <v>0.93270365997638727</v>
      </c>
      <c r="U193" s="71">
        <v>0.29515938606847703</v>
      </c>
    </row>
    <row r="194" spans="1:21" x14ac:dyDescent="0.15">
      <c r="A194" s="45">
        <v>1075400</v>
      </c>
      <c r="B194">
        <v>4</v>
      </c>
      <c r="C194" s="78">
        <v>3</v>
      </c>
      <c r="D194" s="78">
        <v>10</v>
      </c>
      <c r="E194" s="78">
        <v>2</v>
      </c>
      <c r="F194">
        <v>3</v>
      </c>
      <c r="G194" s="78">
        <v>5</v>
      </c>
      <c r="H194" s="78">
        <v>4</v>
      </c>
      <c r="I194" s="78">
        <v>4</v>
      </c>
      <c r="J194" s="78">
        <v>1</v>
      </c>
      <c r="K194">
        <v>0</v>
      </c>
      <c r="L194">
        <v>-1.6690834998913606</v>
      </c>
      <c r="M194">
        <v>-1.4189096536080419</v>
      </c>
      <c r="N194">
        <v>-1.4175339926465103</v>
      </c>
      <c r="O194">
        <v>-1.6154768910764361</v>
      </c>
      <c r="P194">
        <v>-1.4073246275683304</v>
      </c>
      <c r="Q194">
        <v>0.14676567832602236</v>
      </c>
      <c r="R194">
        <v>-0.46249509351323581</v>
      </c>
      <c r="S194">
        <v>-0.35657300639526784</v>
      </c>
      <c r="T194" s="71">
        <v>1</v>
      </c>
      <c r="U194" s="71">
        <v>1</v>
      </c>
    </row>
    <row r="195" spans="1:21" x14ac:dyDescent="0.15">
      <c r="A195" s="45">
        <v>1075420</v>
      </c>
      <c r="B195">
        <v>3</v>
      </c>
      <c r="C195">
        <v>1</v>
      </c>
      <c r="D195">
        <v>4</v>
      </c>
      <c r="E195">
        <v>2</v>
      </c>
      <c r="F195">
        <v>4</v>
      </c>
      <c r="G195">
        <v>3</v>
      </c>
      <c r="H195">
        <v>3</v>
      </c>
      <c r="I195">
        <v>4</v>
      </c>
      <c r="J195">
        <v>1</v>
      </c>
      <c r="K195">
        <v>15</v>
      </c>
      <c r="L195">
        <v>-1.0360556238263692</v>
      </c>
      <c r="M195">
        <v>-0.55323208841954052</v>
      </c>
      <c r="N195">
        <v>-0.13702943133176865</v>
      </c>
      <c r="O195">
        <v>-0.12356122088981497</v>
      </c>
      <c r="P195">
        <v>-0.19123069535383164</v>
      </c>
      <c r="Q195">
        <v>0.10837362693567711</v>
      </c>
      <c r="R195">
        <v>-0.16446675615584236</v>
      </c>
      <c r="S195">
        <v>-0.28454477718880239</v>
      </c>
      <c r="T195" s="71">
        <v>1</v>
      </c>
      <c r="U195" s="71">
        <v>0.65668202764976957</v>
      </c>
    </row>
    <row r="196" spans="1:21" x14ac:dyDescent="0.15">
      <c r="A196" s="45">
        <v>1075520</v>
      </c>
      <c r="B196">
        <v>4</v>
      </c>
      <c r="C196">
        <v>3</v>
      </c>
      <c r="D196">
        <v>10</v>
      </c>
      <c r="E196">
        <v>2</v>
      </c>
      <c r="F196">
        <v>3</v>
      </c>
      <c r="G196">
        <v>3</v>
      </c>
      <c r="H196">
        <v>4</v>
      </c>
      <c r="I196">
        <v>4</v>
      </c>
      <c r="J196">
        <v>1</v>
      </c>
      <c r="K196">
        <v>12</v>
      </c>
      <c r="L196">
        <v>0.86302800436860483</v>
      </c>
      <c r="M196">
        <v>-7.2300107759261906E-2</v>
      </c>
      <c r="N196">
        <v>0.59652594550180194</v>
      </c>
      <c r="O196">
        <v>-8.7984770293056628E-3</v>
      </c>
      <c r="P196">
        <v>0.36020109700041508</v>
      </c>
      <c r="Q196">
        <v>-0.21156013465053303</v>
      </c>
      <c r="R196">
        <v>0.47764681090374839</v>
      </c>
      <c r="S196">
        <v>-0.48935662939052171</v>
      </c>
      <c r="T196" s="71">
        <v>0.95770392749244715</v>
      </c>
      <c r="U196" s="71">
        <v>0.7583081570996979</v>
      </c>
    </row>
    <row r="197" spans="1:21" x14ac:dyDescent="0.15">
      <c r="A197" s="45">
        <v>1075610</v>
      </c>
      <c r="B197">
        <v>2</v>
      </c>
      <c r="C197">
        <v>3</v>
      </c>
      <c r="D197">
        <v>14</v>
      </c>
      <c r="E197">
        <v>2</v>
      </c>
      <c r="F197">
        <v>3</v>
      </c>
      <c r="G197">
        <v>5</v>
      </c>
      <c r="H197">
        <v>5</v>
      </c>
      <c r="I197">
        <v>2</v>
      </c>
      <c r="J197">
        <v>1</v>
      </c>
      <c r="K197">
        <v>31</v>
      </c>
      <c r="L197">
        <v>0.86302800436860483</v>
      </c>
      <c r="M197">
        <v>0.69719106129718378</v>
      </c>
      <c r="N197">
        <v>-0.52632855675660217</v>
      </c>
      <c r="O197">
        <v>0.10596426683120365</v>
      </c>
      <c r="P197">
        <v>-0.53884786219726843</v>
      </c>
      <c r="Q197">
        <v>-0.45415338691416385</v>
      </c>
      <c r="R197">
        <v>-0.71526260867153257</v>
      </c>
      <c r="S197">
        <v>-0.22042134176679887</v>
      </c>
      <c r="T197" s="71">
        <v>1</v>
      </c>
      <c r="U197" s="71">
        <v>0.47923322683706066</v>
      </c>
    </row>
    <row r="198" spans="1:21" x14ac:dyDescent="0.15">
      <c r="A198" s="45">
        <v>1075630</v>
      </c>
      <c r="B198">
        <v>4</v>
      </c>
      <c r="C198">
        <v>3</v>
      </c>
      <c r="D198">
        <v>10</v>
      </c>
      <c r="E198">
        <v>2</v>
      </c>
      <c r="F198">
        <v>4</v>
      </c>
      <c r="G198">
        <v>4</v>
      </c>
      <c r="H198">
        <v>5</v>
      </c>
      <c r="I198">
        <v>1</v>
      </c>
      <c r="J198">
        <v>1</v>
      </c>
      <c r="K198">
        <v>27</v>
      </c>
      <c r="L198">
        <v>2.1290837564985874</v>
      </c>
      <c r="M198">
        <v>1.6590550226177412</v>
      </c>
      <c r="N198">
        <v>0.13001046462080312</v>
      </c>
      <c r="O198">
        <v>1.7700240528085887</v>
      </c>
      <c r="P198">
        <v>6.2405283059620655E-2</v>
      </c>
      <c r="Q198">
        <v>-0.28369065544451499</v>
      </c>
      <c r="R198">
        <v>-0.83044718369022785</v>
      </c>
      <c r="S198">
        <v>-0.2834468911710411</v>
      </c>
      <c r="T198" s="71">
        <v>0.93036750483558994</v>
      </c>
      <c r="U198" s="71">
        <v>0.74081237911025166</v>
      </c>
    </row>
    <row r="199" spans="1:21" x14ac:dyDescent="0.15">
      <c r="A199" s="45">
        <v>1075690</v>
      </c>
      <c r="B199">
        <v>4</v>
      </c>
      <c r="C199">
        <v>3</v>
      </c>
      <c r="D199">
        <v>10</v>
      </c>
      <c r="E199">
        <v>2</v>
      </c>
      <c r="F199">
        <v>4</v>
      </c>
      <c r="G199">
        <v>1</v>
      </c>
      <c r="H199">
        <v>4</v>
      </c>
      <c r="I199">
        <v>4</v>
      </c>
      <c r="J199">
        <v>1</v>
      </c>
      <c r="K199">
        <v>11</v>
      </c>
      <c r="L199">
        <v>2.1290837564985874</v>
      </c>
      <c r="M199">
        <v>0.40863187290101666</v>
      </c>
      <c r="N199">
        <v>-0.71293474910900179</v>
      </c>
      <c r="O199">
        <v>-0.12356122088981497</v>
      </c>
      <c r="P199">
        <v>-0.72454563210711742</v>
      </c>
      <c r="Q199">
        <v>-0.44831111822432873</v>
      </c>
      <c r="R199">
        <v>-0.78478155135320793</v>
      </c>
      <c r="S199">
        <v>-0.23869875497895529</v>
      </c>
      <c r="T199" s="71">
        <v>0.80784313725490198</v>
      </c>
      <c r="U199" s="71">
        <v>0.62352941176470589</v>
      </c>
    </row>
    <row r="200" spans="1:21" x14ac:dyDescent="0.15">
      <c r="A200" s="45">
        <v>1075730</v>
      </c>
      <c r="B200">
        <v>3</v>
      </c>
      <c r="C200">
        <v>3</v>
      </c>
      <c r="D200">
        <v>10</v>
      </c>
      <c r="E200">
        <v>2</v>
      </c>
      <c r="F200">
        <v>3</v>
      </c>
      <c r="G200">
        <v>5</v>
      </c>
      <c r="H200">
        <v>5</v>
      </c>
      <c r="I200">
        <v>2</v>
      </c>
      <c r="J200">
        <v>1</v>
      </c>
      <c r="K200">
        <v>22</v>
      </c>
      <c r="L200">
        <v>-0.40302774776137784</v>
      </c>
      <c r="M200">
        <v>2.3886288372793812E-2</v>
      </c>
      <c r="N200">
        <v>0.50965754561361598</v>
      </c>
      <c r="O200">
        <v>1.0240662177152782</v>
      </c>
      <c r="P200">
        <v>1.2224501932586469</v>
      </c>
      <c r="Q200">
        <v>0.17076071044498814</v>
      </c>
      <c r="R200">
        <v>-0.36609912203290179</v>
      </c>
      <c r="S200">
        <v>0.90591282108378268</v>
      </c>
      <c r="T200" s="71">
        <v>0.87716535433070864</v>
      </c>
      <c r="U200" s="71">
        <v>0.28503937007874014</v>
      </c>
    </row>
    <row r="201" spans="1:21" x14ac:dyDescent="0.15">
      <c r="A201" s="45">
        <v>1077110</v>
      </c>
      <c r="B201">
        <v>2</v>
      </c>
      <c r="C201">
        <v>1</v>
      </c>
      <c r="D201">
        <v>10</v>
      </c>
      <c r="E201">
        <v>1</v>
      </c>
      <c r="F201">
        <v>4</v>
      </c>
      <c r="G201">
        <v>5</v>
      </c>
      <c r="H201">
        <v>3</v>
      </c>
      <c r="I201">
        <v>4</v>
      </c>
      <c r="J201">
        <v>2</v>
      </c>
      <c r="K201">
        <v>16</v>
      </c>
      <c r="L201">
        <v>-0.40302774776137784</v>
      </c>
      <c r="M201">
        <v>-0.84179127681570765</v>
      </c>
      <c r="N201">
        <v>-0.10163860174769287</v>
      </c>
      <c r="O201">
        <v>-0.52523082440159763</v>
      </c>
      <c r="P201">
        <v>-0.1595261980521501</v>
      </c>
      <c r="Q201">
        <v>0.20161146602651553</v>
      </c>
      <c r="R201">
        <v>0.36432876631179528</v>
      </c>
      <c r="S201">
        <v>-0.28842667887233908</v>
      </c>
      <c r="T201" s="71">
        <v>0.9550561797752809</v>
      </c>
      <c r="U201" s="71">
        <v>0.84044943820224727</v>
      </c>
    </row>
    <row r="202" spans="1:21" x14ac:dyDescent="0.15">
      <c r="A202" s="45">
        <v>1077200</v>
      </c>
      <c r="B202">
        <v>4</v>
      </c>
      <c r="C202">
        <v>3</v>
      </c>
      <c r="D202">
        <v>10</v>
      </c>
      <c r="E202">
        <v>2</v>
      </c>
      <c r="F202">
        <v>4</v>
      </c>
      <c r="G202">
        <v>1</v>
      </c>
      <c r="H202">
        <v>2</v>
      </c>
      <c r="I202">
        <v>4</v>
      </c>
      <c r="J202">
        <v>1</v>
      </c>
      <c r="K202">
        <v>7</v>
      </c>
      <c r="L202">
        <v>-1.0360556238263692</v>
      </c>
      <c r="M202">
        <v>-0.93797767294776335</v>
      </c>
      <c r="N202">
        <v>-0.10485594989169976</v>
      </c>
      <c r="O202">
        <v>0.96668484578502356</v>
      </c>
      <c r="P202">
        <v>-7.2904982210055896E-2</v>
      </c>
      <c r="Q202">
        <v>2.0663682478432839</v>
      </c>
      <c r="R202">
        <v>-0.73886439472546994</v>
      </c>
      <c r="S202">
        <v>-9.7816016048948545E-2</v>
      </c>
      <c r="T202" s="71">
        <v>1</v>
      </c>
      <c r="U202" s="71">
        <v>0.5495495495495496</v>
      </c>
    </row>
    <row r="203" spans="1:21" x14ac:dyDescent="0.15">
      <c r="A203" s="45">
        <v>1077300</v>
      </c>
      <c r="B203">
        <v>4</v>
      </c>
      <c r="C203">
        <v>3</v>
      </c>
      <c r="D203">
        <v>10</v>
      </c>
      <c r="E203">
        <v>2</v>
      </c>
      <c r="F203">
        <v>4</v>
      </c>
      <c r="G203">
        <v>2</v>
      </c>
      <c r="H203">
        <v>9</v>
      </c>
      <c r="I203">
        <v>1</v>
      </c>
      <c r="J203">
        <v>1</v>
      </c>
      <c r="K203">
        <v>5</v>
      </c>
      <c r="L203">
        <v>-0.40302774776137784</v>
      </c>
      <c r="M203">
        <v>-0.55323208841954052</v>
      </c>
      <c r="N203">
        <v>1.3751241963514691</v>
      </c>
      <c r="O203">
        <v>-0.35308670861083363</v>
      </c>
      <c r="P203">
        <v>0.46380686496841012</v>
      </c>
      <c r="Q203">
        <v>-4.519457862570378E-2</v>
      </c>
      <c r="R203">
        <v>1.9655348400458832</v>
      </c>
      <c r="S203">
        <v>-1.0966424952285407</v>
      </c>
      <c r="T203" s="71">
        <v>1</v>
      </c>
      <c r="U203" s="71">
        <v>0.41150442477876104</v>
      </c>
    </row>
    <row r="204" spans="1:21" x14ac:dyDescent="0.15">
      <c r="A204" s="45">
        <v>1077390</v>
      </c>
      <c r="B204">
        <v>3</v>
      </c>
      <c r="C204">
        <v>3</v>
      </c>
      <c r="D204">
        <v>10</v>
      </c>
      <c r="E204">
        <v>2</v>
      </c>
      <c r="F204">
        <v>3</v>
      </c>
      <c r="G204">
        <v>4</v>
      </c>
      <c r="H204">
        <v>7</v>
      </c>
      <c r="I204">
        <v>2</v>
      </c>
      <c r="J204">
        <v>1</v>
      </c>
      <c r="K204">
        <v>16</v>
      </c>
      <c r="L204">
        <v>-1.0360556238263692</v>
      </c>
      <c r="M204">
        <v>-7.2300107759261906E-2</v>
      </c>
      <c r="N204">
        <v>2.3757194691376116</v>
      </c>
      <c r="O204">
        <v>-0.29570533668057897</v>
      </c>
      <c r="P204">
        <v>1.1907456959569653</v>
      </c>
      <c r="Q204">
        <v>-0.33953363928501717</v>
      </c>
      <c r="R204">
        <v>3.0278752420762385</v>
      </c>
      <c r="S204">
        <v>-1.0605911211232255</v>
      </c>
      <c r="T204" s="71">
        <v>0.89135802469135805</v>
      </c>
      <c r="U204" s="71">
        <v>0.24691358024691357</v>
      </c>
    </row>
    <row r="205" spans="1:21" x14ac:dyDescent="0.15">
      <c r="A205" s="45">
        <v>1077480</v>
      </c>
      <c r="B205">
        <v>4</v>
      </c>
      <c r="C205">
        <v>3</v>
      </c>
      <c r="D205">
        <v>10</v>
      </c>
      <c r="E205">
        <v>2</v>
      </c>
      <c r="F205">
        <v>3</v>
      </c>
      <c r="G205">
        <v>5</v>
      </c>
      <c r="H205">
        <v>5</v>
      </c>
      <c r="I205">
        <v>2</v>
      </c>
      <c r="J205">
        <v>1</v>
      </c>
      <c r="K205">
        <v>18</v>
      </c>
      <c r="L205">
        <v>-1.0360556238263692</v>
      </c>
      <c r="M205">
        <v>-1.1303504652118748</v>
      </c>
      <c r="N205">
        <v>-0.34937440883622328</v>
      </c>
      <c r="O205">
        <v>-0.69737494019236157</v>
      </c>
      <c r="P205">
        <v>-0.73190560469500776</v>
      </c>
      <c r="Q205">
        <v>0.81862657765706393</v>
      </c>
      <c r="R205">
        <v>0.27801595279705665</v>
      </c>
      <c r="S205">
        <v>-1.1552137678028922</v>
      </c>
      <c r="T205" s="71">
        <v>1</v>
      </c>
      <c r="U205" s="71">
        <v>4.3478260869565216E-2</v>
      </c>
    </row>
    <row r="206" spans="1:21" x14ac:dyDescent="0.15">
      <c r="A206" s="45">
        <v>1077500</v>
      </c>
      <c r="B206">
        <v>3</v>
      </c>
      <c r="C206">
        <v>3</v>
      </c>
      <c r="D206">
        <v>10</v>
      </c>
      <c r="E206">
        <v>2</v>
      </c>
      <c r="F206">
        <v>3</v>
      </c>
      <c r="G206">
        <v>4</v>
      </c>
      <c r="H206">
        <v>2</v>
      </c>
      <c r="I206">
        <v>4</v>
      </c>
      <c r="J206">
        <v>1</v>
      </c>
      <c r="K206">
        <v>13</v>
      </c>
      <c r="L206">
        <v>-1.6690834998913606</v>
      </c>
      <c r="M206">
        <v>-1.4189096536080419</v>
      </c>
      <c r="N206">
        <v>-0.54884999376465038</v>
      </c>
      <c r="O206">
        <v>-0.8121376840528709</v>
      </c>
      <c r="P206">
        <v>-1.023473749522972</v>
      </c>
      <c r="Q206">
        <v>5.5216528729743546</v>
      </c>
      <c r="R206">
        <v>0.14049247276800234</v>
      </c>
      <c r="S206">
        <v>-1.6479509163562025</v>
      </c>
      <c r="T206" s="71">
        <v>1</v>
      </c>
      <c r="U206" s="71">
        <v>1</v>
      </c>
    </row>
    <row r="207" spans="1:21" x14ac:dyDescent="0.15">
      <c r="A207" s="45">
        <v>1077570</v>
      </c>
      <c r="B207">
        <v>4</v>
      </c>
      <c r="C207">
        <v>3</v>
      </c>
      <c r="D207">
        <v>10</v>
      </c>
      <c r="E207">
        <v>2</v>
      </c>
      <c r="F207">
        <v>4</v>
      </c>
      <c r="G207">
        <v>4</v>
      </c>
      <c r="H207">
        <v>3</v>
      </c>
      <c r="I207">
        <v>4</v>
      </c>
      <c r="J207">
        <v>1</v>
      </c>
      <c r="K207">
        <v>13</v>
      </c>
      <c r="L207">
        <v>-0.40302774776137784</v>
      </c>
      <c r="M207">
        <v>2.3886288372793812E-2</v>
      </c>
      <c r="N207">
        <v>-0.53276325304461591</v>
      </c>
      <c r="O207">
        <v>-0.75475631212261618</v>
      </c>
      <c r="P207">
        <v>-0.3956114726021715</v>
      </c>
      <c r="Q207">
        <v>-0.57308528524295066</v>
      </c>
      <c r="R207">
        <v>6.7910636086001494E-2</v>
      </c>
      <c r="S207">
        <v>0.23320253536424959</v>
      </c>
      <c r="T207" s="71">
        <v>0.92282958199356913</v>
      </c>
      <c r="U207" s="71">
        <v>0.24437299035369775</v>
      </c>
    </row>
    <row r="208" spans="1:21" x14ac:dyDescent="0.15">
      <c r="A208" s="45">
        <v>1080020</v>
      </c>
      <c r="B208">
        <v>2</v>
      </c>
      <c r="C208" s="78">
        <v>3</v>
      </c>
      <c r="D208" s="78">
        <v>10</v>
      </c>
      <c r="E208" s="78">
        <v>2</v>
      </c>
      <c r="F208">
        <v>2</v>
      </c>
      <c r="G208" s="78">
        <v>5</v>
      </c>
      <c r="H208" s="78">
        <v>4</v>
      </c>
      <c r="I208" s="78">
        <v>4</v>
      </c>
      <c r="J208" s="78">
        <v>1</v>
      </c>
      <c r="K208">
        <v>0</v>
      </c>
      <c r="L208">
        <v>-0.40302774776137784</v>
      </c>
      <c r="M208">
        <v>-0.64941848455159623</v>
      </c>
      <c r="N208">
        <v>-0.63250104550882946</v>
      </c>
      <c r="O208">
        <v>-0.52523082440159763</v>
      </c>
      <c r="P208">
        <v>-0.87344353907751471</v>
      </c>
      <c r="Q208">
        <v>-6.6523496064784388E-2</v>
      </c>
      <c r="R208">
        <v>-0.38940569153975235</v>
      </c>
      <c r="S208">
        <v>-1.0016258146220594</v>
      </c>
      <c r="T208" s="71">
        <v>1</v>
      </c>
      <c r="U208" s="71">
        <v>0.31428571428571428</v>
      </c>
    </row>
    <row r="209" spans="1:21" x14ac:dyDescent="0.15">
      <c r="A209" s="45">
        <v>1080080</v>
      </c>
      <c r="B209">
        <v>4</v>
      </c>
      <c r="C209">
        <v>3</v>
      </c>
      <c r="D209">
        <v>10</v>
      </c>
      <c r="E209">
        <v>2</v>
      </c>
      <c r="F209">
        <v>4</v>
      </c>
      <c r="G209">
        <v>4</v>
      </c>
      <c r="H209">
        <v>6</v>
      </c>
      <c r="I209">
        <v>2</v>
      </c>
      <c r="J209">
        <v>1</v>
      </c>
      <c r="K209">
        <v>11</v>
      </c>
      <c r="L209">
        <v>-0.40302774776137784</v>
      </c>
      <c r="M209">
        <v>-7.2300107759261906E-2</v>
      </c>
      <c r="N209">
        <v>1.3622548037754414</v>
      </c>
      <c r="O209">
        <v>-0.2383239647503243</v>
      </c>
      <c r="P209">
        <v>1.1550781364925735</v>
      </c>
      <c r="Q209">
        <v>-0.31393893835812037</v>
      </c>
      <c r="R209">
        <v>1.6814606977089444</v>
      </c>
      <c r="S209">
        <v>-0.3625103760962376</v>
      </c>
      <c r="T209" s="71">
        <v>1</v>
      </c>
      <c r="U209" s="71">
        <v>0.17777777777777776</v>
      </c>
    </row>
    <row r="210" spans="1:21" x14ac:dyDescent="0.15">
      <c r="A210" s="45">
        <v>1080180</v>
      </c>
      <c r="B210">
        <v>2</v>
      </c>
      <c r="C210">
        <v>3</v>
      </c>
      <c r="D210">
        <v>10</v>
      </c>
      <c r="E210">
        <v>1</v>
      </c>
      <c r="F210">
        <v>4</v>
      </c>
      <c r="G210">
        <v>1</v>
      </c>
      <c r="H210">
        <v>6</v>
      </c>
      <c r="I210">
        <v>1</v>
      </c>
      <c r="J210">
        <v>1</v>
      </c>
      <c r="K210">
        <v>13</v>
      </c>
      <c r="L210">
        <v>0.23000012830361349</v>
      </c>
      <c r="M210">
        <v>-0.55323208841954052</v>
      </c>
      <c r="N210">
        <v>0.15253190162885133</v>
      </c>
      <c r="O210">
        <v>0.62239661420349557</v>
      </c>
      <c r="P210">
        <v>3.494692378941433E-2</v>
      </c>
      <c r="Q210">
        <v>0.60747029501016525</v>
      </c>
      <c r="R210">
        <v>-0.41463893745916919</v>
      </c>
      <c r="S210">
        <v>-0.37135977635665246</v>
      </c>
      <c r="T210" s="71">
        <v>0.9427480916030534</v>
      </c>
      <c r="U210" s="71">
        <v>0.86259541984732824</v>
      </c>
    </row>
    <row r="211" spans="1:21" x14ac:dyDescent="0.15">
      <c r="A211" s="45">
        <v>1080220</v>
      </c>
      <c r="B211">
        <v>1</v>
      </c>
      <c r="C211">
        <v>3</v>
      </c>
      <c r="D211">
        <v>10</v>
      </c>
      <c r="E211">
        <v>2</v>
      </c>
      <c r="F211">
        <v>4</v>
      </c>
      <c r="G211">
        <v>4</v>
      </c>
      <c r="H211">
        <v>5</v>
      </c>
      <c r="I211">
        <v>4</v>
      </c>
      <c r="J211">
        <v>1</v>
      </c>
      <c r="K211">
        <v>29</v>
      </c>
      <c r="L211">
        <v>1.4960558804335962</v>
      </c>
      <c r="M211">
        <v>0.69719106129718378</v>
      </c>
      <c r="N211">
        <v>0.9407821969105391</v>
      </c>
      <c r="O211">
        <v>1.4257358212270608</v>
      </c>
      <c r="P211">
        <v>1.08091225887614</v>
      </c>
      <c r="Q211">
        <v>-7.0232873010711475E-2</v>
      </c>
      <c r="R211">
        <v>-0.28841832586656879</v>
      </c>
      <c r="S211">
        <v>2.3353026843317529E-2</v>
      </c>
      <c r="T211" s="71">
        <v>0.85955786736020812</v>
      </c>
      <c r="U211" s="71">
        <v>0.59427828348504552</v>
      </c>
    </row>
    <row r="212" spans="1:21" x14ac:dyDescent="0.15">
      <c r="A212" s="45">
        <v>1080230</v>
      </c>
      <c r="B212">
        <v>4</v>
      </c>
      <c r="C212">
        <v>3</v>
      </c>
      <c r="D212">
        <v>10</v>
      </c>
      <c r="E212">
        <v>2</v>
      </c>
      <c r="F212">
        <v>4</v>
      </c>
      <c r="G212">
        <v>3</v>
      </c>
      <c r="H212">
        <v>4</v>
      </c>
      <c r="I212">
        <v>4</v>
      </c>
      <c r="J212" s="78">
        <v>1</v>
      </c>
      <c r="K212">
        <v>10</v>
      </c>
      <c r="L212">
        <v>-0.40302774776137784</v>
      </c>
      <c r="M212">
        <v>-0.45704569228748476</v>
      </c>
      <c r="N212">
        <v>5.2794109164637781E-2</v>
      </c>
      <c r="O212">
        <v>-0.2383239647503243</v>
      </c>
      <c r="P212">
        <v>0.12638042940051375</v>
      </c>
      <c r="Q212">
        <v>-6.264551107586068E-2</v>
      </c>
      <c r="R212">
        <v>0.16654749106410516</v>
      </c>
      <c r="S212">
        <v>-2.0834621326736712E-2</v>
      </c>
      <c r="T212" s="71">
        <v>0.99188640973630826</v>
      </c>
      <c r="U212" s="71">
        <v>0.69168356997971592</v>
      </c>
    </row>
    <row r="213" spans="1:21" x14ac:dyDescent="0.15">
      <c r="A213" s="45">
        <v>1080250</v>
      </c>
      <c r="B213">
        <v>3</v>
      </c>
      <c r="C213">
        <v>3</v>
      </c>
      <c r="D213">
        <v>10</v>
      </c>
      <c r="E213">
        <v>2</v>
      </c>
      <c r="F213">
        <v>4</v>
      </c>
      <c r="G213">
        <v>5</v>
      </c>
      <c r="H213">
        <v>1</v>
      </c>
      <c r="I213">
        <v>4</v>
      </c>
      <c r="J213">
        <v>1</v>
      </c>
      <c r="K213">
        <v>21</v>
      </c>
      <c r="L213">
        <v>-0.40302774776137784</v>
      </c>
      <c r="M213">
        <v>-0.16848650389131761</v>
      </c>
      <c r="N213">
        <v>-0.85128071930129789</v>
      </c>
      <c r="O213">
        <v>-0.63999356826210685</v>
      </c>
      <c r="P213">
        <v>-0.85702513868914387</v>
      </c>
      <c r="Q213">
        <v>-0.45653798637940268</v>
      </c>
      <c r="R213">
        <v>-0.60319219231219134</v>
      </c>
      <c r="S213">
        <v>-0.23558509550758105</v>
      </c>
      <c r="T213" s="71">
        <v>0.87264150943396224</v>
      </c>
      <c r="U213" s="71">
        <v>0.23113207547169812</v>
      </c>
    </row>
    <row r="214" spans="1:21" x14ac:dyDescent="0.15">
      <c r="A214" s="45">
        <v>1080330</v>
      </c>
      <c r="B214">
        <v>4</v>
      </c>
      <c r="C214">
        <v>3</v>
      </c>
      <c r="D214">
        <v>10</v>
      </c>
      <c r="E214">
        <v>2</v>
      </c>
      <c r="F214">
        <v>2</v>
      </c>
      <c r="G214">
        <v>3</v>
      </c>
      <c r="H214">
        <v>6</v>
      </c>
      <c r="I214">
        <v>1</v>
      </c>
      <c r="J214">
        <v>1</v>
      </c>
      <c r="K214">
        <v>10</v>
      </c>
      <c r="L214">
        <v>1.4960558804335962</v>
      </c>
      <c r="M214">
        <v>2.2361733994100756</v>
      </c>
      <c r="N214">
        <v>-1.7987550003513771E-2</v>
      </c>
      <c r="O214">
        <v>1.4257358212270608</v>
      </c>
      <c r="P214">
        <v>-2.7895919076418713E-2</v>
      </c>
      <c r="Q214">
        <v>-0.4537253818819415</v>
      </c>
      <c r="R214">
        <v>-0.82321086977076219</v>
      </c>
      <c r="S214">
        <v>-0.18327366464562328</v>
      </c>
      <c r="T214" s="71">
        <v>0.7579617834394905</v>
      </c>
      <c r="U214" s="71">
        <v>0.25265392781316348</v>
      </c>
    </row>
    <row r="215" spans="1:21" x14ac:dyDescent="0.15">
      <c r="A215" s="45">
        <v>1080380</v>
      </c>
      <c r="B215">
        <v>3</v>
      </c>
      <c r="C215">
        <v>3</v>
      </c>
      <c r="D215">
        <v>5</v>
      </c>
      <c r="E215">
        <v>1</v>
      </c>
      <c r="F215">
        <v>2</v>
      </c>
      <c r="G215">
        <v>1</v>
      </c>
      <c r="H215">
        <v>2</v>
      </c>
      <c r="I215">
        <v>4</v>
      </c>
      <c r="J215">
        <v>1</v>
      </c>
      <c r="K215">
        <v>15</v>
      </c>
      <c r="L215">
        <v>-0.40302774776137784</v>
      </c>
      <c r="M215">
        <v>-0.84179127681570765</v>
      </c>
      <c r="N215">
        <v>0.75095865641413262</v>
      </c>
      <c r="O215">
        <v>-0.12356122088981497</v>
      </c>
      <c r="P215">
        <v>0.67837837349229047</v>
      </c>
      <c r="Q215">
        <v>0.58553197992996797</v>
      </c>
      <c r="R215">
        <v>0.79199628001439759</v>
      </c>
      <c r="S215">
        <v>-0.2470661666287893</v>
      </c>
      <c r="T215" s="71">
        <v>0.96619718309859159</v>
      </c>
      <c r="U215" s="71">
        <v>0.60422535211267603</v>
      </c>
    </row>
    <row r="216" spans="1:21" x14ac:dyDescent="0.15">
      <c r="A216" s="45">
        <v>1080390</v>
      </c>
      <c r="B216">
        <v>4</v>
      </c>
      <c r="C216">
        <v>3</v>
      </c>
      <c r="D216">
        <v>10</v>
      </c>
      <c r="E216">
        <v>2</v>
      </c>
      <c r="F216">
        <v>4</v>
      </c>
      <c r="G216">
        <v>4</v>
      </c>
      <c r="H216">
        <v>4</v>
      </c>
      <c r="I216">
        <v>4</v>
      </c>
      <c r="J216">
        <v>1</v>
      </c>
      <c r="K216">
        <v>17</v>
      </c>
      <c r="L216">
        <v>0.23000012830361349</v>
      </c>
      <c r="M216">
        <v>0.21625908063690524</v>
      </c>
      <c r="N216">
        <v>1.9928550400007916</v>
      </c>
      <c r="O216">
        <v>0.22072701069171297</v>
      </c>
      <c r="P216">
        <v>1.661217789844418</v>
      </c>
      <c r="Q216">
        <v>-0.25848375301651061</v>
      </c>
      <c r="R216">
        <v>1.4785505960397023</v>
      </c>
      <c r="S216">
        <v>-0.42726887737853086</v>
      </c>
      <c r="T216" s="71">
        <v>0.93613138686131392</v>
      </c>
      <c r="U216" s="71">
        <v>0.16970802919708031</v>
      </c>
    </row>
    <row r="217" spans="1:21" x14ac:dyDescent="0.15">
      <c r="A217" s="45">
        <v>1080470</v>
      </c>
      <c r="B217">
        <v>2</v>
      </c>
      <c r="C217" s="78">
        <v>3</v>
      </c>
      <c r="D217" s="78">
        <v>10</v>
      </c>
      <c r="E217" s="78">
        <v>2</v>
      </c>
      <c r="F217">
        <v>4</v>
      </c>
      <c r="G217" s="78">
        <v>5</v>
      </c>
      <c r="H217" s="78">
        <v>4</v>
      </c>
      <c r="I217" s="78">
        <v>4</v>
      </c>
      <c r="J217" s="78">
        <v>1</v>
      </c>
      <c r="K217">
        <v>0</v>
      </c>
      <c r="L217">
        <v>-1.6690834998913606</v>
      </c>
      <c r="M217">
        <v>-0.36085929615542905</v>
      </c>
      <c r="N217">
        <v>-1.166580837413973</v>
      </c>
      <c r="O217">
        <v>-0.63999356826210685</v>
      </c>
      <c r="P217">
        <v>-1.0093199560847212</v>
      </c>
      <c r="Q217">
        <v>-0.36512834021191398</v>
      </c>
      <c r="R217">
        <v>-1.0956320381085358</v>
      </c>
      <c r="S217">
        <v>1.019178051947869</v>
      </c>
      <c r="T217" s="71">
        <v>1</v>
      </c>
      <c r="U217" s="71">
        <v>0</v>
      </c>
    </row>
    <row r="218" spans="1:21" x14ac:dyDescent="0.15">
      <c r="A218" s="45">
        <v>1080570</v>
      </c>
      <c r="B218">
        <v>4</v>
      </c>
      <c r="C218">
        <v>3</v>
      </c>
      <c r="D218">
        <v>17</v>
      </c>
      <c r="E218">
        <v>2</v>
      </c>
      <c r="F218">
        <v>3</v>
      </c>
      <c r="G218">
        <v>2</v>
      </c>
      <c r="H218">
        <v>5</v>
      </c>
      <c r="I218">
        <v>2</v>
      </c>
      <c r="J218">
        <v>1</v>
      </c>
      <c r="K218">
        <v>12</v>
      </c>
      <c r="L218">
        <v>-0.40302774776137784</v>
      </c>
      <c r="M218">
        <v>-0.45704569228748476</v>
      </c>
      <c r="N218">
        <v>0.15253190162885133</v>
      </c>
      <c r="O218">
        <v>-0.29570533668057897</v>
      </c>
      <c r="P218">
        <v>-3.4406664058014028E-2</v>
      </c>
      <c r="Q218">
        <v>-9.7547375976174494E-2</v>
      </c>
      <c r="R218">
        <v>0.35694954784331867</v>
      </c>
      <c r="S218">
        <v>-0.4962824880993858</v>
      </c>
      <c r="T218" s="71">
        <v>1</v>
      </c>
      <c r="U218" s="71">
        <v>0.64122137404580148</v>
      </c>
    </row>
    <row r="219" spans="1:21" x14ac:dyDescent="0.15">
      <c r="A219" s="45">
        <v>1080590</v>
      </c>
      <c r="B219">
        <v>3</v>
      </c>
      <c r="C219">
        <v>3</v>
      </c>
      <c r="D219">
        <v>10</v>
      </c>
      <c r="E219">
        <v>2</v>
      </c>
      <c r="F219">
        <v>4</v>
      </c>
      <c r="G219">
        <v>5</v>
      </c>
      <c r="H219">
        <v>3</v>
      </c>
      <c r="I219">
        <v>4</v>
      </c>
      <c r="J219" s="78">
        <v>1</v>
      </c>
      <c r="K219">
        <v>16</v>
      </c>
      <c r="L219">
        <v>0.23000012830361349</v>
      </c>
      <c r="M219">
        <v>0.21625908063690524</v>
      </c>
      <c r="N219">
        <v>-0.7097174009649948</v>
      </c>
      <c r="O219">
        <v>0.7371593580640049</v>
      </c>
      <c r="P219">
        <v>-0.30049798069712691</v>
      </c>
      <c r="Q219">
        <v>-6.6523496064784388E-2</v>
      </c>
      <c r="R219">
        <v>-1.0837550102878446</v>
      </c>
      <c r="S219">
        <v>1.3133122220024924</v>
      </c>
      <c r="T219" s="71">
        <v>0.796875</v>
      </c>
      <c r="U219" s="71">
        <v>0.48046875</v>
      </c>
    </row>
    <row r="220" spans="1:21" x14ac:dyDescent="0.15">
      <c r="A220" s="45">
        <v>1080690</v>
      </c>
      <c r="B220">
        <v>4</v>
      </c>
      <c r="C220">
        <v>3</v>
      </c>
      <c r="D220">
        <v>10</v>
      </c>
      <c r="E220">
        <v>2</v>
      </c>
      <c r="F220">
        <v>4</v>
      </c>
      <c r="G220" s="78">
        <v>5</v>
      </c>
      <c r="H220">
        <v>5</v>
      </c>
      <c r="I220">
        <v>2</v>
      </c>
      <c r="J220">
        <v>1</v>
      </c>
      <c r="K220">
        <v>10</v>
      </c>
      <c r="L220">
        <v>1.4960558804335962</v>
      </c>
      <c r="M220">
        <v>-0.36085929615542905</v>
      </c>
      <c r="N220">
        <v>6.9524319513473598E-2</v>
      </c>
      <c r="O220">
        <v>-0.12356122088981497</v>
      </c>
      <c r="P220">
        <v>-0.4772505531540015</v>
      </c>
      <c r="Q220">
        <v>-7.7187954784324858E-2</v>
      </c>
      <c r="R220">
        <v>5.8014863127235264E-2</v>
      </c>
      <c r="S220">
        <v>-1.1972137436135706</v>
      </c>
      <c r="T220" s="71">
        <v>0.97591328783621034</v>
      </c>
      <c r="U220" s="71">
        <v>0.85106382978723383</v>
      </c>
    </row>
    <row r="221" spans="1:21" x14ac:dyDescent="0.15">
      <c r="A221" s="45">
        <v>1080750</v>
      </c>
      <c r="B221">
        <v>3</v>
      </c>
      <c r="C221">
        <v>3</v>
      </c>
      <c r="D221">
        <v>10</v>
      </c>
      <c r="E221">
        <v>2</v>
      </c>
      <c r="F221">
        <v>4</v>
      </c>
      <c r="G221">
        <v>5</v>
      </c>
      <c r="H221">
        <v>5</v>
      </c>
      <c r="I221">
        <v>2</v>
      </c>
      <c r="J221">
        <v>1</v>
      </c>
      <c r="K221">
        <v>11</v>
      </c>
      <c r="L221">
        <v>2.1290837564985874</v>
      </c>
      <c r="M221">
        <v>0.50481826903307236</v>
      </c>
      <c r="N221">
        <v>-0.14989882390779621</v>
      </c>
      <c r="O221">
        <v>1.3109730773665516</v>
      </c>
      <c r="P221">
        <v>0.7383904576704734</v>
      </c>
      <c r="Q221">
        <v>-1.7771684775457115E-2</v>
      </c>
      <c r="R221">
        <v>-0.86820894983826635</v>
      </c>
      <c r="S221">
        <v>1.7827441438832399</v>
      </c>
      <c r="T221" s="71">
        <v>0.96511627906976749</v>
      </c>
      <c r="U221" s="71">
        <v>0.75116279069767444</v>
      </c>
    </row>
    <row r="222" spans="1:21" x14ac:dyDescent="0.15">
      <c r="A222" s="45">
        <v>1080820</v>
      </c>
      <c r="B222">
        <v>4</v>
      </c>
      <c r="C222">
        <v>1</v>
      </c>
      <c r="D222">
        <v>4</v>
      </c>
      <c r="E222">
        <v>2</v>
      </c>
      <c r="F222">
        <v>4</v>
      </c>
      <c r="G222">
        <v>1</v>
      </c>
      <c r="H222">
        <v>8</v>
      </c>
      <c r="I222">
        <v>2</v>
      </c>
      <c r="J222">
        <v>2</v>
      </c>
      <c r="K222">
        <v>11</v>
      </c>
      <c r="L222">
        <v>-1.0360556238263692</v>
      </c>
      <c r="M222">
        <v>-0.36085929615542905</v>
      </c>
      <c r="N222">
        <v>-1.900809283479326E-3</v>
      </c>
      <c r="O222">
        <v>-0.46784945247134291</v>
      </c>
      <c r="P222">
        <v>-0.58583845641226073</v>
      </c>
      <c r="Q222">
        <v>-0.26914821173605091</v>
      </c>
      <c r="R222">
        <v>0.41139993008276166</v>
      </c>
      <c r="S222">
        <v>-1.3208966441725289</v>
      </c>
      <c r="T222" s="71">
        <v>0.96638655462184875</v>
      </c>
      <c r="U222" s="71">
        <v>0.35294117647058826</v>
      </c>
    </row>
    <row r="223" spans="1:21" x14ac:dyDescent="0.15">
      <c r="A223" s="45">
        <v>1080950</v>
      </c>
      <c r="B223">
        <v>3</v>
      </c>
      <c r="C223">
        <v>3</v>
      </c>
      <c r="D223">
        <v>17</v>
      </c>
      <c r="E223">
        <v>2</v>
      </c>
      <c r="F223">
        <v>4</v>
      </c>
      <c r="G223" s="78">
        <v>5</v>
      </c>
      <c r="H223">
        <v>8</v>
      </c>
      <c r="I223">
        <v>2</v>
      </c>
      <c r="J223">
        <v>1</v>
      </c>
      <c r="K223">
        <v>9</v>
      </c>
      <c r="L223">
        <v>0.23000012830361349</v>
      </c>
      <c r="M223">
        <v>0.60100466516512807</v>
      </c>
      <c r="N223">
        <v>5.0165188257384656</v>
      </c>
      <c r="O223">
        <v>0.62239661420349557</v>
      </c>
      <c r="P223">
        <v>5.7005405915999052</v>
      </c>
      <c r="Q223">
        <v>-0.27205670047774372</v>
      </c>
      <c r="R223">
        <v>3.2028078986677189</v>
      </c>
      <c r="S223">
        <v>0.18302680628239337</v>
      </c>
      <c r="T223" s="71">
        <v>0.9155123293054328</v>
      </c>
      <c r="U223" s="71">
        <v>0.71175950486295314</v>
      </c>
    </row>
    <row r="224" spans="1:21" x14ac:dyDescent="0.15">
      <c r="A224" s="45">
        <v>1081110</v>
      </c>
      <c r="B224">
        <v>2</v>
      </c>
      <c r="C224">
        <v>1</v>
      </c>
      <c r="D224">
        <v>4</v>
      </c>
      <c r="E224">
        <v>2</v>
      </c>
      <c r="F224">
        <v>4</v>
      </c>
      <c r="G224">
        <v>4</v>
      </c>
      <c r="H224">
        <v>5</v>
      </c>
      <c r="I224">
        <v>4</v>
      </c>
      <c r="J224">
        <v>1</v>
      </c>
      <c r="K224">
        <v>15</v>
      </c>
      <c r="L224">
        <v>-0.40302774776137784</v>
      </c>
      <c r="M224">
        <v>-0.36085929615542905</v>
      </c>
      <c r="N224">
        <v>0.95686893763057346</v>
      </c>
      <c r="O224">
        <v>-0.2383239647503243</v>
      </c>
      <c r="P224">
        <v>2.8436178807819013E-2</v>
      </c>
      <c r="Q224">
        <v>-0.14117470710156685</v>
      </c>
      <c r="R224">
        <v>1.2124703683790923</v>
      </c>
      <c r="S224">
        <v>-1.280662465086907</v>
      </c>
      <c r="T224" s="71">
        <v>0.90697674418604646</v>
      </c>
      <c r="U224" s="71">
        <v>0.83720930232558133</v>
      </c>
    </row>
    <row r="225" spans="1:21" x14ac:dyDescent="0.15">
      <c r="A225" s="45">
        <v>1081140</v>
      </c>
      <c r="B225">
        <v>3</v>
      </c>
      <c r="C225">
        <v>3</v>
      </c>
      <c r="D225">
        <v>10</v>
      </c>
      <c r="E225">
        <v>2</v>
      </c>
      <c r="F225">
        <v>3</v>
      </c>
      <c r="G225">
        <v>5</v>
      </c>
      <c r="H225">
        <v>3</v>
      </c>
      <c r="I225">
        <v>2</v>
      </c>
      <c r="J225">
        <v>1</v>
      </c>
      <c r="K225">
        <v>15</v>
      </c>
      <c r="L225">
        <v>-0.40302774776137784</v>
      </c>
      <c r="M225">
        <v>-0.55323208841954052</v>
      </c>
      <c r="N225">
        <v>-0.84806337115729102</v>
      </c>
      <c r="O225">
        <v>-0.41046808054108824</v>
      </c>
      <c r="P225">
        <v>-0.66566585140399459</v>
      </c>
      <c r="Q225">
        <v>-8.3586630016049046E-2</v>
      </c>
      <c r="R225">
        <v>-0.77655111761804729</v>
      </c>
      <c r="S225">
        <v>0.59863270359526299</v>
      </c>
      <c r="T225" s="71">
        <v>0.94366197183098588</v>
      </c>
      <c r="U225" s="71">
        <v>0.47887323943661975</v>
      </c>
    </row>
    <row r="226" spans="1:21" x14ac:dyDescent="0.15">
      <c r="A226" s="45">
        <v>1081260</v>
      </c>
      <c r="B226">
        <v>4</v>
      </c>
      <c r="C226">
        <v>2</v>
      </c>
      <c r="D226">
        <v>10</v>
      </c>
      <c r="E226">
        <v>2</v>
      </c>
      <c r="F226">
        <v>4</v>
      </c>
      <c r="G226">
        <v>1</v>
      </c>
      <c r="H226">
        <v>7</v>
      </c>
      <c r="I226">
        <v>2</v>
      </c>
      <c r="J226">
        <v>1</v>
      </c>
      <c r="K226">
        <v>14</v>
      </c>
      <c r="L226">
        <v>0.23000012830361349</v>
      </c>
      <c r="M226">
        <v>0.12007268450484952</v>
      </c>
      <c r="N226">
        <v>-0.40406932728434042</v>
      </c>
      <c r="O226">
        <v>-0.2383239647503243</v>
      </c>
      <c r="P226">
        <v>-0.37862692047627072</v>
      </c>
      <c r="Q226">
        <v>-0.39523975306708681</v>
      </c>
      <c r="R226">
        <v>-0.3619971657996961</v>
      </c>
      <c r="S226">
        <v>-0.10804080032262073</v>
      </c>
      <c r="T226" s="71">
        <v>0.87179487179487181</v>
      </c>
      <c r="U226" s="71">
        <v>0.20227920227920229</v>
      </c>
    </row>
    <row r="227" spans="1:21" x14ac:dyDescent="0.15">
      <c r="A227" s="45">
        <v>1081410</v>
      </c>
      <c r="B227">
        <v>1</v>
      </c>
      <c r="C227">
        <v>1</v>
      </c>
      <c r="D227">
        <v>4</v>
      </c>
      <c r="E227">
        <v>2</v>
      </c>
      <c r="F227">
        <v>4</v>
      </c>
      <c r="G227">
        <v>8</v>
      </c>
      <c r="H227">
        <v>2</v>
      </c>
      <c r="I227">
        <v>4</v>
      </c>
      <c r="J227">
        <v>1</v>
      </c>
      <c r="K227">
        <v>36</v>
      </c>
      <c r="L227">
        <v>-0.40302774776137784</v>
      </c>
      <c r="M227">
        <v>-1.1303504652118748</v>
      </c>
      <c r="N227">
        <v>-0.7097174009649948</v>
      </c>
      <c r="O227">
        <v>-0.52523082440159763</v>
      </c>
      <c r="P227">
        <v>-0.80720378578650143</v>
      </c>
      <c r="Q227">
        <v>1.1065669630846531</v>
      </c>
      <c r="R227">
        <v>-0.49903979449997743</v>
      </c>
      <c r="S227">
        <v>-0.55487187726750187</v>
      </c>
      <c r="T227" s="71">
        <v>1</v>
      </c>
      <c r="U227" s="71">
        <v>0.984375</v>
      </c>
    </row>
    <row r="228" spans="1:21" x14ac:dyDescent="0.15">
      <c r="A228" s="45">
        <v>1081490</v>
      </c>
      <c r="B228">
        <v>3</v>
      </c>
      <c r="C228">
        <v>1</v>
      </c>
      <c r="D228">
        <v>4</v>
      </c>
      <c r="E228">
        <v>2</v>
      </c>
      <c r="F228">
        <v>4</v>
      </c>
      <c r="G228">
        <v>3</v>
      </c>
      <c r="H228">
        <v>6</v>
      </c>
      <c r="I228">
        <v>2</v>
      </c>
      <c r="J228">
        <v>2</v>
      </c>
      <c r="K228">
        <v>19</v>
      </c>
      <c r="L228">
        <v>-0.40302774776137784</v>
      </c>
      <c r="M228">
        <v>-0.84179127681570765</v>
      </c>
      <c r="N228">
        <v>0.60939533807782953</v>
      </c>
      <c r="O228">
        <v>-0.12356122088981497</v>
      </c>
      <c r="P228">
        <v>0.32623199274861342</v>
      </c>
      <c r="Q228">
        <v>0.58553197992996797</v>
      </c>
      <c r="R228">
        <v>0.63951666555247544</v>
      </c>
      <c r="S228">
        <v>-0.55354925796122612</v>
      </c>
      <c r="T228" s="71">
        <v>1</v>
      </c>
      <c r="U228" s="71">
        <v>0.96096096096096095</v>
      </c>
    </row>
    <row r="229" spans="1:21" x14ac:dyDescent="0.15">
      <c r="A229" s="45">
        <v>1081530</v>
      </c>
      <c r="B229">
        <v>2</v>
      </c>
      <c r="C229">
        <v>1</v>
      </c>
      <c r="D229">
        <v>8</v>
      </c>
      <c r="E229">
        <v>2</v>
      </c>
      <c r="F229">
        <v>4</v>
      </c>
      <c r="G229">
        <v>5</v>
      </c>
      <c r="H229">
        <v>5</v>
      </c>
      <c r="I229">
        <v>1</v>
      </c>
      <c r="J229">
        <v>1</v>
      </c>
      <c r="K229">
        <v>22</v>
      </c>
      <c r="L229">
        <v>1.4960558804335962</v>
      </c>
      <c r="M229">
        <v>1.2743094380895181</v>
      </c>
      <c r="N229">
        <v>0.48713610860556777</v>
      </c>
      <c r="O229">
        <v>0.1633456387614583</v>
      </c>
      <c r="P229">
        <v>0.81255633528690696</v>
      </c>
      <c r="Q229">
        <v>-0.55488215742856295</v>
      </c>
      <c r="R229">
        <v>0.18778561522143272</v>
      </c>
      <c r="S229">
        <v>0.33520619905053034</v>
      </c>
      <c r="T229" s="71">
        <v>0.9426751592356688</v>
      </c>
      <c r="U229" s="71">
        <v>0.28980891719745222</v>
      </c>
    </row>
    <row r="230" spans="1:21" x14ac:dyDescent="0.15">
      <c r="A230" s="45">
        <v>1081640</v>
      </c>
      <c r="B230">
        <v>2</v>
      </c>
      <c r="C230">
        <v>1</v>
      </c>
      <c r="D230">
        <v>4</v>
      </c>
      <c r="E230">
        <v>2</v>
      </c>
      <c r="F230">
        <v>4</v>
      </c>
      <c r="G230">
        <v>5</v>
      </c>
      <c r="H230">
        <v>6</v>
      </c>
      <c r="I230">
        <v>2</v>
      </c>
      <c r="J230">
        <v>1</v>
      </c>
      <c r="K230">
        <v>36</v>
      </c>
      <c r="L230">
        <v>0.23000012830361349</v>
      </c>
      <c r="M230">
        <v>2.3886288372793812E-2</v>
      </c>
      <c r="N230">
        <v>-0.79015110456516702</v>
      </c>
      <c r="O230">
        <v>-0.41046808054108824</v>
      </c>
      <c r="P230">
        <v>-0.19972297141678202</v>
      </c>
      <c r="Q230">
        <v>-0.42911509252915608</v>
      </c>
      <c r="R230">
        <v>-0.70117767183289259</v>
      </c>
      <c r="S230">
        <v>2.2094116718387973</v>
      </c>
      <c r="T230" s="71">
        <v>0.93073593073593075</v>
      </c>
      <c r="U230" s="71">
        <v>0.32900432900432897</v>
      </c>
    </row>
    <row r="231" spans="1:21" x14ac:dyDescent="0.15">
      <c r="A231" s="45">
        <v>1081720</v>
      </c>
      <c r="B231">
        <v>1</v>
      </c>
      <c r="C231" s="78">
        <v>3</v>
      </c>
      <c r="D231" s="78">
        <v>10</v>
      </c>
      <c r="E231" s="78">
        <v>2</v>
      </c>
      <c r="F231">
        <v>2</v>
      </c>
      <c r="G231" s="78">
        <v>5</v>
      </c>
      <c r="H231" s="78">
        <v>4</v>
      </c>
      <c r="I231" s="78">
        <v>4</v>
      </c>
      <c r="J231" s="78">
        <v>1</v>
      </c>
      <c r="K231">
        <v>0</v>
      </c>
      <c r="L231">
        <v>-1.6690834998913606</v>
      </c>
      <c r="M231">
        <v>-1.4189096536080419</v>
      </c>
      <c r="N231">
        <v>-1.4818809555266481</v>
      </c>
      <c r="O231">
        <v>-1.7302396349369453</v>
      </c>
      <c r="P231">
        <v>-1.4667705600089833</v>
      </c>
      <c r="Q231">
        <v>-0.62107534948088228</v>
      </c>
      <c r="R231">
        <v>-6.0503382659077051E-2</v>
      </c>
      <c r="S231">
        <v>-0.35657300639526784</v>
      </c>
      <c r="T231" s="71">
        <v>0</v>
      </c>
      <c r="U231" s="71">
        <v>1</v>
      </c>
    </row>
    <row r="232" spans="1:21" x14ac:dyDescent="0.15">
      <c r="A232" s="45">
        <v>1081820</v>
      </c>
      <c r="B232">
        <v>3</v>
      </c>
      <c r="C232">
        <v>2</v>
      </c>
      <c r="D232">
        <v>10</v>
      </c>
      <c r="E232">
        <v>2</v>
      </c>
      <c r="F232">
        <v>4</v>
      </c>
      <c r="G232">
        <v>3</v>
      </c>
      <c r="H232">
        <v>5</v>
      </c>
      <c r="I232">
        <v>4</v>
      </c>
      <c r="J232">
        <v>1</v>
      </c>
      <c r="K232">
        <v>14</v>
      </c>
      <c r="L232">
        <v>-1.0360556238263692</v>
      </c>
      <c r="M232">
        <v>-7.2300107759261906E-2</v>
      </c>
      <c r="N232">
        <v>0.1654012942048789</v>
      </c>
      <c r="O232">
        <v>0.7371593580640049</v>
      </c>
      <c r="P232">
        <v>-0.23312592393105366</v>
      </c>
      <c r="Q232">
        <v>0.12117097739912547</v>
      </c>
      <c r="R232">
        <v>-0.46249509351323581</v>
      </c>
      <c r="S232">
        <v>-0.87170729806463743</v>
      </c>
      <c r="T232" s="71">
        <v>0.89772727272727271</v>
      </c>
      <c r="U232" s="71">
        <v>0.55681818181818177</v>
      </c>
    </row>
    <row r="233" spans="1:21" x14ac:dyDescent="0.15">
      <c r="A233" s="45">
        <v>1081850</v>
      </c>
      <c r="B233">
        <v>4</v>
      </c>
      <c r="C233">
        <v>1</v>
      </c>
      <c r="D233">
        <v>10</v>
      </c>
      <c r="E233">
        <v>2</v>
      </c>
      <c r="F233">
        <v>4</v>
      </c>
      <c r="G233">
        <v>4</v>
      </c>
      <c r="H233">
        <v>5</v>
      </c>
      <c r="I233">
        <v>4</v>
      </c>
      <c r="J233">
        <v>2</v>
      </c>
      <c r="K233">
        <v>9</v>
      </c>
      <c r="L233">
        <v>0.86302800436860483</v>
      </c>
      <c r="M233">
        <v>0.98575024969335101</v>
      </c>
      <c r="N233">
        <v>2.1440704027691155</v>
      </c>
      <c r="O233">
        <v>1.7126426808783342</v>
      </c>
      <c r="P233">
        <v>1.5301536626062167</v>
      </c>
      <c r="Q233">
        <v>-0.10425927307238871</v>
      </c>
      <c r="R233">
        <v>0.21463028829438405</v>
      </c>
      <c r="S233">
        <v>-0.64794825569679804</v>
      </c>
      <c r="T233" s="71">
        <v>0.91688538932633423</v>
      </c>
      <c r="U233" s="71">
        <v>0.66229221347331579</v>
      </c>
    </row>
    <row r="234" spans="1:21" x14ac:dyDescent="0.15">
      <c r="A234" s="45">
        <v>1081900</v>
      </c>
      <c r="B234">
        <v>2</v>
      </c>
      <c r="C234">
        <v>2</v>
      </c>
      <c r="D234">
        <v>17</v>
      </c>
      <c r="E234">
        <v>2</v>
      </c>
      <c r="F234">
        <v>4</v>
      </c>
      <c r="G234">
        <v>5</v>
      </c>
      <c r="H234">
        <v>5</v>
      </c>
      <c r="I234">
        <v>4</v>
      </c>
      <c r="J234">
        <v>1</v>
      </c>
      <c r="K234">
        <v>12</v>
      </c>
      <c r="L234">
        <v>-0.40302774776137784</v>
      </c>
      <c r="M234">
        <v>-1.1303504652118748</v>
      </c>
      <c r="N234">
        <v>0.57078716034974686</v>
      </c>
      <c r="O234">
        <v>-0.52523082440159763</v>
      </c>
      <c r="P234">
        <v>-0.27841806293345583</v>
      </c>
      <c r="Q234">
        <v>1.1065669630846531</v>
      </c>
      <c r="R234">
        <v>1.3190590795904222</v>
      </c>
      <c r="S234">
        <v>-1.3783180721378483</v>
      </c>
      <c r="T234" s="71">
        <v>1</v>
      </c>
      <c r="U234" s="71">
        <v>0.91743119266055051</v>
      </c>
    </row>
    <row r="235" spans="1:21" x14ac:dyDescent="0.15">
      <c r="A235" s="45">
        <v>1082020</v>
      </c>
      <c r="B235">
        <v>4</v>
      </c>
      <c r="C235">
        <v>3</v>
      </c>
      <c r="D235">
        <v>10</v>
      </c>
      <c r="E235">
        <v>2</v>
      </c>
      <c r="F235">
        <v>2</v>
      </c>
      <c r="G235">
        <v>4</v>
      </c>
      <c r="H235">
        <v>9</v>
      </c>
      <c r="I235">
        <v>2</v>
      </c>
      <c r="J235">
        <v>1</v>
      </c>
      <c r="K235">
        <v>11</v>
      </c>
      <c r="L235">
        <v>-1.0360556238263692</v>
      </c>
      <c r="M235">
        <v>-1.3227232574759862</v>
      </c>
      <c r="N235">
        <v>1.3043425371833175</v>
      </c>
      <c r="O235">
        <v>-0.41046808054108824</v>
      </c>
      <c r="P235">
        <v>0.92408822758032239</v>
      </c>
      <c r="Q235">
        <v>3.6020503034570925</v>
      </c>
      <c r="R235">
        <v>2.0248286173968717</v>
      </c>
      <c r="S235">
        <v>-0.55256679193238367</v>
      </c>
      <c r="T235" s="71">
        <v>0.95464852607709749</v>
      </c>
      <c r="U235" s="71">
        <v>1</v>
      </c>
    </row>
    <row r="236" spans="1:21" x14ac:dyDescent="0.15">
      <c r="A236" s="45">
        <v>1082110</v>
      </c>
      <c r="B236">
        <v>4</v>
      </c>
      <c r="C236">
        <v>3</v>
      </c>
      <c r="D236">
        <v>10</v>
      </c>
      <c r="E236">
        <v>2</v>
      </c>
      <c r="F236">
        <v>3</v>
      </c>
      <c r="G236">
        <v>3</v>
      </c>
      <c r="H236">
        <v>3</v>
      </c>
      <c r="I236">
        <v>4</v>
      </c>
      <c r="J236">
        <v>1</v>
      </c>
      <c r="K236">
        <v>4</v>
      </c>
      <c r="L236">
        <v>0.23000012830361349</v>
      </c>
      <c r="M236">
        <v>-0.45704569228748476</v>
      </c>
      <c r="N236">
        <v>-0.53276325304461591</v>
      </c>
      <c r="O236">
        <v>0.27810838262196763</v>
      </c>
      <c r="P236">
        <v>-0.86212050432691412</v>
      </c>
      <c r="Q236">
        <v>0.25147127302696398</v>
      </c>
      <c r="R236">
        <v>-0.80027979499485535</v>
      </c>
      <c r="S236">
        <v>-1.1826024068348544</v>
      </c>
      <c r="T236" s="71">
        <v>0.98713826366559487</v>
      </c>
      <c r="U236" s="71">
        <v>0.797427652733119</v>
      </c>
    </row>
    <row r="237" spans="1:21" x14ac:dyDescent="0.15">
      <c r="A237" s="45">
        <v>1082190</v>
      </c>
      <c r="B237">
        <v>3</v>
      </c>
      <c r="C237">
        <v>3</v>
      </c>
      <c r="D237">
        <v>10</v>
      </c>
      <c r="E237">
        <v>2</v>
      </c>
      <c r="F237">
        <v>2</v>
      </c>
      <c r="G237">
        <v>5</v>
      </c>
      <c r="H237">
        <v>7</v>
      </c>
      <c r="I237">
        <v>1</v>
      </c>
      <c r="J237">
        <v>1</v>
      </c>
      <c r="K237">
        <v>11</v>
      </c>
      <c r="L237">
        <v>-0.40302774776137784</v>
      </c>
      <c r="M237">
        <v>2.3886288372793812E-2</v>
      </c>
      <c r="N237">
        <v>1.0373026412307458</v>
      </c>
      <c r="O237">
        <v>-8.7984770293056628E-3</v>
      </c>
      <c r="P237">
        <v>0.23394925953121895</v>
      </c>
      <c r="Q237">
        <v>-0.2611498676963957</v>
      </c>
      <c r="R237">
        <v>0.9217828140248755</v>
      </c>
      <c r="S237">
        <v>-1.0967564262818144</v>
      </c>
      <c r="T237" s="71">
        <v>0.96620775969962458</v>
      </c>
      <c r="U237" s="71">
        <v>0.63078848560700884</v>
      </c>
    </row>
    <row r="238" spans="1:21" x14ac:dyDescent="0.15">
      <c r="A238" s="45">
        <v>1082210</v>
      </c>
      <c r="B238">
        <v>4</v>
      </c>
      <c r="C238">
        <v>3</v>
      </c>
      <c r="D238">
        <v>10</v>
      </c>
      <c r="E238">
        <v>2</v>
      </c>
      <c r="F238">
        <v>2</v>
      </c>
      <c r="G238">
        <v>1</v>
      </c>
      <c r="H238">
        <v>4</v>
      </c>
      <c r="I238">
        <v>4</v>
      </c>
      <c r="J238">
        <v>1</v>
      </c>
      <c r="K238">
        <v>17</v>
      </c>
      <c r="L238">
        <v>0.23000012830361349</v>
      </c>
      <c r="M238">
        <v>0.98575024969335101</v>
      </c>
      <c r="N238">
        <v>0.74388049049731753</v>
      </c>
      <c r="O238">
        <v>1.5978799370178247</v>
      </c>
      <c r="P238">
        <v>3.6362303133239397E-2</v>
      </c>
      <c r="Q238">
        <v>-0.13379162029573125</v>
      </c>
      <c r="R238">
        <v>-0.46283576445463764</v>
      </c>
      <c r="S238">
        <v>-1.0941347464950439</v>
      </c>
      <c r="T238" s="71">
        <v>0.95761514552133375</v>
      </c>
      <c r="U238" s="71">
        <v>0.6725063577281718</v>
      </c>
    </row>
    <row r="239" spans="1:21" x14ac:dyDescent="0.15">
      <c r="A239" s="45">
        <v>1082260</v>
      </c>
      <c r="B239">
        <v>4</v>
      </c>
      <c r="C239" s="78">
        <v>3</v>
      </c>
      <c r="D239" s="78">
        <v>10</v>
      </c>
      <c r="E239" s="78">
        <v>2</v>
      </c>
      <c r="F239">
        <v>3</v>
      </c>
      <c r="G239" s="78">
        <v>5</v>
      </c>
      <c r="H239" s="78">
        <v>4</v>
      </c>
      <c r="I239" s="78">
        <v>4</v>
      </c>
      <c r="J239" s="78">
        <v>1</v>
      </c>
      <c r="K239">
        <v>0</v>
      </c>
      <c r="L239">
        <v>0.23000012830361349</v>
      </c>
      <c r="M239">
        <v>-0.93797767294776335</v>
      </c>
      <c r="N239">
        <v>-0.10163860174769287</v>
      </c>
      <c r="O239">
        <v>-0.8121376840528709</v>
      </c>
      <c r="P239">
        <v>-0.67472427920447509</v>
      </c>
      <c r="Q239">
        <v>8.2778926008780382E-2</v>
      </c>
      <c r="R239">
        <v>0.96221082289635618</v>
      </c>
      <c r="S239">
        <v>-1.3811695519272329</v>
      </c>
      <c r="T239" s="71">
        <v>1</v>
      </c>
      <c r="U239" s="71">
        <v>0.98651685393258426</v>
      </c>
    </row>
    <row r="240" spans="1:21" x14ac:dyDescent="0.15">
      <c r="A240" s="45">
        <v>1085080</v>
      </c>
      <c r="B240">
        <v>4</v>
      </c>
      <c r="C240">
        <v>3</v>
      </c>
      <c r="D240">
        <v>10</v>
      </c>
      <c r="E240">
        <v>2</v>
      </c>
      <c r="F240">
        <v>4</v>
      </c>
      <c r="G240">
        <v>4</v>
      </c>
      <c r="H240">
        <v>5</v>
      </c>
      <c r="I240">
        <v>4</v>
      </c>
      <c r="J240">
        <v>1</v>
      </c>
      <c r="K240">
        <v>11</v>
      </c>
      <c r="L240">
        <v>-1.6690834998913606</v>
      </c>
      <c r="M240">
        <v>-1.4189096536080419</v>
      </c>
      <c r="N240">
        <v>1.4587752480956482</v>
      </c>
      <c r="O240">
        <v>-0.46784945247134291</v>
      </c>
      <c r="P240">
        <v>-2.2517477569883454E-2</v>
      </c>
      <c r="Q240">
        <v>7.8251759563950678</v>
      </c>
      <c r="R240">
        <v>2.3951416336456752</v>
      </c>
      <c r="S240">
        <v>-1.6479509163562025</v>
      </c>
      <c r="T240" s="71">
        <v>1</v>
      </c>
      <c r="U240" s="71">
        <v>1</v>
      </c>
    </row>
    <row r="241" spans="1:21" x14ac:dyDescent="0.15">
      <c r="A241" s="45">
        <v>1085220</v>
      </c>
      <c r="B241">
        <v>4</v>
      </c>
      <c r="C241" s="78">
        <v>3</v>
      </c>
      <c r="D241" s="78">
        <v>10</v>
      </c>
      <c r="E241" s="78">
        <v>2</v>
      </c>
      <c r="F241">
        <v>4</v>
      </c>
      <c r="G241" s="78">
        <v>5</v>
      </c>
      <c r="H241" s="78">
        <v>4</v>
      </c>
      <c r="I241" s="78">
        <v>4</v>
      </c>
      <c r="J241" s="78">
        <v>1</v>
      </c>
      <c r="K241">
        <v>0</v>
      </c>
      <c r="L241">
        <v>-1.6690834998913606</v>
      </c>
      <c r="M241">
        <v>-1.4189096536080419</v>
      </c>
      <c r="N241">
        <v>-1.5044023925346963</v>
      </c>
      <c r="O241">
        <v>-1.7302396349369453</v>
      </c>
      <c r="P241">
        <v>-1.4667705600089833</v>
      </c>
      <c r="Q241">
        <v>-0.62107534948088228</v>
      </c>
      <c r="R241">
        <v>-0.76398887665385484</v>
      </c>
      <c r="S241">
        <v>1.8254103587111392</v>
      </c>
      <c r="T241" s="71">
        <v>1</v>
      </c>
      <c r="U241" s="71">
        <v>0</v>
      </c>
    </row>
    <row r="242" spans="1:21" x14ac:dyDescent="0.15">
      <c r="A242" s="45">
        <v>1085230</v>
      </c>
      <c r="B242">
        <v>2</v>
      </c>
      <c r="C242">
        <v>3</v>
      </c>
      <c r="D242">
        <v>10</v>
      </c>
      <c r="E242">
        <v>2</v>
      </c>
      <c r="F242">
        <v>4</v>
      </c>
      <c r="G242">
        <v>5</v>
      </c>
      <c r="H242">
        <v>6</v>
      </c>
      <c r="I242">
        <v>4</v>
      </c>
      <c r="J242">
        <v>1</v>
      </c>
      <c r="K242">
        <v>13</v>
      </c>
      <c r="L242">
        <v>0.86302800436860483</v>
      </c>
      <c r="M242">
        <v>1.3704958342215738</v>
      </c>
      <c r="N242">
        <v>-6.9465120307623987E-2</v>
      </c>
      <c r="O242">
        <v>0.90930347385476884</v>
      </c>
      <c r="P242">
        <v>7.9955986923051503E-2</v>
      </c>
      <c r="Q242">
        <v>-0.40352039160225928</v>
      </c>
      <c r="R242">
        <v>-0.69556475565740228</v>
      </c>
      <c r="S242">
        <v>0.14519997915757091</v>
      </c>
      <c r="T242" s="71">
        <v>0.92747252747252751</v>
      </c>
      <c r="U242" s="71">
        <v>0.5736263736263737</v>
      </c>
    </row>
    <row r="243" spans="1:21" x14ac:dyDescent="0.15">
      <c r="A243" s="45">
        <v>1085290</v>
      </c>
      <c r="B243">
        <v>3</v>
      </c>
      <c r="C243">
        <v>1</v>
      </c>
      <c r="D243">
        <v>10</v>
      </c>
      <c r="E243">
        <v>2</v>
      </c>
      <c r="F243">
        <v>4</v>
      </c>
      <c r="G243">
        <v>4</v>
      </c>
      <c r="H243">
        <v>2</v>
      </c>
      <c r="I243">
        <v>4</v>
      </c>
      <c r="J243">
        <v>1</v>
      </c>
      <c r="K243">
        <v>18</v>
      </c>
      <c r="L243">
        <v>0.86302800436860483</v>
      </c>
      <c r="M243">
        <v>1.3704958342215738</v>
      </c>
      <c r="N243">
        <v>-0.31076623110814067</v>
      </c>
      <c r="O243">
        <v>1.3683544492968061</v>
      </c>
      <c r="P243">
        <v>-0.12329248685022834</v>
      </c>
      <c r="Q243">
        <v>-0.30114158789467199</v>
      </c>
      <c r="R243">
        <v>-0.97412090732761969</v>
      </c>
      <c r="S243">
        <v>0.29310023614769265</v>
      </c>
      <c r="T243" s="71">
        <v>0.91578947368421049</v>
      </c>
      <c r="U243" s="71">
        <v>0.53947368421052633</v>
      </c>
    </row>
    <row r="244" spans="1:21" x14ac:dyDescent="0.15">
      <c r="A244" s="45">
        <v>1085340</v>
      </c>
      <c r="B244">
        <v>4</v>
      </c>
      <c r="C244">
        <v>3</v>
      </c>
      <c r="D244">
        <v>17</v>
      </c>
      <c r="E244">
        <v>2</v>
      </c>
      <c r="F244">
        <v>4</v>
      </c>
      <c r="G244">
        <v>4</v>
      </c>
      <c r="H244">
        <v>4</v>
      </c>
      <c r="I244">
        <v>4</v>
      </c>
      <c r="J244">
        <v>1</v>
      </c>
      <c r="K244">
        <v>12</v>
      </c>
      <c r="L244">
        <v>-1.0360556238263692</v>
      </c>
      <c r="M244">
        <v>0.12007268450484952</v>
      </c>
      <c r="N244">
        <v>-0.28502744595608553</v>
      </c>
      <c r="O244">
        <v>-0.41046808054108824</v>
      </c>
      <c r="P244">
        <v>-0.6198075606640624</v>
      </c>
      <c r="Q244">
        <v>-0.46299043199122536</v>
      </c>
      <c r="R244">
        <v>-4.3753728040153692E-2</v>
      </c>
      <c r="S244">
        <v>-0.98596479969652684</v>
      </c>
      <c r="T244" s="71">
        <v>0.77319587628865982</v>
      </c>
      <c r="U244" s="71">
        <v>7.7319587628865982E-3</v>
      </c>
    </row>
    <row r="245" spans="1:21" x14ac:dyDescent="0.15">
      <c r="A245" s="45">
        <v>1085460</v>
      </c>
      <c r="B245">
        <v>1</v>
      </c>
      <c r="C245">
        <v>1</v>
      </c>
      <c r="D245">
        <v>10</v>
      </c>
      <c r="E245">
        <v>2</v>
      </c>
      <c r="F245">
        <v>4</v>
      </c>
      <c r="G245">
        <v>5</v>
      </c>
      <c r="H245">
        <v>3</v>
      </c>
      <c r="I245">
        <v>4</v>
      </c>
      <c r="J245">
        <v>1</v>
      </c>
      <c r="K245">
        <v>15</v>
      </c>
      <c r="L245">
        <v>0.23000012830361349</v>
      </c>
      <c r="M245">
        <v>-0.45704569228748476</v>
      </c>
      <c r="N245">
        <v>-0.61319695664478813</v>
      </c>
      <c r="O245">
        <v>-6.617984895956032E-2</v>
      </c>
      <c r="P245">
        <v>-0.49582033014498639</v>
      </c>
      <c r="Q245">
        <v>4.2060083625080756E-2</v>
      </c>
      <c r="R245">
        <v>-0.71038998187330038</v>
      </c>
      <c r="S245">
        <v>0.19927690179867183</v>
      </c>
      <c r="T245" s="71">
        <v>0.79720279720279719</v>
      </c>
      <c r="U245" s="71">
        <v>0.74125874125874125</v>
      </c>
    </row>
    <row r="246" spans="1:21" x14ac:dyDescent="0.15">
      <c r="A246" s="45">
        <v>1085480</v>
      </c>
      <c r="B246">
        <v>4</v>
      </c>
      <c r="C246">
        <v>3</v>
      </c>
      <c r="D246">
        <v>10</v>
      </c>
      <c r="E246">
        <v>2</v>
      </c>
      <c r="F246">
        <v>4</v>
      </c>
      <c r="G246">
        <v>2</v>
      </c>
      <c r="H246">
        <v>4</v>
      </c>
      <c r="I246">
        <v>4</v>
      </c>
      <c r="J246">
        <v>1</v>
      </c>
      <c r="K246">
        <v>8</v>
      </c>
      <c r="L246">
        <v>0.86302800436860483</v>
      </c>
      <c r="M246">
        <v>-0.55323208841954052</v>
      </c>
      <c r="N246">
        <v>0.33592074583724402</v>
      </c>
      <c r="O246">
        <v>0.1633456387614583</v>
      </c>
      <c r="P246">
        <v>1.3150081894508272E-2</v>
      </c>
      <c r="Q246">
        <v>0.30033388388740323</v>
      </c>
      <c r="R246">
        <v>4.8862009264480782E-2</v>
      </c>
      <c r="S246">
        <v>-0.68054798564655117</v>
      </c>
      <c r="T246" s="71">
        <v>0.80378657487091221</v>
      </c>
      <c r="U246" s="71">
        <v>0.87607573149741824</v>
      </c>
    </row>
    <row r="247" spans="1:21" x14ac:dyDescent="0.15">
      <c r="A247" s="45">
        <v>1085530</v>
      </c>
      <c r="B247">
        <v>3</v>
      </c>
      <c r="C247">
        <v>3</v>
      </c>
      <c r="D247">
        <v>10</v>
      </c>
      <c r="E247">
        <v>2</v>
      </c>
      <c r="F247">
        <v>4</v>
      </c>
      <c r="G247">
        <v>7</v>
      </c>
      <c r="H247">
        <v>3</v>
      </c>
      <c r="I247">
        <v>4</v>
      </c>
      <c r="J247">
        <v>1</v>
      </c>
      <c r="K247">
        <v>13</v>
      </c>
      <c r="L247">
        <v>1.4960558804335962</v>
      </c>
      <c r="M247">
        <v>-0.36085929615542905</v>
      </c>
      <c r="N247">
        <v>-0.75476027498109133</v>
      </c>
      <c r="O247">
        <v>-0.58261219633185224</v>
      </c>
      <c r="P247">
        <v>-0.91024340201696641</v>
      </c>
      <c r="Q247">
        <v>-0.33313496405329301</v>
      </c>
      <c r="R247">
        <v>-0.51035124956730238</v>
      </c>
      <c r="S247">
        <v>-0.80592394058230143</v>
      </c>
      <c r="T247" s="71">
        <v>1</v>
      </c>
      <c r="U247" s="71">
        <v>0.67768595041322321</v>
      </c>
    </row>
    <row r="248" spans="1:21" x14ac:dyDescent="0.15">
      <c r="A248" s="45">
        <v>1085590</v>
      </c>
      <c r="B248">
        <v>4</v>
      </c>
      <c r="C248">
        <v>3</v>
      </c>
      <c r="D248">
        <v>10</v>
      </c>
      <c r="E248">
        <v>2</v>
      </c>
      <c r="F248">
        <v>4</v>
      </c>
      <c r="G248">
        <v>4</v>
      </c>
      <c r="H248">
        <v>8</v>
      </c>
      <c r="I248">
        <v>4</v>
      </c>
      <c r="J248" s="78">
        <v>1</v>
      </c>
      <c r="K248">
        <v>13</v>
      </c>
      <c r="L248">
        <v>-0.40302774776137784</v>
      </c>
      <c r="M248">
        <v>-0.74560488068365194</v>
      </c>
      <c r="N248">
        <v>-0.77406436384513266</v>
      </c>
      <c r="O248">
        <v>-1.3285700314251627</v>
      </c>
      <c r="P248">
        <v>-1.0783904680633847</v>
      </c>
      <c r="Q248">
        <v>-0.62107534948088228</v>
      </c>
      <c r="R248">
        <v>1.2962186414737087</v>
      </c>
      <c r="S248">
        <v>-1.418506799098386</v>
      </c>
      <c r="T248" s="71">
        <v>1</v>
      </c>
      <c r="U248" s="71">
        <v>0.40677966101694918</v>
      </c>
    </row>
    <row r="249" spans="1:21" x14ac:dyDescent="0.15">
      <c r="A249" s="45">
        <v>1085630</v>
      </c>
      <c r="B249">
        <v>3</v>
      </c>
      <c r="C249">
        <v>3</v>
      </c>
      <c r="D249">
        <v>10</v>
      </c>
      <c r="E249">
        <v>2</v>
      </c>
      <c r="F249">
        <v>4</v>
      </c>
      <c r="G249">
        <v>4</v>
      </c>
      <c r="H249">
        <v>2</v>
      </c>
      <c r="I249">
        <v>4</v>
      </c>
      <c r="J249">
        <v>2</v>
      </c>
      <c r="K249">
        <v>11</v>
      </c>
      <c r="L249">
        <v>-1.6690834998913606</v>
      </c>
      <c r="M249">
        <v>-1.4189096536080419</v>
      </c>
      <c r="N249">
        <v>-0.98319199320558037</v>
      </c>
      <c r="O249">
        <v>-0.92690042791338023</v>
      </c>
      <c r="P249">
        <v>-0.89382500162859568</v>
      </c>
      <c r="Q249">
        <v>4.7538118451674496</v>
      </c>
      <c r="R249">
        <v>-0.5227938501413596</v>
      </c>
      <c r="S249">
        <v>0.26294464792960937</v>
      </c>
      <c r="T249" s="71">
        <v>1</v>
      </c>
      <c r="U249" s="71">
        <v>0</v>
      </c>
    </row>
    <row r="250" spans="1:21" x14ac:dyDescent="0.15">
      <c r="A250" s="45">
        <v>1090040</v>
      </c>
      <c r="B250">
        <v>2</v>
      </c>
      <c r="C250">
        <v>3</v>
      </c>
      <c r="D250">
        <v>10</v>
      </c>
      <c r="E250">
        <v>2</v>
      </c>
      <c r="F250">
        <v>3</v>
      </c>
      <c r="G250">
        <v>6</v>
      </c>
      <c r="H250">
        <v>2</v>
      </c>
      <c r="I250">
        <v>4</v>
      </c>
      <c r="J250">
        <v>1</v>
      </c>
      <c r="K250">
        <v>34</v>
      </c>
      <c r="L250">
        <v>-1.0360556238263692</v>
      </c>
      <c r="M250">
        <v>-0.45704569228748476</v>
      </c>
      <c r="N250">
        <v>-0.30754888296413374</v>
      </c>
      <c r="O250">
        <v>-0.41046808054108824</v>
      </c>
      <c r="P250">
        <v>-0.11196945209962779</v>
      </c>
      <c r="Q250">
        <v>-0.16735110577680229</v>
      </c>
      <c r="R250">
        <v>-7.3065623623269516E-2</v>
      </c>
      <c r="S250">
        <v>0.31208234910174593</v>
      </c>
      <c r="T250" s="71">
        <v>1</v>
      </c>
      <c r="U250" s="71">
        <v>0.31496062992125984</v>
      </c>
    </row>
    <row r="251" spans="1:21" x14ac:dyDescent="0.15">
      <c r="A251" s="45">
        <v>1094030</v>
      </c>
      <c r="B251">
        <v>3</v>
      </c>
      <c r="C251">
        <v>3</v>
      </c>
      <c r="D251">
        <v>10</v>
      </c>
      <c r="E251">
        <v>2</v>
      </c>
      <c r="F251">
        <v>4</v>
      </c>
      <c r="G251">
        <v>4</v>
      </c>
      <c r="H251">
        <v>2</v>
      </c>
      <c r="I251">
        <v>4</v>
      </c>
      <c r="J251">
        <v>1</v>
      </c>
      <c r="K251">
        <v>13</v>
      </c>
      <c r="L251">
        <v>-0.40302774776137784</v>
      </c>
      <c r="M251">
        <v>-0.16848650389131761</v>
      </c>
      <c r="N251">
        <v>-0.73223883797304301</v>
      </c>
      <c r="O251">
        <v>-0.41046808054108824</v>
      </c>
      <c r="P251">
        <v>-0.62093986413912239</v>
      </c>
      <c r="Q251">
        <v>-0.34684641097841634</v>
      </c>
      <c r="R251">
        <v>-0.62580422604773778</v>
      </c>
      <c r="S251">
        <v>0.22446657669060333</v>
      </c>
      <c r="T251" s="71">
        <v>0.96385542168674698</v>
      </c>
      <c r="U251" s="71">
        <v>0.50602409638554213</v>
      </c>
    </row>
    <row r="252" spans="1:21" x14ac:dyDescent="0.15">
      <c r="A252" s="45">
        <v>1094070</v>
      </c>
      <c r="B252">
        <v>1</v>
      </c>
      <c r="C252" s="78">
        <v>3</v>
      </c>
      <c r="D252" s="78">
        <v>10</v>
      </c>
      <c r="E252" s="78">
        <v>2</v>
      </c>
      <c r="F252">
        <v>2</v>
      </c>
      <c r="G252" s="78">
        <v>5</v>
      </c>
      <c r="H252" s="78">
        <v>4</v>
      </c>
      <c r="I252" s="78">
        <v>4</v>
      </c>
      <c r="J252" s="78">
        <v>1</v>
      </c>
      <c r="K252">
        <v>0</v>
      </c>
      <c r="L252">
        <v>-1.6690834998913606</v>
      </c>
      <c r="M252">
        <v>-1.4189096536080419</v>
      </c>
      <c r="N252">
        <v>-1.3017094594622625</v>
      </c>
      <c r="O252">
        <v>-1.7302396349369453</v>
      </c>
      <c r="P252">
        <v>-1.3071157700255156</v>
      </c>
      <c r="Q252">
        <v>-0.62107534948088228</v>
      </c>
      <c r="R252">
        <v>5.5673805692991456</v>
      </c>
      <c r="S252">
        <v>-0.44563355190981518</v>
      </c>
      <c r="T252" s="71">
        <v>1</v>
      </c>
      <c r="U252" s="71">
        <v>0</v>
      </c>
    </row>
    <row r="253" spans="1:21" x14ac:dyDescent="0.15">
      <c r="A253" s="45">
        <v>1095130</v>
      </c>
      <c r="B253">
        <v>2</v>
      </c>
      <c r="C253">
        <v>3</v>
      </c>
      <c r="D253">
        <v>10</v>
      </c>
      <c r="E253">
        <v>2</v>
      </c>
      <c r="F253">
        <v>3</v>
      </c>
      <c r="G253">
        <v>5</v>
      </c>
      <c r="H253">
        <v>3</v>
      </c>
      <c r="I253">
        <v>2</v>
      </c>
      <c r="J253">
        <v>1</v>
      </c>
      <c r="K253">
        <v>32</v>
      </c>
      <c r="L253">
        <v>0.86302800436860483</v>
      </c>
      <c r="M253">
        <v>3.1980373607306327</v>
      </c>
      <c r="N253">
        <v>-0.5585020381966711</v>
      </c>
      <c r="O253">
        <v>2.1716936563203713</v>
      </c>
      <c r="P253">
        <v>-0.33107017452374837</v>
      </c>
      <c r="Q253">
        <v>-0.46437309890804457</v>
      </c>
      <c r="R253">
        <v>-1.2271532391597335</v>
      </c>
      <c r="S253">
        <v>0.52389189158765648</v>
      </c>
      <c r="T253" s="71">
        <v>0.69636963696369636</v>
      </c>
      <c r="U253" s="71">
        <v>0.28382838283828388</v>
      </c>
    </row>
    <row r="254" spans="1:21" x14ac:dyDescent="0.15">
      <c r="A254" s="45">
        <v>1095140</v>
      </c>
      <c r="B254">
        <v>1</v>
      </c>
      <c r="C254" s="78">
        <v>3</v>
      </c>
      <c r="D254" s="78">
        <v>10</v>
      </c>
      <c r="E254" s="78">
        <v>2</v>
      </c>
      <c r="F254">
        <v>1</v>
      </c>
      <c r="G254" s="78">
        <v>5</v>
      </c>
      <c r="H254" s="78">
        <v>4</v>
      </c>
      <c r="I254" s="78">
        <v>4</v>
      </c>
      <c r="J254" s="78">
        <v>1</v>
      </c>
      <c r="K254">
        <v>0</v>
      </c>
      <c r="L254">
        <v>-0.40302774776137784</v>
      </c>
      <c r="M254">
        <v>-0.93797767294776335</v>
      </c>
      <c r="N254">
        <v>-1.2116237114300694</v>
      </c>
      <c r="O254">
        <v>-1.4433327752856722</v>
      </c>
      <c r="P254">
        <v>-1.271448210561124</v>
      </c>
      <c r="Q254">
        <v>-0.62107534948088228</v>
      </c>
      <c r="R254">
        <v>6.4952358166161552E-3</v>
      </c>
      <c r="S254">
        <v>-0.86956174855905977</v>
      </c>
      <c r="T254" s="71">
        <v>1</v>
      </c>
      <c r="U254" s="71">
        <v>0.48</v>
      </c>
    </row>
    <row r="255" spans="1:21" x14ac:dyDescent="0.15">
      <c r="A255" s="45">
        <v>1095150</v>
      </c>
      <c r="B255">
        <v>4</v>
      </c>
      <c r="C255">
        <v>3</v>
      </c>
      <c r="D255">
        <v>5</v>
      </c>
      <c r="E255">
        <v>2</v>
      </c>
      <c r="F255">
        <v>4</v>
      </c>
      <c r="G255">
        <v>4</v>
      </c>
      <c r="H255">
        <v>4</v>
      </c>
      <c r="I255">
        <v>4</v>
      </c>
      <c r="J255">
        <v>1</v>
      </c>
      <c r="K255">
        <v>12</v>
      </c>
      <c r="L255">
        <v>1.4960558804335962</v>
      </c>
      <c r="M255">
        <v>1.4666822303536295</v>
      </c>
      <c r="N255">
        <v>1.2078220928631109</v>
      </c>
      <c r="O255">
        <v>1.2535917054362968</v>
      </c>
      <c r="P255">
        <v>1.2620808148857487</v>
      </c>
      <c r="Q255">
        <v>-0.3486156299364967</v>
      </c>
      <c r="R255">
        <v>-5.2918633397677751E-2</v>
      </c>
      <c r="S255">
        <v>-8.6255435150409718E-2</v>
      </c>
      <c r="T255" s="71">
        <v>0.76525821596244137</v>
      </c>
      <c r="U255" s="71">
        <v>0.42840375586854457</v>
      </c>
    </row>
    <row r="256" spans="1:21" x14ac:dyDescent="0.15">
      <c r="A256" s="45">
        <v>1095220</v>
      </c>
      <c r="B256">
        <v>3</v>
      </c>
      <c r="C256">
        <v>3</v>
      </c>
      <c r="D256">
        <v>10</v>
      </c>
      <c r="E256">
        <v>2</v>
      </c>
      <c r="F256">
        <v>2</v>
      </c>
      <c r="G256">
        <v>5</v>
      </c>
      <c r="H256">
        <v>5</v>
      </c>
      <c r="I256">
        <v>3</v>
      </c>
      <c r="J256">
        <v>1</v>
      </c>
      <c r="K256">
        <v>11</v>
      </c>
      <c r="L256">
        <v>-0.40302774776137784</v>
      </c>
      <c r="M256">
        <v>-0.26467290002337335</v>
      </c>
      <c r="N256">
        <v>0.32626870140522335</v>
      </c>
      <c r="O256">
        <v>-6.617984895956032E-2</v>
      </c>
      <c r="P256">
        <v>0.27754294332103108</v>
      </c>
      <c r="Q256">
        <v>-0.11902544668406007</v>
      </c>
      <c r="R256">
        <v>0.26778984787181936</v>
      </c>
      <c r="S256">
        <v>-0.23592524318092428</v>
      </c>
      <c r="T256" s="71">
        <v>0.97923875432525953</v>
      </c>
      <c r="U256" s="71">
        <v>0.10726643598615918</v>
      </c>
    </row>
    <row r="257" spans="1:21" x14ac:dyDescent="0.15">
      <c r="A257" s="45">
        <v>1095330</v>
      </c>
      <c r="B257">
        <v>4</v>
      </c>
      <c r="C257">
        <v>1</v>
      </c>
      <c r="D257">
        <v>10</v>
      </c>
      <c r="E257">
        <v>2</v>
      </c>
      <c r="F257">
        <v>2</v>
      </c>
      <c r="G257">
        <v>5</v>
      </c>
      <c r="H257">
        <v>5</v>
      </c>
      <c r="I257">
        <v>2</v>
      </c>
      <c r="J257">
        <v>1</v>
      </c>
      <c r="K257">
        <v>16</v>
      </c>
      <c r="L257">
        <v>-1.0360556238263692</v>
      </c>
      <c r="M257">
        <v>-0.93797767294776335</v>
      </c>
      <c r="N257">
        <v>-0.28502744595608553</v>
      </c>
      <c r="O257">
        <v>-0.35308670861083363</v>
      </c>
      <c r="P257">
        <v>-0.30559334633489715</v>
      </c>
      <c r="Q257">
        <v>0.59467294454671682</v>
      </c>
      <c r="R257">
        <v>-0.10874238796157611</v>
      </c>
      <c r="S257">
        <v>-0.22160496319280967</v>
      </c>
      <c r="T257" s="71">
        <v>1</v>
      </c>
      <c r="U257" s="71">
        <v>0.75257731958762886</v>
      </c>
    </row>
    <row r="258" spans="1:21" x14ac:dyDescent="0.15">
      <c r="A258" s="45">
        <v>1097180</v>
      </c>
      <c r="B258">
        <v>3</v>
      </c>
      <c r="C258">
        <v>3</v>
      </c>
      <c r="D258">
        <v>10</v>
      </c>
      <c r="E258">
        <v>2</v>
      </c>
      <c r="F258">
        <v>3</v>
      </c>
      <c r="G258">
        <v>5</v>
      </c>
      <c r="H258">
        <v>4</v>
      </c>
      <c r="I258">
        <v>2</v>
      </c>
      <c r="J258">
        <v>1</v>
      </c>
      <c r="K258">
        <v>28</v>
      </c>
      <c r="L258">
        <v>0.23000012830361349</v>
      </c>
      <c r="M258">
        <v>2.3886288372793812E-2</v>
      </c>
      <c r="N258">
        <v>0.25548704223707175</v>
      </c>
      <c r="O258">
        <v>0.67977798613375018</v>
      </c>
      <c r="P258">
        <v>0.29962286108470215</v>
      </c>
      <c r="Q258">
        <v>2.6790517731193526E-2</v>
      </c>
      <c r="R258">
        <v>-0.36900864912854775</v>
      </c>
      <c r="S258">
        <v>-8.2663774686858385E-2</v>
      </c>
      <c r="T258" s="71">
        <v>1</v>
      </c>
      <c r="U258" s="71">
        <v>0.70863309352517978</v>
      </c>
    </row>
    <row r="259" spans="1:21" x14ac:dyDescent="0.15">
      <c r="A259" s="45">
        <v>1097370</v>
      </c>
      <c r="B259">
        <v>4</v>
      </c>
      <c r="C259">
        <v>3</v>
      </c>
      <c r="D259">
        <v>10</v>
      </c>
      <c r="E259">
        <v>2</v>
      </c>
      <c r="F259">
        <v>2</v>
      </c>
      <c r="G259">
        <v>4</v>
      </c>
      <c r="H259">
        <v>5</v>
      </c>
      <c r="I259">
        <v>2</v>
      </c>
      <c r="J259">
        <v>1</v>
      </c>
      <c r="K259">
        <v>11</v>
      </c>
      <c r="L259">
        <v>-0.40302774776137784</v>
      </c>
      <c r="M259">
        <v>-0.36085929615542905</v>
      </c>
      <c r="N259">
        <v>0.67695964910197415</v>
      </c>
      <c r="O259">
        <v>-0.18094259282006964</v>
      </c>
      <c r="P259">
        <v>3.7494606608299452E-2</v>
      </c>
      <c r="Q259">
        <v>-0.10918133094294577</v>
      </c>
      <c r="R259">
        <v>0.79731821461006513</v>
      </c>
      <c r="S259">
        <v>-1.0299718472618116</v>
      </c>
      <c r="T259" s="71">
        <v>0.6957787481804949</v>
      </c>
      <c r="U259" s="71">
        <v>0.61572052401746724</v>
      </c>
    </row>
    <row r="260" spans="1:21" x14ac:dyDescent="0.15">
      <c r="A260" s="45">
        <v>1097410</v>
      </c>
      <c r="B260">
        <v>3</v>
      </c>
      <c r="C260">
        <v>3</v>
      </c>
      <c r="D260">
        <v>10</v>
      </c>
      <c r="E260">
        <v>2</v>
      </c>
      <c r="F260">
        <v>2</v>
      </c>
      <c r="G260">
        <v>4</v>
      </c>
      <c r="H260">
        <v>12</v>
      </c>
      <c r="I260">
        <v>2</v>
      </c>
      <c r="J260">
        <v>1</v>
      </c>
      <c r="K260">
        <v>27</v>
      </c>
      <c r="L260">
        <v>0.86302800436860483</v>
      </c>
      <c r="M260">
        <v>-0.16848650389131761</v>
      </c>
      <c r="N260">
        <v>1.5263395591197928</v>
      </c>
      <c r="O260">
        <v>-0.75475631212261618</v>
      </c>
      <c r="P260">
        <v>1.4704246542967989</v>
      </c>
      <c r="Q260">
        <v>-0.51138377407989577</v>
      </c>
      <c r="R260">
        <v>3.6411702881229679</v>
      </c>
      <c r="S260">
        <v>-0.19966349639566372</v>
      </c>
      <c r="T260" s="71">
        <v>1</v>
      </c>
      <c r="U260" s="71">
        <v>0.62881177707676128</v>
      </c>
    </row>
    <row r="261" spans="1:21" x14ac:dyDescent="0.15">
      <c r="A261" s="45">
        <v>1097450</v>
      </c>
      <c r="B261">
        <v>4</v>
      </c>
      <c r="C261">
        <v>3</v>
      </c>
      <c r="D261">
        <v>10</v>
      </c>
      <c r="E261">
        <v>2</v>
      </c>
      <c r="F261">
        <v>2</v>
      </c>
      <c r="G261">
        <v>4</v>
      </c>
      <c r="H261">
        <v>4</v>
      </c>
      <c r="I261">
        <v>4</v>
      </c>
      <c r="J261">
        <v>1</v>
      </c>
      <c r="K261">
        <v>9</v>
      </c>
      <c r="L261">
        <v>0.86302800436860483</v>
      </c>
      <c r="M261">
        <v>0.8895638535612953</v>
      </c>
      <c r="N261">
        <v>-0.23998457193998909</v>
      </c>
      <c r="O261">
        <v>0.27810838262196763</v>
      </c>
      <c r="P261">
        <v>-0.3537162440249495</v>
      </c>
      <c r="Q261">
        <v>-0.45215032336336325</v>
      </c>
      <c r="R261">
        <v>-0.54624336660785211</v>
      </c>
      <c r="S261">
        <v>-0.43699334973303061</v>
      </c>
      <c r="T261" s="71">
        <v>0.91044776119402981</v>
      </c>
      <c r="U261" s="71">
        <v>0.64427860696517414</v>
      </c>
    </row>
    <row r="262" spans="1:21" x14ac:dyDescent="0.15">
      <c r="A262" s="45">
        <v>1097530</v>
      </c>
      <c r="B262">
        <v>3</v>
      </c>
      <c r="C262">
        <v>2</v>
      </c>
      <c r="D262">
        <v>10</v>
      </c>
      <c r="E262">
        <v>2</v>
      </c>
      <c r="F262">
        <v>4</v>
      </c>
      <c r="G262">
        <v>5</v>
      </c>
      <c r="H262">
        <v>5</v>
      </c>
      <c r="I262">
        <v>4</v>
      </c>
      <c r="J262">
        <v>1</v>
      </c>
      <c r="K262">
        <v>14</v>
      </c>
      <c r="L262">
        <v>-1.0360556238263692</v>
      </c>
      <c r="M262">
        <v>-1.1303504652118748</v>
      </c>
      <c r="N262">
        <v>-0.42015606800437488</v>
      </c>
      <c r="O262">
        <v>-0.75475631212261618</v>
      </c>
      <c r="P262">
        <v>0.23847847343145917</v>
      </c>
      <c r="Q262">
        <v>0.7226464491812008</v>
      </c>
      <c r="R262">
        <v>0.26332327330677302</v>
      </c>
      <c r="S262">
        <v>1.6194900222613182</v>
      </c>
      <c r="T262" s="71">
        <v>0.89595375722543358</v>
      </c>
      <c r="U262" s="71">
        <v>0.97109826589595372</v>
      </c>
    </row>
    <row r="263" spans="1:21" x14ac:dyDescent="0.15">
      <c r="A263" s="45">
        <v>1097540</v>
      </c>
      <c r="B263">
        <v>4</v>
      </c>
      <c r="C263">
        <v>3</v>
      </c>
      <c r="D263">
        <v>10</v>
      </c>
      <c r="E263">
        <v>2</v>
      </c>
      <c r="F263">
        <v>2</v>
      </c>
      <c r="G263">
        <v>5</v>
      </c>
      <c r="H263">
        <v>4</v>
      </c>
      <c r="I263">
        <v>1</v>
      </c>
      <c r="J263">
        <v>1</v>
      </c>
      <c r="K263">
        <v>13</v>
      </c>
      <c r="L263">
        <v>0.23000012830361349</v>
      </c>
      <c r="M263">
        <v>-0.55323208841954052</v>
      </c>
      <c r="N263">
        <v>-0.68076126766893286</v>
      </c>
      <c r="O263">
        <v>-0.75475631212261618</v>
      </c>
      <c r="P263">
        <v>-0.73360405990759792</v>
      </c>
      <c r="Q263">
        <v>-0.31393893835812037</v>
      </c>
      <c r="R263">
        <v>-0.18891740140415558</v>
      </c>
      <c r="S263">
        <v>-0.38127470486817033</v>
      </c>
      <c r="T263" s="71">
        <v>1</v>
      </c>
      <c r="U263" s="71">
        <v>0.17358490566037735</v>
      </c>
    </row>
    <row r="264" spans="1:21" x14ac:dyDescent="0.15">
      <c r="A264" s="45">
        <v>1100100</v>
      </c>
      <c r="B264">
        <v>2</v>
      </c>
      <c r="C264">
        <v>2</v>
      </c>
      <c r="D264">
        <v>10</v>
      </c>
      <c r="E264">
        <v>2</v>
      </c>
      <c r="F264">
        <v>4</v>
      </c>
      <c r="G264">
        <v>4</v>
      </c>
      <c r="H264">
        <v>2</v>
      </c>
      <c r="I264">
        <v>4</v>
      </c>
      <c r="J264">
        <v>1</v>
      </c>
      <c r="K264">
        <v>9</v>
      </c>
      <c r="L264">
        <v>2.1290837564985874</v>
      </c>
      <c r="M264">
        <v>0.60100466516512807</v>
      </c>
      <c r="N264">
        <v>-0.47485098645249196</v>
      </c>
      <c r="O264">
        <v>0.50763387034298624</v>
      </c>
      <c r="P264">
        <v>-0.36560543051308009</v>
      </c>
      <c r="Q264">
        <v>-0.30695856537805766</v>
      </c>
      <c r="R264">
        <v>-0.84187477063184812</v>
      </c>
      <c r="S264">
        <v>0.13353069468098677</v>
      </c>
      <c r="T264" s="71">
        <v>0.86018237082066873</v>
      </c>
      <c r="U264" s="71">
        <v>0.64437689969604861</v>
      </c>
    </row>
    <row r="265" spans="1:21" x14ac:dyDescent="0.15">
      <c r="A265" s="45">
        <v>1100120</v>
      </c>
      <c r="B265">
        <v>3</v>
      </c>
      <c r="C265">
        <v>2</v>
      </c>
      <c r="D265">
        <v>10</v>
      </c>
      <c r="E265">
        <v>2</v>
      </c>
      <c r="F265">
        <v>2</v>
      </c>
      <c r="G265">
        <v>4</v>
      </c>
      <c r="H265">
        <v>6</v>
      </c>
      <c r="I265">
        <v>2</v>
      </c>
      <c r="J265">
        <v>1</v>
      </c>
      <c r="K265">
        <v>8</v>
      </c>
      <c r="L265">
        <v>0.86302800436860483</v>
      </c>
      <c r="M265">
        <v>2.3886288372793812E-2</v>
      </c>
      <c r="N265">
        <v>0.63513412322988461</v>
      </c>
      <c r="O265">
        <v>-0.2383239647503243</v>
      </c>
      <c r="P265">
        <v>0.6053447993509169</v>
      </c>
      <c r="Q265">
        <v>-0.35712999617225877</v>
      </c>
      <c r="R265">
        <v>0.84025582129190812</v>
      </c>
      <c r="S265">
        <v>-0.19364770577295817</v>
      </c>
      <c r="T265" s="71">
        <v>0.9599406528189911</v>
      </c>
      <c r="U265" s="71">
        <v>0.65281899109792285</v>
      </c>
    </row>
    <row r="266" spans="1:21" x14ac:dyDescent="0.15">
      <c r="A266" s="45">
        <v>1100290</v>
      </c>
      <c r="B266">
        <v>3</v>
      </c>
      <c r="C266">
        <v>3</v>
      </c>
      <c r="D266">
        <v>10</v>
      </c>
      <c r="E266">
        <v>2</v>
      </c>
      <c r="F266">
        <v>3</v>
      </c>
      <c r="G266">
        <v>2</v>
      </c>
      <c r="H266">
        <v>3</v>
      </c>
      <c r="I266">
        <v>4</v>
      </c>
      <c r="J266">
        <v>1</v>
      </c>
      <c r="K266">
        <v>31</v>
      </c>
      <c r="L266">
        <v>1.4960558804335962</v>
      </c>
      <c r="M266">
        <v>2.3323597955421311</v>
      </c>
      <c r="N266">
        <v>0.95365158948656659</v>
      </c>
      <c r="O266">
        <v>0.90930347385476884</v>
      </c>
      <c r="P266">
        <v>0.96343577333865926</v>
      </c>
      <c r="Q266">
        <v>-0.55388925954777801</v>
      </c>
      <c r="R266">
        <v>-1.5600053255155068E-2</v>
      </c>
      <c r="S266">
        <v>-0.13657156828397668</v>
      </c>
      <c r="T266" s="71">
        <v>0.90168175937904271</v>
      </c>
      <c r="U266" s="71">
        <v>0.12160413971539458</v>
      </c>
    </row>
    <row r="267" spans="1:21" x14ac:dyDescent="0.15">
      <c r="A267" s="45">
        <v>1100420</v>
      </c>
      <c r="B267">
        <v>4</v>
      </c>
      <c r="C267">
        <v>1</v>
      </c>
      <c r="D267">
        <v>10</v>
      </c>
      <c r="E267">
        <v>2</v>
      </c>
      <c r="F267">
        <v>4</v>
      </c>
      <c r="G267">
        <v>4</v>
      </c>
      <c r="H267">
        <v>5</v>
      </c>
      <c r="I267">
        <v>4</v>
      </c>
      <c r="J267">
        <v>1</v>
      </c>
      <c r="K267">
        <v>13</v>
      </c>
      <c r="L267">
        <v>-1.0360556238263692</v>
      </c>
      <c r="M267">
        <v>-0.93797767294776335</v>
      </c>
      <c r="N267">
        <v>-1.4770201859506881E-2</v>
      </c>
      <c r="O267">
        <v>-0.29570533668057897</v>
      </c>
      <c r="P267">
        <v>2.3931988814377518E-3</v>
      </c>
      <c r="Q267">
        <v>0.65865969686395864</v>
      </c>
      <c r="R267">
        <v>0.1559536924162393</v>
      </c>
      <c r="S267">
        <v>-0.12901576510174259</v>
      </c>
      <c r="T267" s="71">
        <v>1</v>
      </c>
      <c r="U267" s="71">
        <v>0.83898305084745761</v>
      </c>
    </row>
    <row r="268" spans="1:21" x14ac:dyDescent="0.15">
      <c r="A268" s="45">
        <v>1100460</v>
      </c>
      <c r="B268">
        <v>3</v>
      </c>
      <c r="C268">
        <v>3</v>
      </c>
      <c r="D268">
        <v>4</v>
      </c>
      <c r="E268">
        <v>2</v>
      </c>
      <c r="F268">
        <v>3</v>
      </c>
      <c r="G268">
        <v>5</v>
      </c>
      <c r="H268">
        <v>5</v>
      </c>
      <c r="I268">
        <v>4</v>
      </c>
      <c r="J268">
        <v>1</v>
      </c>
      <c r="K268">
        <v>19</v>
      </c>
      <c r="L268">
        <v>0.23000012830361349</v>
      </c>
      <c r="M268">
        <v>-7.2300107759261906E-2</v>
      </c>
      <c r="N268">
        <v>0.4626842627111154</v>
      </c>
      <c r="O268">
        <v>4.8582894900948997E-2</v>
      </c>
      <c r="P268">
        <v>0.16318029233996553</v>
      </c>
      <c r="Q268">
        <v>-0.1859654337236363</v>
      </c>
      <c r="R268">
        <v>0.27993334747053866</v>
      </c>
      <c r="S268">
        <v>-0.60988738198354975</v>
      </c>
      <c r="T268" s="71">
        <v>0.98549323017408119</v>
      </c>
      <c r="U268" s="71">
        <v>0.52385557704706642</v>
      </c>
    </row>
    <row r="269" spans="1:21" x14ac:dyDescent="0.15">
      <c r="A269" s="45">
        <v>1100470</v>
      </c>
      <c r="B269">
        <v>4</v>
      </c>
      <c r="C269">
        <v>3</v>
      </c>
      <c r="D269">
        <v>10</v>
      </c>
      <c r="E269">
        <v>2</v>
      </c>
      <c r="F269">
        <v>3</v>
      </c>
      <c r="G269">
        <v>4</v>
      </c>
      <c r="H269">
        <v>4</v>
      </c>
      <c r="I269">
        <v>4</v>
      </c>
      <c r="J269">
        <v>2</v>
      </c>
      <c r="K269">
        <v>12</v>
      </c>
      <c r="L269">
        <v>-0.40302774776137784</v>
      </c>
      <c r="M269">
        <v>-0.74560488068365194</v>
      </c>
      <c r="N269">
        <v>-1.4770201859506881E-2</v>
      </c>
      <c r="O269">
        <v>-0.35308670861083363</v>
      </c>
      <c r="P269">
        <v>-0.16405541195239032</v>
      </c>
      <c r="Q269">
        <v>0.19475574256395392</v>
      </c>
      <c r="R269">
        <v>0.22893064915591727</v>
      </c>
      <c r="S269">
        <v>-0.46186068520271983</v>
      </c>
      <c r="T269" s="71">
        <v>0.8728813559322034</v>
      </c>
      <c r="U269" s="71">
        <v>0.73728813559322037</v>
      </c>
    </row>
    <row r="270" spans="1:21" x14ac:dyDescent="0.15">
      <c r="A270" s="45">
        <v>1100490</v>
      </c>
      <c r="B270">
        <v>2</v>
      </c>
      <c r="C270">
        <v>3</v>
      </c>
      <c r="D270">
        <v>10</v>
      </c>
      <c r="E270">
        <v>2</v>
      </c>
      <c r="F270">
        <v>2</v>
      </c>
      <c r="G270">
        <v>4</v>
      </c>
      <c r="H270">
        <v>5</v>
      </c>
      <c r="I270">
        <v>2</v>
      </c>
      <c r="J270">
        <v>1</v>
      </c>
      <c r="K270">
        <v>28</v>
      </c>
      <c r="L270">
        <v>0.86302800436860483</v>
      </c>
      <c r="M270">
        <v>0.21625908063690524</v>
      </c>
      <c r="N270">
        <v>0.13001046462080312</v>
      </c>
      <c r="O270">
        <v>-0.18094259282006964</v>
      </c>
      <c r="P270">
        <v>-0.25463968995719471</v>
      </c>
      <c r="Q270">
        <v>-0.40778617509007536</v>
      </c>
      <c r="R270">
        <v>0.18715222492071709</v>
      </c>
      <c r="S270">
        <v>-0.86225430495997424</v>
      </c>
      <c r="T270" s="71">
        <v>1</v>
      </c>
      <c r="U270" s="71">
        <v>0.56479690522243708</v>
      </c>
    </row>
    <row r="271" spans="1:21" x14ac:dyDescent="0.15">
      <c r="A271" s="45">
        <v>1100510</v>
      </c>
      <c r="B271">
        <v>1</v>
      </c>
      <c r="C271">
        <v>2</v>
      </c>
      <c r="D271">
        <v>10</v>
      </c>
      <c r="E271">
        <v>2</v>
      </c>
      <c r="F271">
        <v>4</v>
      </c>
      <c r="G271">
        <v>7</v>
      </c>
      <c r="H271">
        <v>4</v>
      </c>
      <c r="I271">
        <v>4</v>
      </c>
      <c r="J271">
        <v>1</v>
      </c>
      <c r="K271">
        <v>18</v>
      </c>
      <c r="L271">
        <v>1.4960558804335962</v>
      </c>
      <c r="M271">
        <v>0.8895638535612953</v>
      </c>
      <c r="N271">
        <v>-0.37189584584427154</v>
      </c>
      <c r="O271">
        <v>4.8582894900948997E-2</v>
      </c>
      <c r="P271">
        <v>0.67101840090440013</v>
      </c>
      <c r="Q271">
        <v>-0.51357760558791554</v>
      </c>
      <c r="R271">
        <v>-0.53472797905734248</v>
      </c>
      <c r="S271">
        <v>2.5517102091123216</v>
      </c>
      <c r="T271" s="71">
        <v>1</v>
      </c>
      <c r="U271" s="71">
        <v>0.29085872576177291</v>
      </c>
    </row>
    <row r="272" spans="1:21" x14ac:dyDescent="0.15">
      <c r="A272" s="45">
        <v>1100620</v>
      </c>
      <c r="B272">
        <v>3</v>
      </c>
      <c r="C272">
        <v>3</v>
      </c>
      <c r="D272">
        <v>10</v>
      </c>
      <c r="E272">
        <v>2</v>
      </c>
      <c r="F272">
        <v>3</v>
      </c>
      <c r="G272">
        <v>4</v>
      </c>
      <c r="H272">
        <v>5</v>
      </c>
      <c r="I272">
        <v>2</v>
      </c>
      <c r="J272">
        <v>1</v>
      </c>
      <c r="K272">
        <v>14</v>
      </c>
      <c r="L272">
        <v>0.23000012830361349</v>
      </c>
      <c r="M272">
        <v>0.12007268450484952</v>
      </c>
      <c r="N272">
        <v>3.4760525343879674</v>
      </c>
      <c r="O272">
        <v>4.8582894900948997E-2</v>
      </c>
      <c r="P272">
        <v>3.9920644932555414</v>
      </c>
      <c r="Q272">
        <v>-0.28232195486018902</v>
      </c>
      <c r="R272">
        <v>3.2213820692362036</v>
      </c>
      <c r="S272">
        <v>0.1759884637480793</v>
      </c>
      <c r="T272" s="71">
        <v>0.98073217726396922</v>
      </c>
      <c r="U272" s="71">
        <v>0.44572896596017986</v>
      </c>
    </row>
    <row r="273" spans="1:21" x14ac:dyDescent="0.15">
      <c r="A273" s="45">
        <v>1100790</v>
      </c>
      <c r="B273">
        <v>3</v>
      </c>
      <c r="C273">
        <v>3</v>
      </c>
      <c r="D273">
        <v>10</v>
      </c>
      <c r="E273">
        <v>2</v>
      </c>
      <c r="F273">
        <v>4</v>
      </c>
      <c r="G273">
        <v>4</v>
      </c>
      <c r="H273">
        <v>3</v>
      </c>
      <c r="I273">
        <v>4</v>
      </c>
      <c r="J273">
        <v>1</v>
      </c>
      <c r="K273">
        <v>28</v>
      </c>
      <c r="L273">
        <v>-0.40302774776137784</v>
      </c>
      <c r="M273">
        <v>2.3886288372793812E-2</v>
      </c>
      <c r="N273">
        <v>1.3622548037754414</v>
      </c>
      <c r="O273">
        <v>-0.35308670861083363</v>
      </c>
      <c r="P273">
        <v>1.2657608011796939</v>
      </c>
      <c r="Q273">
        <v>-0.40512006041019033</v>
      </c>
      <c r="R273">
        <v>1.9494551716117168</v>
      </c>
      <c r="S273">
        <v>-0.24643479844227811</v>
      </c>
      <c r="T273" s="71">
        <v>1</v>
      </c>
      <c r="U273" s="71">
        <v>0.19333333333333336</v>
      </c>
    </row>
    <row r="274" spans="1:21" x14ac:dyDescent="0.15">
      <c r="A274" s="45">
        <v>1100860</v>
      </c>
      <c r="B274">
        <v>2</v>
      </c>
      <c r="C274">
        <v>1</v>
      </c>
      <c r="D274">
        <v>5</v>
      </c>
      <c r="E274">
        <v>2</v>
      </c>
      <c r="F274">
        <v>1</v>
      </c>
      <c r="G274">
        <v>7</v>
      </c>
      <c r="H274">
        <v>2</v>
      </c>
      <c r="I274">
        <v>4</v>
      </c>
      <c r="J274">
        <v>1</v>
      </c>
      <c r="K274">
        <v>19</v>
      </c>
      <c r="L274">
        <v>-0.40302774776137784</v>
      </c>
      <c r="M274">
        <v>-0.74560488068365194</v>
      </c>
      <c r="N274">
        <v>-0.64215308994085019</v>
      </c>
      <c r="O274">
        <v>-0.8121376840528709</v>
      </c>
      <c r="P274">
        <v>-0.67189352051682494</v>
      </c>
      <c r="Q274">
        <v>-0.18916477133949838</v>
      </c>
      <c r="R274">
        <v>-3.0945168625682942E-2</v>
      </c>
      <c r="S274">
        <v>-0.29146556788734074</v>
      </c>
      <c r="T274" s="71">
        <v>1</v>
      </c>
      <c r="U274" s="71">
        <v>0.52346570397111913</v>
      </c>
    </row>
    <row r="275" spans="1:21" x14ac:dyDescent="0.15">
      <c r="A275" s="45">
        <v>1100910</v>
      </c>
      <c r="B275">
        <v>1</v>
      </c>
      <c r="C275">
        <v>2</v>
      </c>
      <c r="D275">
        <v>10</v>
      </c>
      <c r="E275">
        <v>2</v>
      </c>
      <c r="F275">
        <v>4</v>
      </c>
      <c r="G275">
        <v>7</v>
      </c>
      <c r="H275">
        <v>4</v>
      </c>
      <c r="I275">
        <v>4</v>
      </c>
      <c r="J275">
        <v>1</v>
      </c>
      <c r="K275">
        <v>29</v>
      </c>
      <c r="L275">
        <v>-0.40302774776137784</v>
      </c>
      <c r="M275">
        <v>0.50481826903307236</v>
      </c>
      <c r="N275">
        <v>-0.40085197914033355</v>
      </c>
      <c r="O275">
        <v>0.56501524227324096</v>
      </c>
      <c r="P275">
        <v>-0.33503323668645857</v>
      </c>
      <c r="Q275">
        <v>-0.2554367648109277</v>
      </c>
      <c r="R275">
        <v>-0.80565874912044455</v>
      </c>
      <c r="S275">
        <v>1.7520148970793316E-4</v>
      </c>
      <c r="T275" s="71">
        <v>0.83806818181818177</v>
      </c>
      <c r="U275" s="71">
        <v>0.37215909090909094</v>
      </c>
    </row>
    <row r="276" spans="1:21" x14ac:dyDescent="0.15">
      <c r="A276" s="45">
        <v>1101030</v>
      </c>
      <c r="B276">
        <v>1</v>
      </c>
      <c r="C276">
        <v>1</v>
      </c>
      <c r="D276">
        <v>13</v>
      </c>
      <c r="E276">
        <v>2</v>
      </c>
      <c r="F276">
        <v>4</v>
      </c>
      <c r="G276">
        <v>7</v>
      </c>
      <c r="H276">
        <v>5</v>
      </c>
      <c r="I276">
        <v>4</v>
      </c>
      <c r="J276">
        <v>1</v>
      </c>
      <c r="K276">
        <v>19</v>
      </c>
      <c r="L276">
        <v>-1.0360556238263692</v>
      </c>
      <c r="M276">
        <v>-7.2300107759261906E-2</v>
      </c>
      <c r="N276">
        <v>0.22653090894100977</v>
      </c>
      <c r="O276">
        <v>-6.617984895956032E-2</v>
      </c>
      <c r="P276">
        <v>6.4103738272210734E-2</v>
      </c>
      <c r="Q276">
        <v>-0.23715483557742992</v>
      </c>
      <c r="R276">
        <v>0.16394198923449485</v>
      </c>
      <c r="S276">
        <v>-0.4383882241668583</v>
      </c>
      <c r="T276" s="71">
        <v>0.96343692870201092</v>
      </c>
      <c r="U276" s="71">
        <v>0.33638025594149906</v>
      </c>
    </row>
    <row r="277" spans="1:21" x14ac:dyDescent="0.15">
      <c r="A277" s="45">
        <v>1101070</v>
      </c>
      <c r="B277">
        <v>2</v>
      </c>
      <c r="C277">
        <v>1</v>
      </c>
      <c r="D277">
        <v>4</v>
      </c>
      <c r="E277">
        <v>2</v>
      </c>
      <c r="F277">
        <v>3</v>
      </c>
      <c r="G277">
        <v>5</v>
      </c>
      <c r="H277">
        <v>5</v>
      </c>
      <c r="I277">
        <v>2</v>
      </c>
      <c r="J277">
        <v>1</v>
      </c>
      <c r="K277">
        <v>20</v>
      </c>
      <c r="L277">
        <v>-1.0360556238263692</v>
      </c>
      <c r="M277">
        <v>-0.74560488068365194</v>
      </c>
      <c r="N277">
        <v>3.6707368444603337E-2</v>
      </c>
      <c r="O277">
        <v>-0.35308670861083363</v>
      </c>
      <c r="P277">
        <v>9.4675932098832224E-2</v>
      </c>
      <c r="Q277">
        <v>0.19475574256395392</v>
      </c>
      <c r="R277">
        <v>0.29324932289258265</v>
      </c>
      <c r="S277">
        <v>-4.9971128394367591E-2</v>
      </c>
      <c r="T277" s="71">
        <v>0.75</v>
      </c>
      <c r="U277" s="71">
        <v>0.40573770491803279</v>
      </c>
    </row>
    <row r="278" spans="1:21" x14ac:dyDescent="0.15">
      <c r="A278" s="45">
        <v>1101080</v>
      </c>
      <c r="B278">
        <v>3</v>
      </c>
      <c r="C278">
        <v>3</v>
      </c>
      <c r="D278">
        <v>10</v>
      </c>
      <c r="E278">
        <v>2</v>
      </c>
      <c r="F278">
        <v>4</v>
      </c>
      <c r="G278">
        <v>4</v>
      </c>
      <c r="H278">
        <v>4</v>
      </c>
      <c r="I278">
        <v>4</v>
      </c>
      <c r="J278">
        <v>1</v>
      </c>
      <c r="K278">
        <v>18</v>
      </c>
      <c r="L278">
        <v>-0.40302774776137784</v>
      </c>
      <c r="M278">
        <v>1.7552414187497969</v>
      </c>
      <c r="N278">
        <v>0.60296064178981579</v>
      </c>
      <c r="O278">
        <v>1.3109730773665516</v>
      </c>
      <c r="P278">
        <v>0.98126955307085517</v>
      </c>
      <c r="Q278">
        <v>-0.39523975306708681</v>
      </c>
      <c r="R278">
        <v>-0.43271792974626117</v>
      </c>
      <c r="S278">
        <v>0.38541936978918323</v>
      </c>
      <c r="T278" s="71">
        <v>0.93674698795180722</v>
      </c>
      <c r="U278" s="71">
        <v>0.4743975903614458</v>
      </c>
    </row>
    <row r="279" spans="1:21" x14ac:dyDescent="0.15">
      <c r="A279" s="45">
        <v>1104070</v>
      </c>
      <c r="B279">
        <v>2</v>
      </c>
      <c r="C279">
        <v>3</v>
      </c>
      <c r="D279">
        <v>10</v>
      </c>
      <c r="E279">
        <v>2</v>
      </c>
      <c r="F279">
        <v>4</v>
      </c>
      <c r="G279">
        <v>5</v>
      </c>
      <c r="H279">
        <v>6</v>
      </c>
      <c r="I279">
        <v>3</v>
      </c>
      <c r="J279">
        <v>1</v>
      </c>
      <c r="K279">
        <v>16</v>
      </c>
      <c r="L279">
        <v>2.1290837564985874</v>
      </c>
      <c r="M279">
        <v>1.2743094380895181</v>
      </c>
      <c r="N279">
        <v>9.7836983180734222E-2</v>
      </c>
      <c r="O279">
        <v>1.0814475896455329</v>
      </c>
      <c r="P279">
        <v>0.36246570395053518</v>
      </c>
      <c r="Q279">
        <v>-0.34306394286114095</v>
      </c>
      <c r="R279">
        <v>-0.6494212390604196</v>
      </c>
      <c r="S279">
        <v>0.33193351854411679</v>
      </c>
      <c r="T279" s="71">
        <v>0.98224852071005919</v>
      </c>
      <c r="U279" s="71">
        <v>0.46942800788954636</v>
      </c>
    </row>
    <row r="280" spans="1:21" x14ac:dyDescent="0.15">
      <c r="A280" s="45">
        <v>1104230</v>
      </c>
      <c r="B280">
        <v>4</v>
      </c>
      <c r="C280">
        <v>3</v>
      </c>
      <c r="D280">
        <v>10</v>
      </c>
      <c r="E280">
        <v>2</v>
      </c>
      <c r="F280">
        <v>3</v>
      </c>
      <c r="G280">
        <v>5</v>
      </c>
      <c r="H280">
        <v>7</v>
      </c>
      <c r="I280">
        <v>2</v>
      </c>
      <c r="J280">
        <v>1</v>
      </c>
      <c r="K280">
        <v>16</v>
      </c>
      <c r="L280">
        <v>-0.40302774776137784</v>
      </c>
      <c r="M280">
        <v>-0.74560488068365194</v>
      </c>
      <c r="N280">
        <v>-0.64537043808485706</v>
      </c>
      <c r="O280">
        <v>-0.86951905598312551</v>
      </c>
      <c r="P280">
        <v>-0.7081272317187467</v>
      </c>
      <c r="Q280">
        <v>-0.23715483557742992</v>
      </c>
      <c r="R280">
        <v>6.5119026982847564E-2</v>
      </c>
      <c r="S280">
        <v>-0.40497547678360879</v>
      </c>
      <c r="T280" s="71">
        <v>1</v>
      </c>
      <c r="U280" s="71">
        <v>0.86956521739130432</v>
      </c>
    </row>
    <row r="281" spans="1:21" x14ac:dyDescent="0.15">
      <c r="A281" s="45">
        <v>1104380</v>
      </c>
      <c r="B281">
        <v>3</v>
      </c>
      <c r="C281" s="78">
        <v>3</v>
      </c>
      <c r="D281" s="78">
        <v>10</v>
      </c>
      <c r="E281" s="78">
        <v>2</v>
      </c>
      <c r="F281">
        <v>2</v>
      </c>
      <c r="G281" s="78">
        <v>5</v>
      </c>
      <c r="H281" s="78">
        <v>4</v>
      </c>
      <c r="I281" s="78">
        <v>4</v>
      </c>
      <c r="J281" s="78">
        <v>1</v>
      </c>
      <c r="K281">
        <v>0</v>
      </c>
      <c r="L281">
        <v>-1.6690834998913606</v>
      </c>
      <c r="M281">
        <v>-1.3227232574759862</v>
      </c>
      <c r="N281">
        <v>-1.4175339926465103</v>
      </c>
      <c r="O281">
        <v>-1.6728582630066908</v>
      </c>
      <c r="P281">
        <v>-1.39656774455526</v>
      </c>
      <c r="Q281">
        <v>-0.62107534948088228</v>
      </c>
      <c r="R281">
        <v>0.14049247276800234</v>
      </c>
      <c r="S281">
        <v>-7.4547945599201693E-2</v>
      </c>
      <c r="T281" s="71">
        <v>0.66666666666666663</v>
      </c>
      <c r="U281" s="71">
        <v>0</v>
      </c>
    </row>
    <row r="282" spans="1:21" x14ac:dyDescent="0.15">
      <c r="A282" s="45">
        <v>1104490</v>
      </c>
      <c r="B282">
        <v>2</v>
      </c>
      <c r="C282">
        <v>1</v>
      </c>
      <c r="D282">
        <v>5</v>
      </c>
      <c r="E282">
        <v>2</v>
      </c>
      <c r="F282">
        <v>4</v>
      </c>
      <c r="G282">
        <v>4</v>
      </c>
      <c r="H282">
        <v>15</v>
      </c>
      <c r="I282">
        <v>2</v>
      </c>
      <c r="J282">
        <v>1</v>
      </c>
      <c r="K282">
        <v>10</v>
      </c>
      <c r="L282">
        <v>-0.40302774776137784</v>
      </c>
      <c r="M282">
        <v>-0.74560488068365194</v>
      </c>
      <c r="N282">
        <v>4.7082968735426052</v>
      </c>
      <c r="O282">
        <v>-0.18094259282006964</v>
      </c>
      <c r="P282">
        <v>4.6284190462392916</v>
      </c>
      <c r="Q282">
        <v>0.33872593527774852</v>
      </c>
      <c r="R282">
        <v>5.2946004797909669</v>
      </c>
      <c r="S282">
        <v>-0.17340209062050288</v>
      </c>
      <c r="T282" s="71">
        <v>0.95360824742268047</v>
      </c>
      <c r="U282" s="71">
        <v>0.82371134020618553</v>
      </c>
    </row>
    <row r="283" spans="1:21" x14ac:dyDescent="0.15">
      <c r="A283" s="45">
        <v>1104510</v>
      </c>
      <c r="B283">
        <v>4</v>
      </c>
      <c r="C283">
        <v>3</v>
      </c>
      <c r="D283">
        <v>17</v>
      </c>
      <c r="E283">
        <v>1</v>
      </c>
      <c r="F283">
        <v>3</v>
      </c>
      <c r="G283">
        <v>3</v>
      </c>
      <c r="H283">
        <v>6</v>
      </c>
      <c r="I283">
        <v>2</v>
      </c>
      <c r="J283">
        <v>2</v>
      </c>
      <c r="K283">
        <v>11</v>
      </c>
      <c r="L283">
        <v>-1.0360556238263692</v>
      </c>
      <c r="M283">
        <v>-0.55323208841954052</v>
      </c>
      <c r="N283">
        <v>0.80887092300625663</v>
      </c>
      <c r="O283">
        <v>0.39287112648247696</v>
      </c>
      <c r="P283">
        <v>8.1654442135641589E-2</v>
      </c>
      <c r="Q283">
        <v>0.45390208944878413</v>
      </c>
      <c r="R283">
        <v>0.2568584943310484</v>
      </c>
      <c r="S283">
        <v>-1.092790537860302</v>
      </c>
      <c r="T283" s="71">
        <v>0.91758241758241754</v>
      </c>
      <c r="U283" s="71">
        <v>4.9450549450549448E-2</v>
      </c>
    </row>
    <row r="284" spans="1:21" x14ac:dyDescent="0.15">
      <c r="A284" s="45">
        <v>1104630</v>
      </c>
      <c r="B284">
        <v>4</v>
      </c>
      <c r="C284">
        <v>3</v>
      </c>
      <c r="D284">
        <v>10</v>
      </c>
      <c r="E284">
        <v>2</v>
      </c>
      <c r="F284">
        <v>3</v>
      </c>
      <c r="G284">
        <v>5</v>
      </c>
      <c r="H284">
        <v>4</v>
      </c>
      <c r="I284">
        <v>4</v>
      </c>
      <c r="J284">
        <v>1</v>
      </c>
      <c r="K284">
        <v>19</v>
      </c>
      <c r="L284">
        <v>1.4960558804335962</v>
      </c>
      <c r="M284">
        <v>0.21625908063690524</v>
      </c>
      <c r="N284">
        <v>-0.10485594989169976</v>
      </c>
      <c r="O284">
        <v>0.1633456387614583</v>
      </c>
      <c r="P284">
        <v>-0.53431864829702824</v>
      </c>
      <c r="Q284">
        <v>-0.27981267045559133</v>
      </c>
      <c r="R284">
        <v>-0.35608552299301721</v>
      </c>
      <c r="S284">
        <v>-1.0786855375942994</v>
      </c>
      <c r="T284" s="71">
        <v>0.81531531531531531</v>
      </c>
      <c r="U284" s="71">
        <v>0.14414414414414414</v>
      </c>
    </row>
    <row r="285" spans="1:21" x14ac:dyDescent="0.15">
      <c r="A285" s="45">
        <v>1104740</v>
      </c>
      <c r="B285">
        <v>3</v>
      </c>
      <c r="C285">
        <v>3</v>
      </c>
      <c r="D285">
        <v>10</v>
      </c>
      <c r="E285">
        <v>2</v>
      </c>
      <c r="F285">
        <v>2</v>
      </c>
      <c r="G285">
        <v>5</v>
      </c>
      <c r="H285">
        <v>5</v>
      </c>
      <c r="I285">
        <v>2</v>
      </c>
      <c r="J285">
        <v>1</v>
      </c>
      <c r="K285">
        <v>11</v>
      </c>
      <c r="L285">
        <v>0.86302800436860483</v>
      </c>
      <c r="M285">
        <v>0.12007268450484952</v>
      </c>
      <c r="N285">
        <v>1.6112775501215746</v>
      </c>
      <c r="O285">
        <v>-0.12356122088981497</v>
      </c>
      <c r="P285">
        <v>1.4104125701186159</v>
      </c>
      <c r="Q285">
        <v>-0.35007263378432768</v>
      </c>
      <c r="R285">
        <v>1.7186564824488981</v>
      </c>
      <c r="S285">
        <v>-0.33762918870294722</v>
      </c>
      <c r="T285" s="71">
        <v>1</v>
      </c>
      <c r="U285" s="71">
        <v>0.81338244321669739</v>
      </c>
    </row>
    <row r="286" spans="1:21" x14ac:dyDescent="0.15">
      <c r="A286" s="45">
        <v>1105040</v>
      </c>
      <c r="B286">
        <v>2</v>
      </c>
      <c r="C286">
        <v>3</v>
      </c>
      <c r="D286">
        <v>10</v>
      </c>
      <c r="E286">
        <v>2</v>
      </c>
      <c r="F286">
        <v>3</v>
      </c>
      <c r="G286">
        <v>5</v>
      </c>
      <c r="H286">
        <v>5</v>
      </c>
      <c r="I286">
        <v>2</v>
      </c>
      <c r="J286">
        <v>2</v>
      </c>
      <c r="K286">
        <v>13</v>
      </c>
      <c r="L286">
        <v>0.23000012830361349</v>
      </c>
      <c r="M286">
        <v>0.21625908063690524</v>
      </c>
      <c r="N286">
        <v>0.94721689319855285</v>
      </c>
      <c r="O286">
        <v>-8.7984770293056628E-3</v>
      </c>
      <c r="P286">
        <v>0.62459395842693788</v>
      </c>
      <c r="Q286">
        <v>-0.34379942277283332</v>
      </c>
      <c r="R286">
        <v>0.83101049221909751</v>
      </c>
      <c r="S286">
        <v>-0.54353084415829578</v>
      </c>
      <c r="T286" s="71">
        <v>0.98832684824902728</v>
      </c>
      <c r="U286" s="71">
        <v>0.1245136186770428</v>
      </c>
    </row>
    <row r="287" spans="1:21" x14ac:dyDescent="0.15">
      <c r="A287" s="45">
        <v>1105100</v>
      </c>
      <c r="B287">
        <v>4</v>
      </c>
      <c r="C287" s="78">
        <v>3</v>
      </c>
      <c r="D287" s="78">
        <v>10</v>
      </c>
      <c r="E287" s="78">
        <v>2</v>
      </c>
      <c r="F287">
        <v>2</v>
      </c>
      <c r="G287" s="78">
        <v>5</v>
      </c>
      <c r="H287" s="78">
        <v>4</v>
      </c>
      <c r="I287" s="78">
        <v>4</v>
      </c>
      <c r="J287" s="78">
        <v>1</v>
      </c>
      <c r="K287">
        <v>0</v>
      </c>
      <c r="L287">
        <v>0.86302800436860483</v>
      </c>
      <c r="M287">
        <v>0.40863187290101666</v>
      </c>
      <c r="N287">
        <v>-0.33328766811618887</v>
      </c>
      <c r="O287">
        <v>-0.2383239647503243</v>
      </c>
      <c r="P287">
        <v>-0.44373437029222385</v>
      </c>
      <c r="Q287">
        <v>-0.48670316961467391</v>
      </c>
      <c r="R287">
        <v>-0.28010996544051558</v>
      </c>
      <c r="S287">
        <v>-0.45291598257521343</v>
      </c>
      <c r="T287" s="71">
        <v>0.97855227882037532</v>
      </c>
      <c r="U287" s="71">
        <v>0.35656836461126001</v>
      </c>
    </row>
    <row r="288" spans="1:21" x14ac:dyDescent="0.15">
      <c r="A288" s="45">
        <v>1105130</v>
      </c>
      <c r="B288">
        <v>1</v>
      </c>
      <c r="C288">
        <v>3</v>
      </c>
      <c r="D288">
        <v>12</v>
      </c>
      <c r="E288">
        <v>2</v>
      </c>
      <c r="F288">
        <v>3</v>
      </c>
      <c r="G288">
        <v>7</v>
      </c>
      <c r="H288">
        <v>5</v>
      </c>
      <c r="I288">
        <v>2</v>
      </c>
      <c r="J288">
        <v>2</v>
      </c>
      <c r="K288">
        <v>14</v>
      </c>
      <c r="L288">
        <v>0.23000012830361349</v>
      </c>
      <c r="M288">
        <v>0.69719106129718378</v>
      </c>
      <c r="N288">
        <v>-0.4877203790285195</v>
      </c>
      <c r="O288">
        <v>0.39287112648247696</v>
      </c>
      <c r="P288">
        <v>-0.6990688039182662</v>
      </c>
      <c r="Q288">
        <v>-0.37069240563080463</v>
      </c>
      <c r="R288">
        <v>-0.80894847589412255</v>
      </c>
      <c r="S288">
        <v>-0.79433984165523486</v>
      </c>
      <c r="T288" s="71">
        <v>0.93538461538461537</v>
      </c>
      <c r="U288" s="71">
        <v>0.4</v>
      </c>
    </row>
    <row r="289" spans="1:21" x14ac:dyDescent="0.15">
      <c r="A289" s="45">
        <v>1105150</v>
      </c>
      <c r="B289">
        <v>3</v>
      </c>
      <c r="C289">
        <v>3</v>
      </c>
      <c r="D289">
        <v>10</v>
      </c>
      <c r="E289">
        <v>2</v>
      </c>
      <c r="F289">
        <v>4</v>
      </c>
      <c r="G289">
        <v>5</v>
      </c>
      <c r="H289">
        <v>4</v>
      </c>
      <c r="I289">
        <v>4</v>
      </c>
      <c r="J289">
        <v>1</v>
      </c>
      <c r="K289">
        <v>17</v>
      </c>
      <c r="L289">
        <v>0.86302800436860483</v>
      </c>
      <c r="M289">
        <v>2.3886288372793812E-2</v>
      </c>
      <c r="N289">
        <v>-0.14346412761978242</v>
      </c>
      <c r="O289">
        <v>-6.617984895956032E-2</v>
      </c>
      <c r="P289">
        <v>-0.13857858376353907</v>
      </c>
      <c r="Q289">
        <v>-0.28514489981536145</v>
      </c>
      <c r="R289">
        <v>-0.22130006700074056</v>
      </c>
      <c r="S289">
        <v>-0.15618677898753658</v>
      </c>
      <c r="T289" s="71">
        <v>1</v>
      </c>
      <c r="U289" s="71">
        <v>0.91666666666666663</v>
      </c>
    </row>
    <row r="290" spans="1:21" x14ac:dyDescent="0.15">
      <c r="A290" s="45">
        <v>1105250</v>
      </c>
      <c r="B290">
        <v>2</v>
      </c>
      <c r="C290">
        <v>3</v>
      </c>
      <c r="D290">
        <v>10</v>
      </c>
      <c r="E290">
        <v>2</v>
      </c>
      <c r="F290">
        <v>2</v>
      </c>
      <c r="G290">
        <v>7</v>
      </c>
      <c r="H290">
        <v>5</v>
      </c>
      <c r="I290">
        <v>1</v>
      </c>
      <c r="J290">
        <v>1</v>
      </c>
      <c r="K290">
        <v>13</v>
      </c>
      <c r="L290">
        <v>1.4960558804335962</v>
      </c>
      <c r="M290">
        <v>1.2743094380895181</v>
      </c>
      <c r="N290">
        <v>0.23618295337303044</v>
      </c>
      <c r="O290">
        <v>1.4257358212270608</v>
      </c>
      <c r="P290">
        <v>0.15327263693319007</v>
      </c>
      <c r="Q290">
        <v>-0.26363211239835765</v>
      </c>
      <c r="R290">
        <v>-0.68143700746059022</v>
      </c>
      <c r="S290">
        <v>-0.30022197032424519</v>
      </c>
      <c r="T290" s="71">
        <v>0.96181818181818179</v>
      </c>
      <c r="U290" s="71">
        <v>0.55818181818181822</v>
      </c>
    </row>
    <row r="291" spans="1:21" x14ac:dyDescent="0.15">
      <c r="A291" s="45">
        <v>1105370</v>
      </c>
      <c r="B291">
        <v>4</v>
      </c>
      <c r="C291">
        <v>3</v>
      </c>
      <c r="D291">
        <v>5</v>
      </c>
      <c r="E291">
        <v>2</v>
      </c>
      <c r="F291">
        <v>3</v>
      </c>
      <c r="G291">
        <v>4</v>
      </c>
      <c r="H291">
        <v>6</v>
      </c>
      <c r="I291">
        <v>3</v>
      </c>
      <c r="J291">
        <v>1</v>
      </c>
      <c r="K291">
        <v>16</v>
      </c>
      <c r="L291">
        <v>-0.40302774776137784</v>
      </c>
      <c r="M291">
        <v>0.40863187290101666</v>
      </c>
      <c r="N291">
        <v>4.6359412876624005E-2</v>
      </c>
      <c r="O291">
        <v>0.50763387034298624</v>
      </c>
      <c r="P291">
        <v>0.64214466229036871</v>
      </c>
      <c r="Q291">
        <v>-0.23715483557742992</v>
      </c>
      <c r="R291">
        <v>-0.43485816339201239</v>
      </c>
      <c r="S291">
        <v>0.98341636221719109</v>
      </c>
      <c r="T291" s="71">
        <v>0.94501018329938902</v>
      </c>
      <c r="U291" s="71">
        <v>7.3319755600814662E-2</v>
      </c>
    </row>
    <row r="292" spans="1:21" x14ac:dyDescent="0.15">
      <c r="A292" s="45">
        <v>1105400</v>
      </c>
      <c r="B292">
        <v>3</v>
      </c>
      <c r="C292">
        <v>3</v>
      </c>
      <c r="D292">
        <v>10</v>
      </c>
      <c r="E292">
        <v>2</v>
      </c>
      <c r="F292">
        <v>2</v>
      </c>
      <c r="G292">
        <v>5</v>
      </c>
      <c r="H292">
        <v>4</v>
      </c>
      <c r="I292">
        <v>2</v>
      </c>
      <c r="J292">
        <v>1</v>
      </c>
      <c r="K292">
        <v>30</v>
      </c>
      <c r="L292">
        <v>0.23000012830361349</v>
      </c>
      <c r="M292">
        <v>0.69719106129718378</v>
      </c>
      <c r="N292">
        <v>-6.3030424019610218E-2</v>
      </c>
      <c r="O292">
        <v>0.10596426683120365</v>
      </c>
      <c r="P292">
        <v>-2.1385174094823399E-2</v>
      </c>
      <c r="Q292">
        <v>-0.45415338691416385</v>
      </c>
      <c r="R292">
        <v>-0.27672619683063221</v>
      </c>
      <c r="S292">
        <v>-7.8575483033119939E-2</v>
      </c>
      <c r="T292" s="71">
        <v>0.82275711159737419</v>
      </c>
      <c r="U292" s="71">
        <v>0.12472647702407003</v>
      </c>
    </row>
    <row r="293" spans="1:21" x14ac:dyDescent="0.15">
      <c r="A293" s="45">
        <v>1105580</v>
      </c>
      <c r="B293">
        <v>2</v>
      </c>
      <c r="C293">
        <v>1</v>
      </c>
      <c r="D293">
        <v>16</v>
      </c>
      <c r="E293">
        <v>2</v>
      </c>
      <c r="F293">
        <v>2</v>
      </c>
      <c r="G293">
        <v>5</v>
      </c>
      <c r="H293">
        <v>3</v>
      </c>
      <c r="I293">
        <v>2</v>
      </c>
      <c r="J293">
        <v>1</v>
      </c>
      <c r="K293">
        <v>23</v>
      </c>
      <c r="L293">
        <v>0.23000012830361349</v>
      </c>
      <c r="M293">
        <v>-0.36085929615542905</v>
      </c>
      <c r="N293">
        <v>-0.69684800838896732</v>
      </c>
      <c r="O293">
        <v>-0.35308670861083363</v>
      </c>
      <c r="P293">
        <v>-0.43071288032903321</v>
      </c>
      <c r="Q293">
        <v>-0.20516145941880884</v>
      </c>
      <c r="R293">
        <v>-0.62329177785489931</v>
      </c>
      <c r="S293">
        <v>0.77175559716211095</v>
      </c>
      <c r="T293" s="71">
        <v>0.93076923076923079</v>
      </c>
      <c r="U293" s="71">
        <v>0.25384615384615383</v>
      </c>
    </row>
    <row r="294" spans="1:21" x14ac:dyDescent="0.15">
      <c r="A294" s="45">
        <v>1105630</v>
      </c>
      <c r="B294">
        <v>3</v>
      </c>
      <c r="C294">
        <v>1</v>
      </c>
      <c r="D294">
        <v>10</v>
      </c>
      <c r="E294">
        <v>2</v>
      </c>
      <c r="F294">
        <v>3</v>
      </c>
      <c r="G294">
        <v>5</v>
      </c>
      <c r="H294">
        <v>4</v>
      </c>
      <c r="I294">
        <v>4</v>
      </c>
      <c r="J294">
        <v>1</v>
      </c>
      <c r="K294">
        <v>16</v>
      </c>
      <c r="L294">
        <v>-0.40302774776137784</v>
      </c>
      <c r="M294">
        <v>0.12007268450484952</v>
      </c>
      <c r="N294">
        <v>-0.24641926822800286</v>
      </c>
      <c r="O294">
        <v>0.50763387034298624</v>
      </c>
      <c r="P294">
        <v>-0.29427031158429662</v>
      </c>
      <c r="Q294">
        <v>-0.10165347772915262</v>
      </c>
      <c r="R294">
        <v>-0.66349094894031524</v>
      </c>
      <c r="S294">
        <v>-0.28309805634576629</v>
      </c>
      <c r="T294" s="71">
        <v>0.98</v>
      </c>
      <c r="U294" s="71">
        <v>0.63500000000000001</v>
      </c>
    </row>
    <row r="295" spans="1:21" x14ac:dyDescent="0.15">
      <c r="A295" s="45">
        <v>1105830</v>
      </c>
      <c r="B295">
        <v>2</v>
      </c>
      <c r="C295">
        <v>3</v>
      </c>
      <c r="D295">
        <v>10</v>
      </c>
      <c r="E295">
        <v>2</v>
      </c>
      <c r="F295">
        <v>2</v>
      </c>
      <c r="G295">
        <v>5</v>
      </c>
      <c r="H295">
        <v>4</v>
      </c>
      <c r="I295">
        <v>2</v>
      </c>
      <c r="J295">
        <v>1</v>
      </c>
      <c r="K295">
        <v>18</v>
      </c>
      <c r="L295">
        <v>-1.0360556238263692</v>
      </c>
      <c r="M295">
        <v>0.21625908063690524</v>
      </c>
      <c r="N295">
        <v>-0.12737738689974798</v>
      </c>
      <c r="O295">
        <v>-0.52523082440159763</v>
      </c>
      <c r="P295">
        <v>-0.20878139921726246</v>
      </c>
      <c r="Q295">
        <v>-0.5357596797245594</v>
      </c>
      <c r="R295">
        <v>0.3277840653250535</v>
      </c>
      <c r="S295">
        <v>-0.34220511518525498</v>
      </c>
      <c r="T295" s="71">
        <v>0.80778032036613268</v>
      </c>
      <c r="U295" s="71">
        <v>5.4919908466819219E-2</v>
      </c>
    </row>
    <row r="296" spans="1:21" x14ac:dyDescent="0.15">
      <c r="A296" s="45">
        <v>1105890</v>
      </c>
      <c r="B296">
        <v>3</v>
      </c>
      <c r="C296">
        <v>3</v>
      </c>
      <c r="D296">
        <v>10</v>
      </c>
      <c r="E296">
        <v>2</v>
      </c>
      <c r="F296">
        <v>3</v>
      </c>
      <c r="G296">
        <v>1</v>
      </c>
      <c r="H296">
        <v>4</v>
      </c>
      <c r="I296">
        <v>4</v>
      </c>
      <c r="J296">
        <v>1</v>
      </c>
      <c r="K296">
        <v>11</v>
      </c>
      <c r="L296">
        <v>-1.0360556238263692</v>
      </c>
      <c r="M296">
        <v>-0.55323208841954052</v>
      </c>
      <c r="N296">
        <v>-0.84484602301328415</v>
      </c>
      <c r="O296">
        <v>-0.52523082440159763</v>
      </c>
      <c r="P296">
        <v>-0.90401573290413617</v>
      </c>
      <c r="Q296">
        <v>-0.16037073279673941</v>
      </c>
      <c r="R296">
        <v>-0.69089947468037149</v>
      </c>
      <c r="S296">
        <v>-0.47018762754233018</v>
      </c>
      <c r="T296" s="71">
        <v>1</v>
      </c>
      <c r="U296" s="71">
        <v>0.35514018691588783</v>
      </c>
    </row>
    <row r="297" spans="1:21" x14ac:dyDescent="0.15">
      <c r="A297" s="45">
        <v>1105900</v>
      </c>
      <c r="B297">
        <v>4</v>
      </c>
      <c r="C297">
        <v>3</v>
      </c>
      <c r="D297">
        <v>10</v>
      </c>
      <c r="E297">
        <v>2</v>
      </c>
      <c r="F297">
        <v>2</v>
      </c>
      <c r="G297">
        <v>6</v>
      </c>
      <c r="H297">
        <v>4</v>
      </c>
      <c r="I297">
        <v>3</v>
      </c>
      <c r="J297">
        <v>1</v>
      </c>
      <c r="K297">
        <v>9</v>
      </c>
      <c r="L297">
        <v>-1.0360556238263692</v>
      </c>
      <c r="M297">
        <v>-7.2300107759261906E-2</v>
      </c>
      <c r="N297">
        <v>0.33270339769323709</v>
      </c>
      <c r="O297">
        <v>0.39287112648247696</v>
      </c>
      <c r="P297">
        <v>0.22715543868085863</v>
      </c>
      <c r="Q297">
        <v>-3.2397228162255418E-2</v>
      </c>
      <c r="R297">
        <v>-0.13455448729010636</v>
      </c>
      <c r="S297">
        <v>-0.32801221076474074</v>
      </c>
      <c r="T297" s="71">
        <v>1</v>
      </c>
      <c r="U297" s="71">
        <v>0.41896551724137931</v>
      </c>
    </row>
    <row r="298" spans="1:21" x14ac:dyDescent="0.15">
      <c r="A298" s="45">
        <v>1106020</v>
      </c>
      <c r="B298">
        <v>2</v>
      </c>
      <c r="C298">
        <v>3</v>
      </c>
      <c r="D298">
        <v>10</v>
      </c>
      <c r="E298">
        <v>2</v>
      </c>
      <c r="F298">
        <v>4</v>
      </c>
      <c r="G298">
        <v>5</v>
      </c>
      <c r="H298">
        <v>5</v>
      </c>
      <c r="I298">
        <v>4</v>
      </c>
      <c r="J298">
        <v>1</v>
      </c>
      <c r="K298">
        <v>14</v>
      </c>
      <c r="L298">
        <v>0.86302800436860483</v>
      </c>
      <c r="M298">
        <v>2.3886288372793812E-2</v>
      </c>
      <c r="N298">
        <v>0.3841809679973473</v>
      </c>
      <c r="O298">
        <v>4.8582894900948997E-2</v>
      </c>
      <c r="P298">
        <v>-0.38428843785157096</v>
      </c>
      <c r="Q298">
        <v>-0.23715483557742992</v>
      </c>
      <c r="R298">
        <v>0.20330367758896464</v>
      </c>
      <c r="S298">
        <v>-1.372401174864885</v>
      </c>
      <c r="T298" s="71">
        <v>0.83221476510067116</v>
      </c>
      <c r="U298" s="71">
        <v>0.87248322147651014</v>
      </c>
    </row>
    <row r="299" spans="1:21" x14ac:dyDescent="0.15">
      <c r="A299" s="45">
        <v>1106040</v>
      </c>
      <c r="B299">
        <v>4</v>
      </c>
      <c r="C299">
        <v>1</v>
      </c>
      <c r="D299">
        <v>10</v>
      </c>
      <c r="E299">
        <v>2</v>
      </c>
      <c r="F299">
        <v>2</v>
      </c>
      <c r="G299">
        <v>1</v>
      </c>
      <c r="H299">
        <v>4</v>
      </c>
      <c r="I299">
        <v>2</v>
      </c>
      <c r="J299">
        <v>1</v>
      </c>
      <c r="K299">
        <v>8</v>
      </c>
      <c r="L299">
        <v>1.4960558804335962</v>
      </c>
      <c r="M299">
        <v>0.40863187290101666</v>
      </c>
      <c r="N299">
        <v>0.15253190162885133</v>
      </c>
      <c r="O299">
        <v>-8.7984770293056628E-3</v>
      </c>
      <c r="P299">
        <v>0.11166048422473304</v>
      </c>
      <c r="Q299">
        <v>-0.40991906683398344</v>
      </c>
      <c r="R299">
        <v>3.0268939146700671E-2</v>
      </c>
      <c r="S299">
        <v>-0.23317996051060913</v>
      </c>
      <c r="T299" s="71">
        <v>0.96946564885496178</v>
      </c>
      <c r="U299" s="71">
        <v>0.21755725190839692</v>
      </c>
    </row>
    <row r="300" spans="1:21" x14ac:dyDescent="0.15">
      <c r="A300" s="45">
        <v>1106090</v>
      </c>
      <c r="B300">
        <v>3</v>
      </c>
      <c r="C300">
        <v>1</v>
      </c>
      <c r="D300">
        <v>10</v>
      </c>
      <c r="E300">
        <v>2</v>
      </c>
      <c r="F300">
        <v>4</v>
      </c>
      <c r="G300">
        <v>4</v>
      </c>
      <c r="H300">
        <v>5</v>
      </c>
      <c r="I300">
        <v>2</v>
      </c>
      <c r="J300">
        <v>1</v>
      </c>
      <c r="K300">
        <v>14</v>
      </c>
      <c r="L300">
        <v>0.86302800436860483</v>
      </c>
      <c r="M300">
        <v>0.31244547676896095</v>
      </c>
      <c r="N300">
        <v>0.76382804899016021</v>
      </c>
      <c r="O300">
        <v>0.1633456387614583</v>
      </c>
      <c r="P300">
        <v>0.6076094063010371</v>
      </c>
      <c r="Q300">
        <v>-0.31798020692552514</v>
      </c>
      <c r="R300">
        <v>0.44198625590862139</v>
      </c>
      <c r="S300">
        <v>-0.35694721036801802</v>
      </c>
      <c r="T300" s="71">
        <v>0.82913165266106448</v>
      </c>
      <c r="U300" s="71">
        <v>0.73389355742296913</v>
      </c>
    </row>
    <row r="301" spans="1:21" x14ac:dyDescent="0.15">
      <c r="A301" s="45">
        <v>1106180</v>
      </c>
      <c r="B301">
        <v>1</v>
      </c>
      <c r="C301">
        <v>1</v>
      </c>
      <c r="D301">
        <v>16</v>
      </c>
      <c r="E301">
        <v>2</v>
      </c>
      <c r="F301">
        <v>2</v>
      </c>
      <c r="G301">
        <v>7</v>
      </c>
      <c r="H301">
        <v>4</v>
      </c>
      <c r="I301">
        <v>3</v>
      </c>
      <c r="J301">
        <v>1</v>
      </c>
      <c r="K301">
        <v>38</v>
      </c>
      <c r="L301">
        <v>-0.40302774776137784</v>
      </c>
      <c r="M301">
        <v>0.69719106129718378</v>
      </c>
      <c r="N301">
        <v>-0.14346412761978242</v>
      </c>
      <c r="O301">
        <v>4.8582894900948997E-2</v>
      </c>
      <c r="P301">
        <v>0.65799691094120949</v>
      </c>
      <c r="Q301">
        <v>-0.47084558317083569</v>
      </c>
      <c r="R301">
        <v>-0.3117482019429263</v>
      </c>
      <c r="S301">
        <v>1.5842047146092404</v>
      </c>
      <c r="T301" s="71">
        <v>1</v>
      </c>
      <c r="U301" s="71">
        <v>0.32407407407407407</v>
      </c>
    </row>
    <row r="302" spans="1:21" x14ac:dyDescent="0.15">
      <c r="A302" s="45">
        <v>1106290</v>
      </c>
      <c r="B302">
        <v>2</v>
      </c>
      <c r="C302" s="78">
        <v>3</v>
      </c>
      <c r="D302" s="78">
        <v>10</v>
      </c>
      <c r="E302" s="78">
        <v>2</v>
      </c>
      <c r="F302">
        <v>2</v>
      </c>
      <c r="G302" s="78">
        <v>5</v>
      </c>
      <c r="H302" s="78">
        <v>4</v>
      </c>
      <c r="I302" s="78">
        <v>4</v>
      </c>
      <c r="J302" s="78">
        <v>1</v>
      </c>
      <c r="K302">
        <v>0</v>
      </c>
      <c r="L302">
        <v>0.86302800436860483</v>
      </c>
      <c r="M302">
        <v>0.50481826903307236</v>
      </c>
      <c r="N302">
        <v>-0.98640934134958724</v>
      </c>
      <c r="O302">
        <v>-0.46784945247134291</v>
      </c>
      <c r="P302">
        <v>-0.76927161937198962</v>
      </c>
      <c r="Q302">
        <v>-0.58451149101388677</v>
      </c>
      <c r="R302">
        <v>-0.92565945601911437</v>
      </c>
      <c r="S302">
        <v>0.97462020626628743</v>
      </c>
      <c r="T302" s="71">
        <v>1</v>
      </c>
      <c r="U302" s="71">
        <v>0.39411764705882346</v>
      </c>
    </row>
    <row r="303" spans="1:21" x14ac:dyDescent="0.15">
      <c r="A303" s="45">
        <v>1106360</v>
      </c>
      <c r="B303">
        <v>3</v>
      </c>
      <c r="C303" s="78">
        <v>3</v>
      </c>
      <c r="D303" s="78">
        <v>10</v>
      </c>
      <c r="E303" s="78">
        <v>2</v>
      </c>
      <c r="F303">
        <v>2</v>
      </c>
      <c r="G303" s="78">
        <v>5</v>
      </c>
      <c r="H303" s="78">
        <v>4</v>
      </c>
      <c r="I303" s="78">
        <v>4</v>
      </c>
      <c r="J303" s="78">
        <v>1</v>
      </c>
      <c r="K303">
        <v>0</v>
      </c>
      <c r="L303">
        <v>-0.40302774776137784</v>
      </c>
      <c r="M303">
        <v>-1.1303504652118748</v>
      </c>
      <c r="N303">
        <v>-1.2534492373021591</v>
      </c>
      <c r="O303">
        <v>-1.3859514033554174</v>
      </c>
      <c r="P303">
        <v>-1.213134581595531</v>
      </c>
      <c r="Q303">
        <v>-0.33313496405329301</v>
      </c>
      <c r="R303">
        <v>-0.41942455306457593</v>
      </c>
      <c r="S303">
        <v>0.10562051429229621</v>
      </c>
      <c r="T303" s="71">
        <v>0.81609195402298851</v>
      </c>
      <c r="U303" s="71">
        <v>0.89655172413793105</v>
      </c>
    </row>
    <row r="304" spans="1:21" x14ac:dyDescent="0.15">
      <c r="A304" s="45">
        <v>1106440</v>
      </c>
      <c r="B304">
        <v>3</v>
      </c>
      <c r="C304">
        <v>3</v>
      </c>
      <c r="D304">
        <v>10</v>
      </c>
      <c r="E304">
        <v>2</v>
      </c>
      <c r="F304">
        <v>4</v>
      </c>
      <c r="G304">
        <v>4</v>
      </c>
      <c r="H304">
        <v>5</v>
      </c>
      <c r="I304">
        <v>2</v>
      </c>
      <c r="J304">
        <v>2</v>
      </c>
      <c r="K304">
        <v>14</v>
      </c>
      <c r="L304">
        <v>-1.0360556238263692</v>
      </c>
      <c r="M304">
        <v>-0.74560488068365194</v>
      </c>
      <c r="N304">
        <v>-0.79980314899718774</v>
      </c>
      <c r="O304">
        <v>-0.52523082440159763</v>
      </c>
      <c r="P304">
        <v>-0.99063694874623032</v>
      </c>
      <c r="Q304">
        <v>5.0785549850159296E-2</v>
      </c>
      <c r="R304">
        <v>-0.62694624795357357</v>
      </c>
      <c r="S304">
        <v>-0.99405901639413219</v>
      </c>
      <c r="T304" s="71">
        <v>0.82456140350877194</v>
      </c>
      <c r="U304" s="71">
        <v>0.15789473684210525</v>
      </c>
    </row>
    <row r="305" spans="1:21" x14ac:dyDescent="0.15">
      <c r="A305" s="45">
        <v>1106550</v>
      </c>
      <c r="B305">
        <v>2</v>
      </c>
      <c r="C305">
        <v>3</v>
      </c>
      <c r="D305">
        <v>10</v>
      </c>
      <c r="E305">
        <v>2</v>
      </c>
      <c r="F305">
        <v>2</v>
      </c>
      <c r="G305">
        <v>7</v>
      </c>
      <c r="H305">
        <v>5</v>
      </c>
      <c r="I305">
        <v>4</v>
      </c>
      <c r="J305" s="78">
        <v>1</v>
      </c>
      <c r="K305">
        <v>15</v>
      </c>
      <c r="L305">
        <v>1.4960558804335962</v>
      </c>
      <c r="M305">
        <v>1.1781230419574624</v>
      </c>
      <c r="N305">
        <v>0.31983400511720955</v>
      </c>
      <c r="O305">
        <v>0.56501524227324096</v>
      </c>
      <c r="P305">
        <v>0.3443488483495743</v>
      </c>
      <c r="Q305">
        <v>-0.44282653945427941</v>
      </c>
      <c r="R305">
        <v>-0.25659690014891046</v>
      </c>
      <c r="S305">
        <v>-0.11629507630914571</v>
      </c>
      <c r="T305" s="71">
        <v>1</v>
      </c>
      <c r="U305" s="71">
        <v>0.3888888888888889</v>
      </c>
    </row>
    <row r="306" spans="1:21" x14ac:dyDescent="0.15">
      <c r="A306" s="45">
        <v>1106570</v>
      </c>
      <c r="B306">
        <v>1</v>
      </c>
      <c r="C306">
        <v>3</v>
      </c>
      <c r="D306">
        <v>10</v>
      </c>
      <c r="E306">
        <v>2</v>
      </c>
      <c r="F306">
        <v>2</v>
      </c>
      <c r="G306">
        <v>7</v>
      </c>
      <c r="H306">
        <v>3</v>
      </c>
      <c r="I306">
        <v>1</v>
      </c>
      <c r="J306">
        <v>1</v>
      </c>
      <c r="K306">
        <v>30</v>
      </c>
      <c r="L306">
        <v>0.23000012830361349</v>
      </c>
      <c r="M306">
        <v>0.12007268450484952</v>
      </c>
      <c r="N306">
        <v>-0.32363562368416821</v>
      </c>
      <c r="O306">
        <v>-0.52523082440159763</v>
      </c>
      <c r="P306">
        <v>0.19941400354188729</v>
      </c>
      <c r="Q306">
        <v>-0.50815755127398443</v>
      </c>
      <c r="R306">
        <v>4.9130720301147984E-2</v>
      </c>
      <c r="S306">
        <v>1.139928394032683</v>
      </c>
      <c r="T306" s="71">
        <v>0.9521276595744681</v>
      </c>
      <c r="U306" s="71">
        <v>0.44680851063829785</v>
      </c>
    </row>
    <row r="307" spans="1:21" x14ac:dyDescent="0.15">
      <c r="A307" s="45">
        <v>1106630</v>
      </c>
      <c r="B307">
        <v>3</v>
      </c>
      <c r="C307">
        <v>3</v>
      </c>
      <c r="D307">
        <v>10</v>
      </c>
      <c r="E307">
        <v>2</v>
      </c>
      <c r="F307">
        <v>2</v>
      </c>
      <c r="G307">
        <v>5</v>
      </c>
      <c r="H307">
        <v>5</v>
      </c>
      <c r="I307">
        <v>3</v>
      </c>
      <c r="J307">
        <v>1</v>
      </c>
      <c r="K307">
        <v>15</v>
      </c>
      <c r="L307">
        <v>0.86302800436860483</v>
      </c>
      <c r="M307">
        <v>-0.74560488068365194</v>
      </c>
      <c r="N307">
        <v>-5.9813075875603326E-2</v>
      </c>
      <c r="O307">
        <v>-0.63999356826210685</v>
      </c>
      <c r="P307">
        <v>-0.2257659513431633</v>
      </c>
      <c r="Q307">
        <v>-4.519457862570378E-2</v>
      </c>
      <c r="R307">
        <v>0.63293231856434684</v>
      </c>
      <c r="S307">
        <v>-0.50649807318940743</v>
      </c>
      <c r="T307" s="71">
        <v>1</v>
      </c>
      <c r="U307" s="71">
        <v>0.84279475982532748</v>
      </c>
    </row>
    <row r="308" spans="1:21" x14ac:dyDescent="0.15">
      <c r="A308" s="45">
        <v>1106730</v>
      </c>
      <c r="B308">
        <v>3</v>
      </c>
      <c r="C308">
        <v>3</v>
      </c>
      <c r="D308">
        <v>10</v>
      </c>
      <c r="E308">
        <v>2</v>
      </c>
      <c r="F308">
        <v>2</v>
      </c>
      <c r="G308">
        <v>5</v>
      </c>
      <c r="H308">
        <v>4</v>
      </c>
      <c r="I308">
        <v>3</v>
      </c>
      <c r="J308">
        <v>1</v>
      </c>
      <c r="K308">
        <v>20</v>
      </c>
      <c r="L308">
        <v>1.4960558804335962</v>
      </c>
      <c r="M308">
        <v>1.9476142110139083</v>
      </c>
      <c r="N308">
        <v>-0.34615706069221641</v>
      </c>
      <c r="O308">
        <v>1.0240662177152782</v>
      </c>
      <c r="P308">
        <v>-0.1329170663882388</v>
      </c>
      <c r="Q308">
        <v>-0.48243738612685777</v>
      </c>
      <c r="R308">
        <v>-0.91165930104926018</v>
      </c>
      <c r="S308">
        <v>0.37147885144926268</v>
      </c>
      <c r="T308" s="71">
        <v>0.81842818428184283</v>
      </c>
      <c r="U308" s="71">
        <v>0.16802168021680219</v>
      </c>
    </row>
    <row r="309" spans="1:21" x14ac:dyDescent="0.15">
      <c r="A309" s="45">
        <v>1106800</v>
      </c>
      <c r="B309">
        <v>3</v>
      </c>
      <c r="C309">
        <v>3</v>
      </c>
      <c r="D309">
        <v>10</v>
      </c>
      <c r="E309">
        <v>1</v>
      </c>
      <c r="F309">
        <v>2</v>
      </c>
      <c r="G309">
        <v>5</v>
      </c>
      <c r="H309">
        <v>4</v>
      </c>
      <c r="I309">
        <v>1</v>
      </c>
      <c r="J309">
        <v>1</v>
      </c>
      <c r="K309">
        <v>15</v>
      </c>
      <c r="L309">
        <v>-1.6690834998913606</v>
      </c>
      <c r="M309">
        <v>-1.3227232574759862</v>
      </c>
      <c r="N309">
        <v>-1.3596217260543864</v>
      </c>
      <c r="O309">
        <v>-1.6728582630066908</v>
      </c>
      <c r="P309">
        <v>-1.3535402125029778</v>
      </c>
      <c r="Q309">
        <v>-0.62107534948088228</v>
      </c>
      <c r="R309">
        <v>1.0449738221898595</v>
      </c>
      <c r="S309">
        <v>-0.35162519831112615</v>
      </c>
      <c r="T309" s="71">
        <v>1</v>
      </c>
      <c r="U309" s="71">
        <v>0</v>
      </c>
    </row>
    <row r="310" spans="1:21" x14ac:dyDescent="0.15">
      <c r="A310" s="45">
        <v>1106810</v>
      </c>
      <c r="B310">
        <v>2</v>
      </c>
      <c r="C310">
        <v>3</v>
      </c>
      <c r="D310">
        <v>10</v>
      </c>
      <c r="E310">
        <v>2</v>
      </c>
      <c r="F310">
        <v>2</v>
      </c>
      <c r="G310">
        <v>5</v>
      </c>
      <c r="H310">
        <v>5</v>
      </c>
      <c r="I310">
        <v>3</v>
      </c>
      <c r="J310">
        <v>1</v>
      </c>
      <c r="K310">
        <v>12</v>
      </c>
      <c r="L310">
        <v>0.23000012830361349</v>
      </c>
      <c r="M310">
        <v>-0.84179127681570765</v>
      </c>
      <c r="N310">
        <v>-1.1376247041179111</v>
      </c>
      <c r="O310">
        <v>-1.3859514033554174</v>
      </c>
      <c r="P310">
        <v>-1.066784357444019</v>
      </c>
      <c r="Q310">
        <v>-0.62107534948088228</v>
      </c>
      <c r="R310">
        <v>9.742193231934243E-2</v>
      </c>
      <c r="S310">
        <v>0.27228133327452286</v>
      </c>
      <c r="T310" s="71">
        <v>0.80487804878048785</v>
      </c>
      <c r="U310" s="71">
        <v>0.36585365853658536</v>
      </c>
    </row>
    <row r="311" spans="1:21" x14ac:dyDescent="0.15">
      <c r="A311" s="45">
        <v>1110140</v>
      </c>
      <c r="B311">
        <v>3</v>
      </c>
      <c r="C311">
        <v>3</v>
      </c>
      <c r="D311">
        <v>10</v>
      </c>
      <c r="E311">
        <v>2</v>
      </c>
      <c r="F311">
        <v>2</v>
      </c>
      <c r="G311">
        <v>5</v>
      </c>
      <c r="H311">
        <v>3</v>
      </c>
      <c r="I311">
        <v>1</v>
      </c>
      <c r="J311">
        <v>1</v>
      </c>
      <c r="K311">
        <v>15</v>
      </c>
      <c r="L311">
        <v>-1.0360556238263692</v>
      </c>
      <c r="M311">
        <v>-0.36085929615542905</v>
      </c>
      <c r="N311">
        <v>-0.43624280872440929</v>
      </c>
      <c r="O311">
        <v>0.3354897545522223</v>
      </c>
      <c r="P311">
        <v>-1.3459049769403016E-2</v>
      </c>
      <c r="Q311">
        <v>0.17875905448464346</v>
      </c>
      <c r="R311">
        <v>-0.74225959498606242</v>
      </c>
      <c r="S311">
        <v>0.99226332002666506</v>
      </c>
      <c r="T311" s="71">
        <v>0.8944281524926686</v>
      </c>
      <c r="U311" s="71">
        <v>8.7976539589442824E-3</v>
      </c>
    </row>
    <row r="312" spans="1:21" x14ac:dyDescent="0.15">
      <c r="A312" s="45">
        <v>1110290</v>
      </c>
      <c r="B312">
        <v>3</v>
      </c>
      <c r="C312">
        <v>3</v>
      </c>
      <c r="D312">
        <v>17</v>
      </c>
      <c r="E312">
        <v>2</v>
      </c>
      <c r="F312">
        <v>3</v>
      </c>
      <c r="G312">
        <v>5</v>
      </c>
      <c r="H312">
        <v>5</v>
      </c>
      <c r="I312">
        <v>4</v>
      </c>
      <c r="J312">
        <v>1</v>
      </c>
      <c r="K312">
        <v>31</v>
      </c>
      <c r="L312">
        <v>-1.0360556238263692</v>
      </c>
      <c r="M312">
        <v>2.3886288372793812E-2</v>
      </c>
      <c r="N312">
        <v>9.1402286892720452E-2</v>
      </c>
      <c r="O312">
        <v>0.62239661420349557</v>
      </c>
      <c r="P312">
        <v>0.88672221290334052</v>
      </c>
      <c r="Q312">
        <v>2.7954856122277584E-3</v>
      </c>
      <c r="R312">
        <v>-0.46010228571053258</v>
      </c>
      <c r="S312">
        <v>1.3256131587344528</v>
      </c>
      <c r="T312" s="71">
        <v>0.98217821782178216</v>
      </c>
      <c r="U312" s="71">
        <v>0.18217821782178217</v>
      </c>
    </row>
    <row r="313" spans="1:21" x14ac:dyDescent="0.15">
      <c r="A313" s="45">
        <v>1110370</v>
      </c>
      <c r="B313">
        <v>2</v>
      </c>
      <c r="C313">
        <v>1</v>
      </c>
      <c r="D313">
        <v>4</v>
      </c>
      <c r="E313">
        <v>2</v>
      </c>
      <c r="F313">
        <v>4</v>
      </c>
      <c r="G313">
        <v>4</v>
      </c>
      <c r="H313">
        <v>5</v>
      </c>
      <c r="I313">
        <v>4</v>
      </c>
      <c r="J313">
        <v>2</v>
      </c>
      <c r="K313">
        <v>6</v>
      </c>
      <c r="L313">
        <v>0.23000012830361349</v>
      </c>
      <c r="M313">
        <v>0.98575024969335101</v>
      </c>
      <c r="N313">
        <v>0.46139732345351264</v>
      </c>
      <c r="O313">
        <v>-6.617984895956032E-2</v>
      </c>
      <c r="P313">
        <v>0.50740054875822216</v>
      </c>
      <c r="Q313">
        <v>-0.56201065503419734</v>
      </c>
      <c r="R313">
        <v>0.40848694667077468</v>
      </c>
      <c r="S313">
        <v>-8.4220112370136296E-2</v>
      </c>
      <c r="T313" s="71">
        <v>0.61612903225806448</v>
      </c>
      <c r="U313" s="71">
        <v>0.36129032258064514</v>
      </c>
    </row>
    <row r="314" spans="1:21" x14ac:dyDescent="0.15">
      <c r="A314" s="45">
        <v>1110380</v>
      </c>
      <c r="B314">
        <v>3</v>
      </c>
      <c r="C314">
        <v>3</v>
      </c>
      <c r="D314">
        <v>6</v>
      </c>
      <c r="E314">
        <v>2</v>
      </c>
      <c r="F314">
        <v>4</v>
      </c>
      <c r="G314">
        <v>4</v>
      </c>
      <c r="H314">
        <v>5</v>
      </c>
      <c r="I314">
        <v>4</v>
      </c>
      <c r="J314">
        <v>1</v>
      </c>
      <c r="K314">
        <v>10</v>
      </c>
      <c r="L314">
        <v>1.4960558804335962</v>
      </c>
      <c r="M314">
        <v>0.69719106129718378</v>
      </c>
      <c r="N314">
        <v>1.8191182402244197</v>
      </c>
      <c r="O314">
        <v>1.4831171931573155</v>
      </c>
      <c r="P314">
        <v>1.4828799925224594</v>
      </c>
      <c r="Q314">
        <v>-5.3540676754039736E-2</v>
      </c>
      <c r="R314">
        <v>0.16870241738934669</v>
      </c>
      <c r="S314">
        <v>-0.44708655505160705</v>
      </c>
      <c r="T314" s="71">
        <v>0.95969289827255277</v>
      </c>
      <c r="U314" s="71">
        <v>9.1170825335892519E-2</v>
      </c>
    </row>
    <row r="315" spans="1:21" x14ac:dyDescent="0.15">
      <c r="A315" s="45">
        <v>1110540</v>
      </c>
      <c r="B315">
        <v>1</v>
      </c>
      <c r="C315">
        <v>2</v>
      </c>
      <c r="D315">
        <v>6</v>
      </c>
      <c r="E315">
        <v>2</v>
      </c>
      <c r="F315">
        <v>2</v>
      </c>
      <c r="G315">
        <v>7</v>
      </c>
      <c r="H315">
        <v>4</v>
      </c>
      <c r="I315">
        <v>4</v>
      </c>
      <c r="J315">
        <v>1</v>
      </c>
      <c r="K315">
        <v>38</v>
      </c>
      <c r="L315">
        <v>0.23000012830361349</v>
      </c>
      <c r="M315">
        <v>-0.16848650389131761</v>
      </c>
      <c r="N315">
        <v>-0.21746313493194086</v>
      </c>
      <c r="O315">
        <v>0.96668484578502356</v>
      </c>
      <c r="P315">
        <v>0.5249512526216531</v>
      </c>
      <c r="Q315">
        <v>0.31130304142750187</v>
      </c>
      <c r="R315">
        <v>-0.81214413368325933</v>
      </c>
      <c r="S315">
        <v>1.5440748457409805</v>
      </c>
      <c r="T315" s="71">
        <v>0.89731051344743273</v>
      </c>
      <c r="U315" s="71">
        <v>0.24938875305623473</v>
      </c>
    </row>
    <row r="316" spans="1:21" x14ac:dyDescent="0.15">
      <c r="A316" s="45">
        <v>1110550</v>
      </c>
      <c r="B316">
        <v>2</v>
      </c>
      <c r="C316">
        <v>3</v>
      </c>
      <c r="D316">
        <v>10</v>
      </c>
      <c r="E316">
        <v>2</v>
      </c>
      <c r="F316">
        <v>4</v>
      </c>
      <c r="G316">
        <v>4</v>
      </c>
      <c r="H316">
        <v>4</v>
      </c>
      <c r="I316">
        <v>4</v>
      </c>
      <c r="J316">
        <v>1</v>
      </c>
      <c r="K316">
        <v>10</v>
      </c>
      <c r="L316">
        <v>2.1290837564985874</v>
      </c>
      <c r="M316">
        <v>0.50481826903307236</v>
      </c>
      <c r="N316">
        <v>4.4316049331580132</v>
      </c>
      <c r="O316">
        <v>1.4257358212270608</v>
      </c>
      <c r="P316">
        <v>3.4859248399036966</v>
      </c>
      <c r="Q316">
        <v>1.8792173691538214E-2</v>
      </c>
      <c r="R316">
        <v>1.6587290235832628</v>
      </c>
      <c r="S316">
        <v>-0.61640498627023355</v>
      </c>
      <c r="T316" s="71">
        <v>0.97734627831715215</v>
      </c>
      <c r="U316" s="71">
        <v>0.74595469255663427</v>
      </c>
    </row>
    <row r="317" spans="1:21" x14ac:dyDescent="0.15">
      <c r="A317" s="45">
        <v>1110680</v>
      </c>
      <c r="B317">
        <v>3</v>
      </c>
      <c r="C317">
        <v>3</v>
      </c>
      <c r="D317">
        <v>10</v>
      </c>
      <c r="E317">
        <v>2</v>
      </c>
      <c r="F317">
        <v>4</v>
      </c>
      <c r="G317">
        <v>5</v>
      </c>
      <c r="H317">
        <v>3</v>
      </c>
      <c r="I317">
        <v>4</v>
      </c>
      <c r="J317">
        <v>1</v>
      </c>
      <c r="K317">
        <v>11</v>
      </c>
      <c r="L317">
        <v>0.23000012830361349</v>
      </c>
      <c r="M317">
        <v>1.2743094380895181</v>
      </c>
      <c r="N317">
        <v>0.78634948599820842</v>
      </c>
      <c r="O317">
        <v>2.3438377721111352</v>
      </c>
      <c r="P317">
        <v>1.0981798868708059</v>
      </c>
      <c r="Q317">
        <v>-5.1813897830935686E-2</v>
      </c>
      <c r="R317">
        <v>-0.66209514438873818</v>
      </c>
      <c r="S317">
        <v>0.25801887184000266</v>
      </c>
      <c r="T317" s="71">
        <v>1</v>
      </c>
      <c r="U317" s="71">
        <v>0.29819694868238555</v>
      </c>
    </row>
    <row r="318" spans="1:21" x14ac:dyDescent="0.15">
      <c r="A318" s="45">
        <v>1110890</v>
      </c>
      <c r="B318">
        <v>2</v>
      </c>
      <c r="C318">
        <v>3</v>
      </c>
      <c r="D318">
        <v>10</v>
      </c>
      <c r="E318">
        <v>2</v>
      </c>
      <c r="F318">
        <v>4</v>
      </c>
      <c r="G318">
        <v>4</v>
      </c>
      <c r="H318">
        <v>5</v>
      </c>
      <c r="I318">
        <v>4</v>
      </c>
      <c r="J318">
        <v>1</v>
      </c>
      <c r="K318">
        <v>17</v>
      </c>
      <c r="L318">
        <v>-0.40302774776137784</v>
      </c>
      <c r="M318">
        <v>2.3886288372793812E-2</v>
      </c>
      <c r="N318">
        <v>5.6011457308644673E-2</v>
      </c>
      <c r="O318">
        <v>-0.12356122088981497</v>
      </c>
      <c r="P318">
        <v>-0.1765107501780509</v>
      </c>
      <c r="Q318">
        <v>-0.30913993193432726</v>
      </c>
      <c r="R318">
        <v>4.3459990837688249E-2</v>
      </c>
      <c r="S318">
        <v>-0.60590647693498167</v>
      </c>
      <c r="T318" s="71">
        <v>0.94939271255060731</v>
      </c>
      <c r="U318" s="71">
        <v>0.15789473684210525</v>
      </c>
    </row>
    <row r="319" spans="1:21" x14ac:dyDescent="0.15">
      <c r="A319" s="45">
        <v>1110970</v>
      </c>
      <c r="B319">
        <v>3</v>
      </c>
      <c r="C319">
        <v>3</v>
      </c>
      <c r="D319">
        <v>10</v>
      </c>
      <c r="E319">
        <v>2</v>
      </c>
      <c r="F319">
        <v>4</v>
      </c>
      <c r="G319">
        <v>4</v>
      </c>
      <c r="H319">
        <v>6</v>
      </c>
      <c r="I319">
        <v>3</v>
      </c>
      <c r="J319">
        <v>2</v>
      </c>
      <c r="K319">
        <v>16</v>
      </c>
      <c r="L319">
        <v>0.86302800436860483</v>
      </c>
      <c r="M319">
        <v>-0.16848650389131761</v>
      </c>
      <c r="N319">
        <v>-0.14668147576378932</v>
      </c>
      <c r="O319">
        <v>-0.12356122088981497</v>
      </c>
      <c r="P319">
        <v>-0.3503193335997693</v>
      </c>
      <c r="Q319">
        <v>-0.20973194172718326</v>
      </c>
      <c r="R319">
        <v>-0.17486309350551871</v>
      </c>
      <c r="S319">
        <v>-0.61290620061985235</v>
      </c>
      <c r="T319" s="71">
        <v>0.95359628770301619</v>
      </c>
      <c r="U319" s="71">
        <v>0.13457076566125289</v>
      </c>
    </row>
    <row r="320" spans="1:21" x14ac:dyDescent="0.15">
      <c r="A320" s="45">
        <v>1111010</v>
      </c>
      <c r="B320">
        <v>1</v>
      </c>
      <c r="C320">
        <v>2</v>
      </c>
      <c r="D320">
        <v>4</v>
      </c>
      <c r="E320">
        <v>2</v>
      </c>
      <c r="F320">
        <v>4</v>
      </c>
      <c r="G320">
        <v>5</v>
      </c>
      <c r="H320">
        <v>5</v>
      </c>
      <c r="I320">
        <v>4</v>
      </c>
      <c r="J320">
        <v>1</v>
      </c>
      <c r="K320">
        <v>31</v>
      </c>
      <c r="L320">
        <v>2.7621116325635788</v>
      </c>
      <c r="M320">
        <v>2.717105380070354</v>
      </c>
      <c r="N320">
        <v>0.41442404055101206</v>
      </c>
      <c r="O320">
        <v>1.7126426808783342</v>
      </c>
      <c r="P320">
        <v>0.38284716650161615</v>
      </c>
      <c r="Q320">
        <v>-0.47274242365454833</v>
      </c>
      <c r="R320">
        <v>-0.67106948119412313</v>
      </c>
      <c r="S320">
        <v>-0.204181498138711</v>
      </c>
      <c r="T320" s="71">
        <v>0.85464155929963659</v>
      </c>
      <c r="U320" s="71">
        <v>0.18995705318797487</v>
      </c>
    </row>
    <row r="321" spans="1:21" x14ac:dyDescent="0.15">
      <c r="A321" s="45">
        <v>1111100</v>
      </c>
      <c r="B321">
        <v>1</v>
      </c>
      <c r="C321">
        <v>2</v>
      </c>
      <c r="D321">
        <v>17</v>
      </c>
      <c r="E321">
        <v>2</v>
      </c>
      <c r="F321">
        <v>4</v>
      </c>
      <c r="G321">
        <v>7</v>
      </c>
      <c r="H321">
        <v>3</v>
      </c>
      <c r="I321">
        <v>4</v>
      </c>
      <c r="J321">
        <v>1</v>
      </c>
      <c r="K321">
        <v>1</v>
      </c>
      <c r="L321">
        <v>-0.40302774776137784</v>
      </c>
      <c r="M321">
        <v>-1.0341640690798191</v>
      </c>
      <c r="N321">
        <v>-0.14346412761978242</v>
      </c>
      <c r="O321">
        <v>0.85192210192451423</v>
      </c>
      <c r="P321">
        <v>0.32679814448614347</v>
      </c>
      <c r="Q321">
        <v>2.5270728645274265</v>
      </c>
      <c r="R321">
        <v>-0.72466360059203494</v>
      </c>
      <c r="S321">
        <v>0.86058778230354405</v>
      </c>
      <c r="T321" s="71">
        <v>1</v>
      </c>
      <c r="U321" s="71">
        <v>0.54861111111111105</v>
      </c>
    </row>
    <row r="322" spans="1:21" x14ac:dyDescent="0.15">
      <c r="A322" s="45">
        <v>1111180</v>
      </c>
      <c r="B322">
        <v>3</v>
      </c>
      <c r="C322">
        <v>3</v>
      </c>
      <c r="D322">
        <v>17</v>
      </c>
      <c r="E322">
        <v>2</v>
      </c>
      <c r="F322">
        <v>4</v>
      </c>
      <c r="G322">
        <v>5</v>
      </c>
      <c r="H322">
        <v>4</v>
      </c>
      <c r="I322">
        <v>4</v>
      </c>
      <c r="J322">
        <v>1</v>
      </c>
      <c r="K322">
        <v>12</v>
      </c>
      <c r="L322">
        <v>-0.40302774776137784</v>
      </c>
      <c r="M322">
        <v>0.50481826903307236</v>
      </c>
      <c r="N322">
        <v>2.3692847728495976</v>
      </c>
      <c r="O322">
        <v>0.56501524227324096</v>
      </c>
      <c r="P322">
        <v>1.1550781364925735</v>
      </c>
      <c r="Q322">
        <v>-0.2554367648109277</v>
      </c>
      <c r="R322">
        <v>1.3047977328638889</v>
      </c>
      <c r="S322">
        <v>-1.0848797510214436</v>
      </c>
      <c r="T322" s="71">
        <v>0.80873866446826048</v>
      </c>
      <c r="U322" s="71">
        <v>0.43033800494641383</v>
      </c>
    </row>
    <row r="323" spans="1:21" x14ac:dyDescent="0.15">
      <c r="A323" s="45">
        <v>1111280</v>
      </c>
      <c r="B323">
        <v>1</v>
      </c>
      <c r="C323">
        <v>1</v>
      </c>
      <c r="D323">
        <v>10</v>
      </c>
      <c r="E323">
        <v>2</v>
      </c>
      <c r="F323">
        <v>4</v>
      </c>
      <c r="G323">
        <v>7</v>
      </c>
      <c r="H323">
        <v>4</v>
      </c>
      <c r="I323">
        <v>4</v>
      </c>
      <c r="J323">
        <v>2</v>
      </c>
      <c r="K323">
        <v>38</v>
      </c>
      <c r="L323">
        <v>0.23000012830361349</v>
      </c>
      <c r="M323">
        <v>0.69719106129718378</v>
      </c>
      <c r="N323">
        <v>-0.32041827554016133</v>
      </c>
      <c r="O323">
        <v>0.67977798613375018</v>
      </c>
      <c r="P323">
        <v>0.58666179201242608</v>
      </c>
      <c r="Q323">
        <v>-0.28723142434744542</v>
      </c>
      <c r="R323">
        <v>-0.78736048775002698</v>
      </c>
      <c r="S323">
        <v>2.0980253972357743</v>
      </c>
      <c r="T323" s="71">
        <v>0.6870026525198939</v>
      </c>
      <c r="U323" s="71">
        <v>0.34482758620689657</v>
      </c>
    </row>
    <row r="324" spans="1:21" x14ac:dyDescent="0.15">
      <c r="A324" s="45">
        <v>1111310</v>
      </c>
      <c r="B324">
        <v>2</v>
      </c>
      <c r="C324">
        <v>3</v>
      </c>
      <c r="D324">
        <v>6</v>
      </c>
      <c r="E324">
        <v>2</v>
      </c>
      <c r="F324">
        <v>4</v>
      </c>
      <c r="G324">
        <v>4</v>
      </c>
      <c r="H324">
        <v>3</v>
      </c>
      <c r="I324">
        <v>4</v>
      </c>
      <c r="J324" s="78">
        <v>1</v>
      </c>
      <c r="K324">
        <v>16</v>
      </c>
      <c r="L324">
        <v>0.23000012830361349</v>
      </c>
      <c r="M324">
        <v>-0.74560488068365194</v>
      </c>
      <c r="N324">
        <v>2.5301521800499422</v>
      </c>
      <c r="O324">
        <v>-0.18094259282006964</v>
      </c>
      <c r="P324">
        <v>2.3185199571167798</v>
      </c>
      <c r="Q324">
        <v>0.33872593527774852</v>
      </c>
      <c r="R324">
        <v>2.8647041561457387</v>
      </c>
      <c r="S324">
        <v>-0.29765765740286548</v>
      </c>
      <c r="T324" s="71">
        <v>1</v>
      </c>
      <c r="U324" s="71">
        <v>0.86935866983372923</v>
      </c>
    </row>
    <row r="325" spans="1:21" x14ac:dyDescent="0.15">
      <c r="A325" s="45">
        <v>1111410</v>
      </c>
      <c r="B325">
        <v>3</v>
      </c>
      <c r="C325">
        <v>3</v>
      </c>
      <c r="D325">
        <v>17</v>
      </c>
      <c r="E325">
        <v>2</v>
      </c>
      <c r="F325">
        <v>4</v>
      </c>
      <c r="G325">
        <v>4</v>
      </c>
      <c r="H325">
        <v>6</v>
      </c>
      <c r="I325">
        <v>2</v>
      </c>
      <c r="J325">
        <v>2</v>
      </c>
      <c r="K325">
        <v>19</v>
      </c>
      <c r="L325">
        <v>1.4960558804335962</v>
      </c>
      <c r="M325">
        <v>0.40863187290101666</v>
      </c>
      <c r="N325">
        <v>2.0829407880329844</v>
      </c>
      <c r="O325">
        <v>2.2290750282506258</v>
      </c>
      <c r="P325">
        <v>1.2793484428804145</v>
      </c>
      <c r="Q325">
        <v>0.33872593527774852</v>
      </c>
      <c r="R325">
        <v>-5.4760643932589004E-2</v>
      </c>
      <c r="S325">
        <v>-0.81605886354727808</v>
      </c>
      <c r="T325" s="71">
        <v>0.95195729537366547</v>
      </c>
      <c r="U325" s="71">
        <v>0.32473309608540929</v>
      </c>
    </row>
    <row r="326" spans="1:21" x14ac:dyDescent="0.15">
      <c r="A326" s="45">
        <v>1111500</v>
      </c>
      <c r="B326">
        <v>1</v>
      </c>
      <c r="C326">
        <v>3</v>
      </c>
      <c r="D326">
        <v>10</v>
      </c>
      <c r="E326">
        <v>2</v>
      </c>
      <c r="F326">
        <v>4</v>
      </c>
      <c r="G326">
        <v>5</v>
      </c>
      <c r="H326">
        <v>4</v>
      </c>
      <c r="I326">
        <v>4</v>
      </c>
      <c r="J326">
        <v>1</v>
      </c>
      <c r="K326">
        <v>26</v>
      </c>
      <c r="L326">
        <v>-0.40302774776137784</v>
      </c>
      <c r="M326">
        <v>0.21625908063690524</v>
      </c>
      <c r="N326">
        <v>-0.63893574179684332</v>
      </c>
      <c r="O326">
        <v>-0.29570533668057897</v>
      </c>
      <c r="P326">
        <v>-0.33503323668645857</v>
      </c>
      <c r="Q326">
        <v>-0.45044400996823675</v>
      </c>
      <c r="R326">
        <v>-0.59391546052324917</v>
      </c>
      <c r="S326">
        <v>0.84190001795696645</v>
      </c>
      <c r="T326" s="71">
        <v>0.85971223021582732</v>
      </c>
      <c r="U326" s="71">
        <v>0.6151079136690647</v>
      </c>
    </row>
    <row r="327" spans="1:21" x14ac:dyDescent="0.15">
      <c r="A327" s="45">
        <v>1111710</v>
      </c>
      <c r="B327">
        <v>2</v>
      </c>
      <c r="C327" s="78">
        <v>3</v>
      </c>
      <c r="D327" s="78">
        <v>10</v>
      </c>
      <c r="E327" s="78">
        <v>2</v>
      </c>
      <c r="F327">
        <v>3</v>
      </c>
      <c r="G327" s="78">
        <v>5</v>
      </c>
      <c r="H327" s="78">
        <v>4</v>
      </c>
      <c r="I327" s="78">
        <v>4</v>
      </c>
      <c r="J327" s="78">
        <v>1</v>
      </c>
      <c r="K327">
        <v>0</v>
      </c>
      <c r="L327">
        <v>-1.0360556238263692</v>
      </c>
      <c r="M327">
        <v>-1.3227232574759862</v>
      </c>
      <c r="N327">
        <v>-1.3660564223424001</v>
      </c>
      <c r="O327">
        <v>-1.6728582630066908</v>
      </c>
      <c r="P327">
        <v>-1.4090230827809207</v>
      </c>
      <c r="Q327">
        <v>-0.62107534948088228</v>
      </c>
      <c r="R327">
        <v>0.94447589447631985</v>
      </c>
      <c r="S327">
        <v>-1.2506038671374535</v>
      </c>
      <c r="T327" s="71">
        <v>1</v>
      </c>
      <c r="U327" s="71">
        <v>1</v>
      </c>
    </row>
    <row r="328" spans="1:21" x14ac:dyDescent="0.15">
      <c r="A328" s="45">
        <v>1111750</v>
      </c>
      <c r="B328">
        <v>3</v>
      </c>
      <c r="C328">
        <v>3</v>
      </c>
      <c r="D328">
        <v>10</v>
      </c>
      <c r="E328">
        <v>2</v>
      </c>
      <c r="F328">
        <v>3</v>
      </c>
      <c r="G328">
        <v>4</v>
      </c>
      <c r="H328">
        <v>3</v>
      </c>
      <c r="I328">
        <v>4</v>
      </c>
      <c r="J328">
        <v>1</v>
      </c>
      <c r="K328">
        <v>18</v>
      </c>
      <c r="L328">
        <v>0.86302800436860483</v>
      </c>
      <c r="M328">
        <v>-0.26467290002337335</v>
      </c>
      <c r="N328">
        <v>1.6518161367360615</v>
      </c>
      <c r="O328">
        <v>3.4340838387859733</v>
      </c>
      <c r="P328">
        <v>1.6544239689940576</v>
      </c>
      <c r="Q328">
        <v>1.6824477339398316</v>
      </c>
      <c r="R328">
        <v>-0.57514112237896176</v>
      </c>
      <c r="S328">
        <v>-0.14093853407368223</v>
      </c>
      <c r="T328" s="71">
        <v>0.97878787878787876</v>
      </c>
      <c r="U328" s="71">
        <v>0.64848484848484844</v>
      </c>
    </row>
    <row r="329" spans="1:21" x14ac:dyDescent="0.15">
      <c r="A329" s="45">
        <v>1115100</v>
      </c>
      <c r="B329">
        <v>3</v>
      </c>
      <c r="C329">
        <v>3</v>
      </c>
      <c r="D329">
        <v>10</v>
      </c>
      <c r="E329">
        <v>2</v>
      </c>
      <c r="F329">
        <v>4</v>
      </c>
      <c r="G329">
        <v>4</v>
      </c>
      <c r="H329">
        <v>5</v>
      </c>
      <c r="I329">
        <v>4</v>
      </c>
      <c r="J329">
        <v>1</v>
      </c>
      <c r="K329">
        <v>11</v>
      </c>
      <c r="L329">
        <v>0.23000012830361349</v>
      </c>
      <c r="M329">
        <v>-0.36085929615542905</v>
      </c>
      <c r="N329">
        <v>-3.4074290723548215E-2</v>
      </c>
      <c r="O329">
        <v>-0.18094259282006964</v>
      </c>
      <c r="P329">
        <v>1.5414688844628382E-2</v>
      </c>
      <c r="Q329">
        <v>-0.10918133094294577</v>
      </c>
      <c r="R329">
        <v>4.1024280139126878E-3</v>
      </c>
      <c r="S329">
        <v>-6.3590568039471634E-2</v>
      </c>
      <c r="T329" s="71">
        <v>0.93562231759656656</v>
      </c>
      <c r="U329" s="71">
        <v>0.77253218884120178</v>
      </c>
    </row>
    <row r="330" spans="1:21" x14ac:dyDescent="0.15">
      <c r="A330" s="45">
        <v>1115200</v>
      </c>
      <c r="B330">
        <v>2</v>
      </c>
      <c r="C330">
        <v>1</v>
      </c>
      <c r="D330">
        <v>4</v>
      </c>
      <c r="E330">
        <v>2</v>
      </c>
      <c r="F330">
        <v>3</v>
      </c>
      <c r="G330">
        <v>6</v>
      </c>
      <c r="H330">
        <v>5</v>
      </c>
      <c r="I330">
        <v>2</v>
      </c>
      <c r="J330">
        <v>1</v>
      </c>
      <c r="K330">
        <v>18</v>
      </c>
      <c r="L330">
        <v>-0.40302774776137784</v>
      </c>
      <c r="M330">
        <v>0.7933774574292396</v>
      </c>
      <c r="N330">
        <v>0.30052991625316822</v>
      </c>
      <c r="O330">
        <v>0.39287112648247696</v>
      </c>
      <c r="P330">
        <v>0.17790023751574624</v>
      </c>
      <c r="Q330">
        <v>-0.39712171637053506</v>
      </c>
      <c r="R330">
        <v>-0.16100131037261675</v>
      </c>
      <c r="S330">
        <v>-0.35985418438790923</v>
      </c>
      <c r="T330" s="71">
        <v>0.95438596491228067</v>
      </c>
      <c r="U330" s="71">
        <v>0.54035087719298247</v>
      </c>
    </row>
    <row r="331" spans="1:21" x14ac:dyDescent="0.15">
      <c r="A331" s="45">
        <v>1115320</v>
      </c>
      <c r="B331">
        <v>2</v>
      </c>
      <c r="C331">
        <v>3</v>
      </c>
      <c r="D331">
        <v>17</v>
      </c>
      <c r="E331">
        <v>2</v>
      </c>
      <c r="F331">
        <v>3</v>
      </c>
      <c r="G331">
        <v>5</v>
      </c>
      <c r="H331">
        <v>4</v>
      </c>
      <c r="I331">
        <v>4</v>
      </c>
      <c r="J331" s="78">
        <v>1</v>
      </c>
      <c r="K331">
        <v>11</v>
      </c>
      <c r="L331">
        <v>-1.0360556238263692</v>
      </c>
      <c r="M331">
        <v>-0.93797767294776335</v>
      </c>
      <c r="N331">
        <v>0.191140079356934</v>
      </c>
      <c r="O331">
        <v>-0.75475631212261618</v>
      </c>
      <c r="P331">
        <v>-7.120652699746581E-2</v>
      </c>
      <c r="Q331">
        <v>0.14676567832602236</v>
      </c>
      <c r="R331">
        <v>1.3241347325052477</v>
      </c>
      <c r="S331">
        <v>-0.62076380372386886</v>
      </c>
      <c r="T331" s="71">
        <v>0.95522388059701491</v>
      </c>
      <c r="U331" s="71">
        <v>0.21641791044776118</v>
      </c>
    </row>
    <row r="332" spans="1:21" x14ac:dyDescent="0.15">
      <c r="A332" s="45">
        <v>1115330</v>
      </c>
      <c r="B332">
        <v>3</v>
      </c>
      <c r="C332">
        <v>3</v>
      </c>
      <c r="D332">
        <v>10</v>
      </c>
      <c r="E332">
        <v>2</v>
      </c>
      <c r="F332">
        <v>3</v>
      </c>
      <c r="G332">
        <v>4</v>
      </c>
      <c r="H332">
        <v>6</v>
      </c>
      <c r="I332">
        <v>4</v>
      </c>
      <c r="J332">
        <v>1</v>
      </c>
      <c r="K332">
        <v>15</v>
      </c>
      <c r="L332">
        <v>2.1290837564985874</v>
      </c>
      <c r="M332">
        <v>0.40863187290101666</v>
      </c>
      <c r="N332">
        <v>0.67695964910197415</v>
      </c>
      <c r="O332">
        <v>1.54049856508757</v>
      </c>
      <c r="P332">
        <v>0.66479073179156978</v>
      </c>
      <c r="Q332">
        <v>0.10837362693567711</v>
      </c>
      <c r="R332">
        <v>-0.47808959953775049</v>
      </c>
      <c r="S332">
        <v>-0.16814578236994882</v>
      </c>
      <c r="T332" s="71">
        <v>0.98835516739446871</v>
      </c>
      <c r="U332" s="71">
        <v>0.61717612809315869</v>
      </c>
    </row>
    <row r="333" spans="1:21" x14ac:dyDescent="0.15">
      <c r="A333" s="45">
        <v>1115620</v>
      </c>
      <c r="B333">
        <v>3</v>
      </c>
      <c r="C333">
        <v>1</v>
      </c>
      <c r="D333">
        <v>12</v>
      </c>
      <c r="E333">
        <v>2</v>
      </c>
      <c r="F333">
        <v>3</v>
      </c>
      <c r="G333">
        <v>5</v>
      </c>
      <c r="H333">
        <v>5</v>
      </c>
      <c r="I333">
        <v>2</v>
      </c>
      <c r="J333">
        <v>1</v>
      </c>
      <c r="K333">
        <v>15</v>
      </c>
      <c r="L333">
        <v>0.23000012830361349</v>
      </c>
      <c r="M333">
        <v>0.12007268450484952</v>
      </c>
      <c r="N333">
        <v>-0.2592886608040304</v>
      </c>
      <c r="O333">
        <v>-6.617984895956032E-2</v>
      </c>
      <c r="P333">
        <v>-0.31125486371019745</v>
      </c>
      <c r="Q333">
        <v>-0.32748907414294814</v>
      </c>
      <c r="R333">
        <v>-0.34189758025698819</v>
      </c>
      <c r="S333">
        <v>-0.29450050497603808</v>
      </c>
      <c r="T333" s="71">
        <v>1</v>
      </c>
      <c r="U333" s="71">
        <v>0.67424242424242431</v>
      </c>
    </row>
    <row r="334" spans="1:21" x14ac:dyDescent="0.15">
      <c r="A334" s="45">
        <v>1115710</v>
      </c>
      <c r="B334">
        <v>2</v>
      </c>
      <c r="C334">
        <v>1</v>
      </c>
      <c r="D334">
        <v>13</v>
      </c>
      <c r="E334">
        <v>2</v>
      </c>
      <c r="F334">
        <v>4</v>
      </c>
      <c r="G334">
        <v>1</v>
      </c>
      <c r="H334">
        <v>5</v>
      </c>
      <c r="I334">
        <v>4</v>
      </c>
      <c r="J334">
        <v>2</v>
      </c>
      <c r="K334">
        <v>31</v>
      </c>
      <c r="L334">
        <v>1.4960558804335962</v>
      </c>
      <c r="M334">
        <v>2.3886288372793812E-2</v>
      </c>
      <c r="N334">
        <v>-0.36224380141225088</v>
      </c>
      <c r="O334">
        <v>-0.58261219633185224</v>
      </c>
      <c r="P334">
        <v>-0.43920515639198365</v>
      </c>
      <c r="Q334">
        <v>-0.50110018888605334</v>
      </c>
      <c r="R334">
        <v>7.3493854292309133E-2</v>
      </c>
      <c r="S334">
        <v>-0.37418937803550789</v>
      </c>
      <c r="T334" s="71">
        <v>0.91758241758241754</v>
      </c>
      <c r="U334" s="71">
        <v>0.28296703296703296</v>
      </c>
    </row>
    <row r="335" spans="1:21" x14ac:dyDescent="0.15">
      <c r="A335" s="45">
        <v>1115800</v>
      </c>
      <c r="B335">
        <v>3</v>
      </c>
      <c r="C335">
        <v>3</v>
      </c>
      <c r="D335">
        <v>10</v>
      </c>
      <c r="E335">
        <v>2</v>
      </c>
      <c r="F335">
        <v>3</v>
      </c>
      <c r="G335">
        <v>5</v>
      </c>
      <c r="H335">
        <v>4</v>
      </c>
      <c r="I335">
        <v>2</v>
      </c>
      <c r="J335">
        <v>1</v>
      </c>
      <c r="K335">
        <v>12</v>
      </c>
      <c r="L335">
        <v>0.23000012830361349</v>
      </c>
      <c r="M335">
        <v>0.21625908063690524</v>
      </c>
      <c r="N335">
        <v>-0.59646674629595231</v>
      </c>
      <c r="O335">
        <v>-0.2383239647503243</v>
      </c>
      <c r="P335">
        <v>-0.53760232837470234</v>
      </c>
      <c r="Q335">
        <v>-0.42911509252915608</v>
      </c>
      <c r="R335">
        <v>-0.58458146495783225</v>
      </c>
      <c r="S335">
        <v>3.8285967446443003E-3</v>
      </c>
      <c r="T335" s="71">
        <v>0.8351648351648352</v>
      </c>
      <c r="U335" s="71">
        <v>0.19230769230769229</v>
      </c>
    </row>
    <row r="336" spans="1:21" x14ac:dyDescent="0.15">
      <c r="A336" s="45">
        <v>1115970</v>
      </c>
      <c r="B336">
        <v>1</v>
      </c>
      <c r="C336" s="78">
        <v>3</v>
      </c>
      <c r="D336" s="78">
        <v>10</v>
      </c>
      <c r="E336" s="78">
        <v>2</v>
      </c>
      <c r="F336">
        <v>3</v>
      </c>
      <c r="G336" s="78">
        <v>5</v>
      </c>
      <c r="H336" s="78">
        <v>4</v>
      </c>
      <c r="I336" s="78">
        <v>4</v>
      </c>
      <c r="J336" s="78">
        <v>1</v>
      </c>
      <c r="K336">
        <v>0</v>
      </c>
      <c r="L336">
        <v>-1.0360556238263692</v>
      </c>
      <c r="M336">
        <v>-1.2265368613439305</v>
      </c>
      <c r="N336">
        <v>-1.1794502299900005</v>
      </c>
      <c r="O336">
        <v>-1.6154768910764361</v>
      </c>
      <c r="P336">
        <v>-1.168974746068189</v>
      </c>
      <c r="Q336">
        <v>-0.62107534948088228</v>
      </c>
      <c r="R336">
        <v>2.0164537900874095</v>
      </c>
      <c r="S336">
        <v>-0.19869294843766119</v>
      </c>
      <c r="T336" s="71">
        <v>1</v>
      </c>
      <c r="U336" s="71">
        <v>0.27272727272727271</v>
      </c>
    </row>
    <row r="337" spans="1:21" x14ac:dyDescent="0.15">
      <c r="A337" s="45">
        <v>1116000</v>
      </c>
      <c r="B337">
        <v>2</v>
      </c>
      <c r="C337">
        <v>1</v>
      </c>
      <c r="D337">
        <v>4</v>
      </c>
      <c r="E337">
        <v>2</v>
      </c>
      <c r="F337">
        <v>3</v>
      </c>
      <c r="G337">
        <v>5</v>
      </c>
      <c r="H337">
        <v>4</v>
      </c>
      <c r="I337">
        <v>4</v>
      </c>
      <c r="J337">
        <v>1</v>
      </c>
      <c r="K337">
        <v>23</v>
      </c>
      <c r="L337">
        <v>0.86302800436860483</v>
      </c>
      <c r="M337">
        <v>0.69719106129718378</v>
      </c>
      <c r="N337">
        <v>-0.34293971254820954</v>
      </c>
      <c r="O337">
        <v>4.8582894900948997E-2</v>
      </c>
      <c r="P337">
        <v>-0.40557574318269995</v>
      </c>
      <c r="Q337">
        <v>-0.47084558317083569</v>
      </c>
      <c r="R337">
        <v>-0.50646293688790944</v>
      </c>
      <c r="S337">
        <v>-0.33360982790313853</v>
      </c>
      <c r="T337" s="71">
        <v>0.67837837837837833</v>
      </c>
      <c r="U337" s="71">
        <v>5.4054054054054057E-2</v>
      </c>
    </row>
    <row r="338" spans="1:21" x14ac:dyDescent="0.15">
      <c r="A338" s="45">
        <v>1116050</v>
      </c>
      <c r="B338">
        <v>3</v>
      </c>
      <c r="C338">
        <v>3</v>
      </c>
      <c r="D338">
        <v>10</v>
      </c>
      <c r="E338">
        <v>2</v>
      </c>
      <c r="F338">
        <v>3</v>
      </c>
      <c r="G338">
        <v>4</v>
      </c>
      <c r="H338">
        <v>6</v>
      </c>
      <c r="I338">
        <v>3</v>
      </c>
      <c r="J338">
        <v>1</v>
      </c>
      <c r="K338">
        <v>12</v>
      </c>
      <c r="L338">
        <v>0.86302800436860483</v>
      </c>
      <c r="M338">
        <v>0.69719106129718378</v>
      </c>
      <c r="N338">
        <v>0.58043920478176758</v>
      </c>
      <c r="O338">
        <v>0.56501524227324096</v>
      </c>
      <c r="P338">
        <v>0.39190559430209659</v>
      </c>
      <c r="Q338">
        <v>-0.32061581686078916</v>
      </c>
      <c r="R338">
        <v>-5.8052213690454074E-2</v>
      </c>
      <c r="S338">
        <v>-0.42347008282057835</v>
      </c>
      <c r="T338" s="71">
        <v>0.80974124809741244</v>
      </c>
      <c r="U338" s="71">
        <v>0.16894977168949771</v>
      </c>
    </row>
    <row r="339" spans="1:21" x14ac:dyDescent="0.15">
      <c r="A339" s="45">
        <v>1116130</v>
      </c>
      <c r="B339">
        <v>2</v>
      </c>
      <c r="C339">
        <v>1</v>
      </c>
      <c r="D339">
        <v>4</v>
      </c>
      <c r="E339">
        <v>2</v>
      </c>
      <c r="F339">
        <v>3</v>
      </c>
      <c r="G339">
        <v>5</v>
      </c>
      <c r="H339">
        <v>5</v>
      </c>
      <c r="I339">
        <v>2</v>
      </c>
      <c r="J339">
        <v>1</v>
      </c>
      <c r="K339">
        <v>9</v>
      </c>
      <c r="L339">
        <v>0.86302800436860483</v>
      </c>
      <c r="M339">
        <v>0.69719106129718378</v>
      </c>
      <c r="N339">
        <v>-0.33328766811618887</v>
      </c>
      <c r="O339">
        <v>0.56501524227324096</v>
      </c>
      <c r="P339">
        <v>-0.24331665520659415</v>
      </c>
      <c r="Q339">
        <v>-0.32061581686078916</v>
      </c>
      <c r="R339">
        <v>-0.75418420077936321</v>
      </c>
      <c r="S339">
        <v>5.4227713598776255E-2</v>
      </c>
      <c r="T339" s="71">
        <v>0.83378016085790885</v>
      </c>
      <c r="U339" s="71">
        <v>0.41018766756032171</v>
      </c>
    </row>
    <row r="340" spans="1:21" x14ac:dyDescent="0.15">
      <c r="A340" s="45">
        <v>1116200</v>
      </c>
      <c r="B340">
        <v>2</v>
      </c>
      <c r="C340">
        <v>3</v>
      </c>
      <c r="D340">
        <v>10</v>
      </c>
      <c r="E340">
        <v>2</v>
      </c>
      <c r="F340">
        <v>4</v>
      </c>
      <c r="G340">
        <v>5</v>
      </c>
      <c r="H340">
        <v>2</v>
      </c>
      <c r="I340">
        <v>4</v>
      </c>
      <c r="J340">
        <v>1</v>
      </c>
      <c r="K340">
        <v>32</v>
      </c>
      <c r="L340">
        <v>-0.40302774776137784</v>
      </c>
      <c r="M340">
        <v>-0.64941848455159623</v>
      </c>
      <c r="N340">
        <v>-0.6518051343728708</v>
      </c>
      <c r="O340">
        <v>-0.41046808054108824</v>
      </c>
      <c r="P340">
        <v>-0.3520177888123594</v>
      </c>
      <c r="Q340">
        <v>1.8792173691538214E-2</v>
      </c>
      <c r="R340">
        <v>-0.52111888467946721</v>
      </c>
      <c r="S340">
        <v>0.84184389620376698</v>
      </c>
      <c r="T340" s="71">
        <v>0.93430656934306566</v>
      </c>
      <c r="U340" s="71">
        <v>0.83211678832116798</v>
      </c>
    </row>
    <row r="341" spans="1:21" x14ac:dyDescent="0.15">
      <c r="A341" s="45">
        <v>1116250</v>
      </c>
      <c r="B341">
        <v>3</v>
      </c>
      <c r="C341">
        <v>3</v>
      </c>
      <c r="D341">
        <v>10</v>
      </c>
      <c r="E341">
        <v>2</v>
      </c>
      <c r="F341">
        <v>3</v>
      </c>
      <c r="G341">
        <v>6</v>
      </c>
      <c r="H341">
        <v>5</v>
      </c>
      <c r="I341">
        <v>4</v>
      </c>
      <c r="J341">
        <v>1</v>
      </c>
      <c r="K341">
        <v>28</v>
      </c>
      <c r="L341">
        <v>-0.40302774776137784</v>
      </c>
      <c r="M341">
        <v>-0.55323208841954052</v>
      </c>
      <c r="N341">
        <v>0.28766052367714068</v>
      </c>
      <c r="O341">
        <v>-6.617984895956032E-2</v>
      </c>
      <c r="P341">
        <v>0.10203590468672258</v>
      </c>
      <c r="Q341">
        <v>0.14676567832602236</v>
      </c>
      <c r="R341">
        <v>0.22759067678640346</v>
      </c>
      <c r="S341">
        <v>-0.46656120659786221</v>
      </c>
      <c r="T341" s="71">
        <v>0.94699646643109536</v>
      </c>
      <c r="U341" s="71">
        <v>0.12367491166077738</v>
      </c>
    </row>
    <row r="342" spans="1:21" x14ac:dyDescent="0.15">
      <c r="A342" s="45">
        <v>1116380</v>
      </c>
      <c r="B342">
        <v>2</v>
      </c>
      <c r="C342">
        <v>2</v>
      </c>
      <c r="D342">
        <v>4</v>
      </c>
      <c r="E342">
        <v>2</v>
      </c>
      <c r="F342">
        <v>3</v>
      </c>
      <c r="G342">
        <v>4</v>
      </c>
      <c r="H342">
        <v>5</v>
      </c>
      <c r="I342">
        <v>4</v>
      </c>
      <c r="J342">
        <v>1</v>
      </c>
      <c r="K342">
        <v>22</v>
      </c>
      <c r="L342">
        <v>-0.40302774776137784</v>
      </c>
      <c r="M342">
        <v>-0.64941848455159623</v>
      </c>
      <c r="N342">
        <v>-0.25607131266002353</v>
      </c>
      <c r="O342">
        <v>-0.75475631212261618</v>
      </c>
      <c r="P342">
        <v>0.24527229428181951</v>
      </c>
      <c r="Q342">
        <v>-0.23715483557742992</v>
      </c>
      <c r="R342">
        <v>0.54806740182846891</v>
      </c>
      <c r="S342">
        <v>1.0213977765344708</v>
      </c>
      <c r="T342" s="71">
        <v>0.97732997481108308</v>
      </c>
      <c r="U342" s="71">
        <v>0.84382871536523929</v>
      </c>
    </row>
    <row r="343" spans="1:21" x14ac:dyDescent="0.15">
      <c r="A343" s="45">
        <v>1116470</v>
      </c>
      <c r="B343">
        <v>3</v>
      </c>
      <c r="C343">
        <v>3</v>
      </c>
      <c r="D343">
        <v>10</v>
      </c>
      <c r="E343">
        <v>2</v>
      </c>
      <c r="F343">
        <v>3</v>
      </c>
      <c r="G343">
        <v>4</v>
      </c>
      <c r="H343">
        <v>6</v>
      </c>
      <c r="I343">
        <v>3</v>
      </c>
      <c r="J343">
        <v>2</v>
      </c>
      <c r="K343">
        <v>10</v>
      </c>
      <c r="L343">
        <v>0.86302800436860483</v>
      </c>
      <c r="M343">
        <v>-0.55323208841954052</v>
      </c>
      <c r="N343">
        <v>-0.54563264562064351</v>
      </c>
      <c r="O343">
        <v>-0.29570533668057897</v>
      </c>
      <c r="P343">
        <v>-0.54903859347280892</v>
      </c>
      <c r="Q343">
        <v>-6.8025272353585148E-3</v>
      </c>
      <c r="R343">
        <v>-0.48182161807353197</v>
      </c>
      <c r="S343">
        <v>-0.19426233794123132</v>
      </c>
      <c r="T343" s="71">
        <v>0.97068403908794787</v>
      </c>
      <c r="U343" s="71">
        <v>0.60912052117263848</v>
      </c>
    </row>
    <row r="344" spans="1:21" x14ac:dyDescent="0.15">
      <c r="A344" s="45">
        <v>1116570</v>
      </c>
      <c r="B344">
        <v>3</v>
      </c>
      <c r="C344">
        <v>3</v>
      </c>
      <c r="D344">
        <v>17</v>
      </c>
      <c r="E344">
        <v>2</v>
      </c>
      <c r="F344">
        <v>4</v>
      </c>
      <c r="G344">
        <v>4</v>
      </c>
      <c r="H344">
        <v>7</v>
      </c>
      <c r="I344">
        <v>2</v>
      </c>
      <c r="J344">
        <v>1</v>
      </c>
      <c r="K344">
        <v>10</v>
      </c>
      <c r="L344">
        <v>-1.0360556238263692</v>
      </c>
      <c r="M344">
        <v>-1.1303504652118748</v>
      </c>
      <c r="N344">
        <v>0.7766974415661877</v>
      </c>
      <c r="O344">
        <v>-0.75475631212261618</v>
      </c>
      <c r="P344">
        <v>-5.9317340509335237E-2</v>
      </c>
      <c r="Q344">
        <v>0.7226464491812008</v>
      </c>
      <c r="R344">
        <v>2.34028044605326</v>
      </c>
      <c r="S344">
        <v>-1.249287137409469</v>
      </c>
      <c r="T344" s="71">
        <v>1</v>
      </c>
      <c r="U344" s="71">
        <v>8.356545961002786E-3</v>
      </c>
    </row>
    <row r="345" spans="1:21" x14ac:dyDescent="0.15">
      <c r="A345" s="45">
        <v>1116580</v>
      </c>
      <c r="B345">
        <v>2</v>
      </c>
      <c r="C345">
        <v>3</v>
      </c>
      <c r="D345">
        <v>10</v>
      </c>
      <c r="E345">
        <v>2</v>
      </c>
      <c r="F345">
        <v>3</v>
      </c>
      <c r="G345">
        <v>4</v>
      </c>
      <c r="H345">
        <v>3</v>
      </c>
      <c r="I345">
        <v>4</v>
      </c>
      <c r="J345">
        <v>1</v>
      </c>
      <c r="K345">
        <v>18</v>
      </c>
      <c r="L345">
        <v>-1.0360556238263692</v>
      </c>
      <c r="M345">
        <v>-0.45704569228748476</v>
      </c>
      <c r="N345">
        <v>-0.89310624517338755</v>
      </c>
      <c r="O345">
        <v>-0.69737494019236157</v>
      </c>
      <c r="P345">
        <v>-0.53318634482196814</v>
      </c>
      <c r="Q345">
        <v>-0.34186043027837143</v>
      </c>
      <c r="R345">
        <v>-0.61588666739179632</v>
      </c>
      <c r="S345">
        <v>1.4915451981390171</v>
      </c>
      <c r="T345" s="71">
        <v>0.95477386934673369</v>
      </c>
      <c r="U345" s="71">
        <v>6.030150753768844E-2</v>
      </c>
    </row>
    <row r="346" spans="1:21" x14ac:dyDescent="0.15">
      <c r="A346" s="45">
        <v>1116630</v>
      </c>
      <c r="B346">
        <v>3</v>
      </c>
      <c r="C346">
        <v>3</v>
      </c>
      <c r="D346">
        <v>10</v>
      </c>
      <c r="E346">
        <v>2</v>
      </c>
      <c r="F346">
        <v>3</v>
      </c>
      <c r="G346">
        <v>4</v>
      </c>
      <c r="H346">
        <v>4</v>
      </c>
      <c r="I346">
        <v>2</v>
      </c>
      <c r="J346">
        <v>1</v>
      </c>
      <c r="K346">
        <v>13</v>
      </c>
      <c r="L346">
        <v>-0.40302774776137784</v>
      </c>
      <c r="M346">
        <v>1.1781230419574624</v>
      </c>
      <c r="N346">
        <v>-0.22132395270474914</v>
      </c>
      <c r="O346">
        <v>1.0814475896455329</v>
      </c>
      <c r="P346">
        <v>-0.10291102429914735</v>
      </c>
      <c r="Q346">
        <v>-0.31942351712816969</v>
      </c>
      <c r="R346">
        <v>-0.84880912764408234</v>
      </c>
      <c r="S346">
        <v>0.10473790652866065</v>
      </c>
      <c r="T346" s="71">
        <v>0.95095635115252575</v>
      </c>
      <c r="U346" s="71">
        <v>0.69887199607650807</v>
      </c>
    </row>
    <row r="347" spans="1:21" x14ac:dyDescent="0.15">
      <c r="A347" s="45">
        <v>1116730</v>
      </c>
      <c r="B347">
        <v>3</v>
      </c>
      <c r="C347">
        <v>3</v>
      </c>
      <c r="D347">
        <v>10</v>
      </c>
      <c r="E347">
        <v>2</v>
      </c>
      <c r="F347">
        <v>4</v>
      </c>
      <c r="G347">
        <v>3</v>
      </c>
      <c r="H347">
        <v>3</v>
      </c>
      <c r="I347">
        <v>4</v>
      </c>
      <c r="J347">
        <v>1</v>
      </c>
      <c r="K347">
        <v>17</v>
      </c>
      <c r="L347">
        <v>-0.40302774776137784</v>
      </c>
      <c r="M347">
        <v>0.12007268450484952</v>
      </c>
      <c r="N347">
        <v>-0.74832557869307748</v>
      </c>
      <c r="O347">
        <v>-0.35308670861083363</v>
      </c>
      <c r="P347">
        <v>-0.79021923366060065</v>
      </c>
      <c r="Q347">
        <v>-0.44040687234984582</v>
      </c>
      <c r="R347">
        <v>-0.68761045159156475</v>
      </c>
      <c r="S347">
        <v>-0.36095303322385208</v>
      </c>
      <c r="T347" s="71">
        <v>0.46721311475409838</v>
      </c>
      <c r="U347" s="71">
        <v>0.31147540983606559</v>
      </c>
    </row>
    <row r="348" spans="1:21" x14ac:dyDescent="0.15">
      <c r="A348" s="45">
        <v>1120150</v>
      </c>
      <c r="B348">
        <v>1</v>
      </c>
      <c r="C348">
        <v>2</v>
      </c>
      <c r="D348">
        <v>10</v>
      </c>
      <c r="E348">
        <v>2</v>
      </c>
      <c r="F348">
        <v>4</v>
      </c>
      <c r="G348">
        <v>5</v>
      </c>
      <c r="H348">
        <v>4</v>
      </c>
      <c r="I348">
        <v>4</v>
      </c>
      <c r="J348">
        <v>1</v>
      </c>
      <c r="K348">
        <v>18</v>
      </c>
      <c r="L348">
        <v>0.23000012830361349</v>
      </c>
      <c r="M348">
        <v>1.1781230419574624</v>
      </c>
      <c r="N348">
        <v>0.14223638756802928</v>
      </c>
      <c r="O348">
        <v>1.9995495405296071</v>
      </c>
      <c r="P348">
        <v>0.81708554918714715</v>
      </c>
      <c r="Q348">
        <v>-0.10004036632619694</v>
      </c>
      <c r="R348">
        <v>-0.8754502146634171</v>
      </c>
      <c r="S348">
        <v>1.0632655060820411</v>
      </c>
      <c r="T348" s="71">
        <v>0.58909370199692779</v>
      </c>
      <c r="U348" s="71">
        <v>0.5357142857142857</v>
      </c>
    </row>
    <row r="349" spans="1:21" x14ac:dyDescent="0.15">
      <c r="A349" s="45">
        <v>1120250</v>
      </c>
      <c r="B349">
        <v>2</v>
      </c>
      <c r="C349">
        <v>1</v>
      </c>
      <c r="D349">
        <v>5</v>
      </c>
      <c r="E349">
        <v>2</v>
      </c>
      <c r="F349">
        <v>4</v>
      </c>
      <c r="G349">
        <v>5</v>
      </c>
      <c r="H349">
        <v>6</v>
      </c>
      <c r="I349">
        <v>1</v>
      </c>
      <c r="J349">
        <v>1</v>
      </c>
      <c r="K349">
        <v>21</v>
      </c>
      <c r="L349">
        <v>-0.40302774776137784</v>
      </c>
      <c r="M349">
        <v>-0.64941848455159623</v>
      </c>
      <c r="N349">
        <v>0.31339930882919576</v>
      </c>
      <c r="O349">
        <v>0.22072701069171297</v>
      </c>
      <c r="P349">
        <v>0.3466134552996944</v>
      </c>
      <c r="Q349">
        <v>0.48802835735131328</v>
      </c>
      <c r="R349">
        <v>-2.0304211573661173E-2</v>
      </c>
      <c r="S349">
        <v>-0.10195914718033422</v>
      </c>
      <c r="T349" s="71">
        <v>0.97212543554006969</v>
      </c>
      <c r="U349" s="71">
        <v>0.24738675958188153</v>
      </c>
    </row>
    <row r="350" spans="1:21" x14ac:dyDescent="0.15">
      <c r="A350" s="45">
        <v>1120440</v>
      </c>
      <c r="B350">
        <v>1</v>
      </c>
      <c r="C350">
        <v>3</v>
      </c>
      <c r="D350">
        <v>4</v>
      </c>
      <c r="E350">
        <v>1</v>
      </c>
      <c r="F350">
        <v>4</v>
      </c>
      <c r="G350">
        <v>5</v>
      </c>
      <c r="H350">
        <v>5</v>
      </c>
      <c r="I350">
        <v>1</v>
      </c>
      <c r="J350">
        <v>1</v>
      </c>
      <c r="K350">
        <v>32</v>
      </c>
      <c r="L350">
        <v>2.1290837564985874</v>
      </c>
      <c r="M350">
        <v>0.21625908063690524</v>
      </c>
      <c r="N350">
        <v>-2.4422246291527547E-2</v>
      </c>
      <c r="O350">
        <v>0.1633456387614583</v>
      </c>
      <c r="P350">
        <v>-7.6301892635236054E-2</v>
      </c>
      <c r="Q350">
        <v>-0.27981267045559133</v>
      </c>
      <c r="R350">
        <v>-0.28218998790953215</v>
      </c>
      <c r="S350">
        <v>-0.26798719726406034</v>
      </c>
      <c r="T350" s="71">
        <v>0.84008528784648184</v>
      </c>
      <c r="U350" s="71">
        <v>0.88059701492537323</v>
      </c>
    </row>
    <row r="351" spans="1:21" x14ac:dyDescent="0.15">
      <c r="A351" s="45">
        <v>1120450</v>
      </c>
      <c r="B351">
        <v>3</v>
      </c>
      <c r="C351">
        <v>3</v>
      </c>
      <c r="D351">
        <v>10</v>
      </c>
      <c r="E351">
        <v>2</v>
      </c>
      <c r="F351">
        <v>4</v>
      </c>
      <c r="G351">
        <v>4</v>
      </c>
      <c r="H351">
        <v>5</v>
      </c>
      <c r="I351">
        <v>2</v>
      </c>
      <c r="J351">
        <v>1</v>
      </c>
      <c r="K351">
        <v>20</v>
      </c>
      <c r="L351">
        <v>0.23000012830361349</v>
      </c>
      <c r="M351">
        <v>0.21625908063690524</v>
      </c>
      <c r="N351">
        <v>-0.24320192008399599</v>
      </c>
      <c r="O351">
        <v>-0.41046808054108824</v>
      </c>
      <c r="P351">
        <v>-7.9132651322886202E-2</v>
      </c>
      <c r="Q351">
        <v>-0.49310184484639813</v>
      </c>
      <c r="R351">
        <v>1.0682649471346823E-2</v>
      </c>
      <c r="S351">
        <v>0.21610184799191448</v>
      </c>
      <c r="T351" s="71">
        <v>0.94014962593516205</v>
      </c>
      <c r="U351" s="71">
        <v>0.52618453865336656</v>
      </c>
    </row>
    <row r="352" spans="1:21" x14ac:dyDescent="0.15">
      <c r="A352" s="45">
        <v>1120550</v>
      </c>
      <c r="B352">
        <v>1</v>
      </c>
      <c r="C352">
        <v>3</v>
      </c>
      <c r="D352">
        <v>3</v>
      </c>
      <c r="E352">
        <v>2</v>
      </c>
      <c r="F352">
        <v>3</v>
      </c>
      <c r="G352">
        <v>7</v>
      </c>
      <c r="H352">
        <v>3</v>
      </c>
      <c r="I352">
        <v>4</v>
      </c>
      <c r="J352">
        <v>1</v>
      </c>
      <c r="K352">
        <v>14</v>
      </c>
      <c r="L352">
        <v>0.23000012830361349</v>
      </c>
      <c r="M352">
        <v>-0.26467290002337335</v>
      </c>
      <c r="N352">
        <v>-0.272158053380058</v>
      </c>
      <c r="O352">
        <v>-0.29570533668057897</v>
      </c>
      <c r="P352">
        <v>0.22290930064938344</v>
      </c>
      <c r="Q352">
        <v>-0.23715483557742992</v>
      </c>
      <c r="R352">
        <v>-0.15327070054849837</v>
      </c>
      <c r="S352">
        <v>1.0209119105810072</v>
      </c>
      <c r="T352" s="71">
        <v>1</v>
      </c>
      <c r="U352" s="71">
        <v>0.73469387755102045</v>
      </c>
    </row>
    <row r="353" spans="1:21" x14ac:dyDescent="0.15">
      <c r="A353" s="45">
        <v>1120560</v>
      </c>
      <c r="B353">
        <v>2</v>
      </c>
      <c r="C353">
        <v>3</v>
      </c>
      <c r="D353">
        <v>3</v>
      </c>
      <c r="E353">
        <v>2</v>
      </c>
      <c r="F353">
        <v>4</v>
      </c>
      <c r="G353">
        <v>6</v>
      </c>
      <c r="H353">
        <v>4</v>
      </c>
      <c r="I353">
        <v>4</v>
      </c>
      <c r="J353">
        <v>1</v>
      </c>
      <c r="K353">
        <v>10</v>
      </c>
      <c r="L353">
        <v>-0.40302774776137784</v>
      </c>
      <c r="M353">
        <v>-1.1303504652118748</v>
      </c>
      <c r="N353">
        <v>-1.3821431630624346</v>
      </c>
      <c r="O353">
        <v>-1.5580955191461814</v>
      </c>
      <c r="P353">
        <v>-1.3020204043877455</v>
      </c>
      <c r="Q353">
        <v>-0.62107534948088228</v>
      </c>
      <c r="R353">
        <v>-0.48761957544162071</v>
      </c>
      <c r="S353">
        <v>1.1015565632524789</v>
      </c>
      <c r="T353" s="71">
        <v>1</v>
      </c>
      <c r="U353" s="71">
        <v>0.55319148936170215</v>
      </c>
    </row>
    <row r="354" spans="1:21" x14ac:dyDescent="0.15">
      <c r="A354" s="45">
        <v>1120690</v>
      </c>
      <c r="B354">
        <v>3</v>
      </c>
      <c r="C354">
        <v>3</v>
      </c>
      <c r="D354">
        <v>10</v>
      </c>
      <c r="E354">
        <v>2</v>
      </c>
      <c r="F354">
        <v>4</v>
      </c>
      <c r="G354">
        <v>4</v>
      </c>
      <c r="H354">
        <v>5</v>
      </c>
      <c r="I354">
        <v>4</v>
      </c>
      <c r="J354">
        <v>1</v>
      </c>
      <c r="K354">
        <v>27</v>
      </c>
      <c r="L354">
        <v>0.23000012830361349</v>
      </c>
      <c r="M354">
        <v>0.31244547676896095</v>
      </c>
      <c r="N354">
        <v>7.2098198028679117E-2</v>
      </c>
      <c r="O354">
        <v>-0.2383239647503243</v>
      </c>
      <c r="P354">
        <v>0.3443488483495743</v>
      </c>
      <c r="Q354">
        <v>-0.45942460678469177</v>
      </c>
      <c r="R354">
        <v>0.18888036388933616</v>
      </c>
      <c r="S354">
        <v>0.35368038213206826</v>
      </c>
      <c r="T354" s="71">
        <v>1</v>
      </c>
      <c r="U354" s="71">
        <v>0.31262525050100198</v>
      </c>
    </row>
    <row r="355" spans="1:21" x14ac:dyDescent="0.15">
      <c r="A355" s="45">
        <v>1120850</v>
      </c>
      <c r="B355">
        <v>3</v>
      </c>
      <c r="C355">
        <v>3</v>
      </c>
      <c r="D355">
        <v>10</v>
      </c>
      <c r="E355">
        <v>2</v>
      </c>
      <c r="F355">
        <v>4</v>
      </c>
      <c r="G355">
        <v>5</v>
      </c>
      <c r="H355">
        <v>8</v>
      </c>
      <c r="I355">
        <v>3</v>
      </c>
      <c r="J355">
        <v>2</v>
      </c>
      <c r="K355">
        <v>14</v>
      </c>
      <c r="L355">
        <v>-1.0360556238263692</v>
      </c>
      <c r="M355">
        <v>-1.3227232574759862</v>
      </c>
      <c r="N355">
        <v>0.20400947193296154</v>
      </c>
      <c r="O355">
        <v>-0.46784945247134291</v>
      </c>
      <c r="P355">
        <v>-1.4025201506933043E-2</v>
      </c>
      <c r="Q355">
        <v>3.4100900465053665</v>
      </c>
      <c r="R355">
        <v>0.69104633763348045</v>
      </c>
      <c r="S355">
        <v>-0.53964190550850377</v>
      </c>
      <c r="T355" s="71">
        <v>0.9555555555555556</v>
      </c>
      <c r="U355" s="71">
        <v>0.93333333333333335</v>
      </c>
    </row>
    <row r="356" spans="1:21" x14ac:dyDescent="0.15">
      <c r="A356" s="45">
        <v>1120870</v>
      </c>
      <c r="B356">
        <v>2</v>
      </c>
      <c r="C356">
        <v>1</v>
      </c>
      <c r="D356">
        <v>4</v>
      </c>
      <c r="E356">
        <v>2</v>
      </c>
      <c r="F356">
        <v>3</v>
      </c>
      <c r="G356">
        <v>4</v>
      </c>
      <c r="H356">
        <v>5</v>
      </c>
      <c r="I356">
        <v>4</v>
      </c>
      <c r="J356">
        <v>1</v>
      </c>
      <c r="K356">
        <v>33</v>
      </c>
      <c r="L356">
        <v>-0.40302774776137784</v>
      </c>
      <c r="M356">
        <v>0.98575024969335101</v>
      </c>
      <c r="N356">
        <v>0.10748902761275489</v>
      </c>
      <c r="O356">
        <v>0.85192210192451423</v>
      </c>
      <c r="P356">
        <v>0.46437301670594011</v>
      </c>
      <c r="Q356">
        <v>-0.32575187724745741</v>
      </c>
      <c r="R356">
        <v>-0.55425407099081558</v>
      </c>
      <c r="S356">
        <v>0.49997988722993608</v>
      </c>
      <c r="T356" s="71">
        <v>0.94117647058823528</v>
      </c>
      <c r="U356" s="71">
        <v>0.15294117647058825</v>
      </c>
    </row>
    <row r="357" spans="1:21" x14ac:dyDescent="0.15">
      <c r="A357" s="45">
        <v>1120960</v>
      </c>
      <c r="B357">
        <v>1</v>
      </c>
      <c r="C357">
        <v>1</v>
      </c>
      <c r="D357">
        <v>4</v>
      </c>
      <c r="E357">
        <v>2</v>
      </c>
      <c r="F357">
        <v>3</v>
      </c>
      <c r="G357">
        <v>6</v>
      </c>
      <c r="H357">
        <v>3</v>
      </c>
      <c r="I357">
        <v>4</v>
      </c>
      <c r="J357">
        <v>1</v>
      </c>
      <c r="K357">
        <v>30</v>
      </c>
      <c r="L357">
        <v>0.23000012830361349</v>
      </c>
      <c r="M357">
        <v>-0.26467290002337335</v>
      </c>
      <c r="N357">
        <v>-9.1986557315672207E-2</v>
      </c>
      <c r="O357">
        <v>1.0240662177152782</v>
      </c>
      <c r="P357">
        <v>0.1708233407966209</v>
      </c>
      <c r="Q357">
        <v>0.4420891505594472</v>
      </c>
      <c r="R357">
        <v>-0.74963202983763488</v>
      </c>
      <c r="S357">
        <v>0.38831508298644746</v>
      </c>
      <c r="T357" s="71">
        <v>0.90625</v>
      </c>
      <c r="U357" s="71">
        <v>0.2299107142857143</v>
      </c>
    </row>
    <row r="358" spans="1:21" x14ac:dyDescent="0.15">
      <c r="A358" s="45">
        <v>1121050</v>
      </c>
      <c r="B358">
        <v>1</v>
      </c>
      <c r="C358">
        <v>1</v>
      </c>
      <c r="D358">
        <v>4</v>
      </c>
      <c r="E358">
        <v>2</v>
      </c>
      <c r="F358">
        <v>2</v>
      </c>
      <c r="G358">
        <v>6</v>
      </c>
      <c r="H358">
        <v>10</v>
      </c>
      <c r="I358">
        <v>3</v>
      </c>
      <c r="J358">
        <v>1</v>
      </c>
      <c r="K358">
        <v>51</v>
      </c>
      <c r="L358">
        <v>2.7621116325635788</v>
      </c>
      <c r="M358">
        <v>3.8713421336550229</v>
      </c>
      <c r="N358">
        <v>1.3397333667673932</v>
      </c>
      <c r="O358">
        <v>3.1471769791347004</v>
      </c>
      <c r="P358">
        <v>2.5353560725907807</v>
      </c>
      <c r="Q358">
        <v>-0.41540364560403276</v>
      </c>
      <c r="R358">
        <v>-0.6249277906316314</v>
      </c>
      <c r="S358">
        <v>1.1183115147042637</v>
      </c>
      <c r="T358" s="71">
        <v>0.81522956326987683</v>
      </c>
      <c r="U358" s="71">
        <v>0.21052631578947367</v>
      </c>
    </row>
    <row r="359" spans="1:21" x14ac:dyDescent="0.15">
      <c r="A359" s="45">
        <v>1121170</v>
      </c>
      <c r="B359">
        <v>3</v>
      </c>
      <c r="C359">
        <v>3</v>
      </c>
      <c r="D359">
        <v>9</v>
      </c>
      <c r="E359">
        <v>2</v>
      </c>
      <c r="F359">
        <v>4</v>
      </c>
      <c r="G359">
        <v>4</v>
      </c>
      <c r="H359">
        <v>5</v>
      </c>
      <c r="I359">
        <v>2</v>
      </c>
      <c r="J359">
        <v>1</v>
      </c>
      <c r="K359">
        <v>31</v>
      </c>
      <c r="L359">
        <v>2.1290837564985874</v>
      </c>
      <c r="M359">
        <v>0.60100466516512807</v>
      </c>
      <c r="N359">
        <v>-1.7987550003513771E-2</v>
      </c>
      <c r="O359">
        <v>0.27810838262196763</v>
      </c>
      <c r="P359">
        <v>0.19601709311670712</v>
      </c>
      <c r="Q359">
        <v>-0.37676229517868526</v>
      </c>
      <c r="R359">
        <v>-0.35362233849023456</v>
      </c>
      <c r="S359">
        <v>0.26543265065378285</v>
      </c>
      <c r="T359" s="71">
        <v>0.90445859872611467</v>
      </c>
      <c r="U359" s="71">
        <v>0.69214437367303605</v>
      </c>
    </row>
    <row r="360" spans="1:21" x14ac:dyDescent="0.15">
      <c r="A360" s="45">
        <v>1121270</v>
      </c>
      <c r="B360">
        <v>1</v>
      </c>
      <c r="C360">
        <v>1</v>
      </c>
      <c r="D360">
        <v>15</v>
      </c>
      <c r="E360">
        <v>2</v>
      </c>
      <c r="F360">
        <v>3</v>
      </c>
      <c r="G360">
        <v>7</v>
      </c>
      <c r="H360">
        <v>5</v>
      </c>
      <c r="I360">
        <v>4</v>
      </c>
      <c r="J360">
        <v>1</v>
      </c>
      <c r="K360">
        <v>30</v>
      </c>
      <c r="L360">
        <v>-0.40302774776137784</v>
      </c>
      <c r="M360">
        <v>-7.2300107759261906E-2</v>
      </c>
      <c r="N360">
        <v>0.11070637575676177</v>
      </c>
      <c r="O360">
        <v>0.85192210192451423</v>
      </c>
      <c r="P360">
        <v>1.6527255137814676</v>
      </c>
      <c r="Q360">
        <v>0.17236037925291928</v>
      </c>
      <c r="R360">
        <v>-0.55206933343182563</v>
      </c>
      <c r="S360">
        <v>2.6877813552003356</v>
      </c>
      <c r="T360" s="71">
        <v>0.83561643835616439</v>
      </c>
      <c r="U360" s="71">
        <v>0.31115459882583169</v>
      </c>
    </row>
    <row r="361" spans="1:21" x14ac:dyDescent="0.15">
      <c r="A361" s="45">
        <v>1121350</v>
      </c>
      <c r="B361">
        <v>2</v>
      </c>
      <c r="C361">
        <v>3</v>
      </c>
      <c r="D361">
        <v>12</v>
      </c>
      <c r="E361">
        <v>2</v>
      </c>
      <c r="F361">
        <v>4</v>
      </c>
      <c r="G361">
        <v>5</v>
      </c>
      <c r="H361">
        <v>7</v>
      </c>
      <c r="I361">
        <v>2</v>
      </c>
      <c r="J361">
        <v>1</v>
      </c>
      <c r="K361">
        <v>48</v>
      </c>
      <c r="L361">
        <v>2.1290837564985874</v>
      </c>
      <c r="M361">
        <v>2.6209189839382985</v>
      </c>
      <c r="N361">
        <v>0.13322781276480999</v>
      </c>
      <c r="O361">
        <v>1.7126426808783342</v>
      </c>
      <c r="P361">
        <v>0.51645897655870265</v>
      </c>
      <c r="Q361">
        <v>-0.46036443668408822</v>
      </c>
      <c r="R361">
        <v>-0.81506159401647338</v>
      </c>
      <c r="S361">
        <v>0.53833073762638883</v>
      </c>
      <c r="T361" s="71">
        <v>0.81467181467181471</v>
      </c>
      <c r="U361" s="71">
        <v>0.28378378378378377</v>
      </c>
    </row>
    <row r="362" spans="1:21" x14ac:dyDescent="0.15">
      <c r="A362" s="45">
        <v>1121440</v>
      </c>
      <c r="B362">
        <v>1</v>
      </c>
      <c r="C362">
        <v>1</v>
      </c>
      <c r="D362">
        <v>4</v>
      </c>
      <c r="E362">
        <v>2</v>
      </c>
      <c r="F362">
        <v>3</v>
      </c>
      <c r="G362">
        <v>7</v>
      </c>
      <c r="H362">
        <v>5</v>
      </c>
      <c r="I362">
        <v>2</v>
      </c>
      <c r="J362">
        <v>1</v>
      </c>
      <c r="K362">
        <v>26</v>
      </c>
      <c r="L362">
        <v>-1.0360556238263692</v>
      </c>
      <c r="M362">
        <v>0.21625908063690524</v>
      </c>
      <c r="N362">
        <v>-0.80623784528520148</v>
      </c>
      <c r="O362">
        <v>-0.58261219633185224</v>
      </c>
      <c r="P362">
        <v>-0.62093986413912239</v>
      </c>
      <c r="Q362">
        <v>-0.55708859716364012</v>
      </c>
      <c r="R362">
        <v>-0.58692109925380875</v>
      </c>
      <c r="S362">
        <v>0.56910496446168557</v>
      </c>
      <c r="T362" s="71">
        <v>1</v>
      </c>
      <c r="U362" s="71">
        <v>0.15044247787610621</v>
      </c>
    </row>
    <row r="363" spans="1:21" x14ac:dyDescent="0.15">
      <c r="A363" s="45">
        <v>1121450</v>
      </c>
      <c r="B363">
        <v>3</v>
      </c>
      <c r="C363">
        <v>3</v>
      </c>
      <c r="D363">
        <v>10</v>
      </c>
      <c r="E363">
        <v>2</v>
      </c>
      <c r="F363">
        <v>4</v>
      </c>
      <c r="G363">
        <v>5</v>
      </c>
      <c r="H363">
        <v>2</v>
      </c>
      <c r="I363">
        <v>4</v>
      </c>
      <c r="J363">
        <v>1</v>
      </c>
      <c r="K363">
        <v>32</v>
      </c>
      <c r="L363">
        <v>0.23000012830361349</v>
      </c>
      <c r="M363">
        <v>-0.16848650389131761</v>
      </c>
      <c r="N363">
        <v>-0.98962668949359411</v>
      </c>
      <c r="O363">
        <v>-0.63999356826210685</v>
      </c>
      <c r="P363">
        <v>-0.80607148231144143</v>
      </c>
      <c r="Q363">
        <v>-0.45653798637940268</v>
      </c>
      <c r="R363">
        <v>-0.81926273689630169</v>
      </c>
      <c r="S363">
        <v>0.79357279588579321</v>
      </c>
      <c r="T363" s="71">
        <v>0.94674556213017746</v>
      </c>
      <c r="U363" s="71">
        <v>0.73372781065088766</v>
      </c>
    </row>
    <row r="364" spans="1:21" x14ac:dyDescent="0.15">
      <c r="A364" s="45">
        <v>1121570</v>
      </c>
      <c r="B364">
        <v>2</v>
      </c>
      <c r="C364">
        <v>2</v>
      </c>
      <c r="D364">
        <v>8</v>
      </c>
      <c r="E364">
        <v>2</v>
      </c>
      <c r="F364">
        <v>4</v>
      </c>
      <c r="G364">
        <v>3</v>
      </c>
      <c r="H364">
        <v>5</v>
      </c>
      <c r="I364">
        <v>2</v>
      </c>
      <c r="J364">
        <v>1</v>
      </c>
      <c r="K364">
        <v>31</v>
      </c>
      <c r="L364">
        <v>0.23000012830361349</v>
      </c>
      <c r="M364">
        <v>1.4666822303536295</v>
      </c>
      <c r="N364">
        <v>0.70591578239803621</v>
      </c>
      <c r="O364">
        <v>0.62239661420349557</v>
      </c>
      <c r="P364">
        <v>0.98466646349603526</v>
      </c>
      <c r="Q364">
        <v>-0.48484548970868951</v>
      </c>
      <c r="R364">
        <v>-3.0759953941972575E-3</v>
      </c>
      <c r="S364">
        <v>0.22692711938969615</v>
      </c>
      <c r="T364" s="71">
        <v>0.93965517241379315</v>
      </c>
      <c r="U364" s="71">
        <v>0.11637931034482758</v>
      </c>
    </row>
    <row r="365" spans="1:21" x14ac:dyDescent="0.15">
      <c r="A365" s="45">
        <v>1121660</v>
      </c>
      <c r="B365">
        <v>1</v>
      </c>
      <c r="C365">
        <v>3</v>
      </c>
      <c r="D365">
        <v>9</v>
      </c>
      <c r="E365">
        <v>2</v>
      </c>
      <c r="F365">
        <v>3</v>
      </c>
      <c r="G365">
        <v>7</v>
      </c>
      <c r="H365">
        <v>9</v>
      </c>
      <c r="I365">
        <v>3</v>
      </c>
      <c r="J365">
        <v>1</v>
      </c>
      <c r="K365">
        <v>45</v>
      </c>
      <c r="L365">
        <v>0.23000012830361349</v>
      </c>
      <c r="M365">
        <v>-7.2300107759261906E-2</v>
      </c>
      <c r="N365">
        <v>1.4169497222235585</v>
      </c>
      <c r="O365">
        <v>0.27810838262196763</v>
      </c>
      <c r="P365">
        <v>1.8990015196070296</v>
      </c>
      <c r="Q365">
        <v>-8.3586630016049046E-2</v>
      </c>
      <c r="R365">
        <v>0.89143532151639604</v>
      </c>
      <c r="S365">
        <v>0.3512980797364415</v>
      </c>
      <c r="T365" s="71">
        <v>0.88767720828789531</v>
      </c>
      <c r="U365" s="71">
        <v>4.0348964013086151E-2</v>
      </c>
    </row>
    <row r="366" spans="1:21" x14ac:dyDescent="0.15">
      <c r="A366" s="45">
        <v>1121760</v>
      </c>
      <c r="B366">
        <v>2</v>
      </c>
      <c r="C366">
        <v>3</v>
      </c>
      <c r="D366">
        <v>14</v>
      </c>
      <c r="E366">
        <v>1</v>
      </c>
      <c r="F366">
        <v>4</v>
      </c>
      <c r="G366">
        <v>5</v>
      </c>
      <c r="H366">
        <v>5</v>
      </c>
      <c r="I366">
        <v>1</v>
      </c>
      <c r="J366" s="78">
        <v>1</v>
      </c>
      <c r="K366">
        <v>14</v>
      </c>
      <c r="L366">
        <v>0.23000012830361349</v>
      </c>
      <c r="M366">
        <v>1.2743094380895181</v>
      </c>
      <c r="N366">
        <v>0.76061070084615334</v>
      </c>
      <c r="O366">
        <v>2.3438377721111352</v>
      </c>
      <c r="P366">
        <v>1.2099948550329862</v>
      </c>
      <c r="Q366">
        <v>-5.1813897830935686E-2</v>
      </c>
      <c r="R366">
        <v>-0.67326158080135368</v>
      </c>
      <c r="S366">
        <v>0.44440981003114693</v>
      </c>
      <c r="T366" s="71">
        <v>1</v>
      </c>
      <c r="U366" s="71">
        <v>0.39971949509116411</v>
      </c>
    </row>
    <row r="367" spans="1:21" x14ac:dyDescent="0.15">
      <c r="A367" s="45">
        <v>1121780</v>
      </c>
      <c r="B367">
        <v>1</v>
      </c>
      <c r="C367">
        <v>1</v>
      </c>
      <c r="D367">
        <v>4</v>
      </c>
      <c r="E367">
        <v>2</v>
      </c>
      <c r="F367">
        <v>4</v>
      </c>
      <c r="G367">
        <v>4</v>
      </c>
      <c r="H367">
        <v>4</v>
      </c>
      <c r="I367">
        <v>4</v>
      </c>
      <c r="J367">
        <v>1</v>
      </c>
      <c r="K367">
        <v>24</v>
      </c>
      <c r="L367">
        <v>-0.40302774776137784</v>
      </c>
      <c r="M367">
        <v>0.40863187290101666</v>
      </c>
      <c r="N367">
        <v>-0.37189584584427154</v>
      </c>
      <c r="O367">
        <v>-0.35308670861083363</v>
      </c>
      <c r="P367">
        <v>5.6743765684320387E-2</v>
      </c>
      <c r="Q367">
        <v>-0.52509522100501915</v>
      </c>
      <c r="R367">
        <v>-0.21728014989219896</v>
      </c>
      <c r="S367">
        <v>0.94565992850372826</v>
      </c>
      <c r="T367" s="71">
        <v>0.49307479224376732</v>
      </c>
      <c r="U367" s="71">
        <v>6.6481994459833799E-2</v>
      </c>
    </row>
    <row r="368" spans="1:21" x14ac:dyDescent="0.15">
      <c r="A368" s="45">
        <v>1125100</v>
      </c>
      <c r="B368">
        <v>2</v>
      </c>
      <c r="C368">
        <v>1</v>
      </c>
      <c r="D368">
        <v>10</v>
      </c>
      <c r="E368">
        <v>2</v>
      </c>
      <c r="F368">
        <v>4</v>
      </c>
      <c r="G368">
        <v>5</v>
      </c>
      <c r="H368">
        <v>2</v>
      </c>
      <c r="I368">
        <v>4</v>
      </c>
      <c r="J368">
        <v>1</v>
      </c>
      <c r="K368">
        <v>30</v>
      </c>
      <c r="L368">
        <v>0.23000012830361349</v>
      </c>
      <c r="M368">
        <v>2.3886288372793812E-2</v>
      </c>
      <c r="N368">
        <v>-0.96067055619753217</v>
      </c>
      <c r="O368">
        <v>-0.46784945247134291</v>
      </c>
      <c r="P368">
        <v>-0.90118497421648602</v>
      </c>
      <c r="Q368">
        <v>-0.45311012464812184</v>
      </c>
      <c r="R368">
        <v>-0.89070365507527449</v>
      </c>
      <c r="S368">
        <v>8.9230061320808213E-2</v>
      </c>
      <c r="T368" s="71">
        <v>0.39325842696629215</v>
      </c>
      <c r="U368" s="71">
        <v>0.34269662921348315</v>
      </c>
    </row>
    <row r="369" spans="1:21" x14ac:dyDescent="0.15">
      <c r="A369" s="45">
        <v>1125140</v>
      </c>
      <c r="B369">
        <v>2</v>
      </c>
      <c r="C369">
        <v>1</v>
      </c>
      <c r="D369">
        <v>16</v>
      </c>
      <c r="E369">
        <v>2</v>
      </c>
      <c r="F369">
        <v>4</v>
      </c>
      <c r="G369">
        <v>5</v>
      </c>
      <c r="H369">
        <v>3</v>
      </c>
      <c r="I369">
        <v>4</v>
      </c>
      <c r="J369">
        <v>1</v>
      </c>
      <c r="K369">
        <v>33</v>
      </c>
      <c r="L369">
        <v>0.86302800436860483</v>
      </c>
      <c r="M369">
        <v>1.6590550226177412</v>
      </c>
      <c r="N369">
        <v>-0.25028008600081114</v>
      </c>
      <c r="O369">
        <v>1.0814475896455329</v>
      </c>
      <c r="P369">
        <v>-6.8350744403017976E-3</v>
      </c>
      <c r="Q369">
        <v>-0.42329811504577042</v>
      </c>
      <c r="R369">
        <v>-0.86689875463251953</v>
      </c>
      <c r="S369">
        <v>0.40584600661040926</v>
      </c>
      <c r="T369" s="71">
        <v>0.74423269809428283</v>
      </c>
      <c r="U369" s="71">
        <v>0.26078234704112335</v>
      </c>
    </row>
    <row r="370" spans="1:21" x14ac:dyDescent="0.15">
      <c r="A370" s="45">
        <v>1125190</v>
      </c>
      <c r="B370">
        <v>1</v>
      </c>
      <c r="C370">
        <v>1</v>
      </c>
      <c r="D370">
        <v>10</v>
      </c>
      <c r="E370">
        <v>2</v>
      </c>
      <c r="F370">
        <v>4</v>
      </c>
      <c r="G370">
        <v>5</v>
      </c>
      <c r="H370">
        <v>4</v>
      </c>
      <c r="I370">
        <v>4</v>
      </c>
      <c r="J370">
        <v>1</v>
      </c>
      <c r="K370">
        <v>39</v>
      </c>
      <c r="L370">
        <v>-0.40302774776137784</v>
      </c>
      <c r="M370">
        <v>0.40863187290101666</v>
      </c>
      <c r="N370">
        <v>-0.73867353426105686</v>
      </c>
      <c r="O370">
        <v>0.85192210192451423</v>
      </c>
      <c r="P370">
        <v>-0.3140856223978476</v>
      </c>
      <c r="Q370">
        <v>-0.12197868140639431</v>
      </c>
      <c r="R370">
        <v>-1.1288400490051838</v>
      </c>
      <c r="S370">
        <v>1.4244576193905865</v>
      </c>
      <c r="T370" s="71">
        <v>0.96356275303643724</v>
      </c>
      <c r="U370" s="71">
        <v>0.41295546558704455</v>
      </c>
    </row>
    <row r="371" spans="1:21" x14ac:dyDescent="0.15">
      <c r="A371" s="45">
        <v>1125280</v>
      </c>
      <c r="B371">
        <v>3</v>
      </c>
      <c r="C371" s="78">
        <v>3</v>
      </c>
      <c r="D371" s="78">
        <v>10</v>
      </c>
      <c r="E371" s="78">
        <v>2</v>
      </c>
      <c r="F371">
        <v>4</v>
      </c>
      <c r="G371" s="78">
        <v>5</v>
      </c>
      <c r="H371" s="78">
        <v>4</v>
      </c>
      <c r="I371" s="78">
        <v>4</v>
      </c>
      <c r="J371" s="78">
        <v>1</v>
      </c>
      <c r="K371">
        <v>0</v>
      </c>
      <c r="L371">
        <v>-1.6690834998913606</v>
      </c>
      <c r="M371">
        <v>-1.3227232574759862</v>
      </c>
      <c r="N371">
        <v>-1.4850983036706551</v>
      </c>
      <c r="O371">
        <v>-1.6728582630066908</v>
      </c>
      <c r="P371">
        <v>-1.4803582017097041</v>
      </c>
      <c r="Q371">
        <v>-0.62107534948088228</v>
      </c>
      <c r="R371">
        <v>-0.91473576822416447</v>
      </c>
      <c r="S371">
        <v>-1.0245270977543719</v>
      </c>
      <c r="T371" s="71">
        <v>1</v>
      </c>
      <c r="U371" s="71">
        <v>0</v>
      </c>
    </row>
    <row r="372" spans="1:21" x14ac:dyDescent="0.15">
      <c r="A372" s="45">
        <v>1125470</v>
      </c>
      <c r="B372">
        <v>1</v>
      </c>
      <c r="C372">
        <v>1</v>
      </c>
      <c r="D372">
        <v>10</v>
      </c>
      <c r="E372">
        <v>2</v>
      </c>
      <c r="F372">
        <v>4</v>
      </c>
      <c r="G372">
        <v>4</v>
      </c>
      <c r="H372">
        <v>4</v>
      </c>
      <c r="I372">
        <v>4</v>
      </c>
      <c r="J372">
        <v>2</v>
      </c>
      <c r="K372">
        <v>29</v>
      </c>
      <c r="L372">
        <v>0.23000012830361349</v>
      </c>
      <c r="M372">
        <v>0.40863187290101666</v>
      </c>
      <c r="N372">
        <v>-0.4877203790285195</v>
      </c>
      <c r="O372">
        <v>-6.617984895956032E-2</v>
      </c>
      <c r="P372">
        <v>-0.42108830079102277</v>
      </c>
      <c r="Q372">
        <v>-0.42911509252915608</v>
      </c>
      <c r="R372">
        <v>-0.57974267584569883</v>
      </c>
      <c r="S372">
        <v>1.2959749378168677E-2</v>
      </c>
      <c r="T372" s="71">
        <v>0.96307692307692305</v>
      </c>
      <c r="U372" s="71">
        <v>8.307692307692309E-2</v>
      </c>
    </row>
    <row r="373" spans="1:21" x14ac:dyDescent="0.15">
      <c r="A373" s="45">
        <v>1125480</v>
      </c>
      <c r="B373">
        <v>3</v>
      </c>
      <c r="C373">
        <v>1</v>
      </c>
      <c r="D373">
        <v>4</v>
      </c>
      <c r="E373">
        <v>1</v>
      </c>
      <c r="F373">
        <v>4</v>
      </c>
      <c r="G373">
        <v>5</v>
      </c>
      <c r="H373">
        <v>2</v>
      </c>
      <c r="I373">
        <v>4</v>
      </c>
      <c r="J373">
        <v>1</v>
      </c>
      <c r="K373">
        <v>8</v>
      </c>
      <c r="L373">
        <v>-0.40302774776137784</v>
      </c>
      <c r="M373">
        <v>-0.45704569228748476</v>
      </c>
      <c r="N373">
        <v>-0.81267254157321533</v>
      </c>
      <c r="O373">
        <v>-0.58261219633185224</v>
      </c>
      <c r="P373">
        <v>-0.59489688421274112</v>
      </c>
      <c r="Q373">
        <v>-0.27205670047774372</v>
      </c>
      <c r="R373">
        <v>-0.59649233046462202</v>
      </c>
      <c r="S373">
        <v>0.71215353977929829</v>
      </c>
      <c r="T373" s="71">
        <v>0.8928571428571429</v>
      </c>
      <c r="U373" s="71">
        <v>0.4107142857142857</v>
      </c>
    </row>
    <row r="374" spans="1:21" x14ac:dyDescent="0.15">
      <c r="A374" s="45">
        <v>1125510</v>
      </c>
      <c r="B374">
        <v>2</v>
      </c>
      <c r="C374">
        <v>1</v>
      </c>
      <c r="D374">
        <v>19</v>
      </c>
      <c r="E374">
        <v>2</v>
      </c>
      <c r="F374">
        <v>4</v>
      </c>
      <c r="G374">
        <v>1</v>
      </c>
      <c r="H374">
        <v>3</v>
      </c>
      <c r="I374">
        <v>4</v>
      </c>
      <c r="J374">
        <v>1</v>
      </c>
      <c r="K374">
        <v>29</v>
      </c>
      <c r="L374">
        <v>0.86302800436860483</v>
      </c>
      <c r="M374">
        <v>-0.36085929615542905</v>
      </c>
      <c r="N374">
        <v>0.24905234594905801</v>
      </c>
      <c r="O374">
        <v>-0.35308670861083363</v>
      </c>
      <c r="P374">
        <v>0.27471218463338093</v>
      </c>
      <c r="Q374">
        <v>-0.20516145941880884</v>
      </c>
      <c r="R374">
        <v>0.55856385205632741</v>
      </c>
      <c r="S374">
        <v>-0.11398751328795408</v>
      </c>
      <c r="T374" s="71">
        <v>1</v>
      </c>
      <c r="U374" s="71">
        <v>0.595667870036101</v>
      </c>
    </row>
    <row r="375" spans="1:21" x14ac:dyDescent="0.15">
      <c r="A375" s="45">
        <v>1125790</v>
      </c>
      <c r="B375">
        <v>3</v>
      </c>
      <c r="C375">
        <v>3</v>
      </c>
      <c r="D375">
        <v>6</v>
      </c>
      <c r="E375">
        <v>2</v>
      </c>
      <c r="F375">
        <v>2</v>
      </c>
      <c r="G375">
        <v>6</v>
      </c>
      <c r="H375">
        <v>4</v>
      </c>
      <c r="I375">
        <v>2</v>
      </c>
      <c r="J375">
        <v>1</v>
      </c>
      <c r="K375">
        <v>25</v>
      </c>
      <c r="L375">
        <v>-0.40302774776137784</v>
      </c>
      <c r="M375">
        <v>-0.16848650389131761</v>
      </c>
      <c r="N375">
        <v>-0.272158053380058</v>
      </c>
      <c r="O375">
        <v>-0.18094259282006964</v>
      </c>
      <c r="P375">
        <v>-8.3095713485596384E-2</v>
      </c>
      <c r="Q375">
        <v>-0.23715483557742992</v>
      </c>
      <c r="R375">
        <v>-0.26149923808615644</v>
      </c>
      <c r="S375">
        <v>0.28411765266346423</v>
      </c>
      <c r="T375" s="71">
        <v>0.93622448979591832</v>
      </c>
      <c r="U375" s="71">
        <v>0.69642857142857151</v>
      </c>
    </row>
    <row r="376" spans="1:21" x14ac:dyDescent="0.15">
      <c r="A376" s="45">
        <v>1125840</v>
      </c>
      <c r="B376">
        <v>2</v>
      </c>
      <c r="C376">
        <v>3</v>
      </c>
      <c r="D376">
        <v>10</v>
      </c>
      <c r="E376">
        <v>2</v>
      </c>
      <c r="F376">
        <v>4</v>
      </c>
      <c r="G376">
        <v>4</v>
      </c>
      <c r="H376">
        <v>5</v>
      </c>
      <c r="I376">
        <v>4</v>
      </c>
      <c r="J376">
        <v>2</v>
      </c>
      <c r="K376">
        <v>18</v>
      </c>
      <c r="L376">
        <v>-1.0360556238263692</v>
      </c>
      <c r="M376">
        <v>-0.45704569228748476</v>
      </c>
      <c r="N376">
        <v>0.27479113110111308</v>
      </c>
      <c r="O376">
        <v>-0.75475631212261618</v>
      </c>
      <c r="P376">
        <v>-0.34635627143705916</v>
      </c>
      <c r="Q376">
        <v>-0.37676229517868526</v>
      </c>
      <c r="R376">
        <v>1.4692984058692493</v>
      </c>
      <c r="S376">
        <v>-1.2004295986816806</v>
      </c>
      <c r="T376" s="71">
        <v>0.96797153024911031</v>
      </c>
      <c r="U376" s="71">
        <v>0.54448398576512458</v>
      </c>
    </row>
    <row r="377" spans="1:21" x14ac:dyDescent="0.15">
      <c r="A377" s="45">
        <v>1125910</v>
      </c>
      <c r="B377">
        <v>3</v>
      </c>
      <c r="C377">
        <v>3</v>
      </c>
      <c r="D377">
        <v>10</v>
      </c>
      <c r="E377">
        <v>2</v>
      </c>
      <c r="F377">
        <v>4</v>
      </c>
      <c r="G377">
        <v>4</v>
      </c>
      <c r="H377">
        <v>5</v>
      </c>
      <c r="I377">
        <v>3</v>
      </c>
      <c r="J377">
        <v>1</v>
      </c>
      <c r="K377">
        <v>23</v>
      </c>
      <c r="L377">
        <v>-1.6690834998913606</v>
      </c>
      <c r="M377">
        <v>-7.2300107759261906E-2</v>
      </c>
      <c r="N377">
        <v>-0.86093276373331862</v>
      </c>
      <c r="O377">
        <v>-0.69737494019236157</v>
      </c>
      <c r="P377">
        <v>-0.85532668347655383</v>
      </c>
      <c r="Q377">
        <v>-0.51869654577329494</v>
      </c>
      <c r="R377">
        <v>-0.56299302122677553</v>
      </c>
      <c r="S377">
        <v>-0.18590913807672149</v>
      </c>
      <c r="T377" s="71">
        <v>0.79425837320574166</v>
      </c>
      <c r="U377" s="71">
        <v>0</v>
      </c>
    </row>
    <row r="378" spans="1:21" x14ac:dyDescent="0.15">
      <c r="A378" s="45">
        <v>1130020</v>
      </c>
      <c r="B378">
        <v>3</v>
      </c>
      <c r="C378">
        <v>1</v>
      </c>
      <c r="D378">
        <v>4</v>
      </c>
      <c r="E378">
        <v>2</v>
      </c>
      <c r="F378">
        <v>4</v>
      </c>
      <c r="G378">
        <v>4</v>
      </c>
      <c r="H378">
        <v>1</v>
      </c>
      <c r="I378">
        <v>4</v>
      </c>
      <c r="J378" s="78">
        <v>1</v>
      </c>
      <c r="K378">
        <v>12</v>
      </c>
      <c r="L378">
        <v>-0.40302774776137784</v>
      </c>
      <c r="M378">
        <v>0.31244547676896095</v>
      </c>
      <c r="N378">
        <v>-0.97675729691756663</v>
      </c>
      <c r="O378">
        <v>-6.617984895956032E-2</v>
      </c>
      <c r="P378">
        <v>-0.98299390028957501</v>
      </c>
      <c r="Q378">
        <v>-0.39880557827362034</v>
      </c>
      <c r="R378">
        <v>-1.0889321762609667</v>
      </c>
      <c r="S378">
        <v>-0.26313665373116168</v>
      </c>
      <c r="T378" s="71">
        <v>0.97687861271676302</v>
      </c>
      <c r="U378" s="71">
        <v>0.29479768786127164</v>
      </c>
    </row>
    <row r="379" spans="1:21" x14ac:dyDescent="0.15">
      <c r="A379" s="45">
        <v>1134090</v>
      </c>
      <c r="B379">
        <v>1</v>
      </c>
      <c r="C379">
        <v>3</v>
      </c>
      <c r="D379">
        <v>5</v>
      </c>
      <c r="E379">
        <v>2</v>
      </c>
      <c r="F379">
        <v>3</v>
      </c>
      <c r="G379">
        <v>4</v>
      </c>
      <c r="H379">
        <v>5</v>
      </c>
      <c r="I379">
        <v>2</v>
      </c>
      <c r="J379">
        <v>1</v>
      </c>
      <c r="K379">
        <v>19</v>
      </c>
      <c r="L379">
        <v>-1.0360556238263692</v>
      </c>
      <c r="M379">
        <v>2.3886288372793812E-2</v>
      </c>
      <c r="N379">
        <v>-0.36224380141225088</v>
      </c>
      <c r="O379">
        <v>-0.69737494019236157</v>
      </c>
      <c r="P379">
        <v>0.19941400354188729</v>
      </c>
      <c r="Q379">
        <v>-0.54909025312398496</v>
      </c>
      <c r="R379">
        <v>0.2568584943310484</v>
      </c>
      <c r="S379">
        <v>1.2817495561470622</v>
      </c>
      <c r="T379" s="71">
        <v>0.96703296703296704</v>
      </c>
      <c r="U379" s="71">
        <v>8.7912087912087919E-2</v>
      </c>
    </row>
    <row r="380" spans="1:21" x14ac:dyDescent="0.15">
      <c r="A380" s="45">
        <v>1135050</v>
      </c>
      <c r="B380">
        <v>2</v>
      </c>
      <c r="C380">
        <v>1</v>
      </c>
      <c r="D380">
        <v>13</v>
      </c>
      <c r="E380">
        <v>2</v>
      </c>
      <c r="F380">
        <v>4</v>
      </c>
      <c r="G380">
        <v>6</v>
      </c>
      <c r="H380">
        <v>5</v>
      </c>
      <c r="I380">
        <v>1</v>
      </c>
      <c r="J380">
        <v>1</v>
      </c>
      <c r="K380">
        <v>16</v>
      </c>
      <c r="L380">
        <v>1.4960558804335962</v>
      </c>
      <c r="M380">
        <v>0.69719106129718378</v>
      </c>
      <c r="N380">
        <v>1.0919975596788629</v>
      </c>
      <c r="O380">
        <v>1.3683544492968061</v>
      </c>
      <c r="P380">
        <v>1.2077302480828662</v>
      </c>
      <c r="Q380">
        <v>-8.6925069267383387E-2</v>
      </c>
      <c r="R380">
        <v>-0.1774464258166504</v>
      </c>
      <c r="S380">
        <v>-1.3427963383335703E-2</v>
      </c>
      <c r="T380" s="71">
        <v>0.91299019607843135</v>
      </c>
      <c r="U380" s="71">
        <v>0.69362745098039214</v>
      </c>
    </row>
    <row r="381" spans="1:21" x14ac:dyDescent="0.15">
      <c r="A381" s="45">
        <v>1135150</v>
      </c>
      <c r="B381">
        <v>1</v>
      </c>
      <c r="C381">
        <v>3</v>
      </c>
      <c r="D381">
        <v>10</v>
      </c>
      <c r="E381">
        <v>2</v>
      </c>
      <c r="F381">
        <v>2</v>
      </c>
      <c r="G381">
        <v>5</v>
      </c>
      <c r="H381">
        <v>5</v>
      </c>
      <c r="I381">
        <v>3</v>
      </c>
      <c r="J381">
        <v>1</v>
      </c>
      <c r="K381">
        <v>25</v>
      </c>
      <c r="L381">
        <v>-0.40302774776137784</v>
      </c>
      <c r="M381">
        <v>1.0819366458254067</v>
      </c>
      <c r="N381">
        <v>-0.2020198638407078</v>
      </c>
      <c r="O381">
        <v>0.90930347385476884</v>
      </c>
      <c r="P381">
        <v>-8.479416869818647E-2</v>
      </c>
      <c r="Q381">
        <v>-0.33668978362647312</v>
      </c>
      <c r="R381">
        <v>-0.78366081144033495</v>
      </c>
      <c r="S381">
        <v>9.8694687966553951E-2</v>
      </c>
      <c r="T381" s="71">
        <v>0.84050265828902848</v>
      </c>
      <c r="U381" s="71">
        <v>0.59449009183180279</v>
      </c>
    </row>
    <row r="382" spans="1:21" x14ac:dyDescent="0.15">
      <c r="A382" s="45">
        <v>1135240</v>
      </c>
      <c r="B382">
        <v>1</v>
      </c>
      <c r="C382" s="78">
        <v>3</v>
      </c>
      <c r="D382" s="78">
        <v>10</v>
      </c>
      <c r="E382" s="78">
        <v>2</v>
      </c>
      <c r="F382">
        <v>2</v>
      </c>
      <c r="G382" s="78">
        <v>5</v>
      </c>
      <c r="H382" s="78">
        <v>4</v>
      </c>
      <c r="I382" s="78">
        <v>4</v>
      </c>
      <c r="J382" s="78">
        <v>1</v>
      </c>
      <c r="K382">
        <v>0</v>
      </c>
      <c r="L382">
        <v>-1.0360556238263692</v>
      </c>
      <c r="M382">
        <v>-0.55323208841954052</v>
      </c>
      <c r="N382">
        <v>-1.050756304229725</v>
      </c>
      <c r="O382">
        <v>-1.0416631717738896</v>
      </c>
      <c r="P382">
        <v>-0.95383708580677851</v>
      </c>
      <c r="Q382">
        <v>-0.50589919530984651</v>
      </c>
      <c r="R382">
        <v>-0.50887875245794645</v>
      </c>
      <c r="S382">
        <v>0.36481741227256492</v>
      </c>
      <c r="T382" s="71">
        <v>1</v>
      </c>
      <c r="U382" s="71">
        <v>0.16</v>
      </c>
    </row>
    <row r="383" spans="1:21" x14ac:dyDescent="0.15">
      <c r="A383" s="45">
        <v>1135320</v>
      </c>
      <c r="B383">
        <v>1</v>
      </c>
      <c r="C383" s="78">
        <v>3</v>
      </c>
      <c r="D383" s="78">
        <v>10</v>
      </c>
      <c r="E383" s="78">
        <v>2</v>
      </c>
      <c r="F383">
        <v>1</v>
      </c>
      <c r="G383" s="78">
        <v>5</v>
      </c>
      <c r="H383" s="78">
        <v>4</v>
      </c>
      <c r="I383" s="78">
        <v>4</v>
      </c>
      <c r="J383" s="78">
        <v>1</v>
      </c>
      <c r="K383">
        <v>0</v>
      </c>
      <c r="L383">
        <v>-1.0360556238263692</v>
      </c>
      <c r="M383">
        <v>-1.3227232574759862</v>
      </c>
      <c r="N383">
        <v>-1.3660564223424001</v>
      </c>
      <c r="O383">
        <v>-1.6728582630066908</v>
      </c>
      <c r="P383">
        <v>-1.2878666109494947</v>
      </c>
      <c r="Q383">
        <v>-0.62107534948088228</v>
      </c>
      <c r="R383">
        <v>0.94447589447631985</v>
      </c>
      <c r="S383">
        <v>0.94850652595252027</v>
      </c>
      <c r="T383" s="71">
        <v>1</v>
      </c>
      <c r="U383" s="71">
        <v>0.30769230769230771</v>
      </c>
    </row>
    <row r="384" spans="1:21" x14ac:dyDescent="0.15">
      <c r="A384" s="45">
        <v>1137070</v>
      </c>
      <c r="B384">
        <v>3</v>
      </c>
      <c r="C384">
        <v>3</v>
      </c>
      <c r="D384">
        <v>10</v>
      </c>
      <c r="E384">
        <v>2</v>
      </c>
      <c r="F384">
        <v>4</v>
      </c>
      <c r="G384">
        <v>5</v>
      </c>
      <c r="H384">
        <v>4</v>
      </c>
      <c r="I384">
        <v>4</v>
      </c>
      <c r="J384">
        <v>1</v>
      </c>
      <c r="K384">
        <v>36</v>
      </c>
      <c r="L384">
        <v>1.4960558804335962</v>
      </c>
      <c r="M384">
        <v>1.8514278148818526</v>
      </c>
      <c r="N384">
        <v>1.0437373375187595</v>
      </c>
      <c r="O384">
        <v>1.1962103335060421</v>
      </c>
      <c r="P384">
        <v>1.4732554129844491</v>
      </c>
      <c r="Q384">
        <v>-0.4345996712992054</v>
      </c>
      <c r="R384">
        <v>-0.12041560879599485</v>
      </c>
      <c r="S384">
        <v>0.35841305843781085</v>
      </c>
      <c r="T384" s="71">
        <v>0.76154806491885141</v>
      </c>
      <c r="U384" s="71">
        <v>0.45443196004993758</v>
      </c>
    </row>
    <row r="385" spans="1:21" x14ac:dyDescent="0.15">
      <c r="A385" s="45">
        <v>1137150</v>
      </c>
      <c r="B385">
        <v>2</v>
      </c>
      <c r="C385" s="78">
        <v>3</v>
      </c>
      <c r="D385" s="78">
        <v>10</v>
      </c>
      <c r="E385" s="78">
        <v>2</v>
      </c>
      <c r="F385">
        <v>3</v>
      </c>
      <c r="G385" s="78">
        <v>5</v>
      </c>
      <c r="H385" s="78">
        <v>4</v>
      </c>
      <c r="I385" s="78">
        <v>4</v>
      </c>
      <c r="J385" s="78">
        <v>1</v>
      </c>
      <c r="K385">
        <v>0</v>
      </c>
      <c r="L385">
        <v>0.86302800436860483</v>
      </c>
      <c r="M385">
        <v>-0.26467290002337335</v>
      </c>
      <c r="N385">
        <v>-0.56493673448468484</v>
      </c>
      <c r="O385">
        <v>-0.86951905598312551</v>
      </c>
      <c r="P385">
        <v>0.12298351897533359</v>
      </c>
      <c r="Q385">
        <v>-0.5324783078108547</v>
      </c>
      <c r="R385">
        <v>0.22214703903525332</v>
      </c>
      <c r="S385">
        <v>1.9721679353729844</v>
      </c>
      <c r="T385" s="71">
        <v>0.86710963455149503</v>
      </c>
      <c r="U385" s="71">
        <v>0.34883720930232553</v>
      </c>
    </row>
    <row r="386" spans="1:21" x14ac:dyDescent="0.15">
      <c r="A386" s="45">
        <v>1137510</v>
      </c>
      <c r="B386">
        <v>2</v>
      </c>
      <c r="C386">
        <v>3</v>
      </c>
      <c r="D386">
        <v>10</v>
      </c>
      <c r="E386">
        <v>2</v>
      </c>
      <c r="F386">
        <v>4</v>
      </c>
      <c r="G386">
        <v>5</v>
      </c>
      <c r="H386">
        <v>3</v>
      </c>
      <c r="I386">
        <v>4</v>
      </c>
      <c r="J386">
        <v>1</v>
      </c>
      <c r="K386">
        <v>17</v>
      </c>
      <c r="L386">
        <v>0.86302800436860483</v>
      </c>
      <c r="M386">
        <v>2.3886288372793812E-2</v>
      </c>
      <c r="N386">
        <v>0.86356584145437376</v>
      </c>
      <c r="O386">
        <v>0.22072701069171297</v>
      </c>
      <c r="P386">
        <v>1.1935764546446155</v>
      </c>
      <c r="Q386">
        <v>-0.16516973922053263</v>
      </c>
      <c r="R386">
        <v>0.4706999495410612</v>
      </c>
      <c r="S386">
        <v>0.26870374973069072</v>
      </c>
      <c r="T386" s="71">
        <v>1</v>
      </c>
      <c r="U386" s="71">
        <v>0.17315436241610738</v>
      </c>
    </row>
    <row r="387" spans="1:21" x14ac:dyDescent="0.15">
      <c r="A387" s="45">
        <v>1137580</v>
      </c>
      <c r="B387">
        <v>1</v>
      </c>
      <c r="C387">
        <v>1</v>
      </c>
      <c r="D387">
        <v>9</v>
      </c>
      <c r="E387">
        <v>2</v>
      </c>
      <c r="F387">
        <v>4</v>
      </c>
      <c r="G387">
        <v>7</v>
      </c>
      <c r="H387">
        <v>2</v>
      </c>
      <c r="I387">
        <v>4</v>
      </c>
      <c r="J387">
        <v>1</v>
      </c>
      <c r="K387">
        <v>14</v>
      </c>
      <c r="L387">
        <v>0.86302800436860483</v>
      </c>
      <c r="M387">
        <v>0.12007268450484952</v>
      </c>
      <c r="N387">
        <v>-0.54241529747663664</v>
      </c>
      <c r="O387">
        <v>-6.617984895956032E-2</v>
      </c>
      <c r="P387">
        <v>-3.7237422745664168E-2</v>
      </c>
      <c r="Q387">
        <v>-0.32748907414294814</v>
      </c>
      <c r="R387">
        <v>-0.63669150155003784</v>
      </c>
      <c r="S387">
        <v>1.3644931199118264</v>
      </c>
      <c r="T387" s="71">
        <v>0.97077922077922074</v>
      </c>
      <c r="U387" s="71">
        <v>0.68831168831168843</v>
      </c>
    </row>
    <row r="388" spans="1:21" x14ac:dyDescent="0.15">
      <c r="A388" s="45">
        <v>1137610</v>
      </c>
      <c r="B388">
        <v>3</v>
      </c>
      <c r="C388">
        <v>1</v>
      </c>
      <c r="D388">
        <v>10</v>
      </c>
      <c r="E388">
        <v>2</v>
      </c>
      <c r="F388">
        <v>1</v>
      </c>
      <c r="G388">
        <v>4</v>
      </c>
      <c r="H388">
        <v>4</v>
      </c>
      <c r="I388">
        <v>1</v>
      </c>
      <c r="J388">
        <v>1</v>
      </c>
      <c r="K388">
        <v>10</v>
      </c>
      <c r="L388">
        <v>1.4960558804335962</v>
      </c>
      <c r="M388">
        <v>-0.16848650389131761</v>
      </c>
      <c r="N388">
        <v>-0.45554689758845063</v>
      </c>
      <c r="O388">
        <v>-0.35308670861083363</v>
      </c>
      <c r="P388">
        <v>-0.55696471779822931</v>
      </c>
      <c r="Q388">
        <v>-0.31942351712816969</v>
      </c>
      <c r="R388">
        <v>-0.32179799471428022</v>
      </c>
      <c r="S388">
        <v>-0.46464199669874101</v>
      </c>
      <c r="T388" s="71">
        <v>0.86567164179104472</v>
      </c>
      <c r="U388" s="71">
        <v>0.86865671641791031</v>
      </c>
    </row>
    <row r="389" spans="1:21" x14ac:dyDescent="0.15">
      <c r="A389" s="45">
        <v>1140060</v>
      </c>
      <c r="B389">
        <v>2</v>
      </c>
      <c r="C389">
        <v>1</v>
      </c>
      <c r="D389">
        <v>4</v>
      </c>
      <c r="E389">
        <v>2</v>
      </c>
      <c r="F389">
        <v>3</v>
      </c>
      <c r="G389">
        <v>5</v>
      </c>
      <c r="H389">
        <v>4</v>
      </c>
      <c r="I389">
        <v>2</v>
      </c>
      <c r="J389">
        <v>1</v>
      </c>
      <c r="K389">
        <v>21</v>
      </c>
      <c r="L389">
        <v>0.86302800436860483</v>
      </c>
      <c r="M389">
        <v>1.1781230419574624</v>
      </c>
      <c r="N389">
        <v>1.4185931436555117E-2</v>
      </c>
      <c r="O389">
        <v>0.85192210192451423</v>
      </c>
      <c r="P389">
        <v>3.5255023564978068E-3</v>
      </c>
      <c r="Q389">
        <v>-0.37426930482866294</v>
      </c>
      <c r="R389">
        <v>-0.61761146020152535</v>
      </c>
      <c r="S389">
        <v>-0.18354373449642308</v>
      </c>
      <c r="T389" s="71">
        <v>0.90852390852390852</v>
      </c>
      <c r="U389" s="71">
        <v>0.36590436590436592</v>
      </c>
    </row>
    <row r="390" spans="1:21" x14ac:dyDescent="0.15">
      <c r="A390" s="45">
        <v>1140070</v>
      </c>
      <c r="B390">
        <v>3</v>
      </c>
      <c r="C390">
        <v>3</v>
      </c>
      <c r="D390">
        <v>10</v>
      </c>
      <c r="E390">
        <v>2</v>
      </c>
      <c r="F390">
        <v>3</v>
      </c>
      <c r="G390">
        <v>5</v>
      </c>
      <c r="H390">
        <v>2</v>
      </c>
      <c r="I390">
        <v>4</v>
      </c>
      <c r="J390">
        <v>1</v>
      </c>
      <c r="K390">
        <v>1</v>
      </c>
      <c r="L390">
        <v>2.1290837564985874</v>
      </c>
      <c r="M390">
        <v>1.0819366458254067</v>
      </c>
      <c r="N390">
        <v>-0.70650005282098793</v>
      </c>
      <c r="O390">
        <v>0.79454072999425951</v>
      </c>
      <c r="P390">
        <v>-0.67161044464805986</v>
      </c>
      <c r="Q390">
        <v>-0.36512834021191398</v>
      </c>
      <c r="R390">
        <v>-1.0945153944672743</v>
      </c>
      <c r="S390">
        <v>-6.7039598701088152E-2</v>
      </c>
      <c r="T390" s="71">
        <v>0.953307392996109</v>
      </c>
      <c r="U390" s="71">
        <v>0.59143968871595332</v>
      </c>
    </row>
    <row r="391" spans="1:21" x14ac:dyDescent="0.15">
      <c r="A391" s="45">
        <v>1140180</v>
      </c>
      <c r="B391">
        <v>3</v>
      </c>
      <c r="C391">
        <v>1</v>
      </c>
      <c r="D391">
        <v>4</v>
      </c>
      <c r="E391">
        <v>1</v>
      </c>
      <c r="F391">
        <v>4</v>
      </c>
      <c r="G391">
        <v>7</v>
      </c>
      <c r="H391">
        <v>4</v>
      </c>
      <c r="I391">
        <v>4</v>
      </c>
      <c r="J391">
        <v>1</v>
      </c>
      <c r="K391">
        <v>29</v>
      </c>
      <c r="L391">
        <v>1.4960558804335962</v>
      </c>
      <c r="M391">
        <v>0.60100466516512807</v>
      </c>
      <c r="N391">
        <v>-0.61319695664478813</v>
      </c>
      <c r="O391">
        <v>-0.35308670861083363</v>
      </c>
      <c r="P391">
        <v>-0.48025115736291063</v>
      </c>
      <c r="Q391">
        <v>-0.56872255213041145</v>
      </c>
      <c r="R391">
        <v>-0.51877393303281805</v>
      </c>
      <c r="S391">
        <v>0.25065798574937198</v>
      </c>
      <c r="T391" s="71">
        <v>0.8776223776223776</v>
      </c>
      <c r="U391" s="71">
        <v>0.31818181818181818</v>
      </c>
    </row>
    <row r="392" spans="1:21" x14ac:dyDescent="0.15">
      <c r="A392" s="45">
        <v>1140360</v>
      </c>
      <c r="B392">
        <v>1</v>
      </c>
      <c r="C392">
        <v>3</v>
      </c>
      <c r="D392">
        <v>10</v>
      </c>
      <c r="E392">
        <v>2</v>
      </c>
      <c r="F392">
        <v>4</v>
      </c>
      <c r="G392">
        <v>5</v>
      </c>
      <c r="H392">
        <v>6</v>
      </c>
      <c r="I392">
        <v>4</v>
      </c>
      <c r="J392">
        <v>1</v>
      </c>
      <c r="K392">
        <v>21</v>
      </c>
      <c r="L392">
        <v>-0.40302774776137784</v>
      </c>
      <c r="M392">
        <v>0.21625908063690524</v>
      </c>
      <c r="N392">
        <v>1.7515539292002751</v>
      </c>
      <c r="O392">
        <v>4.8582894900948997E-2</v>
      </c>
      <c r="P392">
        <v>2.3836274069327335</v>
      </c>
      <c r="Q392">
        <v>-0.32247050533375271</v>
      </c>
      <c r="R392">
        <v>1.5380417800344137</v>
      </c>
      <c r="S392">
        <v>0.44143913918733246</v>
      </c>
      <c r="T392" s="71">
        <v>0.92948090107737513</v>
      </c>
      <c r="U392" s="71">
        <v>5.5827619980411358E-2</v>
      </c>
    </row>
    <row r="393" spans="1:21" x14ac:dyDescent="0.15">
      <c r="A393" s="45">
        <v>1140480</v>
      </c>
      <c r="B393">
        <v>2</v>
      </c>
      <c r="C393">
        <v>3</v>
      </c>
      <c r="D393">
        <v>10</v>
      </c>
      <c r="E393">
        <v>2</v>
      </c>
      <c r="F393">
        <v>1</v>
      </c>
      <c r="G393">
        <v>7</v>
      </c>
      <c r="H393">
        <v>3</v>
      </c>
      <c r="I393">
        <v>4</v>
      </c>
      <c r="J393">
        <v>1</v>
      </c>
      <c r="K393">
        <v>22</v>
      </c>
      <c r="L393">
        <v>0.23000012830361349</v>
      </c>
      <c r="M393">
        <v>0.40863187290101666</v>
      </c>
      <c r="N393">
        <v>-0.50702446789256084</v>
      </c>
      <c r="O393">
        <v>1.9421681685993524</v>
      </c>
      <c r="P393">
        <v>0.16091568538984544</v>
      </c>
      <c r="Q393">
        <v>0.24274580680188546</v>
      </c>
      <c r="R393">
        <v>-1.1752573192969558</v>
      </c>
      <c r="S393">
        <v>1.7946998257750875</v>
      </c>
      <c r="T393" s="71">
        <v>1</v>
      </c>
      <c r="U393" s="71">
        <v>0.4137931034482758</v>
      </c>
    </row>
    <row r="394" spans="1:21" x14ac:dyDescent="0.15">
      <c r="A394" s="45">
        <v>1140500</v>
      </c>
      <c r="B394">
        <v>3</v>
      </c>
      <c r="C394">
        <v>1</v>
      </c>
      <c r="D394">
        <v>4</v>
      </c>
      <c r="E394">
        <v>2</v>
      </c>
      <c r="F394">
        <v>4</v>
      </c>
      <c r="G394">
        <v>5</v>
      </c>
      <c r="H394">
        <v>4</v>
      </c>
      <c r="I394">
        <v>4</v>
      </c>
      <c r="J394">
        <v>1</v>
      </c>
      <c r="K394">
        <v>1</v>
      </c>
      <c r="L394">
        <v>-1.6690834998913606</v>
      </c>
      <c r="M394">
        <v>-1.2265368613439305</v>
      </c>
      <c r="N394">
        <v>-0.56815408262869171</v>
      </c>
      <c r="O394">
        <v>-0.35308670861083363</v>
      </c>
      <c r="P394">
        <v>0.98947875326504053</v>
      </c>
      <c r="Q394">
        <v>2.1943417524777682</v>
      </c>
      <c r="R394">
        <v>-0.46249509351323581</v>
      </c>
      <c r="S394">
        <v>4.7154250606581964</v>
      </c>
      <c r="T394" s="71">
        <v>0.97333333333333338</v>
      </c>
      <c r="U394" s="71">
        <v>0</v>
      </c>
    </row>
    <row r="395" spans="1:21" x14ac:dyDescent="0.15">
      <c r="A395" s="45">
        <v>1140570</v>
      </c>
      <c r="B395">
        <v>1</v>
      </c>
      <c r="C395" s="78">
        <v>3</v>
      </c>
      <c r="D395" s="78">
        <v>10</v>
      </c>
      <c r="E395" s="78">
        <v>2</v>
      </c>
      <c r="F395">
        <v>3</v>
      </c>
      <c r="G395" s="78">
        <v>5</v>
      </c>
      <c r="H395" s="78">
        <v>4</v>
      </c>
      <c r="I395" s="78">
        <v>4</v>
      </c>
      <c r="J395" s="78">
        <v>1</v>
      </c>
      <c r="K395">
        <v>0</v>
      </c>
      <c r="L395">
        <v>-0.40302774776137784</v>
      </c>
      <c r="M395">
        <v>-0.74560488068365194</v>
      </c>
      <c r="N395">
        <v>-1.050756304229725</v>
      </c>
      <c r="O395">
        <v>-1.2138072875646535</v>
      </c>
      <c r="P395">
        <v>-0.86580049062085929</v>
      </c>
      <c r="Q395">
        <v>-0.52509522100501915</v>
      </c>
      <c r="R395">
        <v>-0.16100131037261675</v>
      </c>
      <c r="S395">
        <v>0.91877400537304832</v>
      </c>
      <c r="T395" s="71">
        <v>0.88</v>
      </c>
      <c r="U395" s="71">
        <v>0.65999999999999992</v>
      </c>
    </row>
    <row r="396" spans="1:21" x14ac:dyDescent="0.15">
      <c r="A396" s="45">
        <v>1140670</v>
      </c>
      <c r="B396">
        <v>2</v>
      </c>
      <c r="C396">
        <v>1</v>
      </c>
      <c r="D396">
        <v>4</v>
      </c>
      <c r="E396">
        <v>2</v>
      </c>
      <c r="F396">
        <v>3</v>
      </c>
      <c r="G396">
        <v>5</v>
      </c>
      <c r="H396">
        <v>5</v>
      </c>
      <c r="I396">
        <v>4</v>
      </c>
      <c r="J396">
        <v>1</v>
      </c>
      <c r="K396">
        <v>15</v>
      </c>
      <c r="L396">
        <v>1.4960558804335962</v>
      </c>
      <c r="M396">
        <v>1.3704958342215738</v>
      </c>
      <c r="N396">
        <v>0.39705036057337489</v>
      </c>
      <c r="O396">
        <v>0.45025249841273157</v>
      </c>
      <c r="P396">
        <v>0.6947967738806613</v>
      </c>
      <c r="Q396">
        <v>-0.50589919530984651</v>
      </c>
      <c r="R396">
        <v>-0.12234826125202444</v>
      </c>
      <c r="S396">
        <v>0.31316229587412703</v>
      </c>
      <c r="T396" s="71">
        <v>0.66666666666666663</v>
      </c>
      <c r="U396" s="71">
        <v>0.57666666666666666</v>
      </c>
    </row>
    <row r="397" spans="1:21" x14ac:dyDescent="0.15">
      <c r="A397" s="45">
        <v>1140890</v>
      </c>
      <c r="B397">
        <v>1</v>
      </c>
      <c r="C397">
        <v>2</v>
      </c>
      <c r="D397">
        <v>10</v>
      </c>
      <c r="E397">
        <v>2</v>
      </c>
      <c r="F397">
        <v>3</v>
      </c>
      <c r="G397">
        <v>7</v>
      </c>
      <c r="H397">
        <v>3</v>
      </c>
      <c r="I397">
        <v>4</v>
      </c>
      <c r="J397">
        <v>1</v>
      </c>
      <c r="K397">
        <v>16</v>
      </c>
      <c r="L397">
        <v>-1.6690834998913606</v>
      </c>
      <c r="M397">
        <v>-0.55323208841954052</v>
      </c>
      <c r="N397">
        <v>-1.2894835365150361</v>
      </c>
      <c r="O397">
        <v>-1.2138072875646535</v>
      </c>
      <c r="P397">
        <v>-0.94760941669394827</v>
      </c>
      <c r="Q397">
        <v>-0.62107534948088228</v>
      </c>
      <c r="R397">
        <v>-0.90669593400708126</v>
      </c>
      <c r="S397">
        <v>3.8947168595056056</v>
      </c>
      <c r="T397" s="71">
        <v>1</v>
      </c>
      <c r="U397" s="71">
        <v>0</v>
      </c>
    </row>
    <row r="398" spans="1:21" x14ac:dyDescent="0.15">
      <c r="A398" s="45">
        <v>1141020</v>
      </c>
      <c r="B398">
        <v>1</v>
      </c>
      <c r="C398">
        <v>1</v>
      </c>
      <c r="D398">
        <v>6</v>
      </c>
      <c r="E398">
        <v>2</v>
      </c>
      <c r="F398">
        <v>4</v>
      </c>
      <c r="G398">
        <v>7</v>
      </c>
      <c r="H398">
        <v>4</v>
      </c>
      <c r="I398">
        <v>4</v>
      </c>
      <c r="J398">
        <v>1</v>
      </c>
      <c r="K398">
        <v>19</v>
      </c>
      <c r="L398">
        <v>-1.0360556238263692</v>
      </c>
      <c r="M398">
        <v>0.21625908063690524</v>
      </c>
      <c r="N398">
        <v>-0.36224380141225088</v>
      </c>
      <c r="O398">
        <v>0.56501524227324096</v>
      </c>
      <c r="P398">
        <v>0.44795461631756933</v>
      </c>
      <c r="Q398">
        <v>-0.13051024838202654</v>
      </c>
      <c r="R398">
        <v>-0.77624472149696955</v>
      </c>
      <c r="S398">
        <v>1.9262151519858461</v>
      </c>
      <c r="T398" s="71">
        <v>1</v>
      </c>
      <c r="U398" s="71">
        <v>1.6483516483516484E-2</v>
      </c>
    </row>
    <row r="399" spans="1:21" x14ac:dyDescent="0.15">
      <c r="A399" s="45">
        <v>1141110</v>
      </c>
      <c r="B399">
        <v>3</v>
      </c>
      <c r="C399" s="78">
        <v>3</v>
      </c>
      <c r="D399" s="78">
        <v>10</v>
      </c>
      <c r="E399" s="78">
        <v>2</v>
      </c>
      <c r="F399">
        <v>3</v>
      </c>
      <c r="G399" s="78">
        <v>5</v>
      </c>
      <c r="H399" s="78">
        <v>4</v>
      </c>
      <c r="I399" s="78">
        <v>4</v>
      </c>
      <c r="J399" s="78">
        <v>1</v>
      </c>
      <c r="K399">
        <v>0</v>
      </c>
      <c r="L399">
        <v>-1.0360556238263692</v>
      </c>
      <c r="M399">
        <v>-1.1303504652118748</v>
      </c>
      <c r="N399">
        <v>-1.1183206152538696</v>
      </c>
      <c r="O399">
        <v>-1.3859514033554174</v>
      </c>
      <c r="P399">
        <v>-1.0302675703733322</v>
      </c>
      <c r="Q399">
        <v>-0.33313496405329301</v>
      </c>
      <c r="R399">
        <v>0.18356301321666224</v>
      </c>
      <c r="S399">
        <v>0.37972987570755823</v>
      </c>
      <c r="T399" s="71">
        <v>0.86046511627906974</v>
      </c>
      <c r="U399" s="71">
        <v>0.34883720930232559</v>
      </c>
    </row>
    <row r="400" spans="1:21" x14ac:dyDescent="0.15">
      <c r="A400" s="45">
        <v>1141130</v>
      </c>
      <c r="B400">
        <v>1</v>
      </c>
      <c r="C400" s="78">
        <v>3</v>
      </c>
      <c r="D400" s="78">
        <v>10</v>
      </c>
      <c r="E400" s="78">
        <v>2</v>
      </c>
      <c r="F400">
        <v>3</v>
      </c>
      <c r="G400" s="78">
        <v>5</v>
      </c>
      <c r="H400" s="78">
        <v>4</v>
      </c>
      <c r="I400" s="78">
        <v>4</v>
      </c>
      <c r="J400" s="78">
        <v>1</v>
      </c>
      <c r="K400">
        <v>0</v>
      </c>
      <c r="L400">
        <v>0.23000012830361349</v>
      </c>
      <c r="M400">
        <v>-0.84179127681570765</v>
      </c>
      <c r="N400">
        <v>-0.95101851176551144</v>
      </c>
      <c r="O400">
        <v>-1.0990445437041441</v>
      </c>
      <c r="P400">
        <v>-0.5280909791841979</v>
      </c>
      <c r="Q400">
        <v>-0.34684641097841634</v>
      </c>
      <c r="R400">
        <v>-0.15262648306315518</v>
      </c>
      <c r="S400">
        <v>1.9808972779520058</v>
      </c>
      <c r="T400" s="71">
        <v>1</v>
      </c>
      <c r="U400" s="71">
        <v>0.25966850828729282</v>
      </c>
    </row>
    <row r="401" spans="1:21" x14ac:dyDescent="0.15">
      <c r="A401" s="45">
        <v>1144060</v>
      </c>
      <c r="B401">
        <v>2</v>
      </c>
      <c r="C401">
        <v>3</v>
      </c>
      <c r="D401">
        <v>10</v>
      </c>
      <c r="E401">
        <v>2</v>
      </c>
      <c r="F401">
        <v>4</v>
      </c>
      <c r="G401">
        <v>5</v>
      </c>
      <c r="H401">
        <v>3</v>
      </c>
      <c r="I401">
        <v>4</v>
      </c>
      <c r="J401">
        <v>1</v>
      </c>
      <c r="K401">
        <v>26</v>
      </c>
      <c r="L401">
        <v>-1.0360556238263692</v>
      </c>
      <c r="M401">
        <v>-1.2265368613439305</v>
      </c>
      <c r="N401">
        <v>-0.31076623110814067</v>
      </c>
      <c r="O401">
        <v>-0.35308670861083363</v>
      </c>
      <c r="P401">
        <v>-0.35258394054988945</v>
      </c>
      <c r="Q401">
        <v>2.1943417524777682</v>
      </c>
      <c r="R401">
        <v>-0.14090172482990881</v>
      </c>
      <c r="S401">
        <v>-0.27641851543217516</v>
      </c>
      <c r="T401" s="71">
        <v>0.85263157894736841</v>
      </c>
      <c r="U401" s="71">
        <v>0.90526315789473688</v>
      </c>
    </row>
    <row r="402" spans="1:21" x14ac:dyDescent="0.15">
      <c r="A402" s="45">
        <v>1145010</v>
      </c>
      <c r="B402">
        <v>1</v>
      </c>
      <c r="C402" s="78">
        <v>3</v>
      </c>
      <c r="D402" s="78">
        <v>10</v>
      </c>
      <c r="E402" s="78">
        <v>2</v>
      </c>
      <c r="F402">
        <v>2</v>
      </c>
      <c r="G402" s="78">
        <v>5</v>
      </c>
      <c r="H402" s="78">
        <v>4</v>
      </c>
      <c r="I402" s="78">
        <v>4</v>
      </c>
      <c r="J402" s="78">
        <v>1</v>
      </c>
      <c r="K402">
        <v>0</v>
      </c>
      <c r="L402">
        <v>-1.6690834998913606</v>
      </c>
      <c r="M402">
        <v>-1.3227232574759862</v>
      </c>
      <c r="N402">
        <v>-1.4464901259425724</v>
      </c>
      <c r="O402">
        <v>-1.6728582630066908</v>
      </c>
      <c r="P402">
        <v>-1.4243091796942313</v>
      </c>
      <c r="Q402">
        <v>-0.62107534948088228</v>
      </c>
      <c r="R402">
        <v>-0.3117482019429263</v>
      </c>
      <c r="S402">
        <v>-1.5174248589503765E-2</v>
      </c>
      <c r="T402" s="71">
        <v>1</v>
      </c>
      <c r="U402" s="71">
        <v>0</v>
      </c>
    </row>
    <row r="403" spans="1:21" x14ac:dyDescent="0.15">
      <c r="A403" s="45">
        <v>1145120</v>
      </c>
      <c r="B403">
        <v>2</v>
      </c>
      <c r="C403">
        <v>1</v>
      </c>
      <c r="D403">
        <v>10</v>
      </c>
      <c r="E403">
        <v>2</v>
      </c>
      <c r="F403">
        <v>3</v>
      </c>
      <c r="G403">
        <v>5</v>
      </c>
      <c r="H403">
        <v>6</v>
      </c>
      <c r="I403">
        <v>3</v>
      </c>
      <c r="J403">
        <v>1</v>
      </c>
      <c r="K403">
        <v>14</v>
      </c>
      <c r="L403">
        <v>0.86302800436860483</v>
      </c>
      <c r="M403">
        <v>1.2743094380895181</v>
      </c>
      <c r="N403">
        <v>0.50644019746960911</v>
      </c>
      <c r="O403">
        <v>1.7126426808783342</v>
      </c>
      <c r="P403">
        <v>0.79557178316100619</v>
      </c>
      <c r="Q403">
        <v>-0.19743892034603833</v>
      </c>
      <c r="R403">
        <v>-0.62395078065957821</v>
      </c>
      <c r="S403">
        <v>0.27682446951181905</v>
      </c>
      <c r="T403" s="71">
        <v>0.82492113564668768</v>
      </c>
      <c r="U403" s="71">
        <v>0.25394321766561512</v>
      </c>
    </row>
    <row r="404" spans="1:21" x14ac:dyDescent="0.15">
      <c r="A404" s="45">
        <v>1145270</v>
      </c>
      <c r="B404">
        <v>2</v>
      </c>
      <c r="C404">
        <v>3</v>
      </c>
      <c r="D404">
        <v>10</v>
      </c>
      <c r="E404">
        <v>2</v>
      </c>
      <c r="F404">
        <v>2</v>
      </c>
      <c r="G404">
        <v>5</v>
      </c>
      <c r="H404">
        <v>3</v>
      </c>
      <c r="I404">
        <v>1</v>
      </c>
      <c r="J404">
        <v>1</v>
      </c>
      <c r="K404">
        <v>23</v>
      </c>
      <c r="L404">
        <v>0.86302800436860483</v>
      </c>
      <c r="M404">
        <v>2.3886288372793812E-2</v>
      </c>
      <c r="N404">
        <v>0.57400450849375373</v>
      </c>
      <c r="O404">
        <v>-0.46784945247134291</v>
      </c>
      <c r="P404">
        <v>0.63082162753976823</v>
      </c>
      <c r="Q404">
        <v>-0.45311012464812184</v>
      </c>
      <c r="R404">
        <v>1.1935359762011788</v>
      </c>
      <c r="S404">
        <v>-7.0831424106991517E-2</v>
      </c>
      <c r="T404" s="71">
        <v>0.94961832061068707</v>
      </c>
      <c r="U404" s="71">
        <v>0.6717557251908397</v>
      </c>
    </row>
    <row r="405" spans="1:21" x14ac:dyDescent="0.15">
      <c r="A405" s="45">
        <v>1145330</v>
      </c>
      <c r="B405">
        <v>1</v>
      </c>
      <c r="C405">
        <v>3</v>
      </c>
      <c r="D405">
        <v>10</v>
      </c>
      <c r="E405">
        <v>2</v>
      </c>
      <c r="F405">
        <v>3</v>
      </c>
      <c r="G405">
        <v>7</v>
      </c>
      <c r="H405">
        <v>5</v>
      </c>
      <c r="I405">
        <v>3</v>
      </c>
      <c r="J405">
        <v>1</v>
      </c>
      <c r="K405">
        <v>36</v>
      </c>
      <c r="L405">
        <v>0.23000012830361349</v>
      </c>
      <c r="M405">
        <v>0.69719106129718378</v>
      </c>
      <c r="N405">
        <v>-0.79529886159557805</v>
      </c>
      <c r="O405">
        <v>0.85192210192451423</v>
      </c>
      <c r="P405">
        <v>-0.42131476148603481</v>
      </c>
      <c r="Q405">
        <v>-0.23715483557742992</v>
      </c>
      <c r="R405">
        <v>-1.1672914300434076</v>
      </c>
      <c r="S405">
        <v>1.335150302583108</v>
      </c>
      <c r="T405" s="71">
        <v>0.89537925021795994</v>
      </c>
      <c r="U405" s="71">
        <v>0.54925893635571044</v>
      </c>
    </row>
    <row r="406" spans="1:21" x14ac:dyDescent="0.15">
      <c r="A406" s="45">
        <v>1145380</v>
      </c>
      <c r="B406">
        <v>2</v>
      </c>
      <c r="C406" s="78">
        <v>3</v>
      </c>
      <c r="D406" s="78">
        <v>10</v>
      </c>
      <c r="E406" s="78">
        <v>2</v>
      </c>
      <c r="F406">
        <v>2</v>
      </c>
      <c r="G406" s="78">
        <v>5</v>
      </c>
      <c r="H406" s="78">
        <v>4</v>
      </c>
      <c r="I406" s="78">
        <v>4</v>
      </c>
      <c r="J406" s="78">
        <v>1</v>
      </c>
      <c r="K406">
        <v>0</v>
      </c>
      <c r="L406">
        <v>-0.40302774776137784</v>
      </c>
      <c r="M406">
        <v>-0.45704569228748476</v>
      </c>
      <c r="N406">
        <v>-0.69363066024496045</v>
      </c>
      <c r="O406">
        <v>-0.92690042791338023</v>
      </c>
      <c r="P406">
        <v>-0.37466385831356053</v>
      </c>
      <c r="Q406">
        <v>-0.48146788987962691</v>
      </c>
      <c r="R406">
        <v>8.0193716139878524E-2</v>
      </c>
      <c r="S406">
        <v>0.95937332991450774</v>
      </c>
      <c r="T406" s="71">
        <v>0.83524904214559392</v>
      </c>
      <c r="U406" s="71">
        <v>0.3065134099616858</v>
      </c>
    </row>
    <row r="407" spans="1:21" x14ac:dyDescent="0.15">
      <c r="A407" s="45">
        <v>1145390</v>
      </c>
      <c r="B407">
        <v>1</v>
      </c>
      <c r="C407" s="78">
        <v>3</v>
      </c>
      <c r="D407" s="78">
        <v>10</v>
      </c>
      <c r="E407" s="78">
        <v>2</v>
      </c>
      <c r="F407">
        <v>2</v>
      </c>
      <c r="G407" s="78">
        <v>5</v>
      </c>
      <c r="H407" s="78">
        <v>4</v>
      </c>
      <c r="I407" s="78">
        <v>4</v>
      </c>
      <c r="J407" s="78">
        <v>1</v>
      </c>
      <c r="K407">
        <v>0</v>
      </c>
      <c r="L407">
        <v>-1.0360556238263692</v>
      </c>
      <c r="M407">
        <v>-0.55323208841954052</v>
      </c>
      <c r="N407">
        <v>-1.3274482446143174</v>
      </c>
      <c r="O407">
        <v>-1.2138072875646535</v>
      </c>
      <c r="P407">
        <v>-1.2742789692487742</v>
      </c>
      <c r="Q407">
        <v>-0.62107534948088228</v>
      </c>
      <c r="R407">
        <v>-1.0252834887090581</v>
      </c>
      <c r="S407">
        <v>0.37817649409974669</v>
      </c>
      <c r="T407" s="71">
        <v>0.84375</v>
      </c>
      <c r="U407" s="71">
        <v>4.6875E-2</v>
      </c>
    </row>
    <row r="408" spans="1:21" x14ac:dyDescent="0.15">
      <c r="A408" s="45">
        <v>1145440</v>
      </c>
      <c r="B408">
        <v>1</v>
      </c>
      <c r="C408" s="78">
        <v>3</v>
      </c>
      <c r="D408" s="78">
        <v>10</v>
      </c>
      <c r="E408" s="78">
        <v>2</v>
      </c>
      <c r="F408">
        <v>2</v>
      </c>
      <c r="G408" s="78">
        <v>5</v>
      </c>
      <c r="H408" s="78">
        <v>4</v>
      </c>
      <c r="I408" s="78">
        <v>4</v>
      </c>
      <c r="J408" s="78">
        <v>1</v>
      </c>
      <c r="K408">
        <v>0</v>
      </c>
      <c r="L408">
        <v>-1.0360556238263692</v>
      </c>
      <c r="M408">
        <v>-0.55323208841954052</v>
      </c>
      <c r="N408">
        <v>-1.3177962001822967</v>
      </c>
      <c r="O408">
        <v>-1.0990445437041441</v>
      </c>
      <c r="P408">
        <v>-1.1893562086192699</v>
      </c>
      <c r="Q408">
        <v>-0.5442912467001918</v>
      </c>
      <c r="R408">
        <v>-1.1073567963417821</v>
      </c>
      <c r="S408">
        <v>1.4159977017188918</v>
      </c>
      <c r="T408" s="71">
        <v>0.91044776119402981</v>
      </c>
      <c r="U408" s="71">
        <v>0.23880597014925373</v>
      </c>
    </row>
    <row r="409" spans="1:21" x14ac:dyDescent="0.15">
      <c r="A409" s="45">
        <v>1145470</v>
      </c>
      <c r="B409">
        <v>3</v>
      </c>
      <c r="C409">
        <v>1</v>
      </c>
      <c r="D409">
        <v>14</v>
      </c>
      <c r="E409">
        <v>2</v>
      </c>
      <c r="F409">
        <v>1</v>
      </c>
      <c r="G409">
        <v>4</v>
      </c>
      <c r="H409">
        <v>4</v>
      </c>
      <c r="I409">
        <v>1</v>
      </c>
      <c r="J409">
        <v>1</v>
      </c>
      <c r="K409">
        <v>15</v>
      </c>
      <c r="L409">
        <v>-1.0360556238263692</v>
      </c>
      <c r="M409">
        <v>-0.84179127681570765</v>
      </c>
      <c r="N409">
        <v>-0.86736746002133236</v>
      </c>
      <c r="O409">
        <v>-1.0416631717738896</v>
      </c>
      <c r="P409">
        <v>-0.90628033985425627</v>
      </c>
      <c r="Q409">
        <v>-0.29200062327792309</v>
      </c>
      <c r="R409">
        <v>-6.8233992483195421E-2</v>
      </c>
      <c r="S409">
        <v>-0.38948668625933963</v>
      </c>
      <c r="T409" s="71">
        <v>0.88405797101449279</v>
      </c>
      <c r="U409" s="71">
        <v>0.3671497584541063</v>
      </c>
    </row>
    <row r="410" spans="1:21" x14ac:dyDescent="0.15">
      <c r="A410" s="45">
        <v>1145620</v>
      </c>
      <c r="B410">
        <v>1</v>
      </c>
      <c r="C410">
        <v>3</v>
      </c>
      <c r="D410">
        <v>16</v>
      </c>
      <c r="E410">
        <v>2</v>
      </c>
      <c r="F410">
        <v>2</v>
      </c>
      <c r="G410">
        <v>6</v>
      </c>
      <c r="H410">
        <v>4</v>
      </c>
      <c r="I410">
        <v>3</v>
      </c>
      <c r="J410">
        <v>1</v>
      </c>
      <c r="K410">
        <v>26</v>
      </c>
      <c r="L410">
        <v>1.4960558804335962</v>
      </c>
      <c r="M410">
        <v>1.1781230419574624</v>
      </c>
      <c r="N410">
        <v>0.30052991625316822</v>
      </c>
      <c r="O410">
        <v>0.96668484578502356</v>
      </c>
      <c r="P410">
        <v>0.85671617081424911</v>
      </c>
      <c r="Q410">
        <v>-0.34684641097841634</v>
      </c>
      <c r="R410">
        <v>-0.47505733447742826</v>
      </c>
      <c r="S410">
        <v>0.76418364794832361</v>
      </c>
      <c r="T410" s="71">
        <v>0.84736842105263155</v>
      </c>
      <c r="U410" s="71">
        <v>0.77368421052631575</v>
      </c>
    </row>
    <row r="411" spans="1:21" x14ac:dyDescent="0.15">
      <c r="A411" s="45">
        <v>1145690</v>
      </c>
      <c r="B411">
        <v>1</v>
      </c>
      <c r="C411">
        <v>2</v>
      </c>
      <c r="D411">
        <v>10</v>
      </c>
      <c r="E411">
        <v>2</v>
      </c>
      <c r="F411">
        <v>3</v>
      </c>
      <c r="G411">
        <v>6</v>
      </c>
      <c r="H411">
        <v>3</v>
      </c>
      <c r="I411">
        <v>4</v>
      </c>
      <c r="J411">
        <v>1</v>
      </c>
      <c r="K411">
        <v>40</v>
      </c>
      <c r="L411">
        <v>0.23000012830361349</v>
      </c>
      <c r="M411">
        <v>1.6590550226177412</v>
      </c>
      <c r="N411">
        <v>-0.272158053380058</v>
      </c>
      <c r="O411">
        <v>1.4257358212270608</v>
      </c>
      <c r="P411">
        <v>-0.25265815887583959</v>
      </c>
      <c r="Q411">
        <v>-0.35349438524514271</v>
      </c>
      <c r="R411">
        <v>-0.96498473208093427</v>
      </c>
      <c r="S411">
        <v>-0.12415224603459965</v>
      </c>
      <c r="T411" s="71">
        <v>0.88520408163265307</v>
      </c>
      <c r="U411" s="71">
        <v>0.5</v>
      </c>
    </row>
    <row r="412" spans="1:21" x14ac:dyDescent="0.15">
      <c r="A412" s="45">
        <v>1145750</v>
      </c>
      <c r="B412">
        <v>2</v>
      </c>
      <c r="C412">
        <v>2</v>
      </c>
      <c r="D412">
        <v>5</v>
      </c>
      <c r="E412">
        <v>2</v>
      </c>
      <c r="F412">
        <v>3</v>
      </c>
      <c r="G412">
        <v>5</v>
      </c>
      <c r="H412">
        <v>4</v>
      </c>
      <c r="I412">
        <v>2</v>
      </c>
      <c r="J412">
        <v>1</v>
      </c>
      <c r="K412">
        <v>8</v>
      </c>
      <c r="L412">
        <v>-1.0360556238263692</v>
      </c>
      <c r="M412">
        <v>-0.26467290002337335</v>
      </c>
      <c r="N412">
        <v>6.2446153596658449E-2</v>
      </c>
      <c r="O412">
        <v>-0.35308670861083363</v>
      </c>
      <c r="P412">
        <v>0.16431259581502558</v>
      </c>
      <c r="Q412">
        <v>-0.26668718280077242</v>
      </c>
      <c r="R412">
        <v>0.32540865976091538</v>
      </c>
      <c r="S412">
        <v>3.2348650025113626E-2</v>
      </c>
      <c r="T412" s="71">
        <v>0.87903225806451613</v>
      </c>
      <c r="U412" s="71">
        <v>7.2580645161290328E-2</v>
      </c>
    </row>
    <row r="413" spans="1:21" x14ac:dyDescent="0.15">
      <c r="A413" s="45">
        <v>1145780</v>
      </c>
      <c r="B413">
        <v>1</v>
      </c>
      <c r="C413" s="78">
        <v>3</v>
      </c>
      <c r="D413" s="78">
        <v>10</v>
      </c>
      <c r="E413" s="78">
        <v>2</v>
      </c>
      <c r="F413">
        <v>2</v>
      </c>
      <c r="G413" s="78">
        <v>5</v>
      </c>
      <c r="H413" s="78">
        <v>4</v>
      </c>
      <c r="I413" s="78">
        <v>4</v>
      </c>
      <c r="J413" s="78">
        <v>1</v>
      </c>
      <c r="K413">
        <v>0</v>
      </c>
      <c r="L413">
        <v>-1.6690834998913606</v>
      </c>
      <c r="M413">
        <v>-1.4189096536080419</v>
      </c>
      <c r="N413">
        <v>-1.5076197406787033</v>
      </c>
      <c r="O413">
        <v>-1.7302396349369453</v>
      </c>
      <c r="P413">
        <v>-1.4916812364603045</v>
      </c>
      <c r="Q413">
        <v>-0.62107534948088228</v>
      </c>
      <c r="R413">
        <v>-0.86448680436739456</v>
      </c>
      <c r="S413">
        <v>-0.49016382466708863</v>
      </c>
      <c r="T413" s="71">
        <v>1</v>
      </c>
      <c r="U413" s="71">
        <v>0</v>
      </c>
    </row>
    <row r="414" spans="1:21" x14ac:dyDescent="0.15">
      <c r="A414" s="45">
        <v>1145960</v>
      </c>
      <c r="B414">
        <v>1</v>
      </c>
      <c r="C414">
        <v>1</v>
      </c>
      <c r="D414">
        <v>5</v>
      </c>
      <c r="E414">
        <v>2</v>
      </c>
      <c r="F414">
        <v>2</v>
      </c>
      <c r="G414">
        <v>7</v>
      </c>
      <c r="H414">
        <v>3</v>
      </c>
      <c r="I414">
        <v>1</v>
      </c>
      <c r="J414">
        <v>1</v>
      </c>
      <c r="K414">
        <v>26</v>
      </c>
      <c r="L414">
        <v>0.86302800436860483</v>
      </c>
      <c r="M414">
        <v>0.50481826903307236</v>
      </c>
      <c r="N414">
        <v>-0.77406436384513266</v>
      </c>
      <c r="O414">
        <v>-6.617984895956032E-2</v>
      </c>
      <c r="P414">
        <v>-0.39362994152081643</v>
      </c>
      <c r="Q414">
        <v>-0.45653798637940268</v>
      </c>
      <c r="R414">
        <v>-0.8778865280625332</v>
      </c>
      <c r="S414">
        <v>1.3201049754739413</v>
      </c>
      <c r="T414" s="71">
        <v>0.84322033898305082</v>
      </c>
      <c r="U414" s="71">
        <v>0.40254237288135591</v>
      </c>
    </row>
    <row r="415" spans="1:21" x14ac:dyDescent="0.15">
      <c r="A415" s="45">
        <v>1145980</v>
      </c>
      <c r="B415">
        <v>3</v>
      </c>
      <c r="C415">
        <v>3</v>
      </c>
      <c r="D415">
        <v>9</v>
      </c>
      <c r="E415">
        <v>2</v>
      </c>
      <c r="F415">
        <v>3</v>
      </c>
      <c r="G415">
        <v>5</v>
      </c>
      <c r="H415">
        <v>4</v>
      </c>
      <c r="I415">
        <v>4</v>
      </c>
      <c r="J415">
        <v>1</v>
      </c>
      <c r="K415">
        <v>27</v>
      </c>
      <c r="L415">
        <v>-0.40302774776137784</v>
      </c>
      <c r="M415">
        <v>-7.2300107759261906E-2</v>
      </c>
      <c r="N415">
        <v>0.15574924977285823</v>
      </c>
      <c r="O415">
        <v>4.8582894900948997E-2</v>
      </c>
      <c r="P415">
        <v>0.11845430507509337</v>
      </c>
      <c r="Q415">
        <v>-0.1859654337236363</v>
      </c>
      <c r="R415">
        <v>-1.9676099525451549E-2</v>
      </c>
      <c r="S415">
        <v>-0.22654460994402897</v>
      </c>
      <c r="T415" s="71">
        <v>0.92571428571428571</v>
      </c>
      <c r="U415" s="71">
        <v>0.60952380952380958</v>
      </c>
    </row>
    <row r="416" spans="1:21" x14ac:dyDescent="0.15">
      <c r="A416" s="45">
        <v>1146030</v>
      </c>
      <c r="B416">
        <v>2</v>
      </c>
      <c r="C416">
        <v>3</v>
      </c>
      <c r="D416">
        <v>5</v>
      </c>
      <c r="E416">
        <v>2</v>
      </c>
      <c r="F416">
        <v>2</v>
      </c>
      <c r="G416">
        <v>8</v>
      </c>
      <c r="H416">
        <v>3</v>
      </c>
      <c r="I416">
        <v>2</v>
      </c>
      <c r="J416">
        <v>1</v>
      </c>
      <c r="K416">
        <v>20</v>
      </c>
      <c r="L416">
        <v>-0.40302774776137784</v>
      </c>
      <c r="M416">
        <v>0.31244547676896095</v>
      </c>
      <c r="N416">
        <v>-0.52954590490060904</v>
      </c>
      <c r="O416">
        <v>-0.29570533668057897</v>
      </c>
      <c r="P416">
        <v>-5.1391216183914852E-2</v>
      </c>
      <c r="Q416">
        <v>-0.4796309496217156</v>
      </c>
      <c r="R416">
        <v>-0.46249509351323581</v>
      </c>
      <c r="S416">
        <v>1.2636438408501491</v>
      </c>
      <c r="T416" s="71">
        <v>0.95512820512820518</v>
      </c>
      <c r="U416" s="71">
        <v>0.23076923076923078</v>
      </c>
    </row>
    <row r="417" spans="1:21" x14ac:dyDescent="0.15">
      <c r="A417" s="45">
        <v>1146060</v>
      </c>
      <c r="B417">
        <v>1</v>
      </c>
      <c r="C417">
        <v>3</v>
      </c>
      <c r="D417">
        <v>10</v>
      </c>
      <c r="E417">
        <v>2</v>
      </c>
      <c r="F417">
        <v>2</v>
      </c>
      <c r="G417">
        <v>7</v>
      </c>
      <c r="H417">
        <v>3</v>
      </c>
      <c r="I417">
        <v>2</v>
      </c>
      <c r="J417">
        <v>1</v>
      </c>
      <c r="K417">
        <v>23</v>
      </c>
      <c r="L417">
        <v>0.23000012830361349</v>
      </c>
      <c r="M417">
        <v>1.0819366458254067</v>
      </c>
      <c r="N417">
        <v>-0.99927873392561484</v>
      </c>
      <c r="O417">
        <v>0.10596426683120365</v>
      </c>
      <c r="P417">
        <v>-0.71831796299428718</v>
      </c>
      <c r="Q417">
        <v>-0.5357596797245594</v>
      </c>
      <c r="R417">
        <v>-1.1629351957591185</v>
      </c>
      <c r="S417">
        <v>1.3640123518285452</v>
      </c>
      <c r="T417" s="71">
        <v>0.75903614457831325</v>
      </c>
      <c r="U417" s="71">
        <v>0.34337349397590361</v>
      </c>
    </row>
    <row r="418" spans="1:21" x14ac:dyDescent="0.15">
      <c r="A418" s="45">
        <v>1146140</v>
      </c>
      <c r="B418">
        <v>1</v>
      </c>
      <c r="C418">
        <v>1</v>
      </c>
      <c r="D418">
        <v>4</v>
      </c>
      <c r="E418">
        <v>2</v>
      </c>
      <c r="F418">
        <v>3</v>
      </c>
      <c r="G418">
        <v>7</v>
      </c>
      <c r="H418">
        <v>5</v>
      </c>
      <c r="I418">
        <v>2</v>
      </c>
      <c r="J418">
        <v>1</v>
      </c>
      <c r="K418">
        <v>24</v>
      </c>
      <c r="L418">
        <v>1.4960558804335962</v>
      </c>
      <c r="M418">
        <v>1.4666822303536295</v>
      </c>
      <c r="N418">
        <v>-0.43302546058040242</v>
      </c>
      <c r="O418">
        <v>1.0240662177152782</v>
      </c>
      <c r="P418">
        <v>-0.21217830964244264</v>
      </c>
      <c r="Q418">
        <v>-0.39815376076274867</v>
      </c>
      <c r="R418">
        <v>-0.96703571019753709</v>
      </c>
      <c r="S418">
        <v>0.4316909446940137</v>
      </c>
      <c r="T418" s="71">
        <v>0.94736842105263153</v>
      </c>
      <c r="U418" s="71">
        <v>0.38011695906432752</v>
      </c>
    </row>
    <row r="419" spans="1:21" x14ac:dyDescent="0.15">
      <c r="A419" s="45">
        <v>1146240</v>
      </c>
      <c r="B419">
        <v>1</v>
      </c>
      <c r="C419" s="78">
        <v>3</v>
      </c>
      <c r="D419" s="78">
        <v>10</v>
      </c>
      <c r="E419" s="78">
        <v>2</v>
      </c>
      <c r="F419">
        <v>2</v>
      </c>
      <c r="G419" s="78">
        <v>5</v>
      </c>
      <c r="H419" s="78">
        <v>4</v>
      </c>
      <c r="I419" s="78">
        <v>4</v>
      </c>
      <c r="J419" s="78">
        <v>1</v>
      </c>
      <c r="K419">
        <v>0</v>
      </c>
      <c r="L419">
        <v>-1.0360556238263692</v>
      </c>
      <c r="M419">
        <v>-1.1303504652118748</v>
      </c>
      <c r="N419">
        <v>-1.3596217260543864</v>
      </c>
      <c r="O419">
        <v>-1.5007141472159267</v>
      </c>
      <c r="P419">
        <v>-1.2742789692487742</v>
      </c>
      <c r="Q419">
        <v>-0.52509522100501915</v>
      </c>
      <c r="R419">
        <v>-0.58309260676948349</v>
      </c>
      <c r="S419">
        <v>1.0337610652484968</v>
      </c>
      <c r="T419" s="71">
        <v>1</v>
      </c>
      <c r="U419" s="71">
        <v>0.55555555555555558</v>
      </c>
    </row>
    <row r="420" spans="1:21" x14ac:dyDescent="0.15">
      <c r="A420" s="45">
        <v>1146340</v>
      </c>
      <c r="B420">
        <v>3</v>
      </c>
      <c r="C420">
        <v>3</v>
      </c>
      <c r="D420">
        <v>10</v>
      </c>
      <c r="E420">
        <v>2</v>
      </c>
      <c r="F420">
        <v>3</v>
      </c>
      <c r="G420">
        <v>7</v>
      </c>
      <c r="H420">
        <v>6</v>
      </c>
      <c r="I420">
        <v>3</v>
      </c>
      <c r="J420">
        <v>1</v>
      </c>
      <c r="K420">
        <v>18</v>
      </c>
      <c r="L420">
        <v>-0.40302774776137784</v>
      </c>
      <c r="M420">
        <v>0.40863187290101666</v>
      </c>
      <c r="N420">
        <v>-0.11129064617971354</v>
      </c>
      <c r="O420">
        <v>0.67977798613375018</v>
      </c>
      <c r="P420">
        <v>-0.23708898609376383</v>
      </c>
      <c r="Q420">
        <v>-0.17956675849191212</v>
      </c>
      <c r="R420">
        <v>-0.63544501562490874</v>
      </c>
      <c r="S420">
        <v>-0.43455135733221323</v>
      </c>
      <c r="T420" s="71">
        <v>1</v>
      </c>
      <c r="U420" s="71">
        <v>0.68778280542986425</v>
      </c>
    </row>
    <row r="421" spans="1:21" x14ac:dyDescent="0.15">
      <c r="A421" s="45">
        <v>1146370</v>
      </c>
      <c r="B421">
        <v>2</v>
      </c>
      <c r="C421">
        <v>3</v>
      </c>
      <c r="D421">
        <v>3</v>
      </c>
      <c r="E421">
        <v>2</v>
      </c>
      <c r="F421">
        <v>2</v>
      </c>
      <c r="G421">
        <v>7</v>
      </c>
      <c r="H421">
        <v>6</v>
      </c>
      <c r="I421">
        <v>1</v>
      </c>
      <c r="J421">
        <v>1</v>
      </c>
      <c r="K421">
        <v>39</v>
      </c>
      <c r="L421">
        <v>0.86302800436860483</v>
      </c>
      <c r="M421">
        <v>0.50481826903307236</v>
      </c>
      <c r="N421">
        <v>-0.44010362649721757</v>
      </c>
      <c r="O421">
        <v>-0.12356122088981497</v>
      </c>
      <c r="P421">
        <v>-0.27445500077074564</v>
      </c>
      <c r="Q421">
        <v>-0.47481991561290043</v>
      </c>
      <c r="R421">
        <v>-0.49091174893568501</v>
      </c>
      <c r="S421">
        <v>0.28197380654496601</v>
      </c>
      <c r="T421" s="71">
        <v>0.96468510888758097</v>
      </c>
      <c r="U421" s="71">
        <v>0.5768098881695114</v>
      </c>
    </row>
    <row r="422" spans="1:21" x14ac:dyDescent="0.15">
      <c r="A422" s="45">
        <v>1146450</v>
      </c>
      <c r="B422">
        <v>1</v>
      </c>
      <c r="C422">
        <v>3</v>
      </c>
      <c r="D422">
        <v>8</v>
      </c>
      <c r="E422">
        <v>2</v>
      </c>
      <c r="F422">
        <v>2</v>
      </c>
      <c r="G422">
        <v>5</v>
      </c>
      <c r="H422">
        <v>4</v>
      </c>
      <c r="I422">
        <v>4</v>
      </c>
      <c r="J422">
        <v>1</v>
      </c>
      <c r="K422">
        <v>31</v>
      </c>
      <c r="L422">
        <v>-0.40302774776137784</v>
      </c>
      <c r="M422">
        <v>0.21625908063690524</v>
      </c>
      <c r="N422">
        <v>2.5880644466420661</v>
      </c>
      <c r="O422">
        <v>1.8847867966690979</v>
      </c>
      <c r="P422">
        <v>2.3757012826073129</v>
      </c>
      <c r="Q422">
        <v>0.36005485271682913</v>
      </c>
      <c r="R422">
        <v>0.34305860831560575</v>
      </c>
      <c r="S422">
        <v>-0.29577406256039546</v>
      </c>
      <c r="T422" s="71">
        <v>0.95550351288056201</v>
      </c>
      <c r="U422" s="71">
        <v>9.3676814988290398E-3</v>
      </c>
    </row>
    <row r="423" spans="1:21" x14ac:dyDescent="0.15">
      <c r="A423" s="45">
        <v>1146510</v>
      </c>
      <c r="B423">
        <v>1</v>
      </c>
      <c r="C423" s="78">
        <v>3</v>
      </c>
      <c r="D423" s="78">
        <v>10</v>
      </c>
      <c r="E423" s="78">
        <v>2</v>
      </c>
      <c r="F423">
        <v>2</v>
      </c>
      <c r="G423" s="78">
        <v>5</v>
      </c>
      <c r="H423" s="78">
        <v>4</v>
      </c>
      <c r="I423" s="78">
        <v>4</v>
      </c>
      <c r="J423" s="78">
        <v>1</v>
      </c>
      <c r="K423">
        <v>0</v>
      </c>
      <c r="L423">
        <v>-1.0360556238263692</v>
      </c>
      <c r="M423">
        <v>-0.74560488068365194</v>
      </c>
      <c r="N423">
        <v>-1.1086685708218491</v>
      </c>
      <c r="O423">
        <v>-1.3285700314251627</v>
      </c>
      <c r="P423">
        <v>-1.0834858337011548</v>
      </c>
      <c r="Q423">
        <v>-0.62107534948088228</v>
      </c>
      <c r="R423">
        <v>-1.0254418802307203E-2</v>
      </c>
      <c r="S423">
        <v>-8.1294956623031225E-2</v>
      </c>
      <c r="T423" s="71">
        <v>0.93181818181818177</v>
      </c>
      <c r="U423" s="71">
        <v>0.15151515151515152</v>
      </c>
    </row>
    <row r="424" spans="1:21" x14ac:dyDescent="0.15">
      <c r="A424" s="45">
        <v>1146620</v>
      </c>
      <c r="B424">
        <v>1</v>
      </c>
      <c r="C424" s="78">
        <v>3</v>
      </c>
      <c r="D424" s="78">
        <v>10</v>
      </c>
      <c r="E424" s="78">
        <v>2</v>
      </c>
      <c r="F424">
        <v>2</v>
      </c>
      <c r="G424" s="78">
        <v>5</v>
      </c>
      <c r="H424" s="78">
        <v>4</v>
      </c>
      <c r="I424" s="78">
        <v>4</v>
      </c>
      <c r="J424" s="78">
        <v>1</v>
      </c>
      <c r="K424">
        <v>0</v>
      </c>
      <c r="L424">
        <v>-1.6690834998913606</v>
      </c>
      <c r="M424">
        <v>-1.4189096536080419</v>
      </c>
      <c r="N424">
        <v>-1.4947503481026756</v>
      </c>
      <c r="O424">
        <v>-1.7302396349369453</v>
      </c>
      <c r="P424">
        <v>-1.4690351669591035</v>
      </c>
      <c r="Q424">
        <v>-0.62107534948088228</v>
      </c>
      <c r="R424">
        <v>-0.46249509351323581</v>
      </c>
      <c r="S424">
        <v>0.40044163047838366</v>
      </c>
      <c r="T424" s="71">
        <v>1</v>
      </c>
      <c r="U424" s="71">
        <v>0</v>
      </c>
    </row>
    <row r="425" spans="1:21" x14ac:dyDescent="0.15">
      <c r="A425" s="45">
        <v>1146670</v>
      </c>
      <c r="B425">
        <v>2</v>
      </c>
      <c r="C425">
        <v>3</v>
      </c>
      <c r="D425">
        <v>10</v>
      </c>
      <c r="E425">
        <v>2</v>
      </c>
      <c r="F425">
        <v>2</v>
      </c>
      <c r="G425">
        <v>7</v>
      </c>
      <c r="H425">
        <v>3</v>
      </c>
      <c r="I425">
        <v>4</v>
      </c>
      <c r="J425">
        <v>1</v>
      </c>
      <c r="K425">
        <v>28</v>
      </c>
      <c r="L425">
        <v>-0.40302774776137784</v>
      </c>
      <c r="M425">
        <v>-0.55323208841954052</v>
      </c>
      <c r="N425">
        <v>1.0968583292548229E-2</v>
      </c>
      <c r="O425">
        <v>-0.46784945247134291</v>
      </c>
      <c r="P425">
        <v>0.30698283367259249</v>
      </c>
      <c r="Q425">
        <v>-0.12197868140639431</v>
      </c>
      <c r="R425">
        <v>0.42887783055468148</v>
      </c>
      <c r="S425">
        <v>0.41936699640022479</v>
      </c>
      <c r="T425" s="71">
        <v>0.94374999999999998</v>
      </c>
      <c r="U425" s="71">
        <v>0.8</v>
      </c>
    </row>
    <row r="426" spans="1:21" x14ac:dyDescent="0.15">
      <c r="A426" s="45">
        <v>1146710</v>
      </c>
      <c r="B426">
        <v>1</v>
      </c>
      <c r="C426">
        <v>3</v>
      </c>
      <c r="D426">
        <v>9</v>
      </c>
      <c r="E426">
        <v>2</v>
      </c>
      <c r="F426">
        <v>2</v>
      </c>
      <c r="G426">
        <v>8</v>
      </c>
      <c r="H426">
        <v>3</v>
      </c>
      <c r="I426">
        <v>1</v>
      </c>
      <c r="J426">
        <v>1</v>
      </c>
      <c r="K426">
        <v>38</v>
      </c>
      <c r="L426">
        <v>0.86302800436860483</v>
      </c>
      <c r="M426">
        <v>-0.16848650389131761</v>
      </c>
      <c r="N426">
        <v>-1.2084063632860627</v>
      </c>
      <c r="O426">
        <v>-0.92690042791338023</v>
      </c>
      <c r="P426">
        <v>-1.1151903310028364</v>
      </c>
      <c r="Q426">
        <v>-0.59365245563063562</v>
      </c>
      <c r="R426">
        <v>-0.99178417947121145</v>
      </c>
      <c r="S426">
        <v>0.56798127055525494</v>
      </c>
      <c r="T426" s="71">
        <v>0.91089108910891092</v>
      </c>
      <c r="U426" s="71">
        <v>0.31683168316831678</v>
      </c>
    </row>
    <row r="427" spans="1:21" x14ac:dyDescent="0.15">
      <c r="A427" s="45">
        <v>1146760</v>
      </c>
      <c r="B427">
        <v>1</v>
      </c>
      <c r="C427" s="78">
        <v>3</v>
      </c>
      <c r="D427" s="78">
        <v>10</v>
      </c>
      <c r="E427" s="78">
        <v>2</v>
      </c>
      <c r="F427">
        <v>2</v>
      </c>
      <c r="G427" s="78">
        <v>5</v>
      </c>
      <c r="H427" s="78">
        <v>4</v>
      </c>
      <c r="I427" s="78">
        <v>4</v>
      </c>
      <c r="J427" s="78">
        <v>1</v>
      </c>
      <c r="K427">
        <v>0</v>
      </c>
      <c r="L427">
        <v>0.86302800436860483</v>
      </c>
      <c r="M427">
        <v>0.12007268450484952</v>
      </c>
      <c r="N427">
        <v>0.89252197475043571</v>
      </c>
      <c r="O427">
        <v>0.27810838262196763</v>
      </c>
      <c r="P427">
        <v>1.5389290145379322</v>
      </c>
      <c r="Q427">
        <v>-0.19198771629467082</v>
      </c>
      <c r="R427">
        <v>0.43640303770231353</v>
      </c>
      <c r="S427">
        <v>0.66006375122238237</v>
      </c>
      <c r="T427" s="71">
        <v>1</v>
      </c>
      <c r="U427" s="71">
        <v>0.43368700265251992</v>
      </c>
    </row>
    <row r="428" spans="1:21" x14ac:dyDescent="0.15">
      <c r="A428" s="45">
        <v>1146840</v>
      </c>
      <c r="B428">
        <v>1</v>
      </c>
      <c r="C428" s="78">
        <v>3</v>
      </c>
      <c r="D428" s="78">
        <v>10</v>
      </c>
      <c r="E428" s="78">
        <v>2</v>
      </c>
      <c r="F428">
        <v>2</v>
      </c>
      <c r="G428" s="78">
        <v>5</v>
      </c>
      <c r="H428" s="78">
        <v>4</v>
      </c>
      <c r="I428" s="78">
        <v>4</v>
      </c>
      <c r="J428" s="78">
        <v>1</v>
      </c>
      <c r="K428">
        <v>0</v>
      </c>
      <c r="L428">
        <v>-0.40302774776137784</v>
      </c>
      <c r="M428">
        <v>-0.45704569228748476</v>
      </c>
      <c r="N428">
        <v>-0.83519397858126354</v>
      </c>
      <c r="O428">
        <v>-1.0416631717738896</v>
      </c>
      <c r="P428">
        <v>-0.73162252882624279</v>
      </c>
      <c r="Q428">
        <v>-0.55127161968025451</v>
      </c>
      <c r="R428">
        <v>9.0721057579889446E-3</v>
      </c>
      <c r="S428">
        <v>0.24243098521063802</v>
      </c>
      <c r="T428" s="71">
        <v>0.32718894009216593</v>
      </c>
      <c r="U428" s="71">
        <v>0.5944700460829494</v>
      </c>
    </row>
    <row r="429" spans="1:21" x14ac:dyDescent="0.15">
      <c r="A429" s="45">
        <v>1146930</v>
      </c>
      <c r="B429">
        <v>1</v>
      </c>
      <c r="C429" s="78">
        <v>3</v>
      </c>
      <c r="D429" s="78">
        <v>10</v>
      </c>
      <c r="E429" s="78">
        <v>2</v>
      </c>
      <c r="F429">
        <v>2</v>
      </c>
      <c r="G429" s="78">
        <v>5</v>
      </c>
      <c r="H429" s="78">
        <v>4</v>
      </c>
      <c r="I429" s="78">
        <v>4</v>
      </c>
      <c r="J429" s="78">
        <v>1</v>
      </c>
      <c r="K429">
        <v>0</v>
      </c>
      <c r="L429">
        <v>-0.40302774776137784</v>
      </c>
      <c r="M429">
        <v>-0.55323208841954052</v>
      </c>
      <c r="N429">
        <v>-0.81588988971722221</v>
      </c>
      <c r="O429">
        <v>-0.35308670861083363</v>
      </c>
      <c r="P429">
        <v>-0.11083714862456773</v>
      </c>
      <c r="Q429">
        <v>-4.519457862570378E-2</v>
      </c>
      <c r="R429">
        <v>-0.77202871087093805</v>
      </c>
      <c r="S429">
        <v>2.7783182582524382</v>
      </c>
      <c r="T429" s="71">
        <v>1</v>
      </c>
      <c r="U429" s="71">
        <v>0.32286995515695066</v>
      </c>
    </row>
    <row r="430" spans="1:21" x14ac:dyDescent="0.15">
      <c r="A430" s="45">
        <v>1146970</v>
      </c>
      <c r="B430">
        <v>2</v>
      </c>
      <c r="C430">
        <v>3</v>
      </c>
      <c r="D430">
        <v>10</v>
      </c>
      <c r="E430">
        <v>2</v>
      </c>
      <c r="F430">
        <v>3</v>
      </c>
      <c r="G430">
        <v>5</v>
      </c>
      <c r="H430">
        <v>5</v>
      </c>
      <c r="I430">
        <v>3</v>
      </c>
      <c r="J430">
        <v>1</v>
      </c>
      <c r="K430">
        <v>34</v>
      </c>
      <c r="L430">
        <v>0.86302800436860483</v>
      </c>
      <c r="M430">
        <v>0.40863187290101666</v>
      </c>
      <c r="N430">
        <v>-0.43946015686841622</v>
      </c>
      <c r="O430">
        <v>0.27810838262196763</v>
      </c>
      <c r="P430">
        <v>-6.665228919042687E-3</v>
      </c>
      <c r="Q430">
        <v>-0.31393893835812037</v>
      </c>
      <c r="R430">
        <v>-0.71932313100339274</v>
      </c>
      <c r="S430">
        <v>1.023341563518364</v>
      </c>
      <c r="T430" s="71">
        <v>0.92647058823529416</v>
      </c>
      <c r="U430" s="71">
        <v>0.28529411764705881</v>
      </c>
    </row>
    <row r="431" spans="1:21" x14ac:dyDescent="0.15">
      <c r="A431" s="45">
        <v>1147250</v>
      </c>
      <c r="B431">
        <v>1</v>
      </c>
      <c r="C431">
        <v>3</v>
      </c>
      <c r="D431">
        <v>12</v>
      </c>
      <c r="E431">
        <v>2</v>
      </c>
      <c r="F431">
        <v>3</v>
      </c>
      <c r="G431">
        <v>5</v>
      </c>
      <c r="H431">
        <v>4</v>
      </c>
      <c r="I431">
        <v>2</v>
      </c>
      <c r="J431">
        <v>1</v>
      </c>
      <c r="K431">
        <v>26</v>
      </c>
      <c r="L431">
        <v>-1.0360556238263692</v>
      </c>
      <c r="M431">
        <v>-0.74560488068365194</v>
      </c>
      <c r="N431">
        <v>-0.31720092739615441</v>
      </c>
      <c r="O431">
        <v>-0.8121376840528709</v>
      </c>
      <c r="P431">
        <v>-0.19972297141678202</v>
      </c>
      <c r="Q431">
        <v>-0.18916477133949838</v>
      </c>
      <c r="R431">
        <v>0.56613075484887632</v>
      </c>
      <c r="S431">
        <v>0.12053705886123532</v>
      </c>
      <c r="T431" s="71">
        <v>1</v>
      </c>
      <c r="U431" s="71">
        <v>0.84126984126984128</v>
      </c>
    </row>
    <row r="432" spans="1:21" x14ac:dyDescent="0.15">
      <c r="A432" s="45">
        <v>1147390</v>
      </c>
      <c r="B432">
        <v>1</v>
      </c>
      <c r="C432">
        <v>3</v>
      </c>
      <c r="D432">
        <v>17</v>
      </c>
      <c r="E432">
        <v>2</v>
      </c>
      <c r="F432">
        <v>3</v>
      </c>
      <c r="G432">
        <v>9</v>
      </c>
      <c r="H432">
        <v>4</v>
      </c>
      <c r="I432">
        <v>2</v>
      </c>
      <c r="J432">
        <v>1</v>
      </c>
      <c r="K432">
        <v>45</v>
      </c>
      <c r="L432">
        <v>-0.40302774776137784</v>
      </c>
      <c r="M432">
        <v>-0.64941848455159623</v>
      </c>
      <c r="N432">
        <v>2.1730265360651773</v>
      </c>
      <c r="O432">
        <v>-0.35308670861083363</v>
      </c>
      <c r="P432">
        <v>2.9814836417644424</v>
      </c>
      <c r="Q432">
        <v>6.14500085696996E-2</v>
      </c>
      <c r="R432">
        <v>2.9624742829641968</v>
      </c>
      <c r="S432">
        <v>0.52150830953722127</v>
      </c>
      <c r="T432" s="71">
        <v>1</v>
      </c>
      <c r="U432" s="71">
        <v>0.9296875</v>
      </c>
    </row>
    <row r="433" spans="1:21" x14ac:dyDescent="0.15">
      <c r="A433" s="45">
        <v>1147430</v>
      </c>
      <c r="B433">
        <v>2</v>
      </c>
      <c r="C433">
        <v>3</v>
      </c>
      <c r="D433">
        <v>10</v>
      </c>
      <c r="E433">
        <v>2</v>
      </c>
      <c r="F433">
        <v>2</v>
      </c>
      <c r="G433">
        <v>5</v>
      </c>
      <c r="H433">
        <v>4</v>
      </c>
      <c r="I433">
        <v>3</v>
      </c>
      <c r="J433">
        <v>1</v>
      </c>
      <c r="K433">
        <v>15</v>
      </c>
      <c r="L433">
        <v>-1.0360556238263692</v>
      </c>
      <c r="M433">
        <v>0.21625908063690524</v>
      </c>
      <c r="N433">
        <v>0.10105433132474111</v>
      </c>
      <c r="O433">
        <v>0.10596426683120365</v>
      </c>
      <c r="P433">
        <v>-0.32540865714844813</v>
      </c>
      <c r="Q433">
        <v>-0.30114158789467199</v>
      </c>
      <c r="R433">
        <v>-0.12141121763697979</v>
      </c>
      <c r="S433">
        <v>-0.95299815568756985</v>
      </c>
      <c r="T433" s="71">
        <v>0.90551181102362199</v>
      </c>
      <c r="U433" s="71">
        <v>4.7244094488188976E-2</v>
      </c>
    </row>
    <row r="434" spans="1:21" x14ac:dyDescent="0.15">
      <c r="A434" s="45">
        <v>1147500</v>
      </c>
      <c r="B434">
        <v>3</v>
      </c>
      <c r="C434">
        <v>3</v>
      </c>
      <c r="D434">
        <v>10</v>
      </c>
      <c r="E434">
        <v>2</v>
      </c>
      <c r="F434">
        <v>3</v>
      </c>
      <c r="G434">
        <v>6</v>
      </c>
      <c r="H434">
        <v>5</v>
      </c>
      <c r="I434">
        <v>2</v>
      </c>
      <c r="J434">
        <v>1</v>
      </c>
      <c r="K434">
        <v>23</v>
      </c>
      <c r="L434">
        <v>-0.40302774776137784</v>
      </c>
      <c r="M434">
        <v>-0.26467290002337335</v>
      </c>
      <c r="N434">
        <v>0.33592074583724402</v>
      </c>
      <c r="O434">
        <v>-0.18094259282006964</v>
      </c>
      <c r="P434">
        <v>0.30528437846000239</v>
      </c>
      <c r="Q434">
        <v>-0.17809014113074501</v>
      </c>
      <c r="R434">
        <v>0.41686177398023649</v>
      </c>
      <c r="S434">
        <v>-0.20596717856731148</v>
      </c>
      <c r="T434" s="71">
        <v>0.89845094664371772</v>
      </c>
      <c r="U434" s="71">
        <v>6.7125645438898457E-2</v>
      </c>
    </row>
    <row r="435" spans="1:21" x14ac:dyDescent="0.15">
      <c r="A435" s="45">
        <v>1147580</v>
      </c>
      <c r="B435">
        <v>1</v>
      </c>
      <c r="C435">
        <v>3</v>
      </c>
      <c r="D435">
        <v>10</v>
      </c>
      <c r="E435">
        <v>2</v>
      </c>
      <c r="F435">
        <v>2</v>
      </c>
      <c r="G435">
        <v>5</v>
      </c>
      <c r="H435">
        <v>3</v>
      </c>
      <c r="I435">
        <v>1</v>
      </c>
      <c r="J435">
        <v>1</v>
      </c>
      <c r="K435">
        <v>47</v>
      </c>
      <c r="L435">
        <v>-1.0360556238263692</v>
      </c>
      <c r="M435">
        <v>-0.16848650389131761</v>
      </c>
      <c r="N435">
        <v>-0.66789187509290526</v>
      </c>
      <c r="O435">
        <v>-0.52523082440159763</v>
      </c>
      <c r="P435">
        <v>-0.16490463955868534</v>
      </c>
      <c r="Q435">
        <v>-0.40169219867890948</v>
      </c>
      <c r="R435">
        <v>-0.43965465539652221</v>
      </c>
      <c r="S435">
        <v>1.5727962463408811</v>
      </c>
      <c r="T435" s="71">
        <v>0.88847583643122674</v>
      </c>
      <c r="U435" s="71">
        <v>8.9219330855018583E-2</v>
      </c>
    </row>
    <row r="436" spans="1:21" x14ac:dyDescent="0.15">
      <c r="A436" s="45">
        <v>1147590</v>
      </c>
      <c r="B436">
        <v>2</v>
      </c>
      <c r="C436">
        <v>3</v>
      </c>
      <c r="D436">
        <v>10</v>
      </c>
      <c r="E436">
        <v>2</v>
      </c>
      <c r="F436">
        <v>2</v>
      </c>
      <c r="G436">
        <v>5</v>
      </c>
      <c r="H436">
        <v>4</v>
      </c>
      <c r="I436">
        <v>3</v>
      </c>
      <c r="J436">
        <v>1</v>
      </c>
      <c r="K436">
        <v>16</v>
      </c>
      <c r="L436">
        <v>-0.40302774776137784</v>
      </c>
      <c r="M436">
        <v>-0.36085929615542905</v>
      </c>
      <c r="N436">
        <v>-0.55206734190865725</v>
      </c>
      <c r="O436">
        <v>-0.58261219633185224</v>
      </c>
      <c r="P436">
        <v>-0.18953224014124154</v>
      </c>
      <c r="Q436">
        <v>-0.33313496405329301</v>
      </c>
      <c r="R436">
        <v>-0.20885746642668335</v>
      </c>
      <c r="S436">
        <v>0.93772492145138997</v>
      </c>
      <c r="T436" s="71">
        <v>1</v>
      </c>
      <c r="U436" s="71">
        <v>0.3737704918032787</v>
      </c>
    </row>
    <row r="437" spans="1:21" x14ac:dyDescent="0.15">
      <c r="A437" s="45">
        <v>1147670</v>
      </c>
      <c r="B437">
        <v>1</v>
      </c>
      <c r="C437">
        <v>2</v>
      </c>
      <c r="D437">
        <v>10</v>
      </c>
      <c r="E437">
        <v>2</v>
      </c>
      <c r="F437">
        <v>4</v>
      </c>
      <c r="G437">
        <v>5</v>
      </c>
      <c r="H437">
        <v>10</v>
      </c>
      <c r="I437">
        <v>3</v>
      </c>
      <c r="J437">
        <v>1</v>
      </c>
      <c r="K437">
        <v>19</v>
      </c>
      <c r="L437">
        <v>-1.0360556238263692</v>
      </c>
      <c r="M437">
        <v>-1.2265368613439305</v>
      </c>
      <c r="N437">
        <v>4.9576761020630897E-2</v>
      </c>
      <c r="O437">
        <v>-0.63999356826210685</v>
      </c>
      <c r="P437">
        <v>-0.14027703897612917</v>
      </c>
      <c r="Q437">
        <v>1.5544742293053475</v>
      </c>
      <c r="R437">
        <v>0.80377879567736432</v>
      </c>
      <c r="S437">
        <v>-0.52600526371562562</v>
      </c>
      <c r="T437" s="71">
        <v>1</v>
      </c>
      <c r="U437" s="71">
        <v>0.88617886178861793</v>
      </c>
    </row>
    <row r="438" spans="1:21" x14ac:dyDescent="0.15">
      <c r="A438" s="45">
        <v>1147700</v>
      </c>
      <c r="B438">
        <v>2</v>
      </c>
      <c r="C438">
        <v>1</v>
      </c>
      <c r="D438">
        <v>4</v>
      </c>
      <c r="E438">
        <v>2</v>
      </c>
      <c r="F438">
        <v>2</v>
      </c>
      <c r="G438">
        <v>5</v>
      </c>
      <c r="H438">
        <v>4</v>
      </c>
      <c r="I438">
        <v>3</v>
      </c>
      <c r="J438">
        <v>1</v>
      </c>
      <c r="K438">
        <v>27</v>
      </c>
      <c r="L438">
        <v>0.23000012830361349</v>
      </c>
      <c r="M438">
        <v>0.21625908063690524</v>
      </c>
      <c r="N438">
        <v>0.15060149274244719</v>
      </c>
      <c r="O438">
        <v>-0.69737494019236157</v>
      </c>
      <c r="P438">
        <v>0.57986797116206568</v>
      </c>
      <c r="Q438">
        <v>-0.59974643204180156</v>
      </c>
      <c r="R438">
        <v>1.0999832142014814</v>
      </c>
      <c r="S438">
        <v>0.61450002990005037</v>
      </c>
      <c r="T438" s="71">
        <v>0.83951089033244175</v>
      </c>
      <c r="U438" s="71">
        <v>0.2350019105846389</v>
      </c>
    </row>
    <row r="439" spans="1:21" x14ac:dyDescent="0.15">
      <c r="A439" s="45">
        <v>1147740</v>
      </c>
      <c r="B439">
        <v>1</v>
      </c>
      <c r="C439">
        <v>3</v>
      </c>
      <c r="D439">
        <v>5</v>
      </c>
      <c r="E439">
        <v>2</v>
      </c>
      <c r="F439">
        <v>2</v>
      </c>
      <c r="G439">
        <v>7</v>
      </c>
      <c r="H439">
        <v>4</v>
      </c>
      <c r="I439">
        <v>3</v>
      </c>
      <c r="J439">
        <v>1</v>
      </c>
      <c r="K439">
        <v>22</v>
      </c>
      <c r="L439">
        <v>2.1290837564985874</v>
      </c>
      <c r="M439">
        <v>1.1781230419574624</v>
      </c>
      <c r="N439">
        <v>-0.11450799432372043</v>
      </c>
      <c r="O439">
        <v>0.7371593580640049</v>
      </c>
      <c r="P439">
        <v>0.3007551645597622</v>
      </c>
      <c r="Q439">
        <v>-0.40169219867890948</v>
      </c>
      <c r="R439">
        <v>-0.66120690512864388</v>
      </c>
      <c r="S439">
        <v>0.72275598567388721</v>
      </c>
      <c r="T439" s="71">
        <v>1</v>
      </c>
      <c r="U439" s="71">
        <v>0.52154195011337867</v>
      </c>
    </row>
    <row r="440" spans="1:21" x14ac:dyDescent="0.15">
      <c r="A440" s="45">
        <v>1147820</v>
      </c>
      <c r="B440">
        <v>2</v>
      </c>
      <c r="C440">
        <v>1</v>
      </c>
      <c r="D440">
        <v>4</v>
      </c>
      <c r="E440">
        <v>2</v>
      </c>
      <c r="F440">
        <v>2</v>
      </c>
      <c r="G440">
        <v>7</v>
      </c>
      <c r="H440">
        <v>3</v>
      </c>
      <c r="I440">
        <v>2</v>
      </c>
      <c r="J440">
        <v>1</v>
      </c>
      <c r="K440">
        <v>21</v>
      </c>
      <c r="L440">
        <v>-1.0360556238263692</v>
      </c>
      <c r="M440">
        <v>-0.26467290002337335</v>
      </c>
      <c r="N440">
        <v>-0.65502248251687778</v>
      </c>
      <c r="O440">
        <v>-0.86951905598312551</v>
      </c>
      <c r="P440">
        <v>-0.66793045835411469</v>
      </c>
      <c r="Q440">
        <v>-0.5324783078108547</v>
      </c>
      <c r="R440">
        <v>4.6275665536558874E-2</v>
      </c>
      <c r="S440">
        <v>-0.23570512319695369</v>
      </c>
      <c r="T440" s="71">
        <v>1</v>
      </c>
      <c r="U440" s="71">
        <v>0.706959706959707</v>
      </c>
    </row>
    <row r="441" spans="1:21" x14ac:dyDescent="0.15">
      <c r="A441" s="45">
        <v>1147850</v>
      </c>
      <c r="B441">
        <v>1</v>
      </c>
      <c r="C441">
        <v>1</v>
      </c>
      <c r="D441">
        <v>4</v>
      </c>
      <c r="E441">
        <v>2</v>
      </c>
      <c r="F441">
        <v>3</v>
      </c>
      <c r="G441">
        <v>6</v>
      </c>
      <c r="H441">
        <v>5</v>
      </c>
      <c r="I441">
        <v>2</v>
      </c>
      <c r="J441">
        <v>1</v>
      </c>
      <c r="K441">
        <v>30</v>
      </c>
      <c r="L441">
        <v>0.23000012830361349</v>
      </c>
      <c r="M441">
        <v>-0.45704569228748476</v>
      </c>
      <c r="N441">
        <v>-0.86415011187732549</v>
      </c>
      <c r="O441">
        <v>-1.0416631717738896</v>
      </c>
      <c r="P441">
        <v>-0.62943214020207283</v>
      </c>
      <c r="Q441">
        <v>-0.55127161968025451</v>
      </c>
      <c r="R441">
        <v>-6.0503382659077051E-2</v>
      </c>
      <c r="S441">
        <v>0.85345152064372443</v>
      </c>
      <c r="T441" s="71">
        <v>1</v>
      </c>
      <c r="U441" s="71">
        <v>0.27884615384615385</v>
      </c>
    </row>
    <row r="442" spans="1:21" x14ac:dyDescent="0.15">
      <c r="A442" s="45">
        <v>1147910</v>
      </c>
      <c r="B442">
        <v>1</v>
      </c>
      <c r="C442" s="78">
        <v>3</v>
      </c>
      <c r="D442" s="78">
        <v>10</v>
      </c>
      <c r="E442" s="78">
        <v>2</v>
      </c>
      <c r="F442">
        <v>2</v>
      </c>
      <c r="G442" s="78">
        <v>5</v>
      </c>
      <c r="H442" s="78">
        <v>4</v>
      </c>
      <c r="I442" s="78">
        <v>4</v>
      </c>
      <c r="J442" s="78">
        <v>1</v>
      </c>
      <c r="K442">
        <v>0</v>
      </c>
      <c r="L442">
        <v>-1.6690834998913606</v>
      </c>
      <c r="M442">
        <v>-1.4189096536080419</v>
      </c>
      <c r="N442">
        <v>-1.4690115629506206</v>
      </c>
      <c r="O442">
        <v>-1.7302396349369453</v>
      </c>
      <c r="P442">
        <v>-1.4548813735208528</v>
      </c>
      <c r="Q442">
        <v>-0.62107534948088228</v>
      </c>
      <c r="R442">
        <v>0.34148832819508174</v>
      </c>
      <c r="S442">
        <v>-0.35657300639526784</v>
      </c>
      <c r="T442" s="71">
        <v>1</v>
      </c>
      <c r="U442" s="71">
        <v>1</v>
      </c>
    </row>
    <row r="443" spans="1:21" x14ac:dyDescent="0.15">
      <c r="A443" s="45">
        <v>1147940</v>
      </c>
      <c r="B443">
        <v>2</v>
      </c>
      <c r="C443">
        <v>3</v>
      </c>
      <c r="D443">
        <v>10</v>
      </c>
      <c r="E443">
        <v>2</v>
      </c>
      <c r="F443">
        <v>2</v>
      </c>
      <c r="G443">
        <v>5</v>
      </c>
      <c r="H443">
        <v>5</v>
      </c>
      <c r="I443">
        <v>1</v>
      </c>
      <c r="J443">
        <v>1</v>
      </c>
      <c r="K443">
        <v>11</v>
      </c>
      <c r="L443">
        <v>0.23000012830361349</v>
      </c>
      <c r="M443">
        <v>0.21625908063690524</v>
      </c>
      <c r="N443">
        <v>-0.75476027498109133</v>
      </c>
      <c r="O443">
        <v>-0.29570533668057897</v>
      </c>
      <c r="P443">
        <v>-0.47090965369366516</v>
      </c>
      <c r="Q443">
        <v>-0.45044400996823675</v>
      </c>
      <c r="R443">
        <v>-0.7330664373573812</v>
      </c>
      <c r="S443">
        <v>0.90757151361493749</v>
      </c>
      <c r="T443" s="71">
        <v>0.96280991735537191</v>
      </c>
      <c r="U443" s="71">
        <v>0.18181818181818182</v>
      </c>
    </row>
    <row r="444" spans="1:21" x14ac:dyDescent="0.15">
      <c r="A444" s="45">
        <v>1147960</v>
      </c>
      <c r="B444">
        <v>3</v>
      </c>
      <c r="C444">
        <v>3</v>
      </c>
      <c r="D444">
        <v>10</v>
      </c>
      <c r="E444">
        <v>2</v>
      </c>
      <c r="F444">
        <v>2</v>
      </c>
      <c r="G444">
        <v>4</v>
      </c>
      <c r="H444">
        <v>5</v>
      </c>
      <c r="I444">
        <v>1</v>
      </c>
      <c r="J444">
        <v>1</v>
      </c>
      <c r="K444">
        <v>15</v>
      </c>
      <c r="L444">
        <v>2.1290837564985874</v>
      </c>
      <c r="M444">
        <v>0.7933774574292396</v>
      </c>
      <c r="N444">
        <v>-0.69684800838896732</v>
      </c>
      <c r="O444">
        <v>0.22072701069171297</v>
      </c>
      <c r="P444">
        <v>-0.70416416955603645</v>
      </c>
      <c r="Q444">
        <v>-0.44511178060846662</v>
      </c>
      <c r="R444">
        <v>-0.92191419163227439</v>
      </c>
      <c r="S444">
        <v>-0.22092694476541899</v>
      </c>
      <c r="T444" s="71">
        <v>0.92307692307692313</v>
      </c>
      <c r="U444" s="71">
        <v>0.57307692307692304</v>
      </c>
    </row>
    <row r="445" spans="1:21" x14ac:dyDescent="0.15">
      <c r="A445" s="45">
        <v>1148010</v>
      </c>
      <c r="B445">
        <v>2</v>
      </c>
      <c r="C445">
        <v>1</v>
      </c>
      <c r="D445">
        <v>13</v>
      </c>
      <c r="E445">
        <v>2</v>
      </c>
      <c r="F445">
        <v>2</v>
      </c>
      <c r="G445">
        <v>4</v>
      </c>
      <c r="H445">
        <v>4</v>
      </c>
      <c r="I445">
        <v>1</v>
      </c>
      <c r="J445">
        <v>1</v>
      </c>
      <c r="K445">
        <v>19</v>
      </c>
      <c r="L445">
        <v>0.23000012830361349</v>
      </c>
      <c r="M445">
        <v>-0.93797767294776335</v>
      </c>
      <c r="N445">
        <v>-0.4651989420204713</v>
      </c>
      <c r="O445">
        <v>-0.92690042791338023</v>
      </c>
      <c r="P445">
        <v>1.6176241060546059</v>
      </c>
      <c r="Q445">
        <v>-4.519457862570378E-2</v>
      </c>
      <c r="R445">
        <v>0.55588390731729986</v>
      </c>
      <c r="S445">
        <v>5.7419283241099039</v>
      </c>
      <c r="T445" s="71">
        <v>1</v>
      </c>
      <c r="U445" s="71">
        <v>0.21686746987951808</v>
      </c>
    </row>
    <row r="446" spans="1:21" x14ac:dyDescent="0.15">
      <c r="A446" s="45">
        <v>1148070</v>
      </c>
      <c r="B446">
        <v>2</v>
      </c>
      <c r="C446">
        <v>3</v>
      </c>
      <c r="D446">
        <v>10</v>
      </c>
      <c r="E446">
        <v>2</v>
      </c>
      <c r="F446">
        <v>2</v>
      </c>
      <c r="G446">
        <v>4</v>
      </c>
      <c r="H446">
        <v>5</v>
      </c>
      <c r="I446">
        <v>2</v>
      </c>
      <c r="J446" s="78">
        <v>1</v>
      </c>
      <c r="K446">
        <v>12</v>
      </c>
      <c r="L446">
        <v>-1.0360556238263692</v>
      </c>
      <c r="M446">
        <v>-1.1303504652118748</v>
      </c>
      <c r="N446">
        <v>-0.71936944539701553</v>
      </c>
      <c r="O446">
        <v>-0.8121376840528709</v>
      </c>
      <c r="P446">
        <v>-0.6600043340286943</v>
      </c>
      <c r="Q446">
        <v>0.62666632070533779</v>
      </c>
      <c r="R446">
        <v>-0.17282459598597433</v>
      </c>
      <c r="S446">
        <v>2.5190478231318824E-2</v>
      </c>
      <c r="T446" s="71">
        <v>0.79841897233201586</v>
      </c>
      <c r="U446" s="71">
        <v>2.3715415019762844E-2</v>
      </c>
    </row>
    <row r="447" spans="1:21" x14ac:dyDescent="0.15">
      <c r="A447" s="45">
        <v>1148140</v>
      </c>
      <c r="B447">
        <v>3</v>
      </c>
      <c r="C447">
        <v>2</v>
      </c>
      <c r="D447">
        <v>10</v>
      </c>
      <c r="E447">
        <v>2</v>
      </c>
      <c r="F447">
        <v>2</v>
      </c>
      <c r="G447">
        <v>6</v>
      </c>
      <c r="H447">
        <v>3</v>
      </c>
      <c r="I447">
        <v>1</v>
      </c>
      <c r="J447">
        <v>1</v>
      </c>
      <c r="K447">
        <v>30</v>
      </c>
      <c r="L447">
        <v>0.23000012830361349</v>
      </c>
      <c r="M447">
        <v>-0.16848650389131761</v>
      </c>
      <c r="N447">
        <v>-0.60676226035677439</v>
      </c>
      <c r="O447">
        <v>-0.8121376840528709</v>
      </c>
      <c r="P447">
        <v>-0.47147580543119522</v>
      </c>
      <c r="Q447">
        <v>-0.53880666793014254</v>
      </c>
      <c r="R447">
        <v>3.4082902247783729E-2</v>
      </c>
      <c r="S447">
        <v>0.25571824401724458</v>
      </c>
      <c r="T447" s="71">
        <v>0.91666666666666663</v>
      </c>
      <c r="U447" s="71">
        <v>0.52777777777777779</v>
      </c>
    </row>
    <row r="448" spans="1:21" x14ac:dyDescent="0.15">
      <c r="A448" s="45">
        <v>1148150</v>
      </c>
      <c r="B448">
        <v>1</v>
      </c>
      <c r="C448">
        <v>1</v>
      </c>
      <c r="D448">
        <v>4</v>
      </c>
      <c r="E448">
        <v>2</v>
      </c>
      <c r="F448">
        <v>2</v>
      </c>
      <c r="G448">
        <v>7</v>
      </c>
      <c r="H448">
        <v>8</v>
      </c>
      <c r="I448">
        <v>3</v>
      </c>
      <c r="J448">
        <v>1</v>
      </c>
      <c r="K448">
        <v>36</v>
      </c>
      <c r="L448">
        <v>-0.40302774776137784</v>
      </c>
      <c r="M448">
        <v>-0.55323208841954052</v>
      </c>
      <c r="N448">
        <v>-0.5938928677807469</v>
      </c>
      <c r="O448">
        <v>-0.98428179984363484</v>
      </c>
      <c r="P448">
        <v>-0.60112455332557146</v>
      </c>
      <c r="Q448">
        <v>-0.46750714391950132</v>
      </c>
      <c r="R448">
        <v>0.42762940909240149</v>
      </c>
      <c r="S448">
        <v>-0.21017210965902572</v>
      </c>
      <c r="T448" s="71">
        <v>1</v>
      </c>
      <c r="U448" s="71">
        <v>0.85616438356164382</v>
      </c>
    </row>
    <row r="449" spans="1:21" x14ac:dyDescent="0.15">
      <c r="A449" s="45">
        <v>1148180</v>
      </c>
      <c r="B449">
        <v>1</v>
      </c>
      <c r="C449">
        <v>1</v>
      </c>
      <c r="D449">
        <v>8</v>
      </c>
      <c r="E449">
        <v>2</v>
      </c>
      <c r="F449">
        <v>2</v>
      </c>
      <c r="G449">
        <v>5</v>
      </c>
      <c r="H449">
        <v>3</v>
      </c>
      <c r="I449">
        <v>2</v>
      </c>
      <c r="J449" s="78">
        <v>1</v>
      </c>
      <c r="K449">
        <v>19</v>
      </c>
      <c r="L449">
        <v>1.4960558804335962</v>
      </c>
      <c r="M449">
        <v>-7.2300107759261906E-2</v>
      </c>
      <c r="N449">
        <v>-0.33650501626019574</v>
      </c>
      <c r="O449">
        <v>-0.69737494019236157</v>
      </c>
      <c r="P449">
        <v>-8.9298358691627961E-3</v>
      </c>
      <c r="Q449">
        <v>-0.51869654577329494</v>
      </c>
      <c r="R449">
        <v>0.29917341126306496</v>
      </c>
      <c r="S449">
        <v>0.65756804414135028</v>
      </c>
      <c r="T449" s="71">
        <v>1</v>
      </c>
      <c r="U449" s="71">
        <v>0.43279569892473124</v>
      </c>
    </row>
    <row r="450" spans="1:21" x14ac:dyDescent="0.15">
      <c r="A450" s="45">
        <v>1148250</v>
      </c>
      <c r="B450">
        <v>1</v>
      </c>
      <c r="C450">
        <v>3</v>
      </c>
      <c r="D450">
        <v>5</v>
      </c>
      <c r="E450">
        <v>2</v>
      </c>
      <c r="F450">
        <v>2</v>
      </c>
      <c r="G450">
        <v>5</v>
      </c>
      <c r="H450">
        <v>4</v>
      </c>
      <c r="I450">
        <v>3</v>
      </c>
      <c r="J450">
        <v>1</v>
      </c>
      <c r="K450">
        <v>28</v>
      </c>
      <c r="L450">
        <v>-1.0360556238263692</v>
      </c>
      <c r="M450">
        <v>-0.36085929615542905</v>
      </c>
      <c r="N450">
        <v>-0.51345916418057458</v>
      </c>
      <c r="O450">
        <v>-0.8121376840528709</v>
      </c>
      <c r="P450">
        <v>-0.63735826452749322</v>
      </c>
      <c r="Q450">
        <v>-0.46110846868777705</v>
      </c>
      <c r="R450">
        <v>0.20552054364146924</v>
      </c>
      <c r="S450">
        <v>-0.55084861277794694</v>
      </c>
      <c r="T450" s="71">
        <v>0.97160883280757093</v>
      </c>
      <c r="U450" s="71">
        <v>0.54258675078864349</v>
      </c>
    </row>
    <row r="451" spans="1:21" x14ac:dyDescent="0.15">
      <c r="A451" s="45">
        <v>1148280</v>
      </c>
      <c r="B451">
        <v>2</v>
      </c>
      <c r="C451" s="78">
        <v>3</v>
      </c>
      <c r="D451" s="78">
        <v>10</v>
      </c>
      <c r="E451" s="78">
        <v>2</v>
      </c>
      <c r="F451">
        <v>2</v>
      </c>
      <c r="G451" s="78">
        <v>5</v>
      </c>
      <c r="H451" s="78">
        <v>4</v>
      </c>
      <c r="I451" s="78">
        <v>4</v>
      </c>
      <c r="J451" s="78">
        <v>1</v>
      </c>
      <c r="K451">
        <v>0</v>
      </c>
      <c r="L451">
        <v>0.23000012830361349</v>
      </c>
      <c r="M451">
        <v>-1.0341640690798191</v>
      </c>
      <c r="N451">
        <v>-1.2373624965821246</v>
      </c>
      <c r="O451">
        <v>-1.5007141472159267</v>
      </c>
      <c r="P451">
        <v>-1.2250237680836618</v>
      </c>
      <c r="Q451">
        <v>-0.62107534948088228</v>
      </c>
      <c r="R451">
        <v>0.18069164385341821</v>
      </c>
      <c r="S451">
        <v>-0.19394070589044271</v>
      </c>
      <c r="T451" s="71">
        <v>0.86956521739130432</v>
      </c>
      <c r="U451" s="71">
        <v>0.57608695652173914</v>
      </c>
    </row>
    <row r="452" spans="1:21" x14ac:dyDescent="0.15">
      <c r="A452" s="45">
        <v>1148330</v>
      </c>
      <c r="B452">
        <v>3</v>
      </c>
      <c r="C452">
        <v>3</v>
      </c>
      <c r="D452">
        <v>10</v>
      </c>
      <c r="E452">
        <v>2</v>
      </c>
      <c r="F452">
        <v>2</v>
      </c>
      <c r="G452">
        <v>7</v>
      </c>
      <c r="H452">
        <v>4</v>
      </c>
      <c r="I452">
        <v>3</v>
      </c>
      <c r="J452">
        <v>1</v>
      </c>
      <c r="K452">
        <v>14</v>
      </c>
      <c r="L452">
        <v>-1.0360556238263692</v>
      </c>
      <c r="M452">
        <v>-1.3227232574759862</v>
      </c>
      <c r="N452">
        <v>-0.91241033403742888</v>
      </c>
      <c r="O452">
        <v>-0.98428179984363484</v>
      </c>
      <c r="P452">
        <v>-0.61584449850135214</v>
      </c>
      <c r="Q452">
        <v>1.6824477339398316</v>
      </c>
      <c r="R452">
        <v>-0.28303450831048627</v>
      </c>
      <c r="S452">
        <v>1.2319810243499585</v>
      </c>
      <c r="T452" s="71">
        <v>1</v>
      </c>
      <c r="U452" s="71">
        <v>0.20725388601036268</v>
      </c>
    </row>
    <row r="453" spans="1:21" x14ac:dyDescent="0.15">
      <c r="A453" s="45">
        <v>1148380</v>
      </c>
      <c r="B453">
        <v>2</v>
      </c>
      <c r="C453">
        <v>3</v>
      </c>
      <c r="D453">
        <v>10</v>
      </c>
      <c r="E453">
        <v>2</v>
      </c>
      <c r="F453">
        <v>2</v>
      </c>
      <c r="G453">
        <v>9</v>
      </c>
      <c r="H453">
        <v>5</v>
      </c>
      <c r="I453">
        <v>1</v>
      </c>
      <c r="J453">
        <v>1</v>
      </c>
      <c r="K453">
        <v>16</v>
      </c>
      <c r="L453">
        <v>0.86302800436860483</v>
      </c>
      <c r="M453">
        <v>2.3886288372793812E-2</v>
      </c>
      <c r="N453">
        <v>-0.76762966755711881</v>
      </c>
      <c r="O453">
        <v>-0.75475631212261618</v>
      </c>
      <c r="P453">
        <v>-0.7047303212935665</v>
      </c>
      <c r="Q453">
        <v>-0.57308528524295066</v>
      </c>
      <c r="R453">
        <v>-0.33966429297446515</v>
      </c>
      <c r="S453">
        <v>4.8689896093197009E-2</v>
      </c>
      <c r="T453" s="71">
        <v>1</v>
      </c>
      <c r="U453" s="71">
        <v>0.67226890756302515</v>
      </c>
    </row>
    <row r="454" spans="1:21" x14ac:dyDescent="0.15">
      <c r="A454" s="45">
        <v>1148460</v>
      </c>
      <c r="B454">
        <v>1</v>
      </c>
      <c r="C454">
        <v>1</v>
      </c>
      <c r="D454">
        <v>4</v>
      </c>
      <c r="E454">
        <v>2</v>
      </c>
      <c r="F454">
        <v>2</v>
      </c>
      <c r="G454">
        <v>7</v>
      </c>
      <c r="H454">
        <v>8</v>
      </c>
      <c r="I454">
        <v>3</v>
      </c>
      <c r="J454">
        <v>1</v>
      </c>
      <c r="K454">
        <v>32</v>
      </c>
      <c r="L454">
        <v>-1.0360556238263692</v>
      </c>
      <c r="M454">
        <v>-1.1303504652118748</v>
      </c>
      <c r="N454">
        <v>4.9576761020630897E-2</v>
      </c>
      <c r="O454">
        <v>-0.86951905598312551</v>
      </c>
      <c r="P454">
        <v>-6.8375768309815677E-2</v>
      </c>
      <c r="Q454">
        <v>0.53068619222947466</v>
      </c>
      <c r="R454">
        <v>1.4218410511156334</v>
      </c>
      <c r="S454">
        <v>-0.38807002858943679</v>
      </c>
      <c r="T454" s="71">
        <v>1</v>
      </c>
      <c r="U454" s="71">
        <v>0.76422764227642281</v>
      </c>
    </row>
    <row r="455" spans="1:21" x14ac:dyDescent="0.15">
      <c r="A455" s="45">
        <v>1148480</v>
      </c>
      <c r="B455">
        <v>2</v>
      </c>
      <c r="C455">
        <v>1</v>
      </c>
      <c r="D455">
        <v>10</v>
      </c>
      <c r="E455">
        <v>2</v>
      </c>
      <c r="F455">
        <v>2</v>
      </c>
      <c r="G455">
        <v>5</v>
      </c>
      <c r="H455">
        <v>4</v>
      </c>
      <c r="I455">
        <v>1</v>
      </c>
      <c r="J455">
        <v>1</v>
      </c>
      <c r="K455">
        <v>17</v>
      </c>
      <c r="L455">
        <v>-1.0360556238263692</v>
      </c>
      <c r="M455">
        <v>-0.64941848455159623</v>
      </c>
      <c r="N455">
        <v>-0.81910723786122908</v>
      </c>
      <c r="O455">
        <v>-0.41046808054108824</v>
      </c>
      <c r="P455">
        <v>-0.52865713092172795</v>
      </c>
      <c r="Q455">
        <v>1.8792173691538214E-2</v>
      </c>
      <c r="R455">
        <v>-0.73886439472546994</v>
      </c>
      <c r="S455">
        <v>1.028679532621541</v>
      </c>
      <c r="T455" s="71">
        <v>1</v>
      </c>
      <c r="U455" s="71">
        <v>0.3963963963963964</v>
      </c>
    </row>
    <row r="456" spans="1:21" x14ac:dyDescent="0.15">
      <c r="A456" s="45">
        <v>1150090</v>
      </c>
      <c r="B456">
        <v>3</v>
      </c>
      <c r="C456">
        <v>1</v>
      </c>
      <c r="D456">
        <v>10</v>
      </c>
      <c r="E456">
        <v>2</v>
      </c>
      <c r="F456">
        <v>4</v>
      </c>
      <c r="G456">
        <v>5</v>
      </c>
      <c r="H456">
        <v>2</v>
      </c>
      <c r="I456">
        <v>4</v>
      </c>
      <c r="J456">
        <v>1</v>
      </c>
      <c r="K456">
        <v>12</v>
      </c>
      <c r="L456">
        <v>-0.40302774776137784</v>
      </c>
      <c r="M456">
        <v>-0.64941848455159623</v>
      </c>
      <c r="N456">
        <v>-0.72580414168502927</v>
      </c>
      <c r="O456">
        <v>-0.29570533668057897</v>
      </c>
      <c r="P456">
        <v>-0.73473636338265791</v>
      </c>
      <c r="Q456">
        <v>0.10410784344786099</v>
      </c>
      <c r="R456">
        <v>-0.69827869314884816</v>
      </c>
      <c r="S456">
        <v>-0.23043346882386703</v>
      </c>
      <c r="T456" s="71">
        <v>0.952191235059761</v>
      </c>
      <c r="U456" s="71">
        <v>0.8127490039840638</v>
      </c>
    </row>
    <row r="457" spans="1:21" x14ac:dyDescent="0.15">
      <c r="A457" s="45">
        <v>1150100</v>
      </c>
      <c r="B457">
        <v>1</v>
      </c>
      <c r="C457">
        <v>1</v>
      </c>
      <c r="D457">
        <v>4</v>
      </c>
      <c r="E457">
        <v>2</v>
      </c>
      <c r="F457">
        <v>4</v>
      </c>
      <c r="G457">
        <v>5</v>
      </c>
      <c r="H457">
        <v>6</v>
      </c>
      <c r="I457">
        <v>4</v>
      </c>
      <c r="J457">
        <v>1</v>
      </c>
      <c r="K457">
        <v>35</v>
      </c>
      <c r="L457">
        <v>0.86302800436860483</v>
      </c>
      <c r="M457">
        <v>0.40863187290101666</v>
      </c>
      <c r="N457">
        <v>-0.13162428644983709</v>
      </c>
      <c r="O457">
        <v>-0.46784945247134291</v>
      </c>
      <c r="P457">
        <v>-5.7494331914488661E-2</v>
      </c>
      <c r="Q457">
        <v>-0.56348727239536445</v>
      </c>
      <c r="R457">
        <v>0.23522269332580853</v>
      </c>
      <c r="S457">
        <v>-5.9155059920956224E-3</v>
      </c>
      <c r="T457" s="71">
        <v>0.86228424531766434</v>
      </c>
      <c r="U457" s="71">
        <v>0.53020565552699228</v>
      </c>
    </row>
    <row r="458" spans="1:21" x14ac:dyDescent="0.15">
      <c r="A458" s="45">
        <v>1150350</v>
      </c>
      <c r="B458">
        <v>1</v>
      </c>
      <c r="C458">
        <v>2</v>
      </c>
      <c r="D458">
        <v>6</v>
      </c>
      <c r="E458">
        <v>2</v>
      </c>
      <c r="F458">
        <v>4</v>
      </c>
      <c r="G458">
        <v>5</v>
      </c>
      <c r="H458">
        <v>4</v>
      </c>
      <c r="I458">
        <v>4</v>
      </c>
      <c r="J458">
        <v>1</v>
      </c>
      <c r="K458">
        <v>24</v>
      </c>
      <c r="L458">
        <v>-1.6690834998913606</v>
      </c>
      <c r="M458">
        <v>-1.1303504652118748</v>
      </c>
      <c r="N458">
        <v>-1.7987550003513771E-2</v>
      </c>
      <c r="O458">
        <v>0.1633456387614583</v>
      </c>
      <c r="P458">
        <v>0.15072495411430492</v>
      </c>
      <c r="Q458">
        <v>2.2583285047950099</v>
      </c>
      <c r="R458">
        <v>-0.27627834510285348</v>
      </c>
      <c r="S458">
        <v>0.17467031127590038</v>
      </c>
      <c r="T458" s="71">
        <v>0.93630573248407645</v>
      </c>
      <c r="U458" s="71">
        <v>0</v>
      </c>
    </row>
    <row r="459" spans="1:21" x14ac:dyDescent="0.15">
      <c r="A459" s="45">
        <v>1150380</v>
      </c>
      <c r="B459">
        <v>2</v>
      </c>
      <c r="C459">
        <v>1</v>
      </c>
      <c r="D459">
        <v>10</v>
      </c>
      <c r="E459">
        <v>2</v>
      </c>
      <c r="F459">
        <v>2</v>
      </c>
      <c r="G459">
        <v>7</v>
      </c>
      <c r="H459">
        <v>5</v>
      </c>
      <c r="I459">
        <v>1</v>
      </c>
      <c r="J459">
        <v>1</v>
      </c>
      <c r="K459">
        <v>43</v>
      </c>
      <c r="L459">
        <v>2.1290837564985874</v>
      </c>
      <c r="M459">
        <v>2.5247325878062425</v>
      </c>
      <c r="N459">
        <v>1.288255796463283</v>
      </c>
      <c r="O459">
        <v>2.2290750282506258</v>
      </c>
      <c r="P459">
        <v>1.5604427805640733</v>
      </c>
      <c r="Q459">
        <v>-0.36512834021191398</v>
      </c>
      <c r="R459">
        <v>-0.40937476029322195</v>
      </c>
      <c r="S459">
        <v>0.14717253069129024</v>
      </c>
      <c r="T459" s="71">
        <v>0.92816419612314705</v>
      </c>
      <c r="U459" s="71">
        <v>0.15279361459521096</v>
      </c>
    </row>
    <row r="460" spans="1:21" x14ac:dyDescent="0.15">
      <c r="A460" s="45">
        <v>1150400</v>
      </c>
      <c r="B460">
        <v>3</v>
      </c>
      <c r="C460">
        <v>3</v>
      </c>
      <c r="D460">
        <v>10</v>
      </c>
      <c r="E460">
        <v>2</v>
      </c>
      <c r="F460">
        <v>4</v>
      </c>
      <c r="G460">
        <v>4</v>
      </c>
      <c r="H460">
        <v>4</v>
      </c>
      <c r="I460">
        <v>4</v>
      </c>
      <c r="J460">
        <v>2</v>
      </c>
      <c r="K460">
        <v>20</v>
      </c>
      <c r="L460">
        <v>0.86302800436860483</v>
      </c>
      <c r="M460">
        <v>0.7933774574292396</v>
      </c>
      <c r="N460">
        <v>2.3837975868575785E-2</v>
      </c>
      <c r="O460">
        <v>1.0814475896455329</v>
      </c>
      <c r="P460">
        <v>0.27301372942079083</v>
      </c>
      <c r="Q460">
        <v>-0.20516145941880884</v>
      </c>
      <c r="R460">
        <v>-0.69565028580864785</v>
      </c>
      <c r="S460">
        <v>0.32352570480672943</v>
      </c>
      <c r="T460" s="71">
        <v>0.79545454545454541</v>
      </c>
      <c r="U460" s="71">
        <v>0.24586776859504134</v>
      </c>
    </row>
    <row r="461" spans="1:21" x14ac:dyDescent="0.15">
      <c r="A461" s="45">
        <v>1150490</v>
      </c>
      <c r="B461">
        <v>2</v>
      </c>
      <c r="C461">
        <v>3</v>
      </c>
      <c r="D461">
        <v>10</v>
      </c>
      <c r="E461">
        <v>2</v>
      </c>
      <c r="F461">
        <v>4</v>
      </c>
      <c r="G461">
        <v>5</v>
      </c>
      <c r="H461">
        <v>4</v>
      </c>
      <c r="I461">
        <v>4</v>
      </c>
      <c r="J461">
        <v>1</v>
      </c>
      <c r="K461">
        <v>27</v>
      </c>
      <c r="L461">
        <v>0.86302800436860483</v>
      </c>
      <c r="M461">
        <v>0.60100466516512807</v>
      </c>
      <c r="N461">
        <v>-0.5231112086125953</v>
      </c>
      <c r="O461">
        <v>0.67977798613375018</v>
      </c>
      <c r="P461">
        <v>-3.6671271008134138E-2</v>
      </c>
      <c r="Q461">
        <v>-0.25460576802758683</v>
      </c>
      <c r="R461">
        <v>-0.93460163765591064</v>
      </c>
      <c r="S461">
        <v>1.2797017932016199</v>
      </c>
      <c r="T461" s="71">
        <v>1</v>
      </c>
      <c r="U461" s="71">
        <v>0.4713375796178344</v>
      </c>
    </row>
    <row r="462" spans="1:21" x14ac:dyDescent="0.15">
      <c r="A462" s="45">
        <v>1150620</v>
      </c>
      <c r="B462">
        <v>1</v>
      </c>
      <c r="C462">
        <v>1</v>
      </c>
      <c r="D462">
        <v>10</v>
      </c>
      <c r="E462">
        <v>2</v>
      </c>
      <c r="F462">
        <v>4</v>
      </c>
      <c r="G462">
        <v>5</v>
      </c>
      <c r="H462">
        <v>5</v>
      </c>
      <c r="I462">
        <v>4</v>
      </c>
      <c r="J462">
        <v>1</v>
      </c>
      <c r="K462">
        <v>39</v>
      </c>
      <c r="L462">
        <v>-0.40302774776137784</v>
      </c>
      <c r="M462">
        <v>0.40863187290101666</v>
      </c>
      <c r="N462">
        <v>-0.19815904606789952</v>
      </c>
      <c r="O462">
        <v>0.3354897545522223</v>
      </c>
      <c r="P462">
        <v>0.1065651185869628</v>
      </c>
      <c r="Q462">
        <v>-0.29474291266294772</v>
      </c>
      <c r="R462">
        <v>-0.5412637395589831</v>
      </c>
      <c r="S462">
        <v>0.52448258302635531</v>
      </c>
      <c r="T462" s="71">
        <v>0.71084337349397586</v>
      </c>
      <c r="U462" s="71">
        <v>0.13012048192771083</v>
      </c>
    </row>
    <row r="463" spans="1:21" x14ac:dyDescent="0.15">
      <c r="A463" s="45">
        <v>1150720</v>
      </c>
      <c r="B463">
        <v>2</v>
      </c>
      <c r="C463">
        <v>1</v>
      </c>
      <c r="D463">
        <v>15</v>
      </c>
      <c r="E463">
        <v>2</v>
      </c>
      <c r="F463">
        <v>4</v>
      </c>
      <c r="G463">
        <v>5</v>
      </c>
      <c r="H463">
        <v>2</v>
      </c>
      <c r="I463">
        <v>4</v>
      </c>
      <c r="J463">
        <v>1</v>
      </c>
      <c r="K463">
        <v>17</v>
      </c>
      <c r="L463">
        <v>-0.40302774776137784</v>
      </c>
      <c r="M463">
        <v>2.3886288372793812E-2</v>
      </c>
      <c r="N463">
        <v>-0.60997960850078126</v>
      </c>
      <c r="O463">
        <v>0.39287112648247696</v>
      </c>
      <c r="P463">
        <v>-0.65264436144080396</v>
      </c>
      <c r="Q463">
        <v>-9.3184642863635314E-2</v>
      </c>
      <c r="R463">
        <v>-0.90944640360766227</v>
      </c>
      <c r="S463">
        <v>-0.32817913909707574</v>
      </c>
      <c r="T463" s="71">
        <v>0.81184668989547037</v>
      </c>
      <c r="U463" s="71">
        <v>3.1358885017421609E-2</v>
      </c>
    </row>
    <row r="464" spans="1:21" x14ac:dyDescent="0.15">
      <c r="A464" s="45">
        <v>1150750</v>
      </c>
      <c r="B464">
        <v>1</v>
      </c>
      <c r="C464">
        <v>3</v>
      </c>
      <c r="D464">
        <v>10</v>
      </c>
      <c r="E464">
        <v>2</v>
      </c>
      <c r="F464">
        <v>4</v>
      </c>
      <c r="G464">
        <v>5</v>
      </c>
      <c r="H464">
        <v>4</v>
      </c>
      <c r="I464">
        <v>4</v>
      </c>
      <c r="J464">
        <v>1</v>
      </c>
      <c r="K464">
        <v>26</v>
      </c>
      <c r="L464">
        <v>0.23000012830361349</v>
      </c>
      <c r="M464">
        <v>0.12007268450484952</v>
      </c>
      <c r="N464">
        <v>-0.60354491221276751</v>
      </c>
      <c r="O464">
        <v>4.8582894900948997E-2</v>
      </c>
      <c r="P464">
        <v>-0.24275050346906413</v>
      </c>
      <c r="Q464">
        <v>-0.28232195486018902</v>
      </c>
      <c r="R464">
        <v>-0.76084831641280681</v>
      </c>
      <c r="S464">
        <v>0.99089147548140266</v>
      </c>
      <c r="T464" s="71">
        <v>0.48096885813148788</v>
      </c>
      <c r="U464" s="71">
        <v>0.62975778546712791</v>
      </c>
    </row>
    <row r="465" spans="1:21" x14ac:dyDescent="0.15">
      <c r="A465" s="45">
        <v>1150910</v>
      </c>
      <c r="B465">
        <v>1</v>
      </c>
      <c r="C465">
        <v>1</v>
      </c>
      <c r="D465">
        <v>4</v>
      </c>
      <c r="E465">
        <v>2</v>
      </c>
      <c r="F465">
        <v>4</v>
      </c>
      <c r="G465">
        <v>5</v>
      </c>
      <c r="H465">
        <v>5</v>
      </c>
      <c r="I465">
        <v>4</v>
      </c>
      <c r="J465">
        <v>1</v>
      </c>
      <c r="K465">
        <v>39</v>
      </c>
      <c r="L465">
        <v>0.23000012830361349</v>
      </c>
      <c r="M465">
        <v>-0.26467290002337335</v>
      </c>
      <c r="N465">
        <v>0.26835643481309934</v>
      </c>
      <c r="O465">
        <v>-0.12356122088981497</v>
      </c>
      <c r="P465">
        <v>1.5349659523752219</v>
      </c>
      <c r="Q465">
        <v>-0.14855779390740245</v>
      </c>
      <c r="R465">
        <v>0.2721794125305716</v>
      </c>
      <c r="S465">
        <v>1.9774494328395451</v>
      </c>
      <c r="T465" s="71">
        <v>1</v>
      </c>
      <c r="U465" s="71">
        <v>0.87678571428571428</v>
      </c>
    </row>
    <row r="466" spans="1:21" x14ac:dyDescent="0.15">
      <c r="A466" s="45">
        <v>1150950</v>
      </c>
      <c r="B466">
        <v>1</v>
      </c>
      <c r="C466">
        <v>3</v>
      </c>
      <c r="D466">
        <v>10</v>
      </c>
      <c r="E466">
        <v>2</v>
      </c>
      <c r="F466">
        <v>4</v>
      </c>
      <c r="G466">
        <v>5</v>
      </c>
      <c r="H466">
        <v>4</v>
      </c>
      <c r="I466">
        <v>4</v>
      </c>
      <c r="J466">
        <v>1</v>
      </c>
      <c r="K466">
        <v>21</v>
      </c>
      <c r="L466">
        <v>-0.40302774776137784</v>
      </c>
      <c r="M466">
        <v>0.12007268450484952</v>
      </c>
      <c r="N466">
        <v>0.61904738250985014</v>
      </c>
      <c r="O466">
        <v>1.7126426808783342</v>
      </c>
      <c r="P466">
        <v>1.3339820855520623</v>
      </c>
      <c r="Q466">
        <v>0.37260127473981791</v>
      </c>
      <c r="R466">
        <v>-0.56628803525017013</v>
      </c>
      <c r="S466">
        <v>0.85652747342732016</v>
      </c>
      <c r="T466" s="71">
        <v>0.91479820627802688</v>
      </c>
      <c r="U466" s="71">
        <v>0.50224215246636772</v>
      </c>
    </row>
    <row r="467" spans="1:21" x14ac:dyDescent="0.15">
      <c r="A467" s="45">
        <v>1150970</v>
      </c>
      <c r="B467">
        <v>2</v>
      </c>
      <c r="C467">
        <v>3</v>
      </c>
      <c r="D467">
        <v>10</v>
      </c>
      <c r="E467">
        <v>2</v>
      </c>
      <c r="F467">
        <v>4</v>
      </c>
      <c r="G467">
        <v>5</v>
      </c>
      <c r="H467">
        <v>4</v>
      </c>
      <c r="I467">
        <v>4</v>
      </c>
      <c r="J467">
        <v>1</v>
      </c>
      <c r="K467">
        <v>15</v>
      </c>
      <c r="L467">
        <v>1.4960558804335962</v>
      </c>
      <c r="M467">
        <v>0.21625908063690524</v>
      </c>
      <c r="N467">
        <v>1.4845140332477034</v>
      </c>
      <c r="O467">
        <v>0.7371593580640049</v>
      </c>
      <c r="P467">
        <v>0.74008891288306344</v>
      </c>
      <c r="Q467">
        <v>-6.6523496064784388E-2</v>
      </c>
      <c r="R467">
        <v>0.47396286927202058</v>
      </c>
      <c r="S467">
        <v>-0.89349985595258641</v>
      </c>
      <c r="T467" s="71">
        <v>0.99360341151385922</v>
      </c>
      <c r="U467" s="71">
        <v>0.48720682302771856</v>
      </c>
    </row>
    <row r="468" spans="1:21" x14ac:dyDescent="0.15">
      <c r="A468" s="45">
        <v>1151040</v>
      </c>
      <c r="B468">
        <v>1</v>
      </c>
      <c r="C468">
        <v>1</v>
      </c>
      <c r="D468">
        <v>13</v>
      </c>
      <c r="E468">
        <v>2</v>
      </c>
      <c r="F468">
        <v>4</v>
      </c>
      <c r="G468">
        <v>5</v>
      </c>
      <c r="H468">
        <v>2</v>
      </c>
      <c r="I468">
        <v>4</v>
      </c>
      <c r="J468">
        <v>1</v>
      </c>
      <c r="K468">
        <v>15</v>
      </c>
      <c r="L468">
        <v>1.4960558804335962</v>
      </c>
      <c r="M468">
        <v>0.50481826903307236</v>
      </c>
      <c r="N468">
        <v>-0.63571839365283644</v>
      </c>
      <c r="O468">
        <v>-8.7984770293056628E-3</v>
      </c>
      <c r="P468">
        <v>-0.53601710350961829</v>
      </c>
      <c r="Q468">
        <v>-0.43825605714590493</v>
      </c>
      <c r="R468">
        <v>-0.76398887665385484</v>
      </c>
      <c r="S468">
        <v>0.14762459804999131</v>
      </c>
      <c r="T468" s="71">
        <v>1</v>
      </c>
      <c r="U468" s="71">
        <v>0.41935483870967738</v>
      </c>
    </row>
    <row r="469" spans="1:21" x14ac:dyDescent="0.15">
      <c r="A469" s="45">
        <v>1151170</v>
      </c>
      <c r="B469">
        <v>2</v>
      </c>
      <c r="C469">
        <v>3</v>
      </c>
      <c r="D469">
        <v>10</v>
      </c>
      <c r="E469">
        <v>2</v>
      </c>
      <c r="F469">
        <v>4</v>
      </c>
      <c r="G469">
        <v>5</v>
      </c>
      <c r="H469">
        <v>4</v>
      </c>
      <c r="I469">
        <v>4</v>
      </c>
      <c r="J469">
        <v>1</v>
      </c>
      <c r="K469">
        <v>13</v>
      </c>
      <c r="L469">
        <v>0.86302800436860483</v>
      </c>
      <c r="M469">
        <v>-0.55323208841954052</v>
      </c>
      <c r="N469">
        <v>-0.33328766811618887</v>
      </c>
      <c r="O469">
        <v>-0.52523082440159763</v>
      </c>
      <c r="P469">
        <v>-0.33956245058669882</v>
      </c>
      <c r="Q469">
        <v>-0.16037073279673941</v>
      </c>
      <c r="R469">
        <v>3.5426457431119968E-2</v>
      </c>
      <c r="S469">
        <v>-0.18931586930963695</v>
      </c>
      <c r="T469" s="71">
        <v>1</v>
      </c>
      <c r="U469" s="71">
        <v>0.89008042895442363</v>
      </c>
    </row>
    <row r="470" spans="1:21" x14ac:dyDescent="0.15">
      <c r="A470" s="45">
        <v>1151190</v>
      </c>
      <c r="B470">
        <v>1</v>
      </c>
      <c r="C470" s="78">
        <v>3</v>
      </c>
      <c r="D470" s="78">
        <v>10</v>
      </c>
      <c r="E470" s="78">
        <v>2</v>
      </c>
      <c r="F470">
        <v>4</v>
      </c>
      <c r="G470" s="78">
        <v>5</v>
      </c>
      <c r="H470" s="78">
        <v>4</v>
      </c>
      <c r="I470" s="78">
        <v>4</v>
      </c>
      <c r="J470" s="78">
        <v>1</v>
      </c>
      <c r="K470">
        <v>0</v>
      </c>
      <c r="L470">
        <v>-0.40302774776137784</v>
      </c>
      <c r="M470">
        <v>-0.84179127681570765</v>
      </c>
      <c r="N470">
        <v>-1.2405798447261316</v>
      </c>
      <c r="O470">
        <v>-1.3859514033554174</v>
      </c>
      <c r="P470">
        <v>-1.0398921499113427</v>
      </c>
      <c r="Q470">
        <v>-0.62107534948088228</v>
      </c>
      <c r="R470">
        <v>-0.3619971657996961</v>
      </c>
      <c r="S470">
        <v>1.7588596214035648</v>
      </c>
      <c r="T470" s="71">
        <v>0.96703296703296704</v>
      </c>
      <c r="U470" s="71">
        <v>0.62637362637362637</v>
      </c>
    </row>
    <row r="471" spans="1:21" x14ac:dyDescent="0.15">
      <c r="A471" s="45">
        <v>1151290</v>
      </c>
      <c r="B471">
        <v>1</v>
      </c>
      <c r="C471">
        <v>3</v>
      </c>
      <c r="D471">
        <v>10</v>
      </c>
      <c r="E471">
        <v>2</v>
      </c>
      <c r="F471">
        <v>4</v>
      </c>
      <c r="G471">
        <v>7</v>
      </c>
      <c r="H471">
        <v>4</v>
      </c>
      <c r="I471">
        <v>4</v>
      </c>
      <c r="J471">
        <v>2</v>
      </c>
      <c r="K471">
        <v>30</v>
      </c>
      <c r="L471">
        <v>-0.40302774776137784</v>
      </c>
      <c r="M471">
        <v>1.3704958342215738</v>
      </c>
      <c r="N471">
        <v>-0.65373554325927496</v>
      </c>
      <c r="O471">
        <v>-8.7984770293056628E-3</v>
      </c>
      <c r="P471">
        <v>-0.24756279323806935</v>
      </c>
      <c r="Q471">
        <v>-0.60827799901743373</v>
      </c>
      <c r="R471">
        <v>-0.78214334101501048</v>
      </c>
      <c r="S471">
        <v>1.2112378915819242</v>
      </c>
      <c r="T471" s="71">
        <v>0.83906364301389902</v>
      </c>
      <c r="U471" s="71">
        <v>4.3891733723482075E-2</v>
      </c>
    </row>
    <row r="472" spans="1:21" x14ac:dyDescent="0.15">
      <c r="A472" s="45">
        <v>1151420</v>
      </c>
      <c r="B472">
        <v>2</v>
      </c>
      <c r="C472">
        <v>1</v>
      </c>
      <c r="D472">
        <v>4</v>
      </c>
      <c r="E472">
        <v>2</v>
      </c>
      <c r="F472">
        <v>4</v>
      </c>
      <c r="G472">
        <v>7</v>
      </c>
      <c r="H472">
        <v>4</v>
      </c>
      <c r="I472">
        <v>4</v>
      </c>
      <c r="J472">
        <v>1</v>
      </c>
      <c r="K472">
        <v>16</v>
      </c>
      <c r="L472">
        <v>-1.0360556238263692</v>
      </c>
      <c r="M472">
        <v>0.12007268450484952</v>
      </c>
      <c r="N472">
        <v>-0.51217222492297187</v>
      </c>
      <c r="O472">
        <v>-0.35308670861083363</v>
      </c>
      <c r="P472">
        <v>-0.49112127072348716</v>
      </c>
      <c r="Q472">
        <v>-0.44040687234984582</v>
      </c>
      <c r="R472">
        <v>-0.3925485358246123</v>
      </c>
      <c r="S472">
        <v>-0.1192746341783411</v>
      </c>
      <c r="T472" s="71">
        <v>0.45494643982356647</v>
      </c>
      <c r="U472" s="71">
        <v>0.17013232514177692</v>
      </c>
    </row>
    <row r="473" spans="1:21" x14ac:dyDescent="0.15">
      <c r="A473" s="45">
        <v>1151460</v>
      </c>
      <c r="B473">
        <v>1</v>
      </c>
      <c r="C473" s="78">
        <v>3</v>
      </c>
      <c r="D473" s="78">
        <v>10</v>
      </c>
      <c r="E473" s="78">
        <v>2</v>
      </c>
      <c r="F473">
        <v>4</v>
      </c>
      <c r="G473" s="78">
        <v>5</v>
      </c>
      <c r="H473" s="78">
        <v>4</v>
      </c>
      <c r="I473" s="78">
        <v>4</v>
      </c>
      <c r="J473" s="78">
        <v>1</v>
      </c>
      <c r="K473">
        <v>0</v>
      </c>
      <c r="L473">
        <v>-1.6690834998913606</v>
      </c>
      <c r="M473">
        <v>-1.3227232574759862</v>
      </c>
      <c r="N473">
        <v>-1.3885778593504483</v>
      </c>
      <c r="O473">
        <v>-1.6154768910764361</v>
      </c>
      <c r="P473">
        <v>-1.2697497553485337</v>
      </c>
      <c r="Q473">
        <v>-0.42911509252915608</v>
      </c>
      <c r="R473">
        <v>-0.16100131037261675</v>
      </c>
      <c r="S473">
        <v>1.9679072315344144</v>
      </c>
      <c r="T473" s="71">
        <v>1</v>
      </c>
      <c r="U473" s="71">
        <v>0</v>
      </c>
    </row>
    <row r="474" spans="1:21" x14ac:dyDescent="0.15">
      <c r="A474" s="45">
        <v>1151510</v>
      </c>
      <c r="B474">
        <v>2</v>
      </c>
      <c r="C474">
        <v>3</v>
      </c>
      <c r="D474">
        <v>9</v>
      </c>
      <c r="E474">
        <v>2</v>
      </c>
      <c r="F474">
        <v>4</v>
      </c>
      <c r="G474">
        <v>8</v>
      </c>
      <c r="H474">
        <v>2</v>
      </c>
      <c r="I474">
        <v>4</v>
      </c>
      <c r="J474">
        <v>1</v>
      </c>
      <c r="K474">
        <v>35</v>
      </c>
      <c r="L474">
        <v>1.4960558804335962</v>
      </c>
      <c r="M474">
        <v>0.8895638535612953</v>
      </c>
      <c r="N474">
        <v>-0.67754391952492599</v>
      </c>
      <c r="O474">
        <v>0.10596426683120365</v>
      </c>
      <c r="P474">
        <v>-0.45788816373047453</v>
      </c>
      <c r="Q474">
        <v>-0.49822078503177747</v>
      </c>
      <c r="R474">
        <v>-0.85839602086960431</v>
      </c>
      <c r="S474">
        <v>0.58659825944864041</v>
      </c>
      <c r="T474" s="71">
        <v>0.93233082706766912</v>
      </c>
      <c r="U474" s="71">
        <v>0.30451127819548862</v>
      </c>
    </row>
    <row r="475" spans="1:21" x14ac:dyDescent="0.15">
      <c r="A475" s="45">
        <v>1151600</v>
      </c>
      <c r="B475">
        <v>1</v>
      </c>
      <c r="C475">
        <v>3</v>
      </c>
      <c r="D475">
        <v>8</v>
      </c>
      <c r="E475">
        <v>2</v>
      </c>
      <c r="F475">
        <v>4</v>
      </c>
      <c r="G475">
        <v>7</v>
      </c>
      <c r="H475">
        <v>3</v>
      </c>
      <c r="I475">
        <v>4</v>
      </c>
      <c r="J475">
        <v>1</v>
      </c>
      <c r="K475">
        <v>24</v>
      </c>
      <c r="L475">
        <v>0.23000012830361349</v>
      </c>
      <c r="M475">
        <v>0.31244547676896095</v>
      </c>
      <c r="N475">
        <v>-0.40406932728434042</v>
      </c>
      <c r="O475">
        <v>1.3109730773665516</v>
      </c>
      <c r="P475">
        <v>-0.38711919653922111</v>
      </c>
      <c r="Q475">
        <v>8.6146649814950932E-2</v>
      </c>
      <c r="R475">
        <v>-1.0152336959377042</v>
      </c>
      <c r="S475">
        <v>-0.13087683763404348</v>
      </c>
      <c r="T475" s="71">
        <v>1</v>
      </c>
      <c r="U475" s="71">
        <v>0.33333333333333331</v>
      </c>
    </row>
    <row r="476" spans="1:21" x14ac:dyDescent="0.15">
      <c r="A476" s="45">
        <v>1151760</v>
      </c>
      <c r="B476">
        <v>2</v>
      </c>
      <c r="C476">
        <v>1</v>
      </c>
      <c r="D476">
        <v>4</v>
      </c>
      <c r="E476">
        <v>2</v>
      </c>
      <c r="F476">
        <v>4</v>
      </c>
      <c r="G476">
        <v>5</v>
      </c>
      <c r="H476">
        <v>5</v>
      </c>
      <c r="I476">
        <v>4</v>
      </c>
      <c r="J476">
        <v>1</v>
      </c>
      <c r="K476">
        <v>28</v>
      </c>
      <c r="L476">
        <v>0.86302800436860483</v>
      </c>
      <c r="M476">
        <v>0.12007268450484952</v>
      </c>
      <c r="N476">
        <v>0.97939037463862177</v>
      </c>
      <c r="O476">
        <v>-0.75475631212261618</v>
      </c>
      <c r="P476">
        <v>0.7383904576704734</v>
      </c>
      <c r="Q476">
        <v>-0.59849178983950269</v>
      </c>
      <c r="R476">
        <v>2.6920231930506486</v>
      </c>
      <c r="S476">
        <v>-0.43953273349108479</v>
      </c>
      <c r="T476" s="71">
        <v>0.98847631241997436</v>
      </c>
      <c r="U476" s="71">
        <v>0.34699103713188223</v>
      </c>
    </row>
    <row r="477" spans="1:21" x14ac:dyDescent="0.15">
      <c r="A477" s="45">
        <v>1151830</v>
      </c>
      <c r="B477">
        <v>1</v>
      </c>
      <c r="C477">
        <v>1</v>
      </c>
      <c r="D477">
        <v>10</v>
      </c>
      <c r="E477">
        <v>2</v>
      </c>
      <c r="F477">
        <v>4</v>
      </c>
      <c r="G477">
        <v>7</v>
      </c>
      <c r="H477">
        <v>8</v>
      </c>
      <c r="I477">
        <v>4</v>
      </c>
      <c r="J477">
        <v>1</v>
      </c>
      <c r="K477">
        <v>4</v>
      </c>
      <c r="L477">
        <v>0.23000012830361349</v>
      </c>
      <c r="M477">
        <v>0.40863187290101666</v>
      </c>
      <c r="N477">
        <v>1.8931172475365781</v>
      </c>
      <c r="O477">
        <v>0.90930347385476884</v>
      </c>
      <c r="P477">
        <v>1.8474817114917972</v>
      </c>
      <c r="Q477">
        <v>-0.1027826557112216</v>
      </c>
      <c r="R477">
        <v>0.60877005083747449</v>
      </c>
      <c r="S477">
        <v>-0.18259134917177897</v>
      </c>
      <c r="T477" s="71">
        <v>0.69201877934272304</v>
      </c>
      <c r="U477" s="71">
        <v>0.77558685446009379</v>
      </c>
    </row>
    <row r="478" spans="1:21" x14ac:dyDescent="0.15">
      <c r="A478" s="45">
        <v>1152040</v>
      </c>
      <c r="B478">
        <v>3</v>
      </c>
      <c r="C478">
        <v>1</v>
      </c>
      <c r="D478">
        <v>4</v>
      </c>
      <c r="E478">
        <v>2</v>
      </c>
      <c r="F478">
        <v>4</v>
      </c>
      <c r="G478">
        <v>5</v>
      </c>
      <c r="H478">
        <v>2</v>
      </c>
      <c r="I478">
        <v>4</v>
      </c>
      <c r="J478">
        <v>1</v>
      </c>
      <c r="K478">
        <v>18</v>
      </c>
      <c r="L478">
        <v>0.86302800436860483</v>
      </c>
      <c r="M478">
        <v>0.69719106129718378</v>
      </c>
      <c r="N478">
        <v>0.15253190162885133</v>
      </c>
      <c r="O478">
        <v>0.45025249841273157</v>
      </c>
      <c r="P478">
        <v>0.22319237651814844</v>
      </c>
      <c r="Q478">
        <v>-0.35400020937413279</v>
      </c>
      <c r="R478">
        <v>-0.31819037679635825</v>
      </c>
      <c r="S478">
        <v>-3.2283844483519356E-2</v>
      </c>
      <c r="T478" s="71">
        <v>1</v>
      </c>
      <c r="U478" s="71">
        <v>0.41412213740458015</v>
      </c>
    </row>
    <row r="479" spans="1:21" x14ac:dyDescent="0.15">
      <c r="A479" s="45">
        <v>1152050</v>
      </c>
      <c r="B479">
        <v>1</v>
      </c>
      <c r="C479">
        <v>1</v>
      </c>
      <c r="D479">
        <v>4</v>
      </c>
      <c r="E479">
        <v>2</v>
      </c>
      <c r="F479">
        <v>4</v>
      </c>
      <c r="G479">
        <v>5</v>
      </c>
      <c r="H479">
        <v>4</v>
      </c>
      <c r="I479">
        <v>4</v>
      </c>
      <c r="J479">
        <v>1</v>
      </c>
      <c r="K479">
        <v>46</v>
      </c>
      <c r="L479">
        <v>1.4960558804335962</v>
      </c>
      <c r="M479">
        <v>1.8514278148818526</v>
      </c>
      <c r="N479">
        <v>-0.33972236440420261</v>
      </c>
      <c r="O479">
        <v>0.50763387034298624</v>
      </c>
      <c r="P479">
        <v>-2.9852426250975084E-3</v>
      </c>
      <c r="Q479">
        <v>-0.56622956178038908</v>
      </c>
      <c r="R479">
        <v>-0.73635194653263147</v>
      </c>
      <c r="S479">
        <v>0.68298681126173133</v>
      </c>
      <c r="T479" s="71">
        <v>0.70619946091644203</v>
      </c>
      <c r="U479" s="71">
        <v>0.24797843665768193</v>
      </c>
    </row>
    <row r="480" spans="1:21" x14ac:dyDescent="0.15">
      <c r="A480" s="45">
        <v>1152170</v>
      </c>
      <c r="B480">
        <v>1</v>
      </c>
      <c r="C480">
        <v>3</v>
      </c>
      <c r="D480">
        <v>10</v>
      </c>
      <c r="E480">
        <v>2</v>
      </c>
      <c r="F480">
        <v>4</v>
      </c>
      <c r="G480">
        <v>7</v>
      </c>
      <c r="H480">
        <v>2</v>
      </c>
      <c r="I480">
        <v>4</v>
      </c>
      <c r="J480">
        <v>1</v>
      </c>
      <c r="K480">
        <v>33</v>
      </c>
      <c r="L480">
        <v>-1.0360556238263692</v>
      </c>
      <c r="M480">
        <v>-0.26467290002337335</v>
      </c>
      <c r="N480">
        <v>-0.34937440883622328</v>
      </c>
      <c r="O480">
        <v>0.39287112648247696</v>
      </c>
      <c r="P480">
        <v>0.63591699317753847</v>
      </c>
      <c r="Q480">
        <v>0.11723333110267982</v>
      </c>
      <c r="R480">
        <v>-0.69522713663932767</v>
      </c>
      <c r="S480">
        <v>2.3529972859440544</v>
      </c>
      <c r="T480" s="71">
        <v>1</v>
      </c>
      <c r="U480" s="71">
        <v>0.66847826086956519</v>
      </c>
    </row>
    <row r="481" spans="1:21" x14ac:dyDescent="0.15">
      <c r="A481" s="45">
        <v>1152230</v>
      </c>
      <c r="B481">
        <v>2</v>
      </c>
      <c r="C481">
        <v>3</v>
      </c>
      <c r="D481">
        <v>9</v>
      </c>
      <c r="E481">
        <v>2</v>
      </c>
      <c r="F481">
        <v>4</v>
      </c>
      <c r="G481">
        <v>6</v>
      </c>
      <c r="H481">
        <v>4</v>
      </c>
      <c r="I481">
        <v>4</v>
      </c>
      <c r="J481">
        <v>1</v>
      </c>
      <c r="K481">
        <v>34</v>
      </c>
      <c r="L481">
        <v>0.23000012830361349</v>
      </c>
      <c r="M481">
        <v>1.3704958342215738</v>
      </c>
      <c r="N481">
        <v>1.9857768740839765</v>
      </c>
      <c r="O481">
        <v>2.4012191440413897</v>
      </c>
      <c r="P481">
        <v>2.8566471836390712</v>
      </c>
      <c r="Q481">
        <v>-7.0789279552600684E-2</v>
      </c>
      <c r="R481">
        <v>-0.16265333110215432</v>
      </c>
      <c r="S481">
        <v>0.609780323583065</v>
      </c>
      <c r="T481" s="71">
        <v>0.95611629182665936</v>
      </c>
      <c r="U481" s="71">
        <v>6.6739806180288894E-2</v>
      </c>
    </row>
    <row r="482" spans="1:21" x14ac:dyDescent="0.15">
      <c r="A482" s="45">
        <v>1152360</v>
      </c>
      <c r="B482">
        <v>1</v>
      </c>
      <c r="C482" s="78">
        <v>3</v>
      </c>
      <c r="D482" s="78">
        <v>10</v>
      </c>
      <c r="E482" s="78">
        <v>2</v>
      </c>
      <c r="F482">
        <v>4</v>
      </c>
      <c r="G482" s="78">
        <v>5</v>
      </c>
      <c r="H482" s="78">
        <v>4</v>
      </c>
      <c r="I482" s="78">
        <v>4</v>
      </c>
      <c r="J482" s="78">
        <v>1</v>
      </c>
      <c r="K482">
        <v>0</v>
      </c>
      <c r="L482">
        <v>0.23000012830361349</v>
      </c>
      <c r="M482">
        <v>-0.55323208841954052</v>
      </c>
      <c r="N482">
        <v>-1.1022338745338354</v>
      </c>
      <c r="O482">
        <v>-0.92690042791338023</v>
      </c>
      <c r="P482">
        <v>-0.86948047691480446</v>
      </c>
      <c r="Q482">
        <v>-0.42911509252915608</v>
      </c>
      <c r="R482">
        <v>-0.77068873850142416</v>
      </c>
      <c r="S482">
        <v>1.3801076311384028</v>
      </c>
      <c r="T482" s="71">
        <v>1</v>
      </c>
      <c r="U482" s="71">
        <v>0.77611940298507465</v>
      </c>
    </row>
    <row r="483" spans="1:21" x14ac:dyDescent="0.15">
      <c r="A483" s="45">
        <v>1155080</v>
      </c>
      <c r="B483">
        <v>1</v>
      </c>
      <c r="C483">
        <v>3</v>
      </c>
      <c r="D483">
        <v>10</v>
      </c>
      <c r="E483">
        <v>2</v>
      </c>
      <c r="F483">
        <v>3</v>
      </c>
      <c r="G483">
        <v>7</v>
      </c>
      <c r="H483">
        <v>4</v>
      </c>
      <c r="I483">
        <v>4</v>
      </c>
      <c r="J483">
        <v>2</v>
      </c>
      <c r="K483">
        <v>25</v>
      </c>
      <c r="L483">
        <v>1.4960558804335962</v>
      </c>
      <c r="M483">
        <v>0.50481826903307236</v>
      </c>
      <c r="N483">
        <v>-0.56171938634067797</v>
      </c>
      <c r="O483">
        <v>-0.12356122088981497</v>
      </c>
      <c r="P483">
        <v>-0.41514370754695745</v>
      </c>
      <c r="Q483">
        <v>-0.47481991561290043</v>
      </c>
      <c r="R483">
        <v>-0.62190559954160907</v>
      </c>
      <c r="S483">
        <v>0.2733386665155691</v>
      </c>
      <c r="T483" s="71">
        <v>0.73509933774834435</v>
      </c>
      <c r="U483" s="71">
        <v>0.26158940397350994</v>
      </c>
    </row>
    <row r="484" spans="1:21" x14ac:dyDescent="0.15">
      <c r="A484" s="45">
        <v>1155110</v>
      </c>
      <c r="B484">
        <v>1</v>
      </c>
      <c r="C484">
        <v>1</v>
      </c>
      <c r="D484">
        <v>10</v>
      </c>
      <c r="E484">
        <v>2</v>
      </c>
      <c r="F484">
        <v>3</v>
      </c>
      <c r="G484">
        <v>7</v>
      </c>
      <c r="H484">
        <v>4</v>
      </c>
      <c r="I484">
        <v>4</v>
      </c>
      <c r="J484">
        <v>1</v>
      </c>
      <c r="K484">
        <v>42</v>
      </c>
      <c r="L484">
        <v>0.86302800436860483</v>
      </c>
      <c r="M484">
        <v>3.9675285297870784</v>
      </c>
      <c r="N484">
        <v>-0.42015606800437488</v>
      </c>
      <c r="O484">
        <v>2.2290750282506258</v>
      </c>
      <c r="P484">
        <v>-0.46241737763071478</v>
      </c>
      <c r="Q484">
        <v>-0.53351453052044573</v>
      </c>
      <c r="R484">
        <v>-1.1717233262345017</v>
      </c>
      <c r="S484">
        <v>-0.2924803016752614</v>
      </c>
      <c r="T484" s="71">
        <v>0.90462427745664742</v>
      </c>
      <c r="U484" s="71">
        <v>0.12138728323699421</v>
      </c>
    </row>
    <row r="485" spans="1:21" x14ac:dyDescent="0.15">
      <c r="A485" s="45">
        <v>1155150</v>
      </c>
      <c r="B485">
        <v>2</v>
      </c>
      <c r="C485">
        <v>1</v>
      </c>
      <c r="D485">
        <v>4</v>
      </c>
      <c r="E485">
        <v>2</v>
      </c>
      <c r="F485">
        <v>4</v>
      </c>
      <c r="G485">
        <v>5</v>
      </c>
      <c r="H485">
        <v>5</v>
      </c>
      <c r="I485">
        <v>4</v>
      </c>
      <c r="J485">
        <v>1</v>
      </c>
      <c r="K485">
        <v>44</v>
      </c>
      <c r="L485">
        <v>-1.6690834998913606</v>
      </c>
      <c r="M485">
        <v>-0.74560488068365194</v>
      </c>
      <c r="N485">
        <v>0.18148803492491333</v>
      </c>
      <c r="O485">
        <v>-0.8121376840528709</v>
      </c>
      <c r="P485">
        <v>0.39190559430209659</v>
      </c>
      <c r="Q485">
        <v>-0.18916477133949838</v>
      </c>
      <c r="R485">
        <v>1.4824353898840914</v>
      </c>
      <c r="S485">
        <v>0.2136317057405529</v>
      </c>
      <c r="T485" s="71">
        <v>0.7673545966228893</v>
      </c>
      <c r="U485" s="71">
        <v>0</v>
      </c>
    </row>
    <row r="486" spans="1:21" x14ac:dyDescent="0.15">
      <c r="A486" s="45">
        <v>1155250</v>
      </c>
      <c r="B486">
        <v>2</v>
      </c>
      <c r="C486">
        <v>1</v>
      </c>
      <c r="D486">
        <v>10</v>
      </c>
      <c r="E486">
        <v>2</v>
      </c>
      <c r="F486">
        <v>4</v>
      </c>
      <c r="G486">
        <v>5</v>
      </c>
      <c r="H486">
        <v>4</v>
      </c>
      <c r="I486">
        <v>4</v>
      </c>
      <c r="J486">
        <v>1</v>
      </c>
      <c r="K486">
        <v>30</v>
      </c>
      <c r="L486">
        <v>-0.40302774776137784</v>
      </c>
      <c r="M486">
        <v>0.31244547676896095</v>
      </c>
      <c r="N486">
        <v>-0.78371640827715328</v>
      </c>
      <c r="O486">
        <v>-0.35308670861083363</v>
      </c>
      <c r="P486">
        <v>-0.59999224985051136</v>
      </c>
      <c r="Q486">
        <v>-0.49983729245873937</v>
      </c>
      <c r="R486">
        <v>-0.73182953978552223</v>
      </c>
      <c r="S486">
        <v>0.54186824781908105</v>
      </c>
      <c r="T486" s="71">
        <v>0.89699570815450647</v>
      </c>
      <c r="U486" s="71">
        <v>6.0085836909871244E-2</v>
      </c>
    </row>
    <row r="487" spans="1:21" x14ac:dyDescent="0.15">
      <c r="A487" s="45">
        <v>1155270</v>
      </c>
      <c r="B487">
        <v>1</v>
      </c>
      <c r="C487">
        <v>1</v>
      </c>
      <c r="D487">
        <v>5</v>
      </c>
      <c r="E487">
        <v>2</v>
      </c>
      <c r="F487">
        <v>3</v>
      </c>
      <c r="G487">
        <v>5</v>
      </c>
      <c r="H487">
        <v>4</v>
      </c>
      <c r="I487">
        <v>4</v>
      </c>
      <c r="J487">
        <v>1</v>
      </c>
      <c r="K487">
        <v>15</v>
      </c>
      <c r="L487">
        <v>0.23000012830361349</v>
      </c>
      <c r="M487">
        <v>-0.26467290002337335</v>
      </c>
      <c r="N487">
        <v>-0.40085197914033355</v>
      </c>
      <c r="O487">
        <v>-0.2383239647503243</v>
      </c>
      <c r="P487">
        <v>-0.37636231352615057</v>
      </c>
      <c r="Q487">
        <v>-0.20762248835408736</v>
      </c>
      <c r="R487">
        <v>-0.3582750203288243</v>
      </c>
      <c r="S487">
        <v>-0.11064445457668824</v>
      </c>
      <c r="T487" s="71">
        <v>0.95454545454545459</v>
      </c>
      <c r="U487" s="71">
        <v>0.69602272727272718</v>
      </c>
    </row>
    <row r="488" spans="1:21" x14ac:dyDescent="0.15">
      <c r="A488" s="45">
        <v>1155360</v>
      </c>
      <c r="B488">
        <v>2</v>
      </c>
      <c r="C488" s="78">
        <v>3</v>
      </c>
      <c r="D488" s="78">
        <v>10</v>
      </c>
      <c r="E488" s="78">
        <v>2</v>
      </c>
      <c r="F488">
        <v>3</v>
      </c>
      <c r="G488" s="78">
        <v>5</v>
      </c>
      <c r="H488" s="78">
        <v>4</v>
      </c>
      <c r="I488" s="78">
        <v>4</v>
      </c>
      <c r="J488" s="78">
        <v>1</v>
      </c>
      <c r="K488">
        <v>0</v>
      </c>
      <c r="L488">
        <v>-0.40302774776137784</v>
      </c>
      <c r="M488">
        <v>0.60100466516512807</v>
      </c>
      <c r="N488">
        <v>-0.90147135034780546</v>
      </c>
      <c r="O488">
        <v>-6.617984895956032E-2</v>
      </c>
      <c r="P488">
        <v>-0.47543886759390541</v>
      </c>
      <c r="Q488">
        <v>-0.48146788987962691</v>
      </c>
      <c r="R488">
        <v>-1.0105437926444056</v>
      </c>
      <c r="S488">
        <v>1.8306705538637293</v>
      </c>
      <c r="T488" s="71">
        <v>0.714867617107943</v>
      </c>
      <c r="U488" s="71">
        <v>0.44297352342158858</v>
      </c>
    </row>
    <row r="489" spans="1:21" x14ac:dyDescent="0.15">
      <c r="A489" s="45">
        <v>1155380</v>
      </c>
      <c r="B489">
        <v>1</v>
      </c>
      <c r="C489">
        <v>2</v>
      </c>
      <c r="D489">
        <v>4</v>
      </c>
      <c r="E489">
        <v>2</v>
      </c>
      <c r="F489">
        <v>3</v>
      </c>
      <c r="G489">
        <v>7</v>
      </c>
      <c r="H489">
        <v>4</v>
      </c>
      <c r="I489">
        <v>2</v>
      </c>
      <c r="J489">
        <v>1</v>
      </c>
      <c r="K489">
        <v>29</v>
      </c>
      <c r="L489">
        <v>0.86302800436860483</v>
      </c>
      <c r="M489">
        <v>0.8895638535612953</v>
      </c>
      <c r="N489">
        <v>-0.57458877891670557</v>
      </c>
      <c r="O489">
        <v>0.85192210192451423</v>
      </c>
      <c r="P489">
        <v>-0.3480547266496492</v>
      </c>
      <c r="Q489">
        <v>-0.29858211780198224</v>
      </c>
      <c r="R489">
        <v>-1.017418433496694</v>
      </c>
      <c r="S489">
        <v>0.53194042251328566</v>
      </c>
      <c r="T489" s="71">
        <v>0.95973154362416102</v>
      </c>
      <c r="U489" s="71">
        <v>0.60067114093959728</v>
      </c>
    </row>
    <row r="490" spans="1:21" x14ac:dyDescent="0.15">
      <c r="A490" s="45">
        <v>1155460</v>
      </c>
      <c r="B490">
        <v>1</v>
      </c>
      <c r="C490">
        <v>1</v>
      </c>
      <c r="D490">
        <v>13</v>
      </c>
      <c r="E490">
        <v>1</v>
      </c>
      <c r="F490">
        <v>4</v>
      </c>
      <c r="G490">
        <v>5</v>
      </c>
      <c r="H490">
        <v>4</v>
      </c>
      <c r="I490">
        <v>4</v>
      </c>
      <c r="J490">
        <v>1</v>
      </c>
      <c r="K490">
        <v>20</v>
      </c>
      <c r="L490">
        <v>0.23000012830361349</v>
      </c>
      <c r="M490">
        <v>0.8895638535612953</v>
      </c>
      <c r="N490">
        <v>-0.22711517936396153</v>
      </c>
      <c r="O490">
        <v>-6.617984895956032E-2</v>
      </c>
      <c r="P490">
        <v>9.6374387311422297E-2</v>
      </c>
      <c r="Q490">
        <v>-0.5442912467001918</v>
      </c>
      <c r="R490">
        <v>-0.30839827101914169</v>
      </c>
      <c r="S490">
        <v>0.58251121859925592</v>
      </c>
      <c r="T490" s="71">
        <v>0.79802955665024633</v>
      </c>
      <c r="U490" s="71">
        <v>0.18472906403940886</v>
      </c>
    </row>
    <row r="491" spans="1:21" x14ac:dyDescent="0.15">
      <c r="A491" s="45">
        <v>1155550</v>
      </c>
      <c r="B491">
        <v>2</v>
      </c>
      <c r="C491">
        <v>1</v>
      </c>
      <c r="D491">
        <v>10</v>
      </c>
      <c r="E491">
        <v>2</v>
      </c>
      <c r="F491">
        <v>4</v>
      </c>
      <c r="G491">
        <v>8</v>
      </c>
      <c r="H491">
        <v>4</v>
      </c>
      <c r="I491">
        <v>4</v>
      </c>
      <c r="J491">
        <v>1</v>
      </c>
      <c r="K491">
        <v>38</v>
      </c>
      <c r="L491">
        <v>0.23000012830361349</v>
      </c>
      <c r="M491">
        <v>1.1781230419574624</v>
      </c>
      <c r="N491">
        <v>-0.4446079138988272</v>
      </c>
      <c r="O491">
        <v>4.8582894900948997E-2</v>
      </c>
      <c r="P491">
        <v>-1.4025201506933043E-2</v>
      </c>
      <c r="Q491">
        <v>-0.56622956178038908</v>
      </c>
      <c r="R491">
        <v>-0.60570464050502992</v>
      </c>
      <c r="S491">
        <v>1.0226021789310715</v>
      </c>
      <c r="T491" s="71">
        <v>0.82269503546099287</v>
      </c>
      <c r="U491" s="71">
        <v>0.31914893617021278</v>
      </c>
    </row>
    <row r="492" spans="1:21" x14ac:dyDescent="0.15">
      <c r="A492" s="45">
        <v>1155580</v>
      </c>
      <c r="B492">
        <v>1</v>
      </c>
      <c r="C492">
        <v>1</v>
      </c>
      <c r="D492">
        <v>10</v>
      </c>
      <c r="E492">
        <v>2</v>
      </c>
      <c r="F492">
        <v>4</v>
      </c>
      <c r="G492">
        <v>5</v>
      </c>
      <c r="H492">
        <v>3</v>
      </c>
      <c r="I492">
        <v>4</v>
      </c>
      <c r="J492">
        <v>1</v>
      </c>
      <c r="K492">
        <v>18</v>
      </c>
      <c r="L492">
        <v>-0.40302774776137784</v>
      </c>
      <c r="M492">
        <v>-0.64941848455159623</v>
      </c>
      <c r="N492">
        <v>-0.82875928229324969</v>
      </c>
      <c r="O492">
        <v>-0.35308670861083363</v>
      </c>
      <c r="P492">
        <v>-0.75115476377102874</v>
      </c>
      <c r="Q492">
        <v>6.14500085696996E-2</v>
      </c>
      <c r="R492">
        <v>-0.78810837930510436</v>
      </c>
      <c r="S492">
        <v>0.12715995657073148</v>
      </c>
      <c r="T492" s="71">
        <v>0.75342465753424659</v>
      </c>
      <c r="U492" s="71">
        <v>0.88584474885844744</v>
      </c>
    </row>
    <row r="493" spans="1:21" x14ac:dyDescent="0.15">
      <c r="A493" s="45">
        <v>1155680</v>
      </c>
      <c r="B493">
        <v>1</v>
      </c>
      <c r="C493" s="78">
        <v>3</v>
      </c>
      <c r="D493" s="78">
        <v>10</v>
      </c>
      <c r="E493" s="78">
        <v>2</v>
      </c>
      <c r="F493">
        <v>3</v>
      </c>
      <c r="G493" s="78">
        <v>5</v>
      </c>
      <c r="H493" s="78">
        <v>4</v>
      </c>
      <c r="I493" s="78">
        <v>4</v>
      </c>
      <c r="J493" s="78">
        <v>1</v>
      </c>
      <c r="K493">
        <v>0</v>
      </c>
      <c r="L493">
        <v>-0.40302774776137784</v>
      </c>
      <c r="M493">
        <v>0.50481826903307236</v>
      </c>
      <c r="N493">
        <v>7.7512351485413402E-3</v>
      </c>
      <c r="O493">
        <v>0.10596426683120365</v>
      </c>
      <c r="P493">
        <v>0.20847243134236773</v>
      </c>
      <c r="Q493">
        <v>-0.40169219867890948</v>
      </c>
      <c r="R493">
        <v>-0.20972757835493902</v>
      </c>
      <c r="S493">
        <v>0.23273262827771204</v>
      </c>
      <c r="T493" s="71">
        <v>0.85386221294363251</v>
      </c>
      <c r="U493" s="71">
        <v>6.2630480167014613E-2</v>
      </c>
    </row>
    <row r="494" spans="1:21" x14ac:dyDescent="0.15">
      <c r="A494" s="45">
        <v>1155700</v>
      </c>
      <c r="B494">
        <v>3</v>
      </c>
      <c r="C494" s="78">
        <v>3</v>
      </c>
      <c r="D494" s="78">
        <v>10</v>
      </c>
      <c r="E494" s="78">
        <v>2</v>
      </c>
      <c r="F494">
        <v>3</v>
      </c>
      <c r="G494" s="78">
        <v>5</v>
      </c>
      <c r="H494" s="78">
        <v>4</v>
      </c>
      <c r="I494" s="78">
        <v>4</v>
      </c>
      <c r="J494" s="78">
        <v>1</v>
      </c>
      <c r="K494">
        <v>0</v>
      </c>
      <c r="L494">
        <v>-1.6690834998913606</v>
      </c>
      <c r="M494">
        <v>-1.4189096536080419</v>
      </c>
      <c r="N494">
        <v>-1.5044023925346963</v>
      </c>
      <c r="O494">
        <v>-1.7302396349369453</v>
      </c>
      <c r="P494">
        <v>-1.4667705600089833</v>
      </c>
      <c r="Q494">
        <v>-0.62107534948088228</v>
      </c>
      <c r="R494">
        <v>-0.76398887665385484</v>
      </c>
      <c r="S494">
        <v>1.8254103587111392</v>
      </c>
      <c r="T494" s="71">
        <v>1</v>
      </c>
      <c r="U494" s="71">
        <v>1</v>
      </c>
    </row>
    <row r="495" spans="1:21" x14ac:dyDescent="0.15">
      <c r="A495" s="45">
        <v>1155740</v>
      </c>
      <c r="B495">
        <v>2</v>
      </c>
      <c r="C495">
        <v>1</v>
      </c>
      <c r="D495">
        <v>4</v>
      </c>
      <c r="E495">
        <v>2</v>
      </c>
      <c r="F495">
        <v>3</v>
      </c>
      <c r="G495">
        <v>7</v>
      </c>
      <c r="H495">
        <v>5</v>
      </c>
      <c r="I495">
        <v>2</v>
      </c>
      <c r="J495">
        <v>1</v>
      </c>
      <c r="K495">
        <v>13</v>
      </c>
      <c r="L495">
        <v>-0.40302774776137784</v>
      </c>
      <c r="M495">
        <v>-1.1303504652118748</v>
      </c>
      <c r="N495">
        <v>7.5315546172686001E-2</v>
      </c>
      <c r="O495">
        <v>-0.35308670861083363</v>
      </c>
      <c r="P495">
        <v>-3.0443601895303839E-2</v>
      </c>
      <c r="Q495">
        <v>1.3945073485122423</v>
      </c>
      <c r="R495">
        <v>0.34148832819508174</v>
      </c>
      <c r="S495">
        <v>-0.36084791257996607</v>
      </c>
      <c r="T495" s="71">
        <v>1</v>
      </c>
      <c r="U495" s="71">
        <v>0.93600000000000005</v>
      </c>
    </row>
    <row r="496" spans="1:21" x14ac:dyDescent="0.15">
      <c r="A496" s="45">
        <v>1155820</v>
      </c>
      <c r="B496">
        <v>1</v>
      </c>
      <c r="C496">
        <v>3</v>
      </c>
      <c r="D496">
        <v>10</v>
      </c>
      <c r="E496">
        <v>2</v>
      </c>
      <c r="F496">
        <v>4</v>
      </c>
      <c r="G496">
        <v>5</v>
      </c>
      <c r="H496">
        <v>5</v>
      </c>
      <c r="I496">
        <v>4</v>
      </c>
      <c r="J496">
        <v>1</v>
      </c>
      <c r="K496">
        <v>44</v>
      </c>
      <c r="L496">
        <v>0.23000012830361349</v>
      </c>
      <c r="M496">
        <v>0.8895638535612953</v>
      </c>
      <c r="N496">
        <v>2.4722399134578179</v>
      </c>
      <c r="O496">
        <v>1.8274054247388434</v>
      </c>
      <c r="P496">
        <v>5.6927843127957436</v>
      </c>
      <c r="Q496">
        <v>-3.7516168347634729E-2</v>
      </c>
      <c r="R496">
        <v>0.3175602501680484</v>
      </c>
      <c r="S496">
        <v>2.3018306262829342</v>
      </c>
      <c r="T496" s="71">
        <v>0.81927710843373491</v>
      </c>
      <c r="U496" s="71">
        <v>0.52208835341365467</v>
      </c>
    </row>
    <row r="497" spans="1:21" x14ac:dyDescent="0.15">
      <c r="A497" s="45">
        <v>1155870</v>
      </c>
      <c r="B497">
        <v>1</v>
      </c>
      <c r="C497">
        <v>3</v>
      </c>
      <c r="D497">
        <v>4</v>
      </c>
      <c r="E497">
        <v>2</v>
      </c>
      <c r="F497">
        <v>4</v>
      </c>
      <c r="G497">
        <v>8</v>
      </c>
      <c r="H497">
        <v>5</v>
      </c>
      <c r="I497">
        <v>2</v>
      </c>
      <c r="J497">
        <v>1</v>
      </c>
      <c r="K497">
        <v>22</v>
      </c>
      <c r="L497">
        <v>0.86302800436860483</v>
      </c>
      <c r="M497">
        <v>1.0819366458254067</v>
      </c>
      <c r="N497">
        <v>-0.34937440883622328</v>
      </c>
      <c r="O497">
        <v>0.90930347385476884</v>
      </c>
      <c r="P497">
        <v>0.64384311750295886</v>
      </c>
      <c r="Q497">
        <v>-0.33668978362647312</v>
      </c>
      <c r="R497">
        <v>-0.88159283461650773</v>
      </c>
      <c r="S497">
        <v>2.373326323507158</v>
      </c>
      <c r="T497" s="71">
        <v>0.96739130434782605</v>
      </c>
      <c r="U497" s="71">
        <v>0.51086956521739124</v>
      </c>
    </row>
    <row r="498" spans="1:21" x14ac:dyDescent="0.15">
      <c r="A498" s="45">
        <v>1155960</v>
      </c>
      <c r="B498">
        <v>1</v>
      </c>
      <c r="C498">
        <v>1</v>
      </c>
      <c r="D498">
        <v>10</v>
      </c>
      <c r="E498">
        <v>2</v>
      </c>
      <c r="F498">
        <v>4</v>
      </c>
      <c r="G498">
        <v>7</v>
      </c>
      <c r="H498">
        <v>3</v>
      </c>
      <c r="I498">
        <v>4</v>
      </c>
      <c r="J498">
        <v>1</v>
      </c>
      <c r="K498">
        <v>19</v>
      </c>
      <c r="L498">
        <v>-1.6690834998913606</v>
      </c>
      <c r="M498">
        <v>-1.3227232574759862</v>
      </c>
      <c r="N498">
        <v>-1.4561421703745929</v>
      </c>
      <c r="O498">
        <v>-1.6728582630066908</v>
      </c>
      <c r="P498">
        <v>-1.4328014557571818</v>
      </c>
      <c r="Q498">
        <v>-0.62107534948088228</v>
      </c>
      <c r="R498">
        <v>-0.46249509351323581</v>
      </c>
      <c r="S498">
        <v>4.4199448420194645E-2</v>
      </c>
      <c r="T498" s="71">
        <v>1</v>
      </c>
      <c r="U498" s="71">
        <v>0</v>
      </c>
    </row>
    <row r="499" spans="1:21" x14ac:dyDescent="0.15">
      <c r="A499" s="45">
        <v>1156020</v>
      </c>
      <c r="B499">
        <v>1</v>
      </c>
      <c r="C499">
        <v>3</v>
      </c>
      <c r="D499">
        <v>10</v>
      </c>
      <c r="E499">
        <v>2</v>
      </c>
      <c r="F499">
        <v>3</v>
      </c>
      <c r="G499">
        <v>7</v>
      </c>
      <c r="H499">
        <v>5</v>
      </c>
      <c r="I499">
        <v>2</v>
      </c>
      <c r="J499">
        <v>1</v>
      </c>
      <c r="K499">
        <v>25</v>
      </c>
      <c r="L499">
        <v>2.1290837564985874</v>
      </c>
      <c r="M499">
        <v>4.4484605104473571</v>
      </c>
      <c r="N499">
        <v>-0.2052372119847147</v>
      </c>
      <c r="O499">
        <v>2.5159818879018991</v>
      </c>
      <c r="P499">
        <v>0.22613636555330449</v>
      </c>
      <c r="Q499">
        <v>-0.54057588688822289</v>
      </c>
      <c r="R499">
        <v>-1.1153296319403896</v>
      </c>
      <c r="S499">
        <v>0.81752459217587037</v>
      </c>
      <c r="T499" s="71">
        <v>0.8522286821705426</v>
      </c>
      <c r="U499" s="71">
        <v>0.20833333333333334</v>
      </c>
    </row>
    <row r="500" spans="1:21" x14ac:dyDescent="0.15">
      <c r="A500" s="45">
        <v>1156100</v>
      </c>
      <c r="B500">
        <v>2</v>
      </c>
      <c r="C500">
        <v>1</v>
      </c>
      <c r="D500">
        <v>10</v>
      </c>
      <c r="E500">
        <v>2</v>
      </c>
      <c r="F500">
        <v>4</v>
      </c>
      <c r="G500">
        <v>6</v>
      </c>
      <c r="H500">
        <v>12</v>
      </c>
      <c r="I500">
        <v>2</v>
      </c>
      <c r="J500">
        <v>1</v>
      </c>
      <c r="K500">
        <v>25</v>
      </c>
      <c r="L500">
        <v>0.86302800436860483</v>
      </c>
      <c r="M500">
        <v>1.6590550226177412</v>
      </c>
      <c r="N500">
        <v>1.4684272925276689</v>
      </c>
      <c r="O500">
        <v>0.79454072999425951</v>
      </c>
      <c r="P500">
        <v>1.4285294257195769</v>
      </c>
      <c r="Q500">
        <v>-0.48146788987962691</v>
      </c>
      <c r="R500">
        <v>0.41518680851834433</v>
      </c>
      <c r="S500">
        <v>-0.18489520242108412</v>
      </c>
      <c r="T500" s="71">
        <v>1</v>
      </c>
      <c r="U500" s="71">
        <v>0.4812433011789925</v>
      </c>
    </row>
    <row r="501" spans="1:21" x14ac:dyDescent="0.15">
      <c r="A501" s="45">
        <v>1156150</v>
      </c>
      <c r="B501">
        <v>1</v>
      </c>
      <c r="C501">
        <v>1</v>
      </c>
      <c r="D501">
        <v>4</v>
      </c>
      <c r="E501">
        <v>2</v>
      </c>
      <c r="F501">
        <v>2</v>
      </c>
      <c r="G501">
        <v>7</v>
      </c>
      <c r="H501">
        <v>4</v>
      </c>
      <c r="I501">
        <v>2</v>
      </c>
      <c r="J501">
        <v>1</v>
      </c>
      <c r="K501">
        <v>19</v>
      </c>
      <c r="L501">
        <v>1.4960558804335962</v>
      </c>
      <c r="M501">
        <v>1.0819366458254067</v>
      </c>
      <c r="N501">
        <v>-0.11772534246772733</v>
      </c>
      <c r="O501">
        <v>0.27810838262196763</v>
      </c>
      <c r="P501">
        <v>-0.11904634881875313</v>
      </c>
      <c r="Q501">
        <v>-0.49310184484639813</v>
      </c>
      <c r="R501">
        <v>-0.44016222068800481</v>
      </c>
      <c r="S501">
        <v>-0.16893862982257382</v>
      </c>
      <c r="T501" s="71">
        <v>0.98636363636363633</v>
      </c>
      <c r="U501" s="71">
        <v>0.43409090909090903</v>
      </c>
    </row>
    <row r="502" spans="1:21" x14ac:dyDescent="0.15">
      <c r="A502" s="45">
        <v>1156220</v>
      </c>
      <c r="B502">
        <v>3</v>
      </c>
      <c r="C502" s="78">
        <v>3</v>
      </c>
      <c r="D502" s="78">
        <v>10</v>
      </c>
      <c r="E502" s="78">
        <v>2</v>
      </c>
      <c r="F502">
        <v>3</v>
      </c>
      <c r="G502" s="78">
        <v>5</v>
      </c>
      <c r="H502" s="78">
        <v>4</v>
      </c>
      <c r="I502" s="78">
        <v>4</v>
      </c>
      <c r="J502" s="78">
        <v>1</v>
      </c>
      <c r="K502">
        <v>0</v>
      </c>
      <c r="L502">
        <v>0.23000012830361349</v>
      </c>
      <c r="M502">
        <v>-7.2300107759261906E-2</v>
      </c>
      <c r="N502">
        <v>-0.14024677947577555</v>
      </c>
      <c r="O502">
        <v>-0.35308670861083363</v>
      </c>
      <c r="P502">
        <v>-0.58640460814979078</v>
      </c>
      <c r="Q502">
        <v>-0.36512834021191398</v>
      </c>
      <c r="R502">
        <v>7.2153881922795343E-2</v>
      </c>
      <c r="S502">
        <v>-1.1392979624128416</v>
      </c>
      <c r="T502" s="71">
        <v>1</v>
      </c>
      <c r="U502" s="71">
        <v>0.73903002309468824</v>
      </c>
    </row>
    <row r="503" spans="1:21" x14ac:dyDescent="0.15">
      <c r="A503" s="45">
        <v>1156240</v>
      </c>
      <c r="B503">
        <v>2</v>
      </c>
      <c r="C503">
        <v>3</v>
      </c>
      <c r="D503">
        <v>10</v>
      </c>
      <c r="E503">
        <v>2</v>
      </c>
      <c r="F503">
        <v>3</v>
      </c>
      <c r="G503">
        <v>5</v>
      </c>
      <c r="H503">
        <v>4</v>
      </c>
      <c r="I503">
        <v>4</v>
      </c>
      <c r="J503">
        <v>1</v>
      </c>
      <c r="K503">
        <v>19</v>
      </c>
      <c r="L503">
        <v>2.1290837564985874</v>
      </c>
      <c r="M503">
        <v>1.7552414187497969</v>
      </c>
      <c r="N503">
        <v>-0.272158053380058</v>
      </c>
      <c r="O503">
        <v>0.85192210192451423</v>
      </c>
      <c r="P503">
        <v>1.37162336320383E-2</v>
      </c>
      <c r="Q503">
        <v>-0.4855739916326049</v>
      </c>
      <c r="R503">
        <v>-0.8120531029516348</v>
      </c>
      <c r="S503">
        <v>0.51721999883164205</v>
      </c>
      <c r="T503" s="71">
        <v>0.76020408163265307</v>
      </c>
      <c r="U503" s="71">
        <v>0.2857142857142857</v>
      </c>
    </row>
    <row r="504" spans="1:21" x14ac:dyDescent="0.15">
      <c r="A504" s="45">
        <v>1156290</v>
      </c>
      <c r="B504">
        <v>1</v>
      </c>
      <c r="C504">
        <v>3</v>
      </c>
      <c r="D504">
        <v>10</v>
      </c>
      <c r="E504">
        <v>2</v>
      </c>
      <c r="F504">
        <v>3</v>
      </c>
      <c r="G504">
        <v>7</v>
      </c>
      <c r="H504">
        <v>4</v>
      </c>
      <c r="I504">
        <v>2</v>
      </c>
      <c r="J504">
        <v>1</v>
      </c>
      <c r="K504">
        <v>38</v>
      </c>
      <c r="L504">
        <v>-0.40302774776137784</v>
      </c>
      <c r="M504">
        <v>-7.2300107759261906E-2</v>
      </c>
      <c r="N504">
        <v>-0.26894070523605107</v>
      </c>
      <c r="O504">
        <v>-0.2383239647503243</v>
      </c>
      <c r="P504">
        <v>-0.34069475406175886</v>
      </c>
      <c r="Q504">
        <v>-0.31393893835812037</v>
      </c>
      <c r="R504">
        <v>-0.20566705602307872</v>
      </c>
      <c r="S504">
        <v>-0.34331590229195735</v>
      </c>
      <c r="T504" s="71">
        <v>0.89312977099236646</v>
      </c>
      <c r="U504" s="71">
        <v>0.33078880407124683</v>
      </c>
    </row>
    <row r="505" spans="1:21" x14ac:dyDescent="0.15">
      <c r="A505" s="45">
        <v>1156520</v>
      </c>
      <c r="B505">
        <v>1</v>
      </c>
      <c r="C505">
        <v>1</v>
      </c>
      <c r="D505">
        <v>5</v>
      </c>
      <c r="E505">
        <v>2</v>
      </c>
      <c r="F505">
        <v>3</v>
      </c>
      <c r="G505">
        <v>8</v>
      </c>
      <c r="H505">
        <v>4</v>
      </c>
      <c r="I505">
        <v>2</v>
      </c>
      <c r="J505">
        <v>1</v>
      </c>
      <c r="K505">
        <v>19</v>
      </c>
      <c r="L505">
        <v>0.23000012830361349</v>
      </c>
      <c r="M505">
        <v>0.21625908063690524</v>
      </c>
      <c r="N505">
        <v>-0.13702943133176865</v>
      </c>
      <c r="O505">
        <v>0.50763387034298624</v>
      </c>
      <c r="P505">
        <v>6.8066800434920929E-2</v>
      </c>
      <c r="Q505">
        <v>-0.15183916582110715</v>
      </c>
      <c r="R505">
        <v>-0.57806771038380644</v>
      </c>
      <c r="S505">
        <v>0.27936853864985156</v>
      </c>
      <c r="T505" s="71">
        <v>0.9447004608294931</v>
      </c>
      <c r="U505" s="71">
        <v>0.63824884792626735</v>
      </c>
    </row>
    <row r="506" spans="1:21" x14ac:dyDescent="0.15">
      <c r="A506" s="45">
        <v>1156690</v>
      </c>
      <c r="B506">
        <v>1</v>
      </c>
      <c r="C506">
        <v>1</v>
      </c>
      <c r="D506">
        <v>15</v>
      </c>
      <c r="E506">
        <v>2</v>
      </c>
      <c r="F506">
        <v>3</v>
      </c>
      <c r="G506">
        <v>8</v>
      </c>
      <c r="H506">
        <v>4</v>
      </c>
      <c r="I506">
        <v>3</v>
      </c>
      <c r="J506">
        <v>1</v>
      </c>
      <c r="K506">
        <v>33</v>
      </c>
      <c r="L506">
        <v>-0.40302774776137784</v>
      </c>
      <c r="M506">
        <v>2.3886288372793812E-2</v>
      </c>
      <c r="N506">
        <v>-1.0571910005177387</v>
      </c>
      <c r="O506">
        <v>-0.46784945247134291</v>
      </c>
      <c r="P506">
        <v>-0.95780014796948876</v>
      </c>
      <c r="Q506">
        <v>-0.45311012464812184</v>
      </c>
      <c r="R506">
        <v>-1.0217879086146742</v>
      </c>
      <c r="S506">
        <v>0.38720290073973468</v>
      </c>
      <c r="T506" s="71">
        <v>1</v>
      </c>
      <c r="U506" s="71">
        <v>6.0810810810810814E-2</v>
      </c>
    </row>
    <row r="507" spans="1:21" x14ac:dyDescent="0.15">
      <c r="A507" s="45">
        <v>1156770</v>
      </c>
      <c r="B507">
        <v>1</v>
      </c>
      <c r="C507">
        <v>1</v>
      </c>
      <c r="D507">
        <v>8</v>
      </c>
      <c r="E507">
        <v>2</v>
      </c>
      <c r="F507">
        <v>3</v>
      </c>
      <c r="G507">
        <v>5</v>
      </c>
      <c r="H507">
        <v>4</v>
      </c>
      <c r="I507">
        <v>2</v>
      </c>
      <c r="J507">
        <v>1</v>
      </c>
      <c r="K507">
        <v>25</v>
      </c>
      <c r="L507">
        <v>-1.6690834998913606</v>
      </c>
      <c r="M507">
        <v>-1.1303504652118748</v>
      </c>
      <c r="N507">
        <v>-0.38154789027629221</v>
      </c>
      <c r="O507">
        <v>-0.52523082440159763</v>
      </c>
      <c r="P507">
        <v>0.41172090511564757</v>
      </c>
      <c r="Q507">
        <v>1.1065669630846531</v>
      </c>
      <c r="R507">
        <v>-3.3094856919020789E-2</v>
      </c>
      <c r="S507">
        <v>1.9159635390667125</v>
      </c>
      <c r="T507" s="71">
        <v>1</v>
      </c>
      <c r="U507" s="71">
        <v>0</v>
      </c>
    </row>
    <row r="508" spans="1:21" x14ac:dyDescent="0.15">
      <c r="A508" s="45">
        <v>1156780</v>
      </c>
      <c r="B508">
        <v>2</v>
      </c>
      <c r="C508" s="78">
        <v>3</v>
      </c>
      <c r="D508" s="78">
        <v>10</v>
      </c>
      <c r="E508" s="78">
        <v>2</v>
      </c>
      <c r="F508">
        <v>3</v>
      </c>
      <c r="G508" s="78">
        <v>5</v>
      </c>
      <c r="H508" s="78">
        <v>4</v>
      </c>
      <c r="I508" s="78">
        <v>4</v>
      </c>
      <c r="J508" s="78">
        <v>1</v>
      </c>
      <c r="K508">
        <v>0</v>
      </c>
      <c r="L508">
        <v>-0.40302774776137784</v>
      </c>
      <c r="M508">
        <v>-1.1303504652118748</v>
      </c>
      <c r="N508">
        <v>-1.3403176371903451</v>
      </c>
      <c r="O508">
        <v>-1.5580955191461814</v>
      </c>
      <c r="P508">
        <v>-1.2720143622986539</v>
      </c>
      <c r="Q508">
        <v>-0.62107534948088228</v>
      </c>
      <c r="R508">
        <v>-0.16100131037261675</v>
      </c>
      <c r="S508">
        <v>0.64981115791911548</v>
      </c>
      <c r="T508" s="71">
        <v>0.9</v>
      </c>
      <c r="U508" s="71">
        <v>0.66666666666666663</v>
      </c>
    </row>
    <row r="509" spans="1:21" x14ac:dyDescent="0.15">
      <c r="A509" s="45">
        <v>1156840</v>
      </c>
      <c r="B509">
        <v>1</v>
      </c>
      <c r="C509" s="78">
        <v>3</v>
      </c>
      <c r="D509" s="78">
        <v>10</v>
      </c>
      <c r="E509" s="78">
        <v>2</v>
      </c>
      <c r="F509">
        <v>3</v>
      </c>
      <c r="G509" s="78">
        <v>5</v>
      </c>
      <c r="H509" s="78">
        <v>4</v>
      </c>
      <c r="I509" s="78">
        <v>4</v>
      </c>
      <c r="J509" s="78">
        <v>1</v>
      </c>
      <c r="K509">
        <v>0</v>
      </c>
      <c r="L509">
        <v>-0.40302774776137784</v>
      </c>
      <c r="M509">
        <v>-0.64941848455159623</v>
      </c>
      <c r="N509">
        <v>-1.2631012817341798</v>
      </c>
      <c r="O509">
        <v>-1.2138072875646535</v>
      </c>
      <c r="P509">
        <v>-1.2482359893223929</v>
      </c>
      <c r="Q509">
        <v>-0.57841751460272084</v>
      </c>
      <c r="R509">
        <v>-0.82428763328197874</v>
      </c>
      <c r="S509">
        <v>-0.17209044782941973</v>
      </c>
      <c r="T509" s="71">
        <v>0.8928571428571429</v>
      </c>
      <c r="U509" s="71">
        <v>0.41666666666666669</v>
      </c>
    </row>
    <row r="510" spans="1:21" x14ac:dyDescent="0.15">
      <c r="A510" s="45">
        <v>1156880</v>
      </c>
      <c r="B510">
        <v>2</v>
      </c>
      <c r="C510">
        <v>3</v>
      </c>
      <c r="D510">
        <v>10</v>
      </c>
      <c r="E510">
        <v>2</v>
      </c>
      <c r="F510">
        <v>4</v>
      </c>
      <c r="G510">
        <v>5</v>
      </c>
      <c r="H510">
        <v>9</v>
      </c>
      <c r="I510">
        <v>2</v>
      </c>
      <c r="J510">
        <v>1</v>
      </c>
      <c r="K510">
        <v>21</v>
      </c>
      <c r="L510">
        <v>1.4960558804335962</v>
      </c>
      <c r="M510">
        <v>0.60100466516512807</v>
      </c>
      <c r="N510">
        <v>0.23618295337303044</v>
      </c>
      <c r="O510">
        <v>0.1633456387614583</v>
      </c>
      <c r="P510">
        <v>0.45588074064298972</v>
      </c>
      <c r="Q510">
        <v>-0.4116641600789992</v>
      </c>
      <c r="R510">
        <v>-4.2768454239040542E-2</v>
      </c>
      <c r="S510">
        <v>0.21908197415785094</v>
      </c>
      <c r="T510" s="71">
        <v>0.94545454545454544</v>
      </c>
      <c r="U510" s="71">
        <v>0.25454545454545452</v>
      </c>
    </row>
    <row r="511" spans="1:21" x14ac:dyDescent="0.15">
      <c r="A511" s="45">
        <v>1156970</v>
      </c>
      <c r="B511">
        <v>2</v>
      </c>
      <c r="C511">
        <v>1</v>
      </c>
      <c r="D511">
        <v>10</v>
      </c>
      <c r="E511">
        <v>2</v>
      </c>
      <c r="F511">
        <v>3</v>
      </c>
      <c r="G511">
        <v>6</v>
      </c>
      <c r="H511">
        <v>3</v>
      </c>
      <c r="I511">
        <v>4</v>
      </c>
      <c r="J511">
        <v>2</v>
      </c>
      <c r="K511">
        <v>26</v>
      </c>
      <c r="L511">
        <v>0.86302800436860483</v>
      </c>
      <c r="M511">
        <v>0.98575024969335101</v>
      </c>
      <c r="N511">
        <v>-0.22389783121995466</v>
      </c>
      <c r="O511">
        <v>0.22072701069171297</v>
      </c>
      <c r="P511">
        <v>0.16318029233996553</v>
      </c>
      <c r="Q511">
        <v>-0.48817978697584102</v>
      </c>
      <c r="R511">
        <v>-0.49982289523540768</v>
      </c>
      <c r="S511">
        <v>0.72823695524691323</v>
      </c>
      <c r="T511" s="71">
        <v>0.57002457002457008</v>
      </c>
      <c r="U511" s="71">
        <v>0.47911547911547914</v>
      </c>
    </row>
    <row r="512" spans="1:21" x14ac:dyDescent="0.15">
      <c r="A512" s="45">
        <v>1156990</v>
      </c>
      <c r="B512">
        <v>1</v>
      </c>
      <c r="C512" s="78">
        <v>3</v>
      </c>
      <c r="D512" s="78">
        <v>10</v>
      </c>
      <c r="E512" s="78">
        <v>2</v>
      </c>
      <c r="F512">
        <v>3</v>
      </c>
      <c r="G512" s="78">
        <v>5</v>
      </c>
      <c r="H512" s="78">
        <v>4</v>
      </c>
      <c r="I512" s="78">
        <v>4</v>
      </c>
      <c r="J512" s="78">
        <v>1</v>
      </c>
      <c r="K512">
        <v>0</v>
      </c>
      <c r="L512">
        <v>-0.40302774776137784</v>
      </c>
      <c r="M512">
        <v>-1.2265368613439305</v>
      </c>
      <c r="N512">
        <v>-1.4657942148066136</v>
      </c>
      <c r="O512">
        <v>-1.6154768910764361</v>
      </c>
      <c r="P512">
        <v>-1.3869431650172495</v>
      </c>
      <c r="Q512">
        <v>-0.62107534948088228</v>
      </c>
      <c r="R512">
        <v>-0.96498473208093427</v>
      </c>
      <c r="S512">
        <v>2.5633405929745297</v>
      </c>
      <c r="T512" s="71">
        <v>1</v>
      </c>
      <c r="U512" s="71">
        <v>0.2857142857142857</v>
      </c>
    </row>
    <row r="513" spans="1:21" x14ac:dyDescent="0.15">
      <c r="A513" s="45">
        <v>1157070</v>
      </c>
      <c r="B513">
        <v>3</v>
      </c>
      <c r="C513">
        <v>3</v>
      </c>
      <c r="D513">
        <v>16</v>
      </c>
      <c r="E513">
        <v>2</v>
      </c>
      <c r="F513">
        <v>4</v>
      </c>
      <c r="G513">
        <v>2</v>
      </c>
      <c r="H513">
        <v>6</v>
      </c>
      <c r="I513">
        <v>1</v>
      </c>
      <c r="J513">
        <v>1</v>
      </c>
      <c r="K513">
        <v>10</v>
      </c>
      <c r="L513">
        <v>-0.40302774776137784</v>
      </c>
      <c r="M513">
        <v>-0.26467290002337335</v>
      </c>
      <c r="N513">
        <v>-0.69684800838896732</v>
      </c>
      <c r="O513">
        <v>-0.8121376840528709</v>
      </c>
      <c r="P513">
        <v>-0.69057652785531576</v>
      </c>
      <c r="Q513">
        <v>-0.50294596058751229</v>
      </c>
      <c r="R513">
        <v>-0.13144309633922263</v>
      </c>
      <c r="S513">
        <v>-0.17160110417274688</v>
      </c>
      <c r="T513" s="71">
        <v>1</v>
      </c>
      <c r="U513" s="71">
        <v>0.25769230769230772</v>
      </c>
    </row>
    <row r="514" spans="1:21" x14ac:dyDescent="0.15">
      <c r="A514" s="45">
        <v>1157120</v>
      </c>
      <c r="B514">
        <v>2</v>
      </c>
      <c r="C514">
        <v>2</v>
      </c>
      <c r="D514">
        <v>10</v>
      </c>
      <c r="E514">
        <v>2</v>
      </c>
      <c r="F514">
        <v>3</v>
      </c>
      <c r="G514">
        <v>4</v>
      </c>
      <c r="H514">
        <v>5</v>
      </c>
      <c r="I514">
        <v>4</v>
      </c>
      <c r="J514">
        <v>1</v>
      </c>
      <c r="K514">
        <v>18</v>
      </c>
      <c r="L514">
        <v>0.23000012830361349</v>
      </c>
      <c r="M514">
        <v>-0.26467290002337335</v>
      </c>
      <c r="N514">
        <v>0.191140079356934</v>
      </c>
      <c r="O514">
        <v>-0.41046808054108824</v>
      </c>
      <c r="P514">
        <v>0.35991802113165006</v>
      </c>
      <c r="Q514">
        <v>-0.29621953002411489</v>
      </c>
      <c r="R514">
        <v>0.57598349286000783</v>
      </c>
      <c r="S514">
        <v>0.13841088369397911</v>
      </c>
      <c r="T514" s="71">
        <v>0.93283582089552242</v>
      </c>
      <c r="U514" s="71">
        <v>0.71268656716417911</v>
      </c>
    </row>
    <row r="515" spans="1:21" x14ac:dyDescent="0.15">
      <c r="A515" s="45">
        <v>1157180</v>
      </c>
      <c r="B515">
        <v>2</v>
      </c>
      <c r="C515">
        <v>3</v>
      </c>
      <c r="D515">
        <v>12</v>
      </c>
      <c r="E515">
        <v>2</v>
      </c>
      <c r="F515">
        <v>3</v>
      </c>
      <c r="G515">
        <v>7</v>
      </c>
      <c r="H515">
        <v>3</v>
      </c>
      <c r="I515">
        <v>2</v>
      </c>
      <c r="J515">
        <v>1</v>
      </c>
      <c r="K515">
        <v>35</v>
      </c>
      <c r="L515">
        <v>0.23000012830361349</v>
      </c>
      <c r="M515">
        <v>2.2361733994100756</v>
      </c>
      <c r="N515">
        <v>-7.525634696683639E-2</v>
      </c>
      <c r="O515">
        <v>1.3109730773665516</v>
      </c>
      <c r="P515">
        <v>0.8469783609287328</v>
      </c>
      <c r="Q515">
        <v>-0.47341361336416982</v>
      </c>
      <c r="R515">
        <v>-0.82503206237615312</v>
      </c>
      <c r="S515">
        <v>1.7557654837544854</v>
      </c>
      <c r="T515" s="71">
        <v>0.75728155339805825</v>
      </c>
      <c r="U515" s="71">
        <v>0.15225066195939985</v>
      </c>
    </row>
    <row r="516" spans="1:21" x14ac:dyDescent="0.15">
      <c r="A516" s="45">
        <v>1157190</v>
      </c>
      <c r="B516">
        <v>1</v>
      </c>
      <c r="C516">
        <v>1</v>
      </c>
      <c r="D516">
        <v>5</v>
      </c>
      <c r="E516">
        <v>2</v>
      </c>
      <c r="F516">
        <v>3</v>
      </c>
      <c r="G516">
        <v>7</v>
      </c>
      <c r="H516">
        <v>4</v>
      </c>
      <c r="I516">
        <v>4</v>
      </c>
      <c r="J516">
        <v>1</v>
      </c>
      <c r="K516">
        <v>24</v>
      </c>
      <c r="L516">
        <v>0.86302800436860483</v>
      </c>
      <c r="M516">
        <v>2.3886288372793812E-2</v>
      </c>
      <c r="N516">
        <v>-0.86415011187732549</v>
      </c>
      <c r="O516">
        <v>-0.52523082440159763</v>
      </c>
      <c r="P516">
        <v>-0.62009063653282737</v>
      </c>
      <c r="Q516">
        <v>-0.47710515676708759</v>
      </c>
      <c r="R516">
        <v>-0.71830800042042775</v>
      </c>
      <c r="S516">
        <v>0.89584091490305284</v>
      </c>
      <c r="T516" s="71">
        <v>0.61057692307692313</v>
      </c>
      <c r="U516" s="71">
        <v>0.64903846153846156</v>
      </c>
    </row>
    <row r="517" spans="1:21" x14ac:dyDescent="0.15">
      <c r="A517" s="45">
        <v>1157250</v>
      </c>
      <c r="B517">
        <v>3</v>
      </c>
      <c r="C517">
        <v>1</v>
      </c>
      <c r="D517">
        <v>10</v>
      </c>
      <c r="E517">
        <v>2</v>
      </c>
      <c r="F517">
        <v>4</v>
      </c>
      <c r="G517">
        <v>5</v>
      </c>
      <c r="H517">
        <v>4</v>
      </c>
      <c r="I517">
        <v>4</v>
      </c>
      <c r="J517">
        <v>1</v>
      </c>
      <c r="K517">
        <v>12</v>
      </c>
      <c r="L517">
        <v>0.23000012830361349</v>
      </c>
      <c r="M517">
        <v>-7.2300107759261906E-2</v>
      </c>
      <c r="N517">
        <v>-0.32363562368416821</v>
      </c>
      <c r="O517">
        <v>-0.35308670861083363</v>
      </c>
      <c r="P517">
        <v>-0.23765513783129388</v>
      </c>
      <c r="Q517">
        <v>-0.36512834021191398</v>
      </c>
      <c r="R517">
        <v>-0.15698139326407515</v>
      </c>
      <c r="S517">
        <v>4.2778269502409337E-2</v>
      </c>
      <c r="T517" s="71">
        <v>0.92021276595744683</v>
      </c>
      <c r="U517" s="71">
        <v>0.64893617021276584</v>
      </c>
    </row>
    <row r="518" spans="1:21" x14ac:dyDescent="0.15">
      <c r="A518" s="45">
        <v>1157310</v>
      </c>
      <c r="B518">
        <v>2</v>
      </c>
      <c r="C518">
        <v>3</v>
      </c>
      <c r="D518">
        <v>10</v>
      </c>
      <c r="E518">
        <v>2</v>
      </c>
      <c r="F518">
        <v>3</v>
      </c>
      <c r="G518">
        <v>6</v>
      </c>
      <c r="H518">
        <v>4</v>
      </c>
      <c r="I518">
        <v>2</v>
      </c>
      <c r="J518">
        <v>1</v>
      </c>
      <c r="K518">
        <v>31</v>
      </c>
      <c r="L518">
        <v>-0.40302774776137784</v>
      </c>
      <c r="M518">
        <v>-0.74560488068365194</v>
      </c>
      <c r="N518">
        <v>-1.0153654746456493</v>
      </c>
      <c r="O518">
        <v>-0.41046808054108824</v>
      </c>
      <c r="P518">
        <v>-0.63113059541466288</v>
      </c>
      <c r="Q518">
        <v>0.14676567832602236</v>
      </c>
      <c r="R518">
        <v>-0.99429662766405003</v>
      </c>
      <c r="S518">
        <v>2.0157012137235872</v>
      </c>
      <c r="T518" s="71">
        <v>0.81366459627329191</v>
      </c>
      <c r="U518" s="71">
        <v>0.81987577639751552</v>
      </c>
    </row>
    <row r="519" spans="1:21" x14ac:dyDescent="0.15">
      <c r="A519" s="45">
        <v>1157320</v>
      </c>
      <c r="B519">
        <v>3</v>
      </c>
      <c r="C519">
        <v>1</v>
      </c>
      <c r="D519">
        <v>10</v>
      </c>
      <c r="E519">
        <v>2</v>
      </c>
      <c r="F519">
        <v>3</v>
      </c>
      <c r="G519">
        <v>5</v>
      </c>
      <c r="H519">
        <v>4</v>
      </c>
      <c r="I519">
        <v>3</v>
      </c>
      <c r="J519">
        <v>1</v>
      </c>
      <c r="K519">
        <v>41</v>
      </c>
      <c r="L519">
        <v>2.1290837564985874</v>
      </c>
      <c r="M519">
        <v>1.0819366458254067</v>
      </c>
      <c r="N519">
        <v>-0.69041331210095347</v>
      </c>
      <c r="O519">
        <v>0.62239661420349557</v>
      </c>
      <c r="P519">
        <v>-0.54903859347280892</v>
      </c>
      <c r="Q519">
        <v>-0.40778617509007536</v>
      </c>
      <c r="R519">
        <v>-1.0415545817674408</v>
      </c>
      <c r="S519">
        <v>0.31546019391870123</v>
      </c>
      <c r="T519" s="71">
        <v>0.65267175572519087</v>
      </c>
      <c r="U519" s="71">
        <v>0.31679389312977096</v>
      </c>
    </row>
    <row r="520" spans="1:21" x14ac:dyDescent="0.15">
      <c r="A520" s="45">
        <v>1157360</v>
      </c>
      <c r="B520">
        <v>2</v>
      </c>
      <c r="C520">
        <v>3</v>
      </c>
      <c r="D520">
        <v>10</v>
      </c>
      <c r="E520">
        <v>2</v>
      </c>
      <c r="F520">
        <v>3</v>
      </c>
      <c r="G520">
        <v>5</v>
      </c>
      <c r="H520">
        <v>6</v>
      </c>
      <c r="I520">
        <v>2</v>
      </c>
      <c r="J520">
        <v>1</v>
      </c>
      <c r="K520">
        <v>24</v>
      </c>
      <c r="L520">
        <v>-0.40302774776137784</v>
      </c>
      <c r="M520">
        <v>-0.84179127681570765</v>
      </c>
      <c r="N520">
        <v>-0.4877203790285195</v>
      </c>
      <c r="O520">
        <v>-1.0990445437041441</v>
      </c>
      <c r="P520">
        <v>9.2411325148712115E-2</v>
      </c>
      <c r="Q520">
        <v>-0.34684641097841634</v>
      </c>
      <c r="R520">
        <v>1.0533486494993214</v>
      </c>
      <c r="S520">
        <v>1.504244329963295</v>
      </c>
      <c r="T520" s="71">
        <v>1</v>
      </c>
      <c r="U520" s="71">
        <v>0.79384615384615387</v>
      </c>
    </row>
    <row r="521" spans="1:21" x14ac:dyDescent="0.15">
      <c r="A521" s="45">
        <v>1157420</v>
      </c>
      <c r="B521">
        <v>2</v>
      </c>
      <c r="C521" s="78">
        <v>3</v>
      </c>
      <c r="D521" s="78">
        <v>10</v>
      </c>
      <c r="E521" s="78">
        <v>2</v>
      </c>
      <c r="F521">
        <v>3</v>
      </c>
      <c r="G521" s="78">
        <v>5</v>
      </c>
      <c r="H521" s="78">
        <v>4</v>
      </c>
      <c r="I521" s="78">
        <v>4</v>
      </c>
      <c r="J521" s="78">
        <v>1</v>
      </c>
      <c r="K521">
        <v>0</v>
      </c>
      <c r="L521">
        <v>0.86302800436860483</v>
      </c>
      <c r="M521">
        <v>0.40863187290101666</v>
      </c>
      <c r="N521">
        <v>0.54826572334169865</v>
      </c>
      <c r="O521">
        <v>-6.617984895956032E-2</v>
      </c>
      <c r="P521">
        <v>0.41285320859070762</v>
      </c>
      <c r="Q521">
        <v>-0.42911509252915608</v>
      </c>
      <c r="R521">
        <v>0.49893508161296041</v>
      </c>
      <c r="S521">
        <v>-0.35058516446345522</v>
      </c>
      <c r="T521" s="71">
        <v>1</v>
      </c>
      <c r="U521" s="71">
        <v>0.53941267387944358</v>
      </c>
    </row>
    <row r="522" spans="1:21" x14ac:dyDescent="0.15">
      <c r="A522" s="45">
        <v>1157460</v>
      </c>
      <c r="B522">
        <v>1</v>
      </c>
      <c r="C522">
        <v>1</v>
      </c>
      <c r="D522">
        <v>4</v>
      </c>
      <c r="E522">
        <v>2</v>
      </c>
      <c r="F522">
        <v>3</v>
      </c>
      <c r="G522">
        <v>5</v>
      </c>
      <c r="H522">
        <v>4</v>
      </c>
      <c r="I522">
        <v>2</v>
      </c>
      <c r="J522">
        <v>1</v>
      </c>
      <c r="K522">
        <v>38</v>
      </c>
      <c r="L522">
        <v>0.23000012830361349</v>
      </c>
      <c r="M522">
        <v>-0.74560488068365194</v>
      </c>
      <c r="N522">
        <v>-0.92849707475746324</v>
      </c>
      <c r="O522">
        <v>-1.1564259156343988</v>
      </c>
      <c r="P522">
        <v>-0.86551741475209432</v>
      </c>
      <c r="Q522">
        <v>-0.47710515676708759</v>
      </c>
      <c r="R522">
        <v>4.9130720301147984E-2</v>
      </c>
      <c r="S522">
        <v>9.536188946046667E-2</v>
      </c>
      <c r="T522" s="71">
        <v>1</v>
      </c>
      <c r="U522" s="71">
        <v>0.7127659574468086</v>
      </c>
    </row>
    <row r="523" spans="1:21" x14ac:dyDescent="0.15">
      <c r="A523" s="45">
        <v>1157490</v>
      </c>
      <c r="B523">
        <v>2</v>
      </c>
      <c r="C523">
        <v>3</v>
      </c>
      <c r="D523">
        <v>10</v>
      </c>
      <c r="E523">
        <v>2</v>
      </c>
      <c r="F523">
        <v>3</v>
      </c>
      <c r="G523">
        <v>5</v>
      </c>
      <c r="H523">
        <v>3</v>
      </c>
      <c r="I523">
        <v>2</v>
      </c>
      <c r="J523">
        <v>1</v>
      </c>
      <c r="K523">
        <v>16</v>
      </c>
      <c r="L523">
        <v>-0.40302774776137784</v>
      </c>
      <c r="M523">
        <v>-0.45704569228748476</v>
      </c>
      <c r="N523">
        <v>-0.75154292683708435</v>
      </c>
      <c r="O523">
        <v>-0.69737494019236157</v>
      </c>
      <c r="P523">
        <v>-0.53884786219726843</v>
      </c>
      <c r="Q523">
        <v>-0.34186043027837143</v>
      </c>
      <c r="R523">
        <v>-0.3831546242657044</v>
      </c>
      <c r="S523">
        <v>0.62694128944130589</v>
      </c>
      <c r="T523" s="71">
        <v>0.81481481481481477</v>
      </c>
      <c r="U523" s="71">
        <v>0.75308641975308643</v>
      </c>
    </row>
    <row r="524" spans="1:21" x14ac:dyDescent="0.15">
      <c r="A524" s="45">
        <v>1157500</v>
      </c>
      <c r="B524">
        <v>1</v>
      </c>
      <c r="C524">
        <v>1</v>
      </c>
      <c r="D524">
        <v>4</v>
      </c>
      <c r="E524">
        <v>2</v>
      </c>
      <c r="F524">
        <v>3</v>
      </c>
      <c r="G524">
        <v>7</v>
      </c>
      <c r="H524">
        <v>4</v>
      </c>
      <c r="I524">
        <v>2</v>
      </c>
      <c r="J524">
        <v>2</v>
      </c>
      <c r="K524">
        <v>17</v>
      </c>
      <c r="L524">
        <v>0.23000012830361349</v>
      </c>
      <c r="M524">
        <v>-0.26467290002337335</v>
      </c>
      <c r="N524">
        <v>-0.64537043808485706</v>
      </c>
      <c r="O524">
        <v>-0.86951905598312551</v>
      </c>
      <c r="P524">
        <v>-0.80776993752403148</v>
      </c>
      <c r="Q524">
        <v>-0.5324783078108547</v>
      </c>
      <c r="R524">
        <v>6.5119026982847564E-2</v>
      </c>
      <c r="S524">
        <v>-0.74572886831752816</v>
      </c>
      <c r="T524" s="71">
        <v>1</v>
      </c>
      <c r="U524" s="71">
        <v>0.84782608695652173</v>
      </c>
    </row>
    <row r="525" spans="1:21" x14ac:dyDescent="0.15">
      <c r="A525" s="45">
        <v>1157580</v>
      </c>
      <c r="B525">
        <v>1</v>
      </c>
      <c r="C525">
        <v>1</v>
      </c>
      <c r="D525">
        <v>4</v>
      </c>
      <c r="E525">
        <v>2</v>
      </c>
      <c r="F525">
        <v>3</v>
      </c>
      <c r="G525">
        <v>7</v>
      </c>
      <c r="H525">
        <v>8</v>
      </c>
      <c r="I525">
        <v>1</v>
      </c>
      <c r="J525">
        <v>1</v>
      </c>
      <c r="K525">
        <v>38</v>
      </c>
      <c r="L525">
        <v>-1.6690834998913606</v>
      </c>
      <c r="M525">
        <v>-0.36085929615542905</v>
      </c>
      <c r="N525">
        <v>3.6658760748843737</v>
      </c>
      <c r="O525">
        <v>-0.86951905598312551</v>
      </c>
      <c r="P525">
        <v>2.0060041980002046</v>
      </c>
      <c r="Q525">
        <v>-0.49310184484639813</v>
      </c>
      <c r="R525">
        <v>8.4818204729917959</v>
      </c>
      <c r="S525">
        <v>-1.1058720019495898</v>
      </c>
      <c r="T525" s="71">
        <v>1</v>
      </c>
      <c r="U525" s="71">
        <v>0</v>
      </c>
    </row>
    <row r="526" spans="1:21" x14ac:dyDescent="0.15">
      <c r="A526" s="45">
        <v>1157610</v>
      </c>
      <c r="B526">
        <v>1</v>
      </c>
      <c r="C526">
        <v>1</v>
      </c>
      <c r="D526">
        <v>4</v>
      </c>
      <c r="E526">
        <v>2</v>
      </c>
      <c r="F526">
        <v>3</v>
      </c>
      <c r="G526">
        <v>7</v>
      </c>
      <c r="H526">
        <v>4</v>
      </c>
      <c r="I526">
        <v>2</v>
      </c>
      <c r="J526">
        <v>1</v>
      </c>
      <c r="K526">
        <v>32</v>
      </c>
      <c r="L526">
        <v>-0.40302774776137784</v>
      </c>
      <c r="M526">
        <v>-0.74560488068365194</v>
      </c>
      <c r="N526">
        <v>-0.51989386046858843</v>
      </c>
      <c r="O526">
        <v>-1.0416631717738896</v>
      </c>
      <c r="P526">
        <v>-0.54847244173527887</v>
      </c>
      <c r="Q526">
        <v>-0.38112502829122452</v>
      </c>
      <c r="R526">
        <v>0.76667186852159563</v>
      </c>
      <c r="S526">
        <v>-0.26793655871650446</v>
      </c>
      <c r="T526" s="71">
        <v>0.88571428571428568</v>
      </c>
      <c r="U526" s="71">
        <v>0.79047619047619044</v>
      </c>
    </row>
    <row r="527" spans="1:21" x14ac:dyDescent="0.15">
      <c r="A527" s="45">
        <v>1157640</v>
      </c>
      <c r="B527">
        <v>1</v>
      </c>
      <c r="C527">
        <v>1</v>
      </c>
      <c r="D527">
        <v>4</v>
      </c>
      <c r="E527">
        <v>2</v>
      </c>
      <c r="F527">
        <v>3</v>
      </c>
      <c r="G527">
        <v>7</v>
      </c>
      <c r="H527">
        <v>7</v>
      </c>
      <c r="I527">
        <v>4</v>
      </c>
      <c r="J527">
        <v>1</v>
      </c>
      <c r="K527">
        <v>37</v>
      </c>
      <c r="L527">
        <v>-0.40302774776137784</v>
      </c>
      <c r="M527">
        <v>-0.26467290002337335</v>
      </c>
      <c r="N527">
        <v>0.72843721940608441</v>
      </c>
      <c r="O527">
        <v>0.45025249841273157</v>
      </c>
      <c r="P527">
        <v>0.41625011901588777</v>
      </c>
      <c r="Q527">
        <v>0.14676567832602236</v>
      </c>
      <c r="R527">
        <v>0.14306934270937513</v>
      </c>
      <c r="S527">
        <v>-0.56997626232592891</v>
      </c>
      <c r="T527" s="71">
        <v>1</v>
      </c>
      <c r="U527" s="71">
        <v>0.74253200568990041</v>
      </c>
    </row>
    <row r="528" spans="1:21" x14ac:dyDescent="0.15">
      <c r="A528" s="45">
        <v>1157670</v>
      </c>
      <c r="B528">
        <v>2</v>
      </c>
      <c r="C528">
        <v>1</v>
      </c>
      <c r="D528">
        <v>4</v>
      </c>
      <c r="E528">
        <v>2</v>
      </c>
      <c r="F528">
        <v>3</v>
      </c>
      <c r="G528">
        <v>5</v>
      </c>
      <c r="H528">
        <v>5</v>
      </c>
      <c r="I528">
        <v>2</v>
      </c>
      <c r="J528">
        <v>1</v>
      </c>
      <c r="K528">
        <v>16</v>
      </c>
      <c r="L528">
        <v>1.4960558804335962</v>
      </c>
      <c r="M528">
        <v>0.50481826903307236</v>
      </c>
      <c r="N528">
        <v>-0.37961748138988805</v>
      </c>
      <c r="O528">
        <v>-0.2383239647503243</v>
      </c>
      <c r="P528">
        <v>-0.38372228611404097</v>
      </c>
      <c r="Q528">
        <v>-0.51138377407989577</v>
      </c>
      <c r="R528">
        <v>-0.33370886022107027</v>
      </c>
      <c r="S528">
        <v>-0.18617579424375993</v>
      </c>
      <c r="T528" s="71">
        <v>0.91634132738427221</v>
      </c>
      <c r="U528" s="71">
        <v>0.4824316787506972</v>
      </c>
    </row>
    <row r="529" spans="1:21" x14ac:dyDescent="0.15">
      <c r="A529" s="45">
        <v>1157700</v>
      </c>
      <c r="B529">
        <v>1</v>
      </c>
      <c r="C529">
        <v>2</v>
      </c>
      <c r="D529">
        <v>4</v>
      </c>
      <c r="E529">
        <v>2</v>
      </c>
      <c r="F529">
        <v>2</v>
      </c>
      <c r="G529">
        <v>6</v>
      </c>
      <c r="H529">
        <v>3</v>
      </c>
      <c r="I529">
        <v>2</v>
      </c>
      <c r="J529">
        <v>2</v>
      </c>
      <c r="K529">
        <v>21</v>
      </c>
      <c r="L529">
        <v>-1.0360556238263692</v>
      </c>
      <c r="M529">
        <v>-0.84179127681570765</v>
      </c>
      <c r="N529">
        <v>-0.68397861581293973</v>
      </c>
      <c r="O529">
        <v>-0.92690042791338023</v>
      </c>
      <c r="P529">
        <v>-0.7807078844700962</v>
      </c>
      <c r="Q529">
        <v>-0.18230904787693678</v>
      </c>
      <c r="R529">
        <v>0.10029330168258646</v>
      </c>
      <c r="S529">
        <v>-0.53914712470008963</v>
      </c>
      <c r="T529" s="71">
        <v>1</v>
      </c>
      <c r="U529" s="71">
        <v>0.19696969696969696</v>
      </c>
    </row>
    <row r="530" spans="1:21" x14ac:dyDescent="0.15">
      <c r="A530" s="45">
        <v>1157730</v>
      </c>
      <c r="B530">
        <v>2</v>
      </c>
      <c r="C530">
        <v>1</v>
      </c>
      <c r="D530">
        <v>4</v>
      </c>
      <c r="E530">
        <v>2</v>
      </c>
      <c r="F530">
        <v>3</v>
      </c>
      <c r="G530">
        <v>7</v>
      </c>
      <c r="H530">
        <v>7</v>
      </c>
      <c r="I530">
        <v>2</v>
      </c>
      <c r="J530">
        <v>1</v>
      </c>
      <c r="K530">
        <v>20</v>
      </c>
      <c r="L530">
        <v>2.1290837564985874</v>
      </c>
      <c r="M530">
        <v>1.2743094380895181</v>
      </c>
      <c r="N530">
        <v>8.1750242460699785E-2</v>
      </c>
      <c r="O530">
        <v>0.56501524227324096</v>
      </c>
      <c r="P530">
        <v>0.15978338191478536</v>
      </c>
      <c r="Q530">
        <v>-0.4622116885553158</v>
      </c>
      <c r="R530">
        <v>-0.43798340382700651</v>
      </c>
      <c r="S530">
        <v>-1.4346328511678736E-2</v>
      </c>
      <c r="T530" s="71">
        <v>0.96414342629482075</v>
      </c>
      <c r="U530" s="71">
        <v>0.53585657370517936</v>
      </c>
    </row>
    <row r="531" spans="1:21" x14ac:dyDescent="0.15">
      <c r="A531" s="45">
        <v>1157780</v>
      </c>
      <c r="B531">
        <v>1</v>
      </c>
      <c r="C531">
        <v>3</v>
      </c>
      <c r="D531">
        <v>10</v>
      </c>
      <c r="E531">
        <v>2</v>
      </c>
      <c r="F531">
        <v>4</v>
      </c>
      <c r="G531">
        <v>8</v>
      </c>
      <c r="H531">
        <v>6</v>
      </c>
      <c r="I531">
        <v>2</v>
      </c>
      <c r="J531">
        <v>1</v>
      </c>
      <c r="K531">
        <v>45</v>
      </c>
      <c r="L531">
        <v>-1.0360556238263692</v>
      </c>
      <c r="M531">
        <v>-1.1303504652118748</v>
      </c>
      <c r="N531">
        <v>-0.7225867935410224</v>
      </c>
      <c r="O531">
        <v>-1.2138072875646535</v>
      </c>
      <c r="P531">
        <v>-0.67189352051682494</v>
      </c>
      <c r="Q531">
        <v>-4.519457862570378E-2</v>
      </c>
      <c r="R531">
        <v>0.86407755230548811</v>
      </c>
      <c r="S531">
        <v>-6.6922918738321563E-3</v>
      </c>
      <c r="T531" s="71">
        <v>1</v>
      </c>
      <c r="U531" s="71">
        <v>0.8571428571428571</v>
      </c>
    </row>
    <row r="532" spans="1:21" x14ac:dyDescent="0.15">
      <c r="A532" s="45">
        <v>1157830</v>
      </c>
      <c r="B532">
        <v>1</v>
      </c>
      <c r="C532">
        <v>1</v>
      </c>
      <c r="D532">
        <v>13</v>
      </c>
      <c r="E532">
        <v>2</v>
      </c>
      <c r="F532">
        <v>3</v>
      </c>
      <c r="G532">
        <v>7</v>
      </c>
      <c r="H532">
        <v>4</v>
      </c>
      <c r="I532">
        <v>2</v>
      </c>
      <c r="J532">
        <v>1</v>
      </c>
      <c r="K532">
        <v>33</v>
      </c>
      <c r="L532">
        <v>0.23000012830361349</v>
      </c>
      <c r="M532">
        <v>-0.36085929615542905</v>
      </c>
      <c r="N532">
        <v>-1.050756304229725</v>
      </c>
      <c r="O532">
        <v>-0.92690042791338023</v>
      </c>
      <c r="P532">
        <v>-0.94081559584358787</v>
      </c>
      <c r="Q532">
        <v>-0.52509522100501915</v>
      </c>
      <c r="R532">
        <v>-0.66349094894031524</v>
      </c>
      <c r="S532">
        <v>0.44675311414594832</v>
      </c>
      <c r="T532" s="71">
        <v>0.46666666666666667</v>
      </c>
      <c r="U532" s="71">
        <v>0.60666666666666669</v>
      </c>
    </row>
    <row r="533" spans="1:21" x14ac:dyDescent="0.15">
      <c r="A533" s="45">
        <v>1157860</v>
      </c>
      <c r="B533">
        <v>2</v>
      </c>
      <c r="C533">
        <v>1</v>
      </c>
      <c r="D533">
        <v>5</v>
      </c>
      <c r="E533">
        <v>2</v>
      </c>
      <c r="F533">
        <v>2</v>
      </c>
      <c r="G533">
        <v>3</v>
      </c>
      <c r="H533">
        <v>4</v>
      </c>
      <c r="I533">
        <v>3</v>
      </c>
      <c r="J533">
        <v>1</v>
      </c>
      <c r="K533">
        <v>17</v>
      </c>
      <c r="L533">
        <v>0.23000012830361349</v>
      </c>
      <c r="M533">
        <v>-0.64941848455159623</v>
      </c>
      <c r="N533">
        <v>-1.1891022744220212</v>
      </c>
      <c r="O533">
        <v>-1.1564259156343988</v>
      </c>
      <c r="P533">
        <v>-1.1853931464565597</v>
      </c>
      <c r="Q533">
        <v>-0.5357596797245594</v>
      </c>
      <c r="R533">
        <v>-0.69089947468037149</v>
      </c>
      <c r="S533">
        <v>-0.26043755773236882</v>
      </c>
      <c r="T533" s="71">
        <v>0.66355140186915884</v>
      </c>
      <c r="U533" s="71">
        <v>0.71962616822429903</v>
      </c>
    </row>
    <row r="534" spans="1:21" x14ac:dyDescent="0.15">
      <c r="A534" s="45">
        <v>1157870</v>
      </c>
      <c r="B534">
        <v>1</v>
      </c>
      <c r="C534">
        <v>3</v>
      </c>
      <c r="D534">
        <v>5</v>
      </c>
      <c r="E534">
        <v>2</v>
      </c>
      <c r="F534">
        <v>3</v>
      </c>
      <c r="G534">
        <v>4</v>
      </c>
      <c r="H534">
        <v>6</v>
      </c>
      <c r="I534">
        <v>2</v>
      </c>
      <c r="J534">
        <v>1</v>
      </c>
      <c r="K534">
        <v>26</v>
      </c>
      <c r="L534">
        <v>0.23000012830361349</v>
      </c>
      <c r="M534">
        <v>0.60100466516512807</v>
      </c>
      <c r="N534">
        <v>0.80887092300625663</v>
      </c>
      <c r="O534">
        <v>0.45025249841273157</v>
      </c>
      <c r="P534">
        <v>1.079496879532315</v>
      </c>
      <c r="Q534">
        <v>-0.32440949782821454</v>
      </c>
      <c r="R534">
        <v>0.20749109124369552</v>
      </c>
      <c r="S534">
        <v>0.20091175446983112</v>
      </c>
      <c r="T534" s="71">
        <v>0.98763736263736268</v>
      </c>
      <c r="U534" s="71">
        <v>0.5178571428571429</v>
      </c>
    </row>
    <row r="535" spans="1:21" x14ac:dyDescent="0.15">
      <c r="A535" s="45">
        <v>1157910</v>
      </c>
      <c r="B535">
        <v>1</v>
      </c>
      <c r="C535">
        <v>1</v>
      </c>
      <c r="D535">
        <v>5</v>
      </c>
      <c r="E535">
        <v>2</v>
      </c>
      <c r="F535">
        <v>4</v>
      </c>
      <c r="G535">
        <v>7</v>
      </c>
      <c r="H535">
        <v>4</v>
      </c>
      <c r="I535">
        <v>4</v>
      </c>
      <c r="J535">
        <v>1</v>
      </c>
      <c r="K535">
        <v>32</v>
      </c>
      <c r="L535">
        <v>-1.6690834998913606</v>
      </c>
      <c r="M535">
        <v>-1.4189096536080419</v>
      </c>
      <c r="N535">
        <v>-0.67110922323691213</v>
      </c>
      <c r="O535">
        <v>-0.98428179984363484</v>
      </c>
      <c r="P535">
        <v>-0.71775181125675713</v>
      </c>
      <c r="Q535">
        <v>4.3698913312639975</v>
      </c>
      <c r="R535">
        <v>0.25534724729776193</v>
      </c>
      <c r="S535">
        <v>-0.35657300639526784</v>
      </c>
      <c r="T535" s="71">
        <v>1</v>
      </c>
      <c r="U535" s="71">
        <v>1</v>
      </c>
    </row>
    <row r="536" spans="1:21" x14ac:dyDescent="0.15">
      <c r="A536" s="45">
        <v>1157950</v>
      </c>
      <c r="B536">
        <v>1</v>
      </c>
      <c r="C536">
        <v>3</v>
      </c>
      <c r="D536">
        <v>10</v>
      </c>
      <c r="E536">
        <v>2</v>
      </c>
      <c r="F536">
        <v>3</v>
      </c>
      <c r="G536">
        <v>8</v>
      </c>
      <c r="H536">
        <v>4</v>
      </c>
      <c r="I536">
        <v>2</v>
      </c>
      <c r="J536">
        <v>2</v>
      </c>
      <c r="K536">
        <v>25</v>
      </c>
      <c r="L536">
        <v>0.86302800436860483</v>
      </c>
      <c r="M536">
        <v>0.7933774574292396</v>
      </c>
      <c r="N536">
        <v>-0.9220623784694495</v>
      </c>
      <c r="O536">
        <v>0.1633456387614583</v>
      </c>
      <c r="P536">
        <v>-0.86212050432691412</v>
      </c>
      <c r="Q536">
        <v>-0.46110846868777705</v>
      </c>
      <c r="R536">
        <v>-1.1068641594412254</v>
      </c>
      <c r="S536">
        <v>7.7948707773075318E-2</v>
      </c>
      <c r="T536" s="71">
        <v>0.84210526315789469</v>
      </c>
      <c r="U536" s="71">
        <v>0.40526315789473683</v>
      </c>
    </row>
    <row r="537" spans="1:21" x14ac:dyDescent="0.15">
      <c r="A537" s="45">
        <v>1158030</v>
      </c>
      <c r="B537">
        <v>2</v>
      </c>
      <c r="C537" s="78">
        <v>3</v>
      </c>
      <c r="D537" s="78">
        <v>10</v>
      </c>
      <c r="E537" s="78">
        <v>2</v>
      </c>
      <c r="F537">
        <v>3</v>
      </c>
      <c r="G537" s="78">
        <v>5</v>
      </c>
      <c r="H537" s="78">
        <v>4</v>
      </c>
      <c r="I537" s="78">
        <v>4</v>
      </c>
      <c r="J537" s="78">
        <v>1</v>
      </c>
      <c r="K537">
        <v>0</v>
      </c>
      <c r="L537">
        <v>-1.0360556238263692</v>
      </c>
      <c r="M537">
        <v>-1.2265368613439305</v>
      </c>
      <c r="N537">
        <v>-1.3757084667744208</v>
      </c>
      <c r="O537">
        <v>-1.5580955191461814</v>
      </c>
      <c r="P537">
        <v>-1.3637309437785183</v>
      </c>
      <c r="Q537">
        <v>-0.49310184484639813</v>
      </c>
      <c r="R537">
        <v>-0.43737061158485091</v>
      </c>
      <c r="S537">
        <v>-0.26115099334396707</v>
      </c>
      <c r="T537" s="71">
        <v>1</v>
      </c>
      <c r="U537" s="71">
        <v>0.73469387755102045</v>
      </c>
    </row>
    <row r="538" spans="1:21" x14ac:dyDescent="0.15">
      <c r="A538" s="45">
        <v>1158080</v>
      </c>
      <c r="B538">
        <v>3</v>
      </c>
      <c r="C538" s="78">
        <v>3</v>
      </c>
      <c r="D538" s="78">
        <v>10</v>
      </c>
      <c r="E538" s="78">
        <v>2</v>
      </c>
      <c r="F538">
        <v>3</v>
      </c>
      <c r="G538" s="78">
        <v>5</v>
      </c>
      <c r="H538" s="78">
        <v>4</v>
      </c>
      <c r="I538" s="78">
        <v>4</v>
      </c>
      <c r="J538" s="78">
        <v>1</v>
      </c>
      <c r="K538">
        <v>0</v>
      </c>
      <c r="L538">
        <v>-0.40302774776137784</v>
      </c>
      <c r="M538">
        <v>-1.2265368613439305</v>
      </c>
      <c r="N538">
        <v>-1.4368380815105517</v>
      </c>
      <c r="O538">
        <v>-1.6154768910764361</v>
      </c>
      <c r="P538">
        <v>-1.4492198561455525</v>
      </c>
      <c r="Q538">
        <v>-0.62107534948088228</v>
      </c>
      <c r="R538">
        <v>-0.66349094894031524</v>
      </c>
      <c r="S538">
        <v>-1.1135876432689193</v>
      </c>
      <c r="T538" s="71">
        <v>1</v>
      </c>
      <c r="U538" s="71">
        <v>0.8666666666666667</v>
      </c>
    </row>
    <row r="539" spans="1:21" x14ac:dyDescent="0.15">
      <c r="A539" s="45">
        <v>1158120</v>
      </c>
      <c r="B539">
        <v>2</v>
      </c>
      <c r="C539">
        <v>1</v>
      </c>
      <c r="D539">
        <v>4</v>
      </c>
      <c r="E539">
        <v>2</v>
      </c>
      <c r="F539">
        <v>2</v>
      </c>
      <c r="G539">
        <v>8</v>
      </c>
      <c r="H539">
        <v>4</v>
      </c>
      <c r="I539">
        <v>4</v>
      </c>
      <c r="J539">
        <v>1</v>
      </c>
      <c r="K539">
        <v>18</v>
      </c>
      <c r="L539">
        <v>1.4960558804335962</v>
      </c>
      <c r="M539">
        <v>-0.26467290002337335</v>
      </c>
      <c r="N539">
        <v>-0.72902148982903614</v>
      </c>
      <c r="O539">
        <v>-0.75475631212261618</v>
      </c>
      <c r="P539">
        <v>-0.72228102515699732</v>
      </c>
      <c r="Q539">
        <v>-0.47341361336416982</v>
      </c>
      <c r="R539">
        <v>-0.27266567449877194</v>
      </c>
      <c r="S539">
        <v>-0.17168331390706776</v>
      </c>
      <c r="T539" s="71">
        <v>0.96399999999999997</v>
      </c>
      <c r="U539" s="71">
        <v>0.74800000000000011</v>
      </c>
    </row>
    <row r="540" spans="1:21" x14ac:dyDescent="0.15">
      <c r="A540" s="45">
        <v>1158130</v>
      </c>
      <c r="B540">
        <v>1</v>
      </c>
      <c r="C540">
        <v>3</v>
      </c>
      <c r="D540">
        <v>12</v>
      </c>
      <c r="E540">
        <v>2</v>
      </c>
      <c r="F540">
        <v>3</v>
      </c>
      <c r="G540">
        <v>5</v>
      </c>
      <c r="H540">
        <v>6</v>
      </c>
      <c r="I540">
        <v>2</v>
      </c>
      <c r="J540">
        <v>1</v>
      </c>
      <c r="K540">
        <v>13</v>
      </c>
      <c r="L540">
        <v>0.23000012830361349</v>
      </c>
      <c r="M540">
        <v>-0.64941848455159623</v>
      </c>
      <c r="N540">
        <v>-0.63571839365283644</v>
      </c>
      <c r="O540">
        <v>-1.0990445437041441</v>
      </c>
      <c r="P540">
        <v>-0.6554751201284541</v>
      </c>
      <c r="Q540">
        <v>-0.49310184484639813</v>
      </c>
      <c r="R540">
        <v>0.66810659326408572</v>
      </c>
      <c r="S540">
        <v>-0.25649959772569603</v>
      </c>
      <c r="T540" s="71">
        <v>0.967741935483871</v>
      </c>
      <c r="U540" s="71">
        <v>0.56989247311827951</v>
      </c>
    </row>
    <row r="541" spans="1:21" x14ac:dyDescent="0.15">
      <c r="A541" s="45">
        <v>1158220</v>
      </c>
      <c r="B541">
        <v>1</v>
      </c>
      <c r="C541">
        <v>1</v>
      </c>
      <c r="D541">
        <v>10</v>
      </c>
      <c r="E541">
        <v>2</v>
      </c>
      <c r="F541">
        <v>3</v>
      </c>
      <c r="G541">
        <v>7</v>
      </c>
      <c r="H541">
        <v>5</v>
      </c>
      <c r="I541">
        <v>3</v>
      </c>
      <c r="J541">
        <v>1</v>
      </c>
      <c r="K541">
        <v>23</v>
      </c>
      <c r="L541">
        <v>-0.40302774776137784</v>
      </c>
      <c r="M541">
        <v>-1.0341640690798191</v>
      </c>
      <c r="N541">
        <v>-0.71936944539701553</v>
      </c>
      <c r="O541">
        <v>-0.86951905598312551</v>
      </c>
      <c r="P541">
        <v>-0.57847848382437039</v>
      </c>
      <c r="Q541">
        <v>0.22354978110671289</v>
      </c>
      <c r="R541">
        <v>-7.9346744105365741E-2</v>
      </c>
      <c r="S541">
        <v>0.32933400125332951</v>
      </c>
      <c r="T541" s="71">
        <v>1</v>
      </c>
      <c r="U541" s="71">
        <v>0.87747035573122523</v>
      </c>
    </row>
    <row r="542" spans="1:21" x14ac:dyDescent="0.15">
      <c r="A542" s="45">
        <v>1160050</v>
      </c>
      <c r="B542">
        <v>2</v>
      </c>
      <c r="C542">
        <v>1</v>
      </c>
      <c r="D542">
        <v>10</v>
      </c>
      <c r="E542">
        <v>2</v>
      </c>
      <c r="F542">
        <v>2</v>
      </c>
      <c r="G542">
        <v>7</v>
      </c>
      <c r="H542">
        <v>3</v>
      </c>
      <c r="I542">
        <v>1</v>
      </c>
      <c r="J542">
        <v>1</v>
      </c>
      <c r="K542">
        <v>24</v>
      </c>
      <c r="L542">
        <v>1.4960558804335962</v>
      </c>
      <c r="M542">
        <v>0.60100466516512807</v>
      </c>
      <c r="N542">
        <v>-1.0057134302136286</v>
      </c>
      <c r="O542">
        <v>4.8582894900948997E-2</v>
      </c>
      <c r="P542">
        <v>-0.84117289003830309</v>
      </c>
      <c r="Q542">
        <v>-0.44656602497931297</v>
      </c>
      <c r="R542">
        <v>-1.1534183465438212</v>
      </c>
      <c r="S542">
        <v>0.71215353977929829</v>
      </c>
      <c r="T542" s="71">
        <v>0.96341463414634143</v>
      </c>
      <c r="U542" s="71">
        <v>0.29878048780487804</v>
      </c>
    </row>
    <row r="543" spans="1:21" x14ac:dyDescent="0.15">
      <c r="A543" s="45">
        <v>1160140</v>
      </c>
      <c r="B543">
        <v>3</v>
      </c>
      <c r="C543">
        <v>3</v>
      </c>
      <c r="D543">
        <v>10</v>
      </c>
      <c r="E543">
        <v>2</v>
      </c>
      <c r="F543">
        <v>4</v>
      </c>
      <c r="G543">
        <v>5</v>
      </c>
      <c r="H543">
        <v>4</v>
      </c>
      <c r="I543">
        <v>2</v>
      </c>
      <c r="J543">
        <v>2</v>
      </c>
      <c r="K543">
        <v>12</v>
      </c>
      <c r="L543">
        <v>0.23000012830361349</v>
      </c>
      <c r="M543">
        <v>1.4666822303536295</v>
      </c>
      <c r="N543">
        <v>-0.51474610343817739</v>
      </c>
      <c r="O543">
        <v>1.1388289615757874</v>
      </c>
      <c r="P543">
        <v>-0.35801899723017766</v>
      </c>
      <c r="Q543">
        <v>-0.37338469534962265</v>
      </c>
      <c r="R543">
        <v>-1.0445948552108755</v>
      </c>
      <c r="S543">
        <v>0.28521990134775033</v>
      </c>
      <c r="T543" s="71">
        <v>0.74415666456096019</v>
      </c>
      <c r="U543" s="71">
        <v>0.23373341756159191</v>
      </c>
    </row>
    <row r="544" spans="1:21" x14ac:dyDescent="0.15">
      <c r="A544" s="45">
        <v>1160280</v>
      </c>
      <c r="B544">
        <v>1</v>
      </c>
      <c r="C544">
        <v>1</v>
      </c>
      <c r="D544">
        <v>4</v>
      </c>
      <c r="E544">
        <v>2</v>
      </c>
      <c r="F544">
        <v>4</v>
      </c>
      <c r="G544">
        <v>5</v>
      </c>
      <c r="H544">
        <v>7</v>
      </c>
      <c r="I544">
        <v>4</v>
      </c>
      <c r="J544" s="78">
        <v>1</v>
      </c>
      <c r="K544">
        <v>15</v>
      </c>
      <c r="L544">
        <v>1.4960558804335962</v>
      </c>
      <c r="M544">
        <v>1.2743094380895181</v>
      </c>
      <c r="N544">
        <v>-1.1552853715499993E-2</v>
      </c>
      <c r="O544">
        <v>0.45025249841273157</v>
      </c>
      <c r="P544">
        <v>0.11307586356855812</v>
      </c>
      <c r="Q544">
        <v>-0.48868896537624351</v>
      </c>
      <c r="R544">
        <v>-0.44961074380637162</v>
      </c>
      <c r="S544">
        <v>8.5434669282110021E-2</v>
      </c>
      <c r="T544" s="71">
        <v>1</v>
      </c>
      <c r="U544" s="71">
        <v>0.63002114164904865</v>
      </c>
    </row>
    <row r="545" spans="1:21" x14ac:dyDescent="0.15">
      <c r="A545" s="45">
        <v>1160330</v>
      </c>
      <c r="B545">
        <v>2</v>
      </c>
      <c r="C545">
        <v>3</v>
      </c>
      <c r="D545">
        <v>10</v>
      </c>
      <c r="E545">
        <v>2</v>
      </c>
      <c r="F545">
        <v>4</v>
      </c>
      <c r="G545">
        <v>5</v>
      </c>
      <c r="H545">
        <v>5</v>
      </c>
      <c r="I545">
        <v>2</v>
      </c>
      <c r="J545">
        <v>1</v>
      </c>
      <c r="K545">
        <v>27</v>
      </c>
      <c r="L545">
        <v>1.4960558804335962</v>
      </c>
      <c r="M545">
        <v>4.3522741143153016</v>
      </c>
      <c r="N545">
        <v>0.49035345674957465</v>
      </c>
      <c r="O545">
        <v>2.9176514914136815</v>
      </c>
      <c r="P545">
        <v>0.96654960789507449</v>
      </c>
      <c r="Q545">
        <v>-0.48890599223543146</v>
      </c>
      <c r="R545">
        <v>-0.89757758544380395</v>
      </c>
      <c r="S545">
        <v>0.56072229426608977</v>
      </c>
      <c r="T545" s="71">
        <v>0.90937996820349765</v>
      </c>
      <c r="U545" s="71">
        <v>0.20349761526232113</v>
      </c>
    </row>
    <row r="546" spans="1:21" x14ac:dyDescent="0.15">
      <c r="A546" s="45">
        <v>1160540</v>
      </c>
      <c r="B546">
        <v>1</v>
      </c>
      <c r="C546">
        <v>1</v>
      </c>
      <c r="D546">
        <v>10</v>
      </c>
      <c r="E546">
        <v>2</v>
      </c>
      <c r="F546">
        <v>3</v>
      </c>
      <c r="G546">
        <v>7</v>
      </c>
      <c r="H546">
        <v>6</v>
      </c>
      <c r="I546">
        <v>4</v>
      </c>
      <c r="J546">
        <v>1</v>
      </c>
      <c r="K546">
        <v>24</v>
      </c>
      <c r="L546">
        <v>0.23000012830361349</v>
      </c>
      <c r="M546">
        <v>-0.26467290002337335</v>
      </c>
      <c r="N546">
        <v>0.38739831614135423</v>
      </c>
      <c r="O546">
        <v>-0.29570533668057897</v>
      </c>
      <c r="P546">
        <v>0.8646422951396695</v>
      </c>
      <c r="Q546">
        <v>-0.23715483557742992</v>
      </c>
      <c r="R546">
        <v>0.63911680642364166</v>
      </c>
      <c r="S546">
        <v>0.59914958127465967</v>
      </c>
      <c r="T546" s="71">
        <v>0.48408710217755446</v>
      </c>
      <c r="U546" s="71">
        <v>0.28140703517587945</v>
      </c>
    </row>
    <row r="547" spans="1:21" x14ac:dyDescent="0.15">
      <c r="A547" s="45">
        <v>1160600</v>
      </c>
      <c r="B547">
        <v>3</v>
      </c>
      <c r="C547">
        <v>3</v>
      </c>
      <c r="D547">
        <v>10</v>
      </c>
      <c r="E547">
        <v>2</v>
      </c>
      <c r="F547">
        <v>4</v>
      </c>
      <c r="G547">
        <v>4</v>
      </c>
      <c r="H547">
        <v>4</v>
      </c>
      <c r="I547">
        <v>1</v>
      </c>
      <c r="J547">
        <v>1</v>
      </c>
      <c r="K547">
        <v>21</v>
      </c>
      <c r="L547">
        <v>-1.0360556238263692</v>
      </c>
      <c r="M547">
        <v>-0.45704569228748476</v>
      </c>
      <c r="N547">
        <v>0.68982904167800174</v>
      </c>
      <c r="O547">
        <v>-8.7984770293056628E-3</v>
      </c>
      <c r="P547">
        <v>0.52381894914659299</v>
      </c>
      <c r="Q547">
        <v>7.6961948525394744E-2</v>
      </c>
      <c r="R547">
        <v>0.57166100134544673</v>
      </c>
      <c r="S547">
        <v>-0.3780326023839396</v>
      </c>
      <c r="T547" s="71">
        <v>1</v>
      </c>
      <c r="U547" s="71">
        <v>4.0520984081041968E-2</v>
      </c>
    </row>
    <row r="548" spans="1:21" x14ac:dyDescent="0.15">
      <c r="A548" s="45">
        <v>1160660</v>
      </c>
      <c r="B548">
        <v>2</v>
      </c>
      <c r="C548">
        <v>1</v>
      </c>
      <c r="D548">
        <v>10</v>
      </c>
      <c r="E548">
        <v>2</v>
      </c>
      <c r="F548">
        <v>4</v>
      </c>
      <c r="G548">
        <v>5</v>
      </c>
      <c r="H548">
        <v>2</v>
      </c>
      <c r="I548">
        <v>4</v>
      </c>
      <c r="J548">
        <v>2</v>
      </c>
      <c r="K548">
        <v>12</v>
      </c>
      <c r="L548">
        <v>0.23000012830361349</v>
      </c>
      <c r="M548">
        <v>-0.36085929615542905</v>
      </c>
      <c r="N548">
        <v>-0.58102347520471931</v>
      </c>
      <c r="O548">
        <v>-0.29570533668057897</v>
      </c>
      <c r="P548">
        <v>-0.85136362131384358</v>
      </c>
      <c r="Q548">
        <v>-0.17316808326018793</v>
      </c>
      <c r="R548">
        <v>-0.52433997210618322</v>
      </c>
      <c r="S548">
        <v>-1.0479957550183407</v>
      </c>
      <c r="T548" s="71">
        <v>0.95945945945945943</v>
      </c>
      <c r="U548" s="71">
        <v>0.1891891891891892</v>
      </c>
    </row>
    <row r="549" spans="1:21" x14ac:dyDescent="0.15">
      <c r="A549" s="45">
        <v>1160890</v>
      </c>
      <c r="B549">
        <v>1</v>
      </c>
      <c r="C549">
        <v>1</v>
      </c>
      <c r="D549">
        <v>4</v>
      </c>
      <c r="E549">
        <v>2</v>
      </c>
      <c r="F549">
        <v>4</v>
      </c>
      <c r="G549">
        <v>5</v>
      </c>
      <c r="H549">
        <v>4</v>
      </c>
      <c r="I549">
        <v>4</v>
      </c>
      <c r="J549">
        <v>1</v>
      </c>
      <c r="K549">
        <v>21</v>
      </c>
      <c r="L549">
        <v>-1.0360556238263692</v>
      </c>
      <c r="M549">
        <v>-0.74560488068365194</v>
      </c>
      <c r="N549">
        <v>-0.42659076429238862</v>
      </c>
      <c r="O549">
        <v>-0.46784945247134291</v>
      </c>
      <c r="P549">
        <v>-0.22972901350587349</v>
      </c>
      <c r="Q549">
        <v>9.8775614088090838E-2</v>
      </c>
      <c r="R549">
        <v>-0.16537078549059669</v>
      </c>
      <c r="S549">
        <v>0.36264267802162775</v>
      </c>
      <c r="T549" s="71">
        <v>0.93023255813953487</v>
      </c>
      <c r="U549" s="71">
        <v>0.76744186046511631</v>
      </c>
    </row>
    <row r="550" spans="1:21" x14ac:dyDescent="0.15">
      <c r="A550" s="45">
        <v>1161010</v>
      </c>
      <c r="B550">
        <v>2</v>
      </c>
      <c r="C550">
        <v>1</v>
      </c>
      <c r="D550">
        <v>4</v>
      </c>
      <c r="E550">
        <v>2</v>
      </c>
      <c r="F550">
        <v>4</v>
      </c>
      <c r="G550">
        <v>7</v>
      </c>
      <c r="H550">
        <v>4</v>
      </c>
      <c r="I550">
        <v>4</v>
      </c>
      <c r="J550">
        <v>1</v>
      </c>
      <c r="K550">
        <v>1</v>
      </c>
      <c r="L550">
        <v>0.86302800436860483</v>
      </c>
      <c r="M550">
        <v>1.0819366458254067</v>
      </c>
      <c r="N550">
        <v>-4.0508987011561991E-2</v>
      </c>
      <c r="O550">
        <v>0.45025249841273157</v>
      </c>
      <c r="P550">
        <v>-2.7329767338888686E-2</v>
      </c>
      <c r="Q550">
        <v>-0.45044400996823675</v>
      </c>
      <c r="R550">
        <v>-0.47280257327872699</v>
      </c>
      <c r="S550">
        <v>-0.13718463673335513</v>
      </c>
      <c r="T550" s="71">
        <v>0.9806034482758621</v>
      </c>
      <c r="U550" s="71">
        <v>0.5818965517241379</v>
      </c>
    </row>
    <row r="551" spans="1:21" x14ac:dyDescent="0.15">
      <c r="A551" s="45">
        <v>1161130</v>
      </c>
      <c r="B551">
        <v>1</v>
      </c>
      <c r="C551">
        <v>1</v>
      </c>
      <c r="D551">
        <v>10</v>
      </c>
      <c r="E551">
        <v>2</v>
      </c>
      <c r="F551">
        <v>2</v>
      </c>
      <c r="G551">
        <v>7</v>
      </c>
      <c r="H551">
        <v>5</v>
      </c>
      <c r="I551">
        <v>1</v>
      </c>
      <c r="J551">
        <v>1</v>
      </c>
      <c r="K551">
        <v>50</v>
      </c>
      <c r="L551">
        <v>0.86302800436860483</v>
      </c>
      <c r="M551">
        <v>5.6026972640320256</v>
      </c>
      <c r="N551">
        <v>-3.8578578125157859E-2</v>
      </c>
      <c r="O551">
        <v>5.2702877405541226</v>
      </c>
      <c r="P551">
        <v>0.82812550806898277</v>
      </c>
      <c r="Q551">
        <v>-0.36685771189616384</v>
      </c>
      <c r="R551">
        <v>-1.2888658584683093</v>
      </c>
      <c r="S551">
        <v>1.5967973441165433</v>
      </c>
      <c r="T551" s="71">
        <v>0.87731381833835553</v>
      </c>
      <c r="U551" s="71">
        <v>0.35299182092122255</v>
      </c>
    </row>
    <row r="552" spans="1:21" x14ac:dyDescent="0.15">
      <c r="A552" s="45">
        <v>1161270</v>
      </c>
      <c r="B552">
        <v>1</v>
      </c>
      <c r="C552">
        <v>3</v>
      </c>
      <c r="D552">
        <v>10</v>
      </c>
      <c r="E552">
        <v>2</v>
      </c>
      <c r="F552">
        <v>4</v>
      </c>
      <c r="G552">
        <v>5</v>
      </c>
      <c r="H552">
        <v>3</v>
      </c>
      <c r="I552">
        <v>4</v>
      </c>
      <c r="J552">
        <v>1</v>
      </c>
      <c r="K552">
        <v>26</v>
      </c>
      <c r="L552">
        <v>0.23000012830361349</v>
      </c>
      <c r="M552">
        <v>-1.1303504652118748</v>
      </c>
      <c r="N552">
        <v>-1.0346695635096905</v>
      </c>
      <c r="O552">
        <v>-0.8121376840528709</v>
      </c>
      <c r="P552">
        <v>-1.0614059159374838</v>
      </c>
      <c r="Q552">
        <v>0.62666632070533779</v>
      </c>
      <c r="R552">
        <v>-0.75216559104049729</v>
      </c>
      <c r="S552">
        <v>-0.40397619997559142</v>
      </c>
      <c r="T552" s="71">
        <v>1</v>
      </c>
      <c r="U552" s="71">
        <v>0.98064516129032253</v>
      </c>
    </row>
    <row r="553" spans="1:21" x14ac:dyDescent="0.15">
      <c r="A553" s="45">
        <v>1161340</v>
      </c>
      <c r="B553">
        <v>2</v>
      </c>
      <c r="C553">
        <v>3</v>
      </c>
      <c r="D553">
        <v>10</v>
      </c>
      <c r="E553">
        <v>2</v>
      </c>
      <c r="F553">
        <v>4</v>
      </c>
      <c r="G553">
        <v>5</v>
      </c>
      <c r="H553">
        <v>2</v>
      </c>
      <c r="I553">
        <v>4</v>
      </c>
      <c r="J553">
        <v>1</v>
      </c>
      <c r="K553">
        <v>30</v>
      </c>
      <c r="L553">
        <v>0.86302800436860483</v>
      </c>
      <c r="M553">
        <v>0.12007268450484952</v>
      </c>
      <c r="N553">
        <v>-1.1762328818459937</v>
      </c>
      <c r="O553">
        <v>-0.8121376840528709</v>
      </c>
      <c r="P553">
        <v>-1.0625382194125439</v>
      </c>
      <c r="Q553">
        <v>-0.62107534948088228</v>
      </c>
      <c r="R553">
        <v>-1.0122778745343646</v>
      </c>
      <c r="S553">
        <v>0.67965847587534245</v>
      </c>
      <c r="T553" s="71">
        <v>0.91891891891891897</v>
      </c>
      <c r="U553" s="71">
        <v>0.44144144144144148</v>
      </c>
    </row>
    <row r="554" spans="1:21" x14ac:dyDescent="0.15">
      <c r="A554" s="45">
        <v>1161390</v>
      </c>
      <c r="B554">
        <v>1</v>
      </c>
      <c r="C554" s="78">
        <v>3</v>
      </c>
      <c r="D554" s="78">
        <v>10</v>
      </c>
      <c r="E554" s="78">
        <v>2</v>
      </c>
      <c r="F554">
        <v>4</v>
      </c>
      <c r="G554" s="78">
        <v>5</v>
      </c>
      <c r="H554" s="78">
        <v>4</v>
      </c>
      <c r="I554" s="78">
        <v>4</v>
      </c>
      <c r="J554" s="78">
        <v>1</v>
      </c>
      <c r="K554">
        <v>0</v>
      </c>
      <c r="L554">
        <v>-1.6690834998913606</v>
      </c>
      <c r="M554">
        <v>-1.4189096536080419</v>
      </c>
      <c r="N554">
        <v>-1.5044023925346963</v>
      </c>
      <c r="O554">
        <v>-1.7302396349369453</v>
      </c>
      <c r="P554">
        <v>-1.4480875526704924</v>
      </c>
      <c r="Q554">
        <v>-0.62107534948088228</v>
      </c>
      <c r="R554">
        <v>-0.76398887665385484</v>
      </c>
      <c r="S554">
        <v>3.7847423600311778</v>
      </c>
      <c r="T554" s="71">
        <v>1</v>
      </c>
      <c r="U554" s="71">
        <v>1</v>
      </c>
    </row>
    <row r="555" spans="1:21" x14ac:dyDescent="0.15">
      <c r="A555" s="45">
        <v>1161500</v>
      </c>
      <c r="B555">
        <v>1</v>
      </c>
      <c r="C555">
        <v>3</v>
      </c>
      <c r="D555">
        <v>10</v>
      </c>
      <c r="E555">
        <v>2</v>
      </c>
      <c r="F555">
        <v>4</v>
      </c>
      <c r="G555">
        <v>5</v>
      </c>
      <c r="H555">
        <v>5</v>
      </c>
      <c r="I555">
        <v>4</v>
      </c>
      <c r="J555">
        <v>1</v>
      </c>
      <c r="K555">
        <v>22</v>
      </c>
      <c r="L555">
        <v>2.1290837564985874</v>
      </c>
      <c r="M555">
        <v>0.40863187290101666</v>
      </c>
      <c r="N555">
        <v>0.43887588644546444</v>
      </c>
      <c r="O555">
        <v>0.10596426683120365</v>
      </c>
      <c r="P555">
        <v>0.78594720362299564</v>
      </c>
      <c r="Q555">
        <v>-0.37152701544363825</v>
      </c>
      <c r="R555">
        <v>0.19835491599700997</v>
      </c>
      <c r="S555">
        <v>0.37981096577517731</v>
      </c>
      <c r="T555" s="71">
        <v>0.93311582381729197</v>
      </c>
      <c r="U555" s="71">
        <v>0.54323001631321366</v>
      </c>
    </row>
    <row r="556" spans="1:21" x14ac:dyDescent="0.15">
      <c r="A556" s="45">
        <v>1161750</v>
      </c>
      <c r="B556">
        <v>2</v>
      </c>
      <c r="C556" s="78">
        <v>3</v>
      </c>
      <c r="D556" s="78">
        <v>10</v>
      </c>
      <c r="E556" s="78">
        <v>2</v>
      </c>
      <c r="F556">
        <v>4</v>
      </c>
      <c r="G556" s="78">
        <v>5</v>
      </c>
      <c r="H556" s="78">
        <v>4</v>
      </c>
      <c r="I556" s="78">
        <v>4</v>
      </c>
      <c r="J556" s="78">
        <v>1</v>
      </c>
      <c r="K556">
        <v>0</v>
      </c>
      <c r="L556">
        <v>0.86302800436860483</v>
      </c>
      <c r="M556">
        <v>0.60100466516512807</v>
      </c>
      <c r="N556">
        <v>0.14931455348484443</v>
      </c>
      <c r="O556">
        <v>0.67977798613375018</v>
      </c>
      <c r="P556">
        <v>-0.11451713491851291</v>
      </c>
      <c r="Q556">
        <v>-0.25460576802758683</v>
      </c>
      <c r="R556">
        <v>-0.44613496574591543</v>
      </c>
      <c r="S556">
        <v>-0.63575993635913064</v>
      </c>
      <c r="T556" s="71">
        <v>0.982791586998088</v>
      </c>
      <c r="U556" s="71">
        <v>0.5449330783938815</v>
      </c>
    </row>
    <row r="557" spans="1:21" x14ac:dyDescent="0.15">
      <c r="A557" s="45">
        <v>1161780</v>
      </c>
      <c r="B557">
        <v>1</v>
      </c>
      <c r="C557" s="78">
        <v>3</v>
      </c>
      <c r="D557" s="78">
        <v>10</v>
      </c>
      <c r="E557" s="78">
        <v>2</v>
      </c>
      <c r="F557">
        <v>4</v>
      </c>
      <c r="G557" s="78">
        <v>5</v>
      </c>
      <c r="H557" s="78">
        <v>4</v>
      </c>
      <c r="I557" s="78">
        <v>4</v>
      </c>
      <c r="J557" s="78">
        <v>1</v>
      </c>
      <c r="K557">
        <v>0</v>
      </c>
      <c r="L557">
        <v>-1.0360556238263692</v>
      </c>
      <c r="M557">
        <v>-1.2265368613439305</v>
      </c>
      <c r="N557">
        <v>-1.427186037078531</v>
      </c>
      <c r="O557">
        <v>-1.6154768910764361</v>
      </c>
      <c r="P557">
        <v>-1.4294045453320017</v>
      </c>
      <c r="Q557">
        <v>-0.62107534948088228</v>
      </c>
      <c r="R557">
        <v>-0.56299302122677553</v>
      </c>
      <c r="S557">
        <v>-0.73305622152494443</v>
      </c>
      <c r="T557" s="71">
        <v>1</v>
      </c>
      <c r="U557" s="71">
        <v>0.36363636363636365</v>
      </c>
    </row>
    <row r="558" spans="1:21" x14ac:dyDescent="0.15">
      <c r="A558" s="45">
        <v>1161880</v>
      </c>
      <c r="B558">
        <v>1</v>
      </c>
      <c r="C558">
        <v>2</v>
      </c>
      <c r="D558">
        <v>10</v>
      </c>
      <c r="E558">
        <v>2</v>
      </c>
      <c r="F558">
        <v>4</v>
      </c>
      <c r="G558">
        <v>4</v>
      </c>
      <c r="H558">
        <v>5</v>
      </c>
      <c r="I558">
        <v>1</v>
      </c>
      <c r="J558">
        <v>1</v>
      </c>
      <c r="K558">
        <v>32</v>
      </c>
      <c r="L558">
        <v>-1.0360556238263692</v>
      </c>
      <c r="M558">
        <v>-0.45704569228748476</v>
      </c>
      <c r="N558">
        <v>0.162183946060872</v>
      </c>
      <c r="O558">
        <v>0.79454072999425951</v>
      </c>
      <c r="P558">
        <v>1.8811599269808545E-2</v>
      </c>
      <c r="Q558">
        <v>0.56558805712978844</v>
      </c>
      <c r="R558">
        <v>-0.49152782818603619</v>
      </c>
      <c r="S558">
        <v>-0.4161438646379203</v>
      </c>
      <c r="T558" s="71">
        <v>1</v>
      </c>
      <c r="U558" s="71">
        <v>2.2770398481973434E-2</v>
      </c>
    </row>
    <row r="559" spans="1:21" x14ac:dyDescent="0.15">
      <c r="A559" s="45">
        <v>1161920</v>
      </c>
      <c r="B559">
        <v>3</v>
      </c>
      <c r="C559">
        <v>3</v>
      </c>
      <c r="D559">
        <v>10</v>
      </c>
      <c r="E559">
        <v>2</v>
      </c>
      <c r="F559">
        <v>4</v>
      </c>
      <c r="G559">
        <v>5</v>
      </c>
      <c r="H559">
        <v>2</v>
      </c>
      <c r="I559">
        <v>4</v>
      </c>
      <c r="J559">
        <v>1</v>
      </c>
      <c r="K559">
        <v>28</v>
      </c>
      <c r="L559">
        <v>0.23000012830361349</v>
      </c>
      <c r="M559">
        <v>0.12007268450484952</v>
      </c>
      <c r="N559">
        <v>-0.62284900107680885</v>
      </c>
      <c r="O559">
        <v>-0.18094259282006964</v>
      </c>
      <c r="P559">
        <v>-0.43977130812951365</v>
      </c>
      <c r="Q559">
        <v>-0.37265619342570722</v>
      </c>
      <c r="R559">
        <v>-0.6527233138281503</v>
      </c>
      <c r="S559">
        <v>0.42184133752781566</v>
      </c>
      <c r="T559" s="71">
        <v>0.81978798586572443</v>
      </c>
      <c r="U559" s="71">
        <v>0.67844522968197885</v>
      </c>
    </row>
    <row r="560" spans="1:21" x14ac:dyDescent="0.15">
      <c r="A560" s="45">
        <v>1162150</v>
      </c>
      <c r="B560">
        <v>1</v>
      </c>
      <c r="C560">
        <v>3</v>
      </c>
      <c r="D560">
        <v>10</v>
      </c>
      <c r="E560">
        <v>2</v>
      </c>
      <c r="F560">
        <v>4</v>
      </c>
      <c r="G560">
        <v>5</v>
      </c>
      <c r="H560">
        <v>6</v>
      </c>
      <c r="I560">
        <v>2</v>
      </c>
      <c r="J560">
        <v>2</v>
      </c>
      <c r="K560">
        <v>38</v>
      </c>
      <c r="L560">
        <v>0.23000012830361349</v>
      </c>
      <c r="M560">
        <v>0.7933774574292396</v>
      </c>
      <c r="N560">
        <v>-0.27859274966807174</v>
      </c>
      <c r="O560">
        <v>0.3354897545522223</v>
      </c>
      <c r="P560">
        <v>0.39077329082703655</v>
      </c>
      <c r="Q560">
        <v>-0.41311840444984554</v>
      </c>
      <c r="R560">
        <v>-0.60916774477083435</v>
      </c>
      <c r="S560">
        <v>1.4486157430726696</v>
      </c>
      <c r="T560" s="71">
        <v>0.77948717948717949</v>
      </c>
      <c r="U560" s="71">
        <v>0.43333333333333335</v>
      </c>
    </row>
    <row r="561" spans="1:21" x14ac:dyDescent="0.15">
      <c r="A561" s="45">
        <v>1162260</v>
      </c>
      <c r="B561">
        <v>2</v>
      </c>
      <c r="C561">
        <v>3</v>
      </c>
      <c r="D561">
        <v>3</v>
      </c>
      <c r="E561">
        <v>2</v>
      </c>
      <c r="F561">
        <v>4</v>
      </c>
      <c r="G561">
        <v>5</v>
      </c>
      <c r="H561">
        <v>6</v>
      </c>
      <c r="I561">
        <v>4</v>
      </c>
      <c r="J561">
        <v>1</v>
      </c>
      <c r="K561">
        <v>26</v>
      </c>
      <c r="L561">
        <v>0.23000012830361349</v>
      </c>
      <c r="M561">
        <v>-0.84179127681570765</v>
      </c>
      <c r="N561">
        <v>-0.36546114955625775</v>
      </c>
      <c r="O561">
        <v>-0.2383239647503243</v>
      </c>
      <c r="P561">
        <v>0.8244455217750376</v>
      </c>
      <c r="Q561">
        <v>0.47584040452898152</v>
      </c>
      <c r="R561">
        <v>-0.31733142014923416</v>
      </c>
      <c r="S561">
        <v>2.9191621821377276</v>
      </c>
      <c r="T561" s="71">
        <v>1</v>
      </c>
      <c r="U561" s="71">
        <v>1</v>
      </c>
    </row>
    <row r="562" spans="1:21" x14ac:dyDescent="0.15">
      <c r="A562" s="45">
        <v>1162360</v>
      </c>
      <c r="B562">
        <v>1</v>
      </c>
      <c r="C562">
        <v>1</v>
      </c>
      <c r="D562">
        <v>10</v>
      </c>
      <c r="E562">
        <v>2</v>
      </c>
      <c r="F562">
        <v>4</v>
      </c>
      <c r="G562">
        <v>5</v>
      </c>
      <c r="H562">
        <v>4</v>
      </c>
      <c r="I562">
        <v>4</v>
      </c>
      <c r="J562">
        <v>1</v>
      </c>
      <c r="K562">
        <v>26</v>
      </c>
      <c r="L562">
        <v>0.86302800436860483</v>
      </c>
      <c r="M562">
        <v>0.69719106129718378</v>
      </c>
      <c r="N562">
        <v>-0.76762966755711881</v>
      </c>
      <c r="O562">
        <v>-8.7984770293056628E-3</v>
      </c>
      <c r="P562">
        <v>-0.59602918768780122</v>
      </c>
      <c r="Q562">
        <v>-0.48753777942750753</v>
      </c>
      <c r="R562">
        <v>-0.89690549072660097</v>
      </c>
      <c r="S562">
        <v>0.47977287270142593</v>
      </c>
      <c r="T562" s="71">
        <v>0.66386554621848737</v>
      </c>
      <c r="U562" s="71">
        <v>0.48739495798319332</v>
      </c>
    </row>
    <row r="563" spans="1:21" x14ac:dyDescent="0.15">
      <c r="A563" s="45">
        <v>1162440</v>
      </c>
      <c r="B563">
        <v>1</v>
      </c>
      <c r="C563">
        <v>1</v>
      </c>
      <c r="D563">
        <v>10</v>
      </c>
      <c r="E563">
        <v>2</v>
      </c>
      <c r="F563">
        <v>4</v>
      </c>
      <c r="G563">
        <v>5</v>
      </c>
      <c r="H563">
        <v>5</v>
      </c>
      <c r="I563">
        <v>4</v>
      </c>
      <c r="J563">
        <v>1</v>
      </c>
      <c r="K563">
        <v>28</v>
      </c>
      <c r="L563">
        <v>-1.0360556238263692</v>
      </c>
      <c r="M563">
        <v>-0.93797767294776335</v>
      </c>
      <c r="N563">
        <v>0.59009124921378819</v>
      </c>
      <c r="O563">
        <v>-0.18094259282006964</v>
      </c>
      <c r="P563">
        <v>0.46776992713112031</v>
      </c>
      <c r="Q563">
        <v>0.78663320149844296</v>
      </c>
      <c r="R563">
        <v>0.70040949860058077</v>
      </c>
      <c r="S563">
        <v>-0.32742591877232502</v>
      </c>
      <c r="T563" s="71">
        <v>0.92121212121212126</v>
      </c>
      <c r="U563" s="71">
        <v>0.84242424242424241</v>
      </c>
    </row>
    <row r="564" spans="1:21" x14ac:dyDescent="0.15">
      <c r="A564" s="45">
        <v>1162580</v>
      </c>
      <c r="B564">
        <v>1</v>
      </c>
      <c r="C564">
        <v>3</v>
      </c>
      <c r="D564">
        <v>10</v>
      </c>
      <c r="E564">
        <v>2</v>
      </c>
      <c r="F564">
        <v>4</v>
      </c>
      <c r="G564">
        <v>5</v>
      </c>
      <c r="H564">
        <v>5</v>
      </c>
      <c r="I564">
        <v>3</v>
      </c>
      <c r="J564">
        <v>1</v>
      </c>
      <c r="K564">
        <v>41</v>
      </c>
      <c r="L564">
        <v>1.4960558804335962</v>
      </c>
      <c r="M564">
        <v>0.60100466516512807</v>
      </c>
      <c r="N564">
        <v>-0.24963661637200976</v>
      </c>
      <c r="O564">
        <v>-0.29570533668057897</v>
      </c>
      <c r="P564">
        <v>0.25319841860723991</v>
      </c>
      <c r="Q564">
        <v>-0.55127161968025451</v>
      </c>
      <c r="R564">
        <v>-0.12621356616408386</v>
      </c>
      <c r="S564">
        <v>1.019178051947869</v>
      </c>
      <c r="T564" s="71">
        <v>0.87969924812030076</v>
      </c>
      <c r="U564" s="71">
        <v>0.43107769423558895</v>
      </c>
    </row>
    <row r="565" spans="1:21" x14ac:dyDescent="0.15">
      <c r="A565" s="45">
        <v>1162600</v>
      </c>
      <c r="B565">
        <v>2</v>
      </c>
      <c r="C565">
        <v>1</v>
      </c>
      <c r="D565">
        <v>12</v>
      </c>
      <c r="E565">
        <v>2</v>
      </c>
      <c r="F565">
        <v>3</v>
      </c>
      <c r="G565">
        <v>7</v>
      </c>
      <c r="H565">
        <v>6</v>
      </c>
      <c r="I565">
        <v>3</v>
      </c>
      <c r="J565">
        <v>2</v>
      </c>
      <c r="K565">
        <v>44</v>
      </c>
      <c r="L565">
        <v>1.4960558804335962</v>
      </c>
      <c r="M565">
        <v>1.2743094380895181</v>
      </c>
      <c r="N565">
        <v>-1.1552853715499993E-2</v>
      </c>
      <c r="O565">
        <v>0.45025249841273157</v>
      </c>
      <c r="P565">
        <v>-7.8566499585356164E-2</v>
      </c>
      <c r="Q565">
        <v>-0.48868896537624351</v>
      </c>
      <c r="R565">
        <v>-0.44961074380637162</v>
      </c>
      <c r="S565">
        <v>-0.29697963925921228</v>
      </c>
      <c r="T565" s="71">
        <v>0.96194503171247359</v>
      </c>
      <c r="U565" s="71">
        <v>0.30443974630021137</v>
      </c>
    </row>
    <row r="566" spans="1:21" x14ac:dyDescent="0.15">
      <c r="A566" s="45">
        <v>1162660</v>
      </c>
      <c r="B566">
        <v>1</v>
      </c>
      <c r="C566">
        <v>1</v>
      </c>
      <c r="D566">
        <v>10</v>
      </c>
      <c r="E566">
        <v>2</v>
      </c>
      <c r="F566">
        <v>4</v>
      </c>
      <c r="G566">
        <v>5</v>
      </c>
      <c r="H566">
        <v>4</v>
      </c>
      <c r="I566">
        <v>4</v>
      </c>
      <c r="J566">
        <v>1</v>
      </c>
      <c r="K566">
        <v>35</v>
      </c>
      <c r="L566">
        <v>1.4960558804335962</v>
      </c>
      <c r="M566">
        <v>2.2361733994100756</v>
      </c>
      <c r="N566">
        <v>-3.7291638867555099E-2</v>
      </c>
      <c r="O566">
        <v>1.2535917054362968</v>
      </c>
      <c r="P566">
        <v>0.23508156300627903</v>
      </c>
      <c r="Q566">
        <v>-0.48325772910528392</v>
      </c>
      <c r="R566">
        <v>-0.7867431244380525</v>
      </c>
      <c r="S566">
        <v>0.38894994718618403</v>
      </c>
      <c r="T566" s="71">
        <v>0.66021505376344081</v>
      </c>
      <c r="U566" s="71">
        <v>0.48172043010752691</v>
      </c>
    </row>
    <row r="567" spans="1:21" x14ac:dyDescent="0.15">
      <c r="A567" s="45">
        <v>1162680</v>
      </c>
      <c r="B567">
        <v>3</v>
      </c>
      <c r="C567">
        <v>1</v>
      </c>
      <c r="D567">
        <v>6</v>
      </c>
      <c r="E567">
        <v>2</v>
      </c>
      <c r="F567">
        <v>4</v>
      </c>
      <c r="G567">
        <v>5</v>
      </c>
      <c r="H567">
        <v>2</v>
      </c>
      <c r="I567">
        <v>4</v>
      </c>
      <c r="J567">
        <v>1</v>
      </c>
      <c r="K567">
        <v>12</v>
      </c>
      <c r="L567">
        <v>0.23000012830361349</v>
      </c>
      <c r="M567">
        <v>2.3886288372793812E-2</v>
      </c>
      <c r="N567">
        <v>-1.1118859189658559</v>
      </c>
      <c r="O567">
        <v>-0.63999356826210685</v>
      </c>
      <c r="P567">
        <v>-1.0698981920004342</v>
      </c>
      <c r="Q567">
        <v>-0.52509522100501915</v>
      </c>
      <c r="R567">
        <v>-1.010208799552027</v>
      </c>
      <c r="S567">
        <v>4.0120339465330175E-2</v>
      </c>
      <c r="T567" s="71">
        <v>0.64122137404580148</v>
      </c>
      <c r="U567" s="71">
        <v>0.12977099236641221</v>
      </c>
    </row>
    <row r="568" spans="1:21" x14ac:dyDescent="0.15">
      <c r="A568" s="45">
        <v>1162890</v>
      </c>
      <c r="B568">
        <v>1</v>
      </c>
      <c r="C568">
        <v>3</v>
      </c>
      <c r="D568">
        <v>10</v>
      </c>
      <c r="E568">
        <v>2</v>
      </c>
      <c r="F568">
        <v>4</v>
      </c>
      <c r="G568">
        <v>7</v>
      </c>
      <c r="H568">
        <v>5</v>
      </c>
      <c r="I568">
        <v>4</v>
      </c>
      <c r="J568">
        <v>1</v>
      </c>
      <c r="K568">
        <v>35</v>
      </c>
      <c r="L568">
        <v>0.86302800436860483</v>
      </c>
      <c r="M568">
        <v>1.1781230419574624</v>
      </c>
      <c r="N568">
        <v>-0.52954590490060904</v>
      </c>
      <c r="O568">
        <v>0.7371593580640049</v>
      </c>
      <c r="P568">
        <v>-0.52073100659630756</v>
      </c>
      <c r="Q568">
        <v>-0.40169219867890948</v>
      </c>
      <c r="R568">
        <v>-0.95584855683424885</v>
      </c>
      <c r="S568">
        <v>-0.15618677898753658</v>
      </c>
      <c r="T568" s="71">
        <v>0.92307692307692313</v>
      </c>
      <c r="U568" s="71">
        <v>0.30769230769230771</v>
      </c>
    </row>
    <row r="569" spans="1:21" x14ac:dyDescent="0.15">
      <c r="A569" s="45">
        <v>1162960</v>
      </c>
      <c r="B569">
        <v>2</v>
      </c>
      <c r="C569">
        <v>1</v>
      </c>
      <c r="D569">
        <v>4</v>
      </c>
      <c r="E569">
        <v>2</v>
      </c>
      <c r="F569">
        <v>4</v>
      </c>
      <c r="G569">
        <v>5</v>
      </c>
      <c r="H569">
        <v>6</v>
      </c>
      <c r="I569">
        <v>3</v>
      </c>
      <c r="J569">
        <v>1</v>
      </c>
      <c r="K569">
        <v>23</v>
      </c>
      <c r="L569">
        <v>0.23000012830361349</v>
      </c>
      <c r="M569">
        <v>0.7933774574292396</v>
      </c>
      <c r="N569">
        <v>-0.76762966755711881</v>
      </c>
      <c r="O569">
        <v>-0.12356122088981497</v>
      </c>
      <c r="P569">
        <v>-0.50884182010817702</v>
      </c>
      <c r="Q569">
        <v>-0.54109190908432969</v>
      </c>
      <c r="R569">
        <v>-0.84369412966804147</v>
      </c>
      <c r="S569">
        <v>0.82553734352260888</v>
      </c>
      <c r="T569" s="71">
        <v>0.77310924369747902</v>
      </c>
      <c r="U569" s="71">
        <v>0.15546218487394955</v>
      </c>
    </row>
    <row r="570" spans="1:21" x14ac:dyDescent="0.15">
      <c r="A570" s="45">
        <v>1163000</v>
      </c>
      <c r="B570">
        <v>1</v>
      </c>
      <c r="C570">
        <v>3</v>
      </c>
      <c r="D570">
        <v>6</v>
      </c>
      <c r="E570">
        <v>1</v>
      </c>
      <c r="F570">
        <v>4</v>
      </c>
      <c r="G570">
        <v>5</v>
      </c>
      <c r="H570">
        <v>5</v>
      </c>
      <c r="I570">
        <v>2</v>
      </c>
      <c r="J570">
        <v>1</v>
      </c>
      <c r="K570">
        <v>35</v>
      </c>
      <c r="L570">
        <v>-0.40302774776137784</v>
      </c>
      <c r="M570">
        <v>-0.45704569228748476</v>
      </c>
      <c r="N570">
        <v>-0.60997960850078126</v>
      </c>
      <c r="O570">
        <v>-0.58261219633185224</v>
      </c>
      <c r="P570">
        <v>-0.58866921509991088</v>
      </c>
      <c r="Q570">
        <v>-0.27205670047774372</v>
      </c>
      <c r="R570">
        <v>-0.29499854732400294</v>
      </c>
      <c r="S570">
        <v>-0.1177852371498178</v>
      </c>
      <c r="T570" s="71">
        <v>0.94773519163763065</v>
      </c>
      <c r="U570" s="71">
        <v>0.75958188153310113</v>
      </c>
    </row>
    <row r="571" spans="1:21" x14ac:dyDescent="0.15">
      <c r="A571" s="45">
        <v>1163230</v>
      </c>
      <c r="B571">
        <v>1</v>
      </c>
      <c r="C571">
        <v>3</v>
      </c>
      <c r="D571">
        <v>10</v>
      </c>
      <c r="E571">
        <v>2</v>
      </c>
      <c r="F571">
        <v>4</v>
      </c>
      <c r="G571">
        <v>7</v>
      </c>
      <c r="H571">
        <v>6</v>
      </c>
      <c r="I571">
        <v>3</v>
      </c>
      <c r="J571">
        <v>1</v>
      </c>
      <c r="K571">
        <v>35</v>
      </c>
      <c r="L571">
        <v>-0.40302774776137784</v>
      </c>
      <c r="M571">
        <v>0.12007268450484952</v>
      </c>
      <c r="N571">
        <v>-1.7987550003513771E-2</v>
      </c>
      <c r="O571">
        <v>0.45025249841273157</v>
      </c>
      <c r="P571">
        <v>1.1273367013536022</v>
      </c>
      <c r="Q571">
        <v>-0.12423703737053225</v>
      </c>
      <c r="R571">
        <v>-0.45476448368911743</v>
      </c>
      <c r="S571">
        <v>2.1317332541114928</v>
      </c>
      <c r="T571" s="71">
        <v>0.86836518046709132</v>
      </c>
      <c r="U571" s="71">
        <v>0.15286624203821655</v>
      </c>
    </row>
    <row r="572" spans="1:21" x14ac:dyDescent="0.15">
      <c r="A572" s="45">
        <v>1163300</v>
      </c>
      <c r="B572">
        <v>1</v>
      </c>
      <c r="C572" s="78">
        <v>3</v>
      </c>
      <c r="D572" s="78">
        <v>10</v>
      </c>
      <c r="E572" s="78">
        <v>2</v>
      </c>
      <c r="F572">
        <v>4</v>
      </c>
      <c r="G572" s="78">
        <v>5</v>
      </c>
      <c r="H572" s="78">
        <v>4</v>
      </c>
      <c r="I572" s="78">
        <v>4</v>
      </c>
      <c r="J572" s="78">
        <v>1</v>
      </c>
      <c r="K572">
        <v>0</v>
      </c>
      <c r="L572">
        <v>-1.0360556238263692</v>
      </c>
      <c r="M572">
        <v>-0.74560488068365194</v>
      </c>
      <c r="N572">
        <v>-1.2051890151420557</v>
      </c>
      <c r="O572">
        <v>-1.2711886594949082</v>
      </c>
      <c r="P572">
        <v>-1.0444213638115829</v>
      </c>
      <c r="Q572">
        <v>-0.57308528524295066</v>
      </c>
      <c r="R572">
        <v>-0.52949371198892903</v>
      </c>
      <c r="S572">
        <v>1.1862699732537998</v>
      </c>
      <c r="T572" s="71">
        <v>1</v>
      </c>
      <c r="U572" s="71">
        <v>0.47058823529411764</v>
      </c>
    </row>
    <row r="573" spans="1:21" x14ac:dyDescent="0.15">
      <c r="A573" s="45">
        <v>1163410</v>
      </c>
      <c r="B573">
        <v>2</v>
      </c>
      <c r="C573">
        <v>3</v>
      </c>
      <c r="D573">
        <v>10</v>
      </c>
      <c r="E573">
        <v>2</v>
      </c>
      <c r="F573">
        <v>4</v>
      </c>
      <c r="G573">
        <v>5</v>
      </c>
      <c r="H573">
        <v>3</v>
      </c>
      <c r="I573">
        <v>4</v>
      </c>
      <c r="J573">
        <v>1</v>
      </c>
      <c r="K573">
        <v>37</v>
      </c>
      <c r="L573">
        <v>1.4960558804335962</v>
      </c>
      <c r="M573">
        <v>0.7933774574292396</v>
      </c>
      <c r="N573">
        <v>0.46783201974152644</v>
      </c>
      <c r="O573">
        <v>1.8847867966690979</v>
      </c>
      <c r="P573">
        <v>0.57703721247441553</v>
      </c>
      <c r="Q573">
        <v>1.8792173691538214E-2</v>
      </c>
      <c r="R573">
        <v>-0.69175599110974828</v>
      </c>
      <c r="S573">
        <v>1.1553460675312117E-2</v>
      </c>
      <c r="T573" s="71">
        <v>0.954983922829582</v>
      </c>
      <c r="U573" s="71">
        <v>0.66398713826366551</v>
      </c>
    </row>
    <row r="574" spans="1:21" x14ac:dyDescent="0.15">
      <c r="A574" s="45">
        <v>1163560</v>
      </c>
      <c r="B574">
        <v>1</v>
      </c>
      <c r="C574">
        <v>1</v>
      </c>
      <c r="D574">
        <v>4</v>
      </c>
      <c r="E574">
        <v>2</v>
      </c>
      <c r="F574">
        <v>4</v>
      </c>
      <c r="G574">
        <v>5</v>
      </c>
      <c r="H574">
        <v>2</v>
      </c>
      <c r="I574">
        <v>4</v>
      </c>
      <c r="J574">
        <v>1</v>
      </c>
      <c r="K574">
        <v>16</v>
      </c>
      <c r="L574">
        <v>-1.0360556238263692</v>
      </c>
      <c r="M574">
        <v>-0.45704569228748476</v>
      </c>
      <c r="N574">
        <v>-1.2759706743102073</v>
      </c>
      <c r="O574">
        <v>-0.8121376840528709</v>
      </c>
      <c r="P574">
        <v>-1.0127168665099013</v>
      </c>
      <c r="Q574">
        <v>-0.4116641600789992</v>
      </c>
      <c r="R574">
        <v>-1.1955388015414077</v>
      </c>
      <c r="S574">
        <v>2.756093059338157</v>
      </c>
      <c r="T574" s="71">
        <v>1</v>
      </c>
      <c r="U574" s="71">
        <v>0.1125</v>
      </c>
    </row>
    <row r="575" spans="1:21" x14ac:dyDescent="0.15">
      <c r="A575" s="45">
        <v>1163670</v>
      </c>
      <c r="B575">
        <v>1</v>
      </c>
      <c r="C575">
        <v>3</v>
      </c>
      <c r="D575">
        <v>10</v>
      </c>
      <c r="E575">
        <v>1</v>
      </c>
      <c r="F575">
        <v>4</v>
      </c>
      <c r="G575">
        <v>5</v>
      </c>
      <c r="H575">
        <v>5</v>
      </c>
      <c r="I575">
        <v>3</v>
      </c>
      <c r="J575">
        <v>1</v>
      </c>
      <c r="K575">
        <v>22</v>
      </c>
      <c r="L575">
        <v>1.4960558804335962</v>
      </c>
      <c r="M575">
        <v>1.5628686264856855</v>
      </c>
      <c r="N575">
        <v>-0.67947432841133004</v>
      </c>
      <c r="O575">
        <v>0.50763387034298624</v>
      </c>
      <c r="P575">
        <v>-0.41395478889814447</v>
      </c>
      <c r="Q575">
        <v>-0.52509522100501915</v>
      </c>
      <c r="R575">
        <v>-1.0016664756963762</v>
      </c>
      <c r="S575">
        <v>0.75131467640909366</v>
      </c>
      <c r="T575" s="71">
        <v>0.85681989449886964</v>
      </c>
      <c r="U575" s="71">
        <v>0.40693293142426529</v>
      </c>
    </row>
    <row r="576" spans="1:21" x14ac:dyDescent="0.15">
      <c r="A576" s="45">
        <v>1163760</v>
      </c>
      <c r="B576">
        <v>1</v>
      </c>
      <c r="C576">
        <v>1</v>
      </c>
      <c r="D576">
        <v>4</v>
      </c>
      <c r="E576">
        <v>2</v>
      </c>
      <c r="F576">
        <v>4</v>
      </c>
      <c r="G576">
        <v>4</v>
      </c>
      <c r="H576">
        <v>9</v>
      </c>
      <c r="I576">
        <v>1</v>
      </c>
      <c r="J576">
        <v>1</v>
      </c>
      <c r="K576">
        <v>36</v>
      </c>
      <c r="L576">
        <v>3.3951395086285703</v>
      </c>
      <c r="M576">
        <v>3.9675285297870784</v>
      </c>
      <c r="N576">
        <v>4.9013377621830188</v>
      </c>
      <c r="O576">
        <v>3.6636093265069922</v>
      </c>
      <c r="P576">
        <v>5.3712101258786884</v>
      </c>
      <c r="Q576">
        <v>-0.36512834021191398</v>
      </c>
      <c r="R576">
        <v>0.44727562052512332</v>
      </c>
      <c r="S576">
        <v>8.7482873540264808E-2</v>
      </c>
      <c r="T576" s="71">
        <v>0.94750000000000001</v>
      </c>
      <c r="U576" s="71">
        <v>0.48800000000000004</v>
      </c>
    </row>
    <row r="577" spans="1:21" x14ac:dyDescent="0.15">
      <c r="A577" s="45">
        <v>1163830</v>
      </c>
      <c r="B577">
        <v>1</v>
      </c>
      <c r="C577">
        <v>1</v>
      </c>
      <c r="D577">
        <v>4</v>
      </c>
      <c r="E577">
        <v>2</v>
      </c>
      <c r="F577">
        <v>2</v>
      </c>
      <c r="G577">
        <v>7</v>
      </c>
      <c r="H577">
        <v>4</v>
      </c>
      <c r="I577">
        <v>2</v>
      </c>
      <c r="J577">
        <v>1</v>
      </c>
      <c r="K577">
        <v>49</v>
      </c>
      <c r="L577">
        <v>0.23000012830361349</v>
      </c>
      <c r="M577">
        <v>-0.45704569228748476</v>
      </c>
      <c r="N577">
        <v>-1.0893644819578077</v>
      </c>
      <c r="O577">
        <v>-0.98428179984363484</v>
      </c>
      <c r="P577">
        <v>-1.1395348557166276</v>
      </c>
      <c r="Q577">
        <v>-0.51636975477994074</v>
      </c>
      <c r="R577">
        <v>-0.6778477957565352</v>
      </c>
      <c r="S577">
        <v>-0.59858535833697224</v>
      </c>
      <c r="T577" s="71">
        <v>0.93478260869565222</v>
      </c>
      <c r="U577" s="71">
        <v>0.78260869565217395</v>
      </c>
    </row>
    <row r="578" spans="1:21" x14ac:dyDescent="0.15">
      <c r="A578" s="45">
        <v>1165010</v>
      </c>
      <c r="B578">
        <v>1</v>
      </c>
      <c r="C578" s="78">
        <v>3</v>
      </c>
      <c r="D578" s="78">
        <v>10</v>
      </c>
      <c r="E578" s="78">
        <v>2</v>
      </c>
      <c r="F578">
        <v>4</v>
      </c>
      <c r="G578" s="78">
        <v>5</v>
      </c>
      <c r="H578" s="78">
        <v>4</v>
      </c>
      <c r="I578" s="78">
        <v>4</v>
      </c>
      <c r="J578" s="78">
        <v>1</v>
      </c>
      <c r="K578">
        <v>0</v>
      </c>
      <c r="L578">
        <v>0.86302800436860483</v>
      </c>
      <c r="M578">
        <v>0.50481826903307236</v>
      </c>
      <c r="N578">
        <v>0.191140079356934</v>
      </c>
      <c r="O578">
        <v>0.3354897545522223</v>
      </c>
      <c r="P578">
        <v>0.85954692950189926</v>
      </c>
      <c r="Q578">
        <v>-0.32856448174491859</v>
      </c>
      <c r="R578">
        <v>-0.21260835433362349</v>
      </c>
      <c r="S578">
        <v>1.0182160861184704</v>
      </c>
      <c r="T578" s="71">
        <v>0.95335820895522383</v>
      </c>
      <c r="U578" s="71">
        <v>0.44029850746268656</v>
      </c>
    </row>
    <row r="579" spans="1:21" x14ac:dyDescent="0.15">
      <c r="A579" s="45">
        <v>1165070</v>
      </c>
      <c r="B579">
        <v>3</v>
      </c>
      <c r="C579">
        <v>1</v>
      </c>
      <c r="D579">
        <v>10</v>
      </c>
      <c r="E579">
        <v>2</v>
      </c>
      <c r="F579">
        <v>4</v>
      </c>
      <c r="G579">
        <v>5</v>
      </c>
      <c r="H579">
        <v>7</v>
      </c>
      <c r="I579">
        <v>2</v>
      </c>
      <c r="J579">
        <v>1</v>
      </c>
      <c r="K579">
        <v>15</v>
      </c>
      <c r="L579">
        <v>0.86302800436860483</v>
      </c>
      <c r="M579">
        <v>-0.26467290002337335</v>
      </c>
      <c r="N579">
        <v>-0.50702446789256084</v>
      </c>
      <c r="O579">
        <v>-0.46784945247134291</v>
      </c>
      <c r="P579">
        <v>-0.42561751469126297</v>
      </c>
      <c r="Q579">
        <v>-0.32575187724745741</v>
      </c>
      <c r="R579">
        <v>-0.27460766344009635</v>
      </c>
      <c r="S579">
        <v>5.9275528225165033E-2</v>
      </c>
      <c r="T579" s="71">
        <v>0.90595611285266453</v>
      </c>
      <c r="U579" s="71">
        <v>0.20689655172413796</v>
      </c>
    </row>
    <row r="580" spans="1:21" x14ac:dyDescent="0.15">
      <c r="A580" s="45">
        <v>1165090</v>
      </c>
      <c r="B580">
        <v>1</v>
      </c>
      <c r="C580">
        <v>3</v>
      </c>
      <c r="D580">
        <v>10</v>
      </c>
      <c r="E580">
        <v>2</v>
      </c>
      <c r="F580">
        <v>4</v>
      </c>
      <c r="G580">
        <v>5</v>
      </c>
      <c r="H580">
        <v>3</v>
      </c>
      <c r="I580">
        <v>4</v>
      </c>
      <c r="J580">
        <v>1</v>
      </c>
      <c r="K580">
        <v>22</v>
      </c>
      <c r="L580">
        <v>0.23000012830361349</v>
      </c>
      <c r="M580">
        <v>-7.2300107759261906E-2</v>
      </c>
      <c r="N580">
        <v>-0.78693375642116015</v>
      </c>
      <c r="O580">
        <v>-0.69737494019236157</v>
      </c>
      <c r="P580">
        <v>-0.32993787104868832</v>
      </c>
      <c r="Q580">
        <v>-0.51869654577329494</v>
      </c>
      <c r="R580">
        <v>-0.44133763504722756</v>
      </c>
      <c r="S580">
        <v>1.6565024275628599</v>
      </c>
      <c r="T580" s="71">
        <v>1</v>
      </c>
      <c r="U580" s="71">
        <v>0.21982758620689655</v>
      </c>
    </row>
    <row r="581" spans="1:21" x14ac:dyDescent="0.15">
      <c r="A581" s="45">
        <v>1165100</v>
      </c>
      <c r="B581">
        <v>2</v>
      </c>
      <c r="C581">
        <v>1</v>
      </c>
      <c r="D581">
        <v>4</v>
      </c>
      <c r="E581">
        <v>2</v>
      </c>
      <c r="F581">
        <v>4</v>
      </c>
      <c r="G581">
        <v>6</v>
      </c>
      <c r="H581">
        <v>3</v>
      </c>
      <c r="I581">
        <v>4</v>
      </c>
      <c r="J581">
        <v>1</v>
      </c>
      <c r="K581">
        <v>17</v>
      </c>
      <c r="L581">
        <v>0.86302800436860483</v>
      </c>
      <c r="M581">
        <v>0.40863187290101666</v>
      </c>
      <c r="N581">
        <v>-0.84162867486927728</v>
      </c>
      <c r="O581">
        <v>-8.7984770293056628E-3</v>
      </c>
      <c r="P581">
        <v>-0.6520782097032739</v>
      </c>
      <c r="Q581">
        <v>-0.40991906683398344</v>
      </c>
      <c r="R581">
        <v>-0.97146846935277553</v>
      </c>
      <c r="S581">
        <v>0.62330011181245981</v>
      </c>
      <c r="T581" s="71">
        <v>0.7069767441860465</v>
      </c>
      <c r="U581" s="71">
        <v>0.56744186046511635</v>
      </c>
    </row>
    <row r="582" spans="1:21" x14ac:dyDescent="0.15">
      <c r="A582" s="45">
        <v>1165160</v>
      </c>
      <c r="B582">
        <v>1</v>
      </c>
      <c r="C582" s="78">
        <v>3</v>
      </c>
      <c r="D582" s="78">
        <v>10</v>
      </c>
      <c r="E582">
        <v>2</v>
      </c>
      <c r="F582">
        <v>4</v>
      </c>
      <c r="G582">
        <v>6</v>
      </c>
      <c r="H582">
        <v>3</v>
      </c>
      <c r="I582">
        <v>4</v>
      </c>
      <c r="J582">
        <v>1</v>
      </c>
      <c r="K582">
        <v>27</v>
      </c>
      <c r="L582">
        <v>-0.40302774776137784</v>
      </c>
      <c r="M582">
        <v>0.7933774574292396</v>
      </c>
      <c r="N582">
        <v>-0.42659076429238862</v>
      </c>
      <c r="O582">
        <v>0.85192210192451423</v>
      </c>
      <c r="P582">
        <v>-0.34465781622446906</v>
      </c>
      <c r="Q582">
        <v>-0.26914821173605091</v>
      </c>
      <c r="R582">
        <v>-0.91692050578315443</v>
      </c>
      <c r="S582">
        <v>4.7306211635818628E-2</v>
      </c>
      <c r="T582" s="71">
        <v>0.70930232558139539</v>
      </c>
      <c r="U582" s="71">
        <v>0.2005813953488372</v>
      </c>
    </row>
    <row r="583" spans="1:21" x14ac:dyDescent="0.15">
      <c r="A583" s="45">
        <v>1165310</v>
      </c>
      <c r="B583">
        <v>1</v>
      </c>
      <c r="C583">
        <v>1</v>
      </c>
      <c r="D583">
        <v>10</v>
      </c>
      <c r="E583">
        <v>2</v>
      </c>
      <c r="F583">
        <v>4</v>
      </c>
      <c r="G583">
        <v>5</v>
      </c>
      <c r="H583">
        <v>2</v>
      </c>
      <c r="I583">
        <v>4</v>
      </c>
      <c r="J583">
        <v>1</v>
      </c>
      <c r="K583">
        <v>25</v>
      </c>
      <c r="L583">
        <v>0.23000012830361349</v>
      </c>
      <c r="M583">
        <v>0.60100466516512807</v>
      </c>
      <c r="N583">
        <v>-0.92527972661345637</v>
      </c>
      <c r="O583">
        <v>-0.29570533668057897</v>
      </c>
      <c r="P583">
        <v>-0.70869338345627664</v>
      </c>
      <c r="Q583">
        <v>-0.55127161968025451</v>
      </c>
      <c r="R583">
        <v>-0.93792759769651979</v>
      </c>
      <c r="S583">
        <v>0.86129461202985058</v>
      </c>
      <c r="T583" s="71">
        <v>0.98412698412698407</v>
      </c>
      <c r="U583" s="71">
        <v>0.23280423280423279</v>
      </c>
    </row>
    <row r="584" spans="1:21" x14ac:dyDescent="0.15">
      <c r="A584" s="45">
        <v>1165330</v>
      </c>
      <c r="B584">
        <v>2</v>
      </c>
      <c r="C584">
        <v>1</v>
      </c>
      <c r="D584">
        <v>4</v>
      </c>
      <c r="E584">
        <v>2</v>
      </c>
      <c r="F584">
        <v>4</v>
      </c>
      <c r="G584">
        <v>5</v>
      </c>
      <c r="H584">
        <v>4</v>
      </c>
      <c r="I584">
        <v>4</v>
      </c>
      <c r="J584">
        <v>1</v>
      </c>
      <c r="K584">
        <v>31</v>
      </c>
      <c r="L584">
        <v>0.23000012830361349</v>
      </c>
      <c r="M584">
        <v>0.12007268450484952</v>
      </c>
      <c r="N584">
        <v>0.34879013841327156</v>
      </c>
      <c r="O584">
        <v>-0.18094259282006964</v>
      </c>
      <c r="P584">
        <v>0.79047641752323594</v>
      </c>
      <c r="Q584">
        <v>-0.37265619342570722</v>
      </c>
      <c r="R584">
        <v>0.4312186207964564</v>
      </c>
      <c r="S584">
        <v>0.55664012568851207</v>
      </c>
      <c r="T584" s="71">
        <v>0.8683760683760684</v>
      </c>
      <c r="U584" s="71">
        <v>0.69059829059829059</v>
      </c>
    </row>
    <row r="585" spans="1:21" x14ac:dyDescent="0.15">
      <c r="A585" s="45">
        <v>1165390</v>
      </c>
      <c r="B585">
        <v>3</v>
      </c>
      <c r="C585">
        <v>1</v>
      </c>
      <c r="D585">
        <v>4</v>
      </c>
      <c r="E585">
        <v>2</v>
      </c>
      <c r="F585">
        <v>4</v>
      </c>
      <c r="G585">
        <v>4</v>
      </c>
      <c r="H585">
        <v>3</v>
      </c>
      <c r="I585">
        <v>4</v>
      </c>
      <c r="J585">
        <v>1</v>
      </c>
      <c r="K585">
        <v>19</v>
      </c>
      <c r="L585">
        <v>0.86302800436860483</v>
      </c>
      <c r="M585">
        <v>0.7933774574292396</v>
      </c>
      <c r="N585">
        <v>-0.330070319972182</v>
      </c>
      <c r="O585">
        <v>-0.29570533668057897</v>
      </c>
      <c r="P585">
        <v>-0.46354968110577482</v>
      </c>
      <c r="Q585">
        <v>-0.5890819733222612</v>
      </c>
      <c r="R585">
        <v>-0.22284618896556413</v>
      </c>
      <c r="S585">
        <v>-0.51016672793773543</v>
      </c>
      <c r="T585" s="71">
        <v>0.62299465240641716</v>
      </c>
      <c r="U585" s="71">
        <v>0.36096256684491984</v>
      </c>
    </row>
    <row r="586" spans="1:21" x14ac:dyDescent="0.15">
      <c r="A586" s="45">
        <v>1165460</v>
      </c>
      <c r="B586">
        <v>2</v>
      </c>
      <c r="C586">
        <v>3</v>
      </c>
      <c r="D586">
        <v>10</v>
      </c>
      <c r="E586">
        <v>2</v>
      </c>
      <c r="F586">
        <v>4</v>
      </c>
      <c r="G586">
        <v>5</v>
      </c>
      <c r="H586">
        <v>6</v>
      </c>
      <c r="I586">
        <v>3</v>
      </c>
      <c r="J586">
        <v>1</v>
      </c>
      <c r="K586">
        <v>23</v>
      </c>
      <c r="L586">
        <v>-0.40302774776137784</v>
      </c>
      <c r="M586">
        <v>0.12007268450484952</v>
      </c>
      <c r="N586">
        <v>-0.32363562368416821</v>
      </c>
      <c r="O586">
        <v>-6.617984895956032E-2</v>
      </c>
      <c r="P586">
        <v>-0.48279884018179575</v>
      </c>
      <c r="Q586">
        <v>-0.32748907414294814</v>
      </c>
      <c r="R586">
        <v>-0.4088961987326814</v>
      </c>
      <c r="S586">
        <v>-0.57259220189863747</v>
      </c>
      <c r="T586" s="71">
        <v>0.90957446808510634</v>
      </c>
      <c r="U586" s="71">
        <v>0.53191489361702127</v>
      </c>
    </row>
    <row r="587" spans="1:21" x14ac:dyDescent="0.15">
      <c r="A587" s="45">
        <v>1165720</v>
      </c>
      <c r="B587">
        <v>2</v>
      </c>
      <c r="C587">
        <v>3</v>
      </c>
      <c r="D587">
        <v>5</v>
      </c>
      <c r="E587">
        <v>2</v>
      </c>
      <c r="F587">
        <v>4</v>
      </c>
      <c r="G587">
        <v>4</v>
      </c>
      <c r="H587">
        <v>4</v>
      </c>
      <c r="I587">
        <v>4</v>
      </c>
      <c r="J587">
        <v>1</v>
      </c>
      <c r="K587">
        <v>31</v>
      </c>
      <c r="L587">
        <v>1.4960558804335962</v>
      </c>
      <c r="M587">
        <v>2.1399870032780197</v>
      </c>
      <c r="N587">
        <v>-0.29789683853211307</v>
      </c>
      <c r="O587">
        <v>0.96668484578502356</v>
      </c>
      <c r="P587">
        <v>-0.17254768801534071</v>
      </c>
      <c r="Q587">
        <v>-0.52004363529576325</v>
      </c>
      <c r="R587">
        <v>-0.86448680436739456</v>
      </c>
      <c r="S587">
        <v>0.13604313598207146</v>
      </c>
      <c r="T587" s="71">
        <v>0.6015625</v>
      </c>
      <c r="U587" s="71">
        <v>0.46354166666666669</v>
      </c>
    </row>
    <row r="588" spans="1:21" x14ac:dyDescent="0.15">
      <c r="A588" s="45">
        <v>1166020</v>
      </c>
      <c r="B588">
        <v>3</v>
      </c>
      <c r="C588">
        <v>3</v>
      </c>
      <c r="D588">
        <v>17</v>
      </c>
      <c r="E588">
        <v>2</v>
      </c>
      <c r="F588">
        <v>4</v>
      </c>
      <c r="G588">
        <v>1</v>
      </c>
      <c r="H588">
        <v>7</v>
      </c>
      <c r="I588">
        <v>2</v>
      </c>
      <c r="J588">
        <v>1</v>
      </c>
      <c r="K588">
        <v>26</v>
      </c>
      <c r="L588">
        <v>0.23000012830361349</v>
      </c>
      <c r="M588">
        <v>2.4285461916741871</v>
      </c>
      <c r="N588">
        <v>1.3088468245849272</v>
      </c>
      <c r="O588">
        <v>1.7126426808783342</v>
      </c>
      <c r="P588">
        <v>1.4421170674202974</v>
      </c>
      <c r="Q588">
        <v>-0.43379705001578356</v>
      </c>
      <c r="R588">
        <v>-0.21306253194225375</v>
      </c>
      <c r="S588">
        <v>-3.2242335019732056E-3</v>
      </c>
      <c r="T588" s="71">
        <v>0.87887706588182024</v>
      </c>
      <c r="U588" s="71">
        <v>0.59429477020602206</v>
      </c>
    </row>
    <row r="589" spans="1:21" x14ac:dyDescent="0.15">
      <c r="A589" s="45">
        <v>1166080</v>
      </c>
      <c r="B589">
        <v>2</v>
      </c>
      <c r="C589">
        <v>1</v>
      </c>
      <c r="D589">
        <v>10</v>
      </c>
      <c r="E589">
        <v>2</v>
      </c>
      <c r="F589">
        <v>4</v>
      </c>
      <c r="G589">
        <v>8</v>
      </c>
      <c r="H589">
        <v>2</v>
      </c>
      <c r="I589">
        <v>4</v>
      </c>
      <c r="J589">
        <v>1</v>
      </c>
      <c r="K589">
        <v>21</v>
      </c>
      <c r="L589">
        <v>1.4960558804335962</v>
      </c>
      <c r="M589">
        <v>0.69719106129718378</v>
      </c>
      <c r="N589">
        <v>-0.42980811243639555</v>
      </c>
      <c r="O589">
        <v>0.27810838262196763</v>
      </c>
      <c r="P589">
        <v>-0.38032537568886077</v>
      </c>
      <c r="Q589">
        <v>-0.40407679814414832</v>
      </c>
      <c r="R589">
        <v>-0.71094830369393114</v>
      </c>
      <c r="S589">
        <v>-4.1485624523830422E-2</v>
      </c>
      <c r="T589" s="71">
        <v>1</v>
      </c>
      <c r="U589" s="71">
        <v>0.52478134110787167</v>
      </c>
    </row>
    <row r="590" spans="1:21" x14ac:dyDescent="0.15">
      <c r="A590" s="45">
        <v>1166340</v>
      </c>
      <c r="B590">
        <v>2</v>
      </c>
      <c r="C590">
        <v>1</v>
      </c>
      <c r="D590">
        <v>4</v>
      </c>
      <c r="E590">
        <v>2</v>
      </c>
      <c r="F590">
        <v>4</v>
      </c>
      <c r="G590">
        <v>5</v>
      </c>
      <c r="H590">
        <v>5</v>
      </c>
      <c r="I590">
        <v>4</v>
      </c>
      <c r="J590">
        <v>1</v>
      </c>
      <c r="K590">
        <v>48</v>
      </c>
      <c r="L590">
        <v>-0.40302774776137784</v>
      </c>
      <c r="M590">
        <v>0.12007268450484952</v>
      </c>
      <c r="N590">
        <v>-0.80816825417160565</v>
      </c>
      <c r="O590">
        <v>-0.52523082440159763</v>
      </c>
      <c r="P590">
        <v>-0.64154778738521545</v>
      </c>
      <c r="Q590">
        <v>-0.50815755127398443</v>
      </c>
      <c r="R590">
        <v>-0.63882327577426457</v>
      </c>
      <c r="S590">
        <v>0.4927421780923954</v>
      </c>
      <c r="T590" s="71">
        <v>0.90683229813664601</v>
      </c>
      <c r="U590" s="71">
        <v>0.36823425022182787</v>
      </c>
    </row>
    <row r="591" spans="1:21" x14ac:dyDescent="0.15">
      <c r="A591" s="45">
        <v>1166460</v>
      </c>
      <c r="B591">
        <v>2</v>
      </c>
      <c r="C591">
        <v>3</v>
      </c>
      <c r="D591">
        <v>10</v>
      </c>
      <c r="E591">
        <v>2</v>
      </c>
      <c r="F591">
        <v>4</v>
      </c>
      <c r="G591">
        <v>5</v>
      </c>
      <c r="H591">
        <v>3</v>
      </c>
      <c r="I591">
        <v>4</v>
      </c>
      <c r="J591">
        <v>1</v>
      </c>
      <c r="K591">
        <v>40</v>
      </c>
      <c r="L591">
        <v>-0.40302774776137784</v>
      </c>
      <c r="M591">
        <v>1.7552414187497969</v>
      </c>
      <c r="N591">
        <v>0.47748406417354711</v>
      </c>
      <c r="O591">
        <v>1.0240662177152782</v>
      </c>
      <c r="P591">
        <v>0.61100631672621719</v>
      </c>
      <c r="Q591">
        <v>-0.45169865217053562</v>
      </c>
      <c r="R591">
        <v>-0.38660890319893021</v>
      </c>
      <c r="S591">
        <v>4.7619373367953355E-2</v>
      </c>
      <c r="T591" s="71">
        <v>0.91520000000000001</v>
      </c>
      <c r="U591" s="71">
        <v>6.7199999999999996E-2</v>
      </c>
    </row>
    <row r="592" spans="1:21" x14ac:dyDescent="0.15">
      <c r="A592" s="45">
        <v>1166470</v>
      </c>
      <c r="B592">
        <v>3</v>
      </c>
      <c r="C592">
        <v>1</v>
      </c>
      <c r="D592">
        <v>10</v>
      </c>
      <c r="E592">
        <v>2</v>
      </c>
      <c r="F592">
        <v>4</v>
      </c>
      <c r="G592">
        <v>5</v>
      </c>
      <c r="H592">
        <v>2</v>
      </c>
      <c r="I592">
        <v>4</v>
      </c>
      <c r="J592">
        <v>1</v>
      </c>
      <c r="K592">
        <v>29</v>
      </c>
      <c r="L592">
        <v>-1.0360556238263692</v>
      </c>
      <c r="M592">
        <v>-7.2300107759261906E-2</v>
      </c>
      <c r="N592">
        <v>-0.74832557869307748</v>
      </c>
      <c r="O592">
        <v>4.8582894900948997E-2</v>
      </c>
      <c r="P592">
        <v>-0.64132132669020336</v>
      </c>
      <c r="Q592">
        <v>-0.1859654337236363</v>
      </c>
      <c r="R592">
        <v>-0.90217352725997191</v>
      </c>
      <c r="S592">
        <v>0.21502049473498216</v>
      </c>
      <c r="T592" s="71">
        <v>0.98770491803278693</v>
      </c>
      <c r="U592" s="71">
        <v>0.47540983606557374</v>
      </c>
    </row>
    <row r="593" spans="1:21" x14ac:dyDescent="0.15">
      <c r="A593" s="45">
        <v>1166740</v>
      </c>
      <c r="B593">
        <v>2</v>
      </c>
      <c r="C593">
        <v>3</v>
      </c>
      <c r="D593">
        <v>10</v>
      </c>
      <c r="E593">
        <v>2</v>
      </c>
      <c r="F593">
        <v>4</v>
      </c>
      <c r="G593">
        <v>3</v>
      </c>
      <c r="H593">
        <v>5</v>
      </c>
      <c r="I593">
        <v>1</v>
      </c>
      <c r="J593">
        <v>1</v>
      </c>
      <c r="K593">
        <v>38</v>
      </c>
      <c r="L593">
        <v>0.23000012830361349</v>
      </c>
      <c r="M593">
        <v>-0.26467290002337335</v>
      </c>
      <c r="N593">
        <v>-0.64215308994085019</v>
      </c>
      <c r="O593">
        <v>-1.0416631717738896</v>
      </c>
      <c r="P593">
        <v>-0.44939588766752414</v>
      </c>
      <c r="Q593">
        <v>-0.62107534948088228</v>
      </c>
      <c r="R593">
        <v>0.47290869520509532</v>
      </c>
      <c r="S593">
        <v>0.46667438273829931</v>
      </c>
      <c r="T593" s="71">
        <v>0.89169675090252709</v>
      </c>
      <c r="U593" s="71">
        <v>0.23826714801444043</v>
      </c>
    </row>
    <row r="594" spans="1:21" x14ac:dyDescent="0.15">
      <c r="A594" s="45">
        <v>1166870</v>
      </c>
      <c r="B594">
        <v>2</v>
      </c>
      <c r="C594">
        <v>3</v>
      </c>
      <c r="D594">
        <v>10</v>
      </c>
      <c r="E594">
        <v>2</v>
      </c>
      <c r="F594">
        <v>4</v>
      </c>
      <c r="G594">
        <v>4</v>
      </c>
      <c r="H594">
        <v>6</v>
      </c>
      <c r="I594">
        <v>4</v>
      </c>
      <c r="J594">
        <v>1</v>
      </c>
      <c r="K594">
        <v>13</v>
      </c>
      <c r="L594">
        <v>-0.40302774776137784</v>
      </c>
      <c r="M594">
        <v>-0.93797767294776335</v>
      </c>
      <c r="N594">
        <v>-0.47163363830848509</v>
      </c>
      <c r="O594">
        <v>-0.8121376840528709</v>
      </c>
      <c r="P594">
        <v>-2.5348236257533591E-2</v>
      </c>
      <c r="Q594">
        <v>8.2778926008780382E-2</v>
      </c>
      <c r="R594">
        <v>0.28237190012829372</v>
      </c>
      <c r="S594">
        <v>1.0967331681375709</v>
      </c>
      <c r="T594" s="71">
        <v>0.5636363636363636</v>
      </c>
      <c r="U594" s="71">
        <v>0.99090909090909085</v>
      </c>
    </row>
    <row r="595" spans="1:21" x14ac:dyDescent="0.15">
      <c r="A595" s="45">
        <v>1166960</v>
      </c>
      <c r="B595">
        <v>3</v>
      </c>
      <c r="C595">
        <v>1</v>
      </c>
      <c r="D595">
        <v>10</v>
      </c>
      <c r="E595">
        <v>2</v>
      </c>
      <c r="F595">
        <v>4</v>
      </c>
      <c r="G595">
        <v>5</v>
      </c>
      <c r="H595">
        <v>5</v>
      </c>
      <c r="I595">
        <v>4</v>
      </c>
      <c r="J595">
        <v>1</v>
      </c>
      <c r="K595">
        <v>19</v>
      </c>
      <c r="L595">
        <v>-1.0360556238263692</v>
      </c>
      <c r="M595">
        <v>-0.64941848455159623</v>
      </c>
      <c r="N595">
        <v>-1.1730155337019867</v>
      </c>
      <c r="O595">
        <v>-1.0990445437041441</v>
      </c>
      <c r="P595">
        <v>-1.1955838777321002</v>
      </c>
      <c r="Q595">
        <v>-0.49310184484639813</v>
      </c>
      <c r="R595">
        <v>-0.73048956741600823</v>
      </c>
      <c r="S595">
        <v>-0.47585052270939349</v>
      </c>
      <c r="T595" s="71">
        <v>1</v>
      </c>
      <c r="U595" s="71">
        <v>0.1875</v>
      </c>
    </row>
    <row r="596" spans="1:21" x14ac:dyDescent="0.15">
      <c r="A596" s="45">
        <v>1166980</v>
      </c>
      <c r="B596">
        <v>2</v>
      </c>
      <c r="C596">
        <v>1</v>
      </c>
      <c r="D596">
        <v>10</v>
      </c>
      <c r="E596">
        <v>2</v>
      </c>
      <c r="F596">
        <v>4</v>
      </c>
      <c r="G596">
        <v>4</v>
      </c>
      <c r="H596">
        <v>3</v>
      </c>
      <c r="I596">
        <v>4</v>
      </c>
      <c r="J596">
        <v>1</v>
      </c>
      <c r="K596">
        <v>25</v>
      </c>
      <c r="L596">
        <v>0.23000012830361349</v>
      </c>
      <c r="M596">
        <v>-0.26467290002337335</v>
      </c>
      <c r="N596">
        <v>-0.85128071930129789</v>
      </c>
      <c r="O596">
        <v>-0.18094259282006964</v>
      </c>
      <c r="P596">
        <v>-0.7483240050833786</v>
      </c>
      <c r="Q596">
        <v>-0.17809014113074501</v>
      </c>
      <c r="R596">
        <v>-0.90755734481605443</v>
      </c>
      <c r="S596">
        <v>0.24836654804316644</v>
      </c>
      <c r="T596" s="71">
        <v>1</v>
      </c>
      <c r="U596" s="71">
        <v>0.70283018867924529</v>
      </c>
    </row>
    <row r="597" spans="1:21" x14ac:dyDescent="0.15">
      <c r="A597" s="45">
        <v>1167090</v>
      </c>
      <c r="B597">
        <v>2</v>
      </c>
      <c r="C597">
        <v>3</v>
      </c>
      <c r="D597">
        <v>10</v>
      </c>
      <c r="E597">
        <v>2</v>
      </c>
      <c r="F597">
        <v>4</v>
      </c>
      <c r="G597">
        <v>5</v>
      </c>
      <c r="H597">
        <v>5</v>
      </c>
      <c r="I597">
        <v>4</v>
      </c>
      <c r="J597">
        <v>1</v>
      </c>
      <c r="K597">
        <v>15</v>
      </c>
      <c r="L597">
        <v>-0.40302774776137784</v>
      </c>
      <c r="M597">
        <v>-1.0341640690798191</v>
      </c>
      <c r="N597">
        <v>-0.37189584584427154</v>
      </c>
      <c r="O597">
        <v>-0.52523082440159763</v>
      </c>
      <c r="P597">
        <v>-0.1351816733383589</v>
      </c>
      <c r="Q597">
        <v>0.68425439779085573</v>
      </c>
      <c r="R597">
        <v>-1.9390594048992547E-2</v>
      </c>
      <c r="S597">
        <v>0.44386173023062836</v>
      </c>
      <c r="T597" s="71">
        <v>0.77562326869806097</v>
      </c>
      <c r="U597" s="71">
        <v>0.94182825484764543</v>
      </c>
    </row>
    <row r="598" spans="1:21" x14ac:dyDescent="0.15">
      <c r="A598" s="45">
        <v>1167230</v>
      </c>
      <c r="B598">
        <v>3</v>
      </c>
      <c r="C598">
        <v>3</v>
      </c>
      <c r="D598">
        <v>10</v>
      </c>
      <c r="E598">
        <v>2</v>
      </c>
      <c r="F598">
        <v>3</v>
      </c>
      <c r="G598">
        <v>5</v>
      </c>
      <c r="H598">
        <v>4</v>
      </c>
      <c r="I598">
        <v>4</v>
      </c>
      <c r="J598">
        <v>1</v>
      </c>
      <c r="K598">
        <v>29</v>
      </c>
      <c r="L598">
        <v>0.86302800436860483</v>
      </c>
      <c r="M598">
        <v>0.69719106129718378</v>
      </c>
      <c r="N598">
        <v>-0.88345420074136682</v>
      </c>
      <c r="O598">
        <v>-0.18094259282006964</v>
      </c>
      <c r="P598">
        <v>-0.55073704868539908</v>
      </c>
      <c r="Q598">
        <v>-0.53761436819752295</v>
      </c>
      <c r="R598">
        <v>-0.94344946185660428</v>
      </c>
      <c r="S598">
        <v>1.3404271900675657</v>
      </c>
      <c r="T598" s="71">
        <v>0.92574257425742579</v>
      </c>
      <c r="U598" s="71">
        <v>0.32178217821782179</v>
      </c>
    </row>
    <row r="599" spans="1:21" x14ac:dyDescent="0.15">
      <c r="A599" s="45">
        <v>1167340</v>
      </c>
      <c r="B599">
        <v>3</v>
      </c>
      <c r="C599">
        <v>3</v>
      </c>
      <c r="D599">
        <v>17</v>
      </c>
      <c r="E599">
        <v>2</v>
      </c>
      <c r="F599">
        <v>4</v>
      </c>
      <c r="G599">
        <v>4</v>
      </c>
      <c r="H599">
        <v>9</v>
      </c>
      <c r="I599">
        <v>4</v>
      </c>
      <c r="J599">
        <v>1</v>
      </c>
      <c r="K599">
        <v>13</v>
      </c>
      <c r="L599">
        <v>0.23000012830361349</v>
      </c>
      <c r="M599">
        <v>0.31244547676896095</v>
      </c>
      <c r="N599">
        <v>2.2116347137932602</v>
      </c>
      <c r="O599">
        <v>-0.35308670861083363</v>
      </c>
      <c r="P599">
        <v>2.2253879962930903</v>
      </c>
      <c r="Q599">
        <v>-0.49983729245873937</v>
      </c>
      <c r="R599">
        <v>3.0107132882666958</v>
      </c>
      <c r="S599">
        <v>-0.12956043032854833</v>
      </c>
      <c r="T599" s="71">
        <v>1</v>
      </c>
      <c r="U599" s="71">
        <v>0.44243986254295536</v>
      </c>
    </row>
    <row r="600" spans="1:21" x14ac:dyDescent="0.15">
      <c r="A600" s="45">
        <v>1167350</v>
      </c>
      <c r="B600">
        <v>2</v>
      </c>
      <c r="C600">
        <v>1</v>
      </c>
      <c r="D600">
        <v>4</v>
      </c>
      <c r="E600">
        <v>2</v>
      </c>
      <c r="F600">
        <v>4</v>
      </c>
      <c r="G600">
        <v>5</v>
      </c>
      <c r="H600">
        <v>2</v>
      </c>
      <c r="I600">
        <v>4</v>
      </c>
      <c r="J600">
        <v>2</v>
      </c>
      <c r="K600">
        <v>20</v>
      </c>
      <c r="L600">
        <v>-0.40302774776137784</v>
      </c>
      <c r="M600">
        <v>-7.2300107759261906E-2</v>
      </c>
      <c r="N600">
        <v>-0.82554193414924282</v>
      </c>
      <c r="O600">
        <v>-0.69737494019236157</v>
      </c>
      <c r="P600">
        <v>-0.99346770743388046</v>
      </c>
      <c r="Q600">
        <v>-0.51869654577329494</v>
      </c>
      <c r="R600">
        <v>-0.50481001044525253</v>
      </c>
      <c r="S600">
        <v>-0.92737013901122956</v>
      </c>
      <c r="T600" s="71">
        <v>0.75909090909090904</v>
      </c>
      <c r="U600" s="71">
        <v>0.13636363636363635</v>
      </c>
    </row>
    <row r="601" spans="1:21" x14ac:dyDescent="0.15">
      <c r="A601" s="61">
        <v>1167670</v>
      </c>
      <c r="B601" s="61">
        <v>3</v>
      </c>
      <c r="C601" s="61">
        <v>3</v>
      </c>
      <c r="D601" s="61">
        <v>10</v>
      </c>
      <c r="E601" s="61">
        <v>2</v>
      </c>
      <c r="F601" s="61">
        <v>4</v>
      </c>
      <c r="G601" s="61">
        <v>4</v>
      </c>
      <c r="H601" s="61">
        <v>6</v>
      </c>
      <c r="I601" s="61">
        <v>4</v>
      </c>
      <c r="J601" s="61">
        <v>1</v>
      </c>
      <c r="K601" s="61">
        <v>15</v>
      </c>
      <c r="L601">
        <v>-0.40302774776137784</v>
      </c>
      <c r="M601">
        <v>-0.64941848455159623</v>
      </c>
      <c r="N601">
        <v>4.9576761020630897E-2</v>
      </c>
      <c r="O601">
        <v>-0.98428179984363484</v>
      </c>
      <c r="P601">
        <v>5.3913006996670246E-2</v>
      </c>
      <c r="Q601">
        <v>-0.40778617509007536</v>
      </c>
      <c r="R601">
        <v>1.863314090714397</v>
      </c>
      <c r="S601">
        <v>-0.15347151845355658</v>
      </c>
      <c r="T601" s="75">
        <v>1</v>
      </c>
      <c r="U601" s="75">
        <v>0.81300813008130079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AB739-61DD-7848-A726-7B6F93AEC7BE}">
  <dimension ref="A1:F10"/>
  <sheetViews>
    <sheetView workbookViewId="0">
      <selection activeCell="I16" sqref="I16"/>
    </sheetView>
  </sheetViews>
  <sheetFormatPr baseColWidth="10" defaultRowHeight="13" x14ac:dyDescent="0.15"/>
  <cols>
    <col min="1" max="1" width="14.1640625" customWidth="1"/>
    <col min="2" max="2" width="23.1640625" customWidth="1"/>
  </cols>
  <sheetData>
    <row r="1" spans="1:6" x14ac:dyDescent="0.15">
      <c r="A1" t="s">
        <v>831</v>
      </c>
      <c r="B1" t="s">
        <v>832</v>
      </c>
    </row>
    <row r="2" spans="1:6" x14ac:dyDescent="0.15">
      <c r="A2" s="69">
        <v>2</v>
      </c>
      <c r="B2">
        <v>2678.2451510191399</v>
      </c>
    </row>
    <row r="3" spans="1:6" x14ac:dyDescent="0.15">
      <c r="A3" s="69">
        <v>3</v>
      </c>
      <c r="B3">
        <v>2258.62643184326</v>
      </c>
    </row>
    <row r="4" spans="1:6" x14ac:dyDescent="0.15">
      <c r="A4" s="69">
        <v>4</v>
      </c>
      <c r="B4">
        <v>2367.7593920868098</v>
      </c>
    </row>
    <row r="5" spans="1:6" x14ac:dyDescent="0.15">
      <c r="A5" s="69">
        <v>5</v>
      </c>
      <c r="B5">
        <v>1968.7745251184001</v>
      </c>
      <c r="E5" s="77" t="s">
        <v>833</v>
      </c>
      <c r="F5">
        <v>4</v>
      </c>
    </row>
    <row r="6" spans="1:6" x14ac:dyDescent="0.15">
      <c r="A6" s="69">
        <v>6</v>
      </c>
      <c r="B6">
        <v>1889.5978380690999</v>
      </c>
    </row>
    <row r="7" spans="1:6" x14ac:dyDescent="0.15">
      <c r="A7" s="69">
        <v>7</v>
      </c>
      <c r="B7">
        <v>1858.47484753402</v>
      </c>
    </row>
    <row r="8" spans="1:6" x14ac:dyDescent="0.15">
      <c r="A8" s="69">
        <v>8</v>
      </c>
      <c r="B8">
        <v>1842.20109613149</v>
      </c>
    </row>
    <row r="9" spans="1:6" x14ac:dyDescent="0.15">
      <c r="A9" s="69">
        <v>9</v>
      </c>
      <c r="B9">
        <v>1773.4617896356799</v>
      </c>
    </row>
    <row r="10" spans="1:6" x14ac:dyDescent="0.15">
      <c r="A10" s="69">
        <v>10</v>
      </c>
      <c r="B10">
        <v>1728.1865606661299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BD0AD-25ED-5B44-8EEB-1DEDEDC4C7A4}">
  <dimension ref="A1:AT601"/>
  <sheetViews>
    <sheetView workbookViewId="0">
      <selection activeCell="U45" sqref="U45"/>
    </sheetView>
  </sheetViews>
  <sheetFormatPr baseColWidth="10" defaultRowHeight="13" x14ac:dyDescent="0.15"/>
  <sheetData>
    <row r="1" spans="1:46" ht="42" x14ac:dyDescent="0.15">
      <c r="A1" s="51" t="s">
        <v>0</v>
      </c>
      <c r="B1" s="9" t="s">
        <v>15</v>
      </c>
      <c r="C1" s="9" t="s">
        <v>16</v>
      </c>
      <c r="D1" s="9" t="s">
        <v>683</v>
      </c>
      <c r="E1" s="9" t="s">
        <v>685</v>
      </c>
      <c r="F1" s="9" t="s">
        <v>687</v>
      </c>
      <c r="G1" s="9" t="s">
        <v>689</v>
      </c>
      <c r="H1" s="9" t="s">
        <v>691</v>
      </c>
      <c r="I1" s="9" t="s">
        <v>692</v>
      </c>
      <c r="J1" s="9" t="s">
        <v>694</v>
      </c>
      <c r="K1" s="9" t="s">
        <v>723</v>
      </c>
      <c r="L1" s="53" t="s">
        <v>4</v>
      </c>
      <c r="M1" s="51" t="s">
        <v>3</v>
      </c>
      <c r="N1" s="9" t="s">
        <v>14</v>
      </c>
      <c r="O1" s="9" t="s">
        <v>86</v>
      </c>
      <c r="P1" s="9" t="s">
        <v>2</v>
      </c>
      <c r="Q1" s="9" t="s">
        <v>88</v>
      </c>
      <c r="R1" s="9" t="s">
        <v>87</v>
      </c>
      <c r="S1" s="9" t="s">
        <v>89</v>
      </c>
      <c r="T1" s="9" t="s">
        <v>90</v>
      </c>
      <c r="U1" s="9" t="s">
        <v>91</v>
      </c>
      <c r="V1" s="9" t="s">
        <v>729</v>
      </c>
      <c r="W1" s="53" t="s">
        <v>5</v>
      </c>
      <c r="X1" s="9" t="s">
        <v>6</v>
      </c>
      <c r="Y1" s="9" t="s">
        <v>7</v>
      </c>
      <c r="Z1" s="9" t="s">
        <v>8</v>
      </c>
      <c r="AA1" s="9" t="s">
        <v>9</v>
      </c>
      <c r="AB1" s="9" t="s">
        <v>10</v>
      </c>
      <c r="AC1" s="9" t="s">
        <v>11</v>
      </c>
      <c r="AD1" s="9" t="s">
        <v>12</v>
      </c>
      <c r="AE1" s="9" t="s">
        <v>13</v>
      </c>
      <c r="AF1" s="53" t="s">
        <v>783</v>
      </c>
      <c r="AG1" s="53" t="s">
        <v>784</v>
      </c>
      <c r="AH1" s="53" t="s">
        <v>785</v>
      </c>
      <c r="AI1" s="53" t="s">
        <v>786</v>
      </c>
      <c r="AJ1" s="53" t="s">
        <v>787</v>
      </c>
      <c r="AK1" s="53" t="s">
        <v>788</v>
      </c>
      <c r="AL1" s="53" t="s">
        <v>789</v>
      </c>
      <c r="AM1" s="53" t="s">
        <v>790</v>
      </c>
      <c r="AN1" s="53" t="s">
        <v>791</v>
      </c>
      <c r="AO1" s="53" t="s">
        <v>792</v>
      </c>
      <c r="AP1" s="53" t="s">
        <v>793</v>
      </c>
      <c r="AQ1" s="53" t="s">
        <v>794</v>
      </c>
      <c r="AR1" s="53" t="s">
        <v>795</v>
      </c>
      <c r="AS1" s="53" t="s">
        <v>796</v>
      </c>
      <c r="AT1" s="53" t="s">
        <v>797</v>
      </c>
    </row>
    <row r="2" spans="1:46" x14ac:dyDescent="0.15">
      <c r="A2" s="45">
        <v>1010010</v>
      </c>
      <c r="B2" s="2">
        <v>4</v>
      </c>
      <c r="C2" s="2">
        <v>3</v>
      </c>
      <c r="D2" s="2">
        <v>10</v>
      </c>
      <c r="E2" s="2">
        <v>1</v>
      </c>
      <c r="F2" s="2">
        <v>4</v>
      </c>
      <c r="G2" s="2">
        <v>4</v>
      </c>
      <c r="H2" s="2">
        <v>-1.5036829163793333</v>
      </c>
      <c r="I2" s="2">
        <v>4</v>
      </c>
      <c r="J2" s="2">
        <v>1</v>
      </c>
      <c r="K2">
        <v>-1.3163799485817202</v>
      </c>
      <c r="L2">
        <v>-0.40302774776137784</v>
      </c>
      <c r="M2">
        <v>0.12007268450484952</v>
      </c>
      <c r="N2">
        <v>-0.5005897716045471</v>
      </c>
      <c r="O2">
        <v>-0.41046808054108824</v>
      </c>
      <c r="P2">
        <v>-0.58810306336238083</v>
      </c>
      <c r="Q2">
        <v>-0.46299043199122536</v>
      </c>
      <c r="R2">
        <v>-0.32431044290711875</v>
      </c>
      <c r="S2">
        <v>-0.43855864876146311</v>
      </c>
      <c r="T2" s="71">
        <v>1</v>
      </c>
      <c r="U2" s="71">
        <v>0</v>
      </c>
      <c r="V2" s="71">
        <v>0</v>
      </c>
      <c r="W2" s="70">
        <v>0.37694704049844235</v>
      </c>
      <c r="X2" s="71">
        <v>0.13084112149532709</v>
      </c>
      <c r="Y2" s="71">
        <v>0</v>
      </c>
      <c r="Z2" s="71">
        <v>0</v>
      </c>
      <c r="AA2" s="71">
        <v>0</v>
      </c>
      <c r="AB2" s="71">
        <v>0</v>
      </c>
      <c r="AC2" s="71">
        <v>0</v>
      </c>
      <c r="AD2" s="71">
        <v>0</v>
      </c>
      <c r="AE2" s="71">
        <v>0.49221183800623053</v>
      </c>
      <c r="AF2" s="70">
        <v>0.23364485981308411</v>
      </c>
      <c r="AG2" s="72">
        <v>0.56074766355140182</v>
      </c>
      <c r="AH2" s="72">
        <v>0.13084112149532709</v>
      </c>
      <c r="AI2" s="72">
        <v>7.476635514018691E-2</v>
      </c>
      <c r="AJ2" s="70">
        <v>0.50155763239875384</v>
      </c>
      <c r="AK2" s="72">
        <v>0</v>
      </c>
      <c r="AL2" s="72">
        <v>0</v>
      </c>
      <c r="AM2" s="72">
        <v>0</v>
      </c>
      <c r="AN2" s="72">
        <v>0</v>
      </c>
      <c r="AO2" s="72">
        <v>0</v>
      </c>
      <c r="AP2" s="72">
        <v>0</v>
      </c>
      <c r="AQ2" s="72">
        <v>2.8037383177570093E-2</v>
      </c>
      <c r="AR2" s="72">
        <v>0</v>
      </c>
      <c r="AS2" s="72">
        <v>0.13084112149532709</v>
      </c>
      <c r="AT2" s="73">
        <v>0.33956386292834889</v>
      </c>
    </row>
    <row r="3" spans="1:46" x14ac:dyDescent="0.15">
      <c r="A3" s="45">
        <v>1010020</v>
      </c>
      <c r="B3" s="2">
        <v>3</v>
      </c>
      <c r="C3" s="2">
        <v>2</v>
      </c>
      <c r="D3" s="2">
        <v>10</v>
      </c>
      <c r="E3" s="2">
        <v>2</v>
      </c>
      <c r="F3" s="2">
        <v>2</v>
      </c>
      <c r="G3" s="2">
        <v>4</v>
      </c>
      <c r="H3" s="2">
        <v>-0.36668260153673704</v>
      </c>
      <c r="I3" s="2">
        <v>2</v>
      </c>
      <c r="J3" s="2">
        <v>1</v>
      </c>
      <c r="K3">
        <v>0.17353077884099913</v>
      </c>
      <c r="L3">
        <v>0.86302800436860483</v>
      </c>
      <c r="M3">
        <v>0.8895638535612953</v>
      </c>
      <c r="N3">
        <v>0.26513908666909242</v>
      </c>
      <c r="O3">
        <v>0.50763387034298624</v>
      </c>
      <c r="P3">
        <v>0.3896409873519765</v>
      </c>
      <c r="Q3">
        <v>-0.39072304113881079</v>
      </c>
      <c r="R3">
        <v>-0.26401168627899491</v>
      </c>
      <c r="S3">
        <v>5.2802792709613987E-2</v>
      </c>
      <c r="T3" s="71">
        <v>0.88729874776386408</v>
      </c>
      <c r="U3" s="71">
        <v>9.6601073345259386E-2</v>
      </c>
      <c r="V3" s="71">
        <v>1.6100178890876567E-2</v>
      </c>
      <c r="W3" s="70">
        <v>2.1466905187835419E-2</v>
      </c>
      <c r="X3" s="71">
        <v>7.5134168157423978E-2</v>
      </c>
      <c r="Y3" s="71">
        <v>0</v>
      </c>
      <c r="Z3" s="71">
        <v>0</v>
      </c>
      <c r="AA3" s="71">
        <v>0</v>
      </c>
      <c r="AB3" s="71">
        <v>5.9033989266547404E-2</v>
      </c>
      <c r="AC3" s="71">
        <v>0</v>
      </c>
      <c r="AD3" s="71">
        <v>0.14490161001788909</v>
      </c>
      <c r="AE3" s="71">
        <v>0.69946332737030414</v>
      </c>
      <c r="AF3" s="70">
        <v>0.29338103756708406</v>
      </c>
      <c r="AG3" s="72">
        <v>0.54740608228980325</v>
      </c>
      <c r="AH3" s="72">
        <v>9.4812164579606437E-2</v>
      </c>
      <c r="AI3" s="72">
        <v>6.4400715563506267E-2</v>
      </c>
      <c r="AJ3" s="70">
        <v>0.45617173524150267</v>
      </c>
      <c r="AK3" s="71">
        <v>0.34704830053667263</v>
      </c>
      <c r="AL3" s="71">
        <v>2.6833631484794274E-2</v>
      </c>
      <c r="AM3" s="71">
        <v>1.6100178890876567E-2</v>
      </c>
      <c r="AN3" s="71">
        <v>1.4311270125223614E-2</v>
      </c>
      <c r="AO3" s="71">
        <v>0</v>
      </c>
      <c r="AP3" s="71">
        <v>5.9033989266547404E-2</v>
      </c>
      <c r="AQ3" s="71">
        <v>0</v>
      </c>
      <c r="AR3" s="71">
        <v>0</v>
      </c>
      <c r="AS3" s="71">
        <v>8.0500894454382826E-2</v>
      </c>
      <c r="AT3" s="73">
        <v>0</v>
      </c>
    </row>
    <row r="4" spans="1:46" x14ac:dyDescent="0.15">
      <c r="A4" s="45">
        <v>1014020</v>
      </c>
      <c r="B4" s="2">
        <v>2</v>
      </c>
      <c r="C4" s="2">
        <v>3</v>
      </c>
      <c r="D4" s="2">
        <v>10</v>
      </c>
      <c r="E4" s="2">
        <v>2</v>
      </c>
      <c r="F4" s="2">
        <v>4</v>
      </c>
      <c r="G4" s="2">
        <v>5</v>
      </c>
      <c r="H4" s="2">
        <v>0.77031771330585919</v>
      </c>
      <c r="I4" s="2">
        <v>4</v>
      </c>
      <c r="J4" s="2">
        <v>1</v>
      </c>
      <c r="K4">
        <v>0.52409800882281543</v>
      </c>
      <c r="L4">
        <v>0.86302800436860483</v>
      </c>
      <c r="M4">
        <v>2.0438006071459642</v>
      </c>
      <c r="N4">
        <v>1.4394711592316067</v>
      </c>
      <c r="O4">
        <v>1.8274054247388434</v>
      </c>
      <c r="P4">
        <v>0.6936644704056012</v>
      </c>
      <c r="Q4">
        <v>-0.35129336673791578</v>
      </c>
      <c r="R4">
        <v>-0.19450061961046322</v>
      </c>
      <c r="S4">
        <v>-0.90655079070912747</v>
      </c>
      <c r="T4" s="71">
        <v>0.94155844155844159</v>
      </c>
      <c r="U4" s="71">
        <v>1.948051948051948E-2</v>
      </c>
      <c r="V4" s="71">
        <v>3.896103896103896E-2</v>
      </c>
      <c r="W4" s="70">
        <v>2.5974025974025976E-2</v>
      </c>
      <c r="X4" s="71">
        <v>0.54545454545454541</v>
      </c>
      <c r="Y4" s="71">
        <v>0</v>
      </c>
      <c r="Z4" s="71">
        <v>3.0303030303030304E-2</v>
      </c>
      <c r="AA4" s="71">
        <v>0</v>
      </c>
      <c r="AB4" s="71">
        <v>0</v>
      </c>
      <c r="AC4" s="71">
        <v>0</v>
      </c>
      <c r="AD4" s="71">
        <v>1.948051948051948E-2</v>
      </c>
      <c r="AE4" s="71">
        <v>0.37878787878787878</v>
      </c>
      <c r="AF4" s="70">
        <v>0.12012987012987013</v>
      </c>
      <c r="AG4" s="72">
        <v>0.31818181818181818</v>
      </c>
      <c r="AH4" s="72">
        <v>0.56168831168831168</v>
      </c>
      <c r="AI4" s="72">
        <v>0</v>
      </c>
      <c r="AJ4" s="70">
        <v>0.24458874458874458</v>
      </c>
      <c r="AK4" s="71">
        <v>0.12121212121212122</v>
      </c>
      <c r="AL4" s="71">
        <v>3.3549783549783552E-2</v>
      </c>
      <c r="AM4" s="71">
        <v>1.0822510822510822E-2</v>
      </c>
      <c r="AN4" s="71">
        <v>8.658008658008658E-3</v>
      </c>
      <c r="AO4" s="71">
        <v>0</v>
      </c>
      <c r="AP4" s="71">
        <v>0</v>
      </c>
      <c r="AQ4" s="71">
        <v>1.6233766233766232E-2</v>
      </c>
      <c r="AR4" s="71">
        <v>0</v>
      </c>
      <c r="AS4" s="71">
        <v>0.56168831168831168</v>
      </c>
      <c r="AT4" s="73">
        <v>3.246753246753247E-3</v>
      </c>
    </row>
    <row r="5" spans="1:46" x14ac:dyDescent="0.15">
      <c r="A5" s="45">
        <v>1014030</v>
      </c>
      <c r="B5" s="2">
        <v>4</v>
      </c>
      <c r="C5" s="2">
        <v>3</v>
      </c>
      <c r="D5" s="2">
        <v>10</v>
      </c>
      <c r="E5" s="2">
        <v>2</v>
      </c>
      <c r="F5" s="2">
        <v>4</v>
      </c>
      <c r="G5" s="2">
        <v>5</v>
      </c>
      <c r="H5" s="2">
        <v>-0.36668260153673704</v>
      </c>
      <c r="I5" s="2">
        <v>4</v>
      </c>
      <c r="J5" s="2">
        <v>1</v>
      </c>
      <c r="K5">
        <v>-1.4916635635726285</v>
      </c>
      <c r="L5">
        <v>-1.0360556238263692</v>
      </c>
      <c r="M5">
        <v>-1.1303504652118748</v>
      </c>
      <c r="N5">
        <v>-1.3403176371903451</v>
      </c>
      <c r="O5">
        <v>-1.5580955191461814</v>
      </c>
      <c r="P5">
        <v>-1.3852447098046594</v>
      </c>
      <c r="Q5">
        <v>-0.62107534948088228</v>
      </c>
      <c r="R5">
        <v>-0.16100131037261675</v>
      </c>
      <c r="S5">
        <v>-1.1313997523718287</v>
      </c>
      <c r="T5" s="71">
        <v>1</v>
      </c>
      <c r="U5" s="71">
        <v>0</v>
      </c>
      <c r="V5" s="71">
        <v>0</v>
      </c>
      <c r="W5" s="70">
        <v>0.4</v>
      </c>
      <c r="X5" s="71">
        <v>0.6</v>
      </c>
      <c r="Y5" s="71">
        <v>0</v>
      </c>
      <c r="Z5" s="71">
        <v>0</v>
      </c>
      <c r="AA5" s="71">
        <v>0</v>
      </c>
      <c r="AB5" s="71">
        <v>0</v>
      </c>
      <c r="AC5" s="71">
        <v>0</v>
      </c>
      <c r="AD5" s="71">
        <v>0</v>
      </c>
      <c r="AE5" s="71">
        <v>0</v>
      </c>
      <c r="AF5" s="70">
        <v>0</v>
      </c>
      <c r="AG5" s="72">
        <v>0.4</v>
      </c>
      <c r="AH5" s="72">
        <v>0.6</v>
      </c>
      <c r="AI5" s="72">
        <v>0</v>
      </c>
      <c r="AJ5" s="70">
        <v>0.4</v>
      </c>
      <c r="AK5" s="71">
        <v>0</v>
      </c>
      <c r="AL5" s="71">
        <v>0</v>
      </c>
      <c r="AM5" s="71">
        <v>0</v>
      </c>
      <c r="AN5" s="71">
        <v>0</v>
      </c>
      <c r="AO5" s="71">
        <v>0</v>
      </c>
      <c r="AP5" s="71">
        <v>0</v>
      </c>
      <c r="AQ5" s="71">
        <v>0</v>
      </c>
      <c r="AR5" s="71">
        <v>0</v>
      </c>
      <c r="AS5" s="71">
        <v>0.6</v>
      </c>
      <c r="AT5" s="73">
        <v>0</v>
      </c>
    </row>
    <row r="6" spans="1:46" x14ac:dyDescent="0.15">
      <c r="A6" s="45">
        <v>1014190</v>
      </c>
      <c r="B6" s="2">
        <v>4</v>
      </c>
      <c r="C6" s="2">
        <v>1</v>
      </c>
      <c r="D6" s="2">
        <v>10</v>
      </c>
      <c r="E6" s="2">
        <v>2</v>
      </c>
      <c r="F6" s="2">
        <v>3</v>
      </c>
      <c r="G6" s="2">
        <v>4</v>
      </c>
      <c r="H6" s="2">
        <v>-0.36668260153673704</v>
      </c>
      <c r="I6" s="2">
        <v>3</v>
      </c>
      <c r="J6" s="2">
        <v>1</v>
      </c>
      <c r="K6">
        <v>-0.61524548861808759</v>
      </c>
      <c r="L6">
        <v>-0.40302774776137784</v>
      </c>
      <c r="M6">
        <v>-0.93797767294776335</v>
      </c>
      <c r="N6">
        <v>-0.4651989420204713</v>
      </c>
      <c r="O6">
        <v>-1.0416631717738896</v>
      </c>
      <c r="P6">
        <v>-0.84513595220101334</v>
      </c>
      <c r="Q6">
        <v>-0.17316808326018793</v>
      </c>
      <c r="R6">
        <v>0.89809223553160922</v>
      </c>
      <c r="S6">
        <v>-1.2595181756782976</v>
      </c>
      <c r="T6" s="71">
        <v>0.61445783132530118</v>
      </c>
      <c r="U6" s="71">
        <v>0.14457831325301204</v>
      </c>
      <c r="V6" s="71">
        <v>0.24096385542168675</v>
      </c>
      <c r="W6" s="70">
        <v>4.8192771084337352E-2</v>
      </c>
      <c r="X6" s="71">
        <v>0.14457831325301204</v>
      </c>
      <c r="Y6" s="71">
        <v>0</v>
      </c>
      <c r="Z6" s="71">
        <v>0</v>
      </c>
      <c r="AA6" s="71">
        <v>0</v>
      </c>
      <c r="AB6" s="71">
        <v>0</v>
      </c>
      <c r="AC6" s="71">
        <v>0</v>
      </c>
      <c r="AD6" s="71">
        <v>0</v>
      </c>
      <c r="AE6" s="71">
        <v>0.80722891566265065</v>
      </c>
      <c r="AF6" s="70">
        <v>0</v>
      </c>
      <c r="AG6" s="72">
        <v>4.8192771084337352E-2</v>
      </c>
      <c r="AH6" s="72">
        <v>0.14457831325301204</v>
      </c>
      <c r="AI6" s="72">
        <v>0.80722891566265065</v>
      </c>
      <c r="AJ6" s="70">
        <v>0.80722891566265065</v>
      </c>
      <c r="AK6" s="71">
        <v>0</v>
      </c>
      <c r="AL6" s="71">
        <v>0</v>
      </c>
      <c r="AM6" s="71">
        <v>4.8192771084337352E-2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0.14457831325301204</v>
      </c>
      <c r="AT6" s="73">
        <v>0</v>
      </c>
    </row>
    <row r="7" spans="1:46" x14ac:dyDescent="0.15">
      <c r="A7" s="45">
        <v>1017020</v>
      </c>
      <c r="B7" s="2">
        <v>4</v>
      </c>
      <c r="C7" s="2">
        <v>3</v>
      </c>
      <c r="D7" s="2">
        <v>10</v>
      </c>
      <c r="E7" s="2">
        <v>2</v>
      </c>
      <c r="F7" s="2">
        <v>3</v>
      </c>
      <c r="G7" s="2">
        <v>4</v>
      </c>
      <c r="H7" s="2">
        <v>0.20181755588456107</v>
      </c>
      <c r="I7" s="2">
        <v>2</v>
      </c>
      <c r="J7" s="2">
        <v>1</v>
      </c>
      <c r="K7">
        <v>-0.3523200661317254</v>
      </c>
      <c r="L7">
        <v>-0.40302774776137784</v>
      </c>
      <c r="M7">
        <v>0.98575024969335101</v>
      </c>
      <c r="N7">
        <v>0.80565357486224976</v>
      </c>
      <c r="O7">
        <v>0.56501524227324096</v>
      </c>
      <c r="P7">
        <v>0.41681627075341782</v>
      </c>
      <c r="Q7">
        <v>-0.39958274530581361</v>
      </c>
      <c r="R7">
        <v>0.1135296141131503</v>
      </c>
      <c r="S7">
        <v>-0.6548094548893052</v>
      </c>
      <c r="T7" s="71">
        <v>1</v>
      </c>
      <c r="U7" s="71">
        <v>0</v>
      </c>
      <c r="V7" s="71">
        <v>0</v>
      </c>
      <c r="W7" s="70">
        <v>7.7028885832187075E-2</v>
      </c>
      <c r="X7" s="71">
        <v>6.6024759284731768E-2</v>
      </c>
      <c r="Y7" s="71">
        <v>0</v>
      </c>
      <c r="Z7" s="71">
        <v>0</v>
      </c>
      <c r="AA7" s="71">
        <v>0</v>
      </c>
      <c r="AB7" s="71">
        <v>0</v>
      </c>
      <c r="AC7" s="71">
        <v>0</v>
      </c>
      <c r="AD7" s="71">
        <v>0</v>
      </c>
      <c r="AE7" s="71">
        <v>0.85694635488308113</v>
      </c>
      <c r="AF7" s="70">
        <v>0.21595598349381018</v>
      </c>
      <c r="AG7" s="72">
        <v>0.44979367262723519</v>
      </c>
      <c r="AH7" s="72">
        <v>6.6024759284731768E-2</v>
      </c>
      <c r="AI7" s="72">
        <v>0.26822558459422285</v>
      </c>
      <c r="AJ7" s="70">
        <v>0.48693259972489683</v>
      </c>
      <c r="AK7" s="71">
        <v>9.9037138927097659E-2</v>
      </c>
      <c r="AL7" s="71">
        <v>0</v>
      </c>
      <c r="AM7" s="71">
        <v>6.8775790921595595E-3</v>
      </c>
      <c r="AN7" s="71">
        <v>7.1526822558459421E-2</v>
      </c>
      <c r="AO7" s="71">
        <v>0</v>
      </c>
      <c r="AP7" s="71">
        <v>0</v>
      </c>
      <c r="AQ7" s="71">
        <v>0</v>
      </c>
      <c r="AR7" s="71">
        <v>0</v>
      </c>
      <c r="AS7" s="71">
        <v>6.6024759284731768E-2</v>
      </c>
      <c r="AT7" s="73">
        <v>0.26960110041265473</v>
      </c>
    </row>
    <row r="8" spans="1:46" x14ac:dyDescent="0.15">
      <c r="A8" s="45">
        <v>1017110</v>
      </c>
      <c r="B8" s="2">
        <v>4</v>
      </c>
      <c r="C8" s="2">
        <v>2</v>
      </c>
      <c r="D8" s="2">
        <v>10</v>
      </c>
      <c r="E8" s="2">
        <v>2</v>
      </c>
      <c r="F8" s="2">
        <v>4</v>
      </c>
      <c r="G8" s="2">
        <v>1</v>
      </c>
      <c r="H8" s="2">
        <v>-0.93518275895803515</v>
      </c>
      <c r="I8" s="2">
        <v>2</v>
      </c>
      <c r="J8" s="2">
        <v>1</v>
      </c>
      <c r="K8">
        <v>-0.52760368112263356</v>
      </c>
      <c r="L8">
        <v>0.23000012830361349</v>
      </c>
      <c r="M8">
        <v>0.12007268450484952</v>
      </c>
      <c r="N8">
        <v>-0.25285396451601666</v>
      </c>
      <c r="O8">
        <v>-0.29570533668057897</v>
      </c>
      <c r="P8">
        <v>-0.37353155483850042</v>
      </c>
      <c r="Q8">
        <v>-0.41782331270846634</v>
      </c>
      <c r="R8">
        <v>-0.13007887107614305</v>
      </c>
      <c r="S8">
        <v>-0.45659829243798805</v>
      </c>
      <c r="T8" s="71">
        <v>0.97738693467336679</v>
      </c>
      <c r="U8" s="71">
        <v>2.2613065326633167E-2</v>
      </c>
      <c r="V8" s="71">
        <v>0</v>
      </c>
      <c r="W8" s="70">
        <v>0.45226130653266333</v>
      </c>
      <c r="X8" s="71">
        <v>4.5226130653266333E-2</v>
      </c>
      <c r="Y8" s="71">
        <v>7.537688442211055E-3</v>
      </c>
      <c r="Z8" s="71">
        <v>0</v>
      </c>
      <c r="AA8" s="71">
        <v>0</v>
      </c>
      <c r="AB8" s="71">
        <v>0</v>
      </c>
      <c r="AC8" s="71">
        <v>0</v>
      </c>
      <c r="AD8" s="71">
        <v>0</v>
      </c>
      <c r="AE8" s="71">
        <v>0.49497487437185927</v>
      </c>
      <c r="AF8" s="70">
        <v>6.78391959798995E-2</v>
      </c>
      <c r="AG8" s="72">
        <v>0.65829145728643212</v>
      </c>
      <c r="AH8" s="72">
        <v>4.5226130653266333E-2</v>
      </c>
      <c r="AI8" s="72">
        <v>0.228643216080402</v>
      </c>
      <c r="AJ8" s="70">
        <v>0.82160804020100497</v>
      </c>
      <c r="AK8" s="71">
        <v>0</v>
      </c>
      <c r="AL8" s="71">
        <v>2.2613065326633167E-2</v>
      </c>
      <c r="AM8" s="71">
        <v>7.537688442211055E-3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4.5226130653266333E-2</v>
      </c>
      <c r="AT8" s="73">
        <v>0.10301507537688442</v>
      </c>
    </row>
    <row r="9" spans="1:46" x14ac:dyDescent="0.15">
      <c r="A9" s="45">
        <v>1017160</v>
      </c>
      <c r="B9" s="2">
        <v>4</v>
      </c>
      <c r="C9" s="2">
        <v>3</v>
      </c>
      <c r="D9" s="2">
        <v>10</v>
      </c>
      <c r="E9" s="2">
        <v>2</v>
      </c>
      <c r="F9" s="2">
        <v>2</v>
      </c>
      <c r="G9" s="2">
        <v>4</v>
      </c>
      <c r="H9" s="2">
        <v>0.20181755588456107</v>
      </c>
      <c r="I9" s="2">
        <v>3</v>
      </c>
      <c r="J9" s="2">
        <v>1</v>
      </c>
      <c r="K9">
        <v>-1.4916635635726285</v>
      </c>
      <c r="L9">
        <v>-0.40302774776137784</v>
      </c>
      <c r="M9">
        <v>-0.74560488068365194</v>
      </c>
      <c r="N9">
        <v>-0.33650501626019574</v>
      </c>
      <c r="O9">
        <v>-0.35308670861083363</v>
      </c>
      <c r="P9">
        <v>-0.86948047691480446</v>
      </c>
      <c r="Q9">
        <v>0.19475574256395392</v>
      </c>
      <c r="R9">
        <v>-0.17306106169824151</v>
      </c>
      <c r="S9">
        <v>-1.5258517813765815</v>
      </c>
      <c r="T9" s="71">
        <v>0.93548387096774188</v>
      </c>
      <c r="U9" s="71">
        <v>0</v>
      </c>
      <c r="V9" s="71">
        <v>6.4516129032258063E-2</v>
      </c>
      <c r="W9" s="70">
        <v>4.3010752688172046E-2</v>
      </c>
      <c r="X9" s="71">
        <v>0.79032258064516125</v>
      </c>
      <c r="Y9" s="71">
        <v>0</v>
      </c>
      <c r="Z9" s="71">
        <v>0</v>
      </c>
      <c r="AA9" s="71">
        <v>0</v>
      </c>
      <c r="AB9" s="71">
        <v>0</v>
      </c>
      <c r="AC9" s="71">
        <v>0</v>
      </c>
      <c r="AD9" s="71">
        <v>0</v>
      </c>
      <c r="AE9" s="71">
        <v>0.16666666666666666</v>
      </c>
      <c r="AF9" s="70">
        <v>4.0322580645161289E-2</v>
      </c>
      <c r="AG9" s="72">
        <v>4.3010752688172046E-2</v>
      </c>
      <c r="AH9" s="72">
        <v>0.89516129032258063</v>
      </c>
      <c r="AI9" s="72">
        <v>2.1505376344086023E-2</v>
      </c>
      <c r="AJ9" s="70">
        <v>6.4516129032258063E-2</v>
      </c>
      <c r="AK9" s="71">
        <v>0</v>
      </c>
      <c r="AL9" s="71">
        <v>0</v>
      </c>
      <c r="AM9" s="71">
        <v>0</v>
      </c>
      <c r="AN9" s="71">
        <v>0</v>
      </c>
      <c r="AO9" s="71">
        <v>0</v>
      </c>
      <c r="AP9" s="71">
        <v>0</v>
      </c>
      <c r="AQ9" s="71">
        <v>8.0645161290322578E-3</v>
      </c>
      <c r="AR9" s="71">
        <v>0</v>
      </c>
      <c r="AS9" s="71">
        <v>0.89516129032258063</v>
      </c>
      <c r="AT9" s="73">
        <v>3.2258064516129031E-2</v>
      </c>
    </row>
    <row r="10" spans="1:46" x14ac:dyDescent="0.15">
      <c r="A10" s="45">
        <v>1017360</v>
      </c>
      <c r="B10" s="2">
        <v>4</v>
      </c>
      <c r="C10" s="2">
        <v>3</v>
      </c>
      <c r="D10" s="2">
        <v>10</v>
      </c>
      <c r="E10" s="2">
        <v>2</v>
      </c>
      <c r="F10" s="2">
        <v>4</v>
      </c>
      <c r="G10" s="2">
        <v>4</v>
      </c>
      <c r="H10" s="2">
        <v>0.77031771330585919</v>
      </c>
      <c r="I10" s="2">
        <v>4</v>
      </c>
      <c r="J10" s="2">
        <v>1</v>
      </c>
      <c r="K10">
        <v>-1.7528361499090444E-3</v>
      </c>
      <c r="L10">
        <v>-1.0360556238263692</v>
      </c>
      <c r="M10">
        <v>-0.36085929615542905</v>
      </c>
      <c r="N10">
        <v>1.8757435675589409</v>
      </c>
      <c r="O10">
        <v>-0.2383239647503243</v>
      </c>
      <c r="P10">
        <v>2.0110995636379752</v>
      </c>
      <c r="Q10">
        <v>-0.14117470710156685</v>
      </c>
      <c r="R10">
        <v>2.2755151148600898</v>
      </c>
      <c r="S10">
        <v>-2.1662993506191681E-2</v>
      </c>
      <c r="T10" s="71">
        <v>0.89807474518686292</v>
      </c>
      <c r="U10" s="71">
        <v>0.10192525481313704</v>
      </c>
      <c r="V10" s="71">
        <v>0</v>
      </c>
      <c r="W10" s="70">
        <v>0.38505096262740657</v>
      </c>
      <c r="X10" s="71">
        <v>0</v>
      </c>
      <c r="Y10" s="71">
        <v>0</v>
      </c>
      <c r="Z10" s="71">
        <v>0</v>
      </c>
      <c r="AA10" s="71">
        <v>0</v>
      </c>
      <c r="AB10" s="71">
        <v>0</v>
      </c>
      <c r="AC10" s="71">
        <v>0</v>
      </c>
      <c r="AD10" s="71">
        <v>0</v>
      </c>
      <c r="AE10" s="71">
        <v>0.61494903737259343</v>
      </c>
      <c r="AF10" s="70">
        <v>0.10815402038505097</v>
      </c>
      <c r="AG10" s="72">
        <v>0.89184597961494905</v>
      </c>
      <c r="AH10" s="72">
        <v>0</v>
      </c>
      <c r="AI10" s="72">
        <v>0</v>
      </c>
      <c r="AJ10" s="70">
        <v>0.70460551151377881</v>
      </c>
      <c r="AK10" s="71">
        <v>0.28029445073612685</v>
      </c>
      <c r="AL10" s="71">
        <v>0</v>
      </c>
      <c r="AM10" s="71">
        <v>0</v>
      </c>
      <c r="AN10" s="71">
        <v>1.5100037750094376E-2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3">
        <v>0</v>
      </c>
    </row>
    <row r="11" spans="1:46" x14ac:dyDescent="0.15">
      <c r="A11" s="45">
        <v>1017460</v>
      </c>
      <c r="B11" s="2">
        <v>1</v>
      </c>
      <c r="C11" s="2">
        <v>3</v>
      </c>
      <c r="D11" s="2">
        <v>5</v>
      </c>
      <c r="E11" s="2">
        <v>1</v>
      </c>
      <c r="F11" s="2">
        <v>4</v>
      </c>
      <c r="G11" s="2">
        <v>7</v>
      </c>
      <c r="H11" s="2">
        <v>-0.93518275895803515</v>
      </c>
      <c r="I11" s="2">
        <v>4</v>
      </c>
      <c r="J11" s="2">
        <v>1</v>
      </c>
      <c r="K11">
        <v>-0.96581271859990392</v>
      </c>
      <c r="L11">
        <v>0.23000012830361349</v>
      </c>
      <c r="M11">
        <v>-0.26467290002337335</v>
      </c>
      <c r="N11">
        <v>-0.5739453092879041</v>
      </c>
      <c r="O11">
        <v>-0.75475631212261618</v>
      </c>
      <c r="P11">
        <v>-0.39278071391452141</v>
      </c>
      <c r="Q11">
        <v>-0.47341361336416982</v>
      </c>
      <c r="R11">
        <v>-3.5545569547378139E-3</v>
      </c>
      <c r="S11">
        <v>0.38789789167351779</v>
      </c>
      <c r="T11" s="71">
        <v>1</v>
      </c>
      <c r="U11" s="71">
        <v>0</v>
      </c>
      <c r="V11" s="71">
        <v>0</v>
      </c>
      <c r="W11" s="70">
        <v>6.70690811535882E-2</v>
      </c>
      <c r="X11" s="71">
        <v>0.12072434607645875</v>
      </c>
      <c r="Y11" s="71">
        <v>0</v>
      </c>
      <c r="Z11" s="71">
        <v>0</v>
      </c>
      <c r="AA11" s="71">
        <v>0</v>
      </c>
      <c r="AB11" s="71">
        <v>0</v>
      </c>
      <c r="AC11" s="71">
        <v>0</v>
      </c>
      <c r="AD11" s="71">
        <v>0.4024144869215292</v>
      </c>
      <c r="AE11" s="71">
        <v>0.40979208584842386</v>
      </c>
      <c r="AF11" s="70">
        <v>0.61368209255533201</v>
      </c>
      <c r="AG11" s="72">
        <v>9.792085848423876E-2</v>
      </c>
      <c r="AH11" s="72">
        <v>0.12072434607645875</v>
      </c>
      <c r="AI11" s="72">
        <v>0.16767270288397049</v>
      </c>
      <c r="AJ11" s="70">
        <v>0.23876592890677398</v>
      </c>
      <c r="AK11" s="71">
        <v>0.46277665995975853</v>
      </c>
      <c r="AL11" s="71">
        <v>0.15090543259557343</v>
      </c>
      <c r="AM11" s="71">
        <v>0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0.12072434607645875</v>
      </c>
      <c r="AT11" s="73">
        <v>2.6827632461435279E-2</v>
      </c>
    </row>
    <row r="12" spans="1:46" x14ac:dyDescent="0.15">
      <c r="A12" s="45">
        <v>1017490</v>
      </c>
      <c r="B12" s="2">
        <v>4</v>
      </c>
      <c r="C12" s="2">
        <v>3</v>
      </c>
      <c r="D12" s="2">
        <v>10</v>
      </c>
      <c r="E12" s="2">
        <v>2</v>
      </c>
      <c r="F12" s="2">
        <v>4</v>
      </c>
      <c r="G12" s="2">
        <v>4</v>
      </c>
      <c r="H12" s="2">
        <v>0.77031771330585919</v>
      </c>
      <c r="I12" s="2">
        <v>4</v>
      </c>
      <c r="J12" s="2">
        <v>1</v>
      </c>
      <c r="K12">
        <v>1.1375906612909941</v>
      </c>
      <c r="L12">
        <v>0.23000012830361349</v>
      </c>
      <c r="M12">
        <v>0.7933774574292396</v>
      </c>
      <c r="N12">
        <v>0.56113511591772625</v>
      </c>
      <c r="O12">
        <v>0.62239661420349557</v>
      </c>
      <c r="P12">
        <v>0.24697074949440959</v>
      </c>
      <c r="Q12">
        <v>-0.33313496405329301</v>
      </c>
      <c r="R12">
        <v>-0.11075234651584689</v>
      </c>
      <c r="S12">
        <v>-0.6083639956725706</v>
      </c>
      <c r="T12" s="71">
        <v>0.81720430107526887</v>
      </c>
      <c r="U12" s="71">
        <v>0.17357910906298002</v>
      </c>
      <c r="V12" s="71">
        <v>9.2165898617511521E-3</v>
      </c>
      <c r="W12" s="70">
        <v>2.4577572964669739E-2</v>
      </c>
      <c r="X12" s="71">
        <v>0</v>
      </c>
      <c r="Y12" s="71">
        <v>0</v>
      </c>
      <c r="Z12" s="71">
        <v>0</v>
      </c>
      <c r="AA12" s="71">
        <v>4.608294930875576E-3</v>
      </c>
      <c r="AB12" s="71">
        <v>2.7649769585253458E-2</v>
      </c>
      <c r="AC12" s="71">
        <v>0</v>
      </c>
      <c r="AD12" s="71">
        <v>0</v>
      </c>
      <c r="AE12" s="71">
        <v>0.94316436251920122</v>
      </c>
      <c r="AF12" s="70">
        <v>0.24423963133640553</v>
      </c>
      <c r="AG12" s="72">
        <v>0.15360983102918588</v>
      </c>
      <c r="AH12" s="72">
        <v>0</v>
      </c>
      <c r="AI12" s="72">
        <v>0.60215053763440862</v>
      </c>
      <c r="AJ12" s="70">
        <v>0.78648233486943164</v>
      </c>
      <c r="AK12" s="71">
        <v>0</v>
      </c>
      <c r="AL12" s="71">
        <v>0.11981566820276497</v>
      </c>
      <c r="AM12" s="71">
        <v>0</v>
      </c>
      <c r="AN12" s="71">
        <v>3.6866359447004608E-2</v>
      </c>
      <c r="AO12" s="71">
        <v>6.1443932411674347E-3</v>
      </c>
      <c r="AP12" s="71">
        <v>2.7649769585253458E-2</v>
      </c>
      <c r="AQ12" s="71">
        <v>0</v>
      </c>
      <c r="AR12" s="71">
        <v>4.608294930875576E-3</v>
      </c>
      <c r="AS12" s="71">
        <v>0</v>
      </c>
      <c r="AT12" s="73">
        <v>1.8433179723502304E-2</v>
      </c>
    </row>
    <row r="13" spans="1:46" x14ac:dyDescent="0.15">
      <c r="A13" s="45">
        <v>1020070</v>
      </c>
      <c r="B13" s="2">
        <v>3</v>
      </c>
      <c r="C13" s="2">
        <v>3</v>
      </c>
      <c r="D13" s="2">
        <v>10</v>
      </c>
      <c r="E13" s="2">
        <v>2</v>
      </c>
      <c r="F13" s="2">
        <v>1</v>
      </c>
      <c r="G13" s="2">
        <v>4</v>
      </c>
      <c r="H13" s="2">
        <v>0.20181755588456107</v>
      </c>
      <c r="I13" s="2">
        <v>4</v>
      </c>
      <c r="J13" s="2">
        <v>1</v>
      </c>
      <c r="K13">
        <v>8.5888971345545045E-2</v>
      </c>
      <c r="L13">
        <v>0.23000012830361349</v>
      </c>
      <c r="M13">
        <v>0.50481826903307236</v>
      </c>
      <c r="N13">
        <v>0.25226969409306488</v>
      </c>
      <c r="O13">
        <v>1.7126426808783342</v>
      </c>
      <c r="P13">
        <v>0.23819539756269417</v>
      </c>
      <c r="Q13">
        <v>0.11020181985902687</v>
      </c>
      <c r="R13">
        <v>-0.7541038345836707</v>
      </c>
      <c r="S13">
        <v>-0.18158106966803558</v>
      </c>
      <c r="T13" s="71">
        <v>0.98918918918918919</v>
      </c>
      <c r="U13" s="71">
        <v>1.0810810810810811E-2</v>
      </c>
      <c r="V13" s="71">
        <v>0</v>
      </c>
      <c r="W13" s="70">
        <v>0.34054054054054056</v>
      </c>
      <c r="X13" s="71">
        <v>7.567567567567568E-2</v>
      </c>
      <c r="Y13" s="71">
        <v>0</v>
      </c>
      <c r="Z13" s="71">
        <v>0</v>
      </c>
      <c r="AA13" s="71">
        <v>0</v>
      </c>
      <c r="AB13" s="71">
        <v>0</v>
      </c>
      <c r="AC13" s="71">
        <v>6.4864864864864868E-2</v>
      </c>
      <c r="AD13" s="71">
        <v>0</v>
      </c>
      <c r="AE13" s="71">
        <v>0.51891891891891895</v>
      </c>
      <c r="AF13" s="70">
        <v>0.40720720720720721</v>
      </c>
      <c r="AG13" s="72">
        <v>0.51711711711711716</v>
      </c>
      <c r="AH13" s="72">
        <v>7.567567567567568E-2</v>
      </c>
      <c r="AI13" s="72">
        <v>0</v>
      </c>
      <c r="AJ13" s="70">
        <v>0.44144144144144143</v>
      </c>
      <c r="AK13" s="71">
        <v>0</v>
      </c>
      <c r="AL13" s="71">
        <v>0.42162162162162165</v>
      </c>
      <c r="AM13" s="71">
        <v>0</v>
      </c>
      <c r="AN13" s="71">
        <v>4.3243243243243246E-2</v>
      </c>
      <c r="AO13" s="71">
        <v>0</v>
      </c>
      <c r="AP13" s="71">
        <v>0</v>
      </c>
      <c r="AQ13" s="71">
        <v>0</v>
      </c>
      <c r="AR13" s="71">
        <v>0</v>
      </c>
      <c r="AS13" s="71">
        <v>7.567567567567568E-2</v>
      </c>
      <c r="AT13" s="73">
        <v>1.8018018018018018E-2</v>
      </c>
    </row>
    <row r="14" spans="1:46" x14ac:dyDescent="0.15">
      <c r="A14" s="45">
        <v>1020210</v>
      </c>
      <c r="B14" s="2">
        <v>4</v>
      </c>
      <c r="C14" s="2">
        <v>3</v>
      </c>
      <c r="D14" s="2">
        <v>17</v>
      </c>
      <c r="E14" s="2">
        <v>2</v>
      </c>
      <c r="F14" s="2">
        <v>3</v>
      </c>
      <c r="G14" s="2">
        <v>3</v>
      </c>
      <c r="H14" s="2">
        <v>-0.36668260153673704</v>
      </c>
      <c r="I14" s="2">
        <v>3</v>
      </c>
      <c r="J14" s="2">
        <v>2</v>
      </c>
      <c r="K14">
        <v>-0.79052910360899575</v>
      </c>
      <c r="L14">
        <v>-0.40302774776137784</v>
      </c>
      <c r="M14">
        <v>-0.64941848455159623</v>
      </c>
      <c r="N14">
        <v>1.1273883892629386</v>
      </c>
      <c r="O14">
        <v>-0.29570533668057897</v>
      </c>
      <c r="P14">
        <v>0.22715543868085863</v>
      </c>
      <c r="Q14">
        <v>0.10410784344786099</v>
      </c>
      <c r="R14">
        <v>1.5281369361972621</v>
      </c>
      <c r="S14">
        <v>-1.1744331187413728</v>
      </c>
      <c r="T14" s="71">
        <v>1</v>
      </c>
      <c r="U14" s="71">
        <v>0</v>
      </c>
      <c r="V14" s="71">
        <v>0</v>
      </c>
      <c r="W14" s="70">
        <v>3.0229746070133012E-2</v>
      </c>
      <c r="X14" s="71">
        <v>0</v>
      </c>
      <c r="Y14" s="71">
        <v>0</v>
      </c>
      <c r="Z14" s="71">
        <v>0</v>
      </c>
      <c r="AA14" s="71">
        <v>0</v>
      </c>
      <c r="AB14" s="71">
        <v>1.4510278113663845E-2</v>
      </c>
      <c r="AC14" s="71">
        <v>0</v>
      </c>
      <c r="AD14" s="71">
        <v>0</v>
      </c>
      <c r="AE14" s="71">
        <v>0.95525997581620314</v>
      </c>
      <c r="AF14" s="70">
        <v>5.6831922611850064E-2</v>
      </c>
      <c r="AG14" s="72">
        <v>3.3857315598548973E-2</v>
      </c>
      <c r="AH14" s="72">
        <v>0</v>
      </c>
      <c r="AI14" s="72">
        <v>0.90931076178960102</v>
      </c>
      <c r="AJ14" s="70">
        <v>0.97823458282950426</v>
      </c>
      <c r="AK14" s="71">
        <v>7.2551390568319227E-3</v>
      </c>
      <c r="AL14" s="71">
        <v>0</v>
      </c>
      <c r="AM14" s="71">
        <v>0</v>
      </c>
      <c r="AN14" s="71">
        <v>0</v>
      </c>
      <c r="AO14" s="71">
        <v>0</v>
      </c>
      <c r="AP14" s="71">
        <v>1.4510278113663845E-2</v>
      </c>
      <c r="AQ14" s="71">
        <v>0</v>
      </c>
      <c r="AR14" s="71">
        <v>0</v>
      </c>
      <c r="AS14" s="71">
        <v>0</v>
      </c>
      <c r="AT14" s="73">
        <v>0</v>
      </c>
    </row>
    <row r="15" spans="1:46" x14ac:dyDescent="0.15">
      <c r="A15" s="45">
        <v>1024050</v>
      </c>
      <c r="B15" s="2">
        <v>4</v>
      </c>
      <c r="C15" s="2">
        <v>3</v>
      </c>
      <c r="D15" s="2">
        <v>17</v>
      </c>
      <c r="E15" s="2">
        <v>2</v>
      </c>
      <c r="F15" s="2">
        <v>3</v>
      </c>
      <c r="G15" s="2">
        <v>3</v>
      </c>
      <c r="H15" s="2">
        <v>0.77031771330585919</v>
      </c>
      <c r="I15" s="2">
        <v>4</v>
      </c>
      <c r="J15" s="2">
        <v>1</v>
      </c>
      <c r="K15">
        <v>-0.61524548861808759</v>
      </c>
      <c r="L15">
        <v>0.23000012830361349</v>
      </c>
      <c r="M15">
        <v>-0.55323208841954052</v>
      </c>
      <c r="N15">
        <v>0.45496262716549885</v>
      </c>
      <c r="O15">
        <v>-0.18094259282006964</v>
      </c>
      <c r="P15">
        <v>-7.0074223522405762E-2</v>
      </c>
      <c r="Q15">
        <v>6.9981575545331839E-2</v>
      </c>
      <c r="R15">
        <v>0.54966260703027126</v>
      </c>
      <c r="S15">
        <v>-0.95621852401020446</v>
      </c>
      <c r="T15" s="71">
        <v>1</v>
      </c>
      <c r="U15" s="71">
        <v>0</v>
      </c>
      <c r="V15" s="71">
        <v>0</v>
      </c>
      <c r="W15" s="70">
        <v>0.36893203883495146</v>
      </c>
      <c r="X15" s="71">
        <v>0.32038834951456313</v>
      </c>
      <c r="Y15" s="71">
        <v>0</v>
      </c>
      <c r="Z15" s="71">
        <v>0</v>
      </c>
      <c r="AA15" s="71">
        <v>0</v>
      </c>
      <c r="AB15" s="71">
        <v>0</v>
      </c>
      <c r="AC15" s="71">
        <v>9.0614886731391592E-2</v>
      </c>
      <c r="AD15" s="71">
        <v>0</v>
      </c>
      <c r="AE15" s="71">
        <v>0.22006472491909385</v>
      </c>
      <c r="AF15" s="70">
        <v>0</v>
      </c>
      <c r="AG15" s="72">
        <v>0.49190938511326859</v>
      </c>
      <c r="AH15" s="72">
        <v>0.32038834951456313</v>
      </c>
      <c r="AI15" s="72">
        <v>0.18770226537216828</v>
      </c>
      <c r="AJ15" s="70">
        <v>0.5889967637540453</v>
      </c>
      <c r="AK15" s="71">
        <v>0</v>
      </c>
      <c r="AL15" s="71">
        <v>9.0614886731391592E-2</v>
      </c>
      <c r="AM15" s="71">
        <v>0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0.32038834951456313</v>
      </c>
      <c r="AT15" s="73">
        <v>0</v>
      </c>
    </row>
    <row r="16" spans="1:46" x14ac:dyDescent="0.15">
      <c r="A16" s="45">
        <v>1024100</v>
      </c>
      <c r="B16" s="2">
        <v>3</v>
      </c>
      <c r="C16" s="2">
        <v>1</v>
      </c>
      <c r="D16" s="2">
        <v>13</v>
      </c>
      <c r="E16" s="2">
        <v>2</v>
      </c>
      <c r="F16" s="2">
        <v>4</v>
      </c>
      <c r="G16" s="2">
        <v>3</v>
      </c>
      <c r="H16" s="2">
        <v>0.77031771330585919</v>
      </c>
      <c r="I16" s="2">
        <v>4</v>
      </c>
      <c r="J16" s="2">
        <v>1</v>
      </c>
      <c r="K16">
        <v>-0.1770364511408172</v>
      </c>
      <c r="L16">
        <v>-1.0360556238263692</v>
      </c>
      <c r="M16">
        <v>-0.74560488068365194</v>
      </c>
      <c r="N16">
        <v>-0.35580910512423708</v>
      </c>
      <c r="O16">
        <v>-0.35308670861083363</v>
      </c>
      <c r="P16">
        <v>-0.47600501933143541</v>
      </c>
      <c r="Q16">
        <v>0.19475574256395392</v>
      </c>
      <c r="R16">
        <v>-0.19718056434949102</v>
      </c>
      <c r="S16">
        <v>-0.4843237888956427</v>
      </c>
      <c r="T16" s="71">
        <v>1</v>
      </c>
      <c r="U16" s="71">
        <v>0</v>
      </c>
      <c r="V16" s="71">
        <v>0</v>
      </c>
      <c r="W16" s="70">
        <v>0.39344262295081966</v>
      </c>
      <c r="X16" s="71">
        <v>0</v>
      </c>
      <c r="Y16" s="71">
        <v>0</v>
      </c>
      <c r="Z16" s="71">
        <v>0</v>
      </c>
      <c r="AA16" s="71">
        <v>0</v>
      </c>
      <c r="AB16" s="71">
        <v>0</v>
      </c>
      <c r="AC16" s="71">
        <v>0</v>
      </c>
      <c r="AD16" s="71">
        <v>0</v>
      </c>
      <c r="AE16" s="71">
        <v>0.60655737704918034</v>
      </c>
      <c r="AF16" s="70">
        <v>3.2786885245901641E-2</v>
      </c>
      <c r="AG16" s="72">
        <v>0.68306010928961747</v>
      </c>
      <c r="AH16" s="72">
        <v>7.650273224043716E-2</v>
      </c>
      <c r="AI16" s="72">
        <v>0.20765027322404372</v>
      </c>
      <c r="AJ16" s="70">
        <v>0.63387978142076506</v>
      </c>
      <c r="AK16" s="71">
        <v>0</v>
      </c>
      <c r="AL16" s="71">
        <v>4.9180327868852458E-2</v>
      </c>
      <c r="AM16" s="71">
        <v>0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7.650273224043716E-2</v>
      </c>
      <c r="AT16" s="73">
        <v>0.24043715846994534</v>
      </c>
    </row>
    <row r="17" spans="1:46" x14ac:dyDescent="0.15">
      <c r="A17" s="45">
        <v>1024120</v>
      </c>
      <c r="B17" s="2">
        <v>4</v>
      </c>
      <c r="C17" s="2">
        <v>3</v>
      </c>
      <c r="D17" s="2">
        <v>10</v>
      </c>
      <c r="E17" s="2">
        <v>2</v>
      </c>
      <c r="F17" s="2">
        <v>4</v>
      </c>
      <c r="G17" s="2">
        <v>3</v>
      </c>
      <c r="H17" s="2">
        <v>0.20181755588456107</v>
      </c>
      <c r="I17" s="2">
        <v>1</v>
      </c>
      <c r="J17" s="2">
        <v>2</v>
      </c>
      <c r="K17">
        <v>-0.3523200661317254</v>
      </c>
      <c r="L17">
        <v>0.23000012830361349</v>
      </c>
      <c r="M17">
        <v>0.31244547676896095</v>
      </c>
      <c r="N17">
        <v>0.53217898262166419</v>
      </c>
      <c r="O17">
        <v>1.0814475896455329</v>
      </c>
      <c r="P17">
        <v>0.20450936917965754</v>
      </c>
      <c r="Q17">
        <v>5.3212784668558062E-3</v>
      </c>
      <c r="R17">
        <v>-0.37807683423386246</v>
      </c>
      <c r="S17">
        <v>-0.63499125382158605</v>
      </c>
      <c r="T17" s="71">
        <v>1</v>
      </c>
      <c r="U17" s="71">
        <v>0</v>
      </c>
      <c r="V17" s="71">
        <v>0</v>
      </c>
      <c r="W17" s="70">
        <v>0.18068535825545171</v>
      </c>
      <c r="X17" s="71">
        <v>0.18691588785046728</v>
      </c>
      <c r="Y17" s="71">
        <v>0</v>
      </c>
      <c r="Z17" s="71">
        <v>0</v>
      </c>
      <c r="AA17" s="71">
        <v>0</v>
      </c>
      <c r="AB17" s="71">
        <v>0</v>
      </c>
      <c r="AC17" s="71">
        <v>0.27414330218068533</v>
      </c>
      <c r="AD17" s="71">
        <v>0</v>
      </c>
      <c r="AE17" s="71">
        <v>0.35825545171339562</v>
      </c>
      <c r="AF17" s="70">
        <v>8.4112149532710276E-2</v>
      </c>
      <c r="AG17" s="72">
        <v>0.65420560747663548</v>
      </c>
      <c r="AH17" s="72">
        <v>0.18691588785046728</v>
      </c>
      <c r="AI17" s="72">
        <v>7.476635514018691E-2</v>
      </c>
      <c r="AJ17" s="70">
        <v>0.42367601246105918</v>
      </c>
      <c r="AK17" s="71">
        <v>1.8691588785046728E-2</v>
      </c>
      <c r="AL17" s="71">
        <v>0.28660436137071649</v>
      </c>
      <c r="AM17" s="71">
        <v>0</v>
      </c>
      <c r="AN17" s="71">
        <v>7.476635514018691E-2</v>
      </c>
      <c r="AO17" s="71">
        <v>0</v>
      </c>
      <c r="AP17" s="71">
        <v>0</v>
      </c>
      <c r="AQ17" s="71">
        <v>9.3457943925233638E-3</v>
      </c>
      <c r="AR17" s="71">
        <v>0</v>
      </c>
      <c r="AS17" s="71">
        <v>0.18691588785046728</v>
      </c>
      <c r="AT17" s="73">
        <v>0</v>
      </c>
    </row>
    <row r="18" spans="1:46" x14ac:dyDescent="0.15">
      <c r="A18" s="45">
        <v>1024220</v>
      </c>
      <c r="B18" s="2">
        <v>4</v>
      </c>
      <c r="C18" s="2">
        <v>3</v>
      </c>
      <c r="D18" s="2">
        <v>10</v>
      </c>
      <c r="E18" s="2">
        <v>2</v>
      </c>
      <c r="F18" s="2">
        <v>4</v>
      </c>
      <c r="G18" s="2">
        <v>3</v>
      </c>
      <c r="H18" s="2">
        <v>-0.36668260153673704</v>
      </c>
      <c r="I18" s="2">
        <v>4</v>
      </c>
      <c r="J18" s="2">
        <v>1</v>
      </c>
      <c r="K18">
        <v>-0.52760368112263356</v>
      </c>
      <c r="L18">
        <v>2.1290837564985874</v>
      </c>
      <c r="M18">
        <v>1.1781230419574624</v>
      </c>
      <c r="N18">
        <v>0.93113015247851838</v>
      </c>
      <c r="O18">
        <v>0.39287112648247696</v>
      </c>
      <c r="P18">
        <v>0.65290154530343925</v>
      </c>
      <c r="Q18">
        <v>-0.48396088022964923</v>
      </c>
      <c r="R18">
        <v>0.35735642204458812</v>
      </c>
      <c r="S18">
        <v>-0.49155902903546306</v>
      </c>
      <c r="T18" s="71">
        <v>0.88642297650130553</v>
      </c>
      <c r="U18" s="71">
        <v>5.0913838120104436E-2</v>
      </c>
      <c r="V18" s="71">
        <v>6.2663185378590072E-2</v>
      </c>
      <c r="W18" s="70">
        <v>8.3550913838120106E-2</v>
      </c>
      <c r="X18" s="71">
        <v>0.10966057441253264</v>
      </c>
      <c r="Y18" s="71">
        <v>9.3994778067885115E-2</v>
      </c>
      <c r="Z18" s="71">
        <v>9.3994778067885115E-2</v>
      </c>
      <c r="AA18" s="71">
        <v>0</v>
      </c>
      <c r="AB18" s="71">
        <v>0</v>
      </c>
      <c r="AC18" s="71">
        <v>3.1331592689295036E-2</v>
      </c>
      <c r="AD18" s="71">
        <v>2.3498694516971279E-2</v>
      </c>
      <c r="AE18" s="71">
        <v>0.56396866840731075</v>
      </c>
      <c r="AF18" s="70">
        <v>9.3994778067885115E-2</v>
      </c>
      <c r="AG18" s="72">
        <v>0.61618798955613574</v>
      </c>
      <c r="AH18" s="72">
        <v>0.10966057441253264</v>
      </c>
      <c r="AI18" s="72">
        <v>0.18015665796344649</v>
      </c>
      <c r="AJ18" s="70">
        <v>0.49086161879895562</v>
      </c>
      <c r="AK18" s="71">
        <v>2.3498694516971279E-2</v>
      </c>
      <c r="AL18" s="71">
        <v>7.0496083550913843E-2</v>
      </c>
      <c r="AM18" s="71">
        <v>0.1174934725848564</v>
      </c>
      <c r="AN18" s="71">
        <v>3.1331592689295036E-2</v>
      </c>
      <c r="AO18" s="71">
        <v>0</v>
      </c>
      <c r="AP18" s="71">
        <v>0</v>
      </c>
      <c r="AQ18" s="71">
        <v>0</v>
      </c>
      <c r="AR18" s="71">
        <v>0</v>
      </c>
      <c r="AS18" s="71">
        <v>0.10966057441253264</v>
      </c>
      <c r="AT18" s="73">
        <v>0.1566579634464752</v>
      </c>
    </row>
    <row r="19" spans="1:46" x14ac:dyDescent="0.15">
      <c r="A19" s="45">
        <v>1024400</v>
      </c>
      <c r="B19" s="2">
        <v>4</v>
      </c>
      <c r="C19" s="2">
        <v>3</v>
      </c>
      <c r="D19" s="2">
        <v>10</v>
      </c>
      <c r="E19" s="2">
        <v>2</v>
      </c>
      <c r="F19" s="2">
        <v>4</v>
      </c>
      <c r="G19" s="2">
        <v>1</v>
      </c>
      <c r="H19" s="2">
        <v>0.77031771330585919</v>
      </c>
      <c r="I19" s="2">
        <v>2</v>
      </c>
      <c r="J19" s="2">
        <v>1</v>
      </c>
      <c r="K19">
        <v>-1.1410963335908122</v>
      </c>
      <c r="L19">
        <v>0.23000012830361349</v>
      </c>
      <c r="M19">
        <v>-0.26467290002337335</v>
      </c>
      <c r="N19">
        <v>0.34879013841327156</v>
      </c>
      <c r="O19">
        <v>-8.7984770293056628E-3</v>
      </c>
      <c r="P19">
        <v>6.5236041747270795E-2</v>
      </c>
      <c r="Q19">
        <v>-8.9493099460717512E-2</v>
      </c>
      <c r="R19">
        <v>0.22802292593785939</v>
      </c>
      <c r="S19">
        <v>-0.61347842614876946</v>
      </c>
      <c r="T19" s="71">
        <v>1</v>
      </c>
      <c r="U19" s="71">
        <v>0</v>
      </c>
      <c r="V19" s="71">
        <v>0</v>
      </c>
      <c r="W19" s="70">
        <v>0.60854700854700849</v>
      </c>
      <c r="X19" s="71">
        <v>0.19487179487179487</v>
      </c>
      <c r="Y19" s="71">
        <v>0</v>
      </c>
      <c r="Z19" s="71">
        <v>0</v>
      </c>
      <c r="AA19" s="71">
        <v>0</v>
      </c>
      <c r="AB19" s="71">
        <v>2.564102564102564E-2</v>
      </c>
      <c r="AC19" s="71">
        <v>0</v>
      </c>
      <c r="AD19" s="71">
        <v>0</v>
      </c>
      <c r="AE19" s="71">
        <v>0.17094017094017094</v>
      </c>
      <c r="AF19" s="70">
        <v>3.4188034188034191E-2</v>
      </c>
      <c r="AG19" s="72">
        <v>0.70256410256410251</v>
      </c>
      <c r="AH19" s="72">
        <v>0.19487179487179487</v>
      </c>
      <c r="AI19" s="72">
        <v>6.8376068376068383E-2</v>
      </c>
      <c r="AJ19" s="70">
        <v>0.71111111111111114</v>
      </c>
      <c r="AK19" s="71">
        <v>3.4188034188034191E-2</v>
      </c>
      <c r="AL19" s="71">
        <v>0</v>
      </c>
      <c r="AM19" s="71">
        <v>0</v>
      </c>
      <c r="AN19" s="71">
        <v>3.4188034188034191E-2</v>
      </c>
      <c r="AO19" s="71">
        <v>0</v>
      </c>
      <c r="AP19" s="71">
        <v>2.564102564102564E-2</v>
      </c>
      <c r="AQ19" s="71">
        <v>0</v>
      </c>
      <c r="AR19" s="71">
        <v>0</v>
      </c>
      <c r="AS19" s="71">
        <v>0.19487179487179487</v>
      </c>
      <c r="AT19" s="73">
        <v>0</v>
      </c>
    </row>
    <row r="20" spans="1:46" x14ac:dyDescent="0.15">
      <c r="A20" s="45">
        <v>1024630</v>
      </c>
      <c r="B20" s="2">
        <v>4</v>
      </c>
      <c r="C20" s="2">
        <v>3</v>
      </c>
      <c r="D20" s="2">
        <v>17</v>
      </c>
      <c r="E20" s="2">
        <v>2</v>
      </c>
      <c r="F20" s="2">
        <v>3</v>
      </c>
      <c r="G20" s="2">
        <v>4</v>
      </c>
      <c r="H20" s="2">
        <v>0.20181755588456107</v>
      </c>
      <c r="I20" s="2">
        <v>2</v>
      </c>
      <c r="J20" s="2">
        <v>1</v>
      </c>
      <c r="K20">
        <v>-0.26467825863627131</v>
      </c>
      <c r="L20">
        <v>-0.40302774776137784</v>
      </c>
      <c r="M20">
        <v>-0.36085929615542905</v>
      </c>
      <c r="N20">
        <v>0.31983400511720955</v>
      </c>
      <c r="O20">
        <v>-0.58261219633185224</v>
      </c>
      <c r="P20">
        <v>-3.2708208845423949E-2</v>
      </c>
      <c r="Q20">
        <v>-0.33313496405329301</v>
      </c>
      <c r="R20">
        <v>1.0880443626385192</v>
      </c>
      <c r="S20">
        <v>-0.734152610816317</v>
      </c>
      <c r="T20" s="71">
        <v>0.91666666666666663</v>
      </c>
      <c r="U20" s="71">
        <v>8.3333333333333329E-2</v>
      </c>
      <c r="V20" s="71">
        <v>0</v>
      </c>
      <c r="W20" s="70">
        <v>0.35416666666666669</v>
      </c>
      <c r="X20" s="71">
        <v>6.25E-2</v>
      </c>
      <c r="Y20" s="71">
        <v>0</v>
      </c>
      <c r="Z20" s="71">
        <v>0</v>
      </c>
      <c r="AA20" s="71">
        <v>0</v>
      </c>
      <c r="AB20" s="71">
        <v>0</v>
      </c>
      <c r="AC20" s="71">
        <v>0</v>
      </c>
      <c r="AD20" s="71">
        <v>0</v>
      </c>
      <c r="AE20" s="71">
        <v>0.58333333333333337</v>
      </c>
      <c r="AF20" s="70">
        <v>0</v>
      </c>
      <c r="AG20" s="72">
        <v>0.53819444444444442</v>
      </c>
      <c r="AH20" s="72">
        <v>6.25E-2</v>
      </c>
      <c r="AI20" s="72">
        <v>0.39930555555555558</v>
      </c>
      <c r="AJ20" s="70">
        <v>0.85763888888888884</v>
      </c>
      <c r="AK20" s="71">
        <v>2.7777777777777776E-2</v>
      </c>
      <c r="AL20" s="71">
        <v>0</v>
      </c>
      <c r="AM20" s="71">
        <v>5.2083333333333336E-2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6.25E-2</v>
      </c>
      <c r="AT20" s="73">
        <v>0</v>
      </c>
    </row>
    <row r="21" spans="1:46" x14ac:dyDescent="0.15">
      <c r="A21" s="45">
        <v>1025070</v>
      </c>
      <c r="B21" s="2">
        <v>3</v>
      </c>
      <c r="C21" s="2">
        <v>3</v>
      </c>
      <c r="D21" s="2">
        <v>10</v>
      </c>
      <c r="E21" s="2">
        <v>2</v>
      </c>
      <c r="F21" s="2">
        <v>2</v>
      </c>
      <c r="G21" s="2">
        <v>5</v>
      </c>
      <c r="H21" s="2">
        <v>-0.36668260153673704</v>
      </c>
      <c r="I21" s="2">
        <v>4</v>
      </c>
      <c r="J21" s="2">
        <v>1</v>
      </c>
      <c r="K21">
        <v>-1.4916635635726285</v>
      </c>
      <c r="L21">
        <v>-1.0360556238263692</v>
      </c>
      <c r="M21">
        <v>-1.1303504652118748</v>
      </c>
      <c r="N21">
        <v>-1.4464901259425724</v>
      </c>
      <c r="O21">
        <v>-1.5580955191461814</v>
      </c>
      <c r="P21">
        <v>-1.374487826791589</v>
      </c>
      <c r="Q21">
        <v>-0.62107534948088228</v>
      </c>
      <c r="R21">
        <v>-0.99010921400931917</v>
      </c>
      <c r="S21">
        <v>1.7264541970283092</v>
      </c>
      <c r="T21" s="71">
        <v>0.33333333333333331</v>
      </c>
      <c r="U21" s="71">
        <v>0.66666666666666663</v>
      </c>
      <c r="V21" s="71">
        <v>0</v>
      </c>
      <c r="W21" s="70">
        <v>0</v>
      </c>
      <c r="X21" s="71">
        <v>0</v>
      </c>
      <c r="Y21" s="71">
        <v>0</v>
      </c>
      <c r="Z21" s="71">
        <v>0</v>
      </c>
      <c r="AA21" s="71">
        <v>0.1111111111111111</v>
      </c>
      <c r="AB21" s="71">
        <v>0</v>
      </c>
      <c r="AC21" s="71">
        <v>0</v>
      </c>
      <c r="AD21" s="71">
        <v>0</v>
      </c>
      <c r="AE21" s="71">
        <v>0.88888888888888884</v>
      </c>
      <c r="AF21" s="70">
        <v>1</v>
      </c>
      <c r="AG21" s="72">
        <v>0</v>
      </c>
      <c r="AH21" s="72">
        <v>0</v>
      </c>
      <c r="AI21" s="72">
        <v>0</v>
      </c>
      <c r="AJ21" s="70">
        <v>0</v>
      </c>
      <c r="AK21" s="71">
        <v>0</v>
      </c>
      <c r="AL21" s="71">
        <v>0.22222222222222221</v>
      </c>
      <c r="AM21" s="71">
        <v>0</v>
      </c>
      <c r="AN21" s="71">
        <v>0</v>
      </c>
      <c r="AO21" s="71">
        <v>0.33333333333333331</v>
      </c>
      <c r="AP21" s="71">
        <v>0</v>
      </c>
      <c r="AQ21" s="71">
        <v>0.33333333333333331</v>
      </c>
      <c r="AR21" s="71">
        <v>0.1111111111111111</v>
      </c>
      <c r="AS21" s="71">
        <v>0</v>
      </c>
      <c r="AT21" s="73">
        <v>0</v>
      </c>
    </row>
    <row r="22" spans="1:46" x14ac:dyDescent="0.15">
      <c r="A22" s="45">
        <v>1025140</v>
      </c>
      <c r="B22" s="2">
        <v>4</v>
      </c>
      <c r="C22" s="2">
        <v>3</v>
      </c>
      <c r="D22" s="2">
        <v>10</v>
      </c>
      <c r="E22" s="2">
        <v>2</v>
      </c>
      <c r="F22" s="2">
        <v>2</v>
      </c>
      <c r="G22" s="2">
        <v>5</v>
      </c>
      <c r="H22" s="2">
        <v>-0.36668260153673704</v>
      </c>
      <c r="I22" s="2">
        <v>4</v>
      </c>
      <c r="J22" s="2">
        <v>1</v>
      </c>
      <c r="K22">
        <v>-1.4916635635726285</v>
      </c>
      <c r="L22">
        <v>-1.0360556238263692</v>
      </c>
      <c r="M22">
        <v>-1.1303504652118748</v>
      </c>
      <c r="N22">
        <v>-0.7097174009649948</v>
      </c>
      <c r="O22">
        <v>-1.3285700314251627</v>
      </c>
      <c r="P22">
        <v>-1.0976396271394055</v>
      </c>
      <c r="Q22">
        <v>-0.23715483557742992</v>
      </c>
      <c r="R22">
        <v>1.5474634607575579</v>
      </c>
      <c r="S22">
        <v>-1.6256857799775657</v>
      </c>
      <c r="T22" s="71">
        <v>0.578125</v>
      </c>
      <c r="U22" s="71">
        <v>0</v>
      </c>
      <c r="V22" s="71">
        <v>0.421875</v>
      </c>
      <c r="W22" s="70">
        <v>0</v>
      </c>
      <c r="X22" s="71">
        <v>0.9375</v>
      </c>
      <c r="Y22" s="71">
        <v>0</v>
      </c>
      <c r="Z22" s="71">
        <v>0</v>
      </c>
      <c r="AA22" s="71">
        <v>0</v>
      </c>
      <c r="AB22" s="71">
        <v>0</v>
      </c>
      <c r="AC22" s="71">
        <v>0</v>
      </c>
      <c r="AD22" s="71">
        <v>0</v>
      </c>
      <c r="AE22" s="71">
        <v>6.25E-2</v>
      </c>
      <c r="AF22" s="70">
        <v>0</v>
      </c>
      <c r="AG22" s="72">
        <v>0</v>
      </c>
      <c r="AH22" s="72">
        <v>0.9375</v>
      </c>
      <c r="AI22" s="72">
        <v>6.25E-2</v>
      </c>
      <c r="AJ22" s="70">
        <v>6.25E-2</v>
      </c>
      <c r="AK22" s="71">
        <v>0</v>
      </c>
      <c r="AL22" s="71">
        <v>0</v>
      </c>
      <c r="AM22" s="71">
        <v>0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0.9375</v>
      </c>
      <c r="AT22" s="73">
        <v>0</v>
      </c>
    </row>
    <row r="23" spans="1:46" x14ac:dyDescent="0.15">
      <c r="A23" s="45">
        <v>1025210</v>
      </c>
      <c r="B23" s="2">
        <v>2</v>
      </c>
      <c r="C23" s="2">
        <v>3</v>
      </c>
      <c r="D23" s="2">
        <v>17</v>
      </c>
      <c r="E23" s="2">
        <v>2</v>
      </c>
      <c r="F23" s="2">
        <v>2</v>
      </c>
      <c r="G23" s="2">
        <v>5</v>
      </c>
      <c r="H23" s="2">
        <v>0.20181755588456107</v>
      </c>
      <c r="I23" s="2">
        <v>2</v>
      </c>
      <c r="J23" s="2">
        <v>1</v>
      </c>
      <c r="K23">
        <v>-1.1410963335908122</v>
      </c>
      <c r="L23">
        <v>-0.40302774776137784</v>
      </c>
      <c r="M23">
        <v>-1.2265368613439305</v>
      </c>
      <c r="N23">
        <v>-0.56171938634067797</v>
      </c>
      <c r="O23">
        <v>-0.29570533668057897</v>
      </c>
      <c r="P23">
        <v>-1.0229075977854418</v>
      </c>
      <c r="Q23">
        <v>2.3223152571122516</v>
      </c>
      <c r="R23">
        <v>-0.50114814263382812</v>
      </c>
      <c r="S23">
        <v>-1.6261281336804525</v>
      </c>
      <c r="T23" s="71">
        <v>0.96026490066225167</v>
      </c>
      <c r="U23" s="71">
        <v>0</v>
      </c>
      <c r="V23" s="71">
        <v>3.9735099337748346E-2</v>
      </c>
      <c r="W23" s="70">
        <v>1.3245033112582781E-2</v>
      </c>
      <c r="X23" s="71">
        <v>0.97350993377483441</v>
      </c>
      <c r="Y23" s="71">
        <v>0</v>
      </c>
      <c r="Z23" s="71">
        <v>0</v>
      </c>
      <c r="AA23" s="71">
        <v>0</v>
      </c>
      <c r="AB23" s="71">
        <v>0</v>
      </c>
      <c r="AC23" s="71">
        <v>0</v>
      </c>
      <c r="AD23" s="71">
        <v>0</v>
      </c>
      <c r="AE23" s="71">
        <v>1.3245033112582781E-2</v>
      </c>
      <c r="AF23" s="70">
        <v>0</v>
      </c>
      <c r="AG23" s="72">
        <v>1.3245033112582781E-2</v>
      </c>
      <c r="AH23" s="72">
        <v>0.97350993377483441</v>
      </c>
      <c r="AI23" s="72">
        <v>1.3245033112582781E-2</v>
      </c>
      <c r="AJ23" s="70">
        <v>2.6490066225165563E-2</v>
      </c>
      <c r="AK23" s="71">
        <v>0</v>
      </c>
      <c r="AL23" s="71">
        <v>0</v>
      </c>
      <c r="AM23" s="71">
        <v>0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0.97350993377483441</v>
      </c>
      <c r="AT23" s="73">
        <v>0</v>
      </c>
    </row>
    <row r="24" spans="1:46" x14ac:dyDescent="0.15">
      <c r="A24" s="45">
        <v>1027040</v>
      </c>
      <c r="B24" s="2">
        <v>4</v>
      </c>
      <c r="C24" s="2">
        <v>3</v>
      </c>
      <c r="D24" s="2">
        <v>10</v>
      </c>
      <c r="E24" s="2">
        <v>2</v>
      </c>
      <c r="F24" s="2">
        <v>3</v>
      </c>
      <c r="G24" s="2">
        <v>4</v>
      </c>
      <c r="H24" s="2">
        <v>1.3388178707271572</v>
      </c>
      <c r="I24" s="2">
        <v>4</v>
      </c>
      <c r="J24" s="2">
        <v>1</v>
      </c>
      <c r="K24">
        <v>-0.52760368112263356</v>
      </c>
      <c r="L24">
        <v>-0.40302774776137784</v>
      </c>
      <c r="M24">
        <v>-1.1303504652118748</v>
      </c>
      <c r="N24">
        <v>2.5848470984980594</v>
      </c>
      <c r="O24">
        <v>-0.2383239647503243</v>
      </c>
      <c r="P24">
        <v>0.59628637155043651</v>
      </c>
      <c r="Q24">
        <v>1.5864676054639686</v>
      </c>
      <c r="R24">
        <v>3.0958759766402437</v>
      </c>
      <c r="S24">
        <v>-1.6056471572367925</v>
      </c>
      <c r="T24" s="71">
        <v>0.94609374999999996</v>
      </c>
      <c r="U24" s="71">
        <v>7.0312500000000002E-3</v>
      </c>
      <c r="V24" s="71">
        <v>4.6875E-2</v>
      </c>
      <c r="W24" s="70">
        <v>0</v>
      </c>
      <c r="X24" s="71">
        <v>0.984375</v>
      </c>
      <c r="Y24" s="71">
        <v>0</v>
      </c>
      <c r="Z24" s="71">
        <v>0</v>
      </c>
      <c r="AA24" s="71">
        <v>0</v>
      </c>
      <c r="AB24" s="71">
        <v>7.0312500000000002E-3</v>
      </c>
      <c r="AC24" s="71">
        <v>0</v>
      </c>
      <c r="AD24" s="71">
        <v>0</v>
      </c>
      <c r="AE24" s="71">
        <v>8.5937500000000007E-3</v>
      </c>
      <c r="AF24" s="70">
        <v>8.5937500000000007E-3</v>
      </c>
      <c r="AG24" s="72">
        <v>7.0312500000000002E-3</v>
      </c>
      <c r="AH24" s="72">
        <v>0.984375</v>
      </c>
      <c r="AI24" s="72">
        <v>0</v>
      </c>
      <c r="AJ24" s="70">
        <v>4.6874999999999998E-3</v>
      </c>
      <c r="AK24" s="71">
        <v>0</v>
      </c>
      <c r="AL24" s="71">
        <v>0</v>
      </c>
      <c r="AM24" s="71">
        <v>0</v>
      </c>
      <c r="AN24" s="71">
        <v>0</v>
      </c>
      <c r="AO24" s="71">
        <v>3.90625E-3</v>
      </c>
      <c r="AP24" s="71">
        <v>7.0312500000000002E-3</v>
      </c>
      <c r="AQ24" s="71">
        <v>0</v>
      </c>
      <c r="AR24" s="71">
        <v>0</v>
      </c>
      <c r="AS24" s="71">
        <v>0.984375</v>
      </c>
      <c r="AT24" s="73">
        <v>0</v>
      </c>
    </row>
    <row r="25" spans="1:46" x14ac:dyDescent="0.15">
      <c r="A25" s="45">
        <v>1027160</v>
      </c>
      <c r="B25" s="2">
        <v>3</v>
      </c>
      <c r="C25" s="2">
        <v>3</v>
      </c>
      <c r="D25" s="2">
        <v>10</v>
      </c>
      <c r="E25" s="2">
        <v>2</v>
      </c>
      <c r="F25" s="2">
        <v>3</v>
      </c>
      <c r="G25" s="2">
        <v>5</v>
      </c>
      <c r="H25" s="2">
        <v>-0.36668260153673704</v>
      </c>
      <c r="I25" s="2">
        <v>4</v>
      </c>
      <c r="J25" s="2">
        <v>1</v>
      </c>
      <c r="K25">
        <v>-1.4916635635726285</v>
      </c>
      <c r="L25">
        <v>-0.40302774776137784</v>
      </c>
      <c r="M25">
        <v>-1.2265368613439305</v>
      </c>
      <c r="N25">
        <v>-1.3274482446143174</v>
      </c>
      <c r="O25">
        <v>-1.5580955191461814</v>
      </c>
      <c r="P25">
        <v>-1.3886416202298395</v>
      </c>
      <c r="Q25">
        <v>-0.49310184484639813</v>
      </c>
      <c r="R25">
        <v>-6.0503382659077051E-2</v>
      </c>
      <c r="S25">
        <v>-1.3084075865819909</v>
      </c>
      <c r="T25" s="71">
        <v>1</v>
      </c>
      <c r="U25" s="71">
        <v>0</v>
      </c>
      <c r="V25" s="71">
        <v>0</v>
      </c>
      <c r="W25" s="70">
        <v>0.1875</v>
      </c>
      <c r="X25" s="71">
        <v>0.75</v>
      </c>
      <c r="Y25" s="71">
        <v>0</v>
      </c>
      <c r="Z25" s="71">
        <v>0</v>
      </c>
      <c r="AA25" s="71">
        <v>0</v>
      </c>
      <c r="AB25" s="71">
        <v>0</v>
      </c>
      <c r="AC25" s="71">
        <v>0</v>
      </c>
      <c r="AD25" s="71">
        <v>0</v>
      </c>
      <c r="AE25" s="71">
        <v>6.25E-2</v>
      </c>
      <c r="AF25" s="70">
        <v>6.25E-2</v>
      </c>
      <c r="AG25" s="72">
        <v>0.1875</v>
      </c>
      <c r="AH25" s="72">
        <v>0.75</v>
      </c>
      <c r="AI25" s="72">
        <v>0</v>
      </c>
      <c r="AJ25" s="70">
        <v>0.1875</v>
      </c>
      <c r="AK25" s="71">
        <v>0</v>
      </c>
      <c r="AL25" s="71">
        <v>0</v>
      </c>
      <c r="AM25" s="71">
        <v>0</v>
      </c>
      <c r="AN25" s="71">
        <v>6.25E-2</v>
      </c>
      <c r="AO25" s="71">
        <v>0</v>
      </c>
      <c r="AP25" s="71">
        <v>0</v>
      </c>
      <c r="AQ25" s="71">
        <v>0</v>
      </c>
      <c r="AR25" s="71">
        <v>0</v>
      </c>
      <c r="AS25" s="71">
        <v>0.75</v>
      </c>
      <c r="AT25" s="73">
        <v>0</v>
      </c>
    </row>
    <row r="26" spans="1:46" x14ac:dyDescent="0.15">
      <c r="A26" s="45">
        <v>1027210</v>
      </c>
      <c r="B26" s="2">
        <v>4</v>
      </c>
      <c r="C26" s="2">
        <v>3</v>
      </c>
      <c r="D26" s="2">
        <v>10</v>
      </c>
      <c r="E26" s="2">
        <v>2</v>
      </c>
      <c r="F26" s="2">
        <v>3</v>
      </c>
      <c r="G26" s="2">
        <v>5</v>
      </c>
      <c r="H26" s="2">
        <v>-0.36668260153673704</v>
      </c>
      <c r="I26" s="2">
        <v>4</v>
      </c>
      <c r="J26" s="2">
        <v>1</v>
      </c>
      <c r="K26">
        <v>-1.4916635635726285</v>
      </c>
      <c r="L26">
        <v>-0.40302774776137784</v>
      </c>
      <c r="M26">
        <v>-1.0341640690798191</v>
      </c>
      <c r="N26">
        <v>-1.16979818555798</v>
      </c>
      <c r="O26">
        <v>-1.5007141472159267</v>
      </c>
      <c r="P26">
        <v>-1.1746362634434893</v>
      </c>
      <c r="Q26">
        <v>-0.62107534948088228</v>
      </c>
      <c r="R26">
        <v>0.60278294025028489</v>
      </c>
      <c r="S26">
        <v>-0.32465307636571755</v>
      </c>
      <c r="T26" s="71">
        <v>1</v>
      </c>
      <c r="U26" s="71">
        <v>0</v>
      </c>
      <c r="V26" s="71">
        <v>0</v>
      </c>
      <c r="W26" s="70">
        <v>0</v>
      </c>
      <c r="X26" s="71">
        <v>0.53097345132743368</v>
      </c>
      <c r="Y26" s="71">
        <v>0.31858407079646017</v>
      </c>
      <c r="Z26" s="71">
        <v>0</v>
      </c>
      <c r="AA26" s="71">
        <v>0</v>
      </c>
      <c r="AB26" s="71">
        <v>0</v>
      </c>
      <c r="AC26" s="71">
        <v>0</v>
      </c>
      <c r="AD26" s="71">
        <v>0</v>
      </c>
      <c r="AE26" s="71">
        <v>0.15044247787610621</v>
      </c>
      <c r="AF26" s="70">
        <v>0.15044247787610621</v>
      </c>
      <c r="AG26" s="72">
        <v>0.31858407079646017</v>
      </c>
      <c r="AH26" s="72">
        <v>0.53097345132743368</v>
      </c>
      <c r="AI26" s="72">
        <v>0</v>
      </c>
      <c r="AJ26" s="70">
        <v>0</v>
      </c>
      <c r="AK26" s="71">
        <v>0</v>
      </c>
      <c r="AL26" s="71">
        <v>7.9646017699115043E-2</v>
      </c>
      <c r="AM26" s="71">
        <v>0.31858407079646017</v>
      </c>
      <c r="AN26" s="71">
        <v>7.0796460176991149E-2</v>
      </c>
      <c r="AO26" s="71">
        <v>0</v>
      </c>
      <c r="AP26" s="71">
        <v>0</v>
      </c>
      <c r="AQ26" s="71">
        <v>0</v>
      </c>
      <c r="AR26" s="71">
        <v>0</v>
      </c>
      <c r="AS26" s="71">
        <v>0.53097345132743368</v>
      </c>
      <c r="AT26" s="73">
        <v>0</v>
      </c>
    </row>
    <row r="27" spans="1:46" x14ac:dyDescent="0.15">
      <c r="A27" s="45">
        <v>1027390</v>
      </c>
      <c r="B27" s="2">
        <v>3</v>
      </c>
      <c r="C27" s="2">
        <v>3</v>
      </c>
      <c r="D27" s="2">
        <v>10</v>
      </c>
      <c r="E27" s="2">
        <v>2</v>
      </c>
      <c r="F27" s="2">
        <v>3</v>
      </c>
      <c r="G27" s="2">
        <v>5</v>
      </c>
      <c r="H27" s="2">
        <v>-0.36668260153673704</v>
      </c>
      <c r="I27" s="2">
        <v>3</v>
      </c>
      <c r="J27" s="2">
        <v>1</v>
      </c>
      <c r="K27">
        <v>8.5888971345545045E-2</v>
      </c>
      <c r="L27">
        <v>-0.40302774776137784</v>
      </c>
      <c r="M27">
        <v>2.4285461916741871</v>
      </c>
      <c r="N27">
        <v>0.6196908521386516</v>
      </c>
      <c r="O27">
        <v>2.0569309124598618</v>
      </c>
      <c r="P27">
        <v>0.92691898626797253</v>
      </c>
      <c r="Q27">
        <v>-0.37761356017625397</v>
      </c>
      <c r="R27">
        <v>-0.66469092419659626</v>
      </c>
      <c r="S27">
        <v>0.28119738543798539</v>
      </c>
      <c r="T27" s="71">
        <v>0.97310221159593546</v>
      </c>
      <c r="U27" s="71">
        <v>0</v>
      </c>
      <c r="V27" s="71">
        <v>2.6897788404064555E-2</v>
      </c>
      <c r="W27" s="70">
        <v>0.15540944411237298</v>
      </c>
      <c r="X27" s="71">
        <v>0</v>
      </c>
      <c r="Y27" s="71">
        <v>0</v>
      </c>
      <c r="Z27" s="71">
        <v>0</v>
      </c>
      <c r="AA27" s="71">
        <v>2.6897788404064555E-2</v>
      </c>
      <c r="AB27" s="71">
        <v>0</v>
      </c>
      <c r="AC27" s="71">
        <v>0</v>
      </c>
      <c r="AD27" s="71">
        <v>0</v>
      </c>
      <c r="AE27" s="71">
        <v>0.81769276748356245</v>
      </c>
      <c r="AF27" s="70">
        <v>0.44411237298266587</v>
      </c>
      <c r="AG27" s="72">
        <v>0.34070531978481772</v>
      </c>
      <c r="AH27" s="72">
        <v>0</v>
      </c>
      <c r="AI27" s="72">
        <v>0.21518230723251644</v>
      </c>
      <c r="AJ27" s="70">
        <v>0.41243275552898984</v>
      </c>
      <c r="AK27" s="71">
        <v>3.7358039450089663E-2</v>
      </c>
      <c r="AL27" s="71">
        <v>0.10460251046025104</v>
      </c>
      <c r="AM27" s="71">
        <v>0.26897788404064554</v>
      </c>
      <c r="AN27" s="71">
        <v>3.5863717872086073E-2</v>
      </c>
      <c r="AO27" s="71">
        <v>0</v>
      </c>
      <c r="AP27" s="71">
        <v>0</v>
      </c>
      <c r="AQ27" s="71">
        <v>3.5863717872086073E-2</v>
      </c>
      <c r="AR27" s="71">
        <v>2.6897788404064555E-2</v>
      </c>
      <c r="AS27" s="71">
        <v>0</v>
      </c>
      <c r="AT27" s="73">
        <v>7.8003586371787212E-2</v>
      </c>
    </row>
    <row r="28" spans="1:46" x14ac:dyDescent="0.15">
      <c r="A28" s="45">
        <v>1027480</v>
      </c>
      <c r="B28" s="2">
        <v>4</v>
      </c>
      <c r="C28" s="2">
        <v>1</v>
      </c>
      <c r="D28" s="2">
        <v>4</v>
      </c>
      <c r="E28" s="2">
        <v>2</v>
      </c>
      <c r="F28" s="2">
        <v>4</v>
      </c>
      <c r="G28" s="2">
        <v>4</v>
      </c>
      <c r="H28" s="2">
        <v>1.3388178707271572</v>
      </c>
      <c r="I28" s="2">
        <v>4</v>
      </c>
      <c r="J28" s="2">
        <v>1</v>
      </c>
      <c r="K28">
        <v>-0.70288729611354173</v>
      </c>
      <c r="L28">
        <v>-1.0360556238263692</v>
      </c>
      <c r="M28">
        <v>-1.2265368613439305</v>
      </c>
      <c r="N28">
        <v>-0.14346412761978242</v>
      </c>
      <c r="O28">
        <v>-0.35308670861083363</v>
      </c>
      <c r="P28">
        <v>-0.22236904091798312</v>
      </c>
      <c r="Q28">
        <v>2.1943417524777682</v>
      </c>
      <c r="R28">
        <v>6.8133964814253753E-2</v>
      </c>
      <c r="S28">
        <v>-0.33925567810077251</v>
      </c>
      <c r="T28" s="71">
        <v>1</v>
      </c>
      <c r="U28" s="71">
        <v>0</v>
      </c>
      <c r="V28" s="71">
        <v>0</v>
      </c>
      <c r="W28" s="70">
        <v>0.88888888888888884</v>
      </c>
      <c r="X28" s="71">
        <v>0</v>
      </c>
      <c r="Y28" s="71">
        <v>0</v>
      </c>
      <c r="Z28" s="71">
        <v>0</v>
      </c>
      <c r="AA28" s="71">
        <v>0</v>
      </c>
      <c r="AB28" s="71">
        <v>0</v>
      </c>
      <c r="AC28" s="71">
        <v>0</v>
      </c>
      <c r="AD28" s="71">
        <v>0</v>
      </c>
      <c r="AE28" s="71">
        <v>0.1111111111111111</v>
      </c>
      <c r="AF28" s="70">
        <v>1.8518518518518517E-2</v>
      </c>
      <c r="AG28" s="72">
        <v>0.98148148148148151</v>
      </c>
      <c r="AH28" s="72">
        <v>0</v>
      </c>
      <c r="AI28" s="72">
        <v>0</v>
      </c>
      <c r="AJ28" s="70">
        <v>0.98148148148148151</v>
      </c>
      <c r="AK28" s="71">
        <v>0</v>
      </c>
      <c r="AL28" s="71">
        <v>0</v>
      </c>
      <c r="AM28" s="71">
        <v>0</v>
      </c>
      <c r="AN28" s="71">
        <v>1.8518518518518517E-2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3">
        <v>0</v>
      </c>
    </row>
    <row r="29" spans="1:46" x14ac:dyDescent="0.15">
      <c r="A29" s="45">
        <v>1027540</v>
      </c>
      <c r="B29" s="2">
        <v>3</v>
      </c>
      <c r="C29" s="2">
        <v>3</v>
      </c>
      <c r="D29" s="2">
        <v>10</v>
      </c>
      <c r="E29" s="2">
        <v>2</v>
      </c>
      <c r="F29" s="2">
        <v>2</v>
      </c>
      <c r="G29" s="2">
        <v>3</v>
      </c>
      <c r="H29" s="2">
        <v>-1.5036829163793333</v>
      </c>
      <c r="I29" s="2">
        <v>4</v>
      </c>
      <c r="J29" s="2">
        <v>1</v>
      </c>
      <c r="K29">
        <v>-0.52760368112263356</v>
      </c>
      <c r="L29">
        <v>-1.0360556238263692</v>
      </c>
      <c r="M29">
        <v>2.3886288372793812E-2</v>
      </c>
      <c r="N29">
        <v>6.5663501740665334E-2</v>
      </c>
      <c r="O29">
        <v>0.45025249841273157</v>
      </c>
      <c r="P29">
        <v>-1.6855960194583179E-2</v>
      </c>
      <c r="Q29">
        <v>-6.9189610744669547E-2</v>
      </c>
      <c r="R29">
        <v>-0.38776586521342427</v>
      </c>
      <c r="S29">
        <v>-0.31813540677178648</v>
      </c>
      <c r="T29" s="71">
        <v>0.99396378269617702</v>
      </c>
      <c r="U29" s="71">
        <v>6.0362173038229373E-3</v>
      </c>
      <c r="V29" s="71">
        <v>0</v>
      </c>
      <c r="W29" s="70">
        <v>0.676056338028169</v>
      </c>
      <c r="X29" s="71">
        <v>0</v>
      </c>
      <c r="Y29" s="71">
        <v>0</v>
      </c>
      <c r="Z29" s="71">
        <v>0</v>
      </c>
      <c r="AA29" s="71">
        <v>0</v>
      </c>
      <c r="AB29" s="71">
        <v>0</v>
      </c>
      <c r="AC29" s="71">
        <v>0</v>
      </c>
      <c r="AD29" s="71">
        <v>0</v>
      </c>
      <c r="AE29" s="71">
        <v>0.323943661971831</v>
      </c>
      <c r="AF29" s="70">
        <v>0.15492957746478872</v>
      </c>
      <c r="AG29" s="72">
        <v>0.8048289738430584</v>
      </c>
      <c r="AH29" s="72">
        <v>0</v>
      </c>
      <c r="AI29" s="72">
        <v>4.0241448692152917E-2</v>
      </c>
      <c r="AJ29" s="70">
        <v>0.84507042253521125</v>
      </c>
      <c r="AK29" s="71">
        <v>0</v>
      </c>
      <c r="AL29" s="71">
        <v>1.2072434607645875E-2</v>
      </c>
      <c r="AM29" s="71">
        <v>0</v>
      </c>
      <c r="AN29" s="71">
        <v>0.13682092555331993</v>
      </c>
      <c r="AO29" s="71">
        <v>6.0362173038229373E-3</v>
      </c>
      <c r="AP29" s="71">
        <v>0</v>
      </c>
      <c r="AQ29" s="71">
        <v>0</v>
      </c>
      <c r="AR29" s="71">
        <v>0</v>
      </c>
      <c r="AS29" s="71">
        <v>0</v>
      </c>
      <c r="AT29" s="73">
        <v>0</v>
      </c>
    </row>
    <row r="30" spans="1:46" x14ac:dyDescent="0.15">
      <c r="A30" s="45">
        <v>1027580</v>
      </c>
      <c r="B30" s="2">
        <v>4</v>
      </c>
      <c r="C30" s="2">
        <v>3</v>
      </c>
      <c r="D30" s="2">
        <v>10</v>
      </c>
      <c r="E30" s="2">
        <v>2</v>
      </c>
      <c r="F30" s="2">
        <v>2</v>
      </c>
      <c r="G30" s="2">
        <v>4</v>
      </c>
      <c r="H30" s="2">
        <v>0.77031771330585919</v>
      </c>
      <c r="I30" s="2">
        <v>3</v>
      </c>
      <c r="J30" s="2">
        <v>1</v>
      </c>
      <c r="K30">
        <v>-0.3523200661317254</v>
      </c>
      <c r="L30">
        <v>-0.40302774776137784</v>
      </c>
      <c r="M30">
        <v>-0.26467290002337335</v>
      </c>
      <c r="N30">
        <v>-0.12737738689974798</v>
      </c>
      <c r="O30">
        <v>-0.2383239647503243</v>
      </c>
      <c r="P30">
        <v>-0.44656512897987399</v>
      </c>
      <c r="Q30">
        <v>-0.20762248835408736</v>
      </c>
      <c r="R30">
        <v>-4.1892655304717891E-2</v>
      </c>
      <c r="S30">
        <v>-0.85578080098996667</v>
      </c>
      <c r="T30" s="71">
        <v>0.8832951945080092</v>
      </c>
      <c r="U30" s="71">
        <v>3.4324942791762014E-2</v>
      </c>
      <c r="V30" s="71">
        <v>8.2379862700228831E-2</v>
      </c>
      <c r="W30" s="70">
        <v>0.11899313501144165</v>
      </c>
      <c r="X30" s="71">
        <v>0</v>
      </c>
      <c r="Y30" s="71">
        <v>0</v>
      </c>
      <c r="Z30" s="71">
        <v>0</v>
      </c>
      <c r="AA30" s="71">
        <v>0</v>
      </c>
      <c r="AB30" s="71">
        <v>0</v>
      </c>
      <c r="AC30" s="71">
        <v>9.1533180778032037E-3</v>
      </c>
      <c r="AD30" s="71">
        <v>0</v>
      </c>
      <c r="AE30" s="71">
        <v>0.87185354691075512</v>
      </c>
      <c r="AF30" s="70">
        <v>0</v>
      </c>
      <c r="AG30" s="72">
        <v>0.34782608695652173</v>
      </c>
      <c r="AH30" s="72">
        <v>0</v>
      </c>
      <c r="AI30" s="72">
        <v>0.65217391304347827</v>
      </c>
      <c r="AJ30" s="70">
        <v>0.91533180778032042</v>
      </c>
      <c r="AK30" s="71">
        <v>0</v>
      </c>
      <c r="AL30" s="71">
        <v>9.1533180778032037E-3</v>
      </c>
      <c r="AM30" s="71">
        <v>7.5514874141876437E-2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3">
        <v>0</v>
      </c>
    </row>
    <row r="31" spans="1:46" x14ac:dyDescent="0.15">
      <c r="A31" s="45">
        <v>1027680</v>
      </c>
      <c r="B31" s="2">
        <v>4</v>
      </c>
      <c r="C31" s="2">
        <v>3</v>
      </c>
      <c r="D31" s="2">
        <v>10</v>
      </c>
      <c r="E31" s="2">
        <v>2</v>
      </c>
      <c r="F31" s="2">
        <v>2</v>
      </c>
      <c r="G31" s="2">
        <v>5</v>
      </c>
      <c r="H31" s="2">
        <v>-0.36668260153673704</v>
      </c>
      <c r="I31" s="2">
        <v>4</v>
      </c>
      <c r="J31" s="2">
        <v>1</v>
      </c>
      <c r="K31">
        <v>-1.4916635635726285</v>
      </c>
      <c r="L31">
        <v>-1.0360556238263692</v>
      </c>
      <c r="M31">
        <v>-1.3227232574759862</v>
      </c>
      <c r="N31">
        <v>-0.75476027498109133</v>
      </c>
      <c r="O31">
        <v>-1.3285700314251627</v>
      </c>
      <c r="P31">
        <v>-1.0823535302260947</v>
      </c>
      <c r="Q31">
        <v>0.53068619222947466</v>
      </c>
      <c r="R31">
        <v>1.3715920872588636</v>
      </c>
      <c r="S31">
        <v>-1.4771902009894673</v>
      </c>
      <c r="T31" s="71">
        <v>1</v>
      </c>
      <c r="U31" s="71">
        <v>0</v>
      </c>
      <c r="V31" s="71">
        <v>0</v>
      </c>
      <c r="W31" s="70">
        <v>0.13223140495867769</v>
      </c>
      <c r="X31" s="71">
        <v>0.86776859504132231</v>
      </c>
      <c r="Y31" s="71">
        <v>0</v>
      </c>
      <c r="Z31" s="71">
        <v>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0">
        <v>0</v>
      </c>
      <c r="AG31" s="72">
        <v>0.13223140495867769</v>
      </c>
      <c r="AH31" s="72">
        <v>0.86776859504132231</v>
      </c>
      <c r="AI31" s="72">
        <v>0</v>
      </c>
      <c r="AJ31" s="70">
        <v>0.13223140495867769</v>
      </c>
      <c r="AK31" s="71">
        <v>0</v>
      </c>
      <c r="AL31" s="71">
        <v>0</v>
      </c>
      <c r="AM31" s="71">
        <v>0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0.86776859504132231</v>
      </c>
      <c r="AT31" s="73">
        <v>0</v>
      </c>
    </row>
    <row r="32" spans="1:46" x14ac:dyDescent="0.15">
      <c r="A32" s="45">
        <v>1027720</v>
      </c>
      <c r="B32" s="2">
        <v>4</v>
      </c>
      <c r="C32" s="2">
        <v>1</v>
      </c>
      <c r="D32" s="2">
        <v>10</v>
      </c>
      <c r="E32" s="2">
        <v>2</v>
      </c>
      <c r="F32" s="2">
        <v>4</v>
      </c>
      <c r="G32" s="2">
        <v>4</v>
      </c>
      <c r="H32" s="2">
        <v>-0.36668260153673704</v>
      </c>
      <c r="I32" s="2">
        <v>2</v>
      </c>
      <c r="J32" s="2">
        <v>2</v>
      </c>
      <c r="K32">
        <v>-1.1410963335908122</v>
      </c>
      <c r="L32">
        <v>-1.0360556238263692</v>
      </c>
      <c r="M32">
        <v>-1.3227232574759862</v>
      </c>
      <c r="N32">
        <v>0.40991975314940243</v>
      </c>
      <c r="O32">
        <v>-0.41046808054108824</v>
      </c>
      <c r="P32">
        <v>-0.53488480003455829</v>
      </c>
      <c r="Q32">
        <v>3.6020503034570925</v>
      </c>
      <c r="R32">
        <v>0.86072762138170333</v>
      </c>
      <c r="S32">
        <v>-1.6314363781150945</v>
      </c>
      <c r="T32" s="71">
        <v>1</v>
      </c>
      <c r="U32" s="71">
        <v>0</v>
      </c>
      <c r="V32" s="71">
        <v>0</v>
      </c>
      <c r="W32" s="70">
        <v>0</v>
      </c>
      <c r="X32" s="71">
        <v>0.95364238410596025</v>
      </c>
      <c r="Y32" s="71">
        <v>0</v>
      </c>
      <c r="Z32" s="71">
        <v>0</v>
      </c>
      <c r="AA32" s="71">
        <v>0</v>
      </c>
      <c r="AB32" s="71">
        <v>0</v>
      </c>
      <c r="AC32" s="71">
        <v>0</v>
      </c>
      <c r="AD32" s="71">
        <v>0</v>
      </c>
      <c r="AE32" s="71">
        <v>4.6357615894039736E-2</v>
      </c>
      <c r="AF32" s="70">
        <v>0</v>
      </c>
      <c r="AG32" s="72">
        <v>0</v>
      </c>
      <c r="AH32" s="72">
        <v>0.95364238410596025</v>
      </c>
      <c r="AI32" s="72">
        <v>4.6357615894039736E-2</v>
      </c>
      <c r="AJ32" s="70">
        <v>4.6357615894039736E-2</v>
      </c>
      <c r="AK32" s="71">
        <v>0</v>
      </c>
      <c r="AL32" s="71">
        <v>0</v>
      </c>
      <c r="AM32" s="71">
        <v>0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0.95364238410596025</v>
      </c>
      <c r="AT32" s="73">
        <v>0</v>
      </c>
    </row>
    <row r="33" spans="1:46" x14ac:dyDescent="0.15">
      <c r="A33" s="45">
        <v>1027750</v>
      </c>
      <c r="B33" s="2">
        <v>4</v>
      </c>
      <c r="C33" s="2">
        <v>3</v>
      </c>
      <c r="D33" s="2">
        <v>10</v>
      </c>
      <c r="E33" s="2">
        <v>2</v>
      </c>
      <c r="F33" s="2">
        <v>2</v>
      </c>
      <c r="G33" s="2">
        <v>1</v>
      </c>
      <c r="H33" s="2">
        <v>0.20181755588456107</v>
      </c>
      <c r="I33" s="2">
        <v>3</v>
      </c>
      <c r="J33" s="2">
        <v>1</v>
      </c>
      <c r="K33">
        <v>-0.70288729611354173</v>
      </c>
      <c r="L33">
        <v>-0.40302774776137784</v>
      </c>
      <c r="M33">
        <v>-0.26467290002337335</v>
      </c>
      <c r="N33">
        <v>-0.57137143077269859</v>
      </c>
      <c r="O33">
        <v>-0.92690042791338023</v>
      </c>
      <c r="P33">
        <v>-0.68265040352989537</v>
      </c>
      <c r="Q33">
        <v>-0.56201065503419734</v>
      </c>
      <c r="R33">
        <v>0.3347884663475123</v>
      </c>
      <c r="S33">
        <v>-0.53663019623989605</v>
      </c>
      <c r="T33" s="71">
        <v>0.92976588628762546</v>
      </c>
      <c r="U33" s="71">
        <v>0</v>
      </c>
      <c r="V33" s="71">
        <v>7.0234113712374577E-2</v>
      </c>
      <c r="W33" s="70">
        <v>4.0133779264214048E-2</v>
      </c>
      <c r="X33" s="71">
        <v>0</v>
      </c>
      <c r="Y33" s="71">
        <v>0</v>
      </c>
      <c r="Z33" s="71">
        <v>0</v>
      </c>
      <c r="AA33" s="71">
        <v>0</v>
      </c>
      <c r="AB33" s="71">
        <v>8.0267558528428096E-2</v>
      </c>
      <c r="AC33" s="71">
        <v>0</v>
      </c>
      <c r="AD33" s="71">
        <v>0</v>
      </c>
      <c r="AE33" s="71">
        <v>0.87959866220735783</v>
      </c>
      <c r="AF33" s="70">
        <v>0.27424749163879597</v>
      </c>
      <c r="AG33" s="72">
        <v>0.2709030100334448</v>
      </c>
      <c r="AH33" s="72">
        <v>0</v>
      </c>
      <c r="AI33" s="72">
        <v>0.45484949832775917</v>
      </c>
      <c r="AJ33" s="70">
        <v>0.6387959866220736</v>
      </c>
      <c r="AK33" s="71">
        <v>6.0200668896321072E-2</v>
      </c>
      <c r="AL33" s="71">
        <v>0.14046822742474915</v>
      </c>
      <c r="AM33" s="71">
        <v>0</v>
      </c>
      <c r="AN33" s="71">
        <v>1.3377926421404682E-2</v>
      </c>
      <c r="AO33" s="71">
        <v>6.6889632107023408E-2</v>
      </c>
      <c r="AP33" s="71">
        <v>8.0267558528428096E-2</v>
      </c>
      <c r="AQ33" s="71">
        <v>0</v>
      </c>
      <c r="AR33" s="71">
        <v>0</v>
      </c>
      <c r="AS33" s="71">
        <v>0</v>
      </c>
      <c r="AT33" s="73">
        <v>0</v>
      </c>
    </row>
    <row r="34" spans="1:46" x14ac:dyDescent="0.15">
      <c r="A34" s="45">
        <v>1027810</v>
      </c>
      <c r="B34" s="2">
        <v>4</v>
      </c>
      <c r="C34" s="2">
        <v>3</v>
      </c>
      <c r="D34" s="2">
        <v>10</v>
      </c>
      <c r="E34" s="2">
        <v>2</v>
      </c>
      <c r="F34" s="2">
        <v>2</v>
      </c>
      <c r="G34" s="2">
        <v>5</v>
      </c>
      <c r="H34" s="2">
        <v>-0.36668260153673704</v>
      </c>
      <c r="I34" s="2">
        <v>4</v>
      </c>
      <c r="J34" s="2">
        <v>1</v>
      </c>
      <c r="K34">
        <v>-1.4916635635726285</v>
      </c>
      <c r="L34">
        <v>-1.0360556238263692</v>
      </c>
      <c r="M34">
        <v>-1.3227232574759862</v>
      </c>
      <c r="N34">
        <v>-1.398229903782469</v>
      </c>
      <c r="O34">
        <v>-1.5007141472159267</v>
      </c>
      <c r="P34">
        <v>-1.4305368488070616</v>
      </c>
      <c r="Q34">
        <v>-4.519457862570378E-2</v>
      </c>
      <c r="R34">
        <v>-0.82428763328197874</v>
      </c>
      <c r="S34">
        <v>-1.2789857992245068</v>
      </c>
      <c r="T34" s="71">
        <v>1</v>
      </c>
      <c r="U34" s="71">
        <v>0</v>
      </c>
      <c r="V34" s="71">
        <v>0</v>
      </c>
      <c r="W34" s="70">
        <v>0.2857142857142857</v>
      </c>
      <c r="X34" s="71">
        <v>0.7142857142857143</v>
      </c>
      <c r="Y34" s="71">
        <v>0</v>
      </c>
      <c r="Z34" s="71">
        <v>0</v>
      </c>
      <c r="AA34" s="71">
        <v>0</v>
      </c>
      <c r="AB34" s="71">
        <v>0</v>
      </c>
      <c r="AC34" s="71">
        <v>0</v>
      </c>
      <c r="AD34" s="71">
        <v>0</v>
      </c>
      <c r="AE34" s="71">
        <v>0</v>
      </c>
      <c r="AF34" s="70">
        <v>0</v>
      </c>
      <c r="AG34" s="72">
        <v>0.2857142857142857</v>
      </c>
      <c r="AH34" s="72">
        <v>0.7142857142857143</v>
      </c>
      <c r="AI34" s="72">
        <v>0</v>
      </c>
      <c r="AJ34" s="70">
        <v>0.2857142857142857</v>
      </c>
      <c r="AK34" s="71">
        <v>0</v>
      </c>
      <c r="AL34" s="71">
        <v>0</v>
      </c>
      <c r="AM34" s="71">
        <v>0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0.7142857142857143</v>
      </c>
      <c r="AT34" s="73">
        <v>0</v>
      </c>
    </row>
    <row r="35" spans="1:46" x14ac:dyDescent="0.15">
      <c r="A35" s="45">
        <v>1027840</v>
      </c>
      <c r="B35" s="2">
        <v>2</v>
      </c>
      <c r="C35" s="2">
        <v>3</v>
      </c>
      <c r="D35" s="2">
        <v>5</v>
      </c>
      <c r="E35" s="2">
        <v>2</v>
      </c>
      <c r="F35" s="2">
        <v>3</v>
      </c>
      <c r="G35" s="2">
        <v>1</v>
      </c>
      <c r="H35" s="2">
        <v>-0.93518275895803515</v>
      </c>
      <c r="I35" s="2">
        <v>4</v>
      </c>
      <c r="J35" s="2">
        <v>2</v>
      </c>
      <c r="K35">
        <v>-1.1410963335908122</v>
      </c>
      <c r="L35">
        <v>-1.6690834998913606</v>
      </c>
      <c r="M35">
        <v>-1.4189096536080419</v>
      </c>
      <c r="N35">
        <v>1.3043425371833175</v>
      </c>
      <c r="O35">
        <v>-0.46784945247134291</v>
      </c>
      <c r="P35">
        <v>-9.9514113873967178E-2</v>
      </c>
      <c r="Q35">
        <v>7.8251759563950678</v>
      </c>
      <c r="R35">
        <v>2.1854068279826357</v>
      </c>
      <c r="S35">
        <v>-1.6479509163562025</v>
      </c>
      <c r="T35" s="71">
        <v>1</v>
      </c>
      <c r="U35" s="71">
        <v>0</v>
      </c>
      <c r="V35" s="71">
        <v>0</v>
      </c>
      <c r="W35" s="70">
        <v>0</v>
      </c>
      <c r="X35" s="71">
        <v>1</v>
      </c>
      <c r="Y35" s="71">
        <v>0</v>
      </c>
      <c r="Z35" s="71">
        <v>0</v>
      </c>
      <c r="AA35" s="71">
        <v>0</v>
      </c>
      <c r="AB35" s="71">
        <v>0</v>
      </c>
      <c r="AC35" s="71">
        <v>0</v>
      </c>
      <c r="AD35" s="71">
        <v>0</v>
      </c>
      <c r="AE35" s="71">
        <v>0</v>
      </c>
      <c r="AF35" s="70">
        <v>0</v>
      </c>
      <c r="AG35" s="72">
        <v>0</v>
      </c>
      <c r="AH35" s="72">
        <v>1</v>
      </c>
      <c r="AI35" s="72">
        <v>0</v>
      </c>
      <c r="AJ35" s="70">
        <v>0</v>
      </c>
      <c r="AK35" s="71">
        <v>0</v>
      </c>
      <c r="AL35" s="71">
        <v>0</v>
      </c>
      <c r="AM35" s="71">
        <v>0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1</v>
      </c>
      <c r="AT35" s="73">
        <v>0</v>
      </c>
    </row>
    <row r="36" spans="1:46" x14ac:dyDescent="0.15">
      <c r="A36" s="45">
        <v>1028020</v>
      </c>
      <c r="B36" s="2">
        <v>4</v>
      </c>
      <c r="C36" s="2">
        <v>3</v>
      </c>
      <c r="D36" s="2">
        <v>16</v>
      </c>
      <c r="E36" s="2">
        <v>2</v>
      </c>
      <c r="F36" s="2">
        <v>2</v>
      </c>
      <c r="G36" s="2">
        <v>4</v>
      </c>
      <c r="H36" s="2">
        <v>0.20181755588456107</v>
      </c>
      <c r="I36" s="2">
        <v>2</v>
      </c>
      <c r="J36" s="2">
        <v>1</v>
      </c>
      <c r="K36">
        <v>-1.0534545260953581</v>
      </c>
      <c r="L36">
        <v>-1.0360556238263692</v>
      </c>
      <c r="M36">
        <v>-1.2265368613439305</v>
      </c>
      <c r="N36">
        <v>0.86034849331036689</v>
      </c>
      <c r="O36">
        <v>-0.46784945247134291</v>
      </c>
      <c r="P36">
        <v>-0.32993787104868832</v>
      </c>
      <c r="Q36">
        <v>1.9383947432087998</v>
      </c>
      <c r="R36">
        <v>1.5824192617013977</v>
      </c>
      <c r="S36">
        <v>-1.6594425996484019</v>
      </c>
      <c r="T36" s="71">
        <v>0.95161290322580649</v>
      </c>
      <c r="U36" s="71">
        <v>0</v>
      </c>
      <c r="V36" s="71">
        <v>4.8387096774193547E-2</v>
      </c>
      <c r="W36" s="70">
        <v>0</v>
      </c>
      <c r="X36" s="71">
        <v>0.93548387096774188</v>
      </c>
      <c r="Y36" s="71">
        <v>0</v>
      </c>
      <c r="Z36" s="71">
        <v>0</v>
      </c>
      <c r="AA36" s="71">
        <v>0</v>
      </c>
      <c r="AB36" s="71">
        <v>0</v>
      </c>
      <c r="AC36" s="71">
        <v>0</v>
      </c>
      <c r="AD36" s="71">
        <v>0</v>
      </c>
      <c r="AE36" s="71">
        <v>6.4516129032258063E-2</v>
      </c>
      <c r="AF36" s="70">
        <v>0</v>
      </c>
      <c r="AG36" s="72">
        <v>0</v>
      </c>
      <c r="AH36" s="72">
        <v>1</v>
      </c>
      <c r="AI36" s="72">
        <v>0</v>
      </c>
      <c r="AJ36" s="70">
        <v>0</v>
      </c>
      <c r="AK36" s="71">
        <v>0</v>
      </c>
      <c r="AL36" s="71">
        <v>0</v>
      </c>
      <c r="AM36" s="71">
        <v>0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1</v>
      </c>
      <c r="AT36" s="73">
        <v>0</v>
      </c>
    </row>
    <row r="37" spans="1:46" x14ac:dyDescent="0.15">
      <c r="A37" s="45">
        <v>1028050</v>
      </c>
      <c r="B37" s="2">
        <v>3</v>
      </c>
      <c r="C37" s="2">
        <v>3</v>
      </c>
      <c r="D37" s="2">
        <v>16</v>
      </c>
      <c r="E37" s="2">
        <v>2</v>
      </c>
      <c r="F37" s="2">
        <v>2</v>
      </c>
      <c r="G37" s="2">
        <v>1</v>
      </c>
      <c r="H37" s="2">
        <v>0.20181755588456107</v>
      </c>
      <c r="I37" s="2">
        <v>2</v>
      </c>
      <c r="J37" s="2">
        <v>1</v>
      </c>
      <c r="K37">
        <v>-0.79052910360899575</v>
      </c>
      <c r="L37">
        <v>-1.0360556238263692</v>
      </c>
      <c r="M37">
        <v>0.7933774574292396</v>
      </c>
      <c r="N37">
        <v>7.2098198028679117E-2</v>
      </c>
      <c r="O37">
        <v>0.50763387034298624</v>
      </c>
      <c r="P37">
        <v>-7.800034784782614E-2</v>
      </c>
      <c r="Q37">
        <v>-0.36512834021191398</v>
      </c>
      <c r="R37">
        <v>-0.41475857784930448</v>
      </c>
      <c r="S37">
        <v>-0.44518735679200649</v>
      </c>
      <c r="T37" s="71">
        <v>0.84569138276553102</v>
      </c>
      <c r="U37" s="71">
        <v>0.13026052104208416</v>
      </c>
      <c r="V37" s="71">
        <v>2.4048096192384769E-2</v>
      </c>
      <c r="W37" s="70">
        <v>0</v>
      </c>
      <c r="X37" s="71">
        <v>6.0120240480961921E-2</v>
      </c>
      <c r="Y37" s="71">
        <v>0</v>
      </c>
      <c r="Z37" s="71">
        <v>0</v>
      </c>
      <c r="AA37" s="71">
        <v>0</v>
      </c>
      <c r="AB37" s="71">
        <v>0</v>
      </c>
      <c r="AC37" s="71">
        <v>0</v>
      </c>
      <c r="AD37" s="71">
        <v>0</v>
      </c>
      <c r="AE37" s="71">
        <v>0.93987975951903813</v>
      </c>
      <c r="AF37" s="70">
        <v>0.31062124248496992</v>
      </c>
      <c r="AG37" s="72">
        <v>3.6072144288577156E-2</v>
      </c>
      <c r="AH37" s="72">
        <v>6.0120240480961921E-2</v>
      </c>
      <c r="AI37" s="72">
        <v>0.59318637274549102</v>
      </c>
      <c r="AJ37" s="70">
        <v>0.68136272545090182</v>
      </c>
      <c r="AK37" s="71">
        <v>0.17434869739478959</v>
      </c>
      <c r="AL37" s="71">
        <v>1.2024048096192385E-2</v>
      </c>
      <c r="AM37" s="71">
        <v>4.4088176352705413E-2</v>
      </c>
      <c r="AN37" s="71">
        <v>1.2024048096192385E-2</v>
      </c>
      <c r="AO37" s="71">
        <v>0</v>
      </c>
      <c r="AP37" s="71">
        <v>0</v>
      </c>
      <c r="AQ37" s="71">
        <v>0</v>
      </c>
      <c r="AR37" s="71">
        <v>0</v>
      </c>
      <c r="AS37" s="71">
        <v>6.0120240480961921E-2</v>
      </c>
      <c r="AT37" s="73">
        <v>1.6032064128256512E-2</v>
      </c>
    </row>
    <row r="38" spans="1:46" x14ac:dyDescent="0.15">
      <c r="A38" s="45">
        <v>1028110</v>
      </c>
      <c r="B38" s="2">
        <v>4</v>
      </c>
      <c r="C38" s="2">
        <v>3</v>
      </c>
      <c r="D38" s="2">
        <v>10</v>
      </c>
      <c r="E38" s="2">
        <v>2</v>
      </c>
      <c r="F38" s="2">
        <v>2</v>
      </c>
      <c r="G38" s="2">
        <v>4</v>
      </c>
      <c r="H38" s="2">
        <v>-0.93518275895803515</v>
      </c>
      <c r="I38" s="2">
        <v>2</v>
      </c>
      <c r="J38" s="2">
        <v>1</v>
      </c>
      <c r="K38">
        <v>-1.3163799485817202</v>
      </c>
      <c r="L38">
        <v>-1.0360556238263692</v>
      </c>
      <c r="M38">
        <v>-0.93797767294776335</v>
      </c>
      <c r="N38">
        <v>-0.91562768218143575</v>
      </c>
      <c r="O38">
        <v>-0.41046808054108824</v>
      </c>
      <c r="P38">
        <v>-1.106131903202356</v>
      </c>
      <c r="Q38">
        <v>0.53068619222947466</v>
      </c>
      <c r="R38">
        <v>-0.86448680436739456</v>
      </c>
      <c r="S38">
        <v>-1.1553347739788631</v>
      </c>
      <c r="T38" s="71">
        <v>0.95833333333333337</v>
      </c>
      <c r="U38" s="71">
        <v>4.1666666666666664E-2</v>
      </c>
      <c r="V38" s="71">
        <v>0</v>
      </c>
      <c r="W38" s="70">
        <v>0</v>
      </c>
      <c r="X38" s="71">
        <v>0</v>
      </c>
      <c r="Y38" s="71">
        <v>0</v>
      </c>
      <c r="Z38" s="71">
        <v>0</v>
      </c>
      <c r="AA38" s="71">
        <v>0</v>
      </c>
      <c r="AB38" s="71">
        <v>0</v>
      </c>
      <c r="AC38" s="71">
        <v>8.3333333333333329E-2</v>
      </c>
      <c r="AD38" s="71">
        <v>0</v>
      </c>
      <c r="AE38" s="71">
        <v>0.91666666666666663</v>
      </c>
      <c r="AF38" s="70">
        <v>4.1666666666666664E-2</v>
      </c>
      <c r="AG38" s="72">
        <v>8.3333333333333329E-2</v>
      </c>
      <c r="AH38" s="72">
        <v>4.1666666666666664E-2</v>
      </c>
      <c r="AI38" s="72">
        <v>0.83333333333333337</v>
      </c>
      <c r="AJ38" s="70">
        <v>0.83333333333333337</v>
      </c>
      <c r="AK38" s="71">
        <v>0</v>
      </c>
      <c r="AL38" s="71">
        <v>8.3333333333333329E-2</v>
      </c>
      <c r="AM38" s="71">
        <v>0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4.1666666666666664E-2</v>
      </c>
      <c r="AT38" s="73">
        <v>4.1666666666666664E-2</v>
      </c>
    </row>
    <row r="39" spans="1:46" x14ac:dyDescent="0.15">
      <c r="A39" s="45">
        <v>1028230</v>
      </c>
      <c r="B39" s="2">
        <v>4</v>
      </c>
      <c r="C39" s="2">
        <v>2</v>
      </c>
      <c r="D39" s="2">
        <v>10</v>
      </c>
      <c r="E39" s="2">
        <v>2</v>
      </c>
      <c r="F39" s="2">
        <v>4</v>
      </c>
      <c r="G39" s="2">
        <v>3</v>
      </c>
      <c r="H39" s="2">
        <v>-0.36668260153673704</v>
      </c>
      <c r="I39" s="2">
        <v>2</v>
      </c>
      <c r="J39" s="2">
        <v>1</v>
      </c>
      <c r="K39">
        <v>-0.61524548861808759</v>
      </c>
      <c r="L39">
        <v>-1.0360556238263692</v>
      </c>
      <c r="M39">
        <v>-0.93797767294776335</v>
      </c>
      <c r="N39">
        <v>-0.23998457193998909</v>
      </c>
      <c r="O39">
        <v>-0.41046808054108824</v>
      </c>
      <c r="P39">
        <v>-0.49638648188251638</v>
      </c>
      <c r="Q39">
        <v>0.53068619222947466</v>
      </c>
      <c r="R39">
        <v>1.4870063126077721E-2</v>
      </c>
      <c r="S39">
        <v>-0.77196734181759652</v>
      </c>
      <c r="T39" s="71">
        <v>1</v>
      </c>
      <c r="U39" s="71">
        <v>0</v>
      </c>
      <c r="V39" s="71">
        <v>0</v>
      </c>
      <c r="W39" s="70">
        <v>0</v>
      </c>
      <c r="X39" s="71">
        <v>2.9850746268656716E-2</v>
      </c>
      <c r="Y39" s="71">
        <v>0</v>
      </c>
      <c r="Z39" s="71">
        <v>0</v>
      </c>
      <c r="AA39" s="71">
        <v>0</v>
      </c>
      <c r="AB39" s="71">
        <v>0</v>
      </c>
      <c r="AC39" s="71">
        <v>0</v>
      </c>
      <c r="AD39" s="71">
        <v>0</v>
      </c>
      <c r="AE39" s="71">
        <v>0.97014925373134331</v>
      </c>
      <c r="AF39" s="70">
        <v>0</v>
      </c>
      <c r="AG39" s="72">
        <v>0</v>
      </c>
      <c r="AH39" s="72">
        <v>2.9850746268656716E-2</v>
      </c>
      <c r="AI39" s="72">
        <v>0.97014925373134331</v>
      </c>
      <c r="AJ39" s="70">
        <v>0.26865671641791045</v>
      </c>
      <c r="AK39" s="71">
        <v>0</v>
      </c>
      <c r="AL39" s="71">
        <v>0</v>
      </c>
      <c r="AM39" s="71">
        <v>0.70149253731343286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2.9850746268656716E-2</v>
      </c>
      <c r="AT39" s="73">
        <v>0</v>
      </c>
    </row>
    <row r="40" spans="1:46" x14ac:dyDescent="0.15">
      <c r="A40" s="45">
        <v>1030040</v>
      </c>
      <c r="B40" s="2">
        <v>4</v>
      </c>
      <c r="C40" s="2">
        <v>3</v>
      </c>
      <c r="D40" s="2">
        <v>10</v>
      </c>
      <c r="E40" s="2">
        <v>2</v>
      </c>
      <c r="F40" s="2">
        <v>4</v>
      </c>
      <c r="G40" s="2">
        <v>5</v>
      </c>
      <c r="H40" s="2">
        <v>0.77031771330585919</v>
      </c>
      <c r="I40" s="2">
        <v>4</v>
      </c>
      <c r="J40" s="2">
        <v>2</v>
      </c>
      <c r="K40">
        <v>-0.52760368112263356</v>
      </c>
      <c r="L40">
        <v>-1.6690834998913606</v>
      </c>
      <c r="M40">
        <v>-1.4189096536080419</v>
      </c>
      <c r="N40">
        <v>0.39705036057337489</v>
      </c>
      <c r="O40">
        <v>-0.46784945247134291</v>
      </c>
      <c r="P40">
        <v>-0.55186935216045907</v>
      </c>
      <c r="Q40">
        <v>7.8251759563950678</v>
      </c>
      <c r="R40">
        <v>0.9532148447122798</v>
      </c>
      <c r="S40">
        <v>-1.6479509163562025</v>
      </c>
      <c r="T40" s="71">
        <v>1</v>
      </c>
      <c r="U40" s="71">
        <v>0</v>
      </c>
      <c r="V40" s="71">
        <v>0</v>
      </c>
      <c r="W40" s="70">
        <v>0</v>
      </c>
      <c r="X40" s="71">
        <v>1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0">
        <v>0</v>
      </c>
      <c r="AG40" s="72">
        <v>0</v>
      </c>
      <c r="AH40" s="72">
        <v>1</v>
      </c>
      <c r="AI40" s="72">
        <v>0</v>
      </c>
      <c r="AJ40" s="70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1</v>
      </c>
      <c r="AT40" s="73">
        <v>0</v>
      </c>
    </row>
    <row r="41" spans="1:46" x14ac:dyDescent="0.15">
      <c r="A41" s="45">
        <v>1030150</v>
      </c>
      <c r="B41" s="2">
        <v>4</v>
      </c>
      <c r="C41" s="2">
        <v>3</v>
      </c>
      <c r="D41" s="2">
        <v>10</v>
      </c>
      <c r="E41" s="2">
        <v>2</v>
      </c>
      <c r="F41" s="2">
        <v>4</v>
      </c>
      <c r="G41" s="2">
        <v>5</v>
      </c>
      <c r="H41" s="2">
        <v>-0.36668260153673704</v>
      </c>
      <c r="I41" s="2">
        <v>4</v>
      </c>
      <c r="J41" s="2">
        <v>1</v>
      </c>
      <c r="K41">
        <v>-1.4916635635726285</v>
      </c>
      <c r="L41">
        <v>-0.40302774776137784</v>
      </c>
      <c r="M41">
        <v>-0.74560488068365194</v>
      </c>
      <c r="N41">
        <v>-1.1054512226778421</v>
      </c>
      <c r="O41">
        <v>-1.3285700314251627</v>
      </c>
      <c r="P41">
        <v>-1.1989807881572805</v>
      </c>
      <c r="Q41">
        <v>-0.62107534948088228</v>
      </c>
      <c r="R41">
        <v>2.3078221618852584E-3</v>
      </c>
      <c r="S41">
        <v>-0.92408287348984486</v>
      </c>
      <c r="T41" s="71">
        <v>1</v>
      </c>
      <c r="U41" s="71">
        <v>0</v>
      </c>
      <c r="V41" s="71">
        <v>0</v>
      </c>
      <c r="W41" s="70">
        <v>0.33834586466165412</v>
      </c>
      <c r="X41" s="71">
        <v>0.54135338345864659</v>
      </c>
      <c r="Y41" s="71">
        <v>0</v>
      </c>
      <c r="Z41" s="71">
        <v>0</v>
      </c>
      <c r="AA41" s="71">
        <v>0</v>
      </c>
      <c r="AB41" s="71">
        <v>0</v>
      </c>
      <c r="AC41" s="71">
        <v>0</v>
      </c>
      <c r="AD41" s="71">
        <v>0</v>
      </c>
      <c r="AE41" s="71">
        <v>0.12030075187969924</v>
      </c>
      <c r="AF41" s="70">
        <v>6.7669172932330823E-2</v>
      </c>
      <c r="AG41" s="72">
        <v>0.39097744360902253</v>
      </c>
      <c r="AH41" s="72">
        <v>0.54135338345864659</v>
      </c>
      <c r="AI41" s="72">
        <v>0</v>
      </c>
      <c r="AJ41" s="70">
        <v>0.33834586466165412</v>
      </c>
      <c r="AK41" s="71">
        <v>0.12030075187969924</v>
      </c>
      <c r="AL41" s="71">
        <v>0</v>
      </c>
      <c r="AM41" s="71">
        <v>0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0.54135338345864659</v>
      </c>
      <c r="AT41" s="73">
        <v>0</v>
      </c>
    </row>
    <row r="42" spans="1:46" x14ac:dyDescent="0.15">
      <c r="A42" s="45">
        <v>1030200</v>
      </c>
      <c r="B42" s="2">
        <v>3</v>
      </c>
      <c r="C42" s="2">
        <v>1</v>
      </c>
      <c r="D42" s="2">
        <v>4</v>
      </c>
      <c r="E42" s="2">
        <v>2</v>
      </c>
      <c r="F42" s="2">
        <v>4</v>
      </c>
      <c r="G42" s="2">
        <v>1</v>
      </c>
      <c r="H42" s="2">
        <v>-0.36668260153673704</v>
      </c>
      <c r="I42" s="2">
        <v>4</v>
      </c>
      <c r="J42" s="2">
        <v>2</v>
      </c>
      <c r="K42">
        <v>-0.3523200661317254</v>
      </c>
      <c r="L42">
        <v>-1.0360556238263692</v>
      </c>
      <c r="M42">
        <v>-0.45704569228748476</v>
      </c>
      <c r="N42">
        <v>-0.20459374235591332</v>
      </c>
      <c r="O42">
        <v>-0.69737494019236157</v>
      </c>
      <c r="P42">
        <v>-0.75087168790226377</v>
      </c>
      <c r="Q42">
        <v>-0.34186043027837143</v>
      </c>
      <c r="R42">
        <v>0.51603736053965066</v>
      </c>
      <c r="S42">
        <v>-1.4172129412943002</v>
      </c>
      <c r="T42" s="71">
        <v>0.97820823244552058</v>
      </c>
      <c r="U42" s="71">
        <v>2.1791767554479417E-2</v>
      </c>
      <c r="V42" s="71">
        <v>0</v>
      </c>
      <c r="W42" s="70">
        <v>0</v>
      </c>
      <c r="X42" s="71">
        <v>2.9055690072639227E-2</v>
      </c>
      <c r="Y42" s="71">
        <v>0</v>
      </c>
      <c r="Z42" s="71">
        <v>0</v>
      </c>
      <c r="AA42" s="71">
        <v>0</v>
      </c>
      <c r="AB42" s="71">
        <v>0</v>
      </c>
      <c r="AC42" s="71">
        <v>0</v>
      </c>
      <c r="AD42" s="71">
        <v>0</v>
      </c>
      <c r="AE42" s="71">
        <v>0.9709443099273608</v>
      </c>
      <c r="AF42" s="70">
        <v>4.3583535108958835E-2</v>
      </c>
      <c r="AG42" s="72">
        <v>0.85956416464891039</v>
      </c>
      <c r="AH42" s="72">
        <v>2.9055690072639227E-2</v>
      </c>
      <c r="AI42" s="72">
        <v>6.7796610169491525E-2</v>
      </c>
      <c r="AJ42" s="70">
        <v>8.9588377723970949E-2</v>
      </c>
      <c r="AK42" s="71">
        <v>2.1791767554479417E-2</v>
      </c>
      <c r="AL42" s="71">
        <v>1.9370460048426151E-2</v>
      </c>
      <c r="AM42" s="71">
        <v>0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2.9055690072639227E-2</v>
      </c>
      <c r="AT42" s="73">
        <v>0.84019370460048426</v>
      </c>
    </row>
    <row r="43" spans="1:46" x14ac:dyDescent="0.15">
      <c r="A43" s="45">
        <v>1030280</v>
      </c>
      <c r="B43" s="2">
        <v>4</v>
      </c>
      <c r="C43" s="2">
        <v>3</v>
      </c>
      <c r="D43" s="2">
        <v>10</v>
      </c>
      <c r="E43" s="2">
        <v>2</v>
      </c>
      <c r="F43" s="2">
        <v>1</v>
      </c>
      <c r="G43" s="2">
        <v>1</v>
      </c>
      <c r="H43" s="2">
        <v>0.77031771330585919</v>
      </c>
      <c r="I43" s="2">
        <v>1</v>
      </c>
      <c r="J43" s="2">
        <v>2</v>
      </c>
      <c r="K43">
        <v>-0.96581271859990392</v>
      </c>
      <c r="L43">
        <v>-0.40302774776137784</v>
      </c>
      <c r="M43">
        <v>-0.55323208841954052</v>
      </c>
      <c r="N43">
        <v>0.4485279308774851</v>
      </c>
      <c r="O43">
        <v>0.39287112648247696</v>
      </c>
      <c r="P43">
        <v>-0.3933468656520514</v>
      </c>
      <c r="Q43">
        <v>0.45390208944878413</v>
      </c>
      <c r="R43">
        <v>-3.9345924193068774E-2</v>
      </c>
      <c r="S43">
        <v>-1.4443839551800948</v>
      </c>
      <c r="T43" s="71">
        <v>1</v>
      </c>
      <c r="U43" s="71">
        <v>0</v>
      </c>
      <c r="V43" s="71">
        <v>0</v>
      </c>
      <c r="W43" s="70">
        <v>0</v>
      </c>
      <c r="X43" s="71">
        <v>0.87662337662337664</v>
      </c>
      <c r="Y43" s="71">
        <v>0</v>
      </c>
      <c r="Z43" s="71">
        <v>0</v>
      </c>
      <c r="AA43" s="71">
        <v>1.948051948051948E-2</v>
      </c>
      <c r="AB43" s="71">
        <v>0</v>
      </c>
      <c r="AC43" s="71">
        <v>0</v>
      </c>
      <c r="AD43" s="71">
        <v>0</v>
      </c>
      <c r="AE43" s="71">
        <v>0.1038961038961039</v>
      </c>
      <c r="AF43" s="70">
        <v>3.4090909090909088E-2</v>
      </c>
      <c r="AG43" s="72">
        <v>5.844155844155844E-2</v>
      </c>
      <c r="AH43" s="72">
        <v>0.90259740259740262</v>
      </c>
      <c r="AI43" s="72">
        <v>4.87012987012987E-3</v>
      </c>
      <c r="AJ43" s="70">
        <v>5.844155844155844E-2</v>
      </c>
      <c r="AK43" s="71">
        <v>0</v>
      </c>
      <c r="AL43" s="71">
        <v>8.1168831168831161E-3</v>
      </c>
      <c r="AM43" s="71">
        <v>4.87012987012987E-3</v>
      </c>
      <c r="AN43" s="71">
        <v>6.4935064935064939E-3</v>
      </c>
      <c r="AO43" s="71">
        <v>0</v>
      </c>
      <c r="AP43" s="71">
        <v>0</v>
      </c>
      <c r="AQ43" s="71">
        <v>0</v>
      </c>
      <c r="AR43" s="71">
        <v>1.948051948051948E-2</v>
      </c>
      <c r="AS43" s="71">
        <v>0.90259740259740262</v>
      </c>
      <c r="AT43" s="73">
        <v>0</v>
      </c>
    </row>
    <row r="44" spans="1:46" x14ac:dyDescent="0.15">
      <c r="A44" s="45">
        <v>1030300</v>
      </c>
      <c r="B44" s="2">
        <v>2</v>
      </c>
      <c r="C44" s="2">
        <v>3</v>
      </c>
      <c r="D44" s="2">
        <v>16</v>
      </c>
      <c r="E44" s="2">
        <v>2</v>
      </c>
      <c r="F44" s="2">
        <v>4</v>
      </c>
      <c r="G44" s="2">
        <v>1</v>
      </c>
      <c r="H44" s="2">
        <v>2.4758181855697536</v>
      </c>
      <c r="I44" s="2">
        <v>4</v>
      </c>
      <c r="J44" s="2">
        <v>1</v>
      </c>
      <c r="K44">
        <v>-0.26467825863627131</v>
      </c>
      <c r="L44">
        <v>-0.40302774776137784</v>
      </c>
      <c r="M44">
        <v>-0.93797767294776335</v>
      </c>
      <c r="N44">
        <v>1.4909487295357171</v>
      </c>
      <c r="O44">
        <v>-0.18094259282006964</v>
      </c>
      <c r="P44">
        <v>0.28037370200868122</v>
      </c>
      <c r="Q44">
        <v>0.78663320149844296</v>
      </c>
      <c r="R44">
        <v>1.7053887757359778</v>
      </c>
      <c r="S44">
        <v>-1.3599253223517096</v>
      </c>
      <c r="T44" s="71">
        <v>0.92340425531914894</v>
      </c>
      <c r="U44" s="71">
        <v>0</v>
      </c>
      <c r="V44" s="71">
        <v>7.6595744680851063E-2</v>
      </c>
      <c r="W44" s="70">
        <v>0</v>
      </c>
      <c r="X44" s="71">
        <v>0.8936170212765957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3.8297872340425532E-2</v>
      </c>
      <c r="AE44" s="71">
        <v>6.8085106382978725E-2</v>
      </c>
      <c r="AF44" s="70">
        <v>8.085106382978724E-2</v>
      </c>
      <c r="AG44" s="72">
        <v>2.553191489361702E-2</v>
      </c>
      <c r="AH44" s="72">
        <v>0.8936170212765957</v>
      </c>
      <c r="AI44" s="72">
        <v>0</v>
      </c>
      <c r="AJ44" s="70">
        <v>0</v>
      </c>
      <c r="AK44" s="71">
        <v>6.3829787234042548E-2</v>
      </c>
      <c r="AL44" s="71">
        <v>1.9148936170212766E-2</v>
      </c>
      <c r="AM44" s="71">
        <v>0</v>
      </c>
      <c r="AN44" s="71">
        <v>0</v>
      </c>
      <c r="AO44" s="71">
        <v>1.9148936170212766E-2</v>
      </c>
      <c r="AP44" s="71">
        <v>0</v>
      </c>
      <c r="AQ44" s="71">
        <v>4.2553191489361703E-3</v>
      </c>
      <c r="AR44" s="71">
        <v>0</v>
      </c>
      <c r="AS44" s="71">
        <v>0.8936170212765957</v>
      </c>
      <c r="AT44" s="73">
        <v>0</v>
      </c>
    </row>
    <row r="45" spans="1:46" x14ac:dyDescent="0.15">
      <c r="A45" s="45">
        <v>1034020</v>
      </c>
      <c r="B45" s="2">
        <v>4</v>
      </c>
      <c r="C45" s="2">
        <v>3</v>
      </c>
      <c r="D45" s="2">
        <v>10</v>
      </c>
      <c r="E45" s="2">
        <v>2</v>
      </c>
      <c r="F45" s="2">
        <v>2</v>
      </c>
      <c r="G45" s="2">
        <v>5</v>
      </c>
      <c r="H45" s="2">
        <v>-0.36668260153673704</v>
      </c>
      <c r="I45" s="2">
        <v>4</v>
      </c>
      <c r="J45" s="2">
        <v>1</v>
      </c>
      <c r="K45">
        <v>-1.4916635635726285</v>
      </c>
      <c r="L45">
        <v>-1.6690834998913606</v>
      </c>
      <c r="M45">
        <v>-1.4189096536080419</v>
      </c>
      <c r="N45">
        <v>-1.4175339926465103</v>
      </c>
      <c r="O45">
        <v>-1.5007141472159267</v>
      </c>
      <c r="P45">
        <v>-1.4565798287334428</v>
      </c>
      <c r="Q45">
        <v>0.91460670613292694</v>
      </c>
      <c r="R45">
        <v>-0.94488514653822631</v>
      </c>
      <c r="S45">
        <v>-1.6479509163562025</v>
      </c>
      <c r="T45" s="71">
        <v>1</v>
      </c>
      <c r="U45" s="71">
        <v>0</v>
      </c>
      <c r="V45" s="71">
        <v>0</v>
      </c>
      <c r="W45" s="70">
        <v>0</v>
      </c>
      <c r="X45" s="71">
        <v>1</v>
      </c>
      <c r="Y45" s="71">
        <v>0</v>
      </c>
      <c r="Z45" s="71">
        <v>0</v>
      </c>
      <c r="AA45" s="71">
        <v>0</v>
      </c>
      <c r="AB45" s="71">
        <v>0</v>
      </c>
      <c r="AC45" s="71">
        <v>0</v>
      </c>
      <c r="AD45" s="71">
        <v>0</v>
      </c>
      <c r="AE45" s="71">
        <v>0</v>
      </c>
      <c r="AF45" s="70">
        <v>0</v>
      </c>
      <c r="AG45" s="72">
        <v>0</v>
      </c>
      <c r="AH45" s="72">
        <v>1</v>
      </c>
      <c r="AI45" s="72">
        <v>0</v>
      </c>
      <c r="AJ45" s="70">
        <v>0</v>
      </c>
      <c r="AK45" s="71">
        <v>0</v>
      </c>
      <c r="AL45" s="71">
        <v>0</v>
      </c>
      <c r="AM45" s="71">
        <v>0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1</v>
      </c>
      <c r="AT45" s="73">
        <v>0</v>
      </c>
    </row>
    <row r="46" spans="1:46" x14ac:dyDescent="0.15">
      <c r="A46" s="45">
        <v>1034130</v>
      </c>
      <c r="B46" s="2">
        <v>4</v>
      </c>
      <c r="C46" s="2">
        <v>1</v>
      </c>
      <c r="D46" s="2">
        <v>17</v>
      </c>
      <c r="E46" s="2">
        <v>2</v>
      </c>
      <c r="F46" s="2">
        <v>4</v>
      </c>
      <c r="G46" s="2">
        <v>4</v>
      </c>
      <c r="H46" s="2">
        <v>1.9073180281484554</v>
      </c>
      <c r="I46" s="2">
        <v>3</v>
      </c>
      <c r="J46" s="2">
        <v>1</v>
      </c>
      <c r="K46">
        <v>-0.79052910360899575</v>
      </c>
      <c r="L46">
        <v>-1.0360556238263692</v>
      </c>
      <c r="M46">
        <v>-1.2265368613439305</v>
      </c>
      <c r="N46">
        <v>2.8679737351706653</v>
      </c>
      <c r="O46">
        <v>-0.41046808054108824</v>
      </c>
      <c r="P46">
        <v>1.2801976704867095</v>
      </c>
      <c r="Q46">
        <v>2.0663682478432839</v>
      </c>
      <c r="R46">
        <v>4.0599116535960507</v>
      </c>
      <c r="S46">
        <v>-1.2338975029990968</v>
      </c>
      <c r="T46" s="71">
        <v>1</v>
      </c>
      <c r="U46" s="71">
        <v>0</v>
      </c>
      <c r="V46" s="71">
        <v>0</v>
      </c>
      <c r="W46" s="70">
        <v>1.7543859649122806E-2</v>
      </c>
      <c r="X46" s="71">
        <v>0</v>
      </c>
      <c r="Y46" s="71">
        <v>0</v>
      </c>
      <c r="Z46" s="71">
        <v>0</v>
      </c>
      <c r="AA46" s="71">
        <v>0</v>
      </c>
      <c r="AB46" s="71">
        <v>0</v>
      </c>
      <c r="AC46" s="71">
        <v>0</v>
      </c>
      <c r="AD46" s="71">
        <v>0</v>
      </c>
      <c r="AE46" s="71">
        <v>0.98245614035087714</v>
      </c>
      <c r="AF46" s="70">
        <v>0</v>
      </c>
      <c r="AG46" s="72">
        <v>1.7543859649122806E-2</v>
      </c>
      <c r="AH46" s="72">
        <v>0</v>
      </c>
      <c r="AI46" s="72">
        <v>0.98245614035087714</v>
      </c>
      <c r="AJ46" s="70">
        <v>1</v>
      </c>
      <c r="AK46" s="71">
        <v>0</v>
      </c>
      <c r="AL46" s="71">
        <v>0</v>
      </c>
      <c r="AM46" s="71">
        <v>0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3">
        <v>0</v>
      </c>
    </row>
    <row r="47" spans="1:46" x14ac:dyDescent="0.15">
      <c r="A47" s="45">
        <v>1034220</v>
      </c>
      <c r="B47" s="2">
        <v>3</v>
      </c>
      <c r="C47" s="2">
        <v>3</v>
      </c>
      <c r="D47" s="2">
        <v>10</v>
      </c>
      <c r="E47" s="2">
        <v>2</v>
      </c>
      <c r="F47" s="2">
        <v>4</v>
      </c>
      <c r="G47" s="2">
        <v>4</v>
      </c>
      <c r="H47" s="2">
        <v>-0.36668260153673704</v>
      </c>
      <c r="I47" s="2">
        <v>4</v>
      </c>
      <c r="J47" s="2">
        <v>1</v>
      </c>
      <c r="K47">
        <v>-0.52760368112263356</v>
      </c>
      <c r="L47">
        <v>0.86302800436860483</v>
      </c>
      <c r="M47">
        <v>-0.84179127681570765</v>
      </c>
      <c r="N47">
        <v>-0.32363562368416821</v>
      </c>
      <c r="O47">
        <v>-0.41046808054108824</v>
      </c>
      <c r="P47">
        <v>-0.24671356563177432</v>
      </c>
      <c r="Q47">
        <v>0.31130304142750187</v>
      </c>
      <c r="R47">
        <v>-9.4002691896923535E-2</v>
      </c>
      <c r="S47">
        <v>2.0039406817843938E-2</v>
      </c>
      <c r="T47" s="71">
        <v>0.9521276595744681</v>
      </c>
      <c r="U47" s="71">
        <v>4.7872340425531915E-2</v>
      </c>
      <c r="V47" s="71">
        <v>0</v>
      </c>
      <c r="W47" s="70">
        <v>0</v>
      </c>
      <c r="X47" s="71">
        <v>7.9787234042553196E-2</v>
      </c>
      <c r="Y47" s="71">
        <v>4.7872340425531915E-2</v>
      </c>
      <c r="Z47" s="71">
        <v>0</v>
      </c>
      <c r="AA47" s="71">
        <v>0</v>
      </c>
      <c r="AB47" s="71">
        <v>0.67021276595744683</v>
      </c>
      <c r="AC47" s="71">
        <v>2.1276595744680851E-2</v>
      </c>
      <c r="AD47" s="71">
        <v>0</v>
      </c>
      <c r="AE47" s="71">
        <v>0.18085106382978725</v>
      </c>
      <c r="AF47" s="70">
        <v>0</v>
      </c>
      <c r="AG47" s="72">
        <v>0.87765957446808507</v>
      </c>
      <c r="AH47" s="72">
        <v>0.12234042553191489</v>
      </c>
      <c r="AI47" s="72">
        <v>0</v>
      </c>
      <c r="AJ47" s="70">
        <v>0</v>
      </c>
      <c r="AK47" s="71">
        <v>0.10638297872340426</v>
      </c>
      <c r="AL47" s="71">
        <v>5.3191489361702128E-2</v>
      </c>
      <c r="AM47" s="71">
        <v>4.7872340425531915E-2</v>
      </c>
      <c r="AN47" s="71">
        <v>0</v>
      </c>
      <c r="AO47" s="71">
        <v>0</v>
      </c>
      <c r="AP47" s="71">
        <v>0.67021276595744683</v>
      </c>
      <c r="AQ47" s="71">
        <v>0</v>
      </c>
      <c r="AR47" s="71">
        <v>0</v>
      </c>
      <c r="AS47" s="71">
        <v>0.12234042553191489</v>
      </c>
      <c r="AT47" s="73">
        <v>0</v>
      </c>
    </row>
    <row r="48" spans="1:46" x14ac:dyDescent="0.15">
      <c r="A48" s="45">
        <v>1034350</v>
      </c>
      <c r="B48" s="2">
        <v>4</v>
      </c>
      <c r="C48" s="2">
        <v>3</v>
      </c>
      <c r="D48" s="2">
        <v>10</v>
      </c>
      <c r="E48" s="2">
        <v>2</v>
      </c>
      <c r="F48" s="2">
        <v>3</v>
      </c>
      <c r="G48" s="2">
        <v>5</v>
      </c>
      <c r="H48" s="2">
        <v>-0.36668260153673704</v>
      </c>
      <c r="I48" s="2">
        <v>4</v>
      </c>
      <c r="J48" s="2">
        <v>1</v>
      </c>
      <c r="K48">
        <v>-1.4916635635726285</v>
      </c>
      <c r="L48">
        <v>-0.40302774776137784</v>
      </c>
      <c r="M48">
        <v>-0.84179127681570765</v>
      </c>
      <c r="N48">
        <v>-1.0282348672216768</v>
      </c>
      <c r="O48">
        <v>-1.2711886594949082</v>
      </c>
      <c r="P48">
        <v>-1.1678424425931289</v>
      </c>
      <c r="Q48">
        <v>-0.51138377407989577</v>
      </c>
      <c r="R48">
        <v>8.4660290704924632E-2</v>
      </c>
      <c r="S48">
        <v>-1.0789845013811015</v>
      </c>
      <c r="T48" s="71">
        <v>0.94904458598726116</v>
      </c>
      <c r="U48" s="71">
        <v>5.0955414012738856E-2</v>
      </c>
      <c r="V48" s="71">
        <v>0</v>
      </c>
      <c r="W48" s="70">
        <v>7.6433121019108277E-2</v>
      </c>
      <c r="X48" s="71">
        <v>0.11464968152866242</v>
      </c>
      <c r="Y48" s="71">
        <v>0</v>
      </c>
      <c r="Z48" s="71">
        <v>0</v>
      </c>
      <c r="AA48" s="71">
        <v>0</v>
      </c>
      <c r="AB48" s="71">
        <v>0</v>
      </c>
      <c r="AC48" s="71">
        <v>0</v>
      </c>
      <c r="AD48" s="71">
        <v>0</v>
      </c>
      <c r="AE48" s="71">
        <v>0.80891719745222934</v>
      </c>
      <c r="AF48" s="70">
        <v>1.9108280254777069E-2</v>
      </c>
      <c r="AG48" s="72">
        <v>7.6433121019108277E-2</v>
      </c>
      <c r="AH48" s="72">
        <v>0.11464968152866242</v>
      </c>
      <c r="AI48" s="72">
        <v>0.78980891719745228</v>
      </c>
      <c r="AJ48" s="70">
        <v>0.86624203821656054</v>
      </c>
      <c r="AK48" s="71">
        <v>0</v>
      </c>
      <c r="AL48" s="71">
        <v>0</v>
      </c>
      <c r="AM48" s="71">
        <v>0</v>
      </c>
      <c r="AN48" s="71">
        <v>0</v>
      </c>
      <c r="AO48" s="71">
        <v>0</v>
      </c>
      <c r="AP48" s="71">
        <v>0</v>
      </c>
      <c r="AQ48" s="71">
        <v>1.9108280254777069E-2</v>
      </c>
      <c r="AR48" s="71">
        <v>0</v>
      </c>
      <c r="AS48" s="71">
        <v>0.11464968152866242</v>
      </c>
      <c r="AT48" s="73">
        <v>0</v>
      </c>
    </row>
    <row r="49" spans="1:46" x14ac:dyDescent="0.15">
      <c r="A49" s="45">
        <v>1035020</v>
      </c>
      <c r="B49" s="2">
        <v>4</v>
      </c>
      <c r="C49" s="2">
        <v>3</v>
      </c>
      <c r="D49" s="2">
        <v>10</v>
      </c>
      <c r="E49" s="2">
        <v>2</v>
      </c>
      <c r="F49" s="2">
        <v>4</v>
      </c>
      <c r="G49" s="2">
        <v>1</v>
      </c>
      <c r="H49" s="2">
        <v>-0.93518275895803515</v>
      </c>
      <c r="I49" s="2">
        <v>4</v>
      </c>
      <c r="J49" s="2">
        <v>1</v>
      </c>
      <c r="K49">
        <v>-0.70288729611354173</v>
      </c>
      <c r="L49">
        <v>0.23000012830361349</v>
      </c>
      <c r="M49">
        <v>-7.2300107759261906E-2</v>
      </c>
      <c r="N49">
        <v>-0.272158053380058</v>
      </c>
      <c r="O49">
        <v>-0.46784945247134291</v>
      </c>
      <c r="P49">
        <v>-0.44882973592999409</v>
      </c>
      <c r="Q49">
        <v>-0.41631774206570765</v>
      </c>
      <c r="R49">
        <v>4.4364020172442606E-2</v>
      </c>
      <c r="S49">
        <v>-0.59649121063853794</v>
      </c>
      <c r="T49" s="71">
        <v>1</v>
      </c>
      <c r="U49" s="71">
        <v>0</v>
      </c>
      <c r="V49" s="71">
        <v>0</v>
      </c>
      <c r="W49" s="70">
        <v>0.13775510204081631</v>
      </c>
      <c r="X49" s="71">
        <v>0</v>
      </c>
      <c r="Y49" s="71">
        <v>2.2959183673469389E-2</v>
      </c>
      <c r="Z49" s="71">
        <v>0</v>
      </c>
      <c r="AA49" s="71">
        <v>0</v>
      </c>
      <c r="AB49" s="71">
        <v>0</v>
      </c>
      <c r="AC49" s="71">
        <v>0.54081632653061229</v>
      </c>
      <c r="AD49" s="71">
        <v>0</v>
      </c>
      <c r="AE49" s="71">
        <v>0.29846938775510207</v>
      </c>
      <c r="AF49" s="70">
        <v>6.1224489795918366E-2</v>
      </c>
      <c r="AG49" s="72">
        <v>0.73469387755102045</v>
      </c>
      <c r="AH49" s="72">
        <v>2.0408163265306121E-2</v>
      </c>
      <c r="AI49" s="72">
        <v>0.18367346938775511</v>
      </c>
      <c r="AJ49" s="70">
        <v>0.36224489795918369</v>
      </c>
      <c r="AK49" s="71">
        <v>7.6530612244897957E-3</v>
      </c>
      <c r="AL49" s="71">
        <v>0.54081632653061229</v>
      </c>
      <c r="AM49" s="71">
        <v>6.8877551020408156E-2</v>
      </c>
      <c r="AN49" s="71">
        <v>0</v>
      </c>
      <c r="AO49" s="71">
        <v>0</v>
      </c>
      <c r="AP49" s="71">
        <v>0</v>
      </c>
      <c r="AQ49" s="71">
        <v>0</v>
      </c>
      <c r="AR49" s="71">
        <v>0</v>
      </c>
      <c r="AS49" s="71">
        <v>2.0408163265306121E-2</v>
      </c>
      <c r="AT49" s="73">
        <v>0</v>
      </c>
    </row>
    <row r="50" spans="1:46" x14ac:dyDescent="0.15">
      <c r="A50" s="45">
        <v>1035100</v>
      </c>
      <c r="B50" s="2">
        <v>4</v>
      </c>
      <c r="C50" s="2">
        <v>3</v>
      </c>
      <c r="D50" s="2">
        <v>10</v>
      </c>
      <c r="E50" s="2">
        <v>2</v>
      </c>
      <c r="F50" s="2">
        <v>3</v>
      </c>
      <c r="G50" s="2">
        <v>5</v>
      </c>
      <c r="H50" s="2">
        <v>-0.36668260153673704</v>
      </c>
      <c r="I50" s="2">
        <v>4</v>
      </c>
      <c r="J50" s="2">
        <v>1</v>
      </c>
      <c r="K50">
        <v>-1.4916635635726285</v>
      </c>
      <c r="L50">
        <v>-1.6690834998913606</v>
      </c>
      <c r="M50">
        <v>-1.4189096536080419</v>
      </c>
      <c r="N50">
        <v>-0.89632359331739442</v>
      </c>
      <c r="O50">
        <v>-1.3859514033554174</v>
      </c>
      <c r="P50">
        <v>-1.1967161812071603</v>
      </c>
      <c r="Q50">
        <v>1.6824477339398316</v>
      </c>
      <c r="R50">
        <v>1.174185443535839</v>
      </c>
      <c r="S50">
        <v>-1.6479509163562025</v>
      </c>
      <c r="T50" s="71">
        <v>1</v>
      </c>
      <c r="U50" s="71">
        <v>0</v>
      </c>
      <c r="V50" s="71">
        <v>0</v>
      </c>
      <c r="W50" s="70">
        <v>0</v>
      </c>
      <c r="X50" s="71">
        <v>1</v>
      </c>
      <c r="Y50" s="71">
        <v>0</v>
      </c>
      <c r="Z50" s="71">
        <v>0</v>
      </c>
      <c r="AA50" s="71">
        <v>0</v>
      </c>
      <c r="AB50" s="71">
        <v>0</v>
      </c>
      <c r="AC50" s="71">
        <v>0</v>
      </c>
      <c r="AD50" s="71">
        <v>0</v>
      </c>
      <c r="AE50" s="71">
        <v>0</v>
      </c>
      <c r="AF50" s="70">
        <v>0</v>
      </c>
      <c r="AG50" s="72">
        <v>0</v>
      </c>
      <c r="AH50" s="72">
        <v>1</v>
      </c>
      <c r="AI50" s="72">
        <v>0</v>
      </c>
      <c r="AJ50" s="70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1</v>
      </c>
      <c r="AT50" s="73">
        <v>0</v>
      </c>
    </row>
    <row r="51" spans="1:46" x14ac:dyDescent="0.15">
      <c r="A51" s="45">
        <v>1035150</v>
      </c>
      <c r="B51" s="2">
        <v>3</v>
      </c>
      <c r="C51" s="2">
        <v>1</v>
      </c>
      <c r="D51" s="2">
        <v>4</v>
      </c>
      <c r="E51" s="2">
        <v>2</v>
      </c>
      <c r="F51" s="2">
        <v>4</v>
      </c>
      <c r="G51" s="2">
        <v>7</v>
      </c>
      <c r="H51" s="2">
        <v>2.4758181855697536</v>
      </c>
      <c r="I51" s="2">
        <v>2</v>
      </c>
      <c r="J51" s="2">
        <v>1</v>
      </c>
      <c r="K51">
        <v>1.7510833137591726</v>
      </c>
      <c r="L51">
        <v>0.86302800436860483</v>
      </c>
      <c r="M51">
        <v>0.8895638535612953</v>
      </c>
      <c r="N51">
        <v>1.0289375360563278</v>
      </c>
      <c r="O51">
        <v>0.67977798613375018</v>
      </c>
      <c r="P51">
        <v>1.7302883018230815</v>
      </c>
      <c r="Q51">
        <v>-0.34465257947039657</v>
      </c>
      <c r="R51">
        <v>0.19284488162342764</v>
      </c>
      <c r="S51">
        <v>0.68336877783122696</v>
      </c>
      <c r="T51" s="71">
        <v>0.96233048719236569</v>
      </c>
      <c r="U51" s="71">
        <v>7.5339025615268713E-3</v>
      </c>
      <c r="V51" s="71">
        <v>3.0135610246107485E-2</v>
      </c>
      <c r="W51" s="70">
        <v>0.12054244098442994</v>
      </c>
      <c r="X51" s="71">
        <v>0</v>
      </c>
      <c r="Y51" s="71">
        <v>1.1300853842290307E-2</v>
      </c>
      <c r="Z51" s="71">
        <v>0</v>
      </c>
      <c r="AA51" s="71">
        <v>2.2601707684580613E-2</v>
      </c>
      <c r="AB51" s="71">
        <v>0</v>
      </c>
      <c r="AC51" s="71">
        <v>0</v>
      </c>
      <c r="AD51" s="71">
        <v>6.7805123053741839E-2</v>
      </c>
      <c r="AE51" s="71">
        <v>0.77774987443495736</v>
      </c>
      <c r="AF51" s="70">
        <v>0.62280261175288798</v>
      </c>
      <c r="AG51" s="72">
        <v>0.37719738824711202</v>
      </c>
      <c r="AH51" s="72">
        <v>0</v>
      </c>
      <c r="AI51" s="72">
        <v>0</v>
      </c>
      <c r="AJ51" s="70">
        <v>0.13485685585133098</v>
      </c>
      <c r="AK51" s="71">
        <v>0.21471622300351581</v>
      </c>
      <c r="AL51" s="71">
        <v>0.19588146659969866</v>
      </c>
      <c r="AM51" s="71">
        <v>0.20718232044198895</v>
      </c>
      <c r="AN51" s="71">
        <v>5.0226017076845809E-3</v>
      </c>
      <c r="AO51" s="71">
        <v>2.2601707684580613E-2</v>
      </c>
      <c r="AP51" s="71">
        <v>0</v>
      </c>
      <c r="AQ51" s="71">
        <v>3.390256152687092E-2</v>
      </c>
      <c r="AR51" s="71">
        <v>2.2601707684580613E-2</v>
      </c>
      <c r="AS51" s="71">
        <v>0</v>
      </c>
      <c r="AT51" s="73">
        <v>0.16323455549974886</v>
      </c>
    </row>
    <row r="52" spans="1:46" x14ac:dyDescent="0.15">
      <c r="A52" s="45">
        <v>1037050</v>
      </c>
      <c r="B52" s="2">
        <v>4</v>
      </c>
      <c r="C52" s="2">
        <v>3</v>
      </c>
      <c r="D52" s="2">
        <v>10</v>
      </c>
      <c r="E52" s="2">
        <v>2</v>
      </c>
      <c r="F52" s="2">
        <v>4</v>
      </c>
      <c r="G52" s="2">
        <v>1</v>
      </c>
      <c r="H52" s="2">
        <v>0.20181755588456107</v>
      </c>
      <c r="I52" s="2">
        <v>1</v>
      </c>
      <c r="J52" s="2">
        <v>2</v>
      </c>
      <c r="K52">
        <v>-0.61524548861808759</v>
      </c>
      <c r="L52">
        <v>-0.40302774776137784</v>
      </c>
      <c r="M52">
        <v>-1.1303504652118748</v>
      </c>
      <c r="N52">
        <v>1.1885180039990695</v>
      </c>
      <c r="O52">
        <v>-0.63999356826210685</v>
      </c>
      <c r="P52">
        <v>-1.2892898031872988E-2</v>
      </c>
      <c r="Q52">
        <v>0.91460670613292694</v>
      </c>
      <c r="R52">
        <v>2.5825921162070169</v>
      </c>
      <c r="S52">
        <v>-1.486883972340532</v>
      </c>
      <c r="T52" s="71">
        <v>0.8936170212765957</v>
      </c>
      <c r="U52" s="71">
        <v>0</v>
      </c>
      <c r="V52" s="71">
        <v>0.10638297872340426</v>
      </c>
      <c r="W52" s="70">
        <v>0</v>
      </c>
      <c r="X52" s="71">
        <v>0.93617021276595747</v>
      </c>
      <c r="Y52" s="71">
        <v>4.2553191489361701E-2</v>
      </c>
      <c r="Z52" s="71">
        <v>0</v>
      </c>
      <c r="AA52" s="71">
        <v>0</v>
      </c>
      <c r="AB52" s="71">
        <v>0</v>
      </c>
      <c r="AC52" s="71">
        <v>0</v>
      </c>
      <c r="AD52" s="71">
        <v>0</v>
      </c>
      <c r="AE52" s="71">
        <v>2.1276595744680851E-2</v>
      </c>
      <c r="AF52" s="70">
        <v>0</v>
      </c>
      <c r="AG52" s="72">
        <v>4.2553191489361701E-2</v>
      </c>
      <c r="AH52" s="72">
        <v>0.93617021276595747</v>
      </c>
      <c r="AI52" s="72">
        <v>2.1276595744680851E-2</v>
      </c>
      <c r="AJ52" s="70">
        <v>2.1276595744680851E-2</v>
      </c>
      <c r="AK52" s="71">
        <v>0</v>
      </c>
      <c r="AL52" s="71">
        <v>0</v>
      </c>
      <c r="AM52" s="71">
        <v>4.2553191489361701E-2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0.93617021276595747</v>
      </c>
      <c r="AT52" s="73">
        <v>0</v>
      </c>
    </row>
    <row r="53" spans="1:46" x14ac:dyDescent="0.15">
      <c r="A53" s="45">
        <v>1037120</v>
      </c>
      <c r="B53" s="2">
        <v>4</v>
      </c>
      <c r="C53" s="2">
        <v>1</v>
      </c>
      <c r="D53" s="2">
        <v>4</v>
      </c>
      <c r="E53" s="2">
        <v>2</v>
      </c>
      <c r="F53" s="2">
        <v>2</v>
      </c>
      <c r="G53" s="2">
        <v>4</v>
      </c>
      <c r="H53" s="2">
        <v>3.0443183429910516</v>
      </c>
      <c r="I53" s="2">
        <v>3</v>
      </c>
      <c r="J53" s="2">
        <v>1</v>
      </c>
      <c r="K53">
        <v>-0.26467825863627131</v>
      </c>
      <c r="L53">
        <v>-0.40302774776137784</v>
      </c>
      <c r="M53">
        <v>-0.55323208841954052</v>
      </c>
      <c r="N53">
        <v>0.50965754561361598</v>
      </c>
      <c r="O53">
        <v>-0.52523082440159763</v>
      </c>
      <c r="P53">
        <v>0.56344957077369495</v>
      </c>
      <c r="Q53">
        <v>-0.16037073279673941</v>
      </c>
      <c r="R53">
        <v>1.232265414746911</v>
      </c>
      <c r="S53">
        <v>-7.3612926748655008E-2</v>
      </c>
      <c r="T53" s="71">
        <v>1</v>
      </c>
      <c r="U53" s="71">
        <v>0</v>
      </c>
      <c r="V53" s="71">
        <v>0</v>
      </c>
      <c r="W53" s="70">
        <v>0.5795275590551181</v>
      </c>
      <c r="X53" s="71">
        <v>0</v>
      </c>
      <c r="Y53" s="71">
        <v>0</v>
      </c>
      <c r="Z53" s="71">
        <v>0</v>
      </c>
      <c r="AA53" s="71">
        <v>0</v>
      </c>
      <c r="AB53" s="71">
        <v>0.23149606299212599</v>
      </c>
      <c r="AC53" s="71">
        <v>0</v>
      </c>
      <c r="AD53" s="71">
        <v>0</v>
      </c>
      <c r="AE53" s="71">
        <v>0.1889763779527559</v>
      </c>
      <c r="AF53" s="70">
        <v>5.6692913385826771E-2</v>
      </c>
      <c r="AG53" s="72">
        <v>0.94330708661417317</v>
      </c>
      <c r="AH53" s="72">
        <v>0</v>
      </c>
      <c r="AI53" s="72">
        <v>0</v>
      </c>
      <c r="AJ53" s="70">
        <v>0.76850393700787401</v>
      </c>
      <c r="AK53" s="71">
        <v>0</v>
      </c>
      <c r="AL53" s="71">
        <v>0</v>
      </c>
      <c r="AM53" s="71">
        <v>0</v>
      </c>
      <c r="AN53" s="71">
        <v>0</v>
      </c>
      <c r="AO53" s="71">
        <v>0</v>
      </c>
      <c r="AP53" s="71">
        <v>0.23149606299212599</v>
      </c>
      <c r="AQ53" s="71">
        <v>0</v>
      </c>
      <c r="AR53" s="71">
        <v>0</v>
      </c>
      <c r="AS53" s="71">
        <v>0</v>
      </c>
      <c r="AT53" s="73">
        <v>0</v>
      </c>
    </row>
    <row r="54" spans="1:46" x14ac:dyDescent="0.15">
      <c r="A54" s="45">
        <v>1037190</v>
      </c>
      <c r="B54" s="2">
        <v>2</v>
      </c>
      <c r="C54" s="2">
        <v>1</v>
      </c>
      <c r="D54" s="2">
        <v>4</v>
      </c>
      <c r="E54" s="2">
        <v>2</v>
      </c>
      <c r="F54" s="2">
        <v>2</v>
      </c>
      <c r="G54" s="2">
        <v>1</v>
      </c>
      <c r="H54" s="2">
        <v>0.77031771330585919</v>
      </c>
      <c r="I54" s="2">
        <v>1</v>
      </c>
      <c r="J54" s="2">
        <v>1</v>
      </c>
      <c r="K54">
        <v>-0.43996187362717948</v>
      </c>
      <c r="L54">
        <v>-0.40302774776137784</v>
      </c>
      <c r="M54">
        <v>-0.36085929615542905</v>
      </c>
      <c r="N54">
        <v>-0.65502248251687778</v>
      </c>
      <c r="O54">
        <v>-0.75475631212261618</v>
      </c>
      <c r="P54">
        <v>-0.98440927963340008</v>
      </c>
      <c r="Q54">
        <v>-0.42911509252915608</v>
      </c>
      <c r="R54">
        <v>-0.14425165575369339</v>
      </c>
      <c r="S54">
        <v>-1.3298775395185336</v>
      </c>
      <c r="T54" s="71">
        <v>0.9853479853479854</v>
      </c>
      <c r="U54" s="71">
        <v>1.4652014652014652E-2</v>
      </c>
      <c r="V54" s="71">
        <v>0</v>
      </c>
      <c r="W54" s="70">
        <v>5.8608058608058608E-2</v>
      </c>
      <c r="X54" s="71">
        <v>0.5714285714285714</v>
      </c>
      <c r="Y54" s="71">
        <v>0</v>
      </c>
      <c r="Z54" s="71">
        <v>0</v>
      </c>
      <c r="AA54" s="71">
        <v>0</v>
      </c>
      <c r="AB54" s="71">
        <v>0</v>
      </c>
      <c r="AC54" s="71">
        <v>0</v>
      </c>
      <c r="AD54" s="71">
        <v>0</v>
      </c>
      <c r="AE54" s="71">
        <v>0.36996336996336998</v>
      </c>
      <c r="AF54" s="70">
        <v>4.3956043956043959E-2</v>
      </c>
      <c r="AG54" s="72">
        <v>0.2087912087912088</v>
      </c>
      <c r="AH54" s="72">
        <v>0.5714285714285714</v>
      </c>
      <c r="AI54" s="72">
        <v>0.17582417582417584</v>
      </c>
      <c r="AJ54" s="70">
        <v>0.23443223443223443</v>
      </c>
      <c r="AK54" s="71">
        <v>1.098901098901099E-2</v>
      </c>
      <c r="AL54" s="71">
        <v>2.197802197802198E-2</v>
      </c>
      <c r="AM54" s="71">
        <v>2.197802197802198E-2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0.5714285714285714</v>
      </c>
      <c r="AT54" s="73">
        <v>0.1391941391941392</v>
      </c>
    </row>
    <row r="55" spans="1:46" x14ac:dyDescent="0.15">
      <c r="A55" s="45">
        <v>1037220</v>
      </c>
      <c r="B55" s="2">
        <v>4</v>
      </c>
      <c r="C55" s="2">
        <v>3</v>
      </c>
      <c r="D55" s="2">
        <v>17</v>
      </c>
      <c r="E55" s="2">
        <v>2</v>
      </c>
      <c r="F55" s="2">
        <v>1</v>
      </c>
      <c r="G55" s="2">
        <v>4</v>
      </c>
      <c r="H55" s="2">
        <v>5.8868191300975417</v>
      </c>
      <c r="I55" s="2">
        <v>1</v>
      </c>
      <c r="J55" s="2">
        <v>1</v>
      </c>
      <c r="K55">
        <v>1.7510833137591726</v>
      </c>
      <c r="L55">
        <v>0.86302800436860483</v>
      </c>
      <c r="M55">
        <v>1.6590550226177412</v>
      </c>
      <c r="N55">
        <v>1.8609437660965091</v>
      </c>
      <c r="O55">
        <v>0.1633456387614583</v>
      </c>
      <c r="P55">
        <v>1.538362862800402</v>
      </c>
      <c r="Q55">
        <v>-0.60944139451411095</v>
      </c>
      <c r="R55">
        <v>1.4499213544473577</v>
      </c>
      <c r="S55">
        <v>-0.43090268442897267</v>
      </c>
      <c r="T55" s="71">
        <v>0.80094786729857825</v>
      </c>
      <c r="U55" s="71">
        <v>0.1933649289099526</v>
      </c>
      <c r="V55" s="71">
        <v>5.6872037914691941E-3</v>
      </c>
      <c r="W55" s="70">
        <v>0.13649289099526066</v>
      </c>
      <c r="X55" s="71">
        <v>2.843601895734597E-2</v>
      </c>
      <c r="Y55" s="71">
        <v>2.5592417061611375E-2</v>
      </c>
      <c r="Z55" s="71">
        <v>0</v>
      </c>
      <c r="AA55" s="71">
        <v>0</v>
      </c>
      <c r="AB55" s="71">
        <v>0</v>
      </c>
      <c r="AC55" s="71">
        <v>7.5829383886255926E-3</v>
      </c>
      <c r="AD55" s="71">
        <v>0</v>
      </c>
      <c r="AE55" s="71">
        <v>0.80189573459715635</v>
      </c>
      <c r="AF55" s="70">
        <v>0.1962085308056872</v>
      </c>
      <c r="AG55" s="72">
        <v>0.71469194312796214</v>
      </c>
      <c r="AH55" s="72">
        <v>2.843601895734597E-2</v>
      </c>
      <c r="AI55" s="72">
        <v>6.0663507109004741E-2</v>
      </c>
      <c r="AJ55" s="70">
        <v>0.74028436018957344</v>
      </c>
      <c r="AK55" s="71">
        <v>0</v>
      </c>
      <c r="AL55" s="71">
        <v>3.6018957345971561E-2</v>
      </c>
      <c r="AM55" s="71">
        <v>0.11279620853080569</v>
      </c>
      <c r="AN55" s="71">
        <v>0</v>
      </c>
      <c r="AO55" s="71">
        <v>4.2654028436018961E-2</v>
      </c>
      <c r="AP55" s="71">
        <v>0</v>
      </c>
      <c r="AQ55" s="71">
        <v>5.6872037914691941E-3</v>
      </c>
      <c r="AR55" s="71">
        <v>0</v>
      </c>
      <c r="AS55" s="71">
        <v>2.843601895734597E-2</v>
      </c>
      <c r="AT55" s="73">
        <v>3.4123222748815164E-2</v>
      </c>
    </row>
    <row r="56" spans="1:46" x14ac:dyDescent="0.15">
      <c r="A56" s="45">
        <v>1037250</v>
      </c>
      <c r="B56" s="2">
        <v>3</v>
      </c>
      <c r="C56" s="2">
        <v>3</v>
      </c>
      <c r="D56" s="2">
        <v>10</v>
      </c>
      <c r="E56" s="2">
        <v>2</v>
      </c>
      <c r="F56" s="2">
        <v>4</v>
      </c>
      <c r="G56" s="2">
        <v>1</v>
      </c>
      <c r="H56" s="2">
        <v>-0.36668260153673704</v>
      </c>
      <c r="I56" s="2">
        <v>4</v>
      </c>
      <c r="J56" s="2">
        <v>1</v>
      </c>
      <c r="K56">
        <v>-0.87817091110444989</v>
      </c>
      <c r="L56">
        <v>-1.0360556238263692</v>
      </c>
      <c r="M56">
        <v>-1.3227232574759862</v>
      </c>
      <c r="N56">
        <v>0.57078716034974686</v>
      </c>
      <c r="O56">
        <v>-0.46784945247134291</v>
      </c>
      <c r="P56">
        <v>-0.43920515639198365</v>
      </c>
      <c r="Q56">
        <v>3.4100900465053665</v>
      </c>
      <c r="R56">
        <v>1.1891665010831989</v>
      </c>
      <c r="S56">
        <v>-1.6103657320106137</v>
      </c>
      <c r="T56" s="71">
        <v>1</v>
      </c>
      <c r="U56" s="71">
        <v>0</v>
      </c>
      <c r="V56" s="71">
        <v>0</v>
      </c>
      <c r="W56" s="70">
        <v>0</v>
      </c>
      <c r="X56" s="71">
        <v>0.98165137614678899</v>
      </c>
      <c r="Y56" s="71">
        <v>0</v>
      </c>
      <c r="Z56" s="71">
        <v>0</v>
      </c>
      <c r="AA56" s="71">
        <v>0</v>
      </c>
      <c r="AB56" s="71">
        <v>0</v>
      </c>
      <c r="AC56" s="71">
        <v>0</v>
      </c>
      <c r="AD56" s="71">
        <v>0</v>
      </c>
      <c r="AE56" s="71">
        <v>1.834862385321101E-2</v>
      </c>
      <c r="AF56" s="70">
        <v>0</v>
      </c>
      <c r="AG56" s="72">
        <v>1.834862385321101E-2</v>
      </c>
      <c r="AH56" s="72">
        <v>0.98165137614678899</v>
      </c>
      <c r="AI56" s="72">
        <v>0</v>
      </c>
      <c r="AJ56" s="70">
        <v>0</v>
      </c>
      <c r="AK56" s="71">
        <v>1.834862385321101E-2</v>
      </c>
      <c r="AL56" s="71">
        <v>0</v>
      </c>
      <c r="AM56" s="71">
        <v>0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0.98165137614678899</v>
      </c>
      <c r="AT56" s="73">
        <v>0</v>
      </c>
    </row>
    <row r="57" spans="1:46" x14ac:dyDescent="0.15">
      <c r="A57" s="45">
        <v>1037290</v>
      </c>
      <c r="B57" s="2">
        <v>4</v>
      </c>
      <c r="C57" s="2">
        <v>3</v>
      </c>
      <c r="D57" s="2">
        <v>10</v>
      </c>
      <c r="E57" s="2">
        <v>2</v>
      </c>
      <c r="F57" s="2">
        <v>1</v>
      </c>
      <c r="G57" s="2">
        <v>4</v>
      </c>
      <c r="H57" s="2">
        <v>2.4758181855697536</v>
      </c>
      <c r="I57" s="2">
        <v>3</v>
      </c>
      <c r="J57" s="2">
        <v>1</v>
      </c>
      <c r="K57">
        <v>-8.9394643645363134E-2</v>
      </c>
      <c r="L57">
        <v>-0.40302774776137784</v>
      </c>
      <c r="M57">
        <v>-0.36085929615542905</v>
      </c>
      <c r="N57">
        <v>0.81852296743827735</v>
      </c>
      <c r="O57">
        <v>-8.7984770293056628E-3</v>
      </c>
      <c r="P57">
        <v>1.0056140777846463</v>
      </c>
      <c r="Q57">
        <v>-1.3201202467082698E-2</v>
      </c>
      <c r="R57">
        <v>0.70133574678227217</v>
      </c>
      <c r="S57">
        <v>9.1714650541499049E-2</v>
      </c>
      <c r="T57" s="71">
        <v>0.90150478796169631</v>
      </c>
      <c r="U57" s="71">
        <v>9.8495212038303692E-2</v>
      </c>
      <c r="V57" s="71">
        <v>0</v>
      </c>
      <c r="W57" s="70">
        <v>0.41039671682626538</v>
      </c>
      <c r="X57" s="71">
        <v>0</v>
      </c>
      <c r="Y57" s="71">
        <v>0</v>
      </c>
      <c r="Z57" s="71">
        <v>0</v>
      </c>
      <c r="AA57" s="71">
        <v>0</v>
      </c>
      <c r="AB57" s="71">
        <v>0.33652530779753764</v>
      </c>
      <c r="AC57" s="71">
        <v>0</v>
      </c>
      <c r="AD57" s="71">
        <v>0</v>
      </c>
      <c r="AE57" s="71">
        <v>0.25307797537619697</v>
      </c>
      <c r="AF57" s="70">
        <v>6.2927496580027359E-2</v>
      </c>
      <c r="AG57" s="72">
        <v>0.8891928864569083</v>
      </c>
      <c r="AH57" s="72">
        <v>0</v>
      </c>
      <c r="AI57" s="72">
        <v>4.7879616963064295E-2</v>
      </c>
      <c r="AJ57" s="70">
        <v>0.60875512995896031</v>
      </c>
      <c r="AK57" s="71">
        <v>0</v>
      </c>
      <c r="AL57" s="71">
        <v>0</v>
      </c>
      <c r="AM57" s="71">
        <v>0</v>
      </c>
      <c r="AN57" s="71">
        <v>0</v>
      </c>
      <c r="AO57" s="71">
        <v>0</v>
      </c>
      <c r="AP57" s="71">
        <v>0.33652530779753764</v>
      </c>
      <c r="AQ57" s="71">
        <v>5.4719562243502051E-2</v>
      </c>
      <c r="AR57" s="71">
        <v>0</v>
      </c>
      <c r="AS57" s="71">
        <v>0</v>
      </c>
      <c r="AT57" s="73">
        <v>0</v>
      </c>
    </row>
    <row r="58" spans="1:46" x14ac:dyDescent="0.15">
      <c r="A58" s="45">
        <v>1037420</v>
      </c>
      <c r="B58" s="2">
        <v>4</v>
      </c>
      <c r="C58" s="2">
        <v>3</v>
      </c>
      <c r="D58" s="2">
        <v>10</v>
      </c>
      <c r="E58" s="2">
        <v>2</v>
      </c>
      <c r="F58" s="2">
        <v>4</v>
      </c>
      <c r="G58" s="2">
        <v>3</v>
      </c>
      <c r="H58" s="2">
        <v>0.20181755588456107</v>
      </c>
      <c r="I58" s="2">
        <v>4</v>
      </c>
      <c r="J58" s="2">
        <v>1</v>
      </c>
      <c r="K58">
        <v>-1.7528361499090444E-3</v>
      </c>
      <c r="L58">
        <v>-0.40302774776137784</v>
      </c>
      <c r="M58">
        <v>0.21625908063690524</v>
      </c>
      <c r="N58">
        <v>2.3725021209936044</v>
      </c>
      <c r="O58">
        <v>0.56501524227324096</v>
      </c>
      <c r="P58">
        <v>0.88785451637840063</v>
      </c>
      <c r="Q58">
        <v>-0.13051024838202654</v>
      </c>
      <c r="R58">
        <v>1.307248901832512</v>
      </c>
      <c r="S58">
        <v>-1.2943497389425966</v>
      </c>
      <c r="T58" s="71">
        <v>0.90197693574958815</v>
      </c>
      <c r="U58" s="71">
        <v>2.8830313014827018E-2</v>
      </c>
      <c r="V58" s="71">
        <v>6.919275123558484E-2</v>
      </c>
      <c r="W58" s="70">
        <v>0</v>
      </c>
      <c r="X58" s="71">
        <v>0.79571663920922575</v>
      </c>
      <c r="Y58" s="71">
        <v>0</v>
      </c>
      <c r="Z58" s="71">
        <v>0</v>
      </c>
      <c r="AA58" s="71">
        <v>0</v>
      </c>
      <c r="AB58" s="71">
        <v>0</v>
      </c>
      <c r="AC58" s="71">
        <v>0</v>
      </c>
      <c r="AD58" s="71">
        <v>2.4711696869851728E-3</v>
      </c>
      <c r="AE58" s="71">
        <v>0.20181219110378912</v>
      </c>
      <c r="AF58" s="70">
        <v>0.12191103789126853</v>
      </c>
      <c r="AG58" s="72">
        <v>4.2833607907743002E-2</v>
      </c>
      <c r="AH58" s="72">
        <v>0.79571663920922575</v>
      </c>
      <c r="AI58" s="72">
        <v>3.9538714991762765E-2</v>
      </c>
      <c r="AJ58" s="70">
        <v>7.4135090609555185E-2</v>
      </c>
      <c r="AK58" s="71">
        <v>3.2125205930807248E-2</v>
      </c>
      <c r="AL58" s="71">
        <v>0</v>
      </c>
      <c r="AM58" s="71">
        <v>2.7182866556836903E-2</v>
      </c>
      <c r="AN58" s="71">
        <v>4.6128500823723231E-2</v>
      </c>
      <c r="AO58" s="71">
        <v>6.5897858319604614E-3</v>
      </c>
      <c r="AP58" s="71">
        <v>0</v>
      </c>
      <c r="AQ58" s="71">
        <v>4.9423393739703456E-3</v>
      </c>
      <c r="AR58" s="71">
        <v>0</v>
      </c>
      <c r="AS58" s="71">
        <v>0.79571663920922575</v>
      </c>
      <c r="AT58" s="73">
        <v>1.3179571663920923E-2</v>
      </c>
    </row>
    <row r="59" spans="1:46" x14ac:dyDescent="0.15">
      <c r="A59" s="45">
        <v>1037630</v>
      </c>
      <c r="B59" s="2">
        <v>4</v>
      </c>
      <c r="C59" s="2">
        <v>3</v>
      </c>
      <c r="D59" s="2">
        <v>6</v>
      </c>
      <c r="E59" s="2">
        <v>2</v>
      </c>
      <c r="F59" s="2">
        <v>4</v>
      </c>
      <c r="G59" s="2">
        <v>5</v>
      </c>
      <c r="H59" s="2">
        <v>-0.36668260153673704</v>
      </c>
      <c r="I59" s="2">
        <v>4</v>
      </c>
      <c r="J59" s="2">
        <v>1</v>
      </c>
      <c r="K59">
        <v>-0.52760368112263356</v>
      </c>
      <c r="L59">
        <v>0.86302800436860483</v>
      </c>
      <c r="M59">
        <v>0.7933774574292396</v>
      </c>
      <c r="N59">
        <v>0.91182606361447704</v>
      </c>
      <c r="O59">
        <v>-0.18094259282006964</v>
      </c>
      <c r="P59">
        <v>0.45248383021780952</v>
      </c>
      <c r="Q59">
        <v>-0.55708859716364012</v>
      </c>
      <c r="R59">
        <v>1.0593306690060795</v>
      </c>
      <c r="S59">
        <v>-0.71937754443873914</v>
      </c>
      <c r="T59" s="71">
        <v>1</v>
      </c>
      <c r="U59" s="71">
        <v>0</v>
      </c>
      <c r="V59" s="71">
        <v>0</v>
      </c>
      <c r="W59" s="70">
        <v>3.6842105263157891E-2</v>
      </c>
      <c r="X59" s="71">
        <v>9.4736842105263161E-2</v>
      </c>
      <c r="Y59" s="71">
        <v>7.1052631578947367E-2</v>
      </c>
      <c r="Z59" s="71">
        <v>0</v>
      </c>
      <c r="AA59" s="71">
        <v>0</v>
      </c>
      <c r="AB59" s="71">
        <v>0</v>
      </c>
      <c r="AC59" s="71">
        <v>2.1052631578947368E-2</v>
      </c>
      <c r="AD59" s="71">
        <v>0</v>
      </c>
      <c r="AE59" s="71">
        <v>0.77631578947368418</v>
      </c>
      <c r="AF59" s="70">
        <v>0.13289473684210526</v>
      </c>
      <c r="AG59" s="72">
        <v>0.26315789473684209</v>
      </c>
      <c r="AH59" s="72">
        <v>0.16973684210526316</v>
      </c>
      <c r="AI59" s="72">
        <v>0.43421052631578949</v>
      </c>
      <c r="AJ59" s="70">
        <v>0.69473684210526321</v>
      </c>
      <c r="AK59" s="71">
        <v>0</v>
      </c>
      <c r="AL59" s="71">
        <v>2.1052631578947368E-2</v>
      </c>
      <c r="AM59" s="71">
        <v>9.8684210526315791E-2</v>
      </c>
      <c r="AN59" s="71">
        <v>0</v>
      </c>
      <c r="AO59" s="71">
        <v>1.5789473684210527E-2</v>
      </c>
      <c r="AP59" s="71">
        <v>0</v>
      </c>
      <c r="AQ59" s="71">
        <v>0</v>
      </c>
      <c r="AR59" s="71">
        <v>0</v>
      </c>
      <c r="AS59" s="71">
        <v>0.16973684210526316</v>
      </c>
      <c r="AT59" s="73">
        <v>0</v>
      </c>
    </row>
    <row r="60" spans="1:46" x14ac:dyDescent="0.15">
      <c r="A60" s="45">
        <v>1037690</v>
      </c>
      <c r="B60" s="2">
        <v>3</v>
      </c>
      <c r="C60" s="2">
        <v>1</v>
      </c>
      <c r="D60" s="2">
        <v>5</v>
      </c>
      <c r="E60" s="2">
        <v>2</v>
      </c>
      <c r="F60" s="2">
        <v>3</v>
      </c>
      <c r="G60" s="2">
        <v>1</v>
      </c>
      <c r="H60" s="2">
        <v>0.20181755588456107</v>
      </c>
      <c r="I60" s="2">
        <v>4</v>
      </c>
      <c r="J60" s="2">
        <v>1</v>
      </c>
      <c r="K60">
        <v>-0.61524548861808759</v>
      </c>
      <c r="L60">
        <v>-1.0360556238263692</v>
      </c>
      <c r="M60">
        <v>-1.2265368613439305</v>
      </c>
      <c r="N60">
        <v>1.6775549218881165</v>
      </c>
      <c r="O60">
        <v>-0.35308670861083363</v>
      </c>
      <c r="P60">
        <v>9.9205145999072444E-2</v>
      </c>
      <c r="Q60">
        <v>2.1943417524777682</v>
      </c>
      <c r="R60">
        <v>2.3434070482487925</v>
      </c>
      <c r="S60">
        <v>-1.6359928871989387</v>
      </c>
      <c r="T60" s="71">
        <v>1</v>
      </c>
      <c r="U60" s="71">
        <v>0</v>
      </c>
      <c r="V60" s="71">
        <v>0</v>
      </c>
      <c r="W60" s="70">
        <v>0</v>
      </c>
      <c r="X60" s="71">
        <v>0.95591182364729455</v>
      </c>
      <c r="Y60" s="71">
        <v>0</v>
      </c>
      <c r="Z60" s="71">
        <v>0</v>
      </c>
      <c r="AA60" s="71">
        <v>0</v>
      </c>
      <c r="AB60" s="71">
        <v>0</v>
      </c>
      <c r="AC60" s="71">
        <v>0</v>
      </c>
      <c r="AD60" s="71">
        <v>0</v>
      </c>
      <c r="AE60" s="71">
        <v>4.4088176352705413E-2</v>
      </c>
      <c r="AF60" s="70">
        <v>0</v>
      </c>
      <c r="AG60" s="72">
        <v>0</v>
      </c>
      <c r="AH60" s="72">
        <v>0.99198396793587174</v>
      </c>
      <c r="AI60" s="72">
        <v>8.0160320641282558E-3</v>
      </c>
      <c r="AJ60" s="70">
        <v>8.0160320641282558E-3</v>
      </c>
      <c r="AK60" s="71">
        <v>3.6072144288577156E-2</v>
      </c>
      <c r="AL60" s="71">
        <v>0</v>
      </c>
      <c r="AM60" s="71">
        <v>0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0.95591182364729455</v>
      </c>
      <c r="AT60" s="73">
        <v>0</v>
      </c>
    </row>
    <row r="61" spans="1:46" x14ac:dyDescent="0.15">
      <c r="A61" s="45">
        <v>1037720</v>
      </c>
      <c r="B61" s="2">
        <v>4</v>
      </c>
      <c r="C61" s="2">
        <v>1</v>
      </c>
      <c r="D61" s="2">
        <v>4</v>
      </c>
      <c r="E61" s="2">
        <v>2</v>
      </c>
      <c r="F61" s="2">
        <v>4</v>
      </c>
      <c r="G61" s="2">
        <v>5</v>
      </c>
      <c r="H61" s="2">
        <v>-0.36668260153673704</v>
      </c>
      <c r="I61" s="2">
        <v>4</v>
      </c>
      <c r="J61" s="2">
        <v>1</v>
      </c>
      <c r="K61">
        <v>-0.1770364511408172</v>
      </c>
      <c r="L61">
        <v>0.23000012830361349</v>
      </c>
      <c r="M61">
        <v>0.12007268450484952</v>
      </c>
      <c r="N61">
        <v>-0.37833054213228529</v>
      </c>
      <c r="O61">
        <v>-0.35308670861083363</v>
      </c>
      <c r="P61">
        <v>-0.53205404134690815</v>
      </c>
      <c r="Q61">
        <v>-0.44040687234984582</v>
      </c>
      <c r="R61">
        <v>-0.22531998410928214</v>
      </c>
      <c r="S61">
        <v>-0.57947244969560352</v>
      </c>
      <c r="T61" s="71">
        <v>0.94986072423398327</v>
      </c>
      <c r="U61" s="71">
        <v>0</v>
      </c>
      <c r="V61" s="71">
        <v>5.0139275766016712E-2</v>
      </c>
      <c r="W61" s="70">
        <v>0.2785515320334262</v>
      </c>
      <c r="X61" s="71">
        <v>0.26740947075208915</v>
      </c>
      <c r="Y61" s="71">
        <v>0</v>
      </c>
      <c r="Z61" s="71">
        <v>0</v>
      </c>
      <c r="AA61" s="71">
        <v>0</v>
      </c>
      <c r="AB61" s="71">
        <v>0</v>
      </c>
      <c r="AC61" s="71">
        <v>0</v>
      </c>
      <c r="AD61" s="71">
        <v>0.12534818941504178</v>
      </c>
      <c r="AE61" s="71">
        <v>0.32869080779944287</v>
      </c>
      <c r="AF61" s="70">
        <v>0.12534818941504178</v>
      </c>
      <c r="AG61" s="72">
        <v>0.54038997214484674</v>
      </c>
      <c r="AH61" s="72">
        <v>0.33426183844011143</v>
      </c>
      <c r="AI61" s="72">
        <v>0</v>
      </c>
      <c r="AJ61" s="70">
        <v>0.2785515320334262</v>
      </c>
      <c r="AK61" s="71">
        <v>0.37047353760445684</v>
      </c>
      <c r="AL61" s="71">
        <v>0</v>
      </c>
      <c r="AM61" s="71">
        <v>0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0.33426183844011143</v>
      </c>
      <c r="AT61" s="73">
        <v>1.6713091922005572E-2</v>
      </c>
    </row>
    <row r="62" spans="1:46" x14ac:dyDescent="0.15">
      <c r="A62" s="45">
        <v>1037850</v>
      </c>
      <c r="B62" s="2">
        <v>4</v>
      </c>
      <c r="C62" s="2">
        <v>3</v>
      </c>
      <c r="D62" s="2">
        <v>10</v>
      </c>
      <c r="E62" s="2">
        <v>1</v>
      </c>
      <c r="F62" s="2">
        <v>4</v>
      </c>
      <c r="G62" s="2">
        <v>5</v>
      </c>
      <c r="H62" s="2">
        <v>-0.93518275895803515</v>
      </c>
      <c r="I62" s="2">
        <v>4</v>
      </c>
      <c r="J62" s="2">
        <v>1</v>
      </c>
      <c r="K62">
        <v>-8.9394643645363134E-2</v>
      </c>
      <c r="L62">
        <v>1.4960558804335962</v>
      </c>
      <c r="M62">
        <v>0.69719106129718378</v>
      </c>
      <c r="N62">
        <v>1.0495285641779719</v>
      </c>
      <c r="O62">
        <v>1.8274054247388434</v>
      </c>
      <c r="P62">
        <v>0.55875051135219556</v>
      </c>
      <c r="Q62">
        <v>4.6612500785991405E-2</v>
      </c>
      <c r="R62">
        <v>-0.38783949006889212</v>
      </c>
      <c r="S62">
        <v>-0.72466330287915881</v>
      </c>
      <c r="T62" s="71">
        <v>0.94020926756352763</v>
      </c>
      <c r="U62" s="71">
        <v>5.9790732436472344E-2</v>
      </c>
      <c r="V62" s="71">
        <v>0</v>
      </c>
      <c r="W62" s="70">
        <v>9.9651220727453912E-3</v>
      </c>
      <c r="X62" s="71">
        <v>6.726457399103139E-2</v>
      </c>
      <c r="Y62" s="71">
        <v>1.1210762331838564E-2</v>
      </c>
      <c r="Z62" s="71">
        <v>7.4738415545590436E-2</v>
      </c>
      <c r="AA62" s="71">
        <v>0</v>
      </c>
      <c r="AB62" s="71">
        <v>0</v>
      </c>
      <c r="AC62" s="71">
        <v>0.19431988041853512</v>
      </c>
      <c r="AD62" s="71">
        <v>0</v>
      </c>
      <c r="AE62" s="71">
        <v>0.64250124564025912</v>
      </c>
      <c r="AF62" s="70">
        <v>0.18061783756851021</v>
      </c>
      <c r="AG62" s="72">
        <v>0.40832087693074243</v>
      </c>
      <c r="AH62" s="72">
        <v>0.11709018435475835</v>
      </c>
      <c r="AI62" s="72">
        <v>0.29397110114598901</v>
      </c>
      <c r="AJ62" s="70">
        <v>0.39860488290981566</v>
      </c>
      <c r="AK62" s="71">
        <v>4.3597409068261088E-2</v>
      </c>
      <c r="AL62" s="71">
        <v>0.37493771798704534</v>
      </c>
      <c r="AM62" s="71">
        <v>1.1210762331838564E-2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0.10712506228201295</v>
      </c>
      <c r="AT62" s="73">
        <v>6.4524165421026403E-2</v>
      </c>
    </row>
    <row r="63" spans="1:46" x14ac:dyDescent="0.15">
      <c r="A63" s="45">
        <v>1037890</v>
      </c>
      <c r="B63" s="2">
        <v>4</v>
      </c>
      <c r="C63" s="2">
        <v>3</v>
      </c>
      <c r="D63" s="2">
        <v>15</v>
      </c>
      <c r="E63" s="2">
        <v>1</v>
      </c>
      <c r="F63" s="2">
        <v>2</v>
      </c>
      <c r="G63" s="2">
        <v>4</v>
      </c>
      <c r="H63" s="2">
        <v>1.9073180281484554</v>
      </c>
      <c r="I63" s="2">
        <v>3</v>
      </c>
      <c r="J63" s="2">
        <v>1</v>
      </c>
      <c r="K63">
        <v>-0.87817091110444989</v>
      </c>
      <c r="L63">
        <v>0.23000012830361349</v>
      </c>
      <c r="M63">
        <v>0.31244547676896095</v>
      </c>
      <c r="N63">
        <v>1.0340852930867388</v>
      </c>
      <c r="O63">
        <v>0.96668484578502356</v>
      </c>
      <c r="P63">
        <v>0.21356779698013797</v>
      </c>
      <c r="Q63">
        <v>-3.5091407207191928E-2</v>
      </c>
      <c r="R63">
        <v>2.3078221618852584E-3</v>
      </c>
      <c r="S63">
        <v>-1.1182750404012636</v>
      </c>
      <c r="T63" s="71">
        <v>0.97243107769423553</v>
      </c>
      <c r="U63" s="71">
        <v>0</v>
      </c>
      <c r="V63" s="71">
        <v>2.7568922305764409E-2</v>
      </c>
      <c r="W63" s="70">
        <v>5.0125313283208017E-2</v>
      </c>
      <c r="X63" s="71">
        <v>0.79699248120300747</v>
      </c>
      <c r="Y63" s="71">
        <v>0</v>
      </c>
      <c r="Z63" s="71">
        <v>0</v>
      </c>
      <c r="AA63" s="71">
        <v>0</v>
      </c>
      <c r="AB63" s="71">
        <v>0</v>
      </c>
      <c r="AC63" s="71">
        <v>0</v>
      </c>
      <c r="AD63" s="71">
        <v>4.5112781954887216E-2</v>
      </c>
      <c r="AE63" s="71">
        <v>0.10776942355889724</v>
      </c>
      <c r="AF63" s="70">
        <v>9.2731829573934832E-2</v>
      </c>
      <c r="AG63" s="72">
        <v>0.10526315789473684</v>
      </c>
      <c r="AH63" s="72">
        <v>0.79699248120300747</v>
      </c>
      <c r="AI63" s="72">
        <v>5.0125313283208017E-3</v>
      </c>
      <c r="AJ63" s="70">
        <v>6.8922305764411024E-2</v>
      </c>
      <c r="AK63" s="71">
        <v>9.1478696741854632E-2</v>
      </c>
      <c r="AL63" s="71">
        <v>7.5187969924812026E-3</v>
      </c>
      <c r="AM63" s="71">
        <v>6.2656641604010022E-3</v>
      </c>
      <c r="AN63" s="71">
        <v>5.0125313283208017E-3</v>
      </c>
      <c r="AO63" s="71">
        <v>0</v>
      </c>
      <c r="AP63" s="71">
        <v>0</v>
      </c>
      <c r="AQ63" s="71">
        <v>2.3809523809523808E-2</v>
      </c>
      <c r="AR63" s="71">
        <v>0</v>
      </c>
      <c r="AS63" s="71">
        <v>0.79699248120300747</v>
      </c>
      <c r="AT63" s="73">
        <v>0</v>
      </c>
    </row>
    <row r="64" spans="1:46" x14ac:dyDescent="0.15">
      <c r="A64" s="45">
        <v>1037940</v>
      </c>
      <c r="B64" s="2">
        <v>4</v>
      </c>
      <c r="C64" s="2">
        <v>3</v>
      </c>
      <c r="D64" s="2">
        <v>10</v>
      </c>
      <c r="E64" s="2">
        <v>2</v>
      </c>
      <c r="F64" s="2">
        <v>3</v>
      </c>
      <c r="G64" s="2">
        <v>3</v>
      </c>
      <c r="H64" s="2">
        <v>0.20181755588456107</v>
      </c>
      <c r="I64" s="2">
        <v>4</v>
      </c>
      <c r="J64" s="2">
        <v>1</v>
      </c>
      <c r="K64">
        <v>-0.3523200661317254</v>
      </c>
      <c r="L64">
        <v>0.86302800436860483</v>
      </c>
      <c r="M64">
        <v>-1.1303504652118748</v>
      </c>
      <c r="N64">
        <v>1.0533893819507802</v>
      </c>
      <c r="O64">
        <v>-0.12356122088981497</v>
      </c>
      <c r="P64">
        <v>-0.14424010113883934</v>
      </c>
      <c r="Q64">
        <v>1.7784278624156946</v>
      </c>
      <c r="R64">
        <v>1.1177481836375953</v>
      </c>
      <c r="S64">
        <v>-1.5535733233482494</v>
      </c>
      <c r="T64" s="71">
        <v>1</v>
      </c>
      <c r="U64" s="71">
        <v>0</v>
      </c>
      <c r="V64" s="71">
        <v>0</v>
      </c>
      <c r="W64" s="70">
        <v>0</v>
      </c>
      <c r="X64" s="71">
        <v>0.95522388059701491</v>
      </c>
      <c r="Y64" s="71">
        <v>0</v>
      </c>
      <c r="Z64" s="71">
        <v>0</v>
      </c>
      <c r="AA64" s="71">
        <v>0</v>
      </c>
      <c r="AB64" s="71">
        <v>0</v>
      </c>
      <c r="AC64" s="71">
        <v>0</v>
      </c>
      <c r="AD64" s="71">
        <v>7.462686567164179E-3</v>
      </c>
      <c r="AE64" s="71">
        <v>3.7313432835820892E-2</v>
      </c>
      <c r="AF64" s="70">
        <v>7.462686567164179E-3</v>
      </c>
      <c r="AG64" s="72">
        <v>3.7313432835820892E-2</v>
      </c>
      <c r="AH64" s="72">
        <v>0.95522388059701491</v>
      </c>
      <c r="AI64" s="72">
        <v>0</v>
      </c>
      <c r="AJ64" s="70">
        <v>0</v>
      </c>
      <c r="AK64" s="71">
        <v>7.462686567164179E-3</v>
      </c>
      <c r="AL64" s="71">
        <v>3.7313432835820892E-2</v>
      </c>
      <c r="AM64" s="71">
        <v>0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0.95522388059701491</v>
      </c>
      <c r="AT64" s="73">
        <v>0</v>
      </c>
    </row>
    <row r="65" spans="1:46" x14ac:dyDescent="0.15">
      <c r="A65" s="45">
        <v>1038000</v>
      </c>
      <c r="B65" s="2">
        <v>2</v>
      </c>
      <c r="C65" s="2">
        <v>3</v>
      </c>
      <c r="D65" s="2">
        <v>10</v>
      </c>
      <c r="E65" s="2">
        <v>2</v>
      </c>
      <c r="F65" s="2">
        <v>4</v>
      </c>
      <c r="G65" s="2">
        <v>1</v>
      </c>
      <c r="H65" s="2">
        <v>-0.36668260153673704</v>
      </c>
      <c r="I65" s="2">
        <v>4</v>
      </c>
      <c r="J65" s="2">
        <v>1</v>
      </c>
      <c r="K65">
        <v>-1.0534545260953581</v>
      </c>
      <c r="L65">
        <v>-0.40302774776137784</v>
      </c>
      <c r="M65">
        <v>-0.93797767294776335</v>
      </c>
      <c r="N65">
        <v>-1.4770201859506881E-2</v>
      </c>
      <c r="O65">
        <v>-0.46784945247134291</v>
      </c>
      <c r="P65">
        <v>-0.13744628028847902</v>
      </c>
      <c r="Q65">
        <v>0.46669943991223267</v>
      </c>
      <c r="R65">
        <v>0.39392202961084177</v>
      </c>
      <c r="S65">
        <v>-0.40865078300970664</v>
      </c>
      <c r="T65" s="71">
        <v>1</v>
      </c>
      <c r="U65" s="71">
        <v>0</v>
      </c>
      <c r="V65" s="71">
        <v>0</v>
      </c>
      <c r="W65" s="70">
        <v>0.8728813559322034</v>
      </c>
      <c r="X65" s="71">
        <v>5.0847457627118647E-2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7.6271186440677971E-2</v>
      </c>
      <c r="AF65" s="70">
        <v>2.5423728813559324E-2</v>
      </c>
      <c r="AG65" s="72">
        <v>0.92372881355932202</v>
      </c>
      <c r="AH65" s="72">
        <v>5.0847457627118647E-2</v>
      </c>
      <c r="AI65" s="72">
        <v>0</v>
      </c>
      <c r="AJ65" s="70">
        <v>0.92372881355932202</v>
      </c>
      <c r="AK65" s="71">
        <v>0</v>
      </c>
      <c r="AL65" s="71">
        <v>0</v>
      </c>
      <c r="AM65" s="71">
        <v>0</v>
      </c>
      <c r="AN65" s="71">
        <v>2.5423728813559324E-2</v>
      </c>
      <c r="AO65" s="71">
        <v>0</v>
      </c>
      <c r="AP65" s="71">
        <v>0</v>
      </c>
      <c r="AQ65" s="71">
        <v>0</v>
      </c>
      <c r="AR65" s="71">
        <v>0</v>
      </c>
      <c r="AS65" s="71">
        <v>5.0847457627118647E-2</v>
      </c>
      <c r="AT65" s="73">
        <v>0</v>
      </c>
    </row>
    <row r="66" spans="1:46" x14ac:dyDescent="0.15">
      <c r="A66" s="45">
        <v>1038080</v>
      </c>
      <c r="B66" s="2">
        <v>3</v>
      </c>
      <c r="C66" s="2">
        <v>2</v>
      </c>
      <c r="D66" s="2">
        <v>10</v>
      </c>
      <c r="E66" s="2">
        <v>2</v>
      </c>
      <c r="F66" s="2">
        <v>4</v>
      </c>
      <c r="G66" s="2">
        <v>4</v>
      </c>
      <c r="H66" s="2">
        <v>0.20181755588456107</v>
      </c>
      <c r="I66" s="2">
        <v>1</v>
      </c>
      <c r="J66" s="2">
        <v>1</v>
      </c>
      <c r="K66">
        <v>-1.7528361499090444E-3</v>
      </c>
      <c r="L66">
        <v>1.4960558804335962</v>
      </c>
      <c r="M66">
        <v>1.1781230419574624</v>
      </c>
      <c r="N66">
        <v>-3.7291638867555099E-2</v>
      </c>
      <c r="O66">
        <v>0.7371593580640049</v>
      </c>
      <c r="P66">
        <v>3.3248468576824244E-2</v>
      </c>
      <c r="Q66">
        <v>-0.40169219867890948</v>
      </c>
      <c r="R66">
        <v>-0.60638985364853137</v>
      </c>
      <c r="S66">
        <v>-2.0728562180733601E-2</v>
      </c>
      <c r="T66" s="71">
        <v>1</v>
      </c>
      <c r="U66" s="71">
        <v>0</v>
      </c>
      <c r="V66" s="71">
        <v>0</v>
      </c>
      <c r="W66" s="70">
        <v>0.10967741935483871</v>
      </c>
      <c r="X66" s="71">
        <v>7.7419354838709681E-2</v>
      </c>
      <c r="Y66" s="71">
        <v>0</v>
      </c>
      <c r="Z66" s="71">
        <v>3.4408602150537634E-2</v>
      </c>
      <c r="AA66" s="71">
        <v>0</v>
      </c>
      <c r="AB66" s="71">
        <v>0.1032258064516129</v>
      </c>
      <c r="AC66" s="71">
        <v>8.6021505376344086E-3</v>
      </c>
      <c r="AD66" s="71">
        <v>0</v>
      </c>
      <c r="AE66" s="71">
        <v>0.66666666666666663</v>
      </c>
      <c r="AF66" s="70">
        <v>0.42365591397849461</v>
      </c>
      <c r="AG66" s="72">
        <v>0.48602150537634409</v>
      </c>
      <c r="AH66" s="72">
        <v>7.7419354838709681E-2</v>
      </c>
      <c r="AI66" s="72">
        <v>1.2903225806451613E-2</v>
      </c>
      <c r="AJ66" s="70">
        <v>0.38064516129032255</v>
      </c>
      <c r="AK66" s="71">
        <v>6.236559139784946E-2</v>
      </c>
      <c r="AL66" s="71">
        <v>0.37634408602150538</v>
      </c>
      <c r="AM66" s="71">
        <v>0</v>
      </c>
      <c r="AN66" s="71">
        <v>0</v>
      </c>
      <c r="AO66" s="71">
        <v>0</v>
      </c>
      <c r="AP66" s="71">
        <v>0.1032258064516129</v>
      </c>
      <c r="AQ66" s="71">
        <v>0</v>
      </c>
      <c r="AR66" s="71">
        <v>0</v>
      </c>
      <c r="AS66" s="71">
        <v>7.7419354838709681E-2</v>
      </c>
      <c r="AT66" s="73">
        <v>0</v>
      </c>
    </row>
    <row r="67" spans="1:46" x14ac:dyDescent="0.15">
      <c r="A67" s="45">
        <v>1038110</v>
      </c>
      <c r="B67" s="2">
        <v>4</v>
      </c>
      <c r="C67" s="2">
        <v>2</v>
      </c>
      <c r="D67" s="2">
        <v>16</v>
      </c>
      <c r="E67" s="2">
        <v>2</v>
      </c>
      <c r="F67" s="2">
        <v>4</v>
      </c>
      <c r="G67" s="2">
        <v>1</v>
      </c>
      <c r="H67" s="2">
        <v>-1.5036829163793333</v>
      </c>
      <c r="I67" s="2">
        <v>4</v>
      </c>
      <c r="J67" s="2">
        <v>1</v>
      </c>
      <c r="K67">
        <v>-0.96581271859990392</v>
      </c>
      <c r="L67">
        <v>-0.40302774776137784</v>
      </c>
      <c r="M67">
        <v>-0.84179127681570765</v>
      </c>
      <c r="N67">
        <v>-0.21102843864392709</v>
      </c>
      <c r="O67">
        <v>-0.2383239647503243</v>
      </c>
      <c r="P67">
        <v>-0.67529043094200503</v>
      </c>
      <c r="Q67">
        <v>0.47584040452898152</v>
      </c>
      <c r="R67">
        <v>-0.13866843754738575</v>
      </c>
      <c r="S67">
        <v>-1.2351520375114031</v>
      </c>
      <c r="T67" s="71">
        <v>1</v>
      </c>
      <c r="U67" s="71">
        <v>0</v>
      </c>
      <c r="V67" s="71">
        <v>0</v>
      </c>
      <c r="W67" s="70">
        <v>0</v>
      </c>
      <c r="X67" s="71">
        <v>0.84671532846715325</v>
      </c>
      <c r="Y67" s="71">
        <v>0</v>
      </c>
      <c r="Z67" s="71">
        <v>0</v>
      </c>
      <c r="AA67" s="71">
        <v>0</v>
      </c>
      <c r="AB67" s="71">
        <v>0</v>
      </c>
      <c r="AC67" s="71">
        <v>0</v>
      </c>
      <c r="AD67" s="71">
        <v>2.1897810218978103E-2</v>
      </c>
      <c r="AE67" s="71">
        <v>0.13138686131386862</v>
      </c>
      <c r="AF67" s="70">
        <v>7.2992700729927001E-2</v>
      </c>
      <c r="AG67" s="72">
        <v>0</v>
      </c>
      <c r="AH67" s="72">
        <v>0.92700729927007297</v>
      </c>
      <c r="AI67" s="72">
        <v>0</v>
      </c>
      <c r="AJ67" s="70">
        <v>0</v>
      </c>
      <c r="AK67" s="71">
        <v>2.1897810218978103E-2</v>
      </c>
      <c r="AL67" s="71">
        <v>0</v>
      </c>
      <c r="AM67" s="71">
        <v>0</v>
      </c>
      <c r="AN67" s="71">
        <v>0</v>
      </c>
      <c r="AO67" s="71">
        <v>0</v>
      </c>
      <c r="AP67" s="71">
        <v>0</v>
      </c>
      <c r="AQ67" s="71">
        <v>5.1094890510948905E-2</v>
      </c>
      <c r="AR67" s="71">
        <v>0</v>
      </c>
      <c r="AS67" s="71">
        <v>0.92700729927007297</v>
      </c>
      <c r="AT67" s="73">
        <v>0</v>
      </c>
    </row>
    <row r="68" spans="1:46" x14ac:dyDescent="0.15">
      <c r="A68" s="45">
        <v>1040080</v>
      </c>
      <c r="B68" s="2">
        <v>4</v>
      </c>
      <c r="C68" s="2">
        <v>3</v>
      </c>
      <c r="D68" s="2">
        <v>10</v>
      </c>
      <c r="E68" s="2">
        <v>2</v>
      </c>
      <c r="F68" s="2">
        <v>2</v>
      </c>
      <c r="G68" s="2">
        <v>1</v>
      </c>
      <c r="H68" s="2">
        <v>3.0443183429910516</v>
      </c>
      <c r="I68" s="2">
        <v>3</v>
      </c>
      <c r="J68" s="2">
        <v>1</v>
      </c>
      <c r="K68">
        <v>-0.61524548861808759</v>
      </c>
      <c r="L68">
        <v>2.1290837564985874</v>
      </c>
      <c r="M68">
        <v>0.7933774574292396</v>
      </c>
      <c r="N68">
        <v>1.4684272925276689</v>
      </c>
      <c r="O68">
        <v>1.0814475896455329</v>
      </c>
      <c r="P68">
        <v>0.61044016498868714</v>
      </c>
      <c r="Q68">
        <v>-0.20516145941880884</v>
      </c>
      <c r="R68">
        <v>0.20682110505893853</v>
      </c>
      <c r="S68">
        <v>-1.0124996285852048</v>
      </c>
      <c r="T68" s="71">
        <v>0.89067524115755625</v>
      </c>
      <c r="U68" s="71">
        <v>0.10932475884244373</v>
      </c>
      <c r="V68" s="71">
        <v>0</v>
      </c>
      <c r="W68" s="70">
        <v>0.15434083601286175</v>
      </c>
      <c r="X68" s="71">
        <v>0.45659163987138263</v>
      </c>
      <c r="Y68" s="71">
        <v>2.8938906752411574E-2</v>
      </c>
      <c r="Z68" s="71">
        <v>3.8585209003215437E-2</v>
      </c>
      <c r="AA68" s="71">
        <v>0</v>
      </c>
      <c r="AB68" s="71">
        <v>0</v>
      </c>
      <c r="AC68" s="71">
        <v>5.5734190782422297E-2</v>
      </c>
      <c r="AD68" s="71">
        <v>6.4308681672025723E-3</v>
      </c>
      <c r="AE68" s="71">
        <v>0.25937834941050375</v>
      </c>
      <c r="AF68" s="70">
        <v>3.1082529474812434E-2</v>
      </c>
      <c r="AG68" s="72">
        <v>0.51232583065380488</v>
      </c>
      <c r="AH68" s="72">
        <v>0.45659163987138263</v>
      </c>
      <c r="AI68" s="72">
        <v>0</v>
      </c>
      <c r="AJ68" s="70">
        <v>0.31189710610932475</v>
      </c>
      <c r="AK68" s="71">
        <v>2.5723472668810289E-2</v>
      </c>
      <c r="AL68" s="71">
        <v>5.5734190782422297E-2</v>
      </c>
      <c r="AM68" s="71">
        <v>3.8585209003215437E-2</v>
      </c>
      <c r="AN68" s="71">
        <v>4.2872454448017148E-3</v>
      </c>
      <c r="AO68" s="71">
        <v>0</v>
      </c>
      <c r="AP68" s="71">
        <v>0</v>
      </c>
      <c r="AQ68" s="71">
        <v>4.2872454448017148E-3</v>
      </c>
      <c r="AR68" s="71">
        <v>0</v>
      </c>
      <c r="AS68" s="71">
        <v>0.45659163987138263</v>
      </c>
      <c r="AT68" s="73">
        <v>0.10289389067524116</v>
      </c>
    </row>
    <row r="69" spans="1:46" x14ac:dyDescent="0.15">
      <c r="A69" s="45">
        <v>1040150</v>
      </c>
      <c r="B69" s="2">
        <v>2</v>
      </c>
      <c r="C69" s="2">
        <v>3</v>
      </c>
      <c r="D69" s="2">
        <v>10</v>
      </c>
      <c r="E69" s="2">
        <v>2</v>
      </c>
      <c r="F69" s="2">
        <v>4</v>
      </c>
      <c r="G69" s="2">
        <v>5</v>
      </c>
      <c r="H69" s="2">
        <v>1.9073180281484554</v>
      </c>
      <c r="I69" s="2">
        <v>2</v>
      </c>
      <c r="J69" s="2">
        <v>1</v>
      </c>
      <c r="K69">
        <v>0.78702343130917773</v>
      </c>
      <c r="L69">
        <v>0.86302800436860483</v>
      </c>
      <c r="M69">
        <v>2.8132917762024099</v>
      </c>
      <c r="N69">
        <v>1.5971212182879444</v>
      </c>
      <c r="O69">
        <v>2.4012191440413897</v>
      </c>
      <c r="P69">
        <v>1.7648235578124132</v>
      </c>
      <c r="Q69">
        <v>-0.38219147416317856</v>
      </c>
      <c r="R69">
        <v>-0.32895675120894335</v>
      </c>
      <c r="S69">
        <v>1.8936642087188465E-2</v>
      </c>
      <c r="T69" s="71">
        <v>0.9722507708119219</v>
      </c>
      <c r="U69" s="71">
        <v>9.249743062692703E-3</v>
      </c>
      <c r="V69" s="71">
        <v>1.8499486125385406E-2</v>
      </c>
      <c r="W69" s="70">
        <v>4.3165467625899283E-2</v>
      </c>
      <c r="X69" s="71">
        <v>4.9331963001027747E-2</v>
      </c>
      <c r="Y69" s="71">
        <v>1.8499486125385406E-2</v>
      </c>
      <c r="Z69" s="71">
        <v>0</v>
      </c>
      <c r="AA69" s="71">
        <v>0</v>
      </c>
      <c r="AB69" s="71">
        <v>0</v>
      </c>
      <c r="AC69" s="71">
        <v>2.4665981500513873E-2</v>
      </c>
      <c r="AD69" s="71">
        <v>0</v>
      </c>
      <c r="AE69" s="71">
        <v>0.86433710174717371</v>
      </c>
      <c r="AF69" s="70">
        <v>0.40082219938335045</v>
      </c>
      <c r="AG69" s="72">
        <v>0.45940390544707094</v>
      </c>
      <c r="AH69" s="72">
        <v>7.0914696813977385E-2</v>
      </c>
      <c r="AI69" s="72">
        <v>6.8859198355601239E-2</v>
      </c>
      <c r="AJ69" s="70">
        <v>0.17882836587872558</v>
      </c>
      <c r="AK69" s="71">
        <v>0.27440904419321688</v>
      </c>
      <c r="AL69" s="71">
        <v>0.17266187050359713</v>
      </c>
      <c r="AM69" s="71">
        <v>9.3525179856115109E-2</v>
      </c>
      <c r="AN69" s="71">
        <v>0.20966084275436794</v>
      </c>
      <c r="AO69" s="71">
        <v>0</v>
      </c>
      <c r="AP69" s="71">
        <v>0</v>
      </c>
      <c r="AQ69" s="71">
        <v>0</v>
      </c>
      <c r="AR69" s="71">
        <v>0</v>
      </c>
      <c r="AS69" s="71">
        <v>7.0914696813977385E-2</v>
      </c>
      <c r="AT69" s="73">
        <v>0</v>
      </c>
    </row>
    <row r="70" spans="1:46" x14ac:dyDescent="0.15">
      <c r="A70" s="45">
        <v>1040190</v>
      </c>
      <c r="B70" s="2">
        <v>4</v>
      </c>
      <c r="C70" s="2">
        <v>3</v>
      </c>
      <c r="D70" s="2">
        <v>10</v>
      </c>
      <c r="E70" s="2">
        <v>2</v>
      </c>
      <c r="F70" s="2">
        <v>4</v>
      </c>
      <c r="G70" s="2">
        <v>1</v>
      </c>
      <c r="H70" s="2">
        <v>0.20181755588456107</v>
      </c>
      <c r="I70" s="2">
        <v>4</v>
      </c>
      <c r="J70" s="2">
        <v>2</v>
      </c>
      <c r="K70">
        <v>-0.70288729611354173</v>
      </c>
      <c r="L70">
        <v>-0.40302774776137784</v>
      </c>
      <c r="M70">
        <v>-0.84179127681570765</v>
      </c>
      <c r="N70">
        <v>-0.18528965349187199</v>
      </c>
      <c r="O70">
        <v>-0.2383239647503243</v>
      </c>
      <c r="P70">
        <v>-0.52752482744666795</v>
      </c>
      <c r="Q70">
        <v>0.47584040452898152</v>
      </c>
      <c r="R70">
        <v>-0.10889127378041086</v>
      </c>
      <c r="S70">
        <v>-0.93907998726070119</v>
      </c>
      <c r="T70" s="71">
        <v>1</v>
      </c>
      <c r="U70" s="71">
        <v>0</v>
      </c>
      <c r="V70" s="71">
        <v>0</v>
      </c>
      <c r="W70" s="70">
        <v>0.29594272076372313</v>
      </c>
      <c r="X70" s="71">
        <v>0</v>
      </c>
      <c r="Y70" s="71">
        <v>0</v>
      </c>
      <c r="Z70" s="71">
        <v>5.7279236276849645E-2</v>
      </c>
      <c r="AA70" s="71">
        <v>0</v>
      </c>
      <c r="AB70" s="71">
        <v>0</v>
      </c>
      <c r="AC70" s="71">
        <v>0</v>
      </c>
      <c r="AD70" s="71">
        <v>0</v>
      </c>
      <c r="AE70" s="71">
        <v>0.6467780429594272</v>
      </c>
      <c r="AF70" s="70">
        <v>7.1599045346062056E-3</v>
      </c>
      <c r="AG70" s="72">
        <v>0.3532219570405728</v>
      </c>
      <c r="AH70" s="72">
        <v>0</v>
      </c>
      <c r="AI70" s="72">
        <v>0.63961813842482096</v>
      </c>
      <c r="AJ70" s="70">
        <v>1</v>
      </c>
      <c r="AK70" s="71">
        <v>0</v>
      </c>
      <c r="AL70" s="71">
        <v>0</v>
      </c>
      <c r="AM70" s="71">
        <v>0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3">
        <v>0</v>
      </c>
    </row>
    <row r="71" spans="1:46" x14ac:dyDescent="0.15">
      <c r="A71" s="45">
        <v>1040250</v>
      </c>
      <c r="B71" s="2">
        <v>4</v>
      </c>
      <c r="C71" s="2">
        <v>2</v>
      </c>
      <c r="D71" s="2">
        <v>10</v>
      </c>
      <c r="E71" s="2">
        <v>2</v>
      </c>
      <c r="F71" s="2">
        <v>4</v>
      </c>
      <c r="G71" s="2">
        <v>4</v>
      </c>
      <c r="H71" s="2">
        <v>0.77031771330585919</v>
      </c>
      <c r="I71" s="2">
        <v>4</v>
      </c>
      <c r="J71" s="2">
        <v>1</v>
      </c>
      <c r="K71">
        <v>-0.1770364511408172</v>
      </c>
      <c r="L71">
        <v>-1.0360556238263692</v>
      </c>
      <c r="M71">
        <v>-1.2265368613439305</v>
      </c>
      <c r="N71">
        <v>0.33913809398125089</v>
      </c>
      <c r="O71">
        <v>-0.52523082440159763</v>
      </c>
      <c r="P71">
        <v>0.11505739464991321</v>
      </c>
      <c r="Q71">
        <v>1.8104212385743155</v>
      </c>
      <c r="R71">
        <v>0.99015677070974706</v>
      </c>
      <c r="S71">
        <v>-0.51954462318735151</v>
      </c>
      <c r="T71" s="71">
        <v>1</v>
      </c>
      <c r="U71" s="71">
        <v>0</v>
      </c>
      <c r="V71" s="71">
        <v>0</v>
      </c>
      <c r="W71" s="70">
        <v>0</v>
      </c>
      <c r="X71" s="71">
        <v>0</v>
      </c>
      <c r="Y71" s="71">
        <v>0</v>
      </c>
      <c r="Z71" s="71">
        <v>0</v>
      </c>
      <c r="AA71" s="71">
        <v>0</v>
      </c>
      <c r="AB71" s="71">
        <v>0</v>
      </c>
      <c r="AC71" s="71">
        <v>0.91408934707903777</v>
      </c>
      <c r="AD71" s="71">
        <v>0</v>
      </c>
      <c r="AE71" s="71">
        <v>8.5910652920962199E-2</v>
      </c>
      <c r="AF71" s="70">
        <v>0</v>
      </c>
      <c r="AG71" s="72">
        <v>0.93127147766323026</v>
      </c>
      <c r="AH71" s="72">
        <v>6.8728522336769765E-2</v>
      </c>
      <c r="AI71" s="72">
        <v>0</v>
      </c>
      <c r="AJ71" s="70">
        <v>0</v>
      </c>
      <c r="AK71" s="71">
        <v>0</v>
      </c>
      <c r="AL71" s="71">
        <v>0.93127147766323026</v>
      </c>
      <c r="AM71" s="71">
        <v>0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6.8728522336769765E-2</v>
      </c>
      <c r="AT71" s="73">
        <v>0</v>
      </c>
    </row>
    <row r="72" spans="1:46" x14ac:dyDescent="0.15">
      <c r="A72" s="45">
        <v>1040340</v>
      </c>
      <c r="B72" s="2">
        <v>4</v>
      </c>
      <c r="C72" s="2">
        <v>3</v>
      </c>
      <c r="D72" s="2">
        <v>10</v>
      </c>
      <c r="E72" s="2">
        <v>2</v>
      </c>
      <c r="F72" s="2">
        <v>4</v>
      </c>
      <c r="G72" s="2">
        <v>4</v>
      </c>
      <c r="H72" s="2">
        <v>-1.5036829163793333</v>
      </c>
      <c r="I72" s="2">
        <v>4</v>
      </c>
      <c r="J72" s="2">
        <v>1</v>
      </c>
      <c r="K72">
        <v>-1.1410963335908122</v>
      </c>
      <c r="L72">
        <v>0.23000012830361349</v>
      </c>
      <c r="M72">
        <v>2.3886288372793812E-2</v>
      </c>
      <c r="N72">
        <v>-0.35580910512423708</v>
      </c>
      <c r="O72">
        <v>-0.2383239647503243</v>
      </c>
      <c r="P72">
        <v>-0.43977130812951365</v>
      </c>
      <c r="Q72">
        <v>-0.35712999617225877</v>
      </c>
      <c r="R72">
        <v>-0.30616498373661843</v>
      </c>
      <c r="S72">
        <v>-0.39088321655251107</v>
      </c>
      <c r="T72" s="71">
        <v>0.97540983606557374</v>
      </c>
      <c r="U72" s="71">
        <v>2.4590163934426229E-2</v>
      </c>
      <c r="V72" s="71">
        <v>0</v>
      </c>
      <c r="W72" s="70">
        <v>0.55737704918032782</v>
      </c>
      <c r="X72" s="71">
        <v>0.14754098360655737</v>
      </c>
      <c r="Y72" s="71">
        <v>3.2786885245901641E-2</v>
      </c>
      <c r="Z72" s="71">
        <v>0</v>
      </c>
      <c r="AA72" s="71">
        <v>0</v>
      </c>
      <c r="AB72" s="71">
        <v>0</v>
      </c>
      <c r="AC72" s="71">
        <v>0</v>
      </c>
      <c r="AD72" s="71">
        <v>0</v>
      </c>
      <c r="AE72" s="71">
        <v>0.26229508196721313</v>
      </c>
      <c r="AF72" s="70">
        <v>0.11475409836065574</v>
      </c>
      <c r="AG72" s="72">
        <v>0.66666666666666663</v>
      </c>
      <c r="AH72" s="72">
        <v>0.14754098360655737</v>
      </c>
      <c r="AI72" s="72">
        <v>7.1038251366120214E-2</v>
      </c>
      <c r="AJ72" s="70">
        <v>0.6693989071038251</v>
      </c>
      <c r="AK72" s="71">
        <v>0</v>
      </c>
      <c r="AL72" s="71">
        <v>0</v>
      </c>
      <c r="AM72" s="71">
        <v>0.13934426229508196</v>
      </c>
      <c r="AN72" s="71">
        <v>3.2786885245901641E-2</v>
      </c>
      <c r="AO72" s="71">
        <v>0</v>
      </c>
      <c r="AP72" s="71">
        <v>0</v>
      </c>
      <c r="AQ72" s="71">
        <v>0</v>
      </c>
      <c r="AR72" s="71">
        <v>0</v>
      </c>
      <c r="AS72" s="71">
        <v>0.14754098360655737</v>
      </c>
      <c r="AT72" s="73">
        <v>1.092896174863388E-2</v>
      </c>
    </row>
    <row r="73" spans="1:46" x14ac:dyDescent="0.15">
      <c r="A73" s="45">
        <v>1040370</v>
      </c>
      <c r="B73" s="2">
        <v>3</v>
      </c>
      <c r="C73" s="2">
        <v>1</v>
      </c>
      <c r="D73" s="2">
        <v>4</v>
      </c>
      <c r="E73" s="2">
        <v>2</v>
      </c>
      <c r="F73" s="2">
        <v>4</v>
      </c>
      <c r="G73" s="2">
        <v>2</v>
      </c>
      <c r="H73" s="2">
        <v>0.20181755588456107</v>
      </c>
      <c r="I73" s="2">
        <v>2</v>
      </c>
      <c r="J73" s="2">
        <v>1</v>
      </c>
      <c r="K73">
        <v>-0.3523200661317254</v>
      </c>
      <c r="L73">
        <v>0.23000012830361349</v>
      </c>
      <c r="M73">
        <v>0.98575024969335101</v>
      </c>
      <c r="N73">
        <v>1.7403279580562005E-2</v>
      </c>
      <c r="O73">
        <v>0.45025249841273157</v>
      </c>
      <c r="P73">
        <v>-0.34777165078088418</v>
      </c>
      <c r="Q73">
        <v>-0.42911509252915608</v>
      </c>
      <c r="R73">
        <v>-0.42641891433401652</v>
      </c>
      <c r="S73">
        <v>-0.87763262953017063</v>
      </c>
      <c r="T73" s="71">
        <v>0.86307053941908718</v>
      </c>
      <c r="U73" s="71">
        <v>5.6016597510373446E-2</v>
      </c>
      <c r="V73" s="71">
        <v>8.0912863070539423E-2</v>
      </c>
      <c r="W73" s="70">
        <v>0</v>
      </c>
      <c r="X73" s="71">
        <v>1.2448132780082987E-2</v>
      </c>
      <c r="Y73" s="71">
        <v>2.4896265560165973E-2</v>
      </c>
      <c r="Z73" s="71">
        <v>0</v>
      </c>
      <c r="AA73" s="71">
        <v>0</v>
      </c>
      <c r="AB73" s="71">
        <v>6.8464730290456438E-2</v>
      </c>
      <c r="AC73" s="71">
        <v>0</v>
      </c>
      <c r="AD73" s="71">
        <v>0</v>
      </c>
      <c r="AE73" s="71">
        <v>0.89419087136929465</v>
      </c>
      <c r="AF73" s="70">
        <v>4.3568464730290454E-2</v>
      </c>
      <c r="AG73" s="72">
        <v>0.22199170124481327</v>
      </c>
      <c r="AH73" s="72">
        <v>0.22821576763485477</v>
      </c>
      <c r="AI73" s="72">
        <v>0.50622406639004147</v>
      </c>
      <c r="AJ73" s="70">
        <v>0.49377593360995853</v>
      </c>
      <c r="AK73" s="71">
        <v>0.22199170124481327</v>
      </c>
      <c r="AL73" s="71">
        <v>3.5269709543568464E-2</v>
      </c>
      <c r="AM73" s="71">
        <v>0.14315352697095435</v>
      </c>
      <c r="AN73" s="71">
        <v>2.4896265560165973E-2</v>
      </c>
      <c r="AO73" s="71">
        <v>0</v>
      </c>
      <c r="AP73" s="71">
        <v>6.8464730290456438E-2</v>
      </c>
      <c r="AQ73" s="71">
        <v>0</v>
      </c>
      <c r="AR73" s="71">
        <v>0</v>
      </c>
      <c r="AS73" s="71">
        <v>1.2448132780082987E-2</v>
      </c>
      <c r="AT73" s="73">
        <v>0</v>
      </c>
    </row>
    <row r="74" spans="1:46" x14ac:dyDescent="0.15">
      <c r="A74" s="45">
        <v>1044010</v>
      </c>
      <c r="B74" s="2">
        <v>4</v>
      </c>
      <c r="C74" s="2">
        <v>3</v>
      </c>
      <c r="D74" s="2">
        <v>10</v>
      </c>
      <c r="E74" s="2">
        <v>2</v>
      </c>
      <c r="F74" s="2">
        <v>4</v>
      </c>
      <c r="G74" s="2">
        <v>1</v>
      </c>
      <c r="H74" s="2">
        <v>-0.36668260153673704</v>
      </c>
      <c r="I74" s="2">
        <v>4</v>
      </c>
      <c r="J74" s="2">
        <v>1</v>
      </c>
      <c r="K74">
        <v>-1.3163799485817202</v>
      </c>
      <c r="L74">
        <v>-1.0360556238263692</v>
      </c>
      <c r="M74">
        <v>-1.0341640690798191</v>
      </c>
      <c r="N74">
        <v>0.13001046462080312</v>
      </c>
      <c r="O74">
        <v>-0.35308670861083363</v>
      </c>
      <c r="P74">
        <v>-0.64868129927809381</v>
      </c>
      <c r="Q74">
        <v>0.91460670613292694</v>
      </c>
      <c r="R74">
        <v>0.40982691904028873</v>
      </c>
      <c r="S74">
        <v>-1.5816292335262203</v>
      </c>
      <c r="T74" s="71">
        <v>0.95357833655705992</v>
      </c>
      <c r="U74" s="71">
        <v>0</v>
      </c>
      <c r="V74" s="71">
        <v>4.6421663442940041E-2</v>
      </c>
      <c r="W74" s="70">
        <v>0</v>
      </c>
      <c r="X74" s="71">
        <v>0.87040618955512572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0.12959381044487428</v>
      </c>
      <c r="AF74" s="70">
        <v>5.8027079303675051E-3</v>
      </c>
      <c r="AG74" s="72">
        <v>3.0947775628626693E-2</v>
      </c>
      <c r="AH74" s="72">
        <v>0.96324951644100576</v>
      </c>
      <c r="AI74" s="72">
        <v>0</v>
      </c>
      <c r="AJ74" s="70">
        <v>3.0947775628626693E-2</v>
      </c>
      <c r="AK74" s="71">
        <v>0</v>
      </c>
      <c r="AL74" s="71">
        <v>0</v>
      </c>
      <c r="AM74" s="71">
        <v>0</v>
      </c>
      <c r="AN74" s="71">
        <v>0</v>
      </c>
      <c r="AO74" s="71">
        <v>0</v>
      </c>
      <c r="AP74" s="71">
        <v>0</v>
      </c>
      <c r="AQ74" s="71">
        <v>5.8027079303675051E-3</v>
      </c>
      <c r="AR74" s="71">
        <v>0</v>
      </c>
      <c r="AS74" s="71">
        <v>0.96324951644100576</v>
      </c>
      <c r="AT74" s="73">
        <v>0</v>
      </c>
    </row>
    <row r="75" spans="1:46" x14ac:dyDescent="0.15">
      <c r="A75" s="45">
        <v>1044140</v>
      </c>
      <c r="B75" s="2">
        <v>4</v>
      </c>
      <c r="C75" s="2">
        <v>1</v>
      </c>
      <c r="D75" s="2">
        <v>4</v>
      </c>
      <c r="E75" s="2">
        <v>2</v>
      </c>
      <c r="F75" s="2">
        <v>3</v>
      </c>
      <c r="G75" s="2">
        <v>4</v>
      </c>
      <c r="H75" s="2">
        <v>0.20181755588456107</v>
      </c>
      <c r="I75" s="2">
        <v>4</v>
      </c>
      <c r="J75" s="2">
        <v>1</v>
      </c>
      <c r="K75">
        <v>-0.87817091110444989</v>
      </c>
      <c r="L75">
        <v>-0.40302774776137784</v>
      </c>
      <c r="M75">
        <v>-0.36085929615542905</v>
      </c>
      <c r="N75">
        <v>-0.81267254157321533</v>
      </c>
      <c r="O75">
        <v>-0.8121376840528709</v>
      </c>
      <c r="P75">
        <v>-0.78908693018554055</v>
      </c>
      <c r="Q75">
        <v>-0.46110846868777705</v>
      </c>
      <c r="R75">
        <v>-0.34426223737965961</v>
      </c>
      <c r="S75">
        <v>-0.10609022213560378</v>
      </c>
      <c r="T75" s="71">
        <v>0.7321428571428571</v>
      </c>
      <c r="U75" s="71">
        <v>4.0178571428571432E-2</v>
      </c>
      <c r="V75" s="71">
        <v>0.22767857142857142</v>
      </c>
      <c r="W75" s="70">
        <v>0.30357142857142855</v>
      </c>
      <c r="X75" s="71">
        <v>0.13392857142857142</v>
      </c>
      <c r="Y75" s="71">
        <v>0</v>
      </c>
      <c r="Z75" s="71">
        <v>0</v>
      </c>
      <c r="AA75" s="71">
        <v>0</v>
      </c>
      <c r="AB75" s="71">
        <v>0</v>
      </c>
      <c r="AC75" s="71">
        <v>0</v>
      </c>
      <c r="AD75" s="71">
        <v>0</v>
      </c>
      <c r="AE75" s="71">
        <v>0.5625</v>
      </c>
      <c r="AF75" s="70">
        <v>0.22767857142857142</v>
      </c>
      <c r="AG75" s="72">
        <v>0.45535714285714285</v>
      </c>
      <c r="AH75" s="72">
        <v>0.13392857142857142</v>
      </c>
      <c r="AI75" s="72">
        <v>0.18303571428571427</v>
      </c>
      <c r="AJ75" s="70">
        <v>0.8660714285714286</v>
      </c>
      <c r="AK75" s="71">
        <v>0</v>
      </c>
      <c r="AL75" s="71">
        <v>0</v>
      </c>
      <c r="AM75" s="71">
        <v>0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0.13392857142857142</v>
      </c>
      <c r="AT75" s="73">
        <v>0</v>
      </c>
    </row>
    <row r="76" spans="1:46" x14ac:dyDescent="0.15">
      <c r="A76" s="45">
        <v>1044370</v>
      </c>
      <c r="B76" s="2">
        <v>4</v>
      </c>
      <c r="C76" s="2">
        <v>3</v>
      </c>
      <c r="D76" s="2">
        <v>10</v>
      </c>
      <c r="E76" s="2">
        <v>1</v>
      </c>
      <c r="F76" s="2">
        <v>1</v>
      </c>
      <c r="G76" s="2">
        <v>1</v>
      </c>
      <c r="H76" s="2">
        <v>0.77031771330585919</v>
      </c>
      <c r="I76" s="2">
        <v>4</v>
      </c>
      <c r="J76" s="2">
        <v>2</v>
      </c>
      <c r="K76">
        <v>-0.79052910360899575</v>
      </c>
      <c r="L76">
        <v>0.23000012830361349</v>
      </c>
      <c r="M76">
        <v>2.3886288372793812E-2</v>
      </c>
      <c r="N76">
        <v>0.37774627170933356</v>
      </c>
      <c r="O76">
        <v>4.8582894900948997E-2</v>
      </c>
      <c r="P76">
        <v>-0.21614137180515283</v>
      </c>
      <c r="Q76">
        <v>-0.23715483557742992</v>
      </c>
      <c r="R76">
        <v>0.19702255710686842</v>
      </c>
      <c r="S76">
        <v>-1.0991940197514165</v>
      </c>
      <c r="T76" s="71">
        <v>1</v>
      </c>
      <c r="U76" s="71">
        <v>0</v>
      </c>
      <c r="V76" s="71">
        <v>0</v>
      </c>
      <c r="W76" s="70">
        <v>4.7138047138047139E-2</v>
      </c>
      <c r="X76" s="71">
        <v>0.33333333333333331</v>
      </c>
      <c r="Y76" s="71">
        <v>0</v>
      </c>
      <c r="Z76" s="71">
        <v>0.15488215488215487</v>
      </c>
      <c r="AA76" s="71">
        <v>0</v>
      </c>
      <c r="AB76" s="71">
        <v>0</v>
      </c>
      <c r="AC76" s="71">
        <v>0</v>
      </c>
      <c r="AD76" s="71">
        <v>0</v>
      </c>
      <c r="AE76" s="71">
        <v>0.46464646464646464</v>
      </c>
      <c r="AF76" s="70">
        <v>2.6936026936026935E-2</v>
      </c>
      <c r="AG76" s="72">
        <v>0.30303030303030304</v>
      </c>
      <c r="AH76" s="72">
        <v>0.37373737373737376</v>
      </c>
      <c r="AI76" s="72">
        <v>0.29629629629629628</v>
      </c>
      <c r="AJ76" s="70">
        <v>0.56565656565656564</v>
      </c>
      <c r="AK76" s="71">
        <v>6.0606060606060608E-2</v>
      </c>
      <c r="AL76" s="71">
        <v>0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0.37373737373737376</v>
      </c>
      <c r="AT76" s="73">
        <v>0</v>
      </c>
    </row>
    <row r="77" spans="1:46" x14ac:dyDescent="0.15">
      <c r="A77" s="45">
        <v>1045030</v>
      </c>
      <c r="B77" s="2">
        <v>1</v>
      </c>
      <c r="C77" s="2">
        <v>1</v>
      </c>
      <c r="D77" s="2">
        <v>10</v>
      </c>
      <c r="E77" s="2">
        <v>2</v>
      </c>
      <c r="F77" s="2">
        <v>2</v>
      </c>
      <c r="G77" s="2">
        <v>5</v>
      </c>
      <c r="H77" s="2">
        <v>-0.36668260153673704</v>
      </c>
      <c r="I77" s="2">
        <v>1</v>
      </c>
      <c r="J77" s="2">
        <v>1</v>
      </c>
      <c r="K77">
        <v>0.17353077884099913</v>
      </c>
      <c r="L77">
        <v>-0.40302774776137784</v>
      </c>
      <c r="M77">
        <v>0.31244547676896095</v>
      </c>
      <c r="N77">
        <v>-0.93493177104547709</v>
      </c>
      <c r="O77">
        <v>-0.35308670861083363</v>
      </c>
      <c r="P77">
        <v>-0.81343145489933177</v>
      </c>
      <c r="Q77">
        <v>-0.49983729245873937</v>
      </c>
      <c r="R77">
        <v>-0.92076564388697679</v>
      </c>
      <c r="S77">
        <v>0.39469578883228384</v>
      </c>
      <c r="T77" s="71">
        <v>0.88709677419354838</v>
      </c>
      <c r="U77" s="71">
        <v>9.6774193548387094E-2</v>
      </c>
      <c r="V77" s="71">
        <v>1.6129032258064516E-2</v>
      </c>
      <c r="W77" s="70">
        <v>0.24731182795698925</v>
      </c>
      <c r="X77" s="71">
        <v>0</v>
      </c>
      <c r="Y77" s="71">
        <v>0</v>
      </c>
      <c r="Z77" s="71">
        <v>0</v>
      </c>
      <c r="AA77" s="71">
        <v>0</v>
      </c>
      <c r="AB77" s="71">
        <v>0</v>
      </c>
      <c r="AC77" s="71">
        <v>0</v>
      </c>
      <c r="AD77" s="71">
        <v>3.2258064516129031E-2</v>
      </c>
      <c r="AE77" s="71">
        <v>0.72043010752688175</v>
      </c>
      <c r="AF77" s="70">
        <v>0.46236559139784944</v>
      </c>
      <c r="AG77" s="72">
        <v>0.5376344086021505</v>
      </c>
      <c r="AH77" s="72">
        <v>0</v>
      </c>
      <c r="AI77" s="72">
        <v>0</v>
      </c>
      <c r="AJ77" s="70">
        <v>0.40322580645161288</v>
      </c>
      <c r="AK77" s="71">
        <v>0.30645161290322581</v>
      </c>
      <c r="AL77" s="71">
        <v>0.19354838709677419</v>
      </c>
      <c r="AM77" s="71">
        <v>0</v>
      </c>
      <c r="AN77" s="71">
        <v>0</v>
      </c>
      <c r="AO77" s="71">
        <v>9.6774193548387094E-2</v>
      </c>
      <c r="AP77" s="71">
        <v>0</v>
      </c>
      <c r="AQ77" s="71">
        <v>0</v>
      </c>
      <c r="AR77" s="71">
        <v>0</v>
      </c>
      <c r="AS77" s="71">
        <v>0</v>
      </c>
      <c r="AT77" s="73">
        <v>0</v>
      </c>
    </row>
    <row r="78" spans="1:46" x14ac:dyDescent="0.15">
      <c r="A78" s="45">
        <v>1045060</v>
      </c>
      <c r="B78" s="2">
        <v>4</v>
      </c>
      <c r="C78" s="2">
        <v>3</v>
      </c>
      <c r="D78" s="2">
        <v>10</v>
      </c>
      <c r="E78" s="2">
        <v>2</v>
      </c>
      <c r="F78" s="2">
        <v>4</v>
      </c>
      <c r="G78" s="2">
        <v>1</v>
      </c>
      <c r="H78" s="2">
        <v>-1.5036829163793333</v>
      </c>
      <c r="I78" s="2">
        <v>2</v>
      </c>
      <c r="J78" s="2">
        <v>1</v>
      </c>
      <c r="K78">
        <v>-1.4040217560771744</v>
      </c>
      <c r="L78">
        <v>-0.40302774776137784</v>
      </c>
      <c r="M78">
        <v>-0.93797767294776335</v>
      </c>
      <c r="N78">
        <v>-1.1794502299900005</v>
      </c>
      <c r="O78">
        <v>-1.2711886594949082</v>
      </c>
      <c r="P78">
        <v>-1.2725805140361839</v>
      </c>
      <c r="Q78">
        <v>-0.42911509252915608</v>
      </c>
      <c r="R78">
        <v>-0.44016222068800481</v>
      </c>
      <c r="S78">
        <v>-1.0876791209374144</v>
      </c>
      <c r="T78" s="71">
        <v>1</v>
      </c>
      <c r="U78" s="71">
        <v>0</v>
      </c>
      <c r="V78" s="71">
        <v>0</v>
      </c>
      <c r="W78" s="70">
        <v>0</v>
      </c>
      <c r="X78" s="71">
        <v>0.32727272727272727</v>
      </c>
      <c r="Y78" s="71">
        <v>2.7272727272727271E-2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0.6454545454545455</v>
      </c>
      <c r="AF78" s="70">
        <v>2.7272727272727271E-2</v>
      </c>
      <c r="AG78" s="72">
        <v>0.6454545454545455</v>
      </c>
      <c r="AH78" s="72">
        <v>0.32727272727272727</v>
      </c>
      <c r="AI78" s="72">
        <v>0</v>
      </c>
      <c r="AJ78" s="70">
        <v>0</v>
      </c>
      <c r="AK78" s="71">
        <v>2.7272727272727271E-2</v>
      </c>
      <c r="AL78" s="71">
        <v>0</v>
      </c>
      <c r="AM78" s="71">
        <v>2.7272727272727271E-2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0.32727272727272727</v>
      </c>
      <c r="AT78" s="73">
        <v>0.61818181818181817</v>
      </c>
    </row>
    <row r="79" spans="1:46" x14ac:dyDescent="0.15">
      <c r="A79" s="45">
        <v>1045100</v>
      </c>
      <c r="B79" s="2">
        <v>4</v>
      </c>
      <c r="C79" s="2">
        <v>1</v>
      </c>
      <c r="D79" s="2">
        <v>5</v>
      </c>
      <c r="E79" s="2">
        <v>2</v>
      </c>
      <c r="F79" s="2">
        <v>3</v>
      </c>
      <c r="G79" s="2">
        <v>1</v>
      </c>
      <c r="H79" s="2">
        <v>-0.93518275895803515</v>
      </c>
      <c r="I79" s="2">
        <v>4</v>
      </c>
      <c r="J79" s="2">
        <v>1</v>
      </c>
      <c r="K79">
        <v>-1.3163799485817202</v>
      </c>
      <c r="L79">
        <v>-0.40302774776137784</v>
      </c>
      <c r="M79">
        <v>-1.0341640690798191</v>
      </c>
      <c r="N79">
        <v>-0.47163363830848509</v>
      </c>
      <c r="O79">
        <v>-0.29570533668057897</v>
      </c>
      <c r="P79">
        <v>-0.86495126301456426</v>
      </c>
      <c r="Q79">
        <v>0.99139080891361753</v>
      </c>
      <c r="R79">
        <v>-0.3929196050961698</v>
      </c>
      <c r="S79">
        <v>-1.3046629954637661</v>
      </c>
      <c r="T79" s="71">
        <v>0.94545454545454544</v>
      </c>
      <c r="U79" s="71">
        <v>0</v>
      </c>
      <c r="V79" s="71">
        <v>5.4545454545454543E-2</v>
      </c>
      <c r="W79" s="70">
        <v>0.19393939393939394</v>
      </c>
      <c r="X79" s="71">
        <v>0.74545454545454548</v>
      </c>
      <c r="Y79" s="71">
        <v>0</v>
      </c>
      <c r="Z79" s="71">
        <v>0</v>
      </c>
      <c r="AA79" s="71">
        <v>0</v>
      </c>
      <c r="AB79" s="71">
        <v>0</v>
      </c>
      <c r="AC79" s="71">
        <v>0</v>
      </c>
      <c r="AD79" s="71">
        <v>0</v>
      </c>
      <c r="AE79" s="71">
        <v>6.0606060606060608E-2</v>
      </c>
      <c r="AF79" s="70">
        <v>1.2121212121212121E-2</v>
      </c>
      <c r="AG79" s="72">
        <v>0.24242424242424243</v>
      </c>
      <c r="AH79" s="72">
        <v>0.74545454545454548</v>
      </c>
      <c r="AI79" s="72">
        <v>0</v>
      </c>
      <c r="AJ79" s="70">
        <v>0.24242424242424243</v>
      </c>
      <c r="AK79" s="71">
        <v>0</v>
      </c>
      <c r="AL79" s="71">
        <v>0</v>
      </c>
      <c r="AM79" s="71">
        <v>0</v>
      </c>
      <c r="AN79" s="71">
        <v>1.2121212121212121E-2</v>
      </c>
      <c r="AO79" s="71">
        <v>0</v>
      </c>
      <c r="AP79" s="71">
        <v>0</v>
      </c>
      <c r="AQ79" s="71">
        <v>0</v>
      </c>
      <c r="AR79" s="71">
        <v>0</v>
      </c>
      <c r="AS79" s="71">
        <v>0.74545454545454548</v>
      </c>
      <c r="AT79" s="73">
        <v>0</v>
      </c>
    </row>
    <row r="80" spans="1:46" x14ac:dyDescent="0.15">
      <c r="A80" s="45">
        <v>1045120</v>
      </c>
      <c r="B80" s="2">
        <v>3</v>
      </c>
      <c r="C80" s="2">
        <v>3</v>
      </c>
      <c r="D80" s="2">
        <v>10</v>
      </c>
      <c r="E80" s="2">
        <v>2</v>
      </c>
      <c r="F80" s="2">
        <v>4</v>
      </c>
      <c r="G80" s="2">
        <v>5</v>
      </c>
      <c r="H80" s="2">
        <v>0.77031771330585919</v>
      </c>
      <c r="I80" s="2">
        <v>1</v>
      </c>
      <c r="J80" s="2">
        <v>1</v>
      </c>
      <c r="K80">
        <v>0.43645620132736135</v>
      </c>
      <c r="L80">
        <v>-0.40302774776137784</v>
      </c>
      <c r="M80">
        <v>0.12007268450484952</v>
      </c>
      <c r="N80">
        <v>1.2206914854391384</v>
      </c>
      <c r="O80">
        <v>4.8582894900948997E-2</v>
      </c>
      <c r="P80">
        <v>1.4840122959975195</v>
      </c>
      <c r="Q80">
        <v>-0.28232195486018902</v>
      </c>
      <c r="R80">
        <v>1.0198493402614746</v>
      </c>
      <c r="S80">
        <v>0.14408043404398568</v>
      </c>
      <c r="T80" s="71">
        <v>0.9789719626168224</v>
      </c>
      <c r="U80" s="71">
        <v>2.1028037383177569E-2</v>
      </c>
      <c r="V80" s="71">
        <v>0</v>
      </c>
      <c r="W80" s="70">
        <v>0</v>
      </c>
      <c r="X80" s="71">
        <v>8.4112149532710276E-2</v>
      </c>
      <c r="Y80" s="71">
        <v>0</v>
      </c>
      <c r="Z80" s="71">
        <v>1.8691588785046728E-2</v>
      </c>
      <c r="AA80" s="71">
        <v>0</v>
      </c>
      <c r="AB80" s="71">
        <v>0</v>
      </c>
      <c r="AC80" s="71">
        <v>0</v>
      </c>
      <c r="AD80" s="71">
        <v>0</v>
      </c>
      <c r="AE80" s="71">
        <v>0.89719626168224298</v>
      </c>
      <c r="AF80" s="70">
        <v>6.3084112149532703E-2</v>
      </c>
      <c r="AG80" s="72">
        <v>0.61214953271028039</v>
      </c>
      <c r="AH80" s="72">
        <v>8.4112149532710276E-2</v>
      </c>
      <c r="AI80" s="72">
        <v>0.24065420560747663</v>
      </c>
      <c r="AJ80" s="70">
        <v>0.29205607476635514</v>
      </c>
      <c r="AK80" s="71">
        <v>0.56074766355140182</v>
      </c>
      <c r="AL80" s="71">
        <v>1.4018691588785047E-2</v>
      </c>
      <c r="AM80" s="71">
        <v>0</v>
      </c>
      <c r="AN80" s="71">
        <v>0</v>
      </c>
      <c r="AO80" s="71">
        <v>0</v>
      </c>
      <c r="AP80" s="71">
        <v>0</v>
      </c>
      <c r="AQ80" s="71">
        <v>4.9065420560747662E-2</v>
      </c>
      <c r="AR80" s="71">
        <v>0</v>
      </c>
      <c r="AS80" s="71">
        <v>8.4112149532710276E-2</v>
      </c>
      <c r="AT80" s="73">
        <v>0</v>
      </c>
    </row>
    <row r="81" spans="1:46" x14ac:dyDescent="0.15">
      <c r="A81" s="45">
        <v>1047210</v>
      </c>
      <c r="B81" s="2">
        <v>4</v>
      </c>
      <c r="C81" s="2">
        <v>3</v>
      </c>
      <c r="D81" s="2">
        <v>10</v>
      </c>
      <c r="E81" s="2">
        <v>2</v>
      </c>
      <c r="F81" s="2">
        <v>4</v>
      </c>
      <c r="G81" s="2">
        <v>1</v>
      </c>
      <c r="H81" s="2">
        <v>-0.93518275895803515</v>
      </c>
      <c r="I81" s="2">
        <v>4</v>
      </c>
      <c r="J81" s="2">
        <v>2</v>
      </c>
      <c r="K81">
        <v>-0.43996187362717948</v>
      </c>
      <c r="L81">
        <v>-0.40302774776137784</v>
      </c>
      <c r="M81">
        <v>-0.84179127681570765</v>
      </c>
      <c r="N81">
        <v>-0.65502248251687778</v>
      </c>
      <c r="O81">
        <v>-0.35308670861083363</v>
      </c>
      <c r="P81">
        <v>-0.93062486456804738</v>
      </c>
      <c r="Q81">
        <v>0.36614882912799518</v>
      </c>
      <c r="R81">
        <v>-0.57103285544385862</v>
      </c>
      <c r="S81">
        <v>-1.1439269499826659</v>
      </c>
      <c r="T81" s="71">
        <v>1</v>
      </c>
      <c r="U81" s="71">
        <v>0</v>
      </c>
      <c r="V81" s="71">
        <v>0</v>
      </c>
      <c r="W81" s="70">
        <v>0.13186813186813187</v>
      </c>
      <c r="X81" s="71">
        <v>0.21978021978021978</v>
      </c>
      <c r="Y81" s="71">
        <v>0</v>
      </c>
      <c r="Z81" s="71">
        <v>0</v>
      </c>
      <c r="AA81" s="71">
        <v>0</v>
      </c>
      <c r="AB81" s="71">
        <v>0</v>
      </c>
      <c r="AC81" s="71">
        <v>0</v>
      </c>
      <c r="AD81" s="71">
        <v>0</v>
      </c>
      <c r="AE81" s="71">
        <v>0.64835164835164838</v>
      </c>
      <c r="AF81" s="70">
        <v>1.098901098901099E-2</v>
      </c>
      <c r="AG81" s="72">
        <v>0.15384615384615385</v>
      </c>
      <c r="AH81" s="72">
        <v>0.21978021978021978</v>
      </c>
      <c r="AI81" s="72">
        <v>0.61538461538461542</v>
      </c>
      <c r="AJ81" s="70">
        <v>0.76923076923076927</v>
      </c>
      <c r="AK81" s="71">
        <v>0</v>
      </c>
      <c r="AL81" s="71">
        <v>0</v>
      </c>
      <c r="AM81" s="71">
        <v>0</v>
      </c>
      <c r="AN81" s="71">
        <v>0</v>
      </c>
      <c r="AO81" s="71">
        <v>0</v>
      </c>
      <c r="AP81" s="71">
        <v>0</v>
      </c>
      <c r="AQ81" s="71">
        <v>1.098901098901099E-2</v>
      </c>
      <c r="AR81" s="71">
        <v>0</v>
      </c>
      <c r="AS81" s="71">
        <v>0.21978021978021978</v>
      </c>
      <c r="AT81" s="73">
        <v>0</v>
      </c>
    </row>
    <row r="82" spans="1:46" x14ac:dyDescent="0.15">
      <c r="A82" s="45">
        <v>1047220</v>
      </c>
      <c r="B82" s="2">
        <v>3</v>
      </c>
      <c r="C82" s="2">
        <v>3</v>
      </c>
      <c r="D82" s="2">
        <v>10</v>
      </c>
      <c r="E82" s="2">
        <v>2</v>
      </c>
      <c r="F82" s="2">
        <v>4</v>
      </c>
      <c r="G82" s="2">
        <v>1</v>
      </c>
      <c r="H82" s="2">
        <v>-0.36668260153673704</v>
      </c>
      <c r="I82" s="2">
        <v>1</v>
      </c>
      <c r="J82" s="2">
        <v>1</v>
      </c>
      <c r="K82">
        <v>-0.96581271859990392</v>
      </c>
      <c r="L82">
        <v>-0.40302774776137784</v>
      </c>
      <c r="M82">
        <v>-1.1303504652118748</v>
      </c>
      <c r="N82">
        <v>-0.69363066024496045</v>
      </c>
      <c r="O82">
        <v>-0.46784945247134291</v>
      </c>
      <c r="P82">
        <v>-0.60905067765099186</v>
      </c>
      <c r="Q82">
        <v>1.2025470915605161</v>
      </c>
      <c r="R82">
        <v>-0.52803722028293554</v>
      </c>
      <c r="S82">
        <v>0.11176262087950618</v>
      </c>
      <c r="T82" s="71">
        <v>1</v>
      </c>
      <c r="U82" s="71">
        <v>0</v>
      </c>
      <c r="V82" s="71">
        <v>0</v>
      </c>
      <c r="W82" s="70">
        <v>0</v>
      </c>
      <c r="X82" s="71">
        <v>9.1954022988505746E-2</v>
      </c>
      <c r="Y82" s="71">
        <v>0</v>
      </c>
      <c r="Z82" s="71">
        <v>0</v>
      </c>
      <c r="AA82" s="71">
        <v>0</v>
      </c>
      <c r="AB82" s="71">
        <v>4.5977011494252873E-2</v>
      </c>
      <c r="AC82" s="71">
        <v>0</v>
      </c>
      <c r="AD82" s="71">
        <v>0</v>
      </c>
      <c r="AE82" s="71">
        <v>0.86206896551724133</v>
      </c>
      <c r="AF82" s="70">
        <v>0</v>
      </c>
      <c r="AG82" s="72">
        <v>0.90804597701149425</v>
      </c>
      <c r="AH82" s="72">
        <v>9.1954022988505746E-2</v>
      </c>
      <c r="AI82" s="72">
        <v>0</v>
      </c>
      <c r="AJ82" s="70">
        <v>0</v>
      </c>
      <c r="AK82" s="71">
        <v>0.86206896551724133</v>
      </c>
      <c r="AL82" s="71">
        <v>0</v>
      </c>
      <c r="AM82" s="71">
        <v>0</v>
      </c>
      <c r="AN82" s="71">
        <v>0</v>
      </c>
      <c r="AO82" s="71">
        <v>0</v>
      </c>
      <c r="AP82" s="71">
        <v>4.5977011494252873E-2</v>
      </c>
      <c r="AQ82" s="71">
        <v>0</v>
      </c>
      <c r="AR82" s="71">
        <v>0</v>
      </c>
      <c r="AS82" s="71">
        <v>9.1954022988505746E-2</v>
      </c>
      <c r="AT82" s="73">
        <v>0</v>
      </c>
    </row>
    <row r="83" spans="1:46" x14ac:dyDescent="0.15">
      <c r="A83" s="45">
        <v>1047350</v>
      </c>
      <c r="B83" s="2">
        <v>4</v>
      </c>
      <c r="C83" s="2">
        <v>3</v>
      </c>
      <c r="D83" s="2">
        <v>10</v>
      </c>
      <c r="E83" s="2">
        <v>2</v>
      </c>
      <c r="F83" s="2">
        <v>4</v>
      </c>
      <c r="G83" s="2">
        <v>1</v>
      </c>
      <c r="H83" s="2">
        <v>1.9073180281484554</v>
      </c>
      <c r="I83" s="2">
        <v>4</v>
      </c>
      <c r="J83" s="2">
        <v>1</v>
      </c>
      <c r="K83">
        <v>-0.3523200661317254</v>
      </c>
      <c r="L83">
        <v>2.7621116325635788</v>
      </c>
      <c r="M83">
        <v>0.69719106129718378</v>
      </c>
      <c r="N83">
        <v>1.8448570253764749</v>
      </c>
      <c r="O83">
        <v>1.9421681685993524</v>
      </c>
      <c r="P83">
        <v>1.1352628256790227</v>
      </c>
      <c r="Q83">
        <v>7.9996893299335056E-2</v>
      </c>
      <c r="R83">
        <v>-4.5042163010840082E-2</v>
      </c>
      <c r="S83">
        <v>-0.78024674434304231</v>
      </c>
      <c r="T83" s="71">
        <v>1</v>
      </c>
      <c r="U83" s="71">
        <v>0</v>
      </c>
      <c r="V83" s="71">
        <v>0</v>
      </c>
      <c r="W83" s="70">
        <v>0.18666666666666668</v>
      </c>
      <c r="X83" s="71">
        <v>0.49142857142857144</v>
      </c>
      <c r="Y83" s="71">
        <v>8.5714285714285719E-3</v>
      </c>
      <c r="Z83" s="71">
        <v>0</v>
      </c>
      <c r="AA83" s="71">
        <v>6.5714285714285711E-2</v>
      </c>
      <c r="AB83" s="71">
        <v>2.2857142857142857E-2</v>
      </c>
      <c r="AC83" s="71">
        <v>7.619047619047619E-3</v>
      </c>
      <c r="AD83" s="71">
        <v>5.7142857142857143E-3</v>
      </c>
      <c r="AE83" s="71">
        <v>0.21142857142857144</v>
      </c>
      <c r="AF83" s="70">
        <v>0.1</v>
      </c>
      <c r="AG83" s="72">
        <v>0.32</v>
      </c>
      <c r="AH83" s="72">
        <v>0.5714285714285714</v>
      </c>
      <c r="AI83" s="72">
        <v>8.5714285714285719E-3</v>
      </c>
      <c r="AJ83" s="70">
        <v>0.23714285714285716</v>
      </c>
      <c r="AK83" s="71">
        <v>4.2857142857142858E-2</v>
      </c>
      <c r="AL83" s="71">
        <v>1.0476190476190476E-2</v>
      </c>
      <c r="AM83" s="71">
        <v>2.2857142857142857E-2</v>
      </c>
      <c r="AN83" s="71">
        <v>7.619047619047619E-3</v>
      </c>
      <c r="AO83" s="71">
        <v>0</v>
      </c>
      <c r="AP83" s="71">
        <v>2.2857142857142857E-2</v>
      </c>
      <c r="AQ83" s="71">
        <v>0</v>
      </c>
      <c r="AR83" s="71">
        <v>6.5714285714285711E-2</v>
      </c>
      <c r="AS83" s="71">
        <v>0.5714285714285714</v>
      </c>
      <c r="AT83" s="73">
        <v>1.9047619047619049E-2</v>
      </c>
    </row>
    <row r="84" spans="1:46" x14ac:dyDescent="0.15">
      <c r="A84" s="45">
        <v>1047420</v>
      </c>
      <c r="B84" s="2">
        <v>2</v>
      </c>
      <c r="C84" s="2">
        <v>3</v>
      </c>
      <c r="D84" s="2">
        <v>10</v>
      </c>
      <c r="E84" s="2">
        <v>2</v>
      </c>
      <c r="F84" s="2">
        <v>4</v>
      </c>
      <c r="G84" s="2">
        <v>5</v>
      </c>
      <c r="H84" s="2">
        <v>-0.93518275895803515</v>
      </c>
      <c r="I84" s="2">
        <v>4</v>
      </c>
      <c r="J84" s="2">
        <v>1</v>
      </c>
      <c r="K84">
        <v>-1.3163799485817202</v>
      </c>
      <c r="L84">
        <v>-1.0360556238263692</v>
      </c>
      <c r="M84">
        <v>-1.3227232574759862</v>
      </c>
      <c r="N84">
        <v>0.31339930882919576</v>
      </c>
      <c r="O84">
        <v>-0.35308670861083363</v>
      </c>
      <c r="P84">
        <v>-0.58753691162485078</v>
      </c>
      <c r="Q84">
        <v>3.794010560408819</v>
      </c>
      <c r="R84">
        <v>0.63896219422715916</v>
      </c>
      <c r="S84">
        <v>-1.6380208206890752</v>
      </c>
      <c r="T84" s="71">
        <v>0.95818815331010454</v>
      </c>
      <c r="U84" s="71">
        <v>0</v>
      </c>
      <c r="V84" s="71">
        <v>4.1811846689895474E-2</v>
      </c>
      <c r="W84" s="70">
        <v>0</v>
      </c>
      <c r="X84" s="71">
        <v>0.99303135888501737</v>
      </c>
      <c r="Y84" s="71">
        <v>0</v>
      </c>
      <c r="Z84" s="71">
        <v>0</v>
      </c>
      <c r="AA84" s="71">
        <v>0</v>
      </c>
      <c r="AB84" s="71">
        <v>0</v>
      </c>
      <c r="AC84" s="71">
        <v>0</v>
      </c>
      <c r="AD84" s="71">
        <v>0</v>
      </c>
      <c r="AE84" s="71">
        <v>6.9686411149825784E-3</v>
      </c>
      <c r="AF84" s="70">
        <v>6.9686411149825784E-3</v>
      </c>
      <c r="AG84" s="72">
        <v>0</v>
      </c>
      <c r="AH84" s="72">
        <v>0.99303135888501737</v>
      </c>
      <c r="AI84" s="72">
        <v>0</v>
      </c>
      <c r="AJ84" s="70">
        <v>0</v>
      </c>
      <c r="AK84" s="71">
        <v>0</v>
      </c>
      <c r="AL84" s="71">
        <v>0</v>
      </c>
      <c r="AM84" s="71">
        <v>0</v>
      </c>
      <c r="AN84" s="71">
        <v>6.9686411149825784E-3</v>
      </c>
      <c r="AO84" s="71">
        <v>0</v>
      </c>
      <c r="AP84" s="71">
        <v>0</v>
      </c>
      <c r="AQ84" s="71">
        <v>0</v>
      </c>
      <c r="AR84" s="71">
        <v>0</v>
      </c>
      <c r="AS84" s="71">
        <v>0.99303135888501737</v>
      </c>
      <c r="AT84" s="73">
        <v>0</v>
      </c>
    </row>
    <row r="85" spans="1:46" x14ac:dyDescent="0.15">
      <c r="A85" s="45">
        <v>1047610</v>
      </c>
      <c r="B85" s="2">
        <v>4</v>
      </c>
      <c r="C85" s="2">
        <v>3</v>
      </c>
      <c r="D85" s="2">
        <v>8</v>
      </c>
      <c r="E85" s="2">
        <v>2</v>
      </c>
      <c r="F85" s="2">
        <v>4</v>
      </c>
      <c r="G85" s="2">
        <v>3</v>
      </c>
      <c r="H85" s="2">
        <v>-1.5036829163793333</v>
      </c>
      <c r="I85" s="2">
        <v>4</v>
      </c>
      <c r="J85" s="2">
        <v>1</v>
      </c>
      <c r="K85">
        <v>-0.52760368112263356</v>
      </c>
      <c r="L85">
        <v>-0.40302774776137784</v>
      </c>
      <c r="M85">
        <v>-7.2300107759261906E-2</v>
      </c>
      <c r="N85">
        <v>-0.61641430478879511</v>
      </c>
      <c r="O85">
        <v>0.10596426683120365</v>
      </c>
      <c r="P85">
        <v>-0.16009234978968012</v>
      </c>
      <c r="Q85">
        <v>-0.16037073279673941</v>
      </c>
      <c r="R85">
        <v>-0.80053357764059663</v>
      </c>
      <c r="S85">
        <v>1.3229213861237985</v>
      </c>
      <c r="T85" s="71">
        <v>0.78596491228070176</v>
      </c>
      <c r="U85" s="71">
        <v>0</v>
      </c>
      <c r="V85" s="71">
        <v>0.21403508771929824</v>
      </c>
      <c r="W85" s="70">
        <v>1.4035087719298246E-2</v>
      </c>
      <c r="X85" s="71">
        <v>0</v>
      </c>
      <c r="Y85" s="71">
        <v>0</v>
      </c>
      <c r="Z85" s="71">
        <v>0</v>
      </c>
      <c r="AA85" s="71">
        <v>0</v>
      </c>
      <c r="AB85" s="71">
        <v>0</v>
      </c>
      <c r="AC85" s="71">
        <v>0</v>
      </c>
      <c r="AD85" s="71">
        <v>8.4210526315789472E-2</v>
      </c>
      <c r="AE85" s="71">
        <v>0.90175438596491231</v>
      </c>
      <c r="AF85" s="70">
        <v>0.92280701754385963</v>
      </c>
      <c r="AG85" s="72">
        <v>6.6666666666666666E-2</v>
      </c>
      <c r="AH85" s="72">
        <v>0</v>
      </c>
      <c r="AI85" s="72">
        <v>1.0526315789473684E-2</v>
      </c>
      <c r="AJ85" s="70">
        <v>4.912280701754386E-2</v>
      </c>
      <c r="AK85" s="71">
        <v>0.91228070175438591</v>
      </c>
      <c r="AL85" s="71">
        <v>0</v>
      </c>
      <c r="AM85" s="71">
        <v>1.0526315789473684E-2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3">
        <v>2.8070175438596492E-2</v>
      </c>
    </row>
    <row r="86" spans="1:46" x14ac:dyDescent="0.15">
      <c r="A86" s="45">
        <v>1047650</v>
      </c>
      <c r="B86" s="2">
        <v>4</v>
      </c>
      <c r="C86" s="2">
        <v>3</v>
      </c>
      <c r="D86" s="2">
        <v>10</v>
      </c>
      <c r="E86" s="2">
        <v>2</v>
      </c>
      <c r="F86" s="2">
        <v>3</v>
      </c>
      <c r="G86" s="2">
        <v>5</v>
      </c>
      <c r="H86" s="2">
        <v>-0.36668260153673704</v>
      </c>
      <c r="I86" s="2">
        <v>4</v>
      </c>
      <c r="J86" s="2">
        <v>1</v>
      </c>
      <c r="K86">
        <v>-1.4916635635726285</v>
      </c>
      <c r="L86">
        <v>-1.0360556238263692</v>
      </c>
      <c r="M86">
        <v>-1.1303504652118748</v>
      </c>
      <c r="N86">
        <v>-1.398229903782469</v>
      </c>
      <c r="O86">
        <v>-1.5580955191461814</v>
      </c>
      <c r="P86">
        <v>-1.3886416202298395</v>
      </c>
      <c r="Q86">
        <v>-0.62107534948088228</v>
      </c>
      <c r="R86">
        <v>-0.61324198508354533</v>
      </c>
      <c r="S86">
        <v>-0.33748860378500778</v>
      </c>
      <c r="T86" s="71">
        <v>0.5</v>
      </c>
      <c r="U86" s="71">
        <v>0</v>
      </c>
      <c r="V86" s="71">
        <v>0.5</v>
      </c>
      <c r="W86" s="70">
        <v>0.2857142857142857</v>
      </c>
      <c r="X86" s="71">
        <v>0</v>
      </c>
      <c r="Y86" s="71">
        <v>0</v>
      </c>
      <c r="Z86" s="71">
        <v>0</v>
      </c>
      <c r="AA86" s="71">
        <v>0</v>
      </c>
      <c r="AB86" s="71">
        <v>0</v>
      </c>
      <c r="AC86" s="71">
        <v>0</v>
      </c>
      <c r="AD86" s="71">
        <v>0</v>
      </c>
      <c r="AE86" s="71">
        <v>0.7142857142857143</v>
      </c>
      <c r="AF86" s="70">
        <v>0.21428571428571427</v>
      </c>
      <c r="AG86" s="72">
        <v>0.7857142857142857</v>
      </c>
      <c r="AH86" s="72">
        <v>0</v>
      </c>
      <c r="AI86" s="72">
        <v>0</v>
      </c>
      <c r="AJ86" s="70">
        <v>0.7857142857142857</v>
      </c>
      <c r="AK86" s="71">
        <v>0</v>
      </c>
      <c r="AL86" s="71">
        <v>0.21428571428571427</v>
      </c>
      <c r="AM86" s="71">
        <v>0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3">
        <v>0</v>
      </c>
    </row>
    <row r="87" spans="1:46" x14ac:dyDescent="0.15">
      <c r="A87" s="45">
        <v>1047750</v>
      </c>
      <c r="B87" s="2">
        <v>4</v>
      </c>
      <c r="C87" s="2">
        <v>3</v>
      </c>
      <c r="D87" s="2">
        <v>10</v>
      </c>
      <c r="E87" s="2">
        <v>2</v>
      </c>
      <c r="F87" s="2">
        <v>3</v>
      </c>
      <c r="G87" s="2">
        <v>5</v>
      </c>
      <c r="H87" s="2">
        <v>1.9073180281484554</v>
      </c>
      <c r="I87" s="2">
        <v>2</v>
      </c>
      <c r="J87" s="2">
        <v>1</v>
      </c>
      <c r="K87">
        <v>0.17353077884099913</v>
      </c>
      <c r="L87">
        <v>0.86302800436860483</v>
      </c>
      <c r="M87">
        <v>2.3886288372793812E-2</v>
      </c>
      <c r="N87">
        <v>0.99547711535865613</v>
      </c>
      <c r="O87">
        <v>0.85192210192451423</v>
      </c>
      <c r="P87">
        <v>0.60789248216980207</v>
      </c>
      <c r="Q87">
        <v>9.8775614088090838E-2</v>
      </c>
      <c r="R87">
        <v>4.8733495290422577E-2</v>
      </c>
      <c r="S87">
        <v>-0.61355687055174735</v>
      </c>
      <c r="T87" s="71">
        <v>1</v>
      </c>
      <c r="U87" s="71">
        <v>0</v>
      </c>
      <c r="V87" s="71">
        <v>0</v>
      </c>
      <c r="W87" s="70">
        <v>0.41730279898218831</v>
      </c>
      <c r="X87" s="71">
        <v>0.25190839694656486</v>
      </c>
      <c r="Y87" s="71">
        <v>0</v>
      </c>
      <c r="Z87" s="71">
        <v>6.6157760814249358E-2</v>
      </c>
      <c r="AA87" s="71">
        <v>0</v>
      </c>
      <c r="AB87" s="71">
        <v>4.5801526717557252E-2</v>
      </c>
      <c r="AC87" s="71">
        <v>0</v>
      </c>
      <c r="AD87" s="71">
        <v>0</v>
      </c>
      <c r="AE87" s="71">
        <v>0.21882951653944022</v>
      </c>
      <c r="AF87" s="70">
        <v>3.0534351145038167E-2</v>
      </c>
      <c r="AG87" s="72">
        <v>0.68702290076335881</v>
      </c>
      <c r="AH87" s="72">
        <v>0.26208651399491095</v>
      </c>
      <c r="AI87" s="72">
        <v>2.0356234096692113E-2</v>
      </c>
      <c r="AJ87" s="70">
        <v>0.66157760814249367</v>
      </c>
      <c r="AK87" s="71">
        <v>1.5267175572519083E-2</v>
      </c>
      <c r="AL87" s="71">
        <v>0</v>
      </c>
      <c r="AM87" s="71">
        <v>0</v>
      </c>
      <c r="AN87" s="71">
        <v>0</v>
      </c>
      <c r="AO87" s="71">
        <v>0</v>
      </c>
      <c r="AP87" s="71">
        <v>6.1068702290076333E-2</v>
      </c>
      <c r="AQ87" s="71">
        <v>0</v>
      </c>
      <c r="AR87" s="71">
        <v>0</v>
      </c>
      <c r="AS87" s="71">
        <v>0.26208651399491095</v>
      </c>
      <c r="AT87" s="73">
        <v>0</v>
      </c>
    </row>
    <row r="88" spans="1:46" x14ac:dyDescent="0.15">
      <c r="A88" s="45">
        <v>1047760</v>
      </c>
      <c r="B88" s="2">
        <v>3</v>
      </c>
      <c r="C88" s="2">
        <v>3</v>
      </c>
      <c r="D88" s="2">
        <v>9</v>
      </c>
      <c r="E88" s="2">
        <v>2</v>
      </c>
      <c r="F88" s="2">
        <v>4</v>
      </c>
      <c r="G88" s="2">
        <v>1</v>
      </c>
      <c r="H88" s="2">
        <v>-0.36668260153673704</v>
      </c>
      <c r="I88" s="2">
        <v>4</v>
      </c>
      <c r="J88" s="2">
        <v>1</v>
      </c>
      <c r="K88">
        <v>-8.9394643645363134E-2</v>
      </c>
      <c r="L88">
        <v>-1.0360556238263692</v>
      </c>
      <c r="M88">
        <v>-0.26467290002337335</v>
      </c>
      <c r="N88">
        <v>-5.9813075875603326E-2</v>
      </c>
      <c r="O88">
        <v>-0.41046808054108824</v>
      </c>
      <c r="P88">
        <v>-0.26822733165791535</v>
      </c>
      <c r="Q88">
        <v>-0.29621953002411489</v>
      </c>
      <c r="R88">
        <v>0.24936522779100359</v>
      </c>
      <c r="S88">
        <v>-0.59400297598754326</v>
      </c>
      <c r="T88" s="71">
        <v>0.73799126637554591</v>
      </c>
      <c r="U88" s="71">
        <v>0.26200873362445415</v>
      </c>
      <c r="V88" s="71">
        <v>0</v>
      </c>
      <c r="W88" s="70">
        <v>0</v>
      </c>
      <c r="X88" s="71">
        <v>0</v>
      </c>
      <c r="Y88" s="71">
        <v>7.8602620087336247E-2</v>
      </c>
      <c r="Z88" s="71">
        <v>0</v>
      </c>
      <c r="AA88" s="71">
        <v>0</v>
      </c>
      <c r="AB88" s="71">
        <v>0</v>
      </c>
      <c r="AC88" s="71">
        <v>0</v>
      </c>
      <c r="AD88" s="71">
        <v>0</v>
      </c>
      <c r="AE88" s="71">
        <v>0.92139737991266379</v>
      </c>
      <c r="AF88" s="70">
        <v>2.4017467248908297E-2</v>
      </c>
      <c r="AG88" s="72">
        <v>0.36026200873362446</v>
      </c>
      <c r="AH88" s="72">
        <v>0</v>
      </c>
      <c r="AI88" s="72">
        <v>0.61572052401746724</v>
      </c>
      <c r="AJ88" s="70">
        <v>0.63100436681222705</v>
      </c>
      <c r="AK88" s="71">
        <v>0</v>
      </c>
      <c r="AL88" s="71">
        <v>0</v>
      </c>
      <c r="AM88" s="71">
        <v>0.27510917030567683</v>
      </c>
      <c r="AN88" s="71">
        <v>1.7467248908296942E-2</v>
      </c>
      <c r="AO88" s="71">
        <v>0</v>
      </c>
      <c r="AP88" s="71">
        <v>0</v>
      </c>
      <c r="AQ88" s="71">
        <v>6.5502183406113534E-3</v>
      </c>
      <c r="AR88" s="71">
        <v>0</v>
      </c>
      <c r="AS88" s="71">
        <v>0</v>
      </c>
      <c r="AT88" s="73">
        <v>6.9868995633187769E-2</v>
      </c>
    </row>
    <row r="89" spans="1:46" x14ac:dyDescent="0.15">
      <c r="A89" s="45">
        <v>1047870</v>
      </c>
      <c r="B89" s="2">
        <v>4</v>
      </c>
      <c r="C89" s="2">
        <v>3</v>
      </c>
      <c r="D89" s="2">
        <v>10</v>
      </c>
      <c r="E89" s="2">
        <v>2</v>
      </c>
      <c r="F89" s="2">
        <v>4</v>
      </c>
      <c r="G89" s="2">
        <v>1</v>
      </c>
      <c r="H89" s="2">
        <v>0.77031771330585919</v>
      </c>
      <c r="I89" s="2">
        <v>4</v>
      </c>
      <c r="J89" s="2">
        <v>1</v>
      </c>
      <c r="K89">
        <v>0.43645620132736135</v>
      </c>
      <c r="L89">
        <v>0.23000012830361349</v>
      </c>
      <c r="M89">
        <v>-0.26467290002337335</v>
      </c>
      <c r="N89">
        <v>2.2438081952333291</v>
      </c>
      <c r="O89">
        <v>0.22072701069171297</v>
      </c>
      <c r="P89">
        <v>1.9624105142103927</v>
      </c>
      <c r="Q89">
        <v>2.863628943265251E-2</v>
      </c>
      <c r="R89">
        <v>1.7025174063727335</v>
      </c>
      <c r="S89">
        <v>-0.36681421052172741</v>
      </c>
      <c r="T89" s="71">
        <v>0.83645655877342417</v>
      </c>
      <c r="U89" s="71">
        <v>0</v>
      </c>
      <c r="V89" s="71">
        <v>0.1635434412265758</v>
      </c>
      <c r="W89" s="70">
        <v>0.71550255536626917</v>
      </c>
      <c r="X89" s="71">
        <v>2.0442930153321975E-2</v>
      </c>
      <c r="Y89" s="71">
        <v>0</v>
      </c>
      <c r="Z89" s="71">
        <v>0</v>
      </c>
      <c r="AA89" s="71">
        <v>0</v>
      </c>
      <c r="AB89" s="71">
        <v>0</v>
      </c>
      <c r="AC89" s="71">
        <v>4.0885860306643949E-2</v>
      </c>
      <c r="AD89" s="71">
        <v>0</v>
      </c>
      <c r="AE89" s="71">
        <v>0.22316865417376491</v>
      </c>
      <c r="AF89" s="70">
        <v>2.5553662691652468E-3</v>
      </c>
      <c r="AG89" s="72">
        <v>0.97359454855195915</v>
      </c>
      <c r="AH89" s="72">
        <v>2.385008517887564E-2</v>
      </c>
      <c r="AI89" s="72">
        <v>0</v>
      </c>
      <c r="AJ89" s="70">
        <v>0.93015332197614986</v>
      </c>
      <c r="AK89" s="71">
        <v>0</v>
      </c>
      <c r="AL89" s="71">
        <v>4.5996592844974447E-2</v>
      </c>
      <c r="AM89" s="71">
        <v>0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2.385008517887564E-2</v>
      </c>
      <c r="AT89" s="73">
        <v>0</v>
      </c>
    </row>
    <row r="90" spans="1:46" x14ac:dyDescent="0.15">
      <c r="A90" s="45">
        <v>1047980</v>
      </c>
      <c r="B90" s="2">
        <v>3</v>
      </c>
      <c r="C90" s="2">
        <v>3</v>
      </c>
      <c r="D90" s="2">
        <v>10</v>
      </c>
      <c r="E90" s="2">
        <v>2</v>
      </c>
      <c r="F90" s="2">
        <v>4</v>
      </c>
      <c r="G90" s="2">
        <v>5</v>
      </c>
      <c r="H90" s="2">
        <v>-0.36668260153673704</v>
      </c>
      <c r="I90" s="2">
        <v>4</v>
      </c>
      <c r="J90" s="2">
        <v>1</v>
      </c>
      <c r="K90">
        <v>-1.4916635635726285</v>
      </c>
      <c r="L90">
        <v>-1.6690834998913606</v>
      </c>
      <c r="M90">
        <v>-1.4189096536080419</v>
      </c>
      <c r="N90">
        <v>-1.514054436966717</v>
      </c>
      <c r="O90">
        <v>-1.7302396349369453</v>
      </c>
      <c r="P90">
        <v>-1.4724320773842836</v>
      </c>
      <c r="Q90">
        <v>-0.62107534948088228</v>
      </c>
      <c r="R90">
        <v>-1.065482659794474</v>
      </c>
      <c r="S90">
        <v>3.4285001779729893</v>
      </c>
      <c r="T90" s="71">
        <v>1</v>
      </c>
      <c r="U90" s="71">
        <v>0</v>
      </c>
      <c r="V90" s="71">
        <v>0</v>
      </c>
      <c r="W90" s="70">
        <v>0</v>
      </c>
      <c r="X90" s="71">
        <v>0</v>
      </c>
      <c r="Y90" s="71">
        <v>0</v>
      </c>
      <c r="Z90" s="71">
        <v>0</v>
      </c>
      <c r="AA90" s="71">
        <v>1</v>
      </c>
      <c r="AB90" s="71">
        <v>0</v>
      </c>
      <c r="AC90" s="71">
        <v>0</v>
      </c>
      <c r="AD90" s="71">
        <v>0</v>
      </c>
      <c r="AE90" s="71">
        <v>0</v>
      </c>
      <c r="AF90" s="70">
        <v>1</v>
      </c>
      <c r="AG90" s="72">
        <v>0</v>
      </c>
      <c r="AH90" s="72">
        <v>0</v>
      </c>
      <c r="AI90" s="72">
        <v>0</v>
      </c>
      <c r="AJ90" s="70">
        <v>0</v>
      </c>
      <c r="AK90" s="71">
        <v>0</v>
      </c>
      <c r="AL90" s="71">
        <v>0</v>
      </c>
      <c r="AM90" s="71">
        <v>0</v>
      </c>
      <c r="AN90" s="71">
        <v>0</v>
      </c>
      <c r="AO90" s="71">
        <v>0</v>
      </c>
      <c r="AP90" s="71">
        <v>0</v>
      </c>
      <c r="AQ90" s="71">
        <v>0</v>
      </c>
      <c r="AR90" s="71">
        <v>1</v>
      </c>
      <c r="AS90" s="71">
        <v>0</v>
      </c>
      <c r="AT90" s="73">
        <v>0</v>
      </c>
    </row>
    <row r="91" spans="1:46" x14ac:dyDescent="0.15">
      <c r="A91" s="45">
        <v>1050050</v>
      </c>
      <c r="B91" s="2">
        <v>4</v>
      </c>
      <c r="C91" s="2">
        <v>3</v>
      </c>
      <c r="D91" s="2">
        <v>10</v>
      </c>
      <c r="E91" s="2">
        <v>2</v>
      </c>
      <c r="F91" s="2">
        <v>3</v>
      </c>
      <c r="G91" s="2">
        <v>3</v>
      </c>
      <c r="H91" s="2">
        <v>0.77031771330585919</v>
      </c>
      <c r="I91" s="2">
        <v>4</v>
      </c>
      <c r="J91" s="2">
        <v>1</v>
      </c>
      <c r="K91">
        <v>0.17353077884099913</v>
      </c>
      <c r="L91">
        <v>0.23000012830361349</v>
      </c>
      <c r="M91">
        <v>-0.55323208841954052</v>
      </c>
      <c r="N91">
        <v>0.51930959004563659</v>
      </c>
      <c r="O91">
        <v>-0.2383239647503243</v>
      </c>
      <c r="P91">
        <v>-0.34635627143705916</v>
      </c>
      <c r="Q91">
        <v>3.1589524154986746E-2</v>
      </c>
      <c r="R91">
        <v>0.70625858434052213</v>
      </c>
      <c r="S91">
        <v>-1.4340939324560671</v>
      </c>
      <c r="T91" s="71">
        <v>0.85893416927899691</v>
      </c>
      <c r="U91" s="71">
        <v>1.8808777429467086E-2</v>
      </c>
      <c r="V91" s="71">
        <v>0.12225705329153605</v>
      </c>
      <c r="W91" s="70">
        <v>1.8808777429467086E-2</v>
      </c>
      <c r="X91" s="71">
        <v>0.78996865203761757</v>
      </c>
      <c r="Y91" s="71">
        <v>0</v>
      </c>
      <c r="Z91" s="71">
        <v>0</v>
      </c>
      <c r="AA91" s="71">
        <v>0</v>
      </c>
      <c r="AB91" s="71">
        <v>4.7021943573667714E-3</v>
      </c>
      <c r="AC91" s="71">
        <v>0</v>
      </c>
      <c r="AD91" s="71">
        <v>0</v>
      </c>
      <c r="AE91" s="71">
        <v>0.18652037617554859</v>
      </c>
      <c r="AF91" s="70">
        <v>0</v>
      </c>
      <c r="AG91" s="72">
        <v>0.14106583072100312</v>
      </c>
      <c r="AH91" s="72">
        <v>0.78996865203761757</v>
      </c>
      <c r="AI91" s="72">
        <v>6.8965517241379309E-2</v>
      </c>
      <c r="AJ91" s="70">
        <v>0.14420062695924765</v>
      </c>
      <c r="AK91" s="71">
        <v>3.7617554858934171E-2</v>
      </c>
      <c r="AL91" s="71">
        <v>2.3510971786833857E-2</v>
      </c>
      <c r="AM91" s="71">
        <v>0</v>
      </c>
      <c r="AN91" s="71">
        <v>0</v>
      </c>
      <c r="AO91" s="71">
        <v>0</v>
      </c>
      <c r="AP91" s="71">
        <v>4.7021943573667714E-3</v>
      </c>
      <c r="AQ91" s="71">
        <v>0</v>
      </c>
      <c r="AR91" s="71">
        <v>0</v>
      </c>
      <c r="AS91" s="71">
        <v>0.78996865203761757</v>
      </c>
      <c r="AT91" s="73">
        <v>0</v>
      </c>
    </row>
    <row r="92" spans="1:46" x14ac:dyDescent="0.15">
      <c r="A92" s="45">
        <v>1050210</v>
      </c>
      <c r="B92" s="2">
        <v>2</v>
      </c>
      <c r="C92" s="2">
        <v>1</v>
      </c>
      <c r="D92" s="2">
        <v>15</v>
      </c>
      <c r="E92" s="2">
        <v>2</v>
      </c>
      <c r="F92" s="2">
        <v>4</v>
      </c>
      <c r="G92" s="2">
        <v>5</v>
      </c>
      <c r="H92" s="2">
        <v>-0.93518275895803515</v>
      </c>
      <c r="I92" s="2">
        <v>4</v>
      </c>
      <c r="J92" s="2">
        <v>1</v>
      </c>
      <c r="K92">
        <v>-0.1770364511408172</v>
      </c>
      <c r="L92">
        <v>1.4960558804335962</v>
      </c>
      <c r="M92">
        <v>0.40863187290101666</v>
      </c>
      <c r="N92">
        <v>-0.16598556462783065</v>
      </c>
      <c r="O92">
        <v>0.7371593580640049</v>
      </c>
      <c r="P92">
        <v>0.96541730442001439</v>
      </c>
      <c r="Q92">
        <v>-0.16037073279673941</v>
      </c>
      <c r="R92">
        <v>-0.69775160611538556</v>
      </c>
      <c r="S92">
        <v>2.3451048360666138</v>
      </c>
      <c r="T92" s="71">
        <v>1</v>
      </c>
      <c r="U92" s="71">
        <v>0</v>
      </c>
      <c r="V92" s="71">
        <v>0</v>
      </c>
      <c r="W92" s="70">
        <v>6.5882352941176475E-2</v>
      </c>
      <c r="X92" s="71">
        <v>0</v>
      </c>
      <c r="Y92" s="71">
        <v>0</v>
      </c>
      <c r="Z92" s="71">
        <v>2.823529411764706E-2</v>
      </c>
      <c r="AA92" s="71">
        <v>0.32470588235294118</v>
      </c>
      <c r="AB92" s="71">
        <v>1.411764705882353E-2</v>
      </c>
      <c r="AC92" s="71">
        <v>0</v>
      </c>
      <c r="AD92" s="71">
        <v>3.5294117647058823E-2</v>
      </c>
      <c r="AE92" s="71">
        <v>0.53176470588235292</v>
      </c>
      <c r="AF92" s="70">
        <v>0.84</v>
      </c>
      <c r="AG92" s="72">
        <v>0.16</v>
      </c>
      <c r="AH92" s="72">
        <v>0</v>
      </c>
      <c r="AI92" s="72">
        <v>0</v>
      </c>
      <c r="AJ92" s="70">
        <v>0.10823529411764705</v>
      </c>
      <c r="AK92" s="71">
        <v>0.14352941176470588</v>
      </c>
      <c r="AL92" s="71">
        <v>8.4705882352941173E-2</v>
      </c>
      <c r="AM92" s="71">
        <v>0</v>
      </c>
      <c r="AN92" s="71">
        <v>5.647058823529412E-2</v>
      </c>
      <c r="AO92" s="71">
        <v>9.4117647058823521E-3</v>
      </c>
      <c r="AP92" s="71">
        <v>1.411764705882353E-2</v>
      </c>
      <c r="AQ92" s="71">
        <v>0</v>
      </c>
      <c r="AR92" s="71">
        <v>0.58352941176470585</v>
      </c>
      <c r="AS92" s="71">
        <v>0</v>
      </c>
      <c r="AT92" s="73">
        <v>0</v>
      </c>
    </row>
    <row r="93" spans="1:46" x14ac:dyDescent="0.15">
      <c r="A93" s="45">
        <v>1054110</v>
      </c>
      <c r="B93" s="2">
        <v>3</v>
      </c>
      <c r="C93" s="2">
        <v>3</v>
      </c>
      <c r="D93" s="2">
        <v>17</v>
      </c>
      <c r="E93" s="2">
        <v>2</v>
      </c>
      <c r="F93" s="2">
        <v>2</v>
      </c>
      <c r="G93" s="2">
        <v>4</v>
      </c>
      <c r="H93" s="2">
        <v>1.9073180281484554</v>
      </c>
      <c r="I93" s="2">
        <v>2</v>
      </c>
      <c r="J93" s="2">
        <v>2</v>
      </c>
      <c r="K93">
        <v>-0.26467825863627131</v>
      </c>
      <c r="L93">
        <v>0.23000012830361349</v>
      </c>
      <c r="M93">
        <v>0.40863187290101666</v>
      </c>
      <c r="N93">
        <v>1.7354671884802406</v>
      </c>
      <c r="O93">
        <v>0.50763387034298624</v>
      </c>
      <c r="P93">
        <v>0.69423062214313125</v>
      </c>
      <c r="Q93">
        <v>-0.23715483557742992</v>
      </c>
      <c r="R93">
        <v>0.88417713784819607</v>
      </c>
      <c r="S93">
        <v>-1.1102566386138475</v>
      </c>
      <c r="T93" s="71">
        <v>0.94094488188976377</v>
      </c>
      <c r="U93" s="71">
        <v>5.905511811023622E-2</v>
      </c>
      <c r="V93" s="71">
        <v>0</v>
      </c>
      <c r="W93" s="70">
        <v>0.18503937007874016</v>
      </c>
      <c r="X93" s="71">
        <v>0.37204724409448819</v>
      </c>
      <c r="Y93" s="71">
        <v>0</v>
      </c>
      <c r="Z93" s="71">
        <v>0</v>
      </c>
      <c r="AA93" s="71">
        <v>0</v>
      </c>
      <c r="AB93" s="71">
        <v>0</v>
      </c>
      <c r="AC93" s="71">
        <v>2.3622047244094488E-2</v>
      </c>
      <c r="AD93" s="71">
        <v>0</v>
      </c>
      <c r="AE93" s="71">
        <v>0.41929133858267714</v>
      </c>
      <c r="AF93" s="70">
        <v>0</v>
      </c>
      <c r="AG93" s="72">
        <v>0.4153543307086614</v>
      </c>
      <c r="AH93" s="72">
        <v>0.37204724409448819</v>
      </c>
      <c r="AI93" s="72">
        <v>0.2125984251968504</v>
      </c>
      <c r="AJ93" s="70">
        <v>0.59251968503937003</v>
      </c>
      <c r="AK93" s="71">
        <v>1.1811023622047244E-2</v>
      </c>
      <c r="AL93" s="71">
        <v>2.3622047244094488E-2</v>
      </c>
      <c r="AM93" s="71">
        <v>0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0.37204724409448819</v>
      </c>
      <c r="AT93" s="73">
        <v>0</v>
      </c>
    </row>
    <row r="94" spans="1:46" x14ac:dyDescent="0.15">
      <c r="A94" s="45">
        <v>1054270</v>
      </c>
      <c r="B94" s="2">
        <v>4</v>
      </c>
      <c r="C94" s="2">
        <v>3</v>
      </c>
      <c r="D94" s="2">
        <v>10</v>
      </c>
      <c r="E94" s="2">
        <v>2</v>
      </c>
      <c r="F94" s="2">
        <v>2</v>
      </c>
      <c r="G94" s="2">
        <v>4</v>
      </c>
      <c r="H94" s="2">
        <v>-1.5036829163793333</v>
      </c>
      <c r="I94" s="2">
        <v>4</v>
      </c>
      <c r="J94" s="2">
        <v>2</v>
      </c>
      <c r="K94">
        <v>-1.0534545260953581</v>
      </c>
      <c r="L94">
        <v>-1.0360556238263692</v>
      </c>
      <c r="M94">
        <v>-1.0341640690798191</v>
      </c>
      <c r="N94">
        <v>-0.37511319398827841</v>
      </c>
      <c r="O94">
        <v>-6.617984895956032E-2</v>
      </c>
      <c r="P94">
        <v>-0.85815744216420387</v>
      </c>
      <c r="Q94">
        <v>1.2985272200363793</v>
      </c>
      <c r="R94">
        <v>-0.46249509351323581</v>
      </c>
      <c r="S94">
        <v>-1.4416273192475015</v>
      </c>
      <c r="T94" s="71">
        <v>1</v>
      </c>
      <c r="U94" s="71">
        <v>0</v>
      </c>
      <c r="V94" s="71">
        <v>0</v>
      </c>
      <c r="W94" s="70">
        <v>0</v>
      </c>
      <c r="X94" s="71">
        <v>0.9</v>
      </c>
      <c r="Y94" s="71">
        <v>0</v>
      </c>
      <c r="Z94" s="71">
        <v>0</v>
      </c>
      <c r="AA94" s="71">
        <v>0</v>
      </c>
      <c r="AB94" s="71">
        <v>0</v>
      </c>
      <c r="AC94" s="71">
        <v>0</v>
      </c>
      <c r="AD94" s="71">
        <v>0</v>
      </c>
      <c r="AE94" s="71">
        <v>0.1</v>
      </c>
      <c r="AF94" s="70">
        <v>0.1</v>
      </c>
      <c r="AG94" s="72">
        <v>0</v>
      </c>
      <c r="AH94" s="72">
        <v>0.9</v>
      </c>
      <c r="AI94" s="72">
        <v>0</v>
      </c>
      <c r="AJ94" s="70">
        <v>0</v>
      </c>
      <c r="AK94" s="71">
        <v>0</v>
      </c>
      <c r="AL94" s="71">
        <v>3.3333333333333333E-2</v>
      </c>
      <c r="AM94" s="71">
        <v>0</v>
      </c>
      <c r="AN94" s="71">
        <v>6.6666666666666666E-2</v>
      </c>
      <c r="AO94" s="71">
        <v>0</v>
      </c>
      <c r="AP94" s="71">
        <v>0</v>
      </c>
      <c r="AQ94" s="71">
        <v>0</v>
      </c>
      <c r="AR94" s="71">
        <v>0</v>
      </c>
      <c r="AS94" s="71">
        <v>0.9</v>
      </c>
      <c r="AT94" s="73">
        <v>0</v>
      </c>
    </row>
    <row r="95" spans="1:46" x14ac:dyDescent="0.15">
      <c r="A95" s="45">
        <v>1054310</v>
      </c>
      <c r="B95" s="2">
        <v>3</v>
      </c>
      <c r="C95" s="2">
        <v>3</v>
      </c>
      <c r="D95" s="2">
        <v>10</v>
      </c>
      <c r="E95" s="2">
        <v>2</v>
      </c>
      <c r="F95" s="2">
        <v>4</v>
      </c>
      <c r="G95" s="2">
        <v>4</v>
      </c>
      <c r="H95" s="2">
        <v>-0.93518275895803515</v>
      </c>
      <c r="I95" s="2">
        <v>4</v>
      </c>
      <c r="J95" s="2">
        <v>1</v>
      </c>
      <c r="K95">
        <v>-0.3523200661317254</v>
      </c>
      <c r="L95">
        <v>0.23000012830361349</v>
      </c>
      <c r="M95">
        <v>0.12007268450484952</v>
      </c>
      <c r="N95">
        <v>-0.33650501626019574</v>
      </c>
      <c r="O95">
        <v>-8.7984770293056628E-3</v>
      </c>
      <c r="P95">
        <v>0.15865107843972531</v>
      </c>
      <c r="Q95">
        <v>-0.30490551450156861</v>
      </c>
      <c r="R95">
        <v>-0.46249509351323581</v>
      </c>
      <c r="S95">
        <v>1.082760325952737</v>
      </c>
      <c r="T95" s="71">
        <v>1</v>
      </c>
      <c r="U95" s="71">
        <v>0</v>
      </c>
      <c r="V95" s="71">
        <v>0</v>
      </c>
      <c r="W95" s="70">
        <v>4.3010752688172046E-2</v>
      </c>
      <c r="X95" s="71">
        <v>0</v>
      </c>
      <c r="Y95" s="71">
        <v>2.4193548387096774E-2</v>
      </c>
      <c r="Z95" s="71">
        <v>0</v>
      </c>
      <c r="AA95" s="71">
        <v>0</v>
      </c>
      <c r="AB95" s="71">
        <v>0</v>
      </c>
      <c r="AC95" s="71">
        <v>0</v>
      </c>
      <c r="AD95" s="71">
        <v>9.6774193548387094E-2</v>
      </c>
      <c r="AE95" s="71">
        <v>0.83602150537634412</v>
      </c>
      <c r="AF95" s="70">
        <v>0.69892473118279574</v>
      </c>
      <c r="AG95" s="72">
        <v>0.30107526881720431</v>
      </c>
      <c r="AH95" s="72">
        <v>0</v>
      </c>
      <c r="AI95" s="72">
        <v>0</v>
      </c>
      <c r="AJ95" s="70">
        <v>5.1075268817204304E-2</v>
      </c>
      <c r="AK95" s="71">
        <v>0.91397849462365588</v>
      </c>
      <c r="AL95" s="71">
        <v>0</v>
      </c>
      <c r="AM95" s="71">
        <v>2.4193548387096774E-2</v>
      </c>
      <c r="AN95" s="71">
        <v>0</v>
      </c>
      <c r="AO95" s="71">
        <v>1.0752688172043012E-2</v>
      </c>
      <c r="AP95" s="71">
        <v>0</v>
      </c>
      <c r="AQ95" s="71">
        <v>0</v>
      </c>
      <c r="AR95" s="71">
        <v>0</v>
      </c>
      <c r="AS95" s="71">
        <v>0</v>
      </c>
      <c r="AT95" s="73">
        <v>0</v>
      </c>
    </row>
    <row r="96" spans="1:46" x14ac:dyDescent="0.15">
      <c r="A96" s="45">
        <v>1055060</v>
      </c>
      <c r="B96" s="2">
        <v>4</v>
      </c>
      <c r="C96" s="2">
        <v>3</v>
      </c>
      <c r="D96" s="2">
        <v>10</v>
      </c>
      <c r="E96" s="2">
        <v>2</v>
      </c>
      <c r="F96" s="2">
        <v>2</v>
      </c>
      <c r="G96" s="2">
        <v>5</v>
      </c>
      <c r="H96" s="2">
        <v>-1.5036829163793333</v>
      </c>
      <c r="I96" s="2">
        <v>4</v>
      </c>
      <c r="J96" s="2">
        <v>1</v>
      </c>
      <c r="K96">
        <v>8.5888971345545045E-2</v>
      </c>
      <c r="L96">
        <v>0.86302800436860483</v>
      </c>
      <c r="M96">
        <v>0.7933774574292396</v>
      </c>
      <c r="N96">
        <v>-0.17563760905985132</v>
      </c>
      <c r="O96">
        <v>0.96668484578502356</v>
      </c>
      <c r="P96">
        <v>0.18186329967845644</v>
      </c>
      <c r="Q96">
        <v>-0.23715483557742992</v>
      </c>
      <c r="R96">
        <v>-0.784925944927509</v>
      </c>
      <c r="S96">
        <v>0.63174579608014636</v>
      </c>
      <c r="T96" s="71">
        <v>0.97156398104265407</v>
      </c>
      <c r="U96" s="71">
        <v>0</v>
      </c>
      <c r="V96" s="71">
        <v>2.843601895734597E-2</v>
      </c>
      <c r="W96" s="70">
        <v>0.13270142180094788</v>
      </c>
      <c r="X96" s="71">
        <v>0</v>
      </c>
      <c r="Y96" s="71">
        <v>7.1090047393364926E-3</v>
      </c>
      <c r="Z96" s="71">
        <v>0</v>
      </c>
      <c r="AA96" s="71">
        <v>2.843601895734597E-2</v>
      </c>
      <c r="AB96" s="71">
        <v>0</v>
      </c>
      <c r="AC96" s="71">
        <v>0</v>
      </c>
      <c r="AD96" s="71">
        <v>6.398104265402843E-2</v>
      </c>
      <c r="AE96" s="71">
        <v>0.76777251184834128</v>
      </c>
      <c r="AF96" s="70">
        <v>0.22274881516587677</v>
      </c>
      <c r="AG96" s="72">
        <v>0.76303317535545023</v>
      </c>
      <c r="AH96" s="72">
        <v>0</v>
      </c>
      <c r="AI96" s="72">
        <v>1.4218009478672985E-2</v>
      </c>
      <c r="AJ96" s="70">
        <v>0.22985781990521326</v>
      </c>
      <c r="AK96" s="71">
        <v>0.61848341232227488</v>
      </c>
      <c r="AL96" s="71">
        <v>0</v>
      </c>
      <c r="AM96" s="71">
        <v>1.4218009478672985E-2</v>
      </c>
      <c r="AN96" s="71">
        <v>0</v>
      </c>
      <c r="AO96" s="71">
        <v>0</v>
      </c>
      <c r="AP96" s="71">
        <v>0</v>
      </c>
      <c r="AQ96" s="71">
        <v>7.3459715639810422E-2</v>
      </c>
      <c r="AR96" s="71">
        <v>2.843601895734597E-2</v>
      </c>
      <c r="AS96" s="71">
        <v>0</v>
      </c>
      <c r="AT96" s="73">
        <v>3.5545023696682464E-2</v>
      </c>
    </row>
    <row r="97" spans="1:46" x14ac:dyDescent="0.15">
      <c r="A97" s="45">
        <v>1055160</v>
      </c>
      <c r="B97" s="2">
        <v>4</v>
      </c>
      <c r="C97" s="2">
        <v>3</v>
      </c>
      <c r="D97" s="2">
        <v>10</v>
      </c>
      <c r="E97" s="2">
        <v>2</v>
      </c>
      <c r="F97" s="2">
        <v>2</v>
      </c>
      <c r="G97" s="2">
        <v>5</v>
      </c>
      <c r="H97" s="2">
        <v>0.77031771330585919</v>
      </c>
      <c r="I97" s="2">
        <v>3</v>
      </c>
      <c r="J97" s="2">
        <v>1</v>
      </c>
      <c r="K97">
        <v>-1.7528361499090444E-3</v>
      </c>
      <c r="L97">
        <v>0.86302800436860483</v>
      </c>
      <c r="M97">
        <v>0.40863187290101666</v>
      </c>
      <c r="N97">
        <v>0.14931455348484443</v>
      </c>
      <c r="O97">
        <v>0.79454072999425951</v>
      </c>
      <c r="P97">
        <v>0.11109433248720302</v>
      </c>
      <c r="Q97">
        <v>-0.14117470710156685</v>
      </c>
      <c r="R97">
        <v>-0.5004609773161286</v>
      </c>
      <c r="S97">
        <v>-0.22860168717120996</v>
      </c>
      <c r="T97" s="71">
        <v>0.93116634799235176</v>
      </c>
      <c r="U97" s="71">
        <v>4.5889101338432124E-2</v>
      </c>
      <c r="V97" s="71">
        <v>2.2944550669216062E-2</v>
      </c>
      <c r="W97" s="70">
        <v>3.8240917782026769E-2</v>
      </c>
      <c r="X97" s="71">
        <v>0</v>
      </c>
      <c r="Y97" s="71">
        <v>0</v>
      </c>
      <c r="Z97" s="71">
        <v>2.2944550669216062E-2</v>
      </c>
      <c r="AA97" s="71">
        <v>0</v>
      </c>
      <c r="AB97" s="71">
        <v>0</v>
      </c>
      <c r="AC97" s="71">
        <v>0.35181644359464626</v>
      </c>
      <c r="AD97" s="71">
        <v>1.1472275334608031E-2</v>
      </c>
      <c r="AE97" s="71">
        <v>0.57552581261950286</v>
      </c>
      <c r="AF97" s="70">
        <v>8.6042065009560229E-2</v>
      </c>
      <c r="AG97" s="72">
        <v>0.768642447418738</v>
      </c>
      <c r="AH97" s="72">
        <v>1.5296367112810707E-2</v>
      </c>
      <c r="AI97" s="72">
        <v>0.13001912045889102</v>
      </c>
      <c r="AJ97" s="70">
        <v>0.19120458891013384</v>
      </c>
      <c r="AK97" s="71">
        <v>0.39005736137667302</v>
      </c>
      <c r="AL97" s="71">
        <v>0.40344168260038243</v>
      </c>
      <c r="AM97" s="71">
        <v>0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1.5296367112810707E-2</v>
      </c>
      <c r="AT97" s="73">
        <v>0</v>
      </c>
    </row>
    <row r="98" spans="1:46" x14ac:dyDescent="0.15">
      <c r="A98" s="45">
        <v>1055260</v>
      </c>
      <c r="B98" s="2">
        <v>4</v>
      </c>
      <c r="C98" s="2">
        <v>3</v>
      </c>
      <c r="D98" s="2">
        <v>10</v>
      </c>
      <c r="E98" s="2">
        <v>2</v>
      </c>
      <c r="F98" s="2">
        <v>2</v>
      </c>
      <c r="G98" s="2">
        <v>4</v>
      </c>
      <c r="H98" s="2">
        <v>1.3388178707271572</v>
      </c>
      <c r="I98" s="2">
        <v>3</v>
      </c>
      <c r="J98" s="2">
        <v>2</v>
      </c>
      <c r="K98">
        <v>-1.0534545260953581</v>
      </c>
      <c r="L98">
        <v>-0.40302774776137784</v>
      </c>
      <c r="M98">
        <v>-1.0341640690798191</v>
      </c>
      <c r="N98">
        <v>1.056606730094787</v>
      </c>
      <c r="O98">
        <v>-0.35308670861083363</v>
      </c>
      <c r="P98">
        <v>-0.13744628028847902</v>
      </c>
      <c r="Q98">
        <v>0.91460670613292694</v>
      </c>
      <c r="R98">
        <v>1.5675630463002659</v>
      </c>
      <c r="S98">
        <v>-1.5476056806025451</v>
      </c>
      <c r="T98" s="71">
        <v>1</v>
      </c>
      <c r="U98" s="71">
        <v>0</v>
      </c>
      <c r="V98" s="71">
        <v>0</v>
      </c>
      <c r="W98" s="70">
        <v>0</v>
      </c>
      <c r="X98" s="71">
        <v>0.93167701863354035</v>
      </c>
      <c r="Y98" s="71">
        <v>0</v>
      </c>
      <c r="Z98" s="71">
        <v>0</v>
      </c>
      <c r="AA98" s="71">
        <v>0</v>
      </c>
      <c r="AB98" s="71">
        <v>0</v>
      </c>
      <c r="AC98" s="71">
        <v>0</v>
      </c>
      <c r="AD98" s="71">
        <v>3.7267080745341614E-3</v>
      </c>
      <c r="AE98" s="71">
        <v>6.4596273291925466E-2</v>
      </c>
      <c r="AF98" s="70">
        <v>8.6956521739130436E-3</v>
      </c>
      <c r="AG98" s="72">
        <v>5.9627329192546583E-2</v>
      </c>
      <c r="AH98" s="72">
        <v>0.93167701863354035</v>
      </c>
      <c r="AI98" s="72">
        <v>0</v>
      </c>
      <c r="AJ98" s="70">
        <v>0</v>
      </c>
      <c r="AK98" s="71">
        <v>6.3354037267080748E-2</v>
      </c>
      <c r="AL98" s="71">
        <v>0</v>
      </c>
      <c r="AM98" s="71">
        <v>0</v>
      </c>
      <c r="AN98" s="71">
        <v>4.9689440993788822E-3</v>
      </c>
      <c r="AO98" s="71">
        <v>0</v>
      </c>
      <c r="AP98" s="71">
        <v>0</v>
      </c>
      <c r="AQ98" s="71">
        <v>0</v>
      </c>
      <c r="AR98" s="71">
        <v>0</v>
      </c>
      <c r="AS98" s="71">
        <v>0.93167701863354035</v>
      </c>
      <c r="AT98" s="73">
        <v>0</v>
      </c>
    </row>
    <row r="99" spans="1:46" x14ac:dyDescent="0.15">
      <c r="A99" s="45">
        <v>1055330</v>
      </c>
      <c r="B99" s="2">
        <v>3</v>
      </c>
      <c r="C99" s="2">
        <v>3</v>
      </c>
      <c r="D99" s="2">
        <v>10</v>
      </c>
      <c r="E99" s="2">
        <v>2</v>
      </c>
      <c r="F99" s="2">
        <v>2</v>
      </c>
      <c r="G99" s="2">
        <v>6</v>
      </c>
      <c r="H99" s="2">
        <v>0.20181755588456107</v>
      </c>
      <c r="I99" s="2">
        <v>2</v>
      </c>
      <c r="J99" s="2">
        <v>1</v>
      </c>
      <c r="K99">
        <v>-0.96581271859990392</v>
      </c>
      <c r="L99">
        <v>2.7621116325635788</v>
      </c>
      <c r="M99">
        <v>1.5628686264856855</v>
      </c>
      <c r="N99">
        <v>4.9576761020630897E-2</v>
      </c>
      <c r="O99">
        <v>1.4831171931573155</v>
      </c>
      <c r="P99">
        <v>3.4097696183119287E-2</v>
      </c>
      <c r="Q99">
        <v>-0.32113744799381011</v>
      </c>
      <c r="R99">
        <v>-0.80101442896936959</v>
      </c>
      <c r="S99">
        <v>-0.19148516592927803</v>
      </c>
      <c r="T99" s="71">
        <v>1</v>
      </c>
      <c r="U99" s="71">
        <v>0</v>
      </c>
      <c r="V99" s="71">
        <v>0</v>
      </c>
      <c r="W99" s="70">
        <v>0.30894308943089432</v>
      </c>
      <c r="X99" s="71">
        <v>0</v>
      </c>
      <c r="Y99" s="71">
        <v>6.0975609756097563E-3</v>
      </c>
      <c r="Z99" s="71">
        <v>0.26829268292682928</v>
      </c>
      <c r="AA99" s="71">
        <v>6.0975609756097563E-3</v>
      </c>
      <c r="AB99" s="71">
        <v>6.0975609756097563E-3</v>
      </c>
      <c r="AC99" s="71">
        <v>5.6910569105691054E-2</v>
      </c>
      <c r="AD99" s="71">
        <v>1.2195121951219513E-2</v>
      </c>
      <c r="AE99" s="71">
        <v>0.33536585365853661</v>
      </c>
      <c r="AF99" s="70">
        <v>5.4878048780487805E-2</v>
      </c>
      <c r="AG99" s="72">
        <v>0.91056910569105687</v>
      </c>
      <c r="AH99" s="72">
        <v>1.6260162601626018E-2</v>
      </c>
      <c r="AI99" s="72">
        <v>1.8292682926829267E-2</v>
      </c>
      <c r="AJ99" s="70">
        <v>0.69105691056910568</v>
      </c>
      <c r="AK99" s="71">
        <v>0.2032520325203252</v>
      </c>
      <c r="AL99" s="71">
        <v>6.3008130081300809E-2</v>
      </c>
      <c r="AM99" s="71">
        <v>3.048780487804878E-2</v>
      </c>
      <c r="AN99" s="71">
        <v>0</v>
      </c>
      <c r="AO99" s="71">
        <v>0</v>
      </c>
      <c r="AP99" s="71">
        <v>6.0975609756097563E-3</v>
      </c>
      <c r="AQ99" s="71">
        <v>0</v>
      </c>
      <c r="AR99" s="71">
        <v>6.0975609756097563E-3</v>
      </c>
      <c r="AS99" s="71">
        <v>0</v>
      </c>
      <c r="AT99" s="73">
        <v>0</v>
      </c>
    </row>
    <row r="100" spans="1:46" x14ac:dyDescent="0.15">
      <c r="A100" s="45">
        <v>1057150</v>
      </c>
      <c r="B100" s="2">
        <v>4</v>
      </c>
      <c r="C100" s="2">
        <v>3</v>
      </c>
      <c r="D100" s="2">
        <v>10</v>
      </c>
      <c r="E100" s="2">
        <v>2</v>
      </c>
      <c r="F100" s="2">
        <v>4</v>
      </c>
      <c r="G100" s="2">
        <v>1</v>
      </c>
      <c r="H100" s="2">
        <v>1.9073180281484554</v>
      </c>
      <c r="I100" s="2">
        <v>2</v>
      </c>
      <c r="J100" s="2">
        <v>2</v>
      </c>
      <c r="K100">
        <v>-0.87817091110444989</v>
      </c>
      <c r="L100">
        <v>-1.0360556238263692</v>
      </c>
      <c r="M100">
        <v>-1.1303504652118748</v>
      </c>
      <c r="N100">
        <v>-0.84162867486927728</v>
      </c>
      <c r="O100">
        <v>-1.2138072875646535</v>
      </c>
      <c r="P100">
        <v>-1.0744274059006744</v>
      </c>
      <c r="Q100">
        <v>-4.519457862570378E-2</v>
      </c>
      <c r="R100">
        <v>0.49223521976539125</v>
      </c>
      <c r="S100">
        <v>-1.2308161752717883</v>
      </c>
      <c r="T100" s="71">
        <v>0.96279069767441861</v>
      </c>
      <c r="U100" s="71">
        <v>0</v>
      </c>
      <c r="V100" s="71">
        <v>3.7209302325581395E-2</v>
      </c>
      <c r="W100" s="70">
        <v>0</v>
      </c>
      <c r="X100" s="71">
        <v>0.66976744186046511</v>
      </c>
      <c r="Y100" s="71">
        <v>0</v>
      </c>
      <c r="Z100" s="71">
        <v>0</v>
      </c>
      <c r="AA100" s="71">
        <v>0</v>
      </c>
      <c r="AB100" s="71">
        <v>0</v>
      </c>
      <c r="AC100" s="71">
        <v>0</v>
      </c>
      <c r="AD100" s="71">
        <v>0</v>
      </c>
      <c r="AE100" s="71">
        <v>0.33023255813953489</v>
      </c>
      <c r="AF100" s="70">
        <v>9.3023255813953487E-2</v>
      </c>
      <c r="AG100" s="72">
        <v>0.13953488372093023</v>
      </c>
      <c r="AH100" s="72">
        <v>0.76744186046511631</v>
      </c>
      <c r="AI100" s="72">
        <v>0</v>
      </c>
      <c r="AJ100" s="70">
        <v>0</v>
      </c>
      <c r="AK100" s="71">
        <v>0.13953488372093023</v>
      </c>
      <c r="AL100" s="71">
        <v>0</v>
      </c>
      <c r="AM100" s="71">
        <v>0</v>
      </c>
      <c r="AN100" s="71">
        <v>9.3023255813953487E-2</v>
      </c>
      <c r="AO100" s="71">
        <v>0</v>
      </c>
      <c r="AP100" s="71">
        <v>0</v>
      </c>
      <c r="AQ100" s="71">
        <v>0</v>
      </c>
      <c r="AR100" s="71">
        <v>0</v>
      </c>
      <c r="AS100" s="71">
        <v>0.76744186046511631</v>
      </c>
      <c r="AT100" s="73">
        <v>0</v>
      </c>
    </row>
    <row r="101" spans="1:46" x14ac:dyDescent="0.15">
      <c r="A101" s="45">
        <v>1057280</v>
      </c>
      <c r="B101" s="2">
        <v>2</v>
      </c>
      <c r="C101" s="2">
        <v>3</v>
      </c>
      <c r="D101" s="2">
        <v>10</v>
      </c>
      <c r="E101" s="2">
        <v>2</v>
      </c>
      <c r="F101" s="2">
        <v>3</v>
      </c>
      <c r="G101" s="2">
        <v>5</v>
      </c>
      <c r="H101" s="2">
        <v>-0.36668260153673704</v>
      </c>
      <c r="I101" s="2">
        <v>4</v>
      </c>
      <c r="J101" s="2">
        <v>1</v>
      </c>
      <c r="K101">
        <v>2.0140087362455348</v>
      </c>
      <c r="L101">
        <v>-1.0360556238263692</v>
      </c>
      <c r="M101">
        <v>-0.55323208841954052</v>
      </c>
      <c r="N101">
        <v>-7.9117164739644655E-2</v>
      </c>
      <c r="O101">
        <v>0.1633456387614583</v>
      </c>
      <c r="P101">
        <v>-0.19349530230395173</v>
      </c>
      <c r="Q101">
        <v>0.30033388388740323</v>
      </c>
      <c r="R101">
        <v>-0.332438951766302</v>
      </c>
      <c r="S101">
        <v>-0.40386179162423125</v>
      </c>
      <c r="T101" s="71">
        <v>0.97345132743362828</v>
      </c>
      <c r="U101" s="71">
        <v>0</v>
      </c>
      <c r="V101" s="71">
        <v>2.6548672566371681E-2</v>
      </c>
      <c r="W101" s="70">
        <v>0</v>
      </c>
      <c r="X101" s="71">
        <v>0</v>
      </c>
      <c r="Y101" s="71">
        <v>0</v>
      </c>
      <c r="Z101" s="71">
        <v>0</v>
      </c>
      <c r="AA101" s="71">
        <v>0</v>
      </c>
      <c r="AB101" s="71">
        <v>0</v>
      </c>
      <c r="AC101" s="71">
        <v>0.76106194690265483</v>
      </c>
      <c r="AD101" s="71">
        <v>0</v>
      </c>
      <c r="AE101" s="71">
        <v>0.23893805309734514</v>
      </c>
      <c r="AF101" s="70">
        <v>9.2920353982300891E-2</v>
      </c>
      <c r="AG101" s="72">
        <v>0.90707964601769908</v>
      </c>
      <c r="AH101" s="72">
        <v>0</v>
      </c>
      <c r="AI101" s="72">
        <v>0</v>
      </c>
      <c r="AJ101" s="70">
        <v>5.3097345132743362E-2</v>
      </c>
      <c r="AK101" s="71">
        <v>0</v>
      </c>
      <c r="AL101" s="71">
        <v>0.85398230088495575</v>
      </c>
      <c r="AM101" s="71">
        <v>2.6548672566371681E-2</v>
      </c>
      <c r="AN101" s="71">
        <v>5.3097345132743362E-2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3">
        <v>1.3274336283185841E-2</v>
      </c>
    </row>
    <row r="102" spans="1:46" x14ac:dyDescent="0.15">
      <c r="A102" s="45">
        <v>1057410</v>
      </c>
      <c r="B102" s="2">
        <v>4</v>
      </c>
      <c r="C102" s="2">
        <v>3</v>
      </c>
      <c r="D102" s="2">
        <v>10</v>
      </c>
      <c r="E102" s="2">
        <v>2</v>
      </c>
      <c r="F102" s="2">
        <v>3</v>
      </c>
      <c r="G102" s="2">
        <v>3</v>
      </c>
      <c r="H102" s="2">
        <v>1.9073180281484554</v>
      </c>
      <c r="I102" s="2">
        <v>3</v>
      </c>
      <c r="J102" s="2">
        <v>1</v>
      </c>
      <c r="K102">
        <v>-1.3163799485817202</v>
      </c>
      <c r="L102">
        <v>-0.40302774776137784</v>
      </c>
      <c r="M102">
        <v>0.12007268450484952</v>
      </c>
      <c r="N102">
        <v>0.26192173852508555</v>
      </c>
      <c r="O102">
        <v>-8.7984770293056628E-3</v>
      </c>
      <c r="P102">
        <v>-5.3089671396504938E-2</v>
      </c>
      <c r="Q102">
        <v>-0.30490551450156861</v>
      </c>
      <c r="R102">
        <v>0.14049247276800234</v>
      </c>
      <c r="S102">
        <v>-0.69031064200623227</v>
      </c>
      <c r="T102" s="71">
        <v>1</v>
      </c>
      <c r="U102" s="71">
        <v>0</v>
      </c>
      <c r="V102" s="71">
        <v>0</v>
      </c>
      <c r="W102" s="70">
        <v>0.17921146953405018</v>
      </c>
      <c r="X102" s="71">
        <v>0.32258064516129031</v>
      </c>
      <c r="Y102" s="71">
        <v>0</v>
      </c>
      <c r="Z102" s="71">
        <v>0</v>
      </c>
      <c r="AA102" s="71">
        <v>0</v>
      </c>
      <c r="AB102" s="71">
        <v>0</v>
      </c>
      <c r="AC102" s="71">
        <v>0</v>
      </c>
      <c r="AD102" s="71">
        <v>0</v>
      </c>
      <c r="AE102" s="71">
        <v>0.49820788530465948</v>
      </c>
      <c r="AF102" s="70">
        <v>5.3763440860215058E-3</v>
      </c>
      <c r="AG102" s="72">
        <v>0.6577060931899642</v>
      </c>
      <c r="AH102" s="72">
        <v>0.32258064516129031</v>
      </c>
      <c r="AI102" s="72">
        <v>1.4336917562724014E-2</v>
      </c>
      <c r="AJ102" s="70">
        <v>0.23655913978494625</v>
      </c>
      <c r="AK102" s="71">
        <v>0.44086021505376344</v>
      </c>
      <c r="AL102" s="71">
        <v>0</v>
      </c>
      <c r="AM102" s="71">
        <v>0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0.32258064516129031</v>
      </c>
      <c r="AT102" s="73">
        <v>0</v>
      </c>
    </row>
    <row r="103" spans="1:46" x14ac:dyDescent="0.15">
      <c r="A103" s="45">
        <v>1057500</v>
      </c>
      <c r="B103" s="2">
        <v>3</v>
      </c>
      <c r="C103" s="2">
        <v>3</v>
      </c>
      <c r="D103" s="2">
        <v>4</v>
      </c>
      <c r="E103" s="2">
        <v>2</v>
      </c>
      <c r="F103" s="2">
        <v>3</v>
      </c>
      <c r="G103" s="2">
        <v>4</v>
      </c>
      <c r="H103" s="2">
        <v>0.20181755588456107</v>
      </c>
      <c r="I103" s="2">
        <v>2</v>
      </c>
      <c r="J103" s="2">
        <v>1</v>
      </c>
      <c r="K103">
        <v>-0.61524548861808759</v>
      </c>
      <c r="L103">
        <v>-0.40302774776137784</v>
      </c>
      <c r="M103">
        <v>-0.36085929615542905</v>
      </c>
      <c r="N103">
        <v>0.53861367890967793</v>
      </c>
      <c r="O103">
        <v>-0.2383239647503243</v>
      </c>
      <c r="P103">
        <v>0.23961077690651925</v>
      </c>
      <c r="Q103">
        <v>-0.14117470710156685</v>
      </c>
      <c r="R103">
        <v>0.72859145716575313</v>
      </c>
      <c r="S103">
        <v>-0.59139413416499043</v>
      </c>
      <c r="T103" s="71">
        <v>0.90683229813664601</v>
      </c>
      <c r="U103" s="71">
        <v>0</v>
      </c>
      <c r="V103" s="71">
        <v>9.3167701863354033E-2</v>
      </c>
      <c r="W103" s="70">
        <v>0.29192546583850931</v>
      </c>
      <c r="X103" s="71">
        <v>0.28881987577639751</v>
      </c>
      <c r="Y103" s="71">
        <v>0</v>
      </c>
      <c r="Z103" s="71">
        <v>0</v>
      </c>
      <c r="AA103" s="71">
        <v>0</v>
      </c>
      <c r="AB103" s="71">
        <v>0</v>
      </c>
      <c r="AC103" s="71">
        <v>0</v>
      </c>
      <c r="AD103" s="71">
        <v>0</v>
      </c>
      <c r="AE103" s="71">
        <v>0.41925465838509318</v>
      </c>
      <c r="AF103" s="70">
        <v>0</v>
      </c>
      <c r="AG103" s="72">
        <v>0.71118012422360244</v>
      </c>
      <c r="AH103" s="72">
        <v>0.28881987577639751</v>
      </c>
      <c r="AI103" s="72">
        <v>0</v>
      </c>
      <c r="AJ103" s="70">
        <v>0.44099378881987578</v>
      </c>
      <c r="AK103" s="71">
        <v>3.7267080745341616E-2</v>
      </c>
      <c r="AL103" s="71">
        <v>0.19565217391304349</v>
      </c>
      <c r="AM103" s="71">
        <v>0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0.28881987577639751</v>
      </c>
      <c r="AT103" s="73">
        <v>3.7267080745341616E-2</v>
      </c>
    </row>
    <row r="104" spans="1:46" x14ac:dyDescent="0.15">
      <c r="A104" s="45">
        <v>1057510</v>
      </c>
      <c r="B104" s="2">
        <v>4</v>
      </c>
      <c r="C104" s="2">
        <v>3</v>
      </c>
      <c r="D104" s="2">
        <v>10</v>
      </c>
      <c r="E104" s="2">
        <v>2</v>
      </c>
      <c r="F104" s="2">
        <v>3</v>
      </c>
      <c r="G104" s="2">
        <v>4</v>
      </c>
      <c r="H104" s="2">
        <v>1.9073180281484554</v>
      </c>
      <c r="I104" s="2">
        <v>2</v>
      </c>
      <c r="J104" s="2">
        <v>1</v>
      </c>
      <c r="K104">
        <v>-0.3523200661317254</v>
      </c>
      <c r="L104">
        <v>-0.40302774776137784</v>
      </c>
      <c r="M104">
        <v>-0.55323208841954052</v>
      </c>
      <c r="N104">
        <v>1.6273642908416091</v>
      </c>
      <c r="O104">
        <v>0.85192210192451423</v>
      </c>
      <c r="P104">
        <v>0.6947967738806613</v>
      </c>
      <c r="Q104">
        <v>0.76103850057154587</v>
      </c>
      <c r="R104">
        <v>0.4778159518760573</v>
      </c>
      <c r="S104">
        <v>-1.0395397467132574</v>
      </c>
      <c r="T104" s="71">
        <v>0.97557003257328989</v>
      </c>
      <c r="U104" s="71">
        <v>0</v>
      </c>
      <c r="V104" s="71">
        <v>2.4429967426710098E-2</v>
      </c>
      <c r="W104" s="70">
        <v>0.13029315960912052</v>
      </c>
      <c r="X104" s="71">
        <v>0.34201954397394135</v>
      </c>
      <c r="Y104" s="71">
        <v>0</v>
      </c>
      <c r="Z104" s="71">
        <v>0</v>
      </c>
      <c r="AA104" s="71">
        <v>0</v>
      </c>
      <c r="AB104" s="71">
        <v>0</v>
      </c>
      <c r="AC104" s="71">
        <v>0</v>
      </c>
      <c r="AD104" s="71">
        <v>0</v>
      </c>
      <c r="AE104" s="71">
        <v>0.52768729641693812</v>
      </c>
      <c r="AF104" s="70">
        <v>0.17508143322475569</v>
      </c>
      <c r="AG104" s="72">
        <v>0.15716612377850162</v>
      </c>
      <c r="AH104" s="72">
        <v>0.34201954397394135</v>
      </c>
      <c r="AI104" s="72">
        <v>0.32573289902280128</v>
      </c>
      <c r="AJ104" s="70">
        <v>0.48289902280130292</v>
      </c>
      <c r="AK104" s="71">
        <v>0</v>
      </c>
      <c r="AL104" s="71">
        <v>0</v>
      </c>
      <c r="AM104" s="71">
        <v>0</v>
      </c>
      <c r="AN104" s="71">
        <v>0.17508143322475569</v>
      </c>
      <c r="AO104" s="71">
        <v>0</v>
      </c>
      <c r="AP104" s="71">
        <v>0</v>
      </c>
      <c r="AQ104" s="71">
        <v>0</v>
      </c>
      <c r="AR104" s="71">
        <v>0</v>
      </c>
      <c r="AS104" s="71">
        <v>0.34201954397394135</v>
      </c>
      <c r="AT104" s="73">
        <v>0</v>
      </c>
    </row>
    <row r="105" spans="1:46" x14ac:dyDescent="0.15">
      <c r="A105" s="45">
        <v>1057550</v>
      </c>
      <c r="B105" s="2">
        <v>4</v>
      </c>
      <c r="C105" s="2">
        <v>3</v>
      </c>
      <c r="D105" s="2">
        <v>17</v>
      </c>
      <c r="E105" s="2">
        <v>2</v>
      </c>
      <c r="F105" s="2">
        <v>3</v>
      </c>
      <c r="G105" s="2">
        <v>3</v>
      </c>
      <c r="H105" s="2">
        <v>2.4758181855697536</v>
      </c>
      <c r="I105" s="2">
        <v>3</v>
      </c>
      <c r="J105" s="2">
        <v>1</v>
      </c>
      <c r="K105">
        <v>-0.87817091110444989</v>
      </c>
      <c r="L105">
        <v>0.23000012830361349</v>
      </c>
      <c r="M105">
        <v>0.7933774574292396</v>
      </c>
      <c r="N105">
        <v>0.55470041962971239</v>
      </c>
      <c r="O105">
        <v>0.10596426683120365</v>
      </c>
      <c r="P105">
        <v>0.1705402649278559</v>
      </c>
      <c r="Q105">
        <v>-0.47710515676708759</v>
      </c>
      <c r="R105">
        <v>0.30798901895723524</v>
      </c>
      <c r="S105">
        <v>-0.71164875603916733</v>
      </c>
      <c r="T105" s="71">
        <v>0.74114021571648692</v>
      </c>
      <c r="U105" s="71">
        <v>0.23420647149460708</v>
      </c>
      <c r="V105" s="71">
        <v>2.465331278890601E-2</v>
      </c>
      <c r="W105" s="70">
        <v>2.465331278890601E-2</v>
      </c>
      <c r="X105" s="71">
        <v>0.11093990755007704</v>
      </c>
      <c r="Y105" s="71">
        <v>4.6224961479198766E-2</v>
      </c>
      <c r="Z105" s="71">
        <v>0</v>
      </c>
      <c r="AA105" s="71">
        <v>0</v>
      </c>
      <c r="AB105" s="71">
        <v>0</v>
      </c>
      <c r="AC105" s="71">
        <v>0</v>
      </c>
      <c r="AD105" s="71">
        <v>0</v>
      </c>
      <c r="AE105" s="71">
        <v>0.81818181818181823</v>
      </c>
      <c r="AF105" s="70">
        <v>0.17257318952234207</v>
      </c>
      <c r="AG105" s="72">
        <v>0.69799691833590138</v>
      </c>
      <c r="AH105" s="72">
        <v>0.11093990755007704</v>
      </c>
      <c r="AI105" s="72">
        <v>1.8489984591679508E-2</v>
      </c>
      <c r="AJ105" s="70">
        <v>0.72265023112480742</v>
      </c>
      <c r="AK105" s="71">
        <v>0</v>
      </c>
      <c r="AL105" s="71">
        <v>5.0847457627118647E-2</v>
      </c>
      <c r="AM105" s="71">
        <v>6.9337442218798145E-2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0.11093990755007704</v>
      </c>
      <c r="AT105" s="73">
        <v>4.6224961479198766E-2</v>
      </c>
    </row>
    <row r="106" spans="1:46" x14ac:dyDescent="0.15">
      <c r="A106" s="45">
        <v>1057580</v>
      </c>
      <c r="B106" s="2">
        <v>4</v>
      </c>
      <c r="C106" s="2">
        <v>3</v>
      </c>
      <c r="D106" s="2">
        <v>10</v>
      </c>
      <c r="E106" s="2">
        <v>2</v>
      </c>
      <c r="F106" s="2">
        <v>2</v>
      </c>
      <c r="G106" s="2">
        <v>3</v>
      </c>
      <c r="H106" s="2">
        <v>0.20181755588456107</v>
      </c>
      <c r="I106" s="2">
        <v>2</v>
      </c>
      <c r="J106" s="2">
        <v>2</v>
      </c>
      <c r="K106">
        <v>-0.52760368112263356</v>
      </c>
      <c r="L106">
        <v>-0.40302774776137784</v>
      </c>
      <c r="M106">
        <v>0.50481826903307236</v>
      </c>
      <c r="N106">
        <v>-1.7987550003513771E-2</v>
      </c>
      <c r="O106">
        <v>0.22072701069171297</v>
      </c>
      <c r="P106">
        <v>-0.31578407761043764</v>
      </c>
      <c r="Q106">
        <v>-0.36512834021191398</v>
      </c>
      <c r="R106">
        <v>-0.31605525598779222</v>
      </c>
      <c r="S106">
        <v>-0.76018178431628924</v>
      </c>
      <c r="T106" s="71">
        <v>0.94904458598726116</v>
      </c>
      <c r="U106" s="71">
        <v>5.0955414012738856E-2</v>
      </c>
      <c r="V106" s="71">
        <v>0</v>
      </c>
      <c r="W106" s="70">
        <v>0.11889596602972399</v>
      </c>
      <c r="X106" s="71">
        <v>6.3694267515923567E-2</v>
      </c>
      <c r="Y106" s="71">
        <v>0</v>
      </c>
      <c r="Z106" s="71">
        <v>0</v>
      </c>
      <c r="AA106" s="71">
        <v>0</v>
      </c>
      <c r="AB106" s="71">
        <v>0</v>
      </c>
      <c r="AC106" s="71">
        <v>0</v>
      </c>
      <c r="AD106" s="71">
        <v>0</v>
      </c>
      <c r="AE106" s="71">
        <v>0.81740976645435248</v>
      </c>
      <c r="AF106" s="70">
        <v>0.26963906581740976</v>
      </c>
      <c r="AG106" s="72">
        <v>0.19532908704883228</v>
      </c>
      <c r="AH106" s="72">
        <v>0.1316348195329087</v>
      </c>
      <c r="AI106" s="72">
        <v>0.40339702760084928</v>
      </c>
      <c r="AJ106" s="70">
        <v>0.54777070063694266</v>
      </c>
      <c r="AK106" s="71">
        <v>2.5477707006369428E-2</v>
      </c>
      <c r="AL106" s="71">
        <v>8.2802547770700632E-2</v>
      </c>
      <c r="AM106" s="71">
        <v>0</v>
      </c>
      <c r="AN106" s="71">
        <v>0.18683651804670912</v>
      </c>
      <c r="AO106" s="71">
        <v>0</v>
      </c>
      <c r="AP106" s="71">
        <v>0</v>
      </c>
      <c r="AQ106" s="71">
        <v>0</v>
      </c>
      <c r="AR106" s="71">
        <v>0</v>
      </c>
      <c r="AS106" s="71">
        <v>0.1316348195329087</v>
      </c>
      <c r="AT106" s="73">
        <v>2.5477707006369428E-2</v>
      </c>
    </row>
    <row r="107" spans="1:46" x14ac:dyDescent="0.15">
      <c r="A107" s="45">
        <v>1057800</v>
      </c>
      <c r="B107" s="2">
        <v>4</v>
      </c>
      <c r="C107" s="2">
        <v>3</v>
      </c>
      <c r="D107" s="2">
        <v>8</v>
      </c>
      <c r="E107" s="2">
        <v>2</v>
      </c>
      <c r="F107" s="2">
        <v>2</v>
      </c>
      <c r="G107" s="2">
        <v>4</v>
      </c>
      <c r="H107" s="2">
        <v>0.20181755588456107</v>
      </c>
      <c r="I107" s="2">
        <v>4</v>
      </c>
      <c r="J107" s="2">
        <v>1</v>
      </c>
      <c r="K107">
        <v>-0.1770364511408172</v>
      </c>
      <c r="L107">
        <v>0.86302800436860483</v>
      </c>
      <c r="M107">
        <v>0.69719106129718378</v>
      </c>
      <c r="N107">
        <v>0.65122086394991907</v>
      </c>
      <c r="O107">
        <v>0.7371593580640049</v>
      </c>
      <c r="P107">
        <v>0.35284112441252474</v>
      </c>
      <c r="Q107">
        <v>-0.27053922809077358</v>
      </c>
      <c r="R107">
        <v>-0.1176044779508609</v>
      </c>
      <c r="S107">
        <v>-0.56650143510812934</v>
      </c>
      <c r="T107" s="71">
        <v>0.89837997054491903</v>
      </c>
      <c r="U107" s="71">
        <v>0.101620029455081</v>
      </c>
      <c r="V107" s="71">
        <v>0</v>
      </c>
      <c r="W107" s="70">
        <v>3.5346097201767304E-2</v>
      </c>
      <c r="X107" s="71">
        <v>0</v>
      </c>
      <c r="Y107" s="71">
        <v>8.836524300441826E-3</v>
      </c>
      <c r="Z107" s="71">
        <v>3.5346097201767304E-2</v>
      </c>
      <c r="AA107" s="71">
        <v>0</v>
      </c>
      <c r="AB107" s="71">
        <v>3.5346097201767304E-2</v>
      </c>
      <c r="AC107" s="71">
        <v>0</v>
      </c>
      <c r="AD107" s="71">
        <v>0</v>
      </c>
      <c r="AE107" s="71">
        <v>0.88512518409425622</v>
      </c>
      <c r="AF107" s="70">
        <v>6.1855670103092786E-2</v>
      </c>
      <c r="AG107" s="72">
        <v>0.70250368188512513</v>
      </c>
      <c r="AH107" s="72">
        <v>1.7673048600883652E-2</v>
      </c>
      <c r="AI107" s="72">
        <v>0.21796759941089838</v>
      </c>
      <c r="AJ107" s="70">
        <v>0.79675994108983794</v>
      </c>
      <c r="AK107" s="71">
        <v>9.720176730486009E-2</v>
      </c>
      <c r="AL107" s="71">
        <v>0</v>
      </c>
      <c r="AM107" s="71">
        <v>5.3019145802650956E-2</v>
      </c>
      <c r="AN107" s="71">
        <v>0</v>
      </c>
      <c r="AO107" s="71">
        <v>0</v>
      </c>
      <c r="AP107" s="71">
        <v>3.5346097201767304E-2</v>
      </c>
      <c r="AQ107" s="71">
        <v>0</v>
      </c>
      <c r="AR107" s="71">
        <v>0</v>
      </c>
      <c r="AS107" s="71">
        <v>1.7673048600883652E-2</v>
      </c>
      <c r="AT107" s="73">
        <v>0</v>
      </c>
    </row>
    <row r="108" spans="1:46" x14ac:dyDescent="0.15">
      <c r="A108" s="45">
        <v>1057930</v>
      </c>
      <c r="B108" s="2">
        <v>4</v>
      </c>
      <c r="C108" s="2">
        <v>3</v>
      </c>
      <c r="D108" s="2">
        <v>5</v>
      </c>
      <c r="E108" s="2">
        <v>2</v>
      </c>
      <c r="F108" s="2">
        <v>1</v>
      </c>
      <c r="G108" s="2">
        <v>5</v>
      </c>
      <c r="H108" s="2">
        <v>1.3388178707271572</v>
      </c>
      <c r="I108" s="2">
        <v>1</v>
      </c>
      <c r="J108" s="2">
        <v>1</v>
      </c>
      <c r="K108">
        <v>0.87466523880463176</v>
      </c>
      <c r="L108">
        <v>0.86302800436860483</v>
      </c>
      <c r="M108">
        <v>1.7552414187497969</v>
      </c>
      <c r="N108">
        <v>0.96652098206259418</v>
      </c>
      <c r="O108">
        <v>1.3683544492968061</v>
      </c>
      <c r="P108">
        <v>1.9726012454859332</v>
      </c>
      <c r="Q108">
        <v>-0.38394797324639696</v>
      </c>
      <c r="R108">
        <v>-0.24870859274079682</v>
      </c>
      <c r="S108">
        <v>1.0737256000439566</v>
      </c>
      <c r="T108" s="71">
        <v>0.94465894465894462</v>
      </c>
      <c r="U108" s="71">
        <v>1.9305019305019305E-2</v>
      </c>
      <c r="V108" s="71">
        <v>3.6036036036036036E-2</v>
      </c>
      <c r="W108" s="70">
        <v>2.3166023166023165E-2</v>
      </c>
      <c r="X108" s="71">
        <v>0</v>
      </c>
      <c r="Y108" s="71">
        <v>0</v>
      </c>
      <c r="Z108" s="71">
        <v>1.5444015444015444E-2</v>
      </c>
      <c r="AA108" s="71">
        <v>8.4942084942084939E-2</v>
      </c>
      <c r="AB108" s="71">
        <v>0</v>
      </c>
      <c r="AC108" s="71">
        <v>0</v>
      </c>
      <c r="AD108" s="71">
        <v>0.14285714285714285</v>
      </c>
      <c r="AE108" s="71">
        <v>0.73359073359073357</v>
      </c>
      <c r="AF108" s="70">
        <v>0.5495495495495496</v>
      </c>
      <c r="AG108" s="72">
        <v>0.36808236808236811</v>
      </c>
      <c r="AH108" s="72">
        <v>2.0592020592020591E-2</v>
      </c>
      <c r="AI108" s="72">
        <v>6.1776061776061778E-2</v>
      </c>
      <c r="AJ108" s="70">
        <v>0.15057915057915058</v>
      </c>
      <c r="AK108" s="71">
        <v>0.51480051480051481</v>
      </c>
      <c r="AL108" s="71">
        <v>5.019305019305019E-2</v>
      </c>
      <c r="AM108" s="71">
        <v>7.7220077220077222E-3</v>
      </c>
      <c r="AN108" s="71">
        <v>4.633204633204633E-2</v>
      </c>
      <c r="AO108" s="71">
        <v>1.5444015444015444E-2</v>
      </c>
      <c r="AP108" s="71">
        <v>0</v>
      </c>
      <c r="AQ108" s="71">
        <v>1.1583011583011582E-2</v>
      </c>
      <c r="AR108" s="71">
        <v>0.17503217503217502</v>
      </c>
      <c r="AS108" s="71">
        <v>2.0592020592020591E-2</v>
      </c>
      <c r="AT108" s="73">
        <v>7.7220077220077222E-3</v>
      </c>
    </row>
    <row r="109" spans="1:46" x14ac:dyDescent="0.15">
      <c r="A109" s="45">
        <v>1058000</v>
      </c>
      <c r="B109" s="2">
        <v>4</v>
      </c>
      <c r="C109" s="2">
        <v>3</v>
      </c>
      <c r="D109" s="2">
        <v>15</v>
      </c>
      <c r="E109" s="2">
        <v>2</v>
      </c>
      <c r="F109" s="2">
        <v>3</v>
      </c>
      <c r="G109" s="2">
        <v>4</v>
      </c>
      <c r="H109" s="2">
        <v>0.20181755588456107</v>
      </c>
      <c r="I109" s="2">
        <v>3</v>
      </c>
      <c r="J109" s="2">
        <v>1</v>
      </c>
      <c r="K109">
        <v>-0.52760368112263356</v>
      </c>
      <c r="L109">
        <v>0.23000012830361349</v>
      </c>
      <c r="M109">
        <v>-0.45704569228748476</v>
      </c>
      <c r="N109">
        <v>-5.9813075875603326E-2</v>
      </c>
      <c r="O109">
        <v>-0.18094259282006964</v>
      </c>
      <c r="P109">
        <v>-0.17934150886570105</v>
      </c>
      <c r="Q109">
        <v>-2.7743646175546872E-2</v>
      </c>
      <c r="R109">
        <v>-2.4611265618527094E-2</v>
      </c>
      <c r="S109">
        <v>-0.41082604613011203</v>
      </c>
      <c r="T109" s="71">
        <v>0.94759825327510916</v>
      </c>
      <c r="U109" s="71">
        <v>0</v>
      </c>
      <c r="V109" s="71">
        <v>5.2401746724890827E-2</v>
      </c>
      <c r="W109" s="70">
        <v>0.13973799126637554</v>
      </c>
      <c r="X109" s="71">
        <v>0</v>
      </c>
      <c r="Y109" s="71">
        <v>0</v>
      </c>
      <c r="Z109" s="71">
        <v>0</v>
      </c>
      <c r="AA109" s="71">
        <v>0</v>
      </c>
      <c r="AB109" s="71">
        <v>1.3100436681222707E-2</v>
      </c>
      <c r="AC109" s="71">
        <v>6.9868995633187769E-2</v>
      </c>
      <c r="AD109" s="71">
        <v>0</v>
      </c>
      <c r="AE109" s="71">
        <v>0.77729257641921401</v>
      </c>
      <c r="AF109" s="70">
        <v>2.6200873362445413E-2</v>
      </c>
      <c r="AG109" s="72">
        <v>0.97379912663755464</v>
      </c>
      <c r="AH109" s="72">
        <v>0</v>
      </c>
      <c r="AI109" s="72">
        <v>0</v>
      </c>
      <c r="AJ109" s="70">
        <v>0.89082969432314407</v>
      </c>
      <c r="AK109" s="71">
        <v>0</v>
      </c>
      <c r="AL109" s="71">
        <v>6.9868995633187769E-2</v>
      </c>
      <c r="AM109" s="71">
        <v>0</v>
      </c>
      <c r="AN109" s="71">
        <v>2.6200873362445413E-2</v>
      </c>
      <c r="AO109" s="71">
        <v>0</v>
      </c>
      <c r="AP109" s="71">
        <v>1.3100436681222707E-2</v>
      </c>
      <c r="AQ109" s="71">
        <v>0</v>
      </c>
      <c r="AR109" s="71">
        <v>0</v>
      </c>
      <c r="AS109" s="71">
        <v>0</v>
      </c>
      <c r="AT109" s="73">
        <v>0</v>
      </c>
    </row>
    <row r="110" spans="1:46" x14ac:dyDescent="0.15">
      <c r="A110" s="45">
        <v>1058010</v>
      </c>
      <c r="B110" s="2">
        <v>3</v>
      </c>
      <c r="C110" s="2">
        <v>3</v>
      </c>
      <c r="D110" s="2">
        <v>15</v>
      </c>
      <c r="E110" s="2">
        <v>2</v>
      </c>
      <c r="F110" s="2">
        <v>2</v>
      </c>
      <c r="G110" s="2">
        <v>5</v>
      </c>
      <c r="H110" s="2">
        <v>-0.36668260153673704</v>
      </c>
      <c r="I110" s="2">
        <v>1</v>
      </c>
      <c r="J110" s="2">
        <v>1</v>
      </c>
      <c r="K110">
        <v>-0.3523200661317254</v>
      </c>
      <c r="L110">
        <v>0.23000012830361349</v>
      </c>
      <c r="M110">
        <v>1.3704958342215738</v>
      </c>
      <c r="N110">
        <v>1.0968583292548229E-2</v>
      </c>
      <c r="O110">
        <v>1.7700240528085887</v>
      </c>
      <c r="P110">
        <v>-7.2313806565727145E-3</v>
      </c>
      <c r="Q110">
        <v>-0.21156013465053303</v>
      </c>
      <c r="R110">
        <v>-0.8904217534547596</v>
      </c>
      <c r="S110">
        <v>-0.19849053810694647</v>
      </c>
      <c r="T110" s="71">
        <v>0.90625</v>
      </c>
      <c r="U110" s="71">
        <v>0.05</v>
      </c>
      <c r="V110" s="71">
        <v>4.3749999999999997E-2</v>
      </c>
      <c r="W110" s="70">
        <v>4.1666666666666664E-2</v>
      </c>
      <c r="X110" s="71">
        <v>0</v>
      </c>
      <c r="Y110" s="71">
        <v>0</v>
      </c>
      <c r="Z110" s="71">
        <v>0</v>
      </c>
      <c r="AA110" s="71">
        <v>0</v>
      </c>
      <c r="AB110" s="71">
        <v>6.2500000000000003E-3</v>
      </c>
      <c r="AC110" s="71">
        <v>0.11666666666666667</v>
      </c>
      <c r="AD110" s="71">
        <v>0</v>
      </c>
      <c r="AE110" s="71">
        <v>0.8354166666666667</v>
      </c>
      <c r="AF110" s="70">
        <v>0.11874999999999999</v>
      </c>
      <c r="AG110" s="72">
        <v>0.6958333333333333</v>
      </c>
      <c r="AH110" s="72">
        <v>1.6666666666666666E-2</v>
      </c>
      <c r="AI110" s="72">
        <v>0.16875000000000001</v>
      </c>
      <c r="AJ110" s="70">
        <v>0.39791666666666664</v>
      </c>
      <c r="AK110" s="71">
        <v>2.5000000000000001E-2</v>
      </c>
      <c r="AL110" s="71">
        <v>0.42291666666666666</v>
      </c>
      <c r="AM110" s="71">
        <v>5.6250000000000001E-2</v>
      </c>
      <c r="AN110" s="71">
        <v>7.4999999999999997E-2</v>
      </c>
      <c r="AO110" s="71">
        <v>0</v>
      </c>
      <c r="AP110" s="71">
        <v>6.2500000000000003E-3</v>
      </c>
      <c r="AQ110" s="71">
        <v>0</v>
      </c>
      <c r="AR110" s="71">
        <v>0</v>
      </c>
      <c r="AS110" s="71">
        <v>1.6666666666666666E-2</v>
      </c>
      <c r="AT110" s="73">
        <v>0</v>
      </c>
    </row>
    <row r="111" spans="1:46" x14ac:dyDescent="0.15">
      <c r="A111" s="45">
        <v>1058190</v>
      </c>
      <c r="B111" s="2">
        <v>4</v>
      </c>
      <c r="C111" s="2">
        <v>3</v>
      </c>
      <c r="D111" s="2">
        <v>10</v>
      </c>
      <c r="E111" s="2">
        <v>2</v>
      </c>
      <c r="F111" s="2">
        <v>2</v>
      </c>
      <c r="G111" s="2">
        <v>5</v>
      </c>
      <c r="H111" s="2">
        <v>0.20181755588456107</v>
      </c>
      <c r="I111" s="2">
        <v>2</v>
      </c>
      <c r="J111" s="2">
        <v>1</v>
      </c>
      <c r="K111">
        <v>-0.79052910360899575</v>
      </c>
      <c r="L111">
        <v>-0.40302774776137784</v>
      </c>
      <c r="M111">
        <v>0.21625908063690524</v>
      </c>
      <c r="N111">
        <v>-0.25285396451601666</v>
      </c>
      <c r="O111">
        <v>0.67977798613375018</v>
      </c>
      <c r="P111">
        <v>-0.5694200560238899</v>
      </c>
      <c r="Q111">
        <v>-8.7852413503865162E-2</v>
      </c>
      <c r="R111">
        <v>-0.73828010444806569</v>
      </c>
      <c r="S111">
        <v>-0.92114525848874174</v>
      </c>
      <c r="T111" s="71">
        <v>0.7839195979899497</v>
      </c>
      <c r="U111" s="71">
        <v>0.13316582914572864</v>
      </c>
      <c r="V111" s="71">
        <v>8.2914572864321606E-2</v>
      </c>
      <c r="W111" s="70">
        <v>5.0251256281407038E-2</v>
      </c>
      <c r="X111" s="71">
        <v>0.135678391959799</v>
      </c>
      <c r="Y111" s="71">
        <v>0</v>
      </c>
      <c r="Z111" s="71">
        <v>0</v>
      </c>
      <c r="AA111" s="71">
        <v>0</v>
      </c>
      <c r="AB111" s="71">
        <v>0</v>
      </c>
      <c r="AC111" s="71">
        <v>0</v>
      </c>
      <c r="AD111" s="71">
        <v>0</v>
      </c>
      <c r="AE111" s="71">
        <v>0.81407035175879394</v>
      </c>
      <c r="AF111" s="70">
        <v>0.17085427135678391</v>
      </c>
      <c r="AG111" s="72">
        <v>0.18844221105527639</v>
      </c>
      <c r="AH111" s="72">
        <v>0.135678391959799</v>
      </c>
      <c r="AI111" s="72">
        <v>0.50502512562814073</v>
      </c>
      <c r="AJ111" s="70">
        <v>0.57035175879396982</v>
      </c>
      <c r="AK111" s="71">
        <v>0</v>
      </c>
      <c r="AL111" s="71">
        <v>0</v>
      </c>
      <c r="AM111" s="71">
        <v>5.2763819095477386E-2</v>
      </c>
      <c r="AN111" s="71">
        <v>0.17085427135678391</v>
      </c>
      <c r="AO111" s="71">
        <v>0</v>
      </c>
      <c r="AP111" s="71">
        <v>0</v>
      </c>
      <c r="AQ111" s="71">
        <v>0</v>
      </c>
      <c r="AR111" s="71">
        <v>0</v>
      </c>
      <c r="AS111" s="71">
        <v>0.135678391959799</v>
      </c>
      <c r="AT111" s="73">
        <v>7.0351758793969849E-2</v>
      </c>
    </row>
    <row r="112" spans="1:46" x14ac:dyDescent="0.15">
      <c r="A112" s="45">
        <v>1058350</v>
      </c>
      <c r="B112" s="2">
        <v>4</v>
      </c>
      <c r="C112" s="2">
        <v>3</v>
      </c>
      <c r="D112" s="2">
        <v>10</v>
      </c>
      <c r="E112" s="2">
        <v>2</v>
      </c>
      <c r="F112" s="2">
        <v>2</v>
      </c>
      <c r="G112" s="2">
        <v>1</v>
      </c>
      <c r="H112" s="2">
        <v>0.20181755588456107</v>
      </c>
      <c r="I112" s="2">
        <v>2</v>
      </c>
      <c r="J112" s="2">
        <v>1</v>
      </c>
      <c r="K112">
        <v>-1.1410963335908122</v>
      </c>
      <c r="L112">
        <v>-0.40302774776137784</v>
      </c>
      <c r="M112">
        <v>-1.0341640690798191</v>
      </c>
      <c r="N112">
        <v>0.62869942694187086</v>
      </c>
      <c r="O112">
        <v>-0.41046808054108824</v>
      </c>
      <c r="P112">
        <v>-0.30559334633489715</v>
      </c>
      <c r="Q112">
        <v>0.83782260335223646</v>
      </c>
      <c r="R112">
        <v>1.1454717499033993</v>
      </c>
      <c r="S112">
        <v>-1.464263541232449</v>
      </c>
      <c r="T112" s="71">
        <v>1</v>
      </c>
      <c r="U112" s="71">
        <v>0</v>
      </c>
      <c r="V112" s="71">
        <v>0</v>
      </c>
      <c r="W112" s="70">
        <v>0.13095238095238096</v>
      </c>
      <c r="X112" s="71">
        <v>0.8392857142857143</v>
      </c>
      <c r="Y112" s="71">
        <v>0</v>
      </c>
      <c r="Z112" s="71">
        <v>0</v>
      </c>
      <c r="AA112" s="71">
        <v>0</v>
      </c>
      <c r="AB112" s="71">
        <v>0</v>
      </c>
      <c r="AC112" s="71">
        <v>0</v>
      </c>
      <c r="AD112" s="71">
        <v>0</v>
      </c>
      <c r="AE112" s="71">
        <v>2.976190476190476E-2</v>
      </c>
      <c r="AF112" s="70">
        <v>0</v>
      </c>
      <c r="AG112" s="72">
        <v>0.13095238095238096</v>
      </c>
      <c r="AH112" s="72">
        <v>0.8392857142857143</v>
      </c>
      <c r="AI112" s="72">
        <v>2.976190476190476E-2</v>
      </c>
      <c r="AJ112" s="70">
        <v>0.16071428571428573</v>
      </c>
      <c r="AK112" s="71">
        <v>0</v>
      </c>
      <c r="AL112" s="71">
        <v>0</v>
      </c>
      <c r="AM112" s="71">
        <v>0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0.8392857142857143</v>
      </c>
      <c r="AT112" s="73">
        <v>0</v>
      </c>
    </row>
    <row r="113" spans="1:46" x14ac:dyDescent="0.15">
      <c r="A113" s="45">
        <v>1058370</v>
      </c>
      <c r="B113" s="2">
        <v>3</v>
      </c>
      <c r="C113" s="2">
        <v>1</v>
      </c>
      <c r="D113" s="2">
        <v>10</v>
      </c>
      <c r="E113" s="2">
        <v>2</v>
      </c>
      <c r="F113" s="2">
        <v>3</v>
      </c>
      <c r="G113" s="2">
        <v>4</v>
      </c>
      <c r="H113" s="2">
        <v>-0.36668260153673704</v>
      </c>
      <c r="I113" s="2">
        <v>3</v>
      </c>
      <c r="J113" s="2">
        <v>1</v>
      </c>
      <c r="K113">
        <v>-0.87817091110444989</v>
      </c>
      <c r="L113">
        <v>0.23000012830361349</v>
      </c>
      <c r="M113">
        <v>-0.36085929615542905</v>
      </c>
      <c r="N113">
        <v>0.31661665697320268</v>
      </c>
      <c r="O113">
        <v>0.27810838262196763</v>
      </c>
      <c r="P113">
        <v>5.0516096571490081E-2</v>
      </c>
      <c r="Q113">
        <v>0.14676567832602236</v>
      </c>
      <c r="R113">
        <v>-6.3294991762230982E-2</v>
      </c>
      <c r="S113">
        <v>-0.5933191695587211</v>
      </c>
      <c r="T113" s="71">
        <v>1</v>
      </c>
      <c r="U113" s="71">
        <v>0</v>
      </c>
      <c r="V113" s="71">
        <v>0</v>
      </c>
      <c r="W113" s="70">
        <v>0.16695652173913045</v>
      </c>
      <c r="X113" s="71">
        <v>0.22956521739130434</v>
      </c>
      <c r="Y113" s="71">
        <v>0</v>
      </c>
      <c r="Z113" s="71">
        <v>0</v>
      </c>
      <c r="AA113" s="71">
        <v>0</v>
      </c>
      <c r="AB113" s="71">
        <v>0</v>
      </c>
      <c r="AC113" s="71">
        <v>9.7391304347826085E-2</v>
      </c>
      <c r="AD113" s="71">
        <v>0</v>
      </c>
      <c r="AE113" s="71">
        <v>0.50608695652173918</v>
      </c>
      <c r="AF113" s="70">
        <v>0.22782608695652173</v>
      </c>
      <c r="AG113" s="72">
        <v>0.54260869565217396</v>
      </c>
      <c r="AH113" s="72">
        <v>0.22956521739130434</v>
      </c>
      <c r="AI113" s="72">
        <v>0</v>
      </c>
      <c r="AJ113" s="70">
        <v>0.44521739130434784</v>
      </c>
      <c r="AK113" s="71">
        <v>0</v>
      </c>
      <c r="AL113" s="71">
        <v>9.7391304347826085E-2</v>
      </c>
      <c r="AM113" s="71">
        <v>0</v>
      </c>
      <c r="AN113" s="71">
        <v>0.22260869565217392</v>
      </c>
      <c r="AO113" s="71">
        <v>0</v>
      </c>
      <c r="AP113" s="71">
        <v>0</v>
      </c>
      <c r="AQ113" s="71">
        <v>5.2173913043478265E-3</v>
      </c>
      <c r="AR113" s="71">
        <v>0</v>
      </c>
      <c r="AS113" s="71">
        <v>0.22956521739130434</v>
      </c>
      <c r="AT113" s="73">
        <v>0</v>
      </c>
    </row>
    <row r="114" spans="1:46" x14ac:dyDescent="0.15">
      <c r="A114" s="45">
        <v>1060050</v>
      </c>
      <c r="B114" s="2">
        <v>3</v>
      </c>
      <c r="C114" s="2">
        <v>3</v>
      </c>
      <c r="D114" s="2">
        <v>10</v>
      </c>
      <c r="E114" s="2">
        <v>1</v>
      </c>
      <c r="F114" s="2">
        <v>4</v>
      </c>
      <c r="G114" s="2">
        <v>3</v>
      </c>
      <c r="H114" s="2">
        <v>-0.36668260153673704</v>
      </c>
      <c r="I114" s="2">
        <v>4</v>
      </c>
      <c r="J114" s="2">
        <v>1</v>
      </c>
      <c r="K114">
        <v>-0.26467825863627131</v>
      </c>
      <c r="L114">
        <v>0.23000012830361349</v>
      </c>
      <c r="M114">
        <v>2.3886288372793812E-2</v>
      </c>
      <c r="N114">
        <v>0.40348505686138864</v>
      </c>
      <c r="O114">
        <v>-0.29570533668057897</v>
      </c>
      <c r="P114">
        <v>0.26395530162031039</v>
      </c>
      <c r="Q114">
        <v>-0.38112502829122452</v>
      </c>
      <c r="R114">
        <v>0.65844333098393748</v>
      </c>
      <c r="S114">
        <v>-0.37388211573945707</v>
      </c>
      <c r="T114" s="71">
        <v>1</v>
      </c>
      <c r="U114" s="71">
        <v>0</v>
      </c>
      <c r="V114" s="71">
        <v>0</v>
      </c>
      <c r="W114" s="70">
        <v>0</v>
      </c>
      <c r="X114" s="71">
        <v>0.11960132890365449</v>
      </c>
      <c r="Y114" s="71">
        <v>0.13953488372093023</v>
      </c>
      <c r="Z114" s="71">
        <v>0.25249169435215946</v>
      </c>
      <c r="AA114" s="71">
        <v>0</v>
      </c>
      <c r="AB114" s="71">
        <v>0</v>
      </c>
      <c r="AC114" s="71">
        <v>0</v>
      </c>
      <c r="AD114" s="71">
        <v>0</v>
      </c>
      <c r="AE114" s="71">
        <v>0.48837209302325579</v>
      </c>
      <c r="AF114" s="70">
        <v>1.9933554817275746E-2</v>
      </c>
      <c r="AG114" s="72">
        <v>0.82059800664451832</v>
      </c>
      <c r="AH114" s="72">
        <v>0.15946843853820597</v>
      </c>
      <c r="AI114" s="72">
        <v>0</v>
      </c>
      <c r="AJ114" s="70">
        <v>0.4019933554817276</v>
      </c>
      <c r="AK114" s="71">
        <v>0.27906976744186046</v>
      </c>
      <c r="AL114" s="71">
        <v>0</v>
      </c>
      <c r="AM114" s="71">
        <v>0.13953488372093023</v>
      </c>
      <c r="AN114" s="71">
        <v>1.9933554817275746E-2</v>
      </c>
      <c r="AO114" s="71">
        <v>0</v>
      </c>
      <c r="AP114" s="71">
        <v>0</v>
      </c>
      <c r="AQ114" s="71">
        <v>0</v>
      </c>
      <c r="AR114" s="71">
        <v>0</v>
      </c>
      <c r="AS114" s="71">
        <v>0.15946843853820597</v>
      </c>
      <c r="AT114" s="73">
        <v>0</v>
      </c>
    </row>
    <row r="115" spans="1:46" x14ac:dyDescent="0.15">
      <c r="A115" s="45">
        <v>1060130</v>
      </c>
      <c r="B115" s="2">
        <v>2</v>
      </c>
      <c r="C115" s="2">
        <v>3</v>
      </c>
      <c r="D115" s="2">
        <v>5</v>
      </c>
      <c r="E115" s="2">
        <v>2</v>
      </c>
      <c r="F115" s="2">
        <v>4</v>
      </c>
      <c r="G115" s="2">
        <v>2</v>
      </c>
      <c r="H115" s="2">
        <v>-0.36668260153673704</v>
      </c>
      <c r="I115" s="2">
        <v>4</v>
      </c>
      <c r="J115" s="2">
        <v>1</v>
      </c>
      <c r="K115">
        <v>0.6993816238137236</v>
      </c>
      <c r="L115">
        <v>-1.0360556238263692</v>
      </c>
      <c r="M115">
        <v>-7.2300107759261906E-2</v>
      </c>
      <c r="N115">
        <v>0.96330363391858731</v>
      </c>
      <c r="O115">
        <v>1.5978799370178247</v>
      </c>
      <c r="P115">
        <v>0.2118693417675479</v>
      </c>
      <c r="Q115">
        <v>0.5050914913025778</v>
      </c>
      <c r="R115">
        <v>-0.34666697343661385</v>
      </c>
      <c r="S115">
        <v>-1.0624007833468982</v>
      </c>
      <c r="T115" s="71">
        <v>0.4845360824742268</v>
      </c>
      <c r="U115" s="71">
        <v>0.4175257731958763</v>
      </c>
      <c r="V115" s="71">
        <v>9.7938144329896906E-2</v>
      </c>
      <c r="W115" s="70">
        <v>0</v>
      </c>
      <c r="X115" s="71">
        <v>0.20103092783505155</v>
      </c>
      <c r="Y115" s="71">
        <v>0</v>
      </c>
      <c r="Z115" s="71">
        <v>0</v>
      </c>
      <c r="AA115" s="71">
        <v>0</v>
      </c>
      <c r="AB115" s="71">
        <v>0</v>
      </c>
      <c r="AC115" s="71">
        <v>0</v>
      </c>
      <c r="AD115" s="71">
        <v>0</v>
      </c>
      <c r="AE115" s="71">
        <v>0.7989690721649485</v>
      </c>
      <c r="AF115" s="70">
        <v>0.24742268041237114</v>
      </c>
      <c r="AG115" s="72">
        <v>6.1855670103092786E-2</v>
      </c>
      <c r="AH115" s="72">
        <v>0.22164948453608246</v>
      </c>
      <c r="AI115" s="72">
        <v>0.46907216494845361</v>
      </c>
      <c r="AJ115" s="70">
        <v>0.57731958762886593</v>
      </c>
      <c r="AK115" s="71">
        <v>2.5773195876288658E-2</v>
      </c>
      <c r="AL115" s="71">
        <v>0</v>
      </c>
      <c r="AM115" s="71">
        <v>0</v>
      </c>
      <c r="AN115" s="71">
        <v>0.18556701030927836</v>
      </c>
      <c r="AO115" s="71">
        <v>0</v>
      </c>
      <c r="AP115" s="71">
        <v>0</v>
      </c>
      <c r="AQ115" s="71">
        <v>0</v>
      </c>
      <c r="AR115" s="71">
        <v>0</v>
      </c>
      <c r="AS115" s="71">
        <v>0.21134020618556701</v>
      </c>
      <c r="AT115" s="73">
        <v>0</v>
      </c>
    </row>
    <row r="116" spans="1:46" x14ac:dyDescent="0.15">
      <c r="A116" s="45">
        <v>1060150</v>
      </c>
      <c r="B116" s="2">
        <v>4</v>
      </c>
      <c r="C116" s="2">
        <v>2</v>
      </c>
      <c r="D116" s="2">
        <v>10</v>
      </c>
      <c r="E116" s="2">
        <v>2</v>
      </c>
      <c r="F116" s="2">
        <v>4</v>
      </c>
      <c r="G116" s="2">
        <v>1</v>
      </c>
      <c r="H116" s="2">
        <v>0.20181755588456107</v>
      </c>
      <c r="I116" s="2">
        <v>4</v>
      </c>
      <c r="J116" s="2">
        <v>1</v>
      </c>
      <c r="K116">
        <v>-1.7528361499090444E-3</v>
      </c>
      <c r="L116">
        <v>-0.40302774776137784</v>
      </c>
      <c r="M116">
        <v>0.12007268450484952</v>
      </c>
      <c r="N116">
        <v>1.1885180039990695</v>
      </c>
      <c r="O116">
        <v>-0.52523082440159763</v>
      </c>
      <c r="P116">
        <v>0.76386728585932462</v>
      </c>
      <c r="Q116">
        <v>-0.50815755127398443</v>
      </c>
      <c r="R116">
        <v>2.1961319032722235</v>
      </c>
      <c r="S116">
        <v>-0.62028065002876742</v>
      </c>
      <c r="T116" s="71">
        <v>0.63475177304964536</v>
      </c>
      <c r="U116" s="71">
        <v>0.36524822695035464</v>
      </c>
      <c r="V116" s="71">
        <v>0</v>
      </c>
      <c r="W116" s="70">
        <v>0</v>
      </c>
      <c r="X116" s="71">
        <v>0</v>
      </c>
      <c r="Y116" s="71">
        <v>1.0638297872340425E-2</v>
      </c>
      <c r="Z116" s="71">
        <v>0</v>
      </c>
      <c r="AA116" s="71">
        <v>0</v>
      </c>
      <c r="AB116" s="71">
        <v>0.1276595744680851</v>
      </c>
      <c r="AC116" s="71">
        <v>0</v>
      </c>
      <c r="AD116" s="71">
        <v>0</v>
      </c>
      <c r="AE116" s="71">
        <v>0.86170212765957444</v>
      </c>
      <c r="AF116" s="70">
        <v>0.25886524822695034</v>
      </c>
      <c r="AG116" s="72">
        <v>0.23758865248226951</v>
      </c>
      <c r="AH116" s="72">
        <v>0</v>
      </c>
      <c r="AI116" s="72">
        <v>0.50354609929078009</v>
      </c>
      <c r="AJ116" s="70">
        <v>0.71985815602836878</v>
      </c>
      <c r="AK116" s="71">
        <v>5.6737588652482268E-2</v>
      </c>
      <c r="AL116" s="71">
        <v>0</v>
      </c>
      <c r="AM116" s="71">
        <v>9.5744680851063829E-2</v>
      </c>
      <c r="AN116" s="71">
        <v>0</v>
      </c>
      <c r="AO116" s="71">
        <v>0</v>
      </c>
      <c r="AP116" s="71">
        <v>0.1276595744680851</v>
      </c>
      <c r="AQ116" s="71">
        <v>0</v>
      </c>
      <c r="AR116" s="71">
        <v>0</v>
      </c>
      <c r="AS116" s="71">
        <v>0</v>
      </c>
      <c r="AT116" s="73">
        <v>0</v>
      </c>
    </row>
    <row r="117" spans="1:46" x14ac:dyDescent="0.15">
      <c r="A117" s="49">
        <v>1060230</v>
      </c>
      <c r="B117" s="2">
        <v>3</v>
      </c>
      <c r="C117" s="2">
        <v>3</v>
      </c>
      <c r="D117" s="2">
        <v>10</v>
      </c>
      <c r="E117" s="2">
        <v>2</v>
      </c>
      <c r="F117" s="2">
        <v>3</v>
      </c>
      <c r="G117" s="2">
        <v>5</v>
      </c>
      <c r="H117" s="2">
        <v>0.20181755588456107</v>
      </c>
      <c r="I117" s="2">
        <v>4</v>
      </c>
      <c r="J117" s="2">
        <v>1</v>
      </c>
      <c r="K117">
        <v>8.5888971345545045E-2</v>
      </c>
      <c r="L117">
        <v>0.23000012830361349</v>
      </c>
      <c r="M117">
        <v>0.21625908063690524</v>
      </c>
      <c r="N117">
        <v>-0.29789683853211307</v>
      </c>
      <c r="O117">
        <v>0.56501524227324096</v>
      </c>
      <c r="P117">
        <v>0.22658928694332861</v>
      </c>
      <c r="Q117">
        <v>-0.13051024838202654</v>
      </c>
      <c r="R117">
        <v>-0.72722134212451106</v>
      </c>
      <c r="S117">
        <v>1.1171007076657555</v>
      </c>
      <c r="T117" s="71">
        <v>0.9765625</v>
      </c>
      <c r="U117" s="71">
        <v>2.34375E-2</v>
      </c>
      <c r="V117" s="71">
        <v>0</v>
      </c>
      <c r="W117" s="70">
        <v>4.1666666666666664E-2</v>
      </c>
      <c r="X117" s="71">
        <v>0</v>
      </c>
      <c r="Y117" s="71">
        <v>0.203125</v>
      </c>
      <c r="Z117" s="71">
        <v>3.125E-2</v>
      </c>
      <c r="AA117" s="71">
        <v>0</v>
      </c>
      <c r="AB117" s="71">
        <v>0</v>
      </c>
      <c r="AC117" s="71">
        <v>0</v>
      </c>
      <c r="AD117" s="71">
        <v>0.203125</v>
      </c>
      <c r="AE117" s="71">
        <v>0.52083333333333337</v>
      </c>
      <c r="AF117" s="70">
        <v>0.70833333333333337</v>
      </c>
      <c r="AG117" s="72">
        <v>0.29166666666666669</v>
      </c>
      <c r="AH117" s="72">
        <v>0</v>
      </c>
      <c r="AI117" s="72">
        <v>0</v>
      </c>
      <c r="AJ117" s="70">
        <v>7.2916666666666671E-2</v>
      </c>
      <c r="AK117" s="71">
        <v>0.2890625</v>
      </c>
      <c r="AL117" s="71">
        <v>0.203125</v>
      </c>
      <c r="AM117" s="71">
        <v>0.43489583333333331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3">
        <v>0</v>
      </c>
    </row>
    <row r="118" spans="1:46" x14ac:dyDescent="0.15">
      <c r="A118" s="49">
        <v>1060260</v>
      </c>
      <c r="B118" s="2">
        <v>4</v>
      </c>
      <c r="C118" s="2">
        <v>3</v>
      </c>
      <c r="D118" s="2">
        <v>10</v>
      </c>
      <c r="E118" s="2">
        <v>2</v>
      </c>
      <c r="F118" s="2">
        <v>3</v>
      </c>
      <c r="G118" s="2">
        <v>4</v>
      </c>
      <c r="H118" s="2">
        <v>1.9073180281484554</v>
      </c>
      <c r="I118" s="2">
        <v>2</v>
      </c>
      <c r="J118" s="2">
        <v>1</v>
      </c>
      <c r="K118">
        <v>-0.43996187362717948</v>
      </c>
      <c r="L118">
        <v>0.86302800436860483</v>
      </c>
      <c r="M118">
        <v>1.3704958342215738</v>
      </c>
      <c r="N118">
        <v>0.29731256810916135</v>
      </c>
      <c r="O118">
        <v>3.5488465826464828</v>
      </c>
      <c r="P118">
        <v>0.23055234910603881</v>
      </c>
      <c r="Q118">
        <v>0.18515772971636763</v>
      </c>
      <c r="R118">
        <v>-1.0535958081294314</v>
      </c>
      <c r="S118">
        <v>-0.26759072146553115</v>
      </c>
      <c r="T118" s="71">
        <v>0.97891036906854134</v>
      </c>
      <c r="U118" s="71">
        <v>2.10896309314587E-2</v>
      </c>
      <c r="V118" s="71">
        <v>0</v>
      </c>
      <c r="W118" s="70">
        <v>4.21792618629174E-2</v>
      </c>
      <c r="X118" s="71">
        <v>0.2530755711775044</v>
      </c>
      <c r="Y118" s="71">
        <v>2.6362038664323375E-2</v>
      </c>
      <c r="Z118" s="71">
        <v>0</v>
      </c>
      <c r="AA118" s="71">
        <v>0</v>
      </c>
      <c r="AB118" s="71">
        <v>0.16344463971880491</v>
      </c>
      <c r="AC118" s="71">
        <v>0</v>
      </c>
      <c r="AD118" s="71">
        <v>0</v>
      </c>
      <c r="AE118" s="71">
        <v>0.51493848857644986</v>
      </c>
      <c r="AF118" s="70">
        <v>0.23198594024604569</v>
      </c>
      <c r="AG118" s="72">
        <v>0.50439367311072059</v>
      </c>
      <c r="AH118" s="72">
        <v>0.2530755711775044</v>
      </c>
      <c r="AI118" s="72">
        <v>1.054481546572935E-2</v>
      </c>
      <c r="AJ118" s="70">
        <v>0.18277680140597541</v>
      </c>
      <c r="AK118" s="71">
        <v>4.21792618629174E-2</v>
      </c>
      <c r="AL118" s="71">
        <v>0.17750439367311072</v>
      </c>
      <c r="AM118" s="71">
        <v>2.6362038664323375E-2</v>
      </c>
      <c r="AN118" s="71">
        <v>0.15465729349736379</v>
      </c>
      <c r="AO118" s="71">
        <v>0</v>
      </c>
      <c r="AP118" s="71">
        <v>0.16344463971880491</v>
      </c>
      <c r="AQ118" s="71">
        <v>0</v>
      </c>
      <c r="AR118" s="71">
        <v>0</v>
      </c>
      <c r="AS118" s="71">
        <v>0.2530755711775044</v>
      </c>
      <c r="AT118" s="73">
        <v>0</v>
      </c>
    </row>
    <row r="119" spans="1:46" x14ac:dyDescent="0.15">
      <c r="A119" s="45">
        <v>1060330</v>
      </c>
      <c r="B119" s="2">
        <v>3</v>
      </c>
      <c r="C119" s="2">
        <v>3</v>
      </c>
      <c r="D119" s="2">
        <v>10</v>
      </c>
      <c r="E119" s="2">
        <v>2</v>
      </c>
      <c r="F119" s="2">
        <v>3</v>
      </c>
      <c r="G119" s="2">
        <v>4</v>
      </c>
      <c r="H119" s="2">
        <v>-0.93518275895803515</v>
      </c>
      <c r="I119" s="2">
        <v>4</v>
      </c>
      <c r="J119" s="2">
        <v>2</v>
      </c>
      <c r="K119">
        <v>-0.79052910360899575</v>
      </c>
      <c r="L119">
        <v>-0.40302774776137784</v>
      </c>
      <c r="M119">
        <v>-1.1303504652118748</v>
      </c>
      <c r="N119">
        <v>-0.54884999376465038</v>
      </c>
      <c r="O119">
        <v>-0.92690042791338023</v>
      </c>
      <c r="P119">
        <v>-0.99460001090894057</v>
      </c>
      <c r="Q119">
        <v>0.43470606375361159</v>
      </c>
      <c r="R119">
        <v>0.38168749928049761</v>
      </c>
      <c r="S119">
        <v>-1.5588903708416553</v>
      </c>
      <c r="T119" s="71">
        <v>0.98039215686274506</v>
      </c>
      <c r="U119" s="71">
        <v>0</v>
      </c>
      <c r="V119" s="71">
        <v>1.9607843137254902E-2</v>
      </c>
      <c r="W119" s="70">
        <v>0</v>
      </c>
      <c r="X119" s="71">
        <v>0.94117647058823528</v>
      </c>
      <c r="Y119" s="71">
        <v>0</v>
      </c>
      <c r="Z119" s="71">
        <v>0</v>
      </c>
      <c r="AA119" s="71">
        <v>1.9607843137254902E-2</v>
      </c>
      <c r="AB119" s="71">
        <v>0</v>
      </c>
      <c r="AC119" s="71">
        <v>0</v>
      </c>
      <c r="AD119" s="71">
        <v>0</v>
      </c>
      <c r="AE119" s="71">
        <v>3.9215686274509803E-2</v>
      </c>
      <c r="AF119" s="70">
        <v>1.9607843137254902E-2</v>
      </c>
      <c r="AG119" s="72">
        <v>0</v>
      </c>
      <c r="AH119" s="72">
        <v>0.98039215686274506</v>
      </c>
      <c r="AI119" s="72">
        <v>0</v>
      </c>
      <c r="AJ119" s="70">
        <v>0</v>
      </c>
      <c r="AK119" s="71">
        <v>0</v>
      </c>
      <c r="AL119" s="71">
        <v>0</v>
      </c>
      <c r="AM119" s="71">
        <v>0</v>
      </c>
      <c r="AN119" s="71">
        <v>0</v>
      </c>
      <c r="AO119" s="71">
        <v>0</v>
      </c>
      <c r="AP119" s="71">
        <v>0</v>
      </c>
      <c r="AQ119" s="71">
        <v>0</v>
      </c>
      <c r="AR119" s="71">
        <v>1.9607843137254902E-2</v>
      </c>
      <c r="AS119" s="71">
        <v>0.98039215686274506</v>
      </c>
      <c r="AT119" s="73">
        <v>0</v>
      </c>
    </row>
    <row r="120" spans="1:46" x14ac:dyDescent="0.15">
      <c r="A120" s="45">
        <v>1060370</v>
      </c>
      <c r="B120" s="2">
        <v>4</v>
      </c>
      <c r="C120" s="2">
        <v>3</v>
      </c>
      <c r="D120" s="2">
        <v>10</v>
      </c>
      <c r="E120" s="2">
        <v>2</v>
      </c>
      <c r="F120" s="2">
        <v>3</v>
      </c>
      <c r="G120" s="2">
        <v>4</v>
      </c>
      <c r="H120" s="2">
        <v>0.77031771330585919</v>
      </c>
      <c r="I120" s="2">
        <v>2</v>
      </c>
      <c r="J120" s="2">
        <v>1</v>
      </c>
      <c r="K120">
        <v>0.17353077884099913</v>
      </c>
      <c r="L120">
        <v>3.3951395086285703</v>
      </c>
      <c r="M120">
        <v>4.4484605104473571</v>
      </c>
      <c r="N120">
        <v>0.52896163447765732</v>
      </c>
      <c r="O120">
        <v>6.1310083195079423</v>
      </c>
      <c r="P120">
        <v>0.41738242249094787</v>
      </c>
      <c r="Q120">
        <v>-0.15046310663148915</v>
      </c>
      <c r="R120">
        <v>-1.20166463430485</v>
      </c>
      <c r="S120">
        <v>-0.31760033398211573</v>
      </c>
      <c r="T120" s="71">
        <v>0.94695787831513256</v>
      </c>
      <c r="U120" s="71">
        <v>4.6801872074882997E-2</v>
      </c>
      <c r="V120" s="71">
        <v>6.2402496099843996E-3</v>
      </c>
      <c r="W120" s="70">
        <v>8.1123244929797195E-2</v>
      </c>
      <c r="X120" s="71">
        <v>0.19656786271450857</v>
      </c>
      <c r="Y120" s="71">
        <v>2.8081123244929798E-2</v>
      </c>
      <c r="Z120" s="71">
        <v>4.3681747269890797E-2</v>
      </c>
      <c r="AA120" s="71">
        <v>9.3603744149765994E-3</v>
      </c>
      <c r="AB120" s="71">
        <v>1.4040561622464899E-2</v>
      </c>
      <c r="AC120" s="71">
        <v>0.13728549141965679</v>
      </c>
      <c r="AD120" s="71">
        <v>9.3603744149765994E-3</v>
      </c>
      <c r="AE120" s="71">
        <v>0.48049921996879874</v>
      </c>
      <c r="AF120" s="70">
        <v>0.28861154446177845</v>
      </c>
      <c r="AG120" s="72">
        <v>0.44773790951638065</v>
      </c>
      <c r="AH120" s="72">
        <v>0.19656786271450857</v>
      </c>
      <c r="AI120" s="72">
        <v>6.7082683307332289E-2</v>
      </c>
      <c r="AJ120" s="70">
        <v>0.33073322932917315</v>
      </c>
      <c r="AK120" s="71">
        <v>2.9641185647425898E-2</v>
      </c>
      <c r="AL120" s="71">
        <v>0.19344773790951639</v>
      </c>
      <c r="AM120" s="71">
        <v>9.0483619344773794E-2</v>
      </c>
      <c r="AN120" s="71">
        <v>0.13104524180967239</v>
      </c>
      <c r="AO120" s="71">
        <v>0</v>
      </c>
      <c r="AP120" s="71">
        <v>1.8720748829953199E-2</v>
      </c>
      <c r="AQ120" s="71">
        <v>0</v>
      </c>
      <c r="AR120" s="71">
        <v>9.3603744149765994E-3</v>
      </c>
      <c r="AS120" s="71">
        <v>0.19656786271450857</v>
      </c>
      <c r="AT120" s="73">
        <v>0</v>
      </c>
    </row>
    <row r="121" spans="1:46" x14ac:dyDescent="0.15">
      <c r="A121" s="45">
        <v>1060420</v>
      </c>
      <c r="B121" s="2">
        <v>4</v>
      </c>
      <c r="C121" s="2">
        <v>3</v>
      </c>
      <c r="D121" s="2">
        <v>10</v>
      </c>
      <c r="E121" s="2">
        <v>2</v>
      </c>
      <c r="F121" s="2">
        <v>4</v>
      </c>
      <c r="G121" s="2">
        <v>4</v>
      </c>
      <c r="H121" s="2">
        <v>0.20181755588456107</v>
      </c>
      <c r="I121" s="2">
        <v>4</v>
      </c>
      <c r="J121" s="2">
        <v>1</v>
      </c>
      <c r="K121">
        <v>-0.43996187362717948</v>
      </c>
      <c r="L121">
        <v>0.86302800436860483</v>
      </c>
      <c r="M121">
        <v>0.50481826903307236</v>
      </c>
      <c r="N121">
        <v>-0.39441728285231975</v>
      </c>
      <c r="O121">
        <v>0.39287112648247696</v>
      </c>
      <c r="P121">
        <v>-0.40183914171500185</v>
      </c>
      <c r="Q121">
        <v>-0.31028255251142084</v>
      </c>
      <c r="R121">
        <v>-0.73225268895484241</v>
      </c>
      <c r="S121">
        <v>-0.19581117423765301</v>
      </c>
      <c r="T121" s="71">
        <v>0.97740112994350281</v>
      </c>
      <c r="U121" s="71">
        <v>0</v>
      </c>
      <c r="V121" s="71">
        <v>2.2598870056497175E-2</v>
      </c>
      <c r="W121" s="70">
        <v>0</v>
      </c>
      <c r="X121" s="71">
        <v>1.6949152542372881E-2</v>
      </c>
      <c r="Y121" s="71">
        <v>8.4745762711864406E-3</v>
      </c>
      <c r="Z121" s="71">
        <v>0.29378531073446329</v>
      </c>
      <c r="AA121" s="71">
        <v>0</v>
      </c>
      <c r="AB121" s="71">
        <v>0</v>
      </c>
      <c r="AC121" s="71">
        <v>0</v>
      </c>
      <c r="AD121" s="71">
        <v>4.2372881355932202E-2</v>
      </c>
      <c r="AE121" s="71">
        <v>0.6384180790960452</v>
      </c>
      <c r="AF121" s="70">
        <v>0.20621468926553671</v>
      </c>
      <c r="AG121" s="72">
        <v>0.72598870056497178</v>
      </c>
      <c r="AH121" s="72">
        <v>6.7796610169491525E-2</v>
      </c>
      <c r="AI121" s="72">
        <v>0</v>
      </c>
      <c r="AJ121" s="70">
        <v>0.48022598870056499</v>
      </c>
      <c r="AK121" s="71">
        <v>0.33050847457627119</v>
      </c>
      <c r="AL121" s="71">
        <v>0</v>
      </c>
      <c r="AM121" s="71">
        <v>8.4745762711864406E-3</v>
      </c>
      <c r="AN121" s="71">
        <v>0.11299435028248588</v>
      </c>
      <c r="AO121" s="71">
        <v>0</v>
      </c>
      <c r="AP121" s="71">
        <v>0</v>
      </c>
      <c r="AQ121" s="71">
        <v>0</v>
      </c>
      <c r="AR121" s="71">
        <v>0</v>
      </c>
      <c r="AS121" s="71">
        <v>6.7796610169491525E-2</v>
      </c>
      <c r="AT121" s="73">
        <v>0</v>
      </c>
    </row>
    <row r="122" spans="1:46" x14ac:dyDescent="0.15">
      <c r="A122" s="45">
        <v>1060590</v>
      </c>
      <c r="B122" s="2">
        <v>4</v>
      </c>
      <c r="C122" s="2">
        <v>3</v>
      </c>
      <c r="D122" s="2">
        <v>10</v>
      </c>
      <c r="E122" s="2">
        <v>2</v>
      </c>
      <c r="F122" s="2">
        <v>4</v>
      </c>
      <c r="G122" s="2">
        <v>3</v>
      </c>
      <c r="H122" s="2">
        <v>0.77031771330585919</v>
      </c>
      <c r="I122" s="2">
        <v>4</v>
      </c>
      <c r="J122" s="2">
        <v>1</v>
      </c>
      <c r="K122">
        <v>-0.52760368112263356</v>
      </c>
      <c r="L122">
        <v>-1.0360556238263692</v>
      </c>
      <c r="M122">
        <v>0.40863187290101666</v>
      </c>
      <c r="N122">
        <v>0.45174527902149197</v>
      </c>
      <c r="O122">
        <v>0.67977798613375018</v>
      </c>
      <c r="P122">
        <v>4.8817641358900002E-2</v>
      </c>
      <c r="Q122">
        <v>-0.17956675849191212</v>
      </c>
      <c r="R122">
        <v>-0.22644182144189837</v>
      </c>
      <c r="S122">
        <v>-0.77076949805490058</v>
      </c>
      <c r="T122" s="71">
        <v>0.72609400324149109</v>
      </c>
      <c r="U122" s="71">
        <v>0.27390599675850891</v>
      </c>
      <c r="V122" s="71">
        <v>0</v>
      </c>
      <c r="W122" s="70">
        <v>0</v>
      </c>
      <c r="X122" s="71">
        <v>0</v>
      </c>
      <c r="Y122" s="71">
        <v>0</v>
      </c>
      <c r="Z122" s="71">
        <v>2.5931928687196109E-2</v>
      </c>
      <c r="AA122" s="71">
        <v>0</v>
      </c>
      <c r="AB122" s="71">
        <v>0</v>
      </c>
      <c r="AC122" s="71">
        <v>0</v>
      </c>
      <c r="AD122" s="71">
        <v>0</v>
      </c>
      <c r="AE122" s="71">
        <v>0.97406807131280393</v>
      </c>
      <c r="AF122" s="70">
        <v>8.4278768233387355E-2</v>
      </c>
      <c r="AG122" s="72">
        <v>4.0518638573743923E-2</v>
      </c>
      <c r="AH122" s="72">
        <v>0</v>
      </c>
      <c r="AI122" s="72">
        <v>0.87520259319286875</v>
      </c>
      <c r="AJ122" s="70">
        <v>0.67747163695299839</v>
      </c>
      <c r="AK122" s="71">
        <v>0</v>
      </c>
      <c r="AL122" s="71">
        <v>0</v>
      </c>
      <c r="AM122" s="71">
        <v>0.23824959481361427</v>
      </c>
      <c r="AN122" s="71">
        <v>8.4278768233387355E-2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3">
        <v>0</v>
      </c>
    </row>
    <row r="123" spans="1:46" x14ac:dyDescent="0.15">
      <c r="A123" s="45">
        <v>1060640</v>
      </c>
      <c r="B123" s="2">
        <v>3</v>
      </c>
      <c r="C123" s="2">
        <v>3</v>
      </c>
      <c r="D123" s="2">
        <v>10</v>
      </c>
      <c r="E123" s="2">
        <v>2</v>
      </c>
      <c r="F123" s="2">
        <v>4</v>
      </c>
      <c r="G123" s="2">
        <v>4</v>
      </c>
      <c r="H123" s="2">
        <v>0.20181755588456107</v>
      </c>
      <c r="I123" s="2">
        <v>4</v>
      </c>
      <c r="J123" s="2">
        <v>1</v>
      </c>
      <c r="K123">
        <v>-1.7528361499090444E-3</v>
      </c>
      <c r="L123">
        <v>0.86302800436860483</v>
      </c>
      <c r="M123">
        <v>1.0819366458254067</v>
      </c>
      <c r="N123">
        <v>0.48391876046156085</v>
      </c>
      <c r="O123">
        <v>3.2619397229952094</v>
      </c>
      <c r="P123">
        <v>0.89011912332852072</v>
      </c>
      <c r="Q123">
        <v>0.2463006263750655</v>
      </c>
      <c r="R123">
        <v>-0.95242249111674182</v>
      </c>
      <c r="S123">
        <v>0.45754265009058159</v>
      </c>
      <c r="T123" s="71">
        <v>0.9712918660287081</v>
      </c>
      <c r="U123" s="71">
        <v>0</v>
      </c>
      <c r="V123" s="71">
        <v>2.8708133971291867E-2</v>
      </c>
      <c r="W123" s="70">
        <v>0</v>
      </c>
      <c r="X123" s="71">
        <v>7.6555023923444973E-2</v>
      </c>
      <c r="Y123" s="71">
        <v>0</v>
      </c>
      <c r="Z123" s="71">
        <v>0.26794258373205743</v>
      </c>
      <c r="AA123" s="71">
        <v>8.6124401913875603E-2</v>
      </c>
      <c r="AB123" s="71">
        <v>0</v>
      </c>
      <c r="AC123" s="71">
        <v>0</v>
      </c>
      <c r="AD123" s="71">
        <v>0.14832535885167464</v>
      </c>
      <c r="AE123" s="71">
        <v>0.42105263157894735</v>
      </c>
      <c r="AF123" s="70">
        <v>0.45135566188197768</v>
      </c>
      <c r="AG123" s="72">
        <v>0.42902711323763953</v>
      </c>
      <c r="AH123" s="72">
        <v>8.9314194577352471E-2</v>
      </c>
      <c r="AI123" s="72">
        <v>3.0303030303030304E-2</v>
      </c>
      <c r="AJ123" s="70">
        <v>0.27910685805422647</v>
      </c>
      <c r="AK123" s="71">
        <v>0.23444976076555024</v>
      </c>
      <c r="AL123" s="71">
        <v>0.15311004784688995</v>
      </c>
      <c r="AM123" s="71">
        <v>1.9138755980861243E-2</v>
      </c>
      <c r="AN123" s="71">
        <v>0.11483253588516747</v>
      </c>
      <c r="AO123" s="71">
        <v>0</v>
      </c>
      <c r="AP123" s="71">
        <v>0</v>
      </c>
      <c r="AQ123" s="71">
        <v>0</v>
      </c>
      <c r="AR123" s="71">
        <v>0.11004784688995216</v>
      </c>
      <c r="AS123" s="71">
        <v>8.9314194577352471E-2</v>
      </c>
      <c r="AT123" s="73">
        <v>0</v>
      </c>
    </row>
    <row r="124" spans="1:46" x14ac:dyDescent="0.15">
      <c r="A124" s="45">
        <v>1060650</v>
      </c>
      <c r="B124" s="2">
        <v>4</v>
      </c>
      <c r="C124" s="2">
        <v>1</v>
      </c>
      <c r="D124" s="2">
        <v>10</v>
      </c>
      <c r="E124" s="2">
        <v>2</v>
      </c>
      <c r="F124" s="2">
        <v>4</v>
      </c>
      <c r="G124" s="2">
        <v>3</v>
      </c>
      <c r="H124" s="2">
        <v>0.77031771330585919</v>
      </c>
      <c r="I124" s="2">
        <v>4</v>
      </c>
      <c r="J124" s="2">
        <v>1</v>
      </c>
      <c r="K124">
        <v>-0.3523200661317254</v>
      </c>
      <c r="L124">
        <v>-1.0360556238263692</v>
      </c>
      <c r="M124">
        <v>-0.64941848455159623</v>
      </c>
      <c r="N124">
        <v>0.35329442581488119</v>
      </c>
      <c r="O124">
        <v>-0.52523082440159763</v>
      </c>
      <c r="P124">
        <v>0.23032588841102675</v>
      </c>
      <c r="Q124">
        <v>-6.6523496064784388E-2</v>
      </c>
      <c r="R124">
        <v>1.0102563562524549</v>
      </c>
      <c r="S124">
        <v>-0.35383922430239295</v>
      </c>
      <c r="T124" s="71">
        <v>1</v>
      </c>
      <c r="U124" s="71">
        <v>0</v>
      </c>
      <c r="V124" s="71">
        <v>0</v>
      </c>
      <c r="W124" s="70">
        <v>0</v>
      </c>
      <c r="X124" s="71">
        <v>0</v>
      </c>
      <c r="Y124" s="71">
        <v>0</v>
      </c>
      <c r="Z124" s="71">
        <v>0.77080491132332873</v>
      </c>
      <c r="AA124" s="71">
        <v>0</v>
      </c>
      <c r="AB124" s="71">
        <v>0</v>
      </c>
      <c r="AC124" s="71">
        <v>0</v>
      </c>
      <c r="AD124" s="71">
        <v>0</v>
      </c>
      <c r="AE124" s="71">
        <v>0.22919508867667121</v>
      </c>
      <c r="AF124" s="70">
        <v>5.115961800818554E-2</v>
      </c>
      <c r="AG124" s="72">
        <v>0.94884038199181442</v>
      </c>
      <c r="AH124" s="72">
        <v>0</v>
      </c>
      <c r="AI124" s="72">
        <v>0</v>
      </c>
      <c r="AJ124" s="70">
        <v>0.95497953615279674</v>
      </c>
      <c r="AK124" s="71">
        <v>0</v>
      </c>
      <c r="AL124" s="71">
        <v>1.0231923601637109E-2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3">
        <v>3.4788540245566164E-2</v>
      </c>
    </row>
    <row r="125" spans="1:46" x14ac:dyDescent="0.15">
      <c r="A125" s="45">
        <v>1060720</v>
      </c>
      <c r="B125" s="2">
        <v>2</v>
      </c>
      <c r="C125" s="2">
        <v>3</v>
      </c>
      <c r="D125" s="2">
        <v>9</v>
      </c>
      <c r="E125" s="2">
        <v>2</v>
      </c>
      <c r="F125" s="2">
        <v>4</v>
      </c>
      <c r="G125" s="2">
        <v>5</v>
      </c>
      <c r="H125" s="2">
        <v>1.3388178707271572</v>
      </c>
      <c r="I125" s="2">
        <v>4</v>
      </c>
      <c r="J125" s="2">
        <v>1</v>
      </c>
      <c r="K125">
        <v>0.6993816238137236</v>
      </c>
      <c r="L125">
        <v>0.86302800436860483</v>
      </c>
      <c r="M125">
        <v>0.31244547676896095</v>
      </c>
      <c r="N125">
        <v>2.8454522981626171</v>
      </c>
      <c r="O125">
        <v>3.7209906984372467</v>
      </c>
      <c r="P125">
        <v>4.9477286262062279</v>
      </c>
      <c r="Q125">
        <v>0.93481304896995066</v>
      </c>
      <c r="R125">
        <v>-0.24370273005355053</v>
      </c>
      <c r="S125">
        <v>1.3194469950678769</v>
      </c>
      <c r="T125" s="71">
        <v>1</v>
      </c>
      <c r="U125" s="71">
        <v>0</v>
      </c>
      <c r="V125" s="71">
        <v>0</v>
      </c>
      <c r="W125" s="70">
        <v>5.0698016164584865E-2</v>
      </c>
      <c r="X125" s="71">
        <v>0</v>
      </c>
      <c r="Y125" s="71">
        <v>0</v>
      </c>
      <c r="Z125" s="71">
        <v>0</v>
      </c>
      <c r="AA125" s="71">
        <v>0.24246877296105804</v>
      </c>
      <c r="AB125" s="71">
        <v>5.9515062454077887E-2</v>
      </c>
      <c r="AC125" s="71">
        <v>0</v>
      </c>
      <c r="AD125" s="71">
        <v>1.9838354151359296E-2</v>
      </c>
      <c r="AE125" s="71">
        <v>0.62747979426891987</v>
      </c>
      <c r="AF125" s="70">
        <v>0.58339456282145485</v>
      </c>
      <c r="AG125" s="72">
        <v>0.4166054371785452</v>
      </c>
      <c r="AH125" s="72">
        <v>0</v>
      </c>
      <c r="AI125" s="72">
        <v>0</v>
      </c>
      <c r="AJ125" s="70">
        <v>9.7722263041880975E-2</v>
      </c>
      <c r="AK125" s="71">
        <v>0.37692872887582662</v>
      </c>
      <c r="AL125" s="71">
        <v>0</v>
      </c>
      <c r="AM125" s="71">
        <v>2.0573108008817047E-2</v>
      </c>
      <c r="AN125" s="71">
        <v>0.20279206465833946</v>
      </c>
      <c r="AO125" s="71">
        <v>0</v>
      </c>
      <c r="AP125" s="71">
        <v>5.9515062454077887E-2</v>
      </c>
      <c r="AQ125" s="71">
        <v>0</v>
      </c>
      <c r="AR125" s="71">
        <v>0.24246877296105804</v>
      </c>
      <c r="AS125" s="71">
        <v>0</v>
      </c>
      <c r="AT125" s="73">
        <v>0</v>
      </c>
    </row>
    <row r="126" spans="1:46" x14ac:dyDescent="0.15">
      <c r="A126" s="45">
        <v>1060760</v>
      </c>
      <c r="B126" s="2">
        <v>1</v>
      </c>
      <c r="C126" s="2">
        <v>3</v>
      </c>
      <c r="D126" s="2">
        <v>10</v>
      </c>
      <c r="E126" s="2">
        <v>2</v>
      </c>
      <c r="F126" s="2">
        <v>3</v>
      </c>
      <c r="G126" s="2">
        <v>7</v>
      </c>
      <c r="H126" s="2">
        <v>0.77031771330585919</v>
      </c>
      <c r="I126" s="2">
        <v>2</v>
      </c>
      <c r="J126" s="2">
        <v>1</v>
      </c>
      <c r="K126">
        <v>-8.9394643645363134E-2</v>
      </c>
      <c r="L126">
        <v>-1.0360556238263692</v>
      </c>
      <c r="M126">
        <v>0.21625908063690524</v>
      </c>
      <c r="N126">
        <v>1.4137323740795518</v>
      </c>
      <c r="O126">
        <v>4.8582894900948997E-2</v>
      </c>
      <c r="P126">
        <v>1.7203806464163058</v>
      </c>
      <c r="Q126">
        <v>-0.32247050533375271</v>
      </c>
      <c r="R126">
        <v>1.2082829547243616</v>
      </c>
      <c r="S126">
        <v>0.17108155747749151</v>
      </c>
      <c r="T126" s="71">
        <v>0.97161572052401746</v>
      </c>
      <c r="U126" s="71">
        <v>1.9650655021834062E-2</v>
      </c>
      <c r="V126" s="71">
        <v>8.7336244541484712E-3</v>
      </c>
      <c r="W126" s="70">
        <v>0.48034934497816595</v>
      </c>
      <c r="X126" s="71">
        <v>0</v>
      </c>
      <c r="Y126" s="71">
        <v>0</v>
      </c>
      <c r="Z126" s="71">
        <v>0</v>
      </c>
      <c r="AA126" s="71">
        <v>0</v>
      </c>
      <c r="AB126" s="71">
        <v>0</v>
      </c>
      <c r="AC126" s="71">
        <v>0</v>
      </c>
      <c r="AD126" s="71">
        <v>0</v>
      </c>
      <c r="AE126" s="71">
        <v>0.51965065502183405</v>
      </c>
      <c r="AF126" s="70">
        <v>0.25109170305676853</v>
      </c>
      <c r="AG126" s="72">
        <v>0.64410480349344978</v>
      </c>
      <c r="AH126" s="72">
        <v>0</v>
      </c>
      <c r="AI126" s="72">
        <v>0.10480349344978165</v>
      </c>
      <c r="AJ126" s="70">
        <v>0.82096069868995636</v>
      </c>
      <c r="AK126" s="71">
        <v>0</v>
      </c>
      <c r="AL126" s="71">
        <v>9.8253275109170309E-3</v>
      </c>
      <c r="AM126" s="71">
        <v>0.1408296943231441</v>
      </c>
      <c r="AN126" s="71">
        <v>0</v>
      </c>
      <c r="AO126" s="71">
        <v>2.8384279475982533E-2</v>
      </c>
      <c r="AP126" s="71">
        <v>0</v>
      </c>
      <c r="AQ126" s="71">
        <v>0</v>
      </c>
      <c r="AR126" s="71">
        <v>0</v>
      </c>
      <c r="AS126" s="71">
        <v>0</v>
      </c>
      <c r="AT126" s="73">
        <v>0</v>
      </c>
    </row>
    <row r="127" spans="1:46" x14ac:dyDescent="0.15">
      <c r="A127" s="45">
        <v>1060810</v>
      </c>
      <c r="B127" s="2">
        <v>4</v>
      </c>
      <c r="C127" s="2">
        <v>3</v>
      </c>
      <c r="D127" s="2">
        <v>10</v>
      </c>
      <c r="E127" s="2">
        <v>2</v>
      </c>
      <c r="F127" s="2">
        <v>3</v>
      </c>
      <c r="G127" s="2">
        <v>4</v>
      </c>
      <c r="H127" s="2">
        <v>0.77031771330585919</v>
      </c>
      <c r="I127" s="2">
        <v>2</v>
      </c>
      <c r="J127" s="2">
        <v>1</v>
      </c>
      <c r="K127">
        <v>-0.70288729611354173</v>
      </c>
      <c r="L127">
        <v>-1.0360556238263692</v>
      </c>
      <c r="M127">
        <v>-0.16848650389131761</v>
      </c>
      <c r="N127">
        <v>1.7965968032163715</v>
      </c>
      <c r="O127">
        <v>0.79454072999425951</v>
      </c>
      <c r="P127">
        <v>0.70272289820608169</v>
      </c>
      <c r="Q127">
        <v>0.22903435987676221</v>
      </c>
      <c r="R127">
        <v>0.64298211133570082</v>
      </c>
      <c r="S127">
        <v>-1.1401767336689146</v>
      </c>
      <c r="T127" s="71">
        <v>0.83285024154589371</v>
      </c>
      <c r="U127" s="71">
        <v>2.0289855072463767E-2</v>
      </c>
      <c r="V127" s="71">
        <v>0.14685990338164251</v>
      </c>
      <c r="W127" s="70">
        <v>0</v>
      </c>
      <c r="X127" s="71">
        <v>0.68985507246376809</v>
      </c>
      <c r="Y127" s="71">
        <v>0</v>
      </c>
      <c r="Z127" s="71">
        <v>0</v>
      </c>
      <c r="AA127" s="71">
        <v>0</v>
      </c>
      <c r="AB127" s="71">
        <v>0</v>
      </c>
      <c r="AC127" s="71">
        <v>0</v>
      </c>
      <c r="AD127" s="71">
        <v>0</v>
      </c>
      <c r="AE127" s="71">
        <v>0.31014492753623191</v>
      </c>
      <c r="AF127" s="70">
        <v>0.22028985507246376</v>
      </c>
      <c r="AG127" s="72">
        <v>4.3478260869565216E-2</v>
      </c>
      <c r="AH127" s="72">
        <v>0.73623188405797102</v>
      </c>
      <c r="AI127" s="72">
        <v>0</v>
      </c>
      <c r="AJ127" s="70">
        <v>3.1884057971014491E-2</v>
      </c>
      <c r="AK127" s="71">
        <v>5.7971014492753624E-2</v>
      </c>
      <c r="AL127" s="71">
        <v>0</v>
      </c>
      <c r="AM127" s="71">
        <v>0</v>
      </c>
      <c r="AN127" s="71">
        <v>0.19710144927536233</v>
      </c>
      <c r="AO127" s="71">
        <v>0</v>
      </c>
      <c r="AP127" s="71">
        <v>0</v>
      </c>
      <c r="AQ127" s="71">
        <v>0</v>
      </c>
      <c r="AR127" s="71">
        <v>0</v>
      </c>
      <c r="AS127" s="71">
        <v>0.71304347826086956</v>
      </c>
      <c r="AT127" s="73">
        <v>0</v>
      </c>
    </row>
    <row r="128" spans="1:46" x14ac:dyDescent="0.15">
      <c r="A128" s="45">
        <v>1060920</v>
      </c>
      <c r="B128" s="2">
        <v>3</v>
      </c>
      <c r="C128" s="2">
        <v>3</v>
      </c>
      <c r="D128" s="2">
        <v>17</v>
      </c>
      <c r="E128" s="2">
        <v>2</v>
      </c>
      <c r="F128" s="2">
        <v>4</v>
      </c>
      <c r="G128" s="2">
        <v>5</v>
      </c>
      <c r="H128" s="2">
        <v>0.20181755588456107</v>
      </c>
      <c r="I128" s="2">
        <v>4</v>
      </c>
      <c r="J128" s="2">
        <v>1</v>
      </c>
      <c r="K128">
        <v>-0.3523200661317254</v>
      </c>
      <c r="L128">
        <v>-0.40302774776137784</v>
      </c>
      <c r="M128">
        <v>-0.16848650389131761</v>
      </c>
      <c r="N128">
        <v>3.6755281193163944</v>
      </c>
      <c r="O128">
        <v>-0.2383239647503243</v>
      </c>
      <c r="P128">
        <v>3.4145897209749134</v>
      </c>
      <c r="Q128">
        <v>-0.26457772942767649</v>
      </c>
      <c r="R128">
        <v>4.3576832912657979</v>
      </c>
      <c r="S128">
        <v>-0.28849862401463006</v>
      </c>
      <c r="T128" s="71">
        <v>0.99011735639283505</v>
      </c>
      <c r="U128" s="71">
        <v>9.8826436071649173E-3</v>
      </c>
      <c r="V128" s="71">
        <v>0</v>
      </c>
      <c r="W128" s="70">
        <v>0.63248919085855471</v>
      </c>
      <c r="X128" s="71">
        <v>0</v>
      </c>
      <c r="Y128" s="71">
        <v>3.7059913526868438E-3</v>
      </c>
      <c r="Z128" s="71">
        <v>0</v>
      </c>
      <c r="AA128" s="71">
        <v>0</v>
      </c>
      <c r="AB128" s="71">
        <v>0</v>
      </c>
      <c r="AC128" s="71">
        <v>0</v>
      </c>
      <c r="AD128" s="71">
        <v>0</v>
      </c>
      <c r="AE128" s="71">
        <v>0.36380481778875851</v>
      </c>
      <c r="AF128" s="70">
        <v>5.0030883261272391E-2</v>
      </c>
      <c r="AG128" s="72">
        <v>0.94008647313156268</v>
      </c>
      <c r="AH128" s="72">
        <v>0</v>
      </c>
      <c r="AI128" s="72">
        <v>9.8826436071649173E-3</v>
      </c>
      <c r="AJ128" s="70">
        <v>0.96108709079678811</v>
      </c>
      <c r="AK128" s="71">
        <v>0</v>
      </c>
      <c r="AL128" s="71">
        <v>0</v>
      </c>
      <c r="AM128" s="71">
        <v>5.5589870290302656E-3</v>
      </c>
      <c r="AN128" s="71">
        <v>0</v>
      </c>
      <c r="AO128" s="71">
        <v>3.3353922174181594E-2</v>
      </c>
      <c r="AP128" s="71">
        <v>0</v>
      </c>
      <c r="AQ128" s="71">
        <v>0</v>
      </c>
      <c r="AR128" s="71">
        <v>0</v>
      </c>
      <c r="AS128" s="71">
        <v>0</v>
      </c>
      <c r="AT128" s="73">
        <v>0</v>
      </c>
    </row>
    <row r="129" spans="1:46" x14ac:dyDescent="0.15">
      <c r="A129" s="45">
        <v>1060980</v>
      </c>
      <c r="B129" s="2">
        <v>4</v>
      </c>
      <c r="C129" s="2">
        <v>1</v>
      </c>
      <c r="D129" s="2">
        <v>4</v>
      </c>
      <c r="E129" s="2">
        <v>2</v>
      </c>
      <c r="F129" s="2">
        <v>3</v>
      </c>
      <c r="G129" s="2">
        <v>4</v>
      </c>
      <c r="H129" s="2">
        <v>-0.36668260153673704</v>
      </c>
      <c r="I129" s="2">
        <v>4</v>
      </c>
      <c r="J129" s="2">
        <v>1</v>
      </c>
      <c r="K129">
        <v>-0.3523200661317254</v>
      </c>
      <c r="L129">
        <v>-0.40302774776137784</v>
      </c>
      <c r="M129">
        <v>0.12007268450484952</v>
      </c>
      <c r="N129">
        <v>-0.11450799432372043</v>
      </c>
      <c r="O129">
        <v>0.10596426683120365</v>
      </c>
      <c r="P129">
        <v>0.16374644407749556</v>
      </c>
      <c r="Q129">
        <v>-0.25973839521880948</v>
      </c>
      <c r="R129">
        <v>-0.32545246481295453</v>
      </c>
      <c r="S129">
        <v>0.42952262493211291</v>
      </c>
      <c r="T129" s="71">
        <v>0.97959183673469385</v>
      </c>
      <c r="U129" s="71">
        <v>0</v>
      </c>
      <c r="V129" s="71">
        <v>2.0408163265306121E-2</v>
      </c>
      <c r="W129" s="70">
        <v>0.66439909297052158</v>
      </c>
      <c r="X129" s="71">
        <v>0</v>
      </c>
      <c r="Y129" s="71">
        <v>0</v>
      </c>
      <c r="Z129" s="71">
        <v>0</v>
      </c>
      <c r="AA129" s="71">
        <v>0</v>
      </c>
      <c r="AB129" s="71">
        <v>0</v>
      </c>
      <c r="AC129" s="71">
        <v>5.4421768707482991E-2</v>
      </c>
      <c r="AD129" s="71">
        <v>0</v>
      </c>
      <c r="AE129" s="71">
        <v>0.28117913832199548</v>
      </c>
      <c r="AF129" s="70">
        <v>0.41496598639455784</v>
      </c>
      <c r="AG129" s="72">
        <v>0.55782312925170063</v>
      </c>
      <c r="AH129" s="72">
        <v>0</v>
      </c>
      <c r="AI129" s="72">
        <v>2.7210884353741496E-2</v>
      </c>
      <c r="AJ129" s="70">
        <v>0.8231292517006803</v>
      </c>
      <c r="AK129" s="71">
        <v>0</v>
      </c>
      <c r="AL129" s="71">
        <v>0.14285714285714285</v>
      </c>
      <c r="AM129" s="71">
        <v>0</v>
      </c>
      <c r="AN129" s="71">
        <v>0</v>
      </c>
      <c r="AO129" s="71">
        <v>3.4013605442176874E-2</v>
      </c>
      <c r="AP129" s="71">
        <v>0</v>
      </c>
      <c r="AQ129" s="71">
        <v>0</v>
      </c>
      <c r="AR129" s="71">
        <v>0</v>
      </c>
      <c r="AS129" s="71">
        <v>0</v>
      </c>
      <c r="AT129" s="73">
        <v>0</v>
      </c>
    </row>
    <row r="130" spans="1:46" x14ac:dyDescent="0.15">
      <c r="A130" s="45">
        <v>1061080</v>
      </c>
      <c r="B130" s="2">
        <v>2</v>
      </c>
      <c r="C130" s="2">
        <v>3</v>
      </c>
      <c r="D130" s="2">
        <v>10</v>
      </c>
      <c r="E130" s="2">
        <v>2</v>
      </c>
      <c r="F130" s="2">
        <v>3</v>
      </c>
      <c r="G130" s="2">
        <v>5</v>
      </c>
      <c r="H130" s="2">
        <v>0.20181755588456107</v>
      </c>
      <c r="I130" s="2">
        <v>2</v>
      </c>
      <c r="J130" s="2">
        <v>1</v>
      </c>
      <c r="K130">
        <v>0.43645620132736135</v>
      </c>
      <c r="L130">
        <v>-0.40302774776137784</v>
      </c>
      <c r="M130">
        <v>0.12007268450484952</v>
      </c>
      <c r="N130">
        <v>-0.41372137171636109</v>
      </c>
      <c r="O130">
        <v>0.27810838262196763</v>
      </c>
      <c r="P130">
        <v>-0.17877535712817103</v>
      </c>
      <c r="Q130">
        <v>-0.19198771629467082</v>
      </c>
      <c r="R130">
        <v>-0.69699025817816185</v>
      </c>
      <c r="S130">
        <v>0.46032716970368248</v>
      </c>
      <c r="T130" s="71">
        <v>0.95114942528735635</v>
      </c>
      <c r="U130" s="71">
        <v>4.8850574712643681E-2</v>
      </c>
      <c r="V130" s="71">
        <v>0</v>
      </c>
      <c r="W130" s="70">
        <v>0.35632183908045978</v>
      </c>
      <c r="X130" s="71">
        <v>0</v>
      </c>
      <c r="Y130" s="71">
        <v>0</v>
      </c>
      <c r="Z130" s="71">
        <v>0</v>
      </c>
      <c r="AA130" s="71">
        <v>0</v>
      </c>
      <c r="AB130" s="71">
        <v>0.20689655172413793</v>
      </c>
      <c r="AC130" s="71">
        <v>0</v>
      </c>
      <c r="AD130" s="71">
        <v>0</v>
      </c>
      <c r="AE130" s="71">
        <v>0.37068965517241381</v>
      </c>
      <c r="AF130" s="70">
        <v>0.32471264367816094</v>
      </c>
      <c r="AG130" s="72">
        <v>0.67528735632183912</v>
      </c>
      <c r="AH130" s="72">
        <v>0</v>
      </c>
      <c r="AI130" s="72">
        <v>0</v>
      </c>
      <c r="AJ130" s="70">
        <v>0.47701149425287354</v>
      </c>
      <c r="AK130" s="71">
        <v>8.6206896551724137E-3</v>
      </c>
      <c r="AL130" s="71">
        <v>0</v>
      </c>
      <c r="AM130" s="71">
        <v>0.26436781609195403</v>
      </c>
      <c r="AN130" s="71">
        <v>0</v>
      </c>
      <c r="AO130" s="71">
        <v>3.4482758620689655E-2</v>
      </c>
      <c r="AP130" s="71">
        <v>0.21551724137931033</v>
      </c>
      <c r="AQ130" s="71">
        <v>0</v>
      </c>
      <c r="AR130" s="71">
        <v>0</v>
      </c>
      <c r="AS130" s="71">
        <v>0</v>
      </c>
      <c r="AT130" s="73">
        <v>0</v>
      </c>
    </row>
    <row r="131" spans="1:46" x14ac:dyDescent="0.15">
      <c r="A131" s="45">
        <v>1061130</v>
      </c>
      <c r="B131" s="2">
        <v>4</v>
      </c>
      <c r="C131" s="2">
        <v>3</v>
      </c>
      <c r="D131" s="2">
        <v>16</v>
      </c>
      <c r="E131" s="2">
        <v>2</v>
      </c>
      <c r="F131" s="2">
        <v>4</v>
      </c>
      <c r="G131" s="2">
        <v>2</v>
      </c>
      <c r="H131" s="2">
        <v>0.77031771330585919</v>
      </c>
      <c r="I131" s="2">
        <v>1</v>
      </c>
      <c r="J131" s="2">
        <v>1</v>
      </c>
      <c r="K131">
        <v>-0.61524548861808759</v>
      </c>
      <c r="L131">
        <v>0.23000012830361349</v>
      </c>
      <c r="M131">
        <v>-0.36085929615542905</v>
      </c>
      <c r="N131">
        <v>0.7766974415661877</v>
      </c>
      <c r="O131">
        <v>4.8582894900948997E-2</v>
      </c>
      <c r="P131">
        <v>0.98183570480838522</v>
      </c>
      <c r="Q131">
        <v>1.8792173691538214E-2</v>
      </c>
      <c r="R131">
        <v>0.58645202699683474</v>
      </c>
      <c r="S131">
        <v>0.11936754115252841</v>
      </c>
      <c r="T131" s="71">
        <v>0.9415041782729805</v>
      </c>
      <c r="U131" s="71">
        <v>5.0139275766016712E-2</v>
      </c>
      <c r="V131" s="71">
        <v>8.356545961002786E-3</v>
      </c>
      <c r="W131" s="70">
        <v>3.3426183844011144E-2</v>
      </c>
      <c r="X131" s="71">
        <v>0</v>
      </c>
      <c r="Y131" s="71">
        <v>8.356545961002786E-3</v>
      </c>
      <c r="Z131" s="71">
        <v>0</v>
      </c>
      <c r="AA131" s="71">
        <v>4.178272980501393E-3</v>
      </c>
      <c r="AB131" s="71">
        <v>0</v>
      </c>
      <c r="AC131" s="71">
        <v>0</v>
      </c>
      <c r="AD131" s="71">
        <v>0</v>
      </c>
      <c r="AE131" s="71">
        <v>0.9763231197771588</v>
      </c>
      <c r="AF131" s="70">
        <v>0.72284122562674091</v>
      </c>
      <c r="AG131" s="72">
        <v>0.27715877437325903</v>
      </c>
      <c r="AH131" s="72">
        <v>0</v>
      </c>
      <c r="AI131" s="72">
        <v>0</v>
      </c>
      <c r="AJ131" s="70">
        <v>7.7994428969359333E-2</v>
      </c>
      <c r="AK131" s="71">
        <v>2.3676880222841225E-2</v>
      </c>
      <c r="AL131" s="71">
        <v>0.88161559888579388</v>
      </c>
      <c r="AM131" s="71">
        <v>8.356545961002786E-3</v>
      </c>
      <c r="AN131" s="71">
        <v>0</v>
      </c>
      <c r="AO131" s="71">
        <v>0</v>
      </c>
      <c r="AP131" s="71">
        <v>4.178272980501393E-3</v>
      </c>
      <c r="AQ131" s="71">
        <v>0</v>
      </c>
      <c r="AR131" s="71">
        <v>4.178272980501393E-3</v>
      </c>
      <c r="AS131" s="71">
        <v>0</v>
      </c>
      <c r="AT131" s="73">
        <v>0</v>
      </c>
    </row>
    <row r="132" spans="1:46" x14ac:dyDescent="0.15">
      <c r="A132" s="45">
        <v>1061180</v>
      </c>
      <c r="B132" s="2">
        <v>3</v>
      </c>
      <c r="C132" s="2">
        <v>3</v>
      </c>
      <c r="D132" s="2">
        <v>10</v>
      </c>
      <c r="E132" s="2">
        <v>2</v>
      </c>
      <c r="F132" s="2">
        <v>3</v>
      </c>
      <c r="G132" s="2">
        <v>5</v>
      </c>
      <c r="H132" s="2">
        <v>0.77031771330585919</v>
      </c>
      <c r="I132" s="2">
        <v>4</v>
      </c>
      <c r="J132" s="2">
        <v>1</v>
      </c>
      <c r="K132">
        <v>0.9623070463000859</v>
      </c>
      <c r="L132">
        <v>-0.40302774776137784</v>
      </c>
      <c r="M132">
        <v>1.0819366458254067</v>
      </c>
      <c r="N132">
        <v>1.1531271744149938</v>
      </c>
      <c r="O132">
        <v>1.9421681685993524</v>
      </c>
      <c r="P132">
        <v>0.84709159127623868</v>
      </c>
      <c r="Q132">
        <v>-8.0742774357504904E-2</v>
      </c>
      <c r="R132">
        <v>-0.37745838544793309</v>
      </c>
      <c r="S132">
        <v>-0.4927236487297823</v>
      </c>
      <c r="T132" s="71">
        <v>0.92215568862275454</v>
      </c>
      <c r="U132" s="71">
        <v>7.7844311377245512E-2</v>
      </c>
      <c r="V132" s="71">
        <v>0</v>
      </c>
      <c r="W132" s="70">
        <v>0</v>
      </c>
      <c r="X132" s="71">
        <v>0</v>
      </c>
      <c r="Y132" s="71">
        <v>2.5149700598802394E-2</v>
      </c>
      <c r="Z132" s="71">
        <v>0</v>
      </c>
      <c r="AA132" s="71">
        <v>0</v>
      </c>
      <c r="AB132" s="71">
        <v>3.9520958083832339E-2</v>
      </c>
      <c r="AC132" s="71">
        <v>0</v>
      </c>
      <c r="AD132" s="71">
        <v>0</v>
      </c>
      <c r="AE132" s="71">
        <v>0.93532934131736523</v>
      </c>
      <c r="AF132" s="70">
        <v>0.3724550898203593</v>
      </c>
      <c r="AG132" s="72">
        <v>0.17964071856287425</v>
      </c>
      <c r="AH132" s="72">
        <v>0</v>
      </c>
      <c r="AI132" s="72">
        <v>0.44790419161676648</v>
      </c>
      <c r="AJ132" s="70">
        <v>0.56047904191616771</v>
      </c>
      <c r="AK132" s="71">
        <v>3.473053892215569E-2</v>
      </c>
      <c r="AL132" s="71">
        <v>0.16766467065868262</v>
      </c>
      <c r="AM132" s="71">
        <v>3.473053892215569E-2</v>
      </c>
      <c r="AN132" s="71">
        <v>0.16287425149700599</v>
      </c>
      <c r="AO132" s="71">
        <v>0</v>
      </c>
      <c r="AP132" s="71">
        <v>3.9520958083832339E-2</v>
      </c>
      <c r="AQ132" s="71">
        <v>0</v>
      </c>
      <c r="AR132" s="71">
        <v>0</v>
      </c>
      <c r="AS132" s="71">
        <v>0</v>
      </c>
      <c r="AT132" s="73">
        <v>0</v>
      </c>
    </row>
    <row r="133" spans="1:46" x14ac:dyDescent="0.15">
      <c r="A133" s="45">
        <v>1061310</v>
      </c>
      <c r="B133" s="2">
        <v>2</v>
      </c>
      <c r="C133" s="2">
        <v>3</v>
      </c>
      <c r="D133" s="2">
        <v>10</v>
      </c>
      <c r="E133" s="2">
        <v>2</v>
      </c>
      <c r="F133" s="2">
        <v>4</v>
      </c>
      <c r="G133" s="2">
        <v>5</v>
      </c>
      <c r="H133" s="2">
        <v>0.20181755588456107</v>
      </c>
      <c r="I133" s="2">
        <v>1</v>
      </c>
      <c r="J133" s="2">
        <v>1</v>
      </c>
      <c r="K133">
        <v>-8.9394643645363134E-2</v>
      </c>
      <c r="L133">
        <v>1.4960558804335962</v>
      </c>
      <c r="M133">
        <v>1.0819366458254067</v>
      </c>
      <c r="N133">
        <v>0.77026274527817395</v>
      </c>
      <c r="O133">
        <v>0.7371593580640049</v>
      </c>
      <c r="P133">
        <v>1.061380023931354</v>
      </c>
      <c r="Q133">
        <v>-0.3793476185046345</v>
      </c>
      <c r="R133">
        <v>-3.3094856919020789E-2</v>
      </c>
      <c r="S133">
        <v>0.23339091452023153</v>
      </c>
      <c r="T133" s="71">
        <v>1</v>
      </c>
      <c r="U133" s="71">
        <v>0</v>
      </c>
      <c r="V133" s="71">
        <v>0</v>
      </c>
      <c r="W133" s="70">
        <v>2.5139664804469275E-2</v>
      </c>
      <c r="X133" s="71">
        <v>0</v>
      </c>
      <c r="Y133" s="71">
        <v>9.6368715083798878E-2</v>
      </c>
      <c r="Z133" s="71">
        <v>1.6759776536312849E-2</v>
      </c>
      <c r="AA133" s="71">
        <v>8.3798882681564244E-3</v>
      </c>
      <c r="AB133" s="71">
        <v>0</v>
      </c>
      <c r="AC133" s="71">
        <v>0</v>
      </c>
      <c r="AD133" s="71">
        <v>1.2569832402234637E-2</v>
      </c>
      <c r="AE133" s="71">
        <v>0.84078212290502796</v>
      </c>
      <c r="AF133" s="70">
        <v>0.19134078212290503</v>
      </c>
      <c r="AG133" s="72">
        <v>0.80865921787709494</v>
      </c>
      <c r="AH133" s="72">
        <v>0</v>
      </c>
      <c r="AI133" s="72">
        <v>0</v>
      </c>
      <c r="AJ133" s="70">
        <v>0.18435754189944134</v>
      </c>
      <c r="AK133" s="71">
        <v>0.61592178770949724</v>
      </c>
      <c r="AL133" s="71">
        <v>1.2569832402234637E-2</v>
      </c>
      <c r="AM133" s="71">
        <v>9.6368715083798878E-2</v>
      </c>
      <c r="AN133" s="71">
        <v>2.7932960893854747E-2</v>
      </c>
      <c r="AO133" s="71">
        <v>4.4692737430167599E-2</v>
      </c>
      <c r="AP133" s="71">
        <v>0</v>
      </c>
      <c r="AQ133" s="71">
        <v>5.5865921787709499E-3</v>
      </c>
      <c r="AR133" s="71">
        <v>8.3798882681564244E-3</v>
      </c>
      <c r="AS133" s="71">
        <v>0</v>
      </c>
      <c r="AT133" s="73">
        <v>4.1899441340782122E-3</v>
      </c>
    </row>
    <row r="134" spans="1:46" x14ac:dyDescent="0.15">
      <c r="A134" s="45">
        <v>1061380</v>
      </c>
      <c r="B134" s="2">
        <v>1</v>
      </c>
      <c r="C134" s="2">
        <v>1</v>
      </c>
      <c r="D134" s="2">
        <v>4</v>
      </c>
      <c r="E134" s="2">
        <v>2</v>
      </c>
      <c r="F134" s="2">
        <v>3</v>
      </c>
      <c r="G134" s="2">
        <v>6</v>
      </c>
      <c r="H134" s="2">
        <v>-0.36668260153673704</v>
      </c>
      <c r="I134" s="2">
        <v>4</v>
      </c>
      <c r="J134" s="2">
        <v>1</v>
      </c>
      <c r="K134">
        <v>1.7510833137591726</v>
      </c>
      <c r="L134">
        <v>-0.40302774776137784</v>
      </c>
      <c r="M134">
        <v>-1.1303504652118748</v>
      </c>
      <c r="N134">
        <v>-0.5585020381966711</v>
      </c>
      <c r="O134">
        <v>-0.69737494019236157</v>
      </c>
      <c r="P134">
        <v>0.17393717535303607</v>
      </c>
      <c r="Q134">
        <v>0.81862657765706393</v>
      </c>
      <c r="R134">
        <v>-6.5792747275579169E-2</v>
      </c>
      <c r="S134">
        <v>2.0970009331515405</v>
      </c>
      <c r="T134" s="71">
        <v>0.94059405940594054</v>
      </c>
      <c r="U134" s="71">
        <v>5.9405940594059403E-2</v>
      </c>
      <c r="V134" s="71">
        <v>0</v>
      </c>
      <c r="W134" s="70">
        <v>0.86138613861386137</v>
      </c>
      <c r="X134" s="71">
        <v>0</v>
      </c>
      <c r="Y134" s="71">
        <v>0</v>
      </c>
      <c r="Z134" s="71">
        <v>0</v>
      </c>
      <c r="AA134" s="71">
        <v>5.9405940594059403E-2</v>
      </c>
      <c r="AB134" s="71">
        <v>0</v>
      </c>
      <c r="AC134" s="71">
        <v>0</v>
      </c>
      <c r="AD134" s="71">
        <v>0</v>
      </c>
      <c r="AE134" s="71">
        <v>7.9207920792079209E-2</v>
      </c>
      <c r="AF134" s="70">
        <v>0.94719471947194722</v>
      </c>
      <c r="AG134" s="72">
        <v>5.2805280528052806E-2</v>
      </c>
      <c r="AH134" s="72">
        <v>0</v>
      </c>
      <c r="AI134" s="72">
        <v>0</v>
      </c>
      <c r="AJ134" s="70">
        <v>0.91419141914191415</v>
      </c>
      <c r="AK134" s="71">
        <v>0</v>
      </c>
      <c r="AL134" s="71">
        <v>0</v>
      </c>
      <c r="AM134" s="71">
        <v>0</v>
      </c>
      <c r="AN134" s="71">
        <v>0</v>
      </c>
      <c r="AO134" s="71">
        <v>2.6402640264026403E-2</v>
      </c>
      <c r="AP134" s="71">
        <v>0</v>
      </c>
      <c r="AQ134" s="71">
        <v>0</v>
      </c>
      <c r="AR134" s="71">
        <v>5.9405940594059403E-2</v>
      </c>
      <c r="AS134" s="71">
        <v>0</v>
      </c>
      <c r="AT134" s="73">
        <v>0</v>
      </c>
    </row>
    <row r="135" spans="1:46" x14ac:dyDescent="0.15">
      <c r="A135" s="45">
        <v>1061400</v>
      </c>
      <c r="B135" s="2">
        <v>3</v>
      </c>
      <c r="C135" s="2">
        <v>3</v>
      </c>
      <c r="D135" s="2">
        <v>10</v>
      </c>
      <c r="E135" s="2">
        <v>2</v>
      </c>
      <c r="F135" s="2">
        <v>3</v>
      </c>
      <c r="G135" s="2">
        <v>5</v>
      </c>
      <c r="H135" s="2">
        <v>-0.36668260153673704</v>
      </c>
      <c r="I135" s="2">
        <v>2</v>
      </c>
      <c r="J135" s="2">
        <v>1</v>
      </c>
      <c r="K135">
        <v>0.17353077884099913</v>
      </c>
      <c r="L135">
        <v>0.86302800436860483</v>
      </c>
      <c r="M135">
        <v>-7.2300107759261906E-2</v>
      </c>
      <c r="N135">
        <v>-0.57137143077269859</v>
      </c>
      <c r="O135">
        <v>-0.35308670861083363</v>
      </c>
      <c r="P135">
        <v>-0.47147580543119522</v>
      </c>
      <c r="Q135">
        <v>-0.36512834021191398</v>
      </c>
      <c r="R135">
        <v>-0.46651501062177742</v>
      </c>
      <c r="S135">
        <v>0.12998351901614641</v>
      </c>
      <c r="T135" s="71">
        <v>0.86956521739130432</v>
      </c>
      <c r="U135" s="71">
        <v>0.12040133779264214</v>
      </c>
      <c r="V135" s="71">
        <v>1.0033444816053512E-2</v>
      </c>
      <c r="W135" s="70">
        <v>0.42809364548494983</v>
      </c>
      <c r="X135" s="71">
        <v>2.0066889632107024E-2</v>
      </c>
      <c r="Y135" s="71">
        <v>6.0200668896321072E-2</v>
      </c>
      <c r="Z135" s="71">
        <v>0</v>
      </c>
      <c r="AA135" s="71">
        <v>0</v>
      </c>
      <c r="AB135" s="71">
        <v>0</v>
      </c>
      <c r="AC135" s="71">
        <v>0</v>
      </c>
      <c r="AD135" s="71">
        <v>2.0066889632107024E-2</v>
      </c>
      <c r="AE135" s="71">
        <v>0.47157190635451507</v>
      </c>
      <c r="AF135" s="70">
        <v>0.2608695652173913</v>
      </c>
      <c r="AG135" s="72">
        <v>0.59866220735785958</v>
      </c>
      <c r="AH135" s="72">
        <v>0.14046822742474915</v>
      </c>
      <c r="AI135" s="72">
        <v>0</v>
      </c>
      <c r="AJ135" s="70">
        <v>0.54849498327759194</v>
      </c>
      <c r="AK135" s="71">
        <v>3.0100334448160536E-2</v>
      </c>
      <c r="AL135" s="71">
        <v>0</v>
      </c>
      <c r="AM135" s="71">
        <v>0.21070234113712374</v>
      </c>
      <c r="AN135" s="71">
        <v>0</v>
      </c>
      <c r="AO135" s="71">
        <v>7.0234113712374577E-2</v>
      </c>
      <c r="AP135" s="71">
        <v>0</v>
      </c>
      <c r="AQ135" s="71">
        <v>0</v>
      </c>
      <c r="AR135" s="71">
        <v>0</v>
      </c>
      <c r="AS135" s="71">
        <v>0.14046822742474915</v>
      </c>
      <c r="AT135" s="73">
        <v>0</v>
      </c>
    </row>
    <row r="136" spans="1:46" x14ac:dyDescent="0.15">
      <c r="A136" s="45">
        <v>1061500</v>
      </c>
      <c r="B136" s="2">
        <v>4</v>
      </c>
      <c r="C136" s="2">
        <v>3</v>
      </c>
      <c r="D136" s="2">
        <v>10</v>
      </c>
      <c r="E136" s="2">
        <v>2</v>
      </c>
      <c r="F136" s="2">
        <v>1</v>
      </c>
      <c r="G136" s="2">
        <v>5</v>
      </c>
      <c r="H136" s="2">
        <v>-0.36668260153673704</v>
      </c>
      <c r="I136" s="2">
        <v>4</v>
      </c>
      <c r="J136" s="2">
        <v>1</v>
      </c>
      <c r="K136">
        <v>-1.4916635635726285</v>
      </c>
      <c r="L136">
        <v>-1.6690834998913606</v>
      </c>
      <c r="M136">
        <v>-1.4189096536080419</v>
      </c>
      <c r="N136">
        <v>-0.91562768218143575</v>
      </c>
      <c r="O136">
        <v>-1.1564259156343988</v>
      </c>
      <c r="P136">
        <v>-1.2063407607451708</v>
      </c>
      <c r="Q136">
        <v>3.2181297895536405</v>
      </c>
      <c r="R136">
        <v>8.5675421287889811E-2</v>
      </c>
      <c r="S136">
        <v>-1.6479509163562025</v>
      </c>
      <c r="T136" s="71">
        <v>0.625</v>
      </c>
      <c r="U136" s="71">
        <v>0</v>
      </c>
      <c r="V136" s="71">
        <v>0.375</v>
      </c>
      <c r="W136" s="70">
        <v>0</v>
      </c>
      <c r="X136" s="71">
        <v>1</v>
      </c>
      <c r="Y136" s="71">
        <v>0</v>
      </c>
      <c r="Z136" s="71">
        <v>0</v>
      </c>
      <c r="AA136" s="71">
        <v>0</v>
      </c>
      <c r="AB136" s="71">
        <v>0</v>
      </c>
      <c r="AC136" s="71">
        <v>0</v>
      </c>
      <c r="AD136" s="71">
        <v>0</v>
      </c>
      <c r="AE136" s="71">
        <v>0</v>
      </c>
      <c r="AF136" s="70">
        <v>0</v>
      </c>
      <c r="AG136" s="72">
        <v>0</v>
      </c>
      <c r="AH136" s="72">
        <v>1</v>
      </c>
      <c r="AI136" s="72">
        <v>0</v>
      </c>
      <c r="AJ136" s="70">
        <v>0</v>
      </c>
      <c r="AK136" s="71">
        <v>0</v>
      </c>
      <c r="AL136" s="71">
        <v>0</v>
      </c>
      <c r="AM136" s="71">
        <v>0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1</v>
      </c>
      <c r="AT136" s="73">
        <v>0</v>
      </c>
    </row>
    <row r="137" spans="1:46" x14ac:dyDescent="0.15">
      <c r="A137" s="45">
        <v>1061580</v>
      </c>
      <c r="B137" s="2">
        <v>1</v>
      </c>
      <c r="C137" s="2">
        <v>1</v>
      </c>
      <c r="D137" s="2">
        <v>4</v>
      </c>
      <c r="E137" s="2">
        <v>2</v>
      </c>
      <c r="F137" s="2">
        <v>3</v>
      </c>
      <c r="G137" s="2">
        <v>8</v>
      </c>
      <c r="H137" s="2">
        <v>-0.93518275895803515</v>
      </c>
      <c r="I137" s="2">
        <v>2</v>
      </c>
      <c r="J137" s="2">
        <v>1</v>
      </c>
      <c r="K137">
        <v>3.1533522336864381</v>
      </c>
      <c r="L137">
        <v>-1.0360556238263692</v>
      </c>
      <c r="M137">
        <v>-0.16848650389131761</v>
      </c>
      <c r="N137">
        <v>-0.74832557869307748</v>
      </c>
      <c r="O137">
        <v>4.8582894900948997E-2</v>
      </c>
      <c r="P137">
        <v>0.62232935147681778</v>
      </c>
      <c r="Q137">
        <v>-0.1274632601764436</v>
      </c>
      <c r="R137">
        <v>-0.90217352725997191</v>
      </c>
      <c r="S137">
        <v>5.1031304354350482</v>
      </c>
      <c r="T137" s="71">
        <v>0.76639344262295084</v>
      </c>
      <c r="U137" s="71">
        <v>0.18442622950819673</v>
      </c>
      <c r="V137" s="71">
        <v>4.9180327868852458E-2</v>
      </c>
      <c r="W137" s="70">
        <v>3.6885245901639344E-2</v>
      </c>
      <c r="X137" s="71">
        <v>0</v>
      </c>
      <c r="Y137" s="71">
        <v>0</v>
      </c>
      <c r="Z137" s="71">
        <v>0</v>
      </c>
      <c r="AA137" s="71">
        <v>0</v>
      </c>
      <c r="AB137" s="71">
        <v>0</v>
      </c>
      <c r="AC137" s="71">
        <v>0</v>
      </c>
      <c r="AD137" s="71">
        <v>0</v>
      </c>
      <c r="AE137" s="71">
        <v>0.96311475409836067</v>
      </c>
      <c r="AF137" s="70">
        <v>0.88524590163934425</v>
      </c>
      <c r="AG137" s="72">
        <v>9.0163934426229511E-2</v>
      </c>
      <c r="AH137" s="72">
        <v>0</v>
      </c>
      <c r="AI137" s="72">
        <v>2.4590163934426229E-2</v>
      </c>
      <c r="AJ137" s="70">
        <v>0.10245901639344263</v>
      </c>
      <c r="AK137" s="71">
        <v>0.22131147540983606</v>
      </c>
      <c r="AL137" s="71">
        <v>0</v>
      </c>
      <c r="AM137" s="71">
        <v>0</v>
      </c>
      <c r="AN137" s="71">
        <v>0</v>
      </c>
      <c r="AO137" s="71">
        <v>0.67622950819672134</v>
      </c>
      <c r="AP137" s="71">
        <v>0</v>
      </c>
      <c r="AQ137" s="71">
        <v>0</v>
      </c>
      <c r="AR137" s="71">
        <v>0</v>
      </c>
      <c r="AS137" s="71">
        <v>0</v>
      </c>
      <c r="AT137" s="73">
        <v>0</v>
      </c>
    </row>
    <row r="138" spans="1:46" x14ac:dyDescent="0.15">
      <c r="A138" s="45">
        <v>1061660</v>
      </c>
      <c r="B138" s="2">
        <v>3</v>
      </c>
      <c r="C138" s="2">
        <v>3</v>
      </c>
      <c r="D138" s="2">
        <v>10</v>
      </c>
      <c r="E138" s="2">
        <v>2</v>
      </c>
      <c r="F138" s="2">
        <v>3</v>
      </c>
      <c r="G138" s="2">
        <v>5</v>
      </c>
      <c r="H138" s="2">
        <v>-0.36668260153673704</v>
      </c>
      <c r="I138" s="2">
        <v>4</v>
      </c>
      <c r="J138" s="2">
        <v>1</v>
      </c>
      <c r="K138">
        <v>-0.1770364511408172</v>
      </c>
      <c r="L138">
        <v>0.23000012830361349</v>
      </c>
      <c r="M138">
        <v>-0.16848650389131761</v>
      </c>
      <c r="N138">
        <v>2.3837975868575785E-2</v>
      </c>
      <c r="O138">
        <v>-8.7984770293056628E-3</v>
      </c>
      <c r="P138">
        <v>-0.29257185637170652</v>
      </c>
      <c r="Q138">
        <v>-0.15488615402669009</v>
      </c>
      <c r="R138">
        <v>-9.9405806290124701E-2</v>
      </c>
      <c r="S138">
        <v>-0.77942658819780841</v>
      </c>
      <c r="T138" s="71">
        <v>0.96487603305785119</v>
      </c>
      <c r="U138" s="71">
        <v>3.5123966942148761E-2</v>
      </c>
      <c r="V138" s="71">
        <v>0</v>
      </c>
      <c r="W138" s="70">
        <v>4.1322314049586778E-2</v>
      </c>
      <c r="X138" s="71">
        <v>0.12396694214876033</v>
      </c>
      <c r="Y138" s="71">
        <v>0</v>
      </c>
      <c r="Z138" s="71">
        <v>8.2644628099173556E-3</v>
      </c>
      <c r="AA138" s="71">
        <v>0</v>
      </c>
      <c r="AB138" s="71">
        <v>0</v>
      </c>
      <c r="AC138" s="71">
        <v>0</v>
      </c>
      <c r="AD138" s="71">
        <v>0</v>
      </c>
      <c r="AE138" s="71">
        <v>0.82644628099173556</v>
      </c>
      <c r="AF138" s="70">
        <v>3.0991735537190084E-2</v>
      </c>
      <c r="AG138" s="72">
        <v>0.67975206611570249</v>
      </c>
      <c r="AH138" s="72">
        <v>0.28925619834710742</v>
      </c>
      <c r="AI138" s="72">
        <v>0</v>
      </c>
      <c r="AJ138" s="70">
        <v>9.9173553719008267E-2</v>
      </c>
      <c r="AK138" s="71">
        <v>0.6776859504132231</v>
      </c>
      <c r="AL138" s="71">
        <v>0</v>
      </c>
      <c r="AM138" s="71">
        <v>0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0.2231404958677686</v>
      </c>
      <c r="AT138" s="73">
        <v>0</v>
      </c>
    </row>
    <row r="139" spans="1:46" x14ac:dyDescent="0.15">
      <c r="A139" s="45">
        <v>1061700</v>
      </c>
      <c r="B139" s="2">
        <v>4</v>
      </c>
      <c r="C139" s="2">
        <v>3</v>
      </c>
      <c r="D139" s="2">
        <v>10</v>
      </c>
      <c r="E139" s="2">
        <v>2</v>
      </c>
      <c r="F139" s="2">
        <v>2</v>
      </c>
      <c r="G139" s="2">
        <v>5</v>
      </c>
      <c r="H139" s="2">
        <v>-0.36668260153673704</v>
      </c>
      <c r="I139" s="2">
        <v>1</v>
      </c>
      <c r="J139" s="2">
        <v>1</v>
      </c>
      <c r="K139">
        <v>-1.4040217560771744</v>
      </c>
      <c r="L139">
        <v>0.86302800436860483</v>
      </c>
      <c r="M139">
        <v>0.69719106129718378</v>
      </c>
      <c r="N139">
        <v>-0.60354491221276751</v>
      </c>
      <c r="O139">
        <v>0.22072701069171297</v>
      </c>
      <c r="P139">
        <v>-0.6588720305536343</v>
      </c>
      <c r="Q139">
        <v>-0.42076899440082011</v>
      </c>
      <c r="R139">
        <v>-0.8386444800981987</v>
      </c>
      <c r="S139">
        <v>-0.36812930555372964</v>
      </c>
      <c r="T139" s="71">
        <v>0.91695501730103801</v>
      </c>
      <c r="U139" s="71">
        <v>3.1141868512110725E-2</v>
      </c>
      <c r="V139" s="71">
        <v>5.1903114186851208E-2</v>
      </c>
      <c r="W139" s="70">
        <v>0.22145328719723184</v>
      </c>
      <c r="X139" s="71">
        <v>0.16608996539792387</v>
      </c>
      <c r="Y139" s="71">
        <v>0</v>
      </c>
      <c r="Z139" s="71">
        <v>0</v>
      </c>
      <c r="AA139" s="71">
        <v>0</v>
      </c>
      <c r="AB139" s="71">
        <v>7.2664359861591699E-2</v>
      </c>
      <c r="AC139" s="71">
        <v>0</v>
      </c>
      <c r="AD139" s="71">
        <v>4.1522491349480967E-2</v>
      </c>
      <c r="AE139" s="71">
        <v>0.4982698961937716</v>
      </c>
      <c r="AF139" s="70">
        <v>0.1245674740484429</v>
      </c>
      <c r="AG139" s="72">
        <v>0.6470588235294118</v>
      </c>
      <c r="AH139" s="72">
        <v>0.16608996539792387</v>
      </c>
      <c r="AI139" s="72">
        <v>6.228373702422145E-2</v>
      </c>
      <c r="AJ139" s="70">
        <v>0.36678200692041524</v>
      </c>
      <c r="AK139" s="71">
        <v>0.11072664359861592</v>
      </c>
      <c r="AL139" s="71">
        <v>6.228373702422145E-2</v>
      </c>
      <c r="AM139" s="71">
        <v>4.1522491349480967E-2</v>
      </c>
      <c r="AN139" s="71">
        <v>0.11072664359861592</v>
      </c>
      <c r="AO139" s="71">
        <v>0</v>
      </c>
      <c r="AP139" s="71">
        <v>7.2664359861591699E-2</v>
      </c>
      <c r="AQ139" s="71">
        <v>2.0761245674740483E-2</v>
      </c>
      <c r="AR139" s="71">
        <v>0</v>
      </c>
      <c r="AS139" s="71">
        <v>0.16608996539792387</v>
      </c>
      <c r="AT139" s="73">
        <v>4.8442906574394463E-2</v>
      </c>
    </row>
    <row r="140" spans="1:46" x14ac:dyDescent="0.15">
      <c r="A140" s="45">
        <v>1061730</v>
      </c>
      <c r="B140" s="2">
        <v>2</v>
      </c>
      <c r="C140" s="2">
        <v>1</v>
      </c>
      <c r="D140" s="2">
        <v>10</v>
      </c>
      <c r="E140" s="2">
        <v>2</v>
      </c>
      <c r="F140" s="2">
        <v>3</v>
      </c>
      <c r="G140" s="2">
        <v>2</v>
      </c>
      <c r="H140" s="2">
        <v>-0.36668260153673704</v>
      </c>
      <c r="I140" s="2">
        <v>2</v>
      </c>
      <c r="J140" s="2">
        <v>1</v>
      </c>
      <c r="K140">
        <v>-0.26467825863627131</v>
      </c>
      <c r="L140">
        <v>0.86302800436860483</v>
      </c>
      <c r="M140">
        <v>0.12007268450484952</v>
      </c>
      <c r="N140">
        <v>7.2098198028679117E-2</v>
      </c>
      <c r="O140">
        <v>0.39287112648247696</v>
      </c>
      <c r="P140">
        <v>3.2399240970529201E-2</v>
      </c>
      <c r="Q140">
        <v>-0.14682059701191172</v>
      </c>
      <c r="R140">
        <v>-0.34877375425844093</v>
      </c>
      <c r="S140">
        <v>-0.23636804165769776</v>
      </c>
      <c r="T140" s="71">
        <v>1</v>
      </c>
      <c r="U140" s="71">
        <v>0</v>
      </c>
      <c r="V140" s="71">
        <v>0</v>
      </c>
      <c r="W140" s="70">
        <v>8.0160320641282562E-2</v>
      </c>
      <c r="X140" s="71">
        <v>0</v>
      </c>
      <c r="Y140" s="71">
        <v>0</v>
      </c>
      <c r="Z140" s="71">
        <v>0.62525050100200397</v>
      </c>
      <c r="AA140" s="71">
        <v>0</v>
      </c>
      <c r="AB140" s="71">
        <v>0</v>
      </c>
      <c r="AC140" s="71">
        <v>8.0160320641282558E-3</v>
      </c>
      <c r="AD140" s="71">
        <v>1.2024048096192385E-2</v>
      </c>
      <c r="AE140" s="71">
        <v>0.27454909819639278</v>
      </c>
      <c r="AF140" s="70">
        <v>0.19238476953907815</v>
      </c>
      <c r="AG140" s="72">
        <v>0.80761523046092187</v>
      </c>
      <c r="AH140" s="72">
        <v>0</v>
      </c>
      <c r="AI140" s="72">
        <v>0</v>
      </c>
      <c r="AJ140" s="70">
        <v>0.76152304609218435</v>
      </c>
      <c r="AK140" s="71">
        <v>2.004008016032064E-2</v>
      </c>
      <c r="AL140" s="71">
        <v>0.21843687374749499</v>
      </c>
      <c r="AM140" s="71">
        <v>0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3">
        <v>0</v>
      </c>
    </row>
    <row r="141" spans="1:46" x14ac:dyDescent="0.15">
      <c r="A141" s="45">
        <v>1061820</v>
      </c>
      <c r="B141" s="2">
        <v>3</v>
      </c>
      <c r="C141" s="2">
        <v>3</v>
      </c>
      <c r="D141" s="2">
        <v>10</v>
      </c>
      <c r="E141" s="2">
        <v>2</v>
      </c>
      <c r="F141" s="2">
        <v>4</v>
      </c>
      <c r="G141" s="2">
        <v>4</v>
      </c>
      <c r="H141" s="2">
        <v>0.20181755588456107</v>
      </c>
      <c r="I141" s="2">
        <v>4</v>
      </c>
      <c r="J141" s="2">
        <v>2</v>
      </c>
      <c r="K141">
        <v>-0.3523200661317254</v>
      </c>
      <c r="L141">
        <v>-1.6690834998913606</v>
      </c>
      <c r="M141">
        <v>-1.0341640690798191</v>
      </c>
      <c r="N141">
        <v>1.4008629815035241</v>
      </c>
      <c r="O141">
        <v>-0.41046808054108824</v>
      </c>
      <c r="P141">
        <v>0.35510573136264484</v>
      </c>
      <c r="Q141">
        <v>0.83782260335223646</v>
      </c>
      <c r="R141">
        <v>2.150451027038796</v>
      </c>
      <c r="S141">
        <v>-1.2272570237282756</v>
      </c>
      <c r="T141" s="71">
        <v>0.83333333333333337</v>
      </c>
      <c r="U141" s="71">
        <v>0.16666666666666666</v>
      </c>
      <c r="V141" s="71">
        <v>0</v>
      </c>
      <c r="W141" s="70">
        <v>0</v>
      </c>
      <c r="X141" s="71">
        <v>0</v>
      </c>
      <c r="Y141" s="71">
        <v>0</v>
      </c>
      <c r="Z141" s="71">
        <v>0</v>
      </c>
      <c r="AA141" s="71">
        <v>0</v>
      </c>
      <c r="AB141" s="71">
        <v>0</v>
      </c>
      <c r="AC141" s="71">
        <v>0</v>
      </c>
      <c r="AD141" s="71">
        <v>0</v>
      </c>
      <c r="AE141" s="71">
        <v>1</v>
      </c>
      <c r="AF141" s="70">
        <v>0</v>
      </c>
      <c r="AG141" s="72">
        <v>0</v>
      </c>
      <c r="AH141" s="72">
        <v>0</v>
      </c>
      <c r="AI141" s="72">
        <v>1</v>
      </c>
      <c r="AJ141" s="70">
        <v>1</v>
      </c>
      <c r="AK141" s="71">
        <v>0</v>
      </c>
      <c r="AL141" s="71">
        <v>0</v>
      </c>
      <c r="AM141" s="71">
        <v>0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3">
        <v>0</v>
      </c>
    </row>
    <row r="142" spans="1:46" x14ac:dyDescent="0.15">
      <c r="A142" s="45">
        <v>1061830</v>
      </c>
      <c r="B142" s="2">
        <v>4</v>
      </c>
      <c r="C142" s="2">
        <v>3</v>
      </c>
      <c r="D142" s="2">
        <v>10</v>
      </c>
      <c r="E142" s="2">
        <v>2</v>
      </c>
      <c r="F142" s="2">
        <v>3</v>
      </c>
      <c r="G142" s="2">
        <v>1</v>
      </c>
      <c r="H142" s="2">
        <v>-0.93518275895803515</v>
      </c>
      <c r="I142" s="2">
        <v>4</v>
      </c>
      <c r="J142" s="2">
        <v>2</v>
      </c>
      <c r="K142">
        <v>-0.70288729611354173</v>
      </c>
      <c r="L142">
        <v>-1.0360556238263692</v>
      </c>
      <c r="M142">
        <v>-1.0341640690798191</v>
      </c>
      <c r="N142">
        <v>0.60296064178981579</v>
      </c>
      <c r="O142">
        <v>-0.41046808054108824</v>
      </c>
      <c r="P142">
        <v>-0.10064641734902724</v>
      </c>
      <c r="Q142">
        <v>0.83782260335223646</v>
      </c>
      <c r="R142">
        <v>1.1119724406655525</v>
      </c>
      <c r="S142">
        <v>-1.1524845682677425</v>
      </c>
      <c r="T142" s="71">
        <v>1</v>
      </c>
      <c r="U142" s="71">
        <v>0</v>
      </c>
      <c r="V142" s="71">
        <v>0</v>
      </c>
      <c r="W142" s="70">
        <v>0.10843373493975904</v>
      </c>
      <c r="X142" s="71">
        <v>0</v>
      </c>
      <c r="Y142" s="71">
        <v>0</v>
      </c>
      <c r="Z142" s="71">
        <v>0</v>
      </c>
      <c r="AA142" s="71">
        <v>0</v>
      </c>
      <c r="AB142" s="71">
        <v>0</v>
      </c>
      <c r="AC142" s="71">
        <v>0</v>
      </c>
      <c r="AD142" s="71">
        <v>0</v>
      </c>
      <c r="AE142" s="71">
        <v>0.89156626506024095</v>
      </c>
      <c r="AF142" s="70">
        <v>0</v>
      </c>
      <c r="AG142" s="72">
        <v>0.10843373493975904</v>
      </c>
      <c r="AH142" s="72">
        <v>0</v>
      </c>
      <c r="AI142" s="72">
        <v>0.89156626506024095</v>
      </c>
      <c r="AJ142" s="70">
        <v>1</v>
      </c>
      <c r="AK142" s="71">
        <v>0</v>
      </c>
      <c r="AL142" s="71">
        <v>0</v>
      </c>
      <c r="AM142" s="71">
        <v>0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3">
        <v>0</v>
      </c>
    </row>
    <row r="143" spans="1:46" x14ac:dyDescent="0.15">
      <c r="A143" s="45">
        <v>1061940</v>
      </c>
      <c r="B143" s="2">
        <v>4</v>
      </c>
      <c r="C143" s="2">
        <v>3</v>
      </c>
      <c r="D143" s="2">
        <v>10</v>
      </c>
      <c r="E143" s="2">
        <v>2</v>
      </c>
      <c r="F143" s="2">
        <v>3</v>
      </c>
      <c r="G143" s="2">
        <v>1</v>
      </c>
      <c r="H143" s="2">
        <v>2.4758181855697536</v>
      </c>
      <c r="I143" s="2">
        <v>2</v>
      </c>
      <c r="J143" s="2">
        <v>1</v>
      </c>
      <c r="K143">
        <v>0.52409800882281543</v>
      </c>
      <c r="L143">
        <v>-1.0360556238263692</v>
      </c>
      <c r="M143">
        <v>-0.93797767294776335</v>
      </c>
      <c r="N143">
        <v>0.43565853830145757</v>
      </c>
      <c r="O143">
        <v>-0.12356122088981497</v>
      </c>
      <c r="P143">
        <v>-0.42958057685397316</v>
      </c>
      <c r="Q143">
        <v>0.85061995381568478</v>
      </c>
      <c r="R143">
        <v>0.45238259325829799</v>
      </c>
      <c r="S143">
        <v>-1.4890389625949516</v>
      </c>
      <c r="T143" s="71">
        <v>0.66993464052287577</v>
      </c>
      <c r="U143" s="71">
        <v>0.1437908496732026</v>
      </c>
      <c r="V143" s="71">
        <v>0.18627450980392157</v>
      </c>
      <c r="W143" s="70">
        <v>0</v>
      </c>
      <c r="X143" s="71">
        <v>0.63725490196078427</v>
      </c>
      <c r="Y143" s="71">
        <v>0</v>
      </c>
      <c r="Z143" s="71">
        <v>0</v>
      </c>
      <c r="AA143" s="71">
        <v>0</v>
      </c>
      <c r="AB143" s="71">
        <v>0</v>
      </c>
      <c r="AC143" s="71">
        <v>0</v>
      </c>
      <c r="AD143" s="71">
        <v>0</v>
      </c>
      <c r="AE143" s="71">
        <v>0.36274509803921567</v>
      </c>
      <c r="AF143" s="70">
        <v>2.9411764705882353E-2</v>
      </c>
      <c r="AG143" s="72">
        <v>0</v>
      </c>
      <c r="AH143" s="72">
        <v>0.63725490196078427</v>
      </c>
      <c r="AI143" s="72">
        <v>0.33333333333333331</v>
      </c>
      <c r="AJ143" s="70">
        <v>0.34313725490196079</v>
      </c>
      <c r="AK143" s="71">
        <v>0</v>
      </c>
      <c r="AL143" s="71">
        <v>0</v>
      </c>
      <c r="AM143" s="71">
        <v>0</v>
      </c>
      <c r="AN143" s="71">
        <v>1.9607843137254902E-2</v>
      </c>
      <c r="AO143" s="71">
        <v>0</v>
      </c>
      <c r="AP143" s="71">
        <v>0</v>
      </c>
      <c r="AQ143" s="71">
        <v>0</v>
      </c>
      <c r="AR143" s="71">
        <v>0</v>
      </c>
      <c r="AS143" s="71">
        <v>0.63725490196078427</v>
      </c>
      <c r="AT143" s="73">
        <v>0</v>
      </c>
    </row>
    <row r="144" spans="1:46" x14ac:dyDescent="0.15">
      <c r="A144" s="45">
        <v>1062120</v>
      </c>
      <c r="B144" s="2">
        <v>4</v>
      </c>
      <c r="C144" s="2">
        <v>3</v>
      </c>
      <c r="D144" s="2">
        <v>10</v>
      </c>
      <c r="E144" s="2">
        <v>2</v>
      </c>
      <c r="F144" s="2">
        <v>4</v>
      </c>
      <c r="G144" s="2">
        <v>5</v>
      </c>
      <c r="H144" s="2">
        <v>0.77031771330585919</v>
      </c>
      <c r="I144" s="2">
        <v>2</v>
      </c>
      <c r="J144" s="2">
        <v>1</v>
      </c>
      <c r="K144">
        <v>-1.2287381410862661</v>
      </c>
      <c r="L144">
        <v>-1.6690834998913606</v>
      </c>
      <c r="M144">
        <v>-1.0341640690798191</v>
      </c>
      <c r="N144">
        <v>-1.900809283479326E-3</v>
      </c>
      <c r="O144">
        <v>-0.35308670861083363</v>
      </c>
      <c r="P144">
        <v>-0.10744023819938757</v>
      </c>
      <c r="Q144">
        <v>0.91460670613292694</v>
      </c>
      <c r="R144">
        <v>0.2450103175900836</v>
      </c>
      <c r="S144">
        <v>-0.37228957325077611</v>
      </c>
      <c r="T144" s="71">
        <v>1</v>
      </c>
      <c r="U144" s="71">
        <v>0</v>
      </c>
      <c r="V144" s="71">
        <v>0</v>
      </c>
      <c r="W144" s="70">
        <v>0</v>
      </c>
      <c r="X144" s="71">
        <v>0</v>
      </c>
      <c r="Y144" s="71">
        <v>0</v>
      </c>
      <c r="Z144" s="71">
        <v>0</v>
      </c>
      <c r="AA144" s="71">
        <v>0</v>
      </c>
      <c r="AB144" s="71">
        <v>0</v>
      </c>
      <c r="AC144" s="71">
        <v>0</v>
      </c>
      <c r="AD144" s="71">
        <v>0</v>
      </c>
      <c r="AE144" s="71">
        <v>1</v>
      </c>
      <c r="AF144" s="70">
        <v>1.050420168067227E-2</v>
      </c>
      <c r="AG144" s="72">
        <v>0.98949579831932777</v>
      </c>
      <c r="AH144" s="72">
        <v>0</v>
      </c>
      <c r="AI144" s="72">
        <v>0</v>
      </c>
      <c r="AJ144" s="70">
        <v>0.98949579831932777</v>
      </c>
      <c r="AK144" s="71">
        <v>0</v>
      </c>
      <c r="AL144" s="71">
        <v>0</v>
      </c>
      <c r="AM144" s="71">
        <v>0</v>
      </c>
      <c r="AN144" s="71">
        <v>0</v>
      </c>
      <c r="AO144" s="71">
        <v>0</v>
      </c>
      <c r="AP144" s="71">
        <v>0</v>
      </c>
      <c r="AQ144" s="71">
        <v>0</v>
      </c>
      <c r="AR144" s="71">
        <v>1.050420168067227E-2</v>
      </c>
      <c r="AS144" s="71">
        <v>0</v>
      </c>
      <c r="AT144" s="73">
        <v>0</v>
      </c>
    </row>
    <row r="145" spans="1:46" x14ac:dyDescent="0.15">
      <c r="A145" s="45">
        <v>1062220</v>
      </c>
      <c r="B145" s="2">
        <v>4</v>
      </c>
      <c r="C145" s="2">
        <v>3</v>
      </c>
      <c r="D145" s="2">
        <v>10</v>
      </c>
      <c r="E145" s="2">
        <v>2</v>
      </c>
      <c r="F145" s="2">
        <v>2</v>
      </c>
      <c r="G145" s="2">
        <v>4</v>
      </c>
      <c r="H145" s="2">
        <v>0.20181755588456107</v>
      </c>
      <c r="I145" s="2">
        <v>2</v>
      </c>
      <c r="J145" s="2">
        <v>1</v>
      </c>
      <c r="K145">
        <v>-1.1410963335908122</v>
      </c>
      <c r="L145">
        <v>-0.40302774776137784</v>
      </c>
      <c r="M145">
        <v>0.12007268450484952</v>
      </c>
      <c r="N145">
        <v>2.0620627724568893E-2</v>
      </c>
      <c r="O145">
        <v>0.27810838262196763</v>
      </c>
      <c r="P145">
        <v>-0.46751274326848502</v>
      </c>
      <c r="Q145">
        <v>-0.19198771629467082</v>
      </c>
      <c r="R145">
        <v>-0.32012302925238784</v>
      </c>
      <c r="S145">
        <v>-1.1163534987196813</v>
      </c>
      <c r="T145" s="71">
        <v>1</v>
      </c>
      <c r="U145" s="71">
        <v>0</v>
      </c>
      <c r="V145" s="71">
        <v>0</v>
      </c>
      <c r="W145" s="70">
        <v>0.27329192546583853</v>
      </c>
      <c r="X145" s="71">
        <v>0.48447204968944102</v>
      </c>
      <c r="Y145" s="71">
        <v>0</v>
      </c>
      <c r="Z145" s="71">
        <v>0</v>
      </c>
      <c r="AA145" s="71">
        <v>0</v>
      </c>
      <c r="AB145" s="71">
        <v>0</v>
      </c>
      <c r="AC145" s="71">
        <v>0</v>
      </c>
      <c r="AD145" s="71">
        <v>0</v>
      </c>
      <c r="AE145" s="71">
        <v>0.24223602484472051</v>
      </c>
      <c r="AF145" s="70">
        <v>1.8633540372670808E-2</v>
      </c>
      <c r="AG145" s="72">
        <v>0.35817805383022772</v>
      </c>
      <c r="AH145" s="72">
        <v>0.59006211180124224</v>
      </c>
      <c r="AI145" s="72">
        <v>3.3126293995859216E-2</v>
      </c>
      <c r="AJ145" s="70">
        <v>0.36853002070393376</v>
      </c>
      <c r="AK145" s="71">
        <v>4.1407867494824016E-2</v>
      </c>
      <c r="AL145" s="71">
        <v>0</v>
      </c>
      <c r="AM145" s="71">
        <v>0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0.59006211180124224</v>
      </c>
      <c r="AT145" s="73">
        <v>0</v>
      </c>
    </row>
    <row r="146" spans="1:46" x14ac:dyDescent="0.15">
      <c r="A146" s="45">
        <v>1062270</v>
      </c>
      <c r="B146" s="2">
        <v>3</v>
      </c>
      <c r="C146" s="2">
        <v>3</v>
      </c>
      <c r="D146" s="2">
        <v>6</v>
      </c>
      <c r="E146" s="2">
        <v>2</v>
      </c>
      <c r="F146" s="2">
        <v>3</v>
      </c>
      <c r="G146" s="2">
        <v>4</v>
      </c>
      <c r="H146" s="2">
        <v>-0.36668260153673704</v>
      </c>
      <c r="I146" s="2">
        <v>2</v>
      </c>
      <c r="J146" s="2">
        <v>1</v>
      </c>
      <c r="K146">
        <v>-0.1770364511408172</v>
      </c>
      <c r="L146">
        <v>-0.40302774776137784</v>
      </c>
      <c r="M146">
        <v>-0.93797767294776335</v>
      </c>
      <c r="N146">
        <v>0.5772218566377606</v>
      </c>
      <c r="O146">
        <v>1.1962103335060421</v>
      </c>
      <c r="P146">
        <v>2.4685501675622374</v>
      </c>
      <c r="Q146">
        <v>2.3223152571122516</v>
      </c>
      <c r="R146">
        <v>-0.40065021492028841</v>
      </c>
      <c r="S146">
        <v>2.5685771668614921</v>
      </c>
      <c r="T146" s="71">
        <v>0.98170731707317072</v>
      </c>
      <c r="U146" s="71">
        <v>0</v>
      </c>
      <c r="V146" s="71">
        <v>1.8292682926829267E-2</v>
      </c>
      <c r="W146" s="70">
        <v>0</v>
      </c>
      <c r="X146" s="71">
        <v>0</v>
      </c>
      <c r="Y146" s="71">
        <v>0</v>
      </c>
      <c r="Z146" s="71">
        <v>0</v>
      </c>
      <c r="AA146" s="71">
        <v>0.33384146341463417</v>
      </c>
      <c r="AB146" s="71">
        <v>0</v>
      </c>
      <c r="AC146" s="71">
        <v>0</v>
      </c>
      <c r="AD146" s="71">
        <v>0.45731707317073172</v>
      </c>
      <c r="AE146" s="71">
        <v>0.20884146341463414</v>
      </c>
      <c r="AF146" s="70">
        <v>0.99237804878048785</v>
      </c>
      <c r="AG146" s="72">
        <v>7.621951219512195E-3</v>
      </c>
      <c r="AH146" s="72">
        <v>0</v>
      </c>
      <c r="AI146" s="72">
        <v>0</v>
      </c>
      <c r="AJ146" s="70">
        <v>5.6402439024390245E-2</v>
      </c>
      <c r="AK146" s="71">
        <v>0.45731707317073172</v>
      </c>
      <c r="AL146" s="71">
        <v>0</v>
      </c>
      <c r="AM146" s="71">
        <v>0</v>
      </c>
      <c r="AN146" s="71">
        <v>0</v>
      </c>
      <c r="AO146" s="71">
        <v>0</v>
      </c>
      <c r="AP146" s="71">
        <v>0</v>
      </c>
      <c r="AQ146" s="71">
        <v>0</v>
      </c>
      <c r="AR146" s="71">
        <v>0.48628048780487804</v>
      </c>
      <c r="AS146" s="71">
        <v>0</v>
      </c>
      <c r="AT146" s="73">
        <v>0</v>
      </c>
    </row>
    <row r="147" spans="1:46" x14ac:dyDescent="0.15">
      <c r="A147" s="45">
        <v>1062310</v>
      </c>
      <c r="B147" s="2">
        <v>4</v>
      </c>
      <c r="C147" s="2">
        <v>2</v>
      </c>
      <c r="D147" s="2">
        <v>10</v>
      </c>
      <c r="E147" s="2">
        <v>2</v>
      </c>
      <c r="F147" s="2">
        <v>3</v>
      </c>
      <c r="G147" s="2">
        <v>1</v>
      </c>
      <c r="H147" s="2">
        <v>0.20181755588456107</v>
      </c>
      <c r="I147" s="2">
        <v>2</v>
      </c>
      <c r="J147" s="2">
        <v>1</v>
      </c>
      <c r="K147">
        <v>-0.61524548861808759</v>
      </c>
      <c r="L147">
        <v>-1.0360556238263692</v>
      </c>
      <c r="M147">
        <v>-0.74560488068365194</v>
      </c>
      <c r="N147">
        <v>-0.17242026091584442</v>
      </c>
      <c r="O147">
        <v>-0.46784945247134291</v>
      </c>
      <c r="P147">
        <v>-0.76304395025915928</v>
      </c>
      <c r="Q147">
        <v>9.8775614088090838E-2</v>
      </c>
      <c r="R147">
        <v>0.17981774882982227</v>
      </c>
      <c r="S147">
        <v>-1.4856207021913892</v>
      </c>
      <c r="T147" s="71">
        <v>1</v>
      </c>
      <c r="U147" s="71">
        <v>0</v>
      </c>
      <c r="V147" s="71">
        <v>0</v>
      </c>
      <c r="W147" s="70">
        <v>0</v>
      </c>
      <c r="X147" s="71">
        <v>0.78014184397163122</v>
      </c>
      <c r="Y147" s="71">
        <v>0</v>
      </c>
      <c r="Z147" s="71">
        <v>0</v>
      </c>
      <c r="AA147" s="71">
        <v>0</v>
      </c>
      <c r="AB147" s="71">
        <v>0</v>
      </c>
      <c r="AC147" s="71">
        <v>0</v>
      </c>
      <c r="AD147" s="71">
        <v>0</v>
      </c>
      <c r="AE147" s="71">
        <v>0.21985815602836881</v>
      </c>
      <c r="AF147" s="70">
        <v>0</v>
      </c>
      <c r="AG147" s="72">
        <v>5.6737588652482268E-2</v>
      </c>
      <c r="AH147" s="72">
        <v>0.88652482269503541</v>
      </c>
      <c r="AI147" s="72">
        <v>5.6737588652482268E-2</v>
      </c>
      <c r="AJ147" s="70">
        <v>5.6737588652482268E-2</v>
      </c>
      <c r="AK147" s="71">
        <v>5.6737588652482268E-2</v>
      </c>
      <c r="AL147" s="71">
        <v>0</v>
      </c>
      <c r="AM147" s="71">
        <v>0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0.88652482269503541</v>
      </c>
      <c r="AT147" s="73">
        <v>0</v>
      </c>
    </row>
    <row r="148" spans="1:46" x14ac:dyDescent="0.15">
      <c r="A148" s="45">
        <v>1065040</v>
      </c>
      <c r="B148" s="2">
        <v>4</v>
      </c>
      <c r="C148" s="2">
        <v>3</v>
      </c>
      <c r="D148" s="2">
        <v>10</v>
      </c>
      <c r="E148" s="2">
        <v>1</v>
      </c>
      <c r="F148" s="2">
        <v>3</v>
      </c>
      <c r="G148" s="2">
        <v>5</v>
      </c>
      <c r="H148" s="2">
        <v>0.20181755588456107</v>
      </c>
      <c r="I148" s="2">
        <v>2</v>
      </c>
      <c r="J148" s="2">
        <v>2</v>
      </c>
      <c r="K148">
        <v>-0.1770364511408172</v>
      </c>
      <c r="L148">
        <v>0.23000012830361349</v>
      </c>
      <c r="M148">
        <v>0.60100466516512807</v>
      </c>
      <c r="N148">
        <v>-0.61770124404639781</v>
      </c>
      <c r="O148">
        <v>0.1633456387614583</v>
      </c>
      <c r="P148">
        <v>-0.89552345684118573</v>
      </c>
      <c r="Q148">
        <v>-0.4116641600789992</v>
      </c>
      <c r="R148">
        <v>-0.82724345468531812</v>
      </c>
      <c r="S148">
        <v>-1.1097698686544517</v>
      </c>
      <c r="T148" s="71">
        <v>1</v>
      </c>
      <c r="U148" s="71">
        <v>0</v>
      </c>
      <c r="V148" s="71">
        <v>0</v>
      </c>
      <c r="W148" s="70">
        <v>0</v>
      </c>
      <c r="X148" s="71">
        <v>0.52705551651440619</v>
      </c>
      <c r="Y148" s="71">
        <v>0</v>
      </c>
      <c r="Z148" s="71">
        <v>0</v>
      </c>
      <c r="AA148" s="71">
        <v>0</v>
      </c>
      <c r="AB148" s="71">
        <v>0</v>
      </c>
      <c r="AC148" s="71">
        <v>1.4054813773717497E-2</v>
      </c>
      <c r="AD148" s="71">
        <v>2.1082220660576249E-2</v>
      </c>
      <c r="AE148" s="71">
        <v>0.43780744905130009</v>
      </c>
      <c r="AF148" s="70">
        <v>9.8383696416022487E-2</v>
      </c>
      <c r="AG148" s="72">
        <v>0.12157413914265636</v>
      </c>
      <c r="AH148" s="72">
        <v>0.74490513000702741</v>
      </c>
      <c r="AI148" s="72">
        <v>3.5137034434293744E-2</v>
      </c>
      <c r="AJ148" s="70">
        <v>7.3787772312016872E-2</v>
      </c>
      <c r="AK148" s="71">
        <v>0.28812368236120872</v>
      </c>
      <c r="AL148" s="71">
        <v>1.4054813773717497E-2</v>
      </c>
      <c r="AM148" s="71">
        <v>1.0541110330288124E-2</v>
      </c>
      <c r="AN148" s="71">
        <v>2.8109627547434995E-2</v>
      </c>
      <c r="AO148" s="71">
        <v>0</v>
      </c>
      <c r="AP148" s="71">
        <v>1.0541110330288124E-2</v>
      </c>
      <c r="AQ148" s="71">
        <v>0</v>
      </c>
      <c r="AR148" s="71">
        <v>0</v>
      </c>
      <c r="AS148" s="71">
        <v>0.56219255094869991</v>
      </c>
      <c r="AT148" s="73">
        <v>1.2649332396345749E-2</v>
      </c>
    </row>
    <row r="149" spans="1:46" x14ac:dyDescent="0.15">
      <c r="A149" s="45">
        <v>1065080</v>
      </c>
      <c r="B149" s="2">
        <v>4</v>
      </c>
      <c r="C149" s="2">
        <v>3</v>
      </c>
      <c r="D149" s="2">
        <v>10</v>
      </c>
      <c r="E149" s="2">
        <v>2</v>
      </c>
      <c r="F149" s="2">
        <v>2</v>
      </c>
      <c r="G149" s="2">
        <v>5</v>
      </c>
      <c r="H149" s="2">
        <v>-0.36668260153673704</v>
      </c>
      <c r="I149" s="2">
        <v>2</v>
      </c>
      <c r="J149" s="2">
        <v>2</v>
      </c>
      <c r="K149">
        <v>-0.3523200661317254</v>
      </c>
      <c r="L149">
        <v>-1.0360556238263692</v>
      </c>
      <c r="M149">
        <v>-0.84179127681570765</v>
      </c>
      <c r="N149">
        <v>-0.28824479410009241</v>
      </c>
      <c r="O149">
        <v>-0.35308670861083363</v>
      </c>
      <c r="P149">
        <v>-0.57338311818660015</v>
      </c>
      <c r="Q149">
        <v>0.36614882912799518</v>
      </c>
      <c r="R149">
        <v>-0.11276230507011768</v>
      </c>
      <c r="S149">
        <v>-0.86711776149610265</v>
      </c>
      <c r="T149" s="71">
        <v>0.5968992248062015</v>
      </c>
      <c r="U149" s="71">
        <v>0.37209302325581395</v>
      </c>
      <c r="V149" s="71">
        <v>3.1007751937984496E-2</v>
      </c>
      <c r="W149" s="70">
        <v>0</v>
      </c>
      <c r="X149" s="71">
        <v>0</v>
      </c>
      <c r="Y149" s="71">
        <v>0</v>
      </c>
      <c r="Z149" s="71">
        <v>0</v>
      </c>
      <c r="AA149" s="71">
        <v>0</v>
      </c>
      <c r="AB149" s="71">
        <v>0</v>
      </c>
      <c r="AC149" s="71">
        <v>0</v>
      </c>
      <c r="AD149" s="71">
        <v>1.5503875968992248E-2</v>
      </c>
      <c r="AE149" s="71">
        <v>0.98449612403100772</v>
      </c>
      <c r="AF149" s="70">
        <v>0.16279069767441862</v>
      </c>
      <c r="AG149" s="72">
        <v>0</v>
      </c>
      <c r="AH149" s="72">
        <v>0</v>
      </c>
      <c r="AI149" s="72">
        <v>0.83720930232558144</v>
      </c>
      <c r="AJ149" s="70">
        <v>0.96124031007751942</v>
      </c>
      <c r="AK149" s="71">
        <v>1.5503875968992248E-2</v>
      </c>
      <c r="AL149" s="71">
        <v>7.7519379844961239E-3</v>
      </c>
      <c r="AM149" s="71">
        <v>1.5503875968992248E-2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3">
        <v>0</v>
      </c>
    </row>
    <row r="150" spans="1:46" x14ac:dyDescent="0.15">
      <c r="A150" s="45">
        <v>1065100</v>
      </c>
      <c r="B150" s="2">
        <v>3</v>
      </c>
      <c r="C150" s="2">
        <v>3</v>
      </c>
      <c r="D150" s="2">
        <v>10</v>
      </c>
      <c r="E150" s="2">
        <v>2</v>
      </c>
      <c r="F150" s="2">
        <v>3</v>
      </c>
      <c r="G150" s="2">
        <v>5</v>
      </c>
      <c r="H150" s="2">
        <v>-0.36668260153673704</v>
      </c>
      <c r="I150" s="2">
        <v>2</v>
      </c>
      <c r="J150" s="2">
        <v>2</v>
      </c>
      <c r="K150">
        <v>-1.7528361499090444E-3</v>
      </c>
      <c r="L150">
        <v>2.1290837564985874</v>
      </c>
      <c r="M150">
        <v>0.60100466516512807</v>
      </c>
      <c r="N150">
        <v>-0.35259175698023021</v>
      </c>
      <c r="O150">
        <v>0.10596426683120365</v>
      </c>
      <c r="P150">
        <v>-0.34012860232422881</v>
      </c>
      <c r="Q150">
        <v>-0.42911509252915608</v>
      </c>
      <c r="R150">
        <v>-0.55081145423119504</v>
      </c>
      <c r="S150">
        <v>-0.14217248333776783</v>
      </c>
      <c r="T150" s="71">
        <v>0.98365122615803813</v>
      </c>
      <c r="U150" s="71">
        <v>1.6348773841961851E-2</v>
      </c>
      <c r="V150" s="71">
        <v>0</v>
      </c>
      <c r="W150" s="70">
        <v>0.26158038147138962</v>
      </c>
      <c r="X150" s="71">
        <v>0</v>
      </c>
      <c r="Y150" s="71">
        <v>4.9046321525885561E-2</v>
      </c>
      <c r="Z150" s="71">
        <v>0.19618528610354224</v>
      </c>
      <c r="AA150" s="71">
        <v>0</v>
      </c>
      <c r="AB150" s="71">
        <v>8.1743869209809257E-3</v>
      </c>
      <c r="AC150" s="71">
        <v>6.5395095367847406E-2</v>
      </c>
      <c r="AD150" s="71">
        <v>2.4523160762942781E-2</v>
      </c>
      <c r="AE150" s="71">
        <v>0.39509536784741145</v>
      </c>
      <c r="AF150" s="70">
        <v>0.18528610354223432</v>
      </c>
      <c r="AG150" s="72">
        <v>0.80381471389645776</v>
      </c>
      <c r="AH150" s="72">
        <v>0</v>
      </c>
      <c r="AI150" s="72">
        <v>1.0899182561307902E-2</v>
      </c>
      <c r="AJ150" s="70">
        <v>0.61035422343324253</v>
      </c>
      <c r="AK150" s="71">
        <v>4.9046321525885561E-2</v>
      </c>
      <c r="AL150" s="71">
        <v>0.2670299727520436</v>
      </c>
      <c r="AM150" s="71">
        <v>4.9046321525885561E-2</v>
      </c>
      <c r="AN150" s="71">
        <v>0</v>
      </c>
      <c r="AO150" s="71">
        <v>0</v>
      </c>
      <c r="AP150" s="71">
        <v>8.1743869209809257E-3</v>
      </c>
      <c r="AQ150" s="71">
        <v>0</v>
      </c>
      <c r="AR150" s="71">
        <v>0</v>
      </c>
      <c r="AS150" s="71">
        <v>0</v>
      </c>
      <c r="AT150" s="73">
        <v>1.6348773841961851E-2</v>
      </c>
    </row>
    <row r="151" spans="1:46" x14ac:dyDescent="0.15">
      <c r="A151" s="45">
        <v>1065160</v>
      </c>
      <c r="B151" s="2">
        <v>2</v>
      </c>
      <c r="C151" s="2">
        <v>1</v>
      </c>
      <c r="D151" s="2">
        <v>4</v>
      </c>
      <c r="E151" s="2">
        <v>1</v>
      </c>
      <c r="F151" s="2">
        <v>3</v>
      </c>
      <c r="G151" s="2">
        <v>5</v>
      </c>
      <c r="H151" s="2">
        <v>-0.93518275895803515</v>
      </c>
      <c r="I151" s="2">
        <v>4</v>
      </c>
      <c r="J151" s="2">
        <v>1</v>
      </c>
      <c r="K151">
        <v>0.26117258633645318</v>
      </c>
      <c r="L151">
        <v>0.23000012830361349</v>
      </c>
      <c r="M151">
        <v>-0.64941848455159623</v>
      </c>
      <c r="N151">
        <v>-0.33328766811618887</v>
      </c>
      <c r="O151">
        <v>-0.35308670861083363</v>
      </c>
      <c r="P151">
        <v>-0.18443687450347129</v>
      </c>
      <c r="Q151">
        <v>6.14500085696996E-2</v>
      </c>
      <c r="R151">
        <v>-0.1690411445896999</v>
      </c>
      <c r="S151">
        <v>0.20321908196627625</v>
      </c>
      <c r="T151" s="71">
        <v>0.7882037533512064</v>
      </c>
      <c r="U151" s="71">
        <v>0.19571045576407506</v>
      </c>
      <c r="V151" s="71">
        <v>1.6085790884718499E-2</v>
      </c>
      <c r="W151" s="70">
        <v>5.6300268096514748E-2</v>
      </c>
      <c r="X151" s="71">
        <v>0</v>
      </c>
      <c r="Y151" s="71">
        <v>0.45040214477211798</v>
      </c>
      <c r="Z151" s="71">
        <v>0</v>
      </c>
      <c r="AA151" s="71">
        <v>0</v>
      </c>
      <c r="AB151" s="71">
        <v>0</v>
      </c>
      <c r="AC151" s="71">
        <v>0.38605898123324395</v>
      </c>
      <c r="AD151" s="71">
        <v>0</v>
      </c>
      <c r="AE151" s="71">
        <v>0.10723860589812333</v>
      </c>
      <c r="AF151" s="70">
        <v>8.8471849865951746E-2</v>
      </c>
      <c r="AG151" s="72">
        <v>0.86863270777479895</v>
      </c>
      <c r="AH151" s="72">
        <v>0</v>
      </c>
      <c r="AI151" s="72">
        <v>4.2895442359249331E-2</v>
      </c>
      <c r="AJ151" s="70">
        <v>9.9195710455764072E-2</v>
      </c>
      <c r="AK151" s="71">
        <v>0</v>
      </c>
      <c r="AL151" s="71">
        <v>0.38605898123324395</v>
      </c>
      <c r="AM151" s="71">
        <v>0.51474530831099197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3">
        <v>0</v>
      </c>
    </row>
    <row r="152" spans="1:46" x14ac:dyDescent="0.15">
      <c r="A152" s="45">
        <v>1065340</v>
      </c>
      <c r="B152" s="2">
        <v>4</v>
      </c>
      <c r="C152" s="2">
        <v>3</v>
      </c>
      <c r="D152" s="2">
        <v>10</v>
      </c>
      <c r="E152" s="2">
        <v>2</v>
      </c>
      <c r="F152" s="2">
        <v>2</v>
      </c>
      <c r="G152" s="2">
        <v>5</v>
      </c>
      <c r="H152" s="2">
        <v>-0.36668260153673704</v>
      </c>
      <c r="I152" s="2">
        <v>4</v>
      </c>
      <c r="J152" s="2">
        <v>1</v>
      </c>
      <c r="K152">
        <v>-1.4916635635726285</v>
      </c>
      <c r="L152">
        <v>-1.0360556238263692</v>
      </c>
      <c r="M152">
        <v>-1.3227232574759862</v>
      </c>
      <c r="N152">
        <v>-1.4947503481026756</v>
      </c>
      <c r="O152">
        <v>-1.6728582630066908</v>
      </c>
      <c r="P152">
        <v>-1.4758289878094639</v>
      </c>
      <c r="Q152">
        <v>-0.62107534948088228</v>
      </c>
      <c r="R152">
        <v>-1.065482659794474</v>
      </c>
      <c r="S152">
        <v>-0.1339216426089001</v>
      </c>
      <c r="T152" s="71">
        <v>1</v>
      </c>
      <c r="U152" s="71">
        <v>0</v>
      </c>
      <c r="V152" s="71">
        <v>0</v>
      </c>
      <c r="W152" s="70">
        <v>0.66666666666666663</v>
      </c>
      <c r="X152" s="71">
        <v>0</v>
      </c>
      <c r="Y152" s="71">
        <v>0</v>
      </c>
      <c r="Z152" s="71">
        <v>0</v>
      </c>
      <c r="AA152" s="71">
        <v>0</v>
      </c>
      <c r="AB152" s="71">
        <v>0</v>
      </c>
      <c r="AC152" s="71">
        <v>0</v>
      </c>
      <c r="AD152" s="71">
        <v>0</v>
      </c>
      <c r="AE152" s="71">
        <v>0.33333333333333331</v>
      </c>
      <c r="AF152" s="70">
        <v>0.33333333333333331</v>
      </c>
      <c r="AG152" s="72">
        <v>0.66666666666666663</v>
      </c>
      <c r="AH152" s="72">
        <v>0</v>
      </c>
      <c r="AI152" s="72">
        <v>0</v>
      </c>
      <c r="AJ152" s="70">
        <v>0.66666666666666663</v>
      </c>
      <c r="AK152" s="71">
        <v>0</v>
      </c>
      <c r="AL152" s="71">
        <v>0</v>
      </c>
      <c r="AM152" s="71">
        <v>0</v>
      </c>
      <c r="AN152" s="71">
        <v>0.33333333333333331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3">
        <v>0</v>
      </c>
    </row>
    <row r="153" spans="1:46" x14ac:dyDescent="0.15">
      <c r="A153" s="45">
        <v>1065370</v>
      </c>
      <c r="B153" s="2">
        <v>4</v>
      </c>
      <c r="C153" s="2">
        <v>1</v>
      </c>
      <c r="D153" s="2">
        <v>10</v>
      </c>
      <c r="E153" s="2">
        <v>2</v>
      </c>
      <c r="F153" s="2">
        <v>2</v>
      </c>
      <c r="G153" s="2">
        <v>1</v>
      </c>
      <c r="H153" s="2">
        <v>-0.36668260153673704</v>
      </c>
      <c r="I153" s="2">
        <v>2</v>
      </c>
      <c r="J153" s="2">
        <v>1</v>
      </c>
      <c r="K153">
        <v>-1.1410963335908122</v>
      </c>
      <c r="L153">
        <v>-1.0360556238263692</v>
      </c>
      <c r="M153">
        <v>-1.0341640690798191</v>
      </c>
      <c r="N153">
        <v>-1.3789258149184278</v>
      </c>
      <c r="O153">
        <v>-1.5007141472159267</v>
      </c>
      <c r="P153">
        <v>-1.3693924611538186</v>
      </c>
      <c r="Q153">
        <v>-0.62107534948088228</v>
      </c>
      <c r="R153">
        <v>-0.70369012002573106</v>
      </c>
      <c r="S153">
        <v>-0.3120427336379939</v>
      </c>
      <c r="T153" s="71">
        <v>1</v>
      </c>
      <c r="U153" s="71">
        <v>0</v>
      </c>
      <c r="V153" s="71">
        <v>0</v>
      </c>
      <c r="W153" s="70">
        <v>0.66666666666666663</v>
      </c>
      <c r="X153" s="71">
        <v>0</v>
      </c>
      <c r="Y153" s="71">
        <v>0</v>
      </c>
      <c r="Z153" s="71">
        <v>0</v>
      </c>
      <c r="AA153" s="71">
        <v>0</v>
      </c>
      <c r="AB153" s="71">
        <v>0</v>
      </c>
      <c r="AC153" s="71">
        <v>0</v>
      </c>
      <c r="AD153" s="71">
        <v>0</v>
      </c>
      <c r="AE153" s="71">
        <v>0.33333333333333331</v>
      </c>
      <c r="AF153" s="70">
        <v>0</v>
      </c>
      <c r="AG153" s="72">
        <v>1</v>
      </c>
      <c r="AH153" s="72">
        <v>0</v>
      </c>
      <c r="AI153" s="72">
        <v>0</v>
      </c>
      <c r="AJ153" s="70">
        <v>1</v>
      </c>
      <c r="AK153" s="71">
        <v>0</v>
      </c>
      <c r="AL153" s="71">
        <v>0</v>
      </c>
      <c r="AM153" s="71">
        <v>0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3">
        <v>0</v>
      </c>
    </row>
    <row r="154" spans="1:46" x14ac:dyDescent="0.15">
      <c r="A154" s="45">
        <v>1065450</v>
      </c>
      <c r="B154" s="2">
        <v>3</v>
      </c>
      <c r="C154" s="2">
        <v>3</v>
      </c>
      <c r="D154" s="2">
        <v>10</v>
      </c>
      <c r="E154" s="2">
        <v>2</v>
      </c>
      <c r="F154" s="2">
        <v>2</v>
      </c>
      <c r="G154" s="2">
        <v>5</v>
      </c>
      <c r="H154" s="2">
        <v>-0.36668260153673704</v>
      </c>
      <c r="I154" s="2">
        <v>4</v>
      </c>
      <c r="J154" s="2">
        <v>1</v>
      </c>
      <c r="K154">
        <v>-1.4916635635726285</v>
      </c>
      <c r="L154">
        <v>-1.6690834998913606</v>
      </c>
      <c r="M154">
        <v>-1.3227232574759862</v>
      </c>
      <c r="N154">
        <v>-0.85771541558931175</v>
      </c>
      <c r="O154">
        <v>-1.2138072875646535</v>
      </c>
      <c r="P154">
        <v>-1.1774670221311394</v>
      </c>
      <c r="Q154">
        <v>0.91460670613292694</v>
      </c>
      <c r="R154">
        <v>0.44198625590862139</v>
      </c>
      <c r="S154">
        <v>-1.6479509163562025</v>
      </c>
      <c r="T154" s="71">
        <v>0.88571428571428568</v>
      </c>
      <c r="U154" s="71">
        <v>0</v>
      </c>
      <c r="V154" s="71">
        <v>0.11428571428571428</v>
      </c>
      <c r="W154" s="70">
        <v>0</v>
      </c>
      <c r="X154" s="71">
        <v>1</v>
      </c>
      <c r="Y154" s="71">
        <v>0</v>
      </c>
      <c r="Z154" s="71">
        <v>0</v>
      </c>
      <c r="AA154" s="71">
        <v>0</v>
      </c>
      <c r="AB154" s="71">
        <v>0</v>
      </c>
      <c r="AC154" s="71">
        <v>0</v>
      </c>
      <c r="AD154" s="71">
        <v>0</v>
      </c>
      <c r="AE154" s="71">
        <v>0</v>
      </c>
      <c r="AF154" s="70">
        <v>0</v>
      </c>
      <c r="AG154" s="72">
        <v>0</v>
      </c>
      <c r="AH154" s="72">
        <v>1</v>
      </c>
      <c r="AI154" s="72">
        <v>0</v>
      </c>
      <c r="AJ154" s="70">
        <v>0</v>
      </c>
      <c r="AK154" s="71">
        <v>0</v>
      </c>
      <c r="AL154" s="71">
        <v>0</v>
      </c>
      <c r="AM154" s="71">
        <v>0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1</v>
      </c>
      <c r="AT154" s="73">
        <v>0</v>
      </c>
    </row>
    <row r="155" spans="1:46" x14ac:dyDescent="0.15">
      <c r="A155" s="45">
        <v>1065510</v>
      </c>
      <c r="B155" s="2">
        <v>4</v>
      </c>
      <c r="C155" s="2">
        <v>1</v>
      </c>
      <c r="D155" s="2">
        <v>4</v>
      </c>
      <c r="E155" s="2">
        <v>2</v>
      </c>
      <c r="F155" s="2">
        <v>3</v>
      </c>
      <c r="G155" s="2">
        <v>5</v>
      </c>
      <c r="H155" s="2">
        <v>0.20181755588456107</v>
      </c>
      <c r="I155" s="2">
        <v>2</v>
      </c>
      <c r="J155" s="2">
        <v>2</v>
      </c>
      <c r="K155">
        <v>-0.43996187362717948</v>
      </c>
      <c r="L155">
        <v>-1.0360556238263692</v>
      </c>
      <c r="M155">
        <v>0.31244547676896095</v>
      </c>
      <c r="N155">
        <v>-5.1181574274862147E-3</v>
      </c>
      <c r="O155">
        <v>0.7371593580640049</v>
      </c>
      <c r="P155">
        <v>-0.45675586025541448</v>
      </c>
      <c r="Q155">
        <v>-0.11591677855528706</v>
      </c>
      <c r="R155">
        <v>-0.58354941553181772</v>
      </c>
      <c r="S155">
        <v>-1.0605263077307785</v>
      </c>
      <c r="T155" s="71">
        <v>0.82315789473684209</v>
      </c>
      <c r="U155" s="71">
        <v>3.3684210526315789E-2</v>
      </c>
      <c r="V155" s="71">
        <v>0.1431578947368421</v>
      </c>
      <c r="W155" s="70">
        <v>0</v>
      </c>
      <c r="X155" s="71">
        <v>0.66947368421052633</v>
      </c>
      <c r="Y155" s="71">
        <v>0</v>
      </c>
      <c r="Z155" s="71">
        <v>0</v>
      </c>
      <c r="AA155" s="71">
        <v>0</v>
      </c>
      <c r="AB155" s="71">
        <v>0</v>
      </c>
      <c r="AC155" s="71">
        <v>0</v>
      </c>
      <c r="AD155" s="71">
        <v>0</v>
      </c>
      <c r="AE155" s="71">
        <v>0.33052631578947367</v>
      </c>
      <c r="AF155" s="70">
        <v>0.24631578947368421</v>
      </c>
      <c r="AG155" s="72">
        <v>8.4210526315789472E-2</v>
      </c>
      <c r="AH155" s="72">
        <v>0.66947368421052633</v>
      </c>
      <c r="AI155" s="72">
        <v>0</v>
      </c>
      <c r="AJ155" s="70">
        <v>0.04</v>
      </c>
      <c r="AK155" s="71">
        <v>4.2105263157894736E-2</v>
      </c>
      <c r="AL155" s="71">
        <v>1.2631578947368421E-2</v>
      </c>
      <c r="AM155" s="71">
        <v>8.4210526315789472E-3</v>
      </c>
      <c r="AN155" s="71">
        <v>0.22736842105263158</v>
      </c>
      <c r="AO155" s="71">
        <v>0</v>
      </c>
      <c r="AP155" s="71">
        <v>0</v>
      </c>
      <c r="AQ155" s="71">
        <v>0</v>
      </c>
      <c r="AR155" s="71">
        <v>0</v>
      </c>
      <c r="AS155" s="71">
        <v>0.66947368421052633</v>
      </c>
      <c r="AT155" s="73">
        <v>0</v>
      </c>
    </row>
    <row r="156" spans="1:46" x14ac:dyDescent="0.15">
      <c r="A156" s="45">
        <v>1065600</v>
      </c>
      <c r="B156" s="2">
        <v>4</v>
      </c>
      <c r="C156" s="2">
        <v>3</v>
      </c>
      <c r="D156" s="2">
        <v>10</v>
      </c>
      <c r="E156" s="2">
        <v>1</v>
      </c>
      <c r="F156" s="2">
        <v>2</v>
      </c>
      <c r="G156" s="2">
        <v>4</v>
      </c>
      <c r="H156" s="2">
        <v>0.20181755588456107</v>
      </c>
      <c r="I156" s="2">
        <v>3</v>
      </c>
      <c r="J156" s="2">
        <v>1</v>
      </c>
      <c r="K156">
        <v>-0.61524548861808759</v>
      </c>
      <c r="L156">
        <v>-0.40302774776137784</v>
      </c>
      <c r="M156">
        <v>0.31244547676896095</v>
      </c>
      <c r="N156">
        <v>2.1907566982171649E-2</v>
      </c>
      <c r="O156">
        <v>1.54049856508757</v>
      </c>
      <c r="P156">
        <v>5.0006560007713009E-2</v>
      </c>
      <c r="Q156">
        <v>0.16697202116304624</v>
      </c>
      <c r="R156">
        <v>-0.83087198027010722</v>
      </c>
      <c r="S156">
        <v>-0.1075756392812615</v>
      </c>
      <c r="T156" s="71">
        <v>0.85312370707488627</v>
      </c>
      <c r="U156" s="71">
        <v>5.5854364915184113E-2</v>
      </c>
      <c r="V156" s="71">
        <v>9.102192800992967E-2</v>
      </c>
      <c r="W156" s="70">
        <v>0.2813405047579644</v>
      </c>
      <c r="X156" s="71">
        <v>0</v>
      </c>
      <c r="Y156" s="71">
        <v>0</v>
      </c>
      <c r="Z156" s="71">
        <v>0</v>
      </c>
      <c r="AA156" s="71">
        <v>0</v>
      </c>
      <c r="AB156" s="71">
        <v>0</v>
      </c>
      <c r="AC156" s="71">
        <v>0</v>
      </c>
      <c r="AD156" s="71">
        <v>0.11791477037649979</v>
      </c>
      <c r="AE156" s="71">
        <v>0.60074472486553576</v>
      </c>
      <c r="AF156" s="70">
        <v>0.14687629292511378</v>
      </c>
      <c r="AG156" s="72">
        <v>0.85312370707488627</v>
      </c>
      <c r="AH156" s="72">
        <v>0</v>
      </c>
      <c r="AI156" s="72">
        <v>0</v>
      </c>
      <c r="AJ156" s="70">
        <v>0.79644187008688461</v>
      </c>
      <c r="AK156" s="71">
        <v>0.16756309474555234</v>
      </c>
      <c r="AL156" s="71">
        <v>1.2412081092263137E-2</v>
      </c>
      <c r="AM156" s="71">
        <v>0</v>
      </c>
      <c r="AN156" s="71">
        <v>0</v>
      </c>
      <c r="AO156" s="71">
        <v>0</v>
      </c>
      <c r="AP156" s="71">
        <v>0</v>
      </c>
      <c r="AQ156" s="71">
        <v>0</v>
      </c>
      <c r="AR156" s="71">
        <v>1.0343400910219279E-2</v>
      </c>
      <c r="AS156" s="71">
        <v>0</v>
      </c>
      <c r="AT156" s="73">
        <v>1.3239553165080678E-2</v>
      </c>
    </row>
    <row r="157" spans="1:46" x14ac:dyDescent="0.15">
      <c r="A157" s="45">
        <v>1065650</v>
      </c>
      <c r="B157" s="2">
        <v>3</v>
      </c>
      <c r="C157" s="2">
        <v>1</v>
      </c>
      <c r="D157" s="2">
        <v>10</v>
      </c>
      <c r="E157" s="2">
        <v>2</v>
      </c>
      <c r="F157" s="2">
        <v>3</v>
      </c>
      <c r="G157" s="2">
        <v>5</v>
      </c>
      <c r="H157" s="2">
        <v>0.20181755588456107</v>
      </c>
      <c r="I157" s="2">
        <v>2</v>
      </c>
      <c r="J157" s="2">
        <v>1</v>
      </c>
      <c r="K157">
        <v>-0.1770364511408172</v>
      </c>
      <c r="L157">
        <v>0.23000012830361349</v>
      </c>
      <c r="M157">
        <v>0.12007268450484952</v>
      </c>
      <c r="N157">
        <v>-0.13509902244536451</v>
      </c>
      <c r="O157">
        <v>1.54049856508757</v>
      </c>
      <c r="P157">
        <v>-0.18556917797853134</v>
      </c>
      <c r="Q157">
        <v>0.30485059581567914</v>
      </c>
      <c r="R157">
        <v>-0.91542885738080959</v>
      </c>
      <c r="S157">
        <v>-0.27622178712178885</v>
      </c>
      <c r="T157" s="71">
        <v>0.88817303267372294</v>
      </c>
      <c r="U157" s="71">
        <v>5.2001840773124711E-2</v>
      </c>
      <c r="V157" s="71">
        <v>5.9825126553152322E-2</v>
      </c>
      <c r="W157" s="70">
        <v>0</v>
      </c>
      <c r="X157" s="71">
        <v>0.26231017027151404</v>
      </c>
      <c r="Y157" s="71">
        <v>6.9028992176714224E-2</v>
      </c>
      <c r="Z157" s="71">
        <v>9.2038656235618951E-3</v>
      </c>
      <c r="AA157" s="71">
        <v>0</v>
      </c>
      <c r="AB157" s="71">
        <v>0</v>
      </c>
      <c r="AC157" s="71">
        <v>0</v>
      </c>
      <c r="AD157" s="71">
        <v>0</v>
      </c>
      <c r="AE157" s="71">
        <v>0.65945697192820985</v>
      </c>
      <c r="AF157" s="70">
        <v>0.57662218131615284</v>
      </c>
      <c r="AG157" s="72">
        <v>0.12425218591808559</v>
      </c>
      <c r="AH157" s="72">
        <v>0.26231017027151404</v>
      </c>
      <c r="AI157" s="72">
        <v>3.6815462494247581E-2</v>
      </c>
      <c r="AJ157" s="70">
        <v>4.6019328117809483E-2</v>
      </c>
      <c r="AK157" s="71">
        <v>2.0708697653014266E-2</v>
      </c>
      <c r="AL157" s="71">
        <v>0.44546709618039576</v>
      </c>
      <c r="AM157" s="71">
        <v>8.7436723423838014E-2</v>
      </c>
      <c r="AN157" s="71">
        <v>0.13805798435342845</v>
      </c>
      <c r="AO157" s="71">
        <v>0</v>
      </c>
      <c r="AP157" s="71">
        <v>0</v>
      </c>
      <c r="AQ157" s="71">
        <v>0</v>
      </c>
      <c r="AR157" s="71">
        <v>0</v>
      </c>
      <c r="AS157" s="71">
        <v>0.26231017027151404</v>
      </c>
      <c r="AT157" s="73">
        <v>0</v>
      </c>
    </row>
    <row r="158" spans="1:46" x14ac:dyDescent="0.15">
      <c r="A158" s="45">
        <v>1065660</v>
      </c>
      <c r="B158" s="2">
        <v>2</v>
      </c>
      <c r="C158" s="2">
        <v>3</v>
      </c>
      <c r="D158" s="2">
        <v>10</v>
      </c>
      <c r="E158" s="2">
        <v>2</v>
      </c>
      <c r="F158" s="2">
        <v>2</v>
      </c>
      <c r="G158" s="2">
        <v>7</v>
      </c>
      <c r="H158" s="2">
        <v>-0.36668260153673704</v>
      </c>
      <c r="I158" s="2">
        <v>3</v>
      </c>
      <c r="J158" s="2">
        <v>1</v>
      </c>
      <c r="K158">
        <v>0.17353077884099913</v>
      </c>
      <c r="L158">
        <v>0.23000012830361349</v>
      </c>
      <c r="M158">
        <v>-7.2300107759261906E-2</v>
      </c>
      <c r="N158">
        <v>-0.34937440883622328</v>
      </c>
      <c r="O158">
        <v>4.8582894900948997E-2</v>
      </c>
      <c r="P158">
        <v>0.51476052134611261</v>
      </c>
      <c r="Q158">
        <v>-0.1859654337236363</v>
      </c>
      <c r="R158">
        <v>-0.51274405737000561</v>
      </c>
      <c r="S158">
        <v>2.0422534260509062</v>
      </c>
      <c r="T158" s="71">
        <v>0.83695652173913049</v>
      </c>
      <c r="U158" s="71">
        <v>0.11413043478260869</v>
      </c>
      <c r="V158" s="71">
        <v>4.8913043478260872E-2</v>
      </c>
      <c r="W158" s="70">
        <v>0.61956521739130432</v>
      </c>
      <c r="X158" s="71">
        <v>0</v>
      </c>
      <c r="Y158" s="71">
        <v>0</v>
      </c>
      <c r="Z158" s="71">
        <v>0</v>
      </c>
      <c r="AA158" s="71">
        <v>0.22010869565217392</v>
      </c>
      <c r="AB158" s="71">
        <v>0</v>
      </c>
      <c r="AC158" s="71">
        <v>0</v>
      </c>
      <c r="AD158" s="71">
        <v>1.6304347826086956E-2</v>
      </c>
      <c r="AE158" s="71">
        <v>0.14402173913043478</v>
      </c>
      <c r="AF158" s="70">
        <v>0.8125</v>
      </c>
      <c r="AG158" s="72">
        <v>0.16304347826086957</v>
      </c>
      <c r="AH158" s="72">
        <v>0</v>
      </c>
      <c r="AI158" s="72">
        <v>2.4456521739130436E-2</v>
      </c>
      <c r="AJ158" s="70">
        <v>0.72282608695652173</v>
      </c>
      <c r="AK158" s="71">
        <v>1.6304347826086956E-2</v>
      </c>
      <c r="AL158" s="71">
        <v>0</v>
      </c>
      <c r="AM158" s="71">
        <v>0</v>
      </c>
      <c r="AN158" s="71">
        <v>0</v>
      </c>
      <c r="AO158" s="71">
        <v>0</v>
      </c>
      <c r="AP158" s="71">
        <v>0</v>
      </c>
      <c r="AQ158" s="71">
        <v>0</v>
      </c>
      <c r="AR158" s="71">
        <v>0.2608695652173913</v>
      </c>
      <c r="AS158" s="71">
        <v>0</v>
      </c>
      <c r="AT158" s="73">
        <v>0</v>
      </c>
    </row>
    <row r="159" spans="1:46" x14ac:dyDescent="0.15">
      <c r="A159" s="45">
        <v>1065710</v>
      </c>
      <c r="B159" s="2">
        <v>4</v>
      </c>
      <c r="C159" s="2">
        <v>3</v>
      </c>
      <c r="D159" s="2">
        <v>10</v>
      </c>
      <c r="E159" s="2">
        <v>2</v>
      </c>
      <c r="F159" s="2">
        <v>2</v>
      </c>
      <c r="G159" s="2">
        <v>4</v>
      </c>
      <c r="H159" s="2">
        <v>0.20181755588456107</v>
      </c>
      <c r="I159" s="2">
        <v>2</v>
      </c>
      <c r="J159" s="2">
        <v>1</v>
      </c>
      <c r="K159">
        <v>-0.61524548861808759</v>
      </c>
      <c r="L159">
        <v>-1.0360556238263692</v>
      </c>
      <c r="M159">
        <v>-0.84179127681570765</v>
      </c>
      <c r="N159">
        <v>-0.96710525248554591</v>
      </c>
      <c r="O159">
        <v>-1.0416631717738896</v>
      </c>
      <c r="P159">
        <v>-1.2012453951074005</v>
      </c>
      <c r="Q159">
        <v>-0.29200062327792309</v>
      </c>
      <c r="R159">
        <v>-0.30788289703086708</v>
      </c>
      <c r="S159">
        <v>-1.4829864968235755</v>
      </c>
      <c r="T159" s="71">
        <v>1</v>
      </c>
      <c r="U159" s="71">
        <v>0</v>
      </c>
      <c r="V159" s="71">
        <v>0</v>
      </c>
      <c r="W159" s="70">
        <v>0</v>
      </c>
      <c r="X159" s="71">
        <v>0.88636363636363635</v>
      </c>
      <c r="Y159" s="71">
        <v>0</v>
      </c>
      <c r="Z159" s="71">
        <v>0</v>
      </c>
      <c r="AA159" s="71">
        <v>0</v>
      </c>
      <c r="AB159" s="71">
        <v>0</v>
      </c>
      <c r="AC159" s="71">
        <v>0</v>
      </c>
      <c r="AD159" s="71">
        <v>0</v>
      </c>
      <c r="AE159" s="71">
        <v>0.11363636363636363</v>
      </c>
      <c r="AF159" s="70">
        <v>4.5454545454545456E-2</v>
      </c>
      <c r="AG159" s="72">
        <v>6.8181818181818177E-2</v>
      </c>
      <c r="AH159" s="72">
        <v>0.88636363636363635</v>
      </c>
      <c r="AI159" s="72">
        <v>0</v>
      </c>
      <c r="AJ159" s="70">
        <v>0</v>
      </c>
      <c r="AK159" s="71">
        <v>6.8181818181818177E-2</v>
      </c>
      <c r="AL159" s="71">
        <v>0</v>
      </c>
      <c r="AM159" s="71">
        <v>0</v>
      </c>
      <c r="AN159" s="71">
        <v>4.5454545454545456E-2</v>
      </c>
      <c r="AO159" s="71">
        <v>0</v>
      </c>
      <c r="AP159" s="71">
        <v>0</v>
      </c>
      <c r="AQ159" s="71">
        <v>0</v>
      </c>
      <c r="AR159" s="71">
        <v>0</v>
      </c>
      <c r="AS159" s="71">
        <v>0.88636363636363635</v>
      </c>
      <c r="AT159" s="73">
        <v>0</v>
      </c>
    </row>
    <row r="160" spans="1:46" x14ac:dyDescent="0.15">
      <c r="A160" s="45">
        <v>1065780</v>
      </c>
      <c r="B160" s="2">
        <v>3</v>
      </c>
      <c r="C160" s="2">
        <v>3</v>
      </c>
      <c r="D160" s="2">
        <v>10</v>
      </c>
      <c r="E160" s="2">
        <v>2</v>
      </c>
      <c r="F160" s="2">
        <v>3</v>
      </c>
      <c r="G160" s="2">
        <v>4</v>
      </c>
      <c r="H160" s="2">
        <v>0.20181755588456107</v>
      </c>
      <c r="I160" s="2">
        <v>2</v>
      </c>
      <c r="J160" s="2">
        <v>1</v>
      </c>
      <c r="K160">
        <v>-0.43996187362717948</v>
      </c>
      <c r="L160">
        <v>-0.40302774776137784</v>
      </c>
      <c r="M160">
        <v>-0.45704569228748476</v>
      </c>
      <c r="N160">
        <v>-0.5231112086125953</v>
      </c>
      <c r="O160">
        <v>-0.86951905598312551</v>
      </c>
      <c r="P160">
        <v>-0.40014068650241175</v>
      </c>
      <c r="Q160">
        <v>-0.44656602497931297</v>
      </c>
      <c r="R160">
        <v>0.30380160530250433</v>
      </c>
      <c r="S160">
        <v>0.18715013294035934</v>
      </c>
      <c r="T160" s="71">
        <v>0.90445859872611467</v>
      </c>
      <c r="U160" s="71">
        <v>7.6433121019108277E-2</v>
      </c>
      <c r="V160" s="71">
        <v>1.9108280254777069E-2</v>
      </c>
      <c r="W160" s="70">
        <v>0</v>
      </c>
      <c r="X160" s="71">
        <v>0</v>
      </c>
      <c r="Y160" s="71">
        <v>0</v>
      </c>
      <c r="Z160" s="71">
        <v>0.15286624203821655</v>
      </c>
      <c r="AA160" s="71">
        <v>0</v>
      </c>
      <c r="AB160" s="71">
        <v>0.24840764331210191</v>
      </c>
      <c r="AC160" s="71">
        <v>0</v>
      </c>
      <c r="AD160" s="71">
        <v>0</v>
      </c>
      <c r="AE160" s="71">
        <v>0.59872611464968151</v>
      </c>
      <c r="AF160" s="70">
        <v>1.9108280254777069E-2</v>
      </c>
      <c r="AG160" s="72">
        <v>0.89490445859872614</v>
      </c>
      <c r="AH160" s="72">
        <v>0</v>
      </c>
      <c r="AI160" s="72">
        <v>8.598726114649681E-2</v>
      </c>
      <c r="AJ160" s="70">
        <v>0.23885350318471338</v>
      </c>
      <c r="AK160" s="71">
        <v>6.6878980891719744E-2</v>
      </c>
      <c r="AL160" s="71">
        <v>0</v>
      </c>
      <c r="AM160" s="71">
        <v>0</v>
      </c>
      <c r="AN160" s="71">
        <v>0</v>
      </c>
      <c r="AO160" s="71">
        <v>0</v>
      </c>
      <c r="AP160" s="71">
        <v>0.69426751592356684</v>
      </c>
      <c r="AQ160" s="71">
        <v>0</v>
      </c>
      <c r="AR160" s="71">
        <v>0</v>
      </c>
      <c r="AS160" s="71">
        <v>0</v>
      </c>
      <c r="AT160" s="73">
        <v>0</v>
      </c>
    </row>
    <row r="161" spans="1:46" x14ac:dyDescent="0.15">
      <c r="A161" s="45">
        <v>1070040</v>
      </c>
      <c r="B161" s="2">
        <v>4</v>
      </c>
      <c r="C161" s="2">
        <v>1</v>
      </c>
      <c r="D161" s="2">
        <v>4</v>
      </c>
      <c r="E161" s="2">
        <v>2</v>
      </c>
      <c r="F161" s="2">
        <v>1</v>
      </c>
      <c r="G161" s="2">
        <v>3</v>
      </c>
      <c r="H161" s="2">
        <v>5.8868191300975417</v>
      </c>
      <c r="I161" s="2">
        <v>1</v>
      </c>
      <c r="J161" s="2">
        <v>2</v>
      </c>
      <c r="K161">
        <v>-0.1770364511408172</v>
      </c>
      <c r="L161">
        <v>1.4960558804335962</v>
      </c>
      <c r="M161">
        <v>0.50481826903307236</v>
      </c>
      <c r="N161">
        <v>2.1891132767852119</v>
      </c>
      <c r="O161">
        <v>0.27810838262196763</v>
      </c>
      <c r="P161">
        <v>0.78028568624769545</v>
      </c>
      <c r="Q161">
        <v>-0.34684641097841634</v>
      </c>
      <c r="R161">
        <v>1.5614215062733272</v>
      </c>
      <c r="S161">
        <v>-1.2900922507579915</v>
      </c>
      <c r="T161" s="71">
        <v>0.76145203111495241</v>
      </c>
      <c r="U161" s="71">
        <v>0.1763180639585134</v>
      </c>
      <c r="V161" s="71">
        <v>6.2229904926534137E-2</v>
      </c>
      <c r="W161" s="70">
        <v>0</v>
      </c>
      <c r="X161" s="71">
        <v>0.56006914433880728</v>
      </c>
      <c r="Y161" s="71">
        <v>7.7787381158167671E-3</v>
      </c>
      <c r="Z161" s="71">
        <v>0</v>
      </c>
      <c r="AA161" s="71">
        <v>2.5929127052722557E-3</v>
      </c>
      <c r="AB161" s="71">
        <v>7.7787381158167671E-3</v>
      </c>
      <c r="AC161" s="71">
        <v>0</v>
      </c>
      <c r="AD161" s="71">
        <v>2.5929127052722557E-3</v>
      </c>
      <c r="AE161" s="71">
        <v>0.4191875540190147</v>
      </c>
      <c r="AF161" s="70">
        <v>7.7787381158167671E-3</v>
      </c>
      <c r="AG161" s="72">
        <v>0.2662057044079516</v>
      </c>
      <c r="AH161" s="72">
        <v>0.56006914433880728</v>
      </c>
      <c r="AI161" s="72">
        <v>0.16594641313742436</v>
      </c>
      <c r="AJ161" s="70">
        <v>0.31979256698357822</v>
      </c>
      <c r="AK161" s="71">
        <v>1.2964563526361279E-2</v>
      </c>
      <c r="AL161" s="71">
        <v>2.0743301642178046E-2</v>
      </c>
      <c r="AM161" s="71">
        <v>7.7787381158167671E-3</v>
      </c>
      <c r="AN161" s="71">
        <v>0</v>
      </c>
      <c r="AO161" s="71">
        <v>0</v>
      </c>
      <c r="AP161" s="71">
        <v>7.7787381158167671E-3</v>
      </c>
      <c r="AQ161" s="71">
        <v>2.5929127052722557E-3</v>
      </c>
      <c r="AR161" s="71">
        <v>2.5929127052722557E-3</v>
      </c>
      <c r="AS161" s="71">
        <v>0.56006914433880728</v>
      </c>
      <c r="AT161" s="73">
        <v>6.5687121866897152E-2</v>
      </c>
    </row>
    <row r="162" spans="1:46" x14ac:dyDescent="0.15">
      <c r="A162" s="45">
        <v>1070070</v>
      </c>
      <c r="B162" s="2">
        <v>3</v>
      </c>
      <c r="C162" s="2">
        <v>3</v>
      </c>
      <c r="D162" s="2">
        <v>10</v>
      </c>
      <c r="E162" s="2">
        <v>2</v>
      </c>
      <c r="F162" s="2">
        <v>2</v>
      </c>
      <c r="G162" s="2">
        <v>5</v>
      </c>
      <c r="H162" s="2">
        <v>0.20181755588456107</v>
      </c>
      <c r="I162" s="2">
        <v>1</v>
      </c>
      <c r="J162" s="2">
        <v>1</v>
      </c>
      <c r="K162">
        <v>8.5888971345545045E-2</v>
      </c>
      <c r="L162">
        <v>0.23000012830361349</v>
      </c>
      <c r="M162">
        <v>-7.2300107759261906E-2</v>
      </c>
      <c r="N162">
        <v>0.72200252311807067</v>
      </c>
      <c r="O162">
        <v>-0.2383239647503243</v>
      </c>
      <c r="P162">
        <v>-0.11876327294998812</v>
      </c>
      <c r="Q162">
        <v>-0.31393893835812037</v>
      </c>
      <c r="R162">
        <v>0.94075374900544784</v>
      </c>
      <c r="S162">
        <v>-1.2829424323857401</v>
      </c>
      <c r="T162" s="71">
        <v>0.83452211126961484</v>
      </c>
      <c r="U162" s="71">
        <v>0.14835948644793154</v>
      </c>
      <c r="V162" s="71">
        <v>1.7118402282453638E-2</v>
      </c>
      <c r="W162" s="70">
        <v>3.9942938659058486E-2</v>
      </c>
      <c r="X162" s="71">
        <v>0.54778887303851642</v>
      </c>
      <c r="Y162" s="71">
        <v>0</v>
      </c>
      <c r="Z162" s="71">
        <v>3.4236804564907276E-2</v>
      </c>
      <c r="AA162" s="71">
        <v>0</v>
      </c>
      <c r="AB162" s="71">
        <v>0</v>
      </c>
      <c r="AC162" s="71">
        <v>0</v>
      </c>
      <c r="AD162" s="71">
        <v>0</v>
      </c>
      <c r="AE162" s="71">
        <v>0.37803138373751782</v>
      </c>
      <c r="AF162" s="70">
        <v>2.1398002853067047E-2</v>
      </c>
      <c r="AG162" s="72">
        <v>9.9857346647646214E-2</v>
      </c>
      <c r="AH162" s="72">
        <v>0.54778887303851642</v>
      </c>
      <c r="AI162" s="72">
        <v>0.33095577746077032</v>
      </c>
      <c r="AJ162" s="70">
        <v>0.42653352353780316</v>
      </c>
      <c r="AK162" s="71">
        <v>2.5677603423680456E-2</v>
      </c>
      <c r="AL162" s="71">
        <v>0</v>
      </c>
      <c r="AM162" s="71">
        <v>0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0.54778887303851642</v>
      </c>
      <c r="AT162" s="73">
        <v>0</v>
      </c>
    </row>
    <row r="163" spans="1:46" x14ac:dyDescent="0.15">
      <c r="A163" s="45">
        <v>1070140</v>
      </c>
      <c r="B163" s="2">
        <v>4</v>
      </c>
      <c r="C163" s="2">
        <v>3</v>
      </c>
      <c r="D163" s="2">
        <v>10</v>
      </c>
      <c r="E163" s="2">
        <v>2</v>
      </c>
      <c r="F163" s="2">
        <v>4</v>
      </c>
      <c r="G163" s="2">
        <v>1</v>
      </c>
      <c r="H163" s="2">
        <v>-0.36668260153673704</v>
      </c>
      <c r="I163" s="2">
        <v>4</v>
      </c>
      <c r="J163" s="2">
        <v>1</v>
      </c>
      <c r="K163">
        <v>-1.0534545260953581</v>
      </c>
      <c r="L163">
        <v>-1.0360556238263692</v>
      </c>
      <c r="M163">
        <v>-1.1303504652118748</v>
      </c>
      <c r="N163">
        <v>1.3847762407834898</v>
      </c>
      <c r="O163">
        <v>-0.29570533668057897</v>
      </c>
      <c r="P163">
        <v>-4.2332788383434412E-2</v>
      </c>
      <c r="Q163">
        <v>1.4904874769881054</v>
      </c>
      <c r="R163">
        <v>1.8373613291619995</v>
      </c>
      <c r="S163">
        <v>-1.6301780842303666</v>
      </c>
      <c r="T163" s="71">
        <v>0.85446527012127893</v>
      </c>
      <c r="U163" s="71">
        <v>0</v>
      </c>
      <c r="V163" s="71">
        <v>0.14553472987872107</v>
      </c>
      <c r="W163" s="70">
        <v>0</v>
      </c>
      <c r="X163" s="71">
        <v>0.96582138919514882</v>
      </c>
      <c r="Y163" s="71">
        <v>0</v>
      </c>
      <c r="Z163" s="71">
        <v>0</v>
      </c>
      <c r="AA163" s="71">
        <v>0</v>
      </c>
      <c r="AB163" s="71">
        <v>0</v>
      </c>
      <c r="AC163" s="71">
        <v>0</v>
      </c>
      <c r="AD163" s="71">
        <v>0</v>
      </c>
      <c r="AE163" s="71">
        <v>3.4178610804851156E-2</v>
      </c>
      <c r="AF163" s="70">
        <v>7.717750826901874E-3</v>
      </c>
      <c r="AG163" s="72">
        <v>0</v>
      </c>
      <c r="AH163" s="72">
        <v>0.99228224917309815</v>
      </c>
      <c r="AI163" s="72">
        <v>0</v>
      </c>
      <c r="AJ163" s="70">
        <v>0</v>
      </c>
      <c r="AK163" s="71">
        <v>0</v>
      </c>
      <c r="AL163" s="71">
        <v>3.3076074972436605E-3</v>
      </c>
      <c r="AM163" s="71">
        <v>0</v>
      </c>
      <c r="AN163" s="71">
        <v>4.410143329658214E-3</v>
      </c>
      <c r="AO163" s="71">
        <v>0</v>
      </c>
      <c r="AP163" s="71">
        <v>0</v>
      </c>
      <c r="AQ163" s="71">
        <v>0</v>
      </c>
      <c r="AR163" s="71">
        <v>0</v>
      </c>
      <c r="AS163" s="71">
        <v>0.99228224917309815</v>
      </c>
      <c r="AT163" s="73">
        <v>0</v>
      </c>
    </row>
    <row r="164" spans="1:46" x14ac:dyDescent="0.15">
      <c r="A164" s="45">
        <v>1070270</v>
      </c>
      <c r="B164" s="2">
        <v>3</v>
      </c>
      <c r="C164" s="2">
        <v>2</v>
      </c>
      <c r="D164" s="2">
        <v>10</v>
      </c>
      <c r="E164" s="2">
        <v>2</v>
      </c>
      <c r="F164" s="2">
        <v>4</v>
      </c>
      <c r="G164" s="2">
        <v>4</v>
      </c>
      <c r="H164" s="2">
        <v>0.20181755588456107</v>
      </c>
      <c r="I164" s="2">
        <v>4</v>
      </c>
      <c r="J164" s="2">
        <v>1</v>
      </c>
      <c r="K164">
        <v>-0.1770364511408172</v>
      </c>
      <c r="L164">
        <v>-0.40302774776137784</v>
      </c>
      <c r="M164">
        <v>-7.2300107759261906E-2</v>
      </c>
      <c r="N164">
        <v>3.0031023572189546</v>
      </c>
      <c r="O164">
        <v>0.56501524227324096</v>
      </c>
      <c r="P164">
        <v>3.8058005716081622</v>
      </c>
      <c r="Q164">
        <v>4.4386874618435115E-2</v>
      </c>
      <c r="R164">
        <v>1.7876780196826041</v>
      </c>
      <c r="S164">
        <v>0.39930468734415558</v>
      </c>
      <c r="T164" s="71">
        <v>0.94326241134751776</v>
      </c>
      <c r="U164" s="71">
        <v>0</v>
      </c>
      <c r="V164" s="71">
        <v>5.6737588652482268E-2</v>
      </c>
      <c r="W164" s="70">
        <v>0.87659574468085111</v>
      </c>
      <c r="X164" s="71">
        <v>0</v>
      </c>
      <c r="Y164" s="71">
        <v>0</v>
      </c>
      <c r="Z164" s="71">
        <v>0</v>
      </c>
      <c r="AA164" s="71">
        <v>0</v>
      </c>
      <c r="AB164" s="71">
        <v>0</v>
      </c>
      <c r="AC164" s="71">
        <v>0</v>
      </c>
      <c r="AD164" s="71">
        <v>1.0638297872340425E-2</v>
      </c>
      <c r="AE164" s="71">
        <v>0.11276595744680851</v>
      </c>
      <c r="AF164" s="70">
        <v>0.37021276595744679</v>
      </c>
      <c r="AG164" s="72">
        <v>0.62978723404255321</v>
      </c>
      <c r="AH164" s="72">
        <v>0</v>
      </c>
      <c r="AI164" s="72">
        <v>0</v>
      </c>
      <c r="AJ164" s="70">
        <v>0.91063829787234041</v>
      </c>
      <c r="AK164" s="71">
        <v>1.0638297872340425E-2</v>
      </c>
      <c r="AL164" s="71">
        <v>0</v>
      </c>
      <c r="AM164" s="71">
        <v>0</v>
      </c>
      <c r="AN164" s="71">
        <v>6.8085106382978725E-2</v>
      </c>
      <c r="AO164" s="71">
        <v>0</v>
      </c>
      <c r="AP164" s="71">
        <v>0</v>
      </c>
      <c r="AQ164" s="71">
        <v>1.0638297872340425E-2</v>
      </c>
      <c r="AR164" s="71">
        <v>0</v>
      </c>
      <c r="AS164" s="71">
        <v>0</v>
      </c>
      <c r="AT164" s="73">
        <v>0</v>
      </c>
    </row>
    <row r="165" spans="1:46" x14ac:dyDescent="0.15">
      <c r="A165" s="45">
        <v>1070300</v>
      </c>
      <c r="B165" s="2">
        <v>1</v>
      </c>
      <c r="C165" s="2">
        <v>3</v>
      </c>
      <c r="D165" s="2">
        <v>10</v>
      </c>
      <c r="E165" s="2">
        <v>2</v>
      </c>
      <c r="F165" s="2">
        <v>4</v>
      </c>
      <c r="G165" s="2">
        <v>4</v>
      </c>
      <c r="H165" s="2">
        <v>1.3388178707271572</v>
      </c>
      <c r="I165" s="2">
        <v>1</v>
      </c>
      <c r="J165" s="2">
        <v>1</v>
      </c>
      <c r="K165">
        <v>1.4881578912728104</v>
      </c>
      <c r="L165">
        <v>0.86302800436860483</v>
      </c>
      <c r="M165">
        <v>1.2743094380895181</v>
      </c>
      <c r="N165">
        <v>1.1080843003988974</v>
      </c>
      <c r="O165">
        <v>0.56501524227324096</v>
      </c>
      <c r="P165">
        <v>1.268308483998579</v>
      </c>
      <c r="Q165">
        <v>-0.4622116885553158</v>
      </c>
      <c r="R165">
        <v>0.3439394971637047</v>
      </c>
      <c r="S165">
        <v>3.7039891777124898E-2</v>
      </c>
      <c r="T165" s="71">
        <v>0.93422655298416568</v>
      </c>
      <c r="U165" s="71">
        <v>6.5773447015834346E-2</v>
      </c>
      <c r="V165" s="71">
        <v>0</v>
      </c>
      <c r="W165" s="70">
        <v>9.7442143727161992E-2</v>
      </c>
      <c r="X165" s="71">
        <v>0</v>
      </c>
      <c r="Y165" s="71">
        <v>0</v>
      </c>
      <c r="Z165" s="71">
        <v>0</v>
      </c>
      <c r="AA165" s="71">
        <v>7.3081607795371494E-3</v>
      </c>
      <c r="AB165" s="71">
        <v>2.192448233861145E-2</v>
      </c>
      <c r="AC165" s="71">
        <v>0</v>
      </c>
      <c r="AD165" s="71">
        <v>1.4616321559074299E-2</v>
      </c>
      <c r="AE165" s="71">
        <v>0.85870889159561514</v>
      </c>
      <c r="AF165" s="70">
        <v>0.13154689403166869</v>
      </c>
      <c r="AG165" s="72">
        <v>0.79537149817295982</v>
      </c>
      <c r="AH165" s="72">
        <v>0</v>
      </c>
      <c r="AI165" s="72">
        <v>7.3081607795371498E-2</v>
      </c>
      <c r="AJ165" s="70">
        <v>0.23629719853836784</v>
      </c>
      <c r="AK165" s="71">
        <v>0.63215590742996342</v>
      </c>
      <c r="AL165" s="71">
        <v>5.4811205846528627E-2</v>
      </c>
      <c r="AM165" s="71">
        <v>0</v>
      </c>
      <c r="AN165" s="71">
        <v>1.9488428745432398E-2</v>
      </c>
      <c r="AO165" s="71">
        <v>0</v>
      </c>
      <c r="AP165" s="71">
        <v>2.192448233861145E-2</v>
      </c>
      <c r="AQ165" s="71">
        <v>2.8014616321559074E-2</v>
      </c>
      <c r="AR165" s="71">
        <v>7.3081607795371494E-3</v>
      </c>
      <c r="AS165" s="71">
        <v>0</v>
      </c>
      <c r="AT165" s="73">
        <v>0</v>
      </c>
    </row>
    <row r="166" spans="1:46" x14ac:dyDescent="0.15">
      <c r="A166" s="45">
        <v>1070310</v>
      </c>
      <c r="B166" s="2">
        <v>4</v>
      </c>
      <c r="C166" s="2">
        <v>3</v>
      </c>
      <c r="D166" s="2">
        <v>10</v>
      </c>
      <c r="E166" s="2">
        <v>2</v>
      </c>
      <c r="F166" s="2">
        <v>4</v>
      </c>
      <c r="G166" s="2">
        <v>1</v>
      </c>
      <c r="H166" s="2">
        <v>0.77031771330585919</v>
      </c>
      <c r="I166" s="2">
        <v>1</v>
      </c>
      <c r="J166" s="2">
        <v>1</v>
      </c>
      <c r="K166">
        <v>-0.61524548861808759</v>
      </c>
      <c r="L166">
        <v>-0.40302774776137784</v>
      </c>
      <c r="M166">
        <v>-0.84179127681570765</v>
      </c>
      <c r="N166">
        <v>1.8738131586725368</v>
      </c>
      <c r="O166">
        <v>-0.29570533668057897</v>
      </c>
      <c r="P166">
        <v>1.6680116106947784</v>
      </c>
      <c r="Q166">
        <v>0.42099461682848832</v>
      </c>
      <c r="R166">
        <v>2.4248876757950004</v>
      </c>
      <c r="S166">
        <v>-0.32566672643625355</v>
      </c>
      <c r="T166" s="71">
        <v>0.90934844192634556</v>
      </c>
      <c r="U166" s="71">
        <v>0</v>
      </c>
      <c r="V166" s="71">
        <v>9.0651558073654395E-2</v>
      </c>
      <c r="W166" s="70">
        <v>0.72898961284230401</v>
      </c>
      <c r="X166" s="71">
        <v>0</v>
      </c>
      <c r="Y166" s="71">
        <v>0</v>
      </c>
      <c r="Z166" s="71">
        <v>0</v>
      </c>
      <c r="AA166" s="71">
        <v>0</v>
      </c>
      <c r="AB166" s="71">
        <v>0</v>
      </c>
      <c r="AC166" s="71">
        <v>2.2662889518413599E-2</v>
      </c>
      <c r="AD166" s="71">
        <v>0</v>
      </c>
      <c r="AE166" s="71">
        <v>0.24834749763928235</v>
      </c>
      <c r="AF166" s="70">
        <v>1.0387157695939566E-2</v>
      </c>
      <c r="AG166" s="72">
        <v>0.98961284230406044</v>
      </c>
      <c r="AH166" s="72">
        <v>0</v>
      </c>
      <c r="AI166" s="72">
        <v>0</v>
      </c>
      <c r="AJ166" s="70">
        <v>0.96694995278564688</v>
      </c>
      <c r="AK166" s="71">
        <v>0</v>
      </c>
      <c r="AL166" s="71">
        <v>2.2662889518413599E-2</v>
      </c>
      <c r="AM166" s="71">
        <v>0</v>
      </c>
      <c r="AN166" s="71">
        <v>7.5542965061378663E-3</v>
      </c>
      <c r="AO166" s="71">
        <v>2.8328611898016999E-3</v>
      </c>
      <c r="AP166" s="71">
        <v>0</v>
      </c>
      <c r="AQ166" s="71">
        <v>0</v>
      </c>
      <c r="AR166" s="71">
        <v>0</v>
      </c>
      <c r="AS166" s="71">
        <v>0</v>
      </c>
      <c r="AT166" s="73">
        <v>0</v>
      </c>
    </row>
    <row r="167" spans="1:46" x14ac:dyDescent="0.15">
      <c r="A167" s="45">
        <v>1070330</v>
      </c>
      <c r="B167" s="2">
        <v>2</v>
      </c>
      <c r="C167" s="2">
        <v>3</v>
      </c>
      <c r="D167" s="2">
        <v>10</v>
      </c>
      <c r="E167" s="2">
        <v>2</v>
      </c>
      <c r="F167" s="2">
        <v>4</v>
      </c>
      <c r="G167" s="2">
        <v>4</v>
      </c>
      <c r="H167" s="2">
        <v>0.77031771330585919</v>
      </c>
      <c r="I167" s="2">
        <v>1</v>
      </c>
      <c r="J167" s="2">
        <v>1</v>
      </c>
      <c r="K167">
        <v>-0.26467825863627131</v>
      </c>
      <c r="L167">
        <v>0.23000012830361349</v>
      </c>
      <c r="M167">
        <v>0.50481826903307236</v>
      </c>
      <c r="N167">
        <v>5.6011457308644673E-2</v>
      </c>
      <c r="O167">
        <v>0.22072701069171297</v>
      </c>
      <c r="P167">
        <v>0.13090964330075397</v>
      </c>
      <c r="Q167">
        <v>-0.36512834021191398</v>
      </c>
      <c r="R167">
        <v>-0.25001376063318054</v>
      </c>
      <c r="S167">
        <v>-1.8539559351186497E-2</v>
      </c>
      <c r="T167" s="71">
        <v>0.93927125506072873</v>
      </c>
      <c r="U167" s="71">
        <v>3.643724696356275E-2</v>
      </c>
      <c r="V167" s="71">
        <v>2.4291497975708502E-2</v>
      </c>
      <c r="W167" s="70">
        <v>0</v>
      </c>
      <c r="X167" s="71">
        <v>0.145748987854251</v>
      </c>
      <c r="Y167" s="71">
        <v>0.34008097165991902</v>
      </c>
      <c r="Z167" s="71">
        <v>0.21052631578947367</v>
      </c>
      <c r="AA167" s="71">
        <v>0</v>
      </c>
      <c r="AB167" s="71">
        <v>0</v>
      </c>
      <c r="AC167" s="71">
        <v>0</v>
      </c>
      <c r="AD167" s="71">
        <v>0</v>
      </c>
      <c r="AE167" s="71">
        <v>0.30364372469635625</v>
      </c>
      <c r="AF167" s="70">
        <v>0.16396761133603238</v>
      </c>
      <c r="AG167" s="72">
        <v>0.60931174089068829</v>
      </c>
      <c r="AH167" s="72">
        <v>0.145748987854251</v>
      </c>
      <c r="AI167" s="72">
        <v>8.0971659919028341E-2</v>
      </c>
      <c r="AJ167" s="70">
        <v>0.32793522267206476</v>
      </c>
      <c r="AK167" s="71">
        <v>0</v>
      </c>
      <c r="AL167" s="71">
        <v>3.643724696356275E-2</v>
      </c>
      <c r="AM167" s="71">
        <v>0.4291497975708502</v>
      </c>
      <c r="AN167" s="71">
        <v>4.048582995951417E-2</v>
      </c>
      <c r="AO167" s="71">
        <v>0</v>
      </c>
      <c r="AP167" s="71">
        <v>0</v>
      </c>
      <c r="AQ167" s="71">
        <v>1.417004048582996E-2</v>
      </c>
      <c r="AR167" s="71">
        <v>0</v>
      </c>
      <c r="AS167" s="71">
        <v>0.145748987854251</v>
      </c>
      <c r="AT167" s="73">
        <v>6.0728744939271256E-3</v>
      </c>
    </row>
    <row r="168" spans="1:46" x14ac:dyDescent="0.15">
      <c r="A168" s="45">
        <v>1070420</v>
      </c>
      <c r="B168" s="2">
        <v>3</v>
      </c>
      <c r="C168" s="2">
        <v>3</v>
      </c>
      <c r="D168" s="2">
        <v>10</v>
      </c>
      <c r="E168" s="2">
        <v>2</v>
      </c>
      <c r="F168" s="2">
        <v>4</v>
      </c>
      <c r="G168" s="2">
        <v>4</v>
      </c>
      <c r="H168" s="2">
        <v>0.20181755588456107</v>
      </c>
      <c r="I168" s="2">
        <v>4</v>
      </c>
      <c r="J168" s="2">
        <v>2</v>
      </c>
      <c r="K168">
        <v>-8.9394643645363134E-2</v>
      </c>
      <c r="L168">
        <v>-1.0360556238263692</v>
      </c>
      <c r="M168">
        <v>-0.16848650389131761</v>
      </c>
      <c r="N168">
        <v>2.4465011283057629</v>
      </c>
      <c r="O168">
        <v>0.96668484578502356</v>
      </c>
      <c r="P168">
        <v>2.2007603957105344</v>
      </c>
      <c r="Q168">
        <v>0.31130304142750187</v>
      </c>
      <c r="R168">
        <v>0.92144511937530049</v>
      </c>
      <c r="S168">
        <v>-0.32730614160006694</v>
      </c>
      <c r="T168" s="71">
        <v>0.91754244139046082</v>
      </c>
      <c r="U168" s="71">
        <v>3.637833468067906E-2</v>
      </c>
      <c r="V168" s="71">
        <v>4.6079223928860144E-2</v>
      </c>
      <c r="W168" s="70">
        <v>0</v>
      </c>
      <c r="X168" s="71">
        <v>0</v>
      </c>
      <c r="Y168" s="71">
        <v>0</v>
      </c>
      <c r="Z168" s="71">
        <v>0</v>
      </c>
      <c r="AA168" s="71">
        <v>0</v>
      </c>
      <c r="AB168" s="71">
        <v>4.850444624090542E-3</v>
      </c>
      <c r="AC168" s="71">
        <v>0</v>
      </c>
      <c r="AD168" s="71">
        <v>0</v>
      </c>
      <c r="AE168" s="71">
        <v>0.99514955537590943</v>
      </c>
      <c r="AF168" s="70">
        <v>0.26677445432497982</v>
      </c>
      <c r="AG168" s="72">
        <v>0.67178658043654005</v>
      </c>
      <c r="AH168" s="72">
        <v>3.2336297493936943E-3</v>
      </c>
      <c r="AI168" s="72">
        <v>5.8205335489086497E-2</v>
      </c>
      <c r="AJ168" s="70">
        <v>0.73484236054971708</v>
      </c>
      <c r="AK168" s="71">
        <v>0</v>
      </c>
      <c r="AL168" s="71">
        <v>0</v>
      </c>
      <c r="AM168" s="71">
        <v>4.850444624090542E-3</v>
      </c>
      <c r="AN168" s="71">
        <v>0.24252223120452709</v>
      </c>
      <c r="AO168" s="71">
        <v>0</v>
      </c>
      <c r="AP168" s="71">
        <v>4.850444624090542E-3</v>
      </c>
      <c r="AQ168" s="71">
        <v>9.7008892481810841E-3</v>
      </c>
      <c r="AR168" s="71">
        <v>0</v>
      </c>
      <c r="AS168" s="71">
        <v>3.2336297493936943E-3</v>
      </c>
      <c r="AT168" s="73">
        <v>0</v>
      </c>
    </row>
    <row r="169" spans="1:46" x14ac:dyDescent="0.15">
      <c r="A169" s="45">
        <v>1070500</v>
      </c>
      <c r="B169" s="2">
        <v>4</v>
      </c>
      <c r="C169" s="2">
        <v>3</v>
      </c>
      <c r="D169" s="2">
        <v>3</v>
      </c>
      <c r="E169" s="2">
        <v>2</v>
      </c>
      <c r="F169" s="2">
        <v>4</v>
      </c>
      <c r="G169" s="2">
        <v>4</v>
      </c>
      <c r="H169" s="2">
        <v>-1.5036829163793333</v>
      </c>
      <c r="I169" s="2">
        <v>4</v>
      </c>
      <c r="J169" s="2">
        <v>1</v>
      </c>
      <c r="K169">
        <v>0.9623070463000859</v>
      </c>
      <c r="L169">
        <v>-1.0360556238263692</v>
      </c>
      <c r="M169">
        <v>-0.16848650389131761</v>
      </c>
      <c r="N169">
        <v>-0.65502248251687778</v>
      </c>
      <c r="O169">
        <v>0.50763387034298624</v>
      </c>
      <c r="P169">
        <v>-0.66679815487905469</v>
      </c>
      <c r="Q169">
        <v>9.1919890625529216E-2</v>
      </c>
      <c r="R169">
        <v>-0.98257186943080366</v>
      </c>
      <c r="S169">
        <v>-0.23179037394356702</v>
      </c>
      <c r="T169" s="71">
        <v>1</v>
      </c>
      <c r="U169" s="71">
        <v>0</v>
      </c>
      <c r="V169" s="71">
        <v>0</v>
      </c>
      <c r="W169" s="70">
        <v>0</v>
      </c>
      <c r="X169" s="71">
        <v>0.21978021978021978</v>
      </c>
      <c r="Y169" s="71">
        <v>0</v>
      </c>
      <c r="Z169" s="71">
        <v>0</v>
      </c>
      <c r="AA169" s="71">
        <v>0</v>
      </c>
      <c r="AB169" s="71">
        <v>0</v>
      </c>
      <c r="AC169" s="71">
        <v>0</v>
      </c>
      <c r="AD169" s="71">
        <v>0</v>
      </c>
      <c r="AE169" s="71">
        <v>0.78021978021978022</v>
      </c>
      <c r="AF169" s="70">
        <v>9.5238095238095233E-2</v>
      </c>
      <c r="AG169" s="72">
        <v>0.64102564102564108</v>
      </c>
      <c r="AH169" s="72">
        <v>0.26373626373626374</v>
      </c>
      <c r="AI169" s="72">
        <v>0</v>
      </c>
      <c r="AJ169" s="70">
        <v>2.197802197802198E-2</v>
      </c>
      <c r="AK169" s="71">
        <v>1.4652014652014652E-2</v>
      </c>
      <c r="AL169" s="71">
        <v>0.58241758241758246</v>
      </c>
      <c r="AM169" s="71">
        <v>0</v>
      </c>
      <c r="AN169" s="71">
        <v>7.3260073260073263E-2</v>
      </c>
      <c r="AO169" s="71">
        <v>0</v>
      </c>
      <c r="AP169" s="71">
        <v>0</v>
      </c>
      <c r="AQ169" s="71">
        <v>0</v>
      </c>
      <c r="AR169" s="71">
        <v>4.3956043956043959E-2</v>
      </c>
      <c r="AS169" s="71">
        <v>0.26373626373626374</v>
      </c>
      <c r="AT169" s="73">
        <v>0</v>
      </c>
    </row>
    <row r="170" spans="1:46" x14ac:dyDescent="0.15">
      <c r="A170" s="45">
        <v>1070600</v>
      </c>
      <c r="B170" s="2">
        <v>4</v>
      </c>
      <c r="C170" s="2">
        <v>3</v>
      </c>
      <c r="D170" s="2">
        <v>10</v>
      </c>
      <c r="E170" s="2">
        <v>2</v>
      </c>
      <c r="F170" s="2">
        <v>4</v>
      </c>
      <c r="G170" s="2">
        <v>1</v>
      </c>
      <c r="H170" s="2">
        <v>-0.36668260153673704</v>
      </c>
      <c r="I170" s="2">
        <v>4</v>
      </c>
      <c r="J170" s="2">
        <v>1</v>
      </c>
      <c r="K170">
        <v>-0.52760368112263356</v>
      </c>
      <c r="L170">
        <v>2.1290837564985874</v>
      </c>
      <c r="M170">
        <v>0.50481826903307236</v>
      </c>
      <c r="N170">
        <v>1.0630414263828007</v>
      </c>
      <c r="O170">
        <v>1.1962103335060421</v>
      </c>
      <c r="P170">
        <v>0.96938036658272453</v>
      </c>
      <c r="Q170">
        <v>-5.4335543242452614E-2</v>
      </c>
      <c r="R170">
        <v>-0.1088196940598173</v>
      </c>
      <c r="S170">
        <v>-0.25708343789295751</v>
      </c>
      <c r="T170" s="71">
        <v>0.8413878562577447</v>
      </c>
      <c r="U170" s="71">
        <v>0</v>
      </c>
      <c r="V170" s="71">
        <v>0.15861214374225527</v>
      </c>
      <c r="W170" s="70">
        <v>0.56505576208178443</v>
      </c>
      <c r="X170" s="71">
        <v>5.204460966542751E-2</v>
      </c>
      <c r="Y170" s="71">
        <v>0</v>
      </c>
      <c r="Z170" s="71">
        <v>7.434944237918216E-2</v>
      </c>
      <c r="AA170" s="71">
        <v>7.4349442379182153E-3</v>
      </c>
      <c r="AB170" s="71">
        <v>1.1152416356877323E-2</v>
      </c>
      <c r="AC170" s="71">
        <v>0</v>
      </c>
      <c r="AD170" s="71">
        <v>7.4349442379182153E-3</v>
      </c>
      <c r="AE170" s="71">
        <v>0.28252788104089221</v>
      </c>
      <c r="AF170" s="70">
        <v>0.14869888475836432</v>
      </c>
      <c r="AG170" s="72">
        <v>0.7992565055762082</v>
      </c>
      <c r="AH170" s="72">
        <v>5.204460966542751E-2</v>
      </c>
      <c r="AI170" s="72">
        <v>0</v>
      </c>
      <c r="AJ170" s="70">
        <v>0.78810408921933084</v>
      </c>
      <c r="AK170" s="71">
        <v>7.4349442379182153E-3</v>
      </c>
      <c r="AL170" s="71">
        <v>0</v>
      </c>
      <c r="AM170" s="71">
        <v>3.7174721189591076E-3</v>
      </c>
      <c r="AN170" s="71">
        <v>0.11895910780669144</v>
      </c>
      <c r="AO170" s="71">
        <v>3.7174721189591076E-3</v>
      </c>
      <c r="AP170" s="71">
        <v>1.1152416356877323E-2</v>
      </c>
      <c r="AQ170" s="71">
        <v>7.4349442379182153E-3</v>
      </c>
      <c r="AR170" s="71">
        <v>7.4349442379182153E-3</v>
      </c>
      <c r="AS170" s="71">
        <v>5.204460966542751E-2</v>
      </c>
      <c r="AT170" s="73">
        <v>0</v>
      </c>
    </row>
    <row r="171" spans="1:46" x14ac:dyDescent="0.15">
      <c r="A171" s="45">
        <v>1070660</v>
      </c>
      <c r="B171" s="2">
        <v>4</v>
      </c>
      <c r="C171" s="2">
        <v>3</v>
      </c>
      <c r="D171" s="2">
        <v>17</v>
      </c>
      <c r="E171" s="2">
        <v>2</v>
      </c>
      <c r="F171" s="2">
        <v>4</v>
      </c>
      <c r="G171" s="2">
        <v>3</v>
      </c>
      <c r="H171" s="2">
        <v>0.20181755588456107</v>
      </c>
      <c r="I171" s="2">
        <v>4</v>
      </c>
      <c r="J171" s="2">
        <v>1</v>
      </c>
      <c r="K171">
        <v>-0.61524548861808759</v>
      </c>
      <c r="L171">
        <v>-1.0360556238263692</v>
      </c>
      <c r="M171">
        <v>-0.55323208841954052</v>
      </c>
      <c r="N171">
        <v>0.26513908666909242</v>
      </c>
      <c r="O171">
        <v>0.62239661420349557</v>
      </c>
      <c r="P171">
        <v>0.21526625219272805</v>
      </c>
      <c r="Q171">
        <v>0.60747029501016525</v>
      </c>
      <c r="R171">
        <v>-0.33089066436455289</v>
      </c>
      <c r="S171">
        <v>-0.24162276741718947</v>
      </c>
      <c r="T171" s="71">
        <v>0.95169946332737032</v>
      </c>
      <c r="U171" s="71">
        <v>3.2200357781753133E-2</v>
      </c>
      <c r="V171" s="71">
        <v>1.6100178890876567E-2</v>
      </c>
      <c r="W171" s="70">
        <v>0</v>
      </c>
      <c r="X171" s="71">
        <v>0</v>
      </c>
      <c r="Y171" s="71">
        <v>0</v>
      </c>
      <c r="Z171" s="71">
        <v>0</v>
      </c>
      <c r="AA171" s="71">
        <v>0</v>
      </c>
      <c r="AB171" s="71">
        <v>1.0733452593917709E-2</v>
      </c>
      <c r="AC171" s="71">
        <v>0</v>
      </c>
      <c r="AD171" s="71">
        <v>0</v>
      </c>
      <c r="AE171" s="71">
        <v>0.98926654740608233</v>
      </c>
      <c r="AF171" s="70">
        <v>0.23971377459749552</v>
      </c>
      <c r="AG171" s="72">
        <v>0.76028622540250446</v>
      </c>
      <c r="AH171" s="72">
        <v>0</v>
      </c>
      <c r="AI171" s="72">
        <v>0</v>
      </c>
      <c r="AJ171" s="70">
        <v>0.73345259391771023</v>
      </c>
      <c r="AK171" s="71">
        <v>0</v>
      </c>
      <c r="AL171" s="71">
        <v>0.23971377459749552</v>
      </c>
      <c r="AM171" s="71">
        <v>0</v>
      </c>
      <c r="AN171" s="71">
        <v>0</v>
      </c>
      <c r="AO171" s="71">
        <v>0</v>
      </c>
      <c r="AP171" s="71">
        <v>1.0733452593917709E-2</v>
      </c>
      <c r="AQ171" s="71">
        <v>0</v>
      </c>
      <c r="AR171" s="71">
        <v>0</v>
      </c>
      <c r="AS171" s="71">
        <v>0</v>
      </c>
      <c r="AT171" s="73">
        <v>1.6100178890876567E-2</v>
      </c>
    </row>
    <row r="172" spans="1:46" x14ac:dyDescent="0.15">
      <c r="A172" s="45">
        <v>1070670</v>
      </c>
      <c r="B172" s="2">
        <v>3</v>
      </c>
      <c r="C172" s="2">
        <v>3</v>
      </c>
      <c r="D172" s="2">
        <v>10</v>
      </c>
      <c r="E172" s="2">
        <v>2</v>
      </c>
      <c r="F172" s="2">
        <v>3</v>
      </c>
      <c r="G172" s="2">
        <v>5</v>
      </c>
      <c r="H172" s="2">
        <v>1.3388178707271572</v>
      </c>
      <c r="I172" s="2">
        <v>4</v>
      </c>
      <c r="J172" s="2">
        <v>2</v>
      </c>
      <c r="K172">
        <v>-0.87817091110444989</v>
      </c>
      <c r="L172">
        <v>0.86302800436860483</v>
      </c>
      <c r="M172">
        <v>0.31244547676896095</v>
      </c>
      <c r="N172">
        <v>0.36487687913330596</v>
      </c>
      <c r="O172">
        <v>0.45025249841273157</v>
      </c>
      <c r="P172">
        <v>-0.12980323183182366</v>
      </c>
      <c r="Q172">
        <v>-0.21694849274040606</v>
      </c>
      <c r="R172">
        <v>-0.14811696066575256</v>
      </c>
      <c r="S172">
        <v>-0.94708970817985882</v>
      </c>
      <c r="T172" s="71">
        <v>0.90169491525423728</v>
      </c>
      <c r="U172" s="71">
        <v>9.8305084745762716E-2</v>
      </c>
      <c r="V172" s="71">
        <v>0</v>
      </c>
      <c r="W172" s="70">
        <v>7.4576271186440682E-2</v>
      </c>
      <c r="X172" s="71">
        <v>0</v>
      </c>
      <c r="Y172" s="71">
        <v>5.084745762711864E-3</v>
      </c>
      <c r="Z172" s="71">
        <v>6.7796610169491523E-3</v>
      </c>
      <c r="AA172" s="71">
        <v>0</v>
      </c>
      <c r="AB172" s="71">
        <v>0</v>
      </c>
      <c r="AC172" s="71">
        <v>0</v>
      </c>
      <c r="AD172" s="71">
        <v>5.084745762711864E-3</v>
      </c>
      <c r="AE172" s="71">
        <v>0.90847457627118644</v>
      </c>
      <c r="AF172" s="70">
        <v>4.9152542372881358E-2</v>
      </c>
      <c r="AG172" s="72">
        <v>0.15084745762711865</v>
      </c>
      <c r="AH172" s="72">
        <v>0</v>
      </c>
      <c r="AI172" s="72">
        <v>0.8</v>
      </c>
      <c r="AJ172" s="70">
        <v>0.90677966101694918</v>
      </c>
      <c r="AK172" s="71">
        <v>2.8813559322033899E-2</v>
      </c>
      <c r="AL172" s="71">
        <v>0</v>
      </c>
      <c r="AM172" s="71">
        <v>4.576271186440678E-2</v>
      </c>
      <c r="AN172" s="71">
        <v>1.3559322033898305E-2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3">
        <v>5.084745762711864E-3</v>
      </c>
    </row>
    <row r="173" spans="1:46" x14ac:dyDescent="0.15">
      <c r="A173" s="45">
        <v>1070790</v>
      </c>
      <c r="B173" s="2">
        <v>4</v>
      </c>
      <c r="C173" s="2">
        <v>3</v>
      </c>
      <c r="D173" s="2">
        <v>17</v>
      </c>
      <c r="E173" s="2">
        <v>2</v>
      </c>
      <c r="F173" s="2">
        <v>1</v>
      </c>
      <c r="G173" s="2">
        <v>7</v>
      </c>
      <c r="H173" s="2">
        <v>-1.5036829163793333</v>
      </c>
      <c r="I173" s="2">
        <v>4</v>
      </c>
      <c r="J173" s="2">
        <v>1</v>
      </c>
      <c r="K173">
        <v>-1.7528361499090444E-3</v>
      </c>
      <c r="L173">
        <v>0.86302800436860483</v>
      </c>
      <c r="M173">
        <v>0.12007268450484952</v>
      </c>
      <c r="N173">
        <v>-0.5359806011886229</v>
      </c>
      <c r="O173">
        <v>-0.12356122088981497</v>
      </c>
      <c r="P173">
        <v>-0.32937171931115833</v>
      </c>
      <c r="Q173">
        <v>-0.35007263378432768</v>
      </c>
      <c r="R173">
        <v>-0.5941820332758051</v>
      </c>
      <c r="S173">
        <v>0.44583377948257225</v>
      </c>
      <c r="T173" s="71">
        <v>0.92258064516129035</v>
      </c>
      <c r="U173" s="71">
        <v>7.7419354838709681E-2</v>
      </c>
      <c r="V173" s="71">
        <v>0</v>
      </c>
      <c r="W173" s="70">
        <v>2.5806451612903226E-2</v>
      </c>
      <c r="X173" s="71">
        <v>0</v>
      </c>
      <c r="Y173" s="71">
        <v>0.3</v>
      </c>
      <c r="Z173" s="71">
        <v>0</v>
      </c>
      <c r="AA173" s="71">
        <v>0</v>
      </c>
      <c r="AB173" s="71">
        <v>3.870967741935484E-2</v>
      </c>
      <c r="AC173" s="71">
        <v>3.870967741935484E-2</v>
      </c>
      <c r="AD173" s="71">
        <v>0</v>
      </c>
      <c r="AE173" s="71">
        <v>0.59677419354838712</v>
      </c>
      <c r="AF173" s="70">
        <v>0.12258064516129032</v>
      </c>
      <c r="AG173" s="72">
        <v>0.8</v>
      </c>
      <c r="AH173" s="72">
        <v>0</v>
      </c>
      <c r="AI173" s="72">
        <v>7.7419354838709681E-2</v>
      </c>
      <c r="AJ173" s="70">
        <v>0.1032258064516129</v>
      </c>
      <c r="AK173" s="71">
        <v>0.41612903225806452</v>
      </c>
      <c r="AL173" s="71">
        <v>3.870967741935484E-2</v>
      </c>
      <c r="AM173" s="71">
        <v>0.38709677419354838</v>
      </c>
      <c r="AN173" s="71">
        <v>0</v>
      </c>
      <c r="AO173" s="71">
        <v>0</v>
      </c>
      <c r="AP173" s="71">
        <v>3.870967741935484E-2</v>
      </c>
      <c r="AQ173" s="71">
        <v>0</v>
      </c>
      <c r="AR173" s="71">
        <v>1.6129032258064516E-2</v>
      </c>
      <c r="AS173" s="71">
        <v>0</v>
      </c>
      <c r="AT173" s="73">
        <v>0</v>
      </c>
    </row>
    <row r="174" spans="1:46" x14ac:dyDescent="0.15">
      <c r="A174" s="45">
        <v>1070880</v>
      </c>
      <c r="B174" s="2">
        <v>2</v>
      </c>
      <c r="C174" s="2">
        <v>3</v>
      </c>
      <c r="D174" s="2">
        <v>10</v>
      </c>
      <c r="E174" s="2">
        <v>2</v>
      </c>
      <c r="F174" s="2">
        <v>4</v>
      </c>
      <c r="G174" s="2">
        <v>4</v>
      </c>
      <c r="H174" s="2">
        <v>0.77031771330585919</v>
      </c>
      <c r="I174" s="2">
        <v>1</v>
      </c>
      <c r="J174" s="2">
        <v>1</v>
      </c>
      <c r="K174">
        <v>-0.26467825863627131</v>
      </c>
      <c r="L174">
        <v>-0.40302774776137784</v>
      </c>
      <c r="M174">
        <v>-0.45704569228748476</v>
      </c>
      <c r="N174">
        <v>-0.79980314899718774</v>
      </c>
      <c r="O174">
        <v>-0.86951905598312551</v>
      </c>
      <c r="P174">
        <v>-0.68095194831730532</v>
      </c>
      <c r="Q174">
        <v>-0.44656602497931297</v>
      </c>
      <c r="R174">
        <v>-0.23637475615777151</v>
      </c>
      <c r="S174">
        <v>0.28794409930211362</v>
      </c>
      <c r="T174" s="71">
        <v>1</v>
      </c>
      <c r="U174" s="71">
        <v>0</v>
      </c>
      <c r="V174" s="71">
        <v>0</v>
      </c>
      <c r="W174" s="70">
        <v>0</v>
      </c>
      <c r="X174" s="71">
        <v>0</v>
      </c>
      <c r="Y174" s="71">
        <v>0</v>
      </c>
      <c r="Z174" s="71">
        <v>0</v>
      </c>
      <c r="AA174" s="71">
        <v>0</v>
      </c>
      <c r="AB174" s="71">
        <v>0.34210526315789475</v>
      </c>
      <c r="AC174" s="71">
        <v>0</v>
      </c>
      <c r="AD174" s="71">
        <v>1.3157894736842105E-2</v>
      </c>
      <c r="AE174" s="71">
        <v>0.64473684210526316</v>
      </c>
      <c r="AF174" s="70">
        <v>0.12719298245614036</v>
      </c>
      <c r="AG174" s="72">
        <v>0.8728070175438597</v>
      </c>
      <c r="AH174" s="72">
        <v>0</v>
      </c>
      <c r="AI174" s="72">
        <v>0</v>
      </c>
      <c r="AJ174" s="70">
        <v>0.17543859649122806</v>
      </c>
      <c r="AK174" s="71">
        <v>0.32894736842105265</v>
      </c>
      <c r="AL174" s="71">
        <v>0</v>
      </c>
      <c r="AM174" s="71">
        <v>0.10526315789473684</v>
      </c>
      <c r="AN174" s="71">
        <v>3.5087719298245612E-2</v>
      </c>
      <c r="AO174" s="71">
        <v>0</v>
      </c>
      <c r="AP174" s="71">
        <v>0.34210526315789475</v>
      </c>
      <c r="AQ174" s="71">
        <v>1.3157894736842105E-2</v>
      </c>
      <c r="AR174" s="71">
        <v>0</v>
      </c>
      <c r="AS174" s="71">
        <v>0</v>
      </c>
      <c r="AT174" s="73">
        <v>0</v>
      </c>
    </row>
    <row r="175" spans="1:46" x14ac:dyDescent="0.15">
      <c r="A175" s="45">
        <v>1070980</v>
      </c>
      <c r="B175" s="2">
        <v>3</v>
      </c>
      <c r="C175" s="2">
        <v>3</v>
      </c>
      <c r="D175" s="2">
        <v>10</v>
      </c>
      <c r="E175" s="2">
        <v>2</v>
      </c>
      <c r="F175" s="2">
        <v>4</v>
      </c>
      <c r="G175" s="2">
        <v>3</v>
      </c>
      <c r="H175" s="2">
        <v>-0.36668260153673704</v>
      </c>
      <c r="I175" s="2">
        <v>4</v>
      </c>
      <c r="J175" s="2">
        <v>2</v>
      </c>
      <c r="K175">
        <v>-0.26467825863627131</v>
      </c>
      <c r="L175">
        <v>-1.0360556238263692</v>
      </c>
      <c r="M175">
        <v>-1.3227232574759862</v>
      </c>
      <c r="N175">
        <v>-0.21102843864392709</v>
      </c>
      <c r="O175">
        <v>-0.41046808054108824</v>
      </c>
      <c r="P175">
        <v>-0.85759129042667392</v>
      </c>
      <c r="Q175">
        <v>3.6020503034570925</v>
      </c>
      <c r="R175">
        <v>5.2556786018655106E-2</v>
      </c>
      <c r="S175">
        <v>-1.653801609127231</v>
      </c>
      <c r="T175" s="71">
        <v>1</v>
      </c>
      <c r="U175" s="71">
        <v>0</v>
      </c>
      <c r="V175" s="71">
        <v>0</v>
      </c>
      <c r="W175" s="70">
        <v>0</v>
      </c>
      <c r="X175" s="71">
        <v>0.97810218978102192</v>
      </c>
      <c r="Y175" s="71">
        <v>0</v>
      </c>
      <c r="Z175" s="71">
        <v>0</v>
      </c>
      <c r="AA175" s="71">
        <v>0</v>
      </c>
      <c r="AB175" s="71">
        <v>0</v>
      </c>
      <c r="AC175" s="71">
        <v>0</v>
      </c>
      <c r="AD175" s="71">
        <v>0</v>
      </c>
      <c r="AE175" s="71">
        <v>2.1897810218978103E-2</v>
      </c>
      <c r="AF175" s="70">
        <v>0</v>
      </c>
      <c r="AG175" s="72">
        <v>0</v>
      </c>
      <c r="AH175" s="72">
        <v>1</v>
      </c>
      <c r="AI175" s="72">
        <v>0</v>
      </c>
      <c r="AJ175" s="70">
        <v>0</v>
      </c>
      <c r="AK175" s="71">
        <v>0</v>
      </c>
      <c r="AL175" s="71">
        <v>0</v>
      </c>
      <c r="AM175" s="71">
        <v>0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1</v>
      </c>
      <c r="AT175" s="73">
        <v>0</v>
      </c>
    </row>
    <row r="176" spans="1:46" x14ac:dyDescent="0.15">
      <c r="A176" s="45">
        <v>1071010</v>
      </c>
      <c r="B176" s="2">
        <v>4</v>
      </c>
      <c r="C176" s="2">
        <v>3</v>
      </c>
      <c r="D176" s="2">
        <v>10</v>
      </c>
      <c r="E176" s="2">
        <v>2</v>
      </c>
      <c r="F176" s="2">
        <v>4</v>
      </c>
      <c r="G176" s="2">
        <v>3</v>
      </c>
      <c r="H176" s="2">
        <v>-0.36668260153673704</v>
      </c>
      <c r="I176" s="2">
        <v>4</v>
      </c>
      <c r="J176" s="2">
        <v>1</v>
      </c>
      <c r="K176">
        <v>8.5888971345545045E-2</v>
      </c>
      <c r="L176">
        <v>0.86302800436860483</v>
      </c>
      <c r="M176">
        <v>-7.2300107759261906E-2</v>
      </c>
      <c r="N176">
        <v>1.6968590107521579</v>
      </c>
      <c r="O176">
        <v>0.96668484578502356</v>
      </c>
      <c r="P176">
        <v>1.6221533199548461</v>
      </c>
      <c r="Q176">
        <v>0.22354978110671289</v>
      </c>
      <c r="R176">
        <v>0.43361142859915963</v>
      </c>
      <c r="S176">
        <v>-0.21340197008004974</v>
      </c>
      <c r="T176" s="71">
        <v>0.91633466135458164</v>
      </c>
      <c r="U176" s="71">
        <v>8.3665338645418322E-2</v>
      </c>
      <c r="V176" s="71">
        <v>0</v>
      </c>
      <c r="W176" s="70">
        <v>3.9840637450199202E-2</v>
      </c>
      <c r="X176" s="71">
        <v>0.28087649402390436</v>
      </c>
      <c r="Y176" s="71">
        <v>7.7689243027888447E-2</v>
      </c>
      <c r="Z176" s="71">
        <v>0</v>
      </c>
      <c r="AA176" s="71">
        <v>0</v>
      </c>
      <c r="AB176" s="71">
        <v>0.47509960159362552</v>
      </c>
      <c r="AC176" s="71">
        <v>0</v>
      </c>
      <c r="AD176" s="71">
        <v>0</v>
      </c>
      <c r="AE176" s="71">
        <v>0.12649402390438247</v>
      </c>
      <c r="AF176" s="70">
        <v>0</v>
      </c>
      <c r="AG176" s="72">
        <v>0.68127490039840632</v>
      </c>
      <c r="AH176" s="72">
        <v>0.31274900398406374</v>
      </c>
      <c r="AI176" s="72">
        <v>5.9760956175298804E-3</v>
      </c>
      <c r="AJ176" s="70">
        <v>8.3665338645418322E-2</v>
      </c>
      <c r="AK176" s="71">
        <v>6.0756972111553786E-2</v>
      </c>
      <c r="AL176" s="71">
        <v>0</v>
      </c>
      <c r="AM176" s="71">
        <v>8.3665338645418322E-2</v>
      </c>
      <c r="AN176" s="71">
        <v>0</v>
      </c>
      <c r="AO176" s="71">
        <v>0</v>
      </c>
      <c r="AP176" s="71">
        <v>0.47509960159362552</v>
      </c>
      <c r="AQ176" s="71">
        <v>0</v>
      </c>
      <c r="AR176" s="71">
        <v>0</v>
      </c>
      <c r="AS176" s="71">
        <v>0.29681274900398408</v>
      </c>
      <c r="AT176" s="73">
        <v>0</v>
      </c>
    </row>
    <row r="177" spans="1:46" x14ac:dyDescent="0.15">
      <c r="A177" s="45">
        <v>1071090</v>
      </c>
      <c r="B177" s="2">
        <v>3</v>
      </c>
      <c r="C177" s="2">
        <v>3</v>
      </c>
      <c r="D177" s="2">
        <v>10</v>
      </c>
      <c r="E177" s="2">
        <v>2</v>
      </c>
      <c r="F177" s="2">
        <v>4</v>
      </c>
      <c r="G177" s="2">
        <v>4</v>
      </c>
      <c r="H177" s="2">
        <v>-0.93518275895803515</v>
      </c>
      <c r="I177" s="2">
        <v>4</v>
      </c>
      <c r="J177" s="2">
        <v>1</v>
      </c>
      <c r="K177">
        <v>-0.1770364511408172</v>
      </c>
      <c r="L177">
        <v>0.23000012830361349</v>
      </c>
      <c r="M177">
        <v>0.31244547676896095</v>
      </c>
      <c r="N177">
        <v>4.6359412876624005E-2</v>
      </c>
      <c r="O177">
        <v>0.10596426683120365</v>
      </c>
      <c r="P177">
        <v>1.6546992319688439E-2</v>
      </c>
      <c r="Q177">
        <v>-0.33818654976254892</v>
      </c>
      <c r="R177">
        <v>-0.17318287736819721</v>
      </c>
      <c r="S177">
        <v>-0.21917308128881285</v>
      </c>
      <c r="T177" s="71">
        <v>0.81262729124236255</v>
      </c>
      <c r="U177" s="71">
        <v>4.8879837067209775E-2</v>
      </c>
      <c r="V177" s="71">
        <v>0.1384928716904277</v>
      </c>
      <c r="W177" s="70">
        <v>0.47250509164969451</v>
      </c>
      <c r="X177" s="71">
        <v>0</v>
      </c>
      <c r="Y177" s="71">
        <v>0</v>
      </c>
      <c r="Z177" s="71">
        <v>0.26883910386965376</v>
      </c>
      <c r="AA177" s="71">
        <v>6.1099796334012219E-3</v>
      </c>
      <c r="AB177" s="71">
        <v>0</v>
      </c>
      <c r="AC177" s="71">
        <v>0</v>
      </c>
      <c r="AD177" s="71">
        <v>0</v>
      </c>
      <c r="AE177" s="71">
        <v>0.25254582484725052</v>
      </c>
      <c r="AF177" s="70">
        <v>6.313645621181263E-2</v>
      </c>
      <c r="AG177" s="72">
        <v>0.93686354378818737</v>
      </c>
      <c r="AH177" s="72">
        <v>0</v>
      </c>
      <c r="AI177" s="72">
        <v>0</v>
      </c>
      <c r="AJ177" s="70">
        <v>0.94908350305498979</v>
      </c>
      <c r="AK177" s="71">
        <v>0</v>
      </c>
      <c r="AL177" s="71">
        <v>0</v>
      </c>
      <c r="AM177" s="71">
        <v>0</v>
      </c>
      <c r="AN177" s="71">
        <v>3.2586558044806514E-2</v>
      </c>
      <c r="AO177" s="71">
        <v>0</v>
      </c>
      <c r="AP177" s="71">
        <v>6.1099796334012219E-3</v>
      </c>
      <c r="AQ177" s="71">
        <v>0</v>
      </c>
      <c r="AR177" s="71">
        <v>6.1099796334012219E-3</v>
      </c>
      <c r="AS177" s="71">
        <v>0</v>
      </c>
      <c r="AT177" s="73">
        <v>6.1099796334012219E-3</v>
      </c>
    </row>
    <row r="178" spans="1:46" x14ac:dyDescent="0.15">
      <c r="A178" s="45">
        <v>1071120</v>
      </c>
      <c r="B178" s="2">
        <v>2</v>
      </c>
      <c r="C178" s="2">
        <v>3</v>
      </c>
      <c r="D178" s="2">
        <v>6</v>
      </c>
      <c r="E178" s="2">
        <v>2</v>
      </c>
      <c r="F178" s="2">
        <v>4</v>
      </c>
      <c r="G178" s="2">
        <v>4</v>
      </c>
      <c r="H178" s="2">
        <v>1.3388178707271572</v>
      </c>
      <c r="I178" s="2">
        <v>3</v>
      </c>
      <c r="J178" s="2">
        <v>1</v>
      </c>
      <c r="K178">
        <v>-1.7528361499090444E-3</v>
      </c>
      <c r="L178">
        <v>-1.0360556238263692</v>
      </c>
      <c r="M178">
        <v>-1.3227232574759862</v>
      </c>
      <c r="N178">
        <v>1.8384223290884609</v>
      </c>
      <c r="O178">
        <v>-0.41046808054108824</v>
      </c>
      <c r="P178">
        <v>1.5938457330783449</v>
      </c>
      <c r="Q178">
        <v>3.6020503034570925</v>
      </c>
      <c r="R178">
        <v>2.7199392840821881</v>
      </c>
      <c r="S178">
        <v>-0.36269166982756501</v>
      </c>
      <c r="T178" s="71">
        <v>0.95419847328244278</v>
      </c>
      <c r="U178" s="71">
        <v>4.5801526717557252E-2</v>
      </c>
      <c r="V178" s="71">
        <v>0</v>
      </c>
      <c r="W178" s="70">
        <v>0</v>
      </c>
      <c r="X178" s="71">
        <v>0</v>
      </c>
      <c r="Y178" s="71">
        <v>0</v>
      </c>
      <c r="Z178" s="71">
        <v>0.95419847328244278</v>
      </c>
      <c r="AA178" s="71">
        <v>0</v>
      </c>
      <c r="AB178" s="71">
        <v>0</v>
      </c>
      <c r="AC178" s="71">
        <v>0</v>
      </c>
      <c r="AD178" s="71">
        <v>0</v>
      </c>
      <c r="AE178" s="71">
        <v>4.5801526717557252E-2</v>
      </c>
      <c r="AF178" s="70">
        <v>0</v>
      </c>
      <c r="AG178" s="72">
        <v>1</v>
      </c>
      <c r="AH178" s="72">
        <v>0</v>
      </c>
      <c r="AI178" s="72">
        <v>0</v>
      </c>
      <c r="AJ178" s="70">
        <v>1</v>
      </c>
      <c r="AK178" s="71">
        <v>0</v>
      </c>
      <c r="AL178" s="71">
        <v>0</v>
      </c>
      <c r="AM178" s="71">
        <v>0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3">
        <v>0</v>
      </c>
    </row>
    <row r="179" spans="1:46" x14ac:dyDescent="0.15">
      <c r="A179" s="45">
        <v>1071340</v>
      </c>
      <c r="B179" s="2">
        <v>3</v>
      </c>
      <c r="C179" s="2">
        <v>3</v>
      </c>
      <c r="D179" s="2">
        <v>10</v>
      </c>
      <c r="E179" s="2">
        <v>2</v>
      </c>
      <c r="F179" s="2">
        <v>4</v>
      </c>
      <c r="G179" s="2">
        <v>5</v>
      </c>
      <c r="H179" s="2">
        <v>-0.93518275895803515</v>
      </c>
      <c r="I179" s="2">
        <v>4</v>
      </c>
      <c r="J179" s="2">
        <v>1</v>
      </c>
      <c r="K179">
        <v>-0.61524548861808759</v>
      </c>
      <c r="L179">
        <v>-1.0360556238263692</v>
      </c>
      <c r="M179">
        <v>-1.0341640690798191</v>
      </c>
      <c r="N179">
        <v>-2.7639594435534435E-2</v>
      </c>
      <c r="O179">
        <v>-0.41046808054108824</v>
      </c>
      <c r="P179">
        <v>-0.66170278924128445</v>
      </c>
      <c r="Q179">
        <v>0.83782260335223646</v>
      </c>
      <c r="R179">
        <v>0.29123936433831188</v>
      </c>
      <c r="S179">
        <v>-1.4424265805534011</v>
      </c>
      <c r="T179" s="71">
        <v>0.91025641025641024</v>
      </c>
      <c r="U179" s="71">
        <v>0</v>
      </c>
      <c r="V179" s="71">
        <v>8.9743589743589744E-2</v>
      </c>
      <c r="W179" s="70">
        <v>0</v>
      </c>
      <c r="X179" s="71">
        <v>0.85897435897435892</v>
      </c>
      <c r="Y179" s="71">
        <v>0</v>
      </c>
      <c r="Z179" s="71">
        <v>0</v>
      </c>
      <c r="AA179" s="71">
        <v>0</v>
      </c>
      <c r="AB179" s="71">
        <v>0</v>
      </c>
      <c r="AC179" s="71">
        <v>0</v>
      </c>
      <c r="AD179" s="71">
        <v>0</v>
      </c>
      <c r="AE179" s="71">
        <v>0.14102564102564102</v>
      </c>
      <c r="AF179" s="70">
        <v>8.5470085470085479E-3</v>
      </c>
      <c r="AG179" s="72">
        <v>0.13247863247863248</v>
      </c>
      <c r="AH179" s="72">
        <v>0.85897435897435892</v>
      </c>
      <c r="AI179" s="72">
        <v>0</v>
      </c>
      <c r="AJ179" s="70">
        <v>0</v>
      </c>
      <c r="AK179" s="71">
        <v>0.13247863247863248</v>
      </c>
      <c r="AL179" s="71">
        <v>0</v>
      </c>
      <c r="AM179" s="71">
        <v>0</v>
      </c>
      <c r="AN179" s="71">
        <v>8.5470085470085479E-3</v>
      </c>
      <c r="AO179" s="71">
        <v>0</v>
      </c>
      <c r="AP179" s="71">
        <v>0</v>
      </c>
      <c r="AQ179" s="71">
        <v>0</v>
      </c>
      <c r="AR179" s="71">
        <v>0</v>
      </c>
      <c r="AS179" s="71">
        <v>0.85897435897435892</v>
      </c>
      <c r="AT179" s="73">
        <v>0</v>
      </c>
    </row>
    <row r="180" spans="1:46" x14ac:dyDescent="0.15">
      <c r="A180" s="45">
        <v>1071460</v>
      </c>
      <c r="B180" s="2">
        <v>1</v>
      </c>
      <c r="C180" s="2">
        <v>1</v>
      </c>
      <c r="D180" s="2">
        <v>4</v>
      </c>
      <c r="E180" s="2">
        <v>2</v>
      </c>
      <c r="F180" s="2">
        <v>4</v>
      </c>
      <c r="G180" s="2">
        <v>7</v>
      </c>
      <c r="H180" s="2">
        <v>0.77031771330585919</v>
      </c>
      <c r="I180" s="2">
        <v>4</v>
      </c>
      <c r="J180" s="2">
        <v>1</v>
      </c>
      <c r="K180">
        <v>0.6993816238137236</v>
      </c>
      <c r="L180">
        <v>-1.0360556238263692</v>
      </c>
      <c r="M180">
        <v>-1.2265368613439305</v>
      </c>
      <c r="N180">
        <v>1.8705958105285299</v>
      </c>
      <c r="O180">
        <v>2.1716936563203713</v>
      </c>
      <c r="P180">
        <v>0.67724607001723047</v>
      </c>
      <c r="Q180">
        <v>7.8251759563950678</v>
      </c>
      <c r="R180">
        <v>-0.12750200113477025</v>
      </c>
      <c r="S180">
        <v>-1.2068570992520178</v>
      </c>
      <c r="T180" s="71">
        <v>1</v>
      </c>
      <c r="U180" s="71">
        <v>0</v>
      </c>
      <c r="V180" s="71">
        <v>0</v>
      </c>
      <c r="W180" s="70">
        <v>0</v>
      </c>
      <c r="X180" s="71">
        <v>0.66351606805293006</v>
      </c>
      <c r="Y180" s="71">
        <v>0</v>
      </c>
      <c r="Z180" s="71">
        <v>0</v>
      </c>
      <c r="AA180" s="71">
        <v>0</v>
      </c>
      <c r="AB180" s="71">
        <v>0</v>
      </c>
      <c r="AC180" s="71">
        <v>0</v>
      </c>
      <c r="AD180" s="71">
        <v>0</v>
      </c>
      <c r="AE180" s="71">
        <v>0.33648393194706994</v>
      </c>
      <c r="AF180" s="70">
        <v>8.6956521739130432E-2</v>
      </c>
      <c r="AG180" s="72">
        <v>0.2495274102079395</v>
      </c>
      <c r="AH180" s="72">
        <v>0.66351606805293006</v>
      </c>
      <c r="AI180" s="72">
        <v>0</v>
      </c>
      <c r="AJ180" s="70">
        <v>0</v>
      </c>
      <c r="AK180" s="71">
        <v>0.2495274102079395</v>
      </c>
      <c r="AL180" s="71">
        <v>0</v>
      </c>
      <c r="AM180" s="71">
        <v>0</v>
      </c>
      <c r="AN180" s="71">
        <v>8.6956521739130432E-2</v>
      </c>
      <c r="AO180" s="71">
        <v>0</v>
      </c>
      <c r="AP180" s="71">
        <v>0</v>
      </c>
      <c r="AQ180" s="71">
        <v>0</v>
      </c>
      <c r="AR180" s="71">
        <v>0</v>
      </c>
      <c r="AS180" s="71">
        <v>0.66351606805293006</v>
      </c>
      <c r="AT180" s="73">
        <v>0</v>
      </c>
    </row>
    <row r="181" spans="1:46" x14ac:dyDescent="0.15">
      <c r="A181" s="45">
        <v>1071500</v>
      </c>
      <c r="B181" s="2">
        <v>4</v>
      </c>
      <c r="C181" s="2">
        <v>3</v>
      </c>
      <c r="D181" s="2">
        <v>10</v>
      </c>
      <c r="E181" s="2">
        <v>2</v>
      </c>
      <c r="F181" s="2">
        <v>4</v>
      </c>
      <c r="G181" s="2">
        <v>4</v>
      </c>
      <c r="H181" s="2">
        <v>-0.93518275895803515</v>
      </c>
      <c r="I181" s="2">
        <v>4</v>
      </c>
      <c r="J181" s="2">
        <v>1</v>
      </c>
      <c r="K181">
        <v>0.34881439383190727</v>
      </c>
      <c r="L181">
        <v>-1.0360556238263692</v>
      </c>
      <c r="M181">
        <v>-7.2300107759261906E-2</v>
      </c>
      <c r="N181">
        <v>-5.1181574274862147E-3</v>
      </c>
      <c r="O181">
        <v>4.8582894900948997E-2</v>
      </c>
      <c r="P181">
        <v>-5.1674292052679864E-2</v>
      </c>
      <c r="Q181">
        <v>-0.1859654337236363</v>
      </c>
      <c r="R181">
        <v>-0.17670411157785731</v>
      </c>
      <c r="S181">
        <v>-0.25560647216456539</v>
      </c>
      <c r="T181" s="71">
        <v>0.92421052631578948</v>
      </c>
      <c r="U181" s="71">
        <v>7.5789473684210532E-2</v>
      </c>
      <c r="V181" s="71">
        <v>0</v>
      </c>
      <c r="W181" s="70">
        <v>0.29473684210526313</v>
      </c>
      <c r="X181" s="71">
        <v>0</v>
      </c>
      <c r="Y181" s="71">
        <v>0</v>
      </c>
      <c r="Z181" s="71">
        <v>0</v>
      </c>
      <c r="AA181" s="71">
        <v>0</v>
      </c>
      <c r="AB181" s="71">
        <v>0</v>
      </c>
      <c r="AC181" s="71">
        <v>0</v>
      </c>
      <c r="AD181" s="71">
        <v>0</v>
      </c>
      <c r="AE181" s="71">
        <v>0.70526315789473681</v>
      </c>
      <c r="AF181" s="70">
        <v>0.29473684210526313</v>
      </c>
      <c r="AG181" s="72">
        <v>0.70526315789473681</v>
      </c>
      <c r="AH181" s="72">
        <v>0</v>
      </c>
      <c r="AI181" s="72">
        <v>0</v>
      </c>
      <c r="AJ181" s="70">
        <v>0.70526315789473681</v>
      </c>
      <c r="AK181" s="71">
        <v>0</v>
      </c>
      <c r="AL181" s="71">
        <v>0</v>
      </c>
      <c r="AM181" s="71">
        <v>0</v>
      </c>
      <c r="AN181" s="71">
        <v>0.29473684210526313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3">
        <v>0</v>
      </c>
    </row>
    <row r="182" spans="1:46" x14ac:dyDescent="0.15">
      <c r="A182" s="45">
        <v>1071560</v>
      </c>
      <c r="B182" s="2">
        <v>3</v>
      </c>
      <c r="C182" s="2">
        <v>3</v>
      </c>
      <c r="D182" s="2">
        <v>10</v>
      </c>
      <c r="E182" s="2">
        <v>2</v>
      </c>
      <c r="F182" s="2">
        <v>2</v>
      </c>
      <c r="G182" s="2">
        <v>5</v>
      </c>
      <c r="H182" s="2">
        <v>0.20181755588456107</v>
      </c>
      <c r="I182" s="2">
        <v>3</v>
      </c>
      <c r="J182" s="2">
        <v>1</v>
      </c>
      <c r="K182">
        <v>0.34881439383190727</v>
      </c>
      <c r="L182">
        <v>-0.40302774776137784</v>
      </c>
      <c r="M182">
        <v>-0.55323208841954052</v>
      </c>
      <c r="N182">
        <v>-0.44589485315642996</v>
      </c>
      <c r="O182">
        <v>0.67977798613375018</v>
      </c>
      <c r="P182">
        <v>-0.43241133554162331</v>
      </c>
      <c r="Q182">
        <v>0.64586234640051032</v>
      </c>
      <c r="R182">
        <v>-0.87850977102509775</v>
      </c>
      <c r="S182">
        <v>-0.14077245380232678</v>
      </c>
      <c r="T182" s="71">
        <v>1</v>
      </c>
      <c r="U182" s="71">
        <v>0</v>
      </c>
      <c r="V182" s="71">
        <v>0</v>
      </c>
      <c r="W182" s="70">
        <v>0.20118343195266272</v>
      </c>
      <c r="X182" s="71">
        <v>0</v>
      </c>
      <c r="Y182" s="71">
        <v>3.5502958579881658E-2</v>
      </c>
      <c r="Z182" s="71">
        <v>0</v>
      </c>
      <c r="AA182" s="71">
        <v>0</v>
      </c>
      <c r="AB182" s="71">
        <v>0</v>
      </c>
      <c r="AC182" s="71">
        <v>0</v>
      </c>
      <c r="AD182" s="71">
        <v>0</v>
      </c>
      <c r="AE182" s="71">
        <v>0.76331360946745563</v>
      </c>
      <c r="AF182" s="70">
        <v>0.10059171597633136</v>
      </c>
      <c r="AG182" s="72">
        <v>0.89940828402366868</v>
      </c>
      <c r="AH182" s="72">
        <v>0</v>
      </c>
      <c r="AI182" s="72">
        <v>0</v>
      </c>
      <c r="AJ182" s="70">
        <v>0.24852071005917159</v>
      </c>
      <c r="AK182" s="71">
        <v>0.61538461538461542</v>
      </c>
      <c r="AL182" s="71">
        <v>0</v>
      </c>
      <c r="AM182" s="71">
        <v>0.13609467455621302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3">
        <v>0</v>
      </c>
    </row>
    <row r="183" spans="1:46" x14ac:dyDescent="0.15">
      <c r="A183" s="45">
        <v>1071640</v>
      </c>
      <c r="B183" s="2">
        <v>2</v>
      </c>
      <c r="C183" s="2">
        <v>3</v>
      </c>
      <c r="D183" s="2">
        <v>10</v>
      </c>
      <c r="E183" s="2">
        <v>2</v>
      </c>
      <c r="F183" s="2">
        <v>4</v>
      </c>
      <c r="G183" s="2">
        <v>5</v>
      </c>
      <c r="H183" s="2">
        <v>1.3388178707271572</v>
      </c>
      <c r="I183" s="2">
        <v>4</v>
      </c>
      <c r="J183" s="2">
        <v>1</v>
      </c>
      <c r="K183">
        <v>0.87466523880463176</v>
      </c>
      <c r="L183">
        <v>-1.0360556238263692</v>
      </c>
      <c r="M183">
        <v>0.12007268450484952</v>
      </c>
      <c r="N183">
        <v>1.0791281671028352</v>
      </c>
      <c r="O183">
        <v>0.1633456387614583</v>
      </c>
      <c r="P183">
        <v>0.88162684726557028</v>
      </c>
      <c r="Q183">
        <v>-0.23715483557742992</v>
      </c>
      <c r="R183">
        <v>0.73165675343588266</v>
      </c>
      <c r="S183">
        <v>-0.3769735747027872</v>
      </c>
      <c r="T183" s="71">
        <v>1</v>
      </c>
      <c r="U183" s="71">
        <v>0</v>
      </c>
      <c r="V183" s="71">
        <v>0</v>
      </c>
      <c r="W183" s="70">
        <v>0</v>
      </c>
      <c r="X183" s="71">
        <v>0</v>
      </c>
      <c r="Y183" s="71">
        <v>0</v>
      </c>
      <c r="Z183" s="71">
        <v>0.14285714285714285</v>
      </c>
      <c r="AA183" s="71">
        <v>0</v>
      </c>
      <c r="AB183" s="71">
        <v>0</v>
      </c>
      <c r="AC183" s="71">
        <v>0</v>
      </c>
      <c r="AD183" s="71">
        <v>0</v>
      </c>
      <c r="AE183" s="71">
        <v>0.8571428571428571</v>
      </c>
      <c r="AF183" s="70">
        <v>8.6206896551724144E-2</v>
      </c>
      <c r="AG183" s="72">
        <v>0.91379310344827591</v>
      </c>
      <c r="AH183" s="72">
        <v>0</v>
      </c>
      <c r="AI183" s="72">
        <v>0</v>
      </c>
      <c r="AJ183" s="70">
        <v>0.9211822660098522</v>
      </c>
      <c r="AK183" s="71">
        <v>0</v>
      </c>
      <c r="AL183" s="71">
        <v>0</v>
      </c>
      <c r="AM183" s="71">
        <v>0</v>
      </c>
      <c r="AN183" s="71">
        <v>7.8817733990147784E-2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3">
        <v>0</v>
      </c>
    </row>
    <row r="184" spans="1:46" x14ac:dyDescent="0.15">
      <c r="A184" s="45">
        <v>1071780</v>
      </c>
      <c r="B184" s="2">
        <v>3</v>
      </c>
      <c r="C184" s="2">
        <v>1</v>
      </c>
      <c r="D184" s="2">
        <v>15</v>
      </c>
      <c r="E184" s="2">
        <v>2</v>
      </c>
      <c r="F184" s="2">
        <v>4</v>
      </c>
      <c r="G184" s="2">
        <v>4</v>
      </c>
      <c r="H184" s="2">
        <v>0.20181755588456107</v>
      </c>
      <c r="I184" s="2">
        <v>1</v>
      </c>
      <c r="J184" s="2">
        <v>1</v>
      </c>
      <c r="K184">
        <v>-1.7528361499090444E-3</v>
      </c>
      <c r="L184">
        <v>-0.40302774776137784</v>
      </c>
      <c r="M184">
        <v>0.60100466516512807</v>
      </c>
      <c r="N184">
        <v>5.2794109164637781E-2</v>
      </c>
      <c r="O184">
        <v>1.4257358212270608</v>
      </c>
      <c r="P184">
        <v>0.27584448810844098</v>
      </c>
      <c r="Q184">
        <v>-2.7743646175546872E-2</v>
      </c>
      <c r="R184">
        <v>-0.78372954102615733</v>
      </c>
      <c r="S184">
        <v>0.26531528555976008</v>
      </c>
      <c r="T184" s="71">
        <v>0.94523326572008115</v>
      </c>
      <c r="U184" s="71">
        <v>5.4766734279918863E-2</v>
      </c>
      <c r="V184" s="71">
        <v>0</v>
      </c>
      <c r="W184" s="70">
        <v>0</v>
      </c>
      <c r="X184" s="71">
        <v>0</v>
      </c>
      <c r="Y184" s="71">
        <v>0</v>
      </c>
      <c r="Z184" s="71">
        <v>0</v>
      </c>
      <c r="AA184" s="71">
        <v>4.2596348884381338E-2</v>
      </c>
      <c r="AB184" s="71">
        <v>0</v>
      </c>
      <c r="AC184" s="71">
        <v>0.11359026369168357</v>
      </c>
      <c r="AD184" s="71">
        <v>0</v>
      </c>
      <c r="AE184" s="71">
        <v>0.84381338742393508</v>
      </c>
      <c r="AF184" s="70">
        <v>0.12373225152129817</v>
      </c>
      <c r="AG184" s="72">
        <v>0.87626774847870181</v>
      </c>
      <c r="AH184" s="72">
        <v>0</v>
      </c>
      <c r="AI184" s="72">
        <v>0</v>
      </c>
      <c r="AJ184" s="70">
        <v>0</v>
      </c>
      <c r="AK184" s="71">
        <v>0.42190669371196754</v>
      </c>
      <c r="AL184" s="71">
        <v>0.45436105476673427</v>
      </c>
      <c r="AM184" s="71">
        <v>0</v>
      </c>
      <c r="AN184" s="71">
        <v>0</v>
      </c>
      <c r="AO184" s="71">
        <v>2.434077079107505E-2</v>
      </c>
      <c r="AP184" s="71">
        <v>0</v>
      </c>
      <c r="AQ184" s="71">
        <v>3.6511156186612576E-2</v>
      </c>
      <c r="AR184" s="71">
        <v>6.2880324543610547E-2</v>
      </c>
      <c r="AS184" s="71">
        <v>0</v>
      </c>
      <c r="AT184" s="73">
        <v>0</v>
      </c>
    </row>
    <row r="185" spans="1:46" x14ac:dyDescent="0.15">
      <c r="A185" s="45">
        <v>1071800</v>
      </c>
      <c r="B185" s="2">
        <v>2</v>
      </c>
      <c r="C185" s="2">
        <v>3</v>
      </c>
      <c r="D185" s="2">
        <v>10</v>
      </c>
      <c r="E185" s="2">
        <v>2</v>
      </c>
      <c r="F185" s="2">
        <v>4</v>
      </c>
      <c r="G185" s="2">
        <v>4</v>
      </c>
      <c r="H185" s="2">
        <v>-0.36668260153673704</v>
      </c>
      <c r="I185" s="2">
        <v>1</v>
      </c>
      <c r="J185" s="2">
        <v>1</v>
      </c>
      <c r="K185">
        <v>0.26117258633645318</v>
      </c>
      <c r="L185">
        <v>0.23000012830361349</v>
      </c>
      <c r="M185">
        <v>1.5628686264856855</v>
      </c>
      <c r="N185">
        <v>-0.65502248251687778</v>
      </c>
      <c r="O185">
        <v>0.56501524227324096</v>
      </c>
      <c r="P185">
        <v>-0.52865713092172795</v>
      </c>
      <c r="Q185">
        <v>-0.5130977049455363</v>
      </c>
      <c r="R185">
        <v>-0.99930109764165509</v>
      </c>
      <c r="S185">
        <v>0.24580903496960946</v>
      </c>
      <c r="T185" s="71">
        <v>0.76923076923076927</v>
      </c>
      <c r="U185" s="71">
        <v>0.23076923076923078</v>
      </c>
      <c r="V185" s="71">
        <v>0</v>
      </c>
      <c r="W185" s="70">
        <v>0.15384615384615385</v>
      </c>
      <c r="X185" s="71">
        <v>0</v>
      </c>
      <c r="Y185" s="71">
        <v>0</v>
      </c>
      <c r="Z185" s="71">
        <v>0</v>
      </c>
      <c r="AA185" s="71">
        <v>3.2967032967032968E-2</v>
      </c>
      <c r="AB185" s="71">
        <v>0</v>
      </c>
      <c r="AC185" s="71">
        <v>0</v>
      </c>
      <c r="AD185" s="71">
        <v>1.098901098901099E-2</v>
      </c>
      <c r="AE185" s="71">
        <v>0.80219780219780223</v>
      </c>
      <c r="AF185" s="70">
        <v>0.39560439560439559</v>
      </c>
      <c r="AG185" s="72">
        <v>0.45054945054945056</v>
      </c>
      <c r="AH185" s="72">
        <v>2.197802197802198E-2</v>
      </c>
      <c r="AI185" s="72">
        <v>0.13186813186813187</v>
      </c>
      <c r="AJ185" s="70">
        <v>0.57509157509157505</v>
      </c>
      <c r="AK185" s="71">
        <v>4.3956043956043959E-2</v>
      </c>
      <c r="AL185" s="71">
        <v>4.3956043956043959E-2</v>
      </c>
      <c r="AM185" s="71">
        <v>2.9304029304029304E-2</v>
      </c>
      <c r="AN185" s="71">
        <v>0.16117216117216118</v>
      </c>
      <c r="AO185" s="71">
        <v>4.7619047619047616E-2</v>
      </c>
      <c r="AP185" s="71">
        <v>0</v>
      </c>
      <c r="AQ185" s="71">
        <v>4.3956043956043959E-2</v>
      </c>
      <c r="AR185" s="71">
        <v>3.2967032967032968E-2</v>
      </c>
      <c r="AS185" s="71">
        <v>2.197802197802198E-2</v>
      </c>
      <c r="AT185" s="73">
        <v>0</v>
      </c>
    </row>
    <row r="186" spans="1:46" x14ac:dyDescent="0.15">
      <c r="A186" s="45">
        <v>1071840</v>
      </c>
      <c r="B186" s="2">
        <v>1</v>
      </c>
      <c r="C186" s="2">
        <v>2</v>
      </c>
      <c r="D186" s="2">
        <v>10</v>
      </c>
      <c r="E186" s="2">
        <v>2</v>
      </c>
      <c r="F186" s="2">
        <v>4</v>
      </c>
      <c r="G186" s="2">
        <v>5</v>
      </c>
      <c r="H186" s="2">
        <v>2.4758181855697536</v>
      </c>
      <c r="I186" s="2">
        <v>2</v>
      </c>
      <c r="J186" s="2">
        <v>1</v>
      </c>
      <c r="K186">
        <v>-0.43996187362717948</v>
      </c>
      <c r="L186">
        <v>2.1290837564985874</v>
      </c>
      <c r="M186">
        <v>2.2361733994100756</v>
      </c>
      <c r="N186">
        <v>1.0533893819507802</v>
      </c>
      <c r="O186">
        <v>2.1716936563203713</v>
      </c>
      <c r="P186">
        <v>1.2334901521404824</v>
      </c>
      <c r="Q186">
        <v>-0.32575187724745741</v>
      </c>
      <c r="R186">
        <v>-0.4974508944570758</v>
      </c>
      <c r="S186">
        <v>6.380606105212866E-2</v>
      </c>
      <c r="T186" s="71">
        <v>0.90796019900497515</v>
      </c>
      <c r="U186" s="71">
        <v>2.9850746268656716E-2</v>
      </c>
      <c r="V186" s="71">
        <v>6.2189054726368161E-2</v>
      </c>
      <c r="W186" s="70">
        <v>4.4776119402985072E-2</v>
      </c>
      <c r="X186" s="71">
        <v>0.12686567164179105</v>
      </c>
      <c r="Y186" s="71">
        <v>7.8358208955223885E-2</v>
      </c>
      <c r="Z186" s="71">
        <v>0.28855721393034828</v>
      </c>
      <c r="AA186" s="71">
        <v>1.1194029850746268E-2</v>
      </c>
      <c r="AB186" s="71">
        <v>0</v>
      </c>
      <c r="AC186" s="71">
        <v>0</v>
      </c>
      <c r="AD186" s="71">
        <v>0.13059701492537312</v>
      </c>
      <c r="AE186" s="71">
        <v>0.31965174129353235</v>
      </c>
      <c r="AF186" s="70">
        <v>0.32835820895522388</v>
      </c>
      <c r="AG186" s="72">
        <v>0.54477611940298509</v>
      </c>
      <c r="AH186" s="72">
        <v>0.12686567164179105</v>
      </c>
      <c r="AI186" s="72">
        <v>0</v>
      </c>
      <c r="AJ186" s="70">
        <v>0.44154228855721395</v>
      </c>
      <c r="AK186" s="71">
        <v>0.18034825870646767</v>
      </c>
      <c r="AL186" s="71">
        <v>6.7164179104477612E-2</v>
      </c>
      <c r="AM186" s="71">
        <v>0.10572139303482588</v>
      </c>
      <c r="AN186" s="71">
        <v>5.9701492537313432E-2</v>
      </c>
      <c r="AO186" s="71">
        <v>0</v>
      </c>
      <c r="AP186" s="71">
        <v>0</v>
      </c>
      <c r="AQ186" s="71">
        <v>7.462686567164179E-3</v>
      </c>
      <c r="AR186" s="71">
        <v>1.1194029850746268E-2</v>
      </c>
      <c r="AS186" s="71">
        <v>0.12686567164179105</v>
      </c>
      <c r="AT186" s="73">
        <v>0</v>
      </c>
    </row>
    <row r="187" spans="1:46" x14ac:dyDescent="0.15">
      <c r="A187" s="45">
        <v>1071910</v>
      </c>
      <c r="B187" s="2">
        <v>2</v>
      </c>
      <c r="C187" s="2">
        <v>1</v>
      </c>
      <c r="D187" s="2">
        <v>4</v>
      </c>
      <c r="E187" s="2">
        <v>2</v>
      </c>
      <c r="F187" s="2">
        <v>4</v>
      </c>
      <c r="G187" s="2">
        <v>7</v>
      </c>
      <c r="H187" s="2">
        <v>1.3388178707271572</v>
      </c>
      <c r="I187" s="2">
        <v>2</v>
      </c>
      <c r="J187" s="2">
        <v>1</v>
      </c>
      <c r="K187">
        <v>1.5757996987682645</v>
      </c>
      <c r="L187">
        <v>-0.40302774776137784</v>
      </c>
      <c r="M187">
        <v>-1.0341640690798191</v>
      </c>
      <c r="N187">
        <v>0.28122582738912688</v>
      </c>
      <c r="O187">
        <v>-0.41046808054108824</v>
      </c>
      <c r="P187">
        <v>0.16714335450267573</v>
      </c>
      <c r="Q187">
        <v>0.83782260335223646</v>
      </c>
      <c r="R187">
        <v>0.69323107519247062</v>
      </c>
      <c r="S187">
        <v>-0.34804593288855595</v>
      </c>
      <c r="T187" s="71">
        <v>1</v>
      </c>
      <c r="U187" s="71">
        <v>0</v>
      </c>
      <c r="V187" s="71">
        <v>0</v>
      </c>
      <c r="W187" s="70">
        <v>0.8936170212765957</v>
      </c>
      <c r="X187" s="71">
        <v>0</v>
      </c>
      <c r="Y187" s="71">
        <v>0</v>
      </c>
      <c r="Z187" s="71">
        <v>0</v>
      </c>
      <c r="AA187" s="71">
        <v>0</v>
      </c>
      <c r="AB187" s="71">
        <v>0</v>
      </c>
      <c r="AC187" s="71">
        <v>0</v>
      </c>
      <c r="AD187" s="71">
        <v>2.1276595744680851E-2</v>
      </c>
      <c r="AE187" s="71">
        <v>8.5106382978723402E-2</v>
      </c>
      <c r="AF187" s="70">
        <v>2.1276595744680851E-2</v>
      </c>
      <c r="AG187" s="72">
        <v>0.93617021276595747</v>
      </c>
      <c r="AH187" s="72">
        <v>0</v>
      </c>
      <c r="AI187" s="72">
        <v>4.2553191489361701E-2</v>
      </c>
      <c r="AJ187" s="70">
        <v>0.97872340425531912</v>
      </c>
      <c r="AK187" s="71">
        <v>2.1276595744680851E-2</v>
      </c>
      <c r="AL187" s="71">
        <v>0</v>
      </c>
      <c r="AM187" s="71">
        <v>0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3">
        <v>0</v>
      </c>
    </row>
    <row r="188" spans="1:46" x14ac:dyDescent="0.15">
      <c r="A188" s="45">
        <v>1075060</v>
      </c>
      <c r="B188" s="2">
        <v>4</v>
      </c>
      <c r="C188" s="2">
        <v>3</v>
      </c>
      <c r="D188" s="2">
        <v>10</v>
      </c>
      <c r="E188" s="2">
        <v>2</v>
      </c>
      <c r="F188" s="2">
        <v>4</v>
      </c>
      <c r="G188" s="2">
        <v>4</v>
      </c>
      <c r="H188" s="2">
        <v>2.4758181855697536</v>
      </c>
      <c r="I188" s="2">
        <v>2</v>
      </c>
      <c r="J188" s="2">
        <v>1</v>
      </c>
      <c r="K188">
        <v>-0.70288729611354173</v>
      </c>
      <c r="L188">
        <v>-0.40302774776137784</v>
      </c>
      <c r="M188">
        <v>-7.2300107759261906E-2</v>
      </c>
      <c r="N188">
        <v>1.3429507149114002</v>
      </c>
      <c r="O188">
        <v>0.39287112648247696</v>
      </c>
      <c r="P188">
        <v>0.3839794699766762</v>
      </c>
      <c r="Q188">
        <v>-3.2397228162255418E-2</v>
      </c>
      <c r="R188">
        <v>0.69587575750072161</v>
      </c>
      <c r="S188">
        <v>-1.1578190551352046</v>
      </c>
      <c r="T188" s="71">
        <v>0.86129753914988816</v>
      </c>
      <c r="U188" s="71">
        <v>0.116331096196868</v>
      </c>
      <c r="V188" s="71">
        <v>2.2371364653243849E-2</v>
      </c>
      <c r="W188" s="70">
        <v>8.0536912751677847E-2</v>
      </c>
      <c r="X188" s="71">
        <v>8.7248322147651006E-2</v>
      </c>
      <c r="Y188" s="71">
        <v>0</v>
      </c>
      <c r="Z188" s="71">
        <v>0</v>
      </c>
      <c r="AA188" s="71">
        <v>0</v>
      </c>
      <c r="AB188" s="71">
        <v>0</v>
      </c>
      <c r="AC188" s="71">
        <v>0</v>
      </c>
      <c r="AD188" s="71">
        <v>0</v>
      </c>
      <c r="AE188" s="71">
        <v>0.83221476510067116</v>
      </c>
      <c r="AF188" s="70">
        <v>7.1588366890380312E-2</v>
      </c>
      <c r="AG188" s="72">
        <v>8.0536912751677847E-2</v>
      </c>
      <c r="AH188" s="72">
        <v>9.6196868008948541E-2</v>
      </c>
      <c r="AI188" s="72">
        <v>0.75167785234899331</v>
      </c>
      <c r="AJ188" s="70">
        <v>0.8680089485458613</v>
      </c>
      <c r="AK188" s="71">
        <v>0</v>
      </c>
      <c r="AL188" s="71">
        <v>0</v>
      </c>
      <c r="AM188" s="71">
        <v>0</v>
      </c>
      <c r="AN188" s="71">
        <v>3.5794183445190156E-2</v>
      </c>
      <c r="AO188" s="71">
        <v>0</v>
      </c>
      <c r="AP188" s="71">
        <v>0</v>
      </c>
      <c r="AQ188" s="71">
        <v>0</v>
      </c>
      <c r="AR188" s="71">
        <v>0</v>
      </c>
      <c r="AS188" s="71">
        <v>9.6196868008948541E-2</v>
      </c>
      <c r="AT188" s="73">
        <v>0</v>
      </c>
    </row>
    <row r="189" spans="1:46" x14ac:dyDescent="0.15">
      <c r="A189" s="45">
        <v>1075130</v>
      </c>
      <c r="B189" s="2">
        <v>4</v>
      </c>
      <c r="C189" s="2">
        <v>3</v>
      </c>
      <c r="D189" s="2">
        <v>10</v>
      </c>
      <c r="E189" s="2">
        <v>2</v>
      </c>
      <c r="F189" s="2">
        <v>4</v>
      </c>
      <c r="G189" s="2">
        <v>4</v>
      </c>
      <c r="H189" s="2">
        <v>0.77031771330585919</v>
      </c>
      <c r="I189" s="2">
        <v>2</v>
      </c>
      <c r="J189" s="2">
        <v>1</v>
      </c>
      <c r="K189">
        <v>-0.26467825863627131</v>
      </c>
      <c r="L189">
        <v>0.23000012830361349</v>
      </c>
      <c r="M189">
        <v>0.7933774574292396</v>
      </c>
      <c r="N189">
        <v>0.98904241907064239</v>
      </c>
      <c r="O189">
        <v>0.50763387034298624</v>
      </c>
      <c r="P189">
        <v>0.56458187424875494</v>
      </c>
      <c r="Q189">
        <v>-0.36512834021191398</v>
      </c>
      <c r="R189">
        <v>0.30128915710966586</v>
      </c>
      <c r="S189">
        <v>-0.65919710492939254</v>
      </c>
      <c r="T189" s="71">
        <v>0.91709183673469385</v>
      </c>
      <c r="U189" s="71">
        <v>5.7397959183673471E-2</v>
      </c>
      <c r="V189" s="71">
        <v>2.5510204081632654E-2</v>
      </c>
      <c r="W189" s="70">
        <v>4.0816326530612242E-2</v>
      </c>
      <c r="X189" s="71">
        <v>2.2959183673469389E-2</v>
      </c>
      <c r="Y189" s="71">
        <v>0</v>
      </c>
      <c r="Z189" s="71">
        <v>0</v>
      </c>
      <c r="AA189" s="71">
        <v>0</v>
      </c>
      <c r="AB189" s="71">
        <v>0.1951530612244898</v>
      </c>
      <c r="AC189" s="71">
        <v>0</v>
      </c>
      <c r="AD189" s="71">
        <v>0</v>
      </c>
      <c r="AE189" s="71">
        <v>0.7410714285714286</v>
      </c>
      <c r="AF189" s="70">
        <v>0.24872448979591838</v>
      </c>
      <c r="AG189" s="72">
        <v>0.29719387755102039</v>
      </c>
      <c r="AH189" s="72">
        <v>0.22959183673469388</v>
      </c>
      <c r="AI189" s="72">
        <v>0.22448979591836735</v>
      </c>
      <c r="AJ189" s="70">
        <v>0.42729591836734693</v>
      </c>
      <c r="AK189" s="71">
        <v>1.5306122448979591E-2</v>
      </c>
      <c r="AL189" s="71">
        <v>0</v>
      </c>
      <c r="AM189" s="71">
        <v>0</v>
      </c>
      <c r="AN189" s="71">
        <v>0.1326530612244898</v>
      </c>
      <c r="AO189" s="71">
        <v>0</v>
      </c>
      <c r="AP189" s="71">
        <v>0.1951530612244898</v>
      </c>
      <c r="AQ189" s="71">
        <v>0</v>
      </c>
      <c r="AR189" s="71">
        <v>0</v>
      </c>
      <c r="AS189" s="71">
        <v>0.22959183673469388</v>
      </c>
      <c r="AT189" s="73">
        <v>0</v>
      </c>
    </row>
    <row r="190" spans="1:46" x14ac:dyDescent="0.15">
      <c r="A190" s="45">
        <v>1075200</v>
      </c>
      <c r="B190" s="2">
        <v>3</v>
      </c>
      <c r="C190" s="2">
        <v>1</v>
      </c>
      <c r="D190" s="2">
        <v>4</v>
      </c>
      <c r="E190" s="2">
        <v>2</v>
      </c>
      <c r="F190" s="2">
        <v>3</v>
      </c>
      <c r="G190" s="2">
        <v>5</v>
      </c>
      <c r="H190" s="2">
        <v>0.77031771330585919</v>
      </c>
      <c r="I190" s="2">
        <v>2</v>
      </c>
      <c r="J190" s="2">
        <v>1</v>
      </c>
      <c r="K190">
        <v>0.26117258633645318</v>
      </c>
      <c r="L190">
        <v>-1.0360556238263692</v>
      </c>
      <c r="M190">
        <v>-0.74560488068365194</v>
      </c>
      <c r="N190">
        <v>2.8583216907386446</v>
      </c>
      <c r="O190">
        <v>-0.2383239647503243</v>
      </c>
      <c r="P190">
        <v>2.6185803780076946</v>
      </c>
      <c r="Q190">
        <v>0.29073587103981696</v>
      </c>
      <c r="R190">
        <v>3.4122583416643502</v>
      </c>
      <c r="S190">
        <v>-0.304213235131221</v>
      </c>
      <c r="T190" s="71">
        <v>1</v>
      </c>
      <c r="U190" s="71">
        <v>0</v>
      </c>
      <c r="V190" s="71">
        <v>0</v>
      </c>
      <c r="W190" s="70">
        <v>0.54139194139194136</v>
      </c>
      <c r="X190" s="71">
        <v>0</v>
      </c>
      <c r="Y190" s="71">
        <v>0</v>
      </c>
      <c r="Z190" s="71">
        <v>0</v>
      </c>
      <c r="AA190" s="71">
        <v>0</v>
      </c>
      <c r="AB190" s="71">
        <v>0</v>
      </c>
      <c r="AC190" s="71">
        <v>0</v>
      </c>
      <c r="AD190" s="71">
        <v>0</v>
      </c>
      <c r="AE190" s="71">
        <v>0.45860805860805859</v>
      </c>
      <c r="AF190" s="70">
        <v>6.3736263736263732E-2</v>
      </c>
      <c r="AG190" s="72">
        <v>0.93626373626373627</v>
      </c>
      <c r="AH190" s="72">
        <v>0</v>
      </c>
      <c r="AI190" s="72">
        <v>0</v>
      </c>
      <c r="AJ190" s="70">
        <v>0.99120879120879124</v>
      </c>
      <c r="AK190" s="71">
        <v>0</v>
      </c>
      <c r="AL190" s="71">
        <v>0</v>
      </c>
      <c r="AM190" s="71">
        <v>0</v>
      </c>
      <c r="AN190" s="71">
        <v>8.7912087912087912E-3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3">
        <v>0</v>
      </c>
    </row>
    <row r="191" spans="1:46" x14ac:dyDescent="0.15">
      <c r="A191" s="45">
        <v>1075220</v>
      </c>
      <c r="B191" s="2">
        <v>2</v>
      </c>
      <c r="C191" s="2">
        <v>1</v>
      </c>
      <c r="D191" s="2">
        <v>4</v>
      </c>
      <c r="E191" s="2">
        <v>2</v>
      </c>
      <c r="F191" s="2">
        <v>3</v>
      </c>
      <c r="G191" s="2">
        <v>5</v>
      </c>
      <c r="H191" s="2">
        <v>-0.36668260153673704</v>
      </c>
      <c r="I191" s="2">
        <v>4</v>
      </c>
      <c r="J191" s="2">
        <v>1</v>
      </c>
      <c r="K191">
        <v>0.17353077884099913</v>
      </c>
      <c r="L191">
        <v>-0.40302774776137784</v>
      </c>
      <c r="M191">
        <v>1.1781230419574624</v>
      </c>
      <c r="N191">
        <v>-1.1552853715499993E-2</v>
      </c>
      <c r="O191">
        <v>4.8582894900948997E-2</v>
      </c>
      <c r="P191">
        <v>0.29877363347840713</v>
      </c>
      <c r="Q191">
        <v>-0.56622956178038908</v>
      </c>
      <c r="R191">
        <v>-0.18298523205995354</v>
      </c>
      <c r="S191">
        <v>0.455986791000141</v>
      </c>
      <c r="T191" s="71">
        <v>0.72304439746300209</v>
      </c>
      <c r="U191" s="71">
        <v>0.22198731501057081</v>
      </c>
      <c r="V191" s="71">
        <v>5.4968287526427059E-2</v>
      </c>
      <c r="W191" s="70">
        <v>0.13953488372093023</v>
      </c>
      <c r="X191" s="71">
        <v>0</v>
      </c>
      <c r="Y191" s="71">
        <v>0</v>
      </c>
      <c r="Z191" s="71">
        <v>0</v>
      </c>
      <c r="AA191" s="71">
        <v>0</v>
      </c>
      <c r="AB191" s="71">
        <v>0</v>
      </c>
      <c r="AC191" s="71">
        <v>9.3023255813953487E-2</v>
      </c>
      <c r="AD191" s="71">
        <v>0</v>
      </c>
      <c r="AE191" s="71">
        <v>0.76744186046511631</v>
      </c>
      <c r="AF191" s="70">
        <v>0.62790697674418605</v>
      </c>
      <c r="AG191" s="72">
        <v>0.37209302325581395</v>
      </c>
      <c r="AH191" s="72">
        <v>0</v>
      </c>
      <c r="AI191" s="72">
        <v>0</v>
      </c>
      <c r="AJ191" s="70">
        <v>0.4989429175475687</v>
      </c>
      <c r="AK191" s="71">
        <v>2.5369978858350951E-2</v>
      </c>
      <c r="AL191" s="71">
        <v>0.15644820295983086</v>
      </c>
      <c r="AM191" s="71">
        <v>6.3424947145877375E-2</v>
      </c>
      <c r="AN191" s="71">
        <v>0.10993657505285412</v>
      </c>
      <c r="AO191" s="71">
        <v>0.14587737843551796</v>
      </c>
      <c r="AP191" s="71">
        <v>0</v>
      </c>
      <c r="AQ191" s="71">
        <v>0</v>
      </c>
      <c r="AR191" s="71">
        <v>0</v>
      </c>
      <c r="AS191" s="71">
        <v>0</v>
      </c>
      <c r="AT191" s="73">
        <v>0</v>
      </c>
    </row>
    <row r="192" spans="1:46" x14ac:dyDescent="0.15">
      <c r="A192" s="45">
        <v>1075280</v>
      </c>
      <c r="B192" s="2">
        <v>4</v>
      </c>
      <c r="C192" s="2">
        <v>3</v>
      </c>
      <c r="D192" s="2">
        <v>5</v>
      </c>
      <c r="E192" s="2">
        <v>2</v>
      </c>
      <c r="F192" s="2">
        <v>3</v>
      </c>
      <c r="G192" s="2">
        <v>4</v>
      </c>
      <c r="H192" s="2">
        <v>0.20181755588456107</v>
      </c>
      <c r="I192" s="2">
        <v>4</v>
      </c>
      <c r="J192" s="2">
        <v>1</v>
      </c>
      <c r="K192">
        <v>-0.61524548861808759</v>
      </c>
      <c r="L192">
        <v>-1.6690834998913606</v>
      </c>
      <c r="M192">
        <v>-0.45704569228748476</v>
      </c>
      <c r="N192">
        <v>0.30696461254118201</v>
      </c>
      <c r="O192">
        <v>0.39287112648247696</v>
      </c>
      <c r="P192">
        <v>-0.18500302624100132</v>
      </c>
      <c r="Q192">
        <v>0.32127500282759164</v>
      </c>
      <c r="R192">
        <v>-0.15571194575611461</v>
      </c>
      <c r="S192">
        <v>-0.96847500617178972</v>
      </c>
      <c r="T192" s="71">
        <v>0.85314685314685312</v>
      </c>
      <c r="U192" s="71">
        <v>0.14685314685314685</v>
      </c>
      <c r="V192" s="71">
        <v>0</v>
      </c>
      <c r="W192" s="70">
        <v>0</v>
      </c>
      <c r="X192" s="71">
        <v>0</v>
      </c>
      <c r="Y192" s="71">
        <v>0</v>
      </c>
      <c r="Z192" s="71">
        <v>0</v>
      </c>
      <c r="AA192" s="71">
        <v>0</v>
      </c>
      <c r="AB192" s="71">
        <v>0</v>
      </c>
      <c r="AC192" s="71">
        <v>0</v>
      </c>
      <c r="AD192" s="71">
        <v>0</v>
      </c>
      <c r="AE192" s="71">
        <v>1</v>
      </c>
      <c r="AF192" s="70">
        <v>8.2167832167832161E-2</v>
      </c>
      <c r="AG192" s="72">
        <v>0.16958041958041958</v>
      </c>
      <c r="AH192" s="72">
        <v>0</v>
      </c>
      <c r="AI192" s="72">
        <v>0.74825174825174823</v>
      </c>
      <c r="AJ192" s="70">
        <v>0.82517482517482521</v>
      </c>
      <c r="AK192" s="71">
        <v>0.17482517482517482</v>
      </c>
      <c r="AL192" s="71">
        <v>0</v>
      </c>
      <c r="AM192" s="71">
        <v>0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3">
        <v>0</v>
      </c>
    </row>
    <row r="193" spans="1:46" x14ac:dyDescent="0.15">
      <c r="A193" s="45">
        <v>1075350</v>
      </c>
      <c r="B193" s="2">
        <v>1</v>
      </c>
      <c r="C193" s="2">
        <v>1</v>
      </c>
      <c r="D193" s="2">
        <v>5</v>
      </c>
      <c r="E193" s="2">
        <v>2</v>
      </c>
      <c r="F193" s="2">
        <v>4</v>
      </c>
      <c r="G193" s="2">
        <v>1</v>
      </c>
      <c r="H193" s="2">
        <v>1.3388178707271572</v>
      </c>
      <c r="I193" s="2">
        <v>2</v>
      </c>
      <c r="J193" s="2">
        <v>1</v>
      </c>
      <c r="K193">
        <v>1.4881578912728104</v>
      </c>
      <c r="L193">
        <v>2.1290837564985874</v>
      </c>
      <c r="M193">
        <v>1.4666822303536295</v>
      </c>
      <c r="N193">
        <v>1.1917353521430765</v>
      </c>
      <c r="O193">
        <v>1.54049856508757</v>
      </c>
      <c r="P193">
        <v>2.1526374980204817</v>
      </c>
      <c r="Q193">
        <v>-0.28669296640368186</v>
      </c>
      <c r="R193">
        <v>-0.20085393687970998</v>
      </c>
      <c r="S193">
        <v>0.92429008119086797</v>
      </c>
      <c r="T193" s="71">
        <v>0.93270365997638727</v>
      </c>
      <c r="U193" s="71">
        <v>6.7296340023612747E-2</v>
      </c>
      <c r="V193" s="71">
        <v>0</v>
      </c>
      <c r="W193" s="70">
        <v>5.667060212514758E-2</v>
      </c>
      <c r="X193" s="71">
        <v>7.0838252656434475E-3</v>
      </c>
      <c r="Y193" s="71">
        <v>0</v>
      </c>
      <c r="Z193" s="71">
        <v>4.7225501770956316E-2</v>
      </c>
      <c r="AA193" s="71">
        <v>1.4167650531286895E-2</v>
      </c>
      <c r="AB193" s="71">
        <v>8.5005903187721374E-2</v>
      </c>
      <c r="AC193" s="71">
        <v>0</v>
      </c>
      <c r="AD193" s="71">
        <v>8.5005903187721374E-2</v>
      </c>
      <c r="AE193" s="71">
        <v>0.70484061393152297</v>
      </c>
      <c r="AF193" s="70">
        <v>0.62101534828807559</v>
      </c>
      <c r="AG193" s="72">
        <v>0.37190082644628097</v>
      </c>
      <c r="AH193" s="72">
        <v>7.0838252656434475E-3</v>
      </c>
      <c r="AI193" s="72">
        <v>0</v>
      </c>
      <c r="AJ193" s="70">
        <v>0.21723730814639905</v>
      </c>
      <c r="AK193" s="71">
        <v>0.37190082644628097</v>
      </c>
      <c r="AL193" s="71">
        <v>0.10625737898465171</v>
      </c>
      <c r="AM193" s="71">
        <v>5.9031877213695398E-2</v>
      </c>
      <c r="AN193" s="71">
        <v>7.0838252656434481E-2</v>
      </c>
      <c r="AO193" s="71">
        <v>4.2502951593860687E-2</v>
      </c>
      <c r="AP193" s="71">
        <v>8.5005903187721374E-2</v>
      </c>
      <c r="AQ193" s="71">
        <v>2.5974025974025976E-2</v>
      </c>
      <c r="AR193" s="71">
        <v>1.4167650531286895E-2</v>
      </c>
      <c r="AS193" s="71">
        <v>7.0838252656434475E-3</v>
      </c>
      <c r="AT193" s="73">
        <v>0</v>
      </c>
    </row>
    <row r="194" spans="1:46" x14ac:dyDescent="0.15">
      <c r="A194" s="45">
        <v>1075400</v>
      </c>
      <c r="B194" s="2">
        <v>4</v>
      </c>
      <c r="C194" s="2">
        <v>3</v>
      </c>
      <c r="D194" s="2">
        <v>10</v>
      </c>
      <c r="E194" s="2">
        <v>2</v>
      </c>
      <c r="F194" s="2">
        <v>3</v>
      </c>
      <c r="G194" s="2">
        <v>5</v>
      </c>
      <c r="H194" s="2">
        <v>-0.36668260153673704</v>
      </c>
      <c r="I194" s="2">
        <v>4</v>
      </c>
      <c r="J194" s="2">
        <v>1</v>
      </c>
      <c r="K194">
        <v>-1.4916635635726285</v>
      </c>
      <c r="L194">
        <v>-1.6690834998913606</v>
      </c>
      <c r="M194">
        <v>-1.4189096536080419</v>
      </c>
      <c r="N194">
        <v>-1.4175339926465103</v>
      </c>
      <c r="O194">
        <v>-1.6154768910764361</v>
      </c>
      <c r="P194">
        <v>-1.4073246275683304</v>
      </c>
      <c r="Q194">
        <v>0.14676567832602236</v>
      </c>
      <c r="R194">
        <v>-0.46249509351323581</v>
      </c>
      <c r="S194">
        <v>-0.35657300639526784</v>
      </c>
      <c r="T194" s="71">
        <v>1</v>
      </c>
      <c r="U194" s="71">
        <v>0</v>
      </c>
      <c r="V194" s="71">
        <v>0</v>
      </c>
      <c r="W194" s="70">
        <v>1</v>
      </c>
      <c r="X194" s="71">
        <v>0</v>
      </c>
      <c r="Y194" s="71">
        <v>0</v>
      </c>
      <c r="Z194" s="71">
        <v>0</v>
      </c>
      <c r="AA194" s="71">
        <v>0</v>
      </c>
      <c r="AB194" s="71">
        <v>0</v>
      </c>
      <c r="AC194" s="71">
        <v>0</v>
      </c>
      <c r="AD194" s="71">
        <v>0</v>
      </c>
      <c r="AE194" s="71">
        <v>0</v>
      </c>
      <c r="AF194" s="70">
        <v>0</v>
      </c>
      <c r="AG194" s="72">
        <v>1</v>
      </c>
      <c r="AH194" s="72">
        <v>0</v>
      </c>
      <c r="AI194" s="72">
        <v>0</v>
      </c>
      <c r="AJ194" s="70">
        <v>1</v>
      </c>
      <c r="AK194" s="71">
        <v>0</v>
      </c>
      <c r="AL194" s="71">
        <v>0</v>
      </c>
      <c r="AM194" s="71">
        <v>0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3">
        <v>0</v>
      </c>
    </row>
    <row r="195" spans="1:46" x14ac:dyDescent="0.15">
      <c r="A195" s="45">
        <v>1075420</v>
      </c>
      <c r="B195" s="2">
        <v>3</v>
      </c>
      <c r="C195" s="2">
        <v>1</v>
      </c>
      <c r="D195" s="2">
        <v>4</v>
      </c>
      <c r="E195" s="2">
        <v>2</v>
      </c>
      <c r="F195" s="2">
        <v>4</v>
      </c>
      <c r="G195" s="2">
        <v>3</v>
      </c>
      <c r="H195" s="2">
        <v>-0.93518275895803515</v>
      </c>
      <c r="I195" s="2">
        <v>4</v>
      </c>
      <c r="J195" s="2">
        <v>1</v>
      </c>
      <c r="K195">
        <v>-0.1770364511408172</v>
      </c>
      <c r="L195">
        <v>-1.0360556238263692</v>
      </c>
      <c r="M195">
        <v>-0.55323208841954052</v>
      </c>
      <c r="N195">
        <v>-0.13702943133176865</v>
      </c>
      <c r="O195">
        <v>-0.12356122088981497</v>
      </c>
      <c r="P195">
        <v>-0.19123069535383164</v>
      </c>
      <c r="Q195">
        <v>0.10837362693567711</v>
      </c>
      <c r="R195">
        <v>-0.16446675615584236</v>
      </c>
      <c r="S195">
        <v>-0.28454477718880239</v>
      </c>
      <c r="T195" s="71">
        <v>1</v>
      </c>
      <c r="U195" s="71">
        <v>0</v>
      </c>
      <c r="V195" s="71">
        <v>0</v>
      </c>
      <c r="W195" s="70">
        <v>0.65668202764976957</v>
      </c>
      <c r="X195" s="71">
        <v>0</v>
      </c>
      <c r="Y195" s="71">
        <v>0</v>
      </c>
      <c r="Z195" s="71">
        <v>0</v>
      </c>
      <c r="AA195" s="71">
        <v>0</v>
      </c>
      <c r="AB195" s="71">
        <v>0</v>
      </c>
      <c r="AC195" s="71">
        <v>0</v>
      </c>
      <c r="AD195" s="71">
        <v>0</v>
      </c>
      <c r="AE195" s="71">
        <v>0.34331797235023043</v>
      </c>
      <c r="AF195" s="70">
        <v>0.11290322580645161</v>
      </c>
      <c r="AG195" s="72">
        <v>0.65668202764976957</v>
      </c>
      <c r="AH195" s="72">
        <v>0</v>
      </c>
      <c r="AI195" s="72">
        <v>0.2304147465437788</v>
      </c>
      <c r="AJ195" s="70">
        <v>0.93548387096774188</v>
      </c>
      <c r="AK195" s="71">
        <v>5.5299539170506916E-2</v>
      </c>
      <c r="AL195" s="71">
        <v>0</v>
      </c>
      <c r="AM195" s="71">
        <v>0</v>
      </c>
      <c r="AN195" s="71">
        <v>9.2165898617511521E-3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3">
        <v>0</v>
      </c>
    </row>
    <row r="196" spans="1:46" x14ac:dyDescent="0.15">
      <c r="A196" s="45">
        <v>1075520</v>
      </c>
      <c r="B196" s="2">
        <v>4</v>
      </c>
      <c r="C196" s="2">
        <v>3</v>
      </c>
      <c r="D196" s="2">
        <v>10</v>
      </c>
      <c r="E196" s="2">
        <v>2</v>
      </c>
      <c r="F196" s="2">
        <v>3</v>
      </c>
      <c r="G196" s="2">
        <v>3</v>
      </c>
      <c r="H196" s="2">
        <v>-0.36668260153673704</v>
      </c>
      <c r="I196" s="2">
        <v>4</v>
      </c>
      <c r="J196" s="2">
        <v>1</v>
      </c>
      <c r="K196">
        <v>-0.43996187362717948</v>
      </c>
      <c r="L196">
        <v>0.86302800436860483</v>
      </c>
      <c r="M196">
        <v>-7.2300107759261906E-2</v>
      </c>
      <c r="N196">
        <v>0.59652594550180194</v>
      </c>
      <c r="O196">
        <v>-8.7984770293056628E-3</v>
      </c>
      <c r="P196">
        <v>0.36020109700041508</v>
      </c>
      <c r="Q196">
        <v>-0.21156013465053303</v>
      </c>
      <c r="R196">
        <v>0.47764681090374839</v>
      </c>
      <c r="S196">
        <v>-0.48935662939052171</v>
      </c>
      <c r="T196" s="71">
        <v>0.95770392749244715</v>
      </c>
      <c r="U196" s="71">
        <v>0</v>
      </c>
      <c r="V196" s="71">
        <v>4.2296072507552872E-2</v>
      </c>
      <c r="W196" s="70">
        <v>6.3444108761329304E-2</v>
      </c>
      <c r="X196" s="71">
        <v>0.38066465256797583</v>
      </c>
      <c r="Y196" s="71">
        <v>0</v>
      </c>
      <c r="Z196" s="71">
        <v>0.28398791540785501</v>
      </c>
      <c r="AA196" s="71">
        <v>0</v>
      </c>
      <c r="AB196" s="71">
        <v>0</v>
      </c>
      <c r="AC196" s="71">
        <v>3.0211480362537766E-2</v>
      </c>
      <c r="AD196" s="71">
        <v>0</v>
      </c>
      <c r="AE196" s="71">
        <v>0.24169184290030213</v>
      </c>
      <c r="AF196" s="70">
        <v>0.19033232628398791</v>
      </c>
      <c r="AG196" s="72">
        <v>0.39274924471299094</v>
      </c>
      <c r="AH196" s="72">
        <v>0.3987915407854985</v>
      </c>
      <c r="AI196" s="72">
        <v>1.812688821752266E-2</v>
      </c>
      <c r="AJ196" s="70">
        <v>0.51057401812688818</v>
      </c>
      <c r="AK196" s="71">
        <v>4.2296072507552872E-2</v>
      </c>
      <c r="AL196" s="71">
        <v>3.0211480362537766E-2</v>
      </c>
      <c r="AM196" s="71">
        <v>1.812688821752266E-2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0.3987915407854985</v>
      </c>
      <c r="AT196" s="73">
        <v>0</v>
      </c>
    </row>
    <row r="197" spans="1:46" x14ac:dyDescent="0.15">
      <c r="A197" s="45">
        <v>1075610</v>
      </c>
      <c r="B197" s="2">
        <v>2</v>
      </c>
      <c r="C197" s="2">
        <v>3</v>
      </c>
      <c r="D197" s="2">
        <v>14</v>
      </c>
      <c r="E197" s="2">
        <v>2</v>
      </c>
      <c r="F197" s="2">
        <v>3</v>
      </c>
      <c r="G197" s="2">
        <v>5</v>
      </c>
      <c r="H197" s="2">
        <v>0.20181755588456107</v>
      </c>
      <c r="I197" s="2">
        <v>2</v>
      </c>
      <c r="J197" s="2">
        <v>1</v>
      </c>
      <c r="K197">
        <v>1.2252324687864482</v>
      </c>
      <c r="L197">
        <v>0.86302800436860483</v>
      </c>
      <c r="M197">
        <v>0.69719106129718378</v>
      </c>
      <c r="N197">
        <v>-0.52632855675660217</v>
      </c>
      <c r="O197">
        <v>0.10596426683120365</v>
      </c>
      <c r="P197">
        <v>-0.53884786219726843</v>
      </c>
      <c r="Q197">
        <v>-0.45415338691416385</v>
      </c>
      <c r="R197">
        <v>-0.71526260867153257</v>
      </c>
      <c r="S197">
        <v>-0.22042134176679887</v>
      </c>
      <c r="T197" s="71">
        <v>1</v>
      </c>
      <c r="U197" s="71">
        <v>0</v>
      </c>
      <c r="V197" s="71">
        <v>0</v>
      </c>
      <c r="W197" s="70">
        <v>0.24281150159744408</v>
      </c>
      <c r="X197" s="71">
        <v>0.11501597444089456</v>
      </c>
      <c r="Y197" s="71">
        <v>5.7507987220447282E-2</v>
      </c>
      <c r="Z197" s="71">
        <v>6.3897763578274758E-2</v>
      </c>
      <c r="AA197" s="71">
        <v>0</v>
      </c>
      <c r="AB197" s="71">
        <v>0</v>
      </c>
      <c r="AC197" s="71">
        <v>0</v>
      </c>
      <c r="AD197" s="71">
        <v>0</v>
      </c>
      <c r="AE197" s="71">
        <v>0.52076677316293929</v>
      </c>
      <c r="AF197" s="70">
        <v>0.25559105431309903</v>
      </c>
      <c r="AG197" s="72">
        <v>0.55271565495207664</v>
      </c>
      <c r="AH197" s="72">
        <v>0.11501597444089456</v>
      </c>
      <c r="AI197" s="72">
        <v>7.6677316293929709E-2</v>
      </c>
      <c r="AJ197" s="70">
        <v>0.41853035143769968</v>
      </c>
      <c r="AK197" s="71">
        <v>1.9169329073482427E-2</v>
      </c>
      <c r="AL197" s="71">
        <v>0.28753993610223644</v>
      </c>
      <c r="AM197" s="71">
        <v>9.5846645367412137E-2</v>
      </c>
      <c r="AN197" s="71">
        <v>6.3897763578274758E-2</v>
      </c>
      <c r="AO197" s="71">
        <v>0</v>
      </c>
      <c r="AP197" s="71">
        <v>0</v>
      </c>
      <c r="AQ197" s="71">
        <v>0</v>
      </c>
      <c r="AR197" s="71">
        <v>0</v>
      </c>
      <c r="AS197" s="71">
        <v>0.11501597444089456</v>
      </c>
      <c r="AT197" s="73">
        <v>0</v>
      </c>
    </row>
    <row r="198" spans="1:46" x14ac:dyDescent="0.15">
      <c r="A198" s="45">
        <v>1075630</v>
      </c>
      <c r="B198" s="2">
        <v>4</v>
      </c>
      <c r="C198" s="2">
        <v>3</v>
      </c>
      <c r="D198" s="2">
        <v>10</v>
      </c>
      <c r="E198" s="2">
        <v>2</v>
      </c>
      <c r="F198" s="2">
        <v>4</v>
      </c>
      <c r="G198" s="2">
        <v>4</v>
      </c>
      <c r="H198" s="2">
        <v>0.20181755588456107</v>
      </c>
      <c r="I198" s="2">
        <v>1</v>
      </c>
      <c r="J198" s="2">
        <v>1</v>
      </c>
      <c r="K198">
        <v>0.87466523880463176</v>
      </c>
      <c r="L198">
        <v>2.1290837564985874</v>
      </c>
      <c r="M198">
        <v>1.6590550226177412</v>
      </c>
      <c r="N198">
        <v>0.13001046462080312</v>
      </c>
      <c r="O198">
        <v>1.7700240528085887</v>
      </c>
      <c r="P198">
        <v>6.2405283059620655E-2</v>
      </c>
      <c r="Q198">
        <v>-0.28369065544451499</v>
      </c>
      <c r="R198">
        <v>-0.83044718369022785</v>
      </c>
      <c r="S198">
        <v>-0.2834468911710411</v>
      </c>
      <c r="T198" s="71">
        <v>0.93036750483558994</v>
      </c>
      <c r="U198" s="71">
        <v>4.0618955512572531E-2</v>
      </c>
      <c r="V198" s="71">
        <v>2.9013539651837523E-2</v>
      </c>
      <c r="W198" s="70">
        <v>0.22437137330754353</v>
      </c>
      <c r="X198" s="71">
        <v>0.3365570599613153</v>
      </c>
      <c r="Y198" s="71">
        <v>1.160541586073501E-2</v>
      </c>
      <c r="Z198" s="71">
        <v>4.6421663442940041E-2</v>
      </c>
      <c r="AA198" s="71">
        <v>5.2224371373307543E-2</v>
      </c>
      <c r="AB198" s="71">
        <v>0</v>
      </c>
      <c r="AC198" s="71">
        <v>6.9632495164410058E-2</v>
      </c>
      <c r="AD198" s="71">
        <v>0</v>
      </c>
      <c r="AE198" s="71">
        <v>0.25918762088974856</v>
      </c>
      <c r="AF198" s="70">
        <v>0.16827852998065765</v>
      </c>
      <c r="AG198" s="72">
        <v>0.4874274661508704</v>
      </c>
      <c r="AH198" s="72">
        <v>0.3365570599613153</v>
      </c>
      <c r="AI198" s="72">
        <v>7.7369439071566732E-3</v>
      </c>
      <c r="AJ198" s="70">
        <v>0.35589941972920697</v>
      </c>
      <c r="AK198" s="71">
        <v>4.0618955512572531E-2</v>
      </c>
      <c r="AL198" s="71">
        <v>0.15087040618955513</v>
      </c>
      <c r="AM198" s="71">
        <v>2.321083172147002E-2</v>
      </c>
      <c r="AN198" s="71">
        <v>0</v>
      </c>
      <c r="AO198" s="71">
        <v>0</v>
      </c>
      <c r="AP198" s="71">
        <v>0</v>
      </c>
      <c r="AQ198" s="71">
        <v>4.0618955512572531E-2</v>
      </c>
      <c r="AR198" s="71">
        <v>5.2224371373307543E-2</v>
      </c>
      <c r="AS198" s="71">
        <v>0.3365570599613153</v>
      </c>
      <c r="AT198" s="73">
        <v>0</v>
      </c>
    </row>
    <row r="199" spans="1:46" x14ac:dyDescent="0.15">
      <c r="A199" s="45">
        <v>1075690</v>
      </c>
      <c r="B199" s="2">
        <v>4</v>
      </c>
      <c r="C199" s="2">
        <v>3</v>
      </c>
      <c r="D199" s="2">
        <v>10</v>
      </c>
      <c r="E199" s="2">
        <v>2</v>
      </c>
      <c r="F199" s="2">
        <v>4</v>
      </c>
      <c r="G199" s="2">
        <v>1</v>
      </c>
      <c r="H199" s="2">
        <v>-0.36668260153673704</v>
      </c>
      <c r="I199" s="2">
        <v>4</v>
      </c>
      <c r="J199" s="2">
        <v>1</v>
      </c>
      <c r="K199">
        <v>-0.52760368112263356</v>
      </c>
      <c r="L199">
        <v>2.1290837564985874</v>
      </c>
      <c r="M199">
        <v>0.40863187290101666</v>
      </c>
      <c r="N199">
        <v>-0.71293474910900179</v>
      </c>
      <c r="O199">
        <v>-0.12356122088981497</v>
      </c>
      <c r="P199">
        <v>-0.72454563210711742</v>
      </c>
      <c r="Q199">
        <v>-0.44831111822432873</v>
      </c>
      <c r="R199">
        <v>-0.78478155135320793</v>
      </c>
      <c r="S199">
        <v>-0.23869875497895529</v>
      </c>
      <c r="T199" s="71">
        <v>0.80784313725490198</v>
      </c>
      <c r="U199" s="71">
        <v>0.14509803921568629</v>
      </c>
      <c r="V199" s="71">
        <v>4.7058823529411764E-2</v>
      </c>
      <c r="W199" s="70">
        <v>0.24313725490196078</v>
      </c>
      <c r="X199" s="71">
        <v>7.0588235294117646E-2</v>
      </c>
      <c r="Y199" s="71">
        <v>4.7058823529411764E-2</v>
      </c>
      <c r="Z199" s="71">
        <v>0.14117647058823529</v>
      </c>
      <c r="AA199" s="71">
        <v>0</v>
      </c>
      <c r="AB199" s="71">
        <v>0.10588235294117647</v>
      </c>
      <c r="AC199" s="71">
        <v>1.5686274509803921E-2</v>
      </c>
      <c r="AD199" s="71">
        <v>0</v>
      </c>
      <c r="AE199" s="71">
        <v>0.37647058823529411</v>
      </c>
      <c r="AF199" s="70">
        <v>9.4117647058823528E-2</v>
      </c>
      <c r="AG199" s="72">
        <v>0.62352941176470589</v>
      </c>
      <c r="AH199" s="72">
        <v>0.11764705882352941</v>
      </c>
      <c r="AI199" s="72">
        <v>0.16470588235294117</v>
      </c>
      <c r="AJ199" s="70">
        <v>0.69019607843137254</v>
      </c>
      <c r="AK199" s="71">
        <v>0</v>
      </c>
      <c r="AL199" s="71">
        <v>1.5686274509803921E-2</v>
      </c>
      <c r="AM199" s="71">
        <v>7.0588235294117646E-2</v>
      </c>
      <c r="AN199" s="71">
        <v>0</v>
      </c>
      <c r="AO199" s="71">
        <v>0</v>
      </c>
      <c r="AP199" s="71">
        <v>0.10588235294117647</v>
      </c>
      <c r="AQ199" s="71">
        <v>0</v>
      </c>
      <c r="AR199" s="71">
        <v>0</v>
      </c>
      <c r="AS199" s="71">
        <v>0.11764705882352941</v>
      </c>
      <c r="AT199" s="73">
        <v>0</v>
      </c>
    </row>
    <row r="200" spans="1:46" x14ac:dyDescent="0.15">
      <c r="A200" s="45">
        <v>1075730</v>
      </c>
      <c r="B200" s="2">
        <v>3</v>
      </c>
      <c r="C200" s="2">
        <v>3</v>
      </c>
      <c r="D200" s="2">
        <v>10</v>
      </c>
      <c r="E200" s="2">
        <v>2</v>
      </c>
      <c r="F200" s="2">
        <v>3</v>
      </c>
      <c r="G200" s="2">
        <v>5</v>
      </c>
      <c r="H200" s="2">
        <v>0.20181755588456107</v>
      </c>
      <c r="I200" s="2">
        <v>2</v>
      </c>
      <c r="J200" s="2">
        <v>1</v>
      </c>
      <c r="K200">
        <v>0.43645620132736135</v>
      </c>
      <c r="L200">
        <v>-0.40302774776137784</v>
      </c>
      <c r="M200">
        <v>2.3886288372793812E-2</v>
      </c>
      <c r="N200">
        <v>0.50965754561361598</v>
      </c>
      <c r="O200">
        <v>1.0240662177152782</v>
      </c>
      <c r="P200">
        <v>1.2224501932586469</v>
      </c>
      <c r="Q200">
        <v>0.17076071044498814</v>
      </c>
      <c r="R200">
        <v>-0.36609912203290179</v>
      </c>
      <c r="S200">
        <v>0.90591282108378268</v>
      </c>
      <c r="T200" s="71">
        <v>0.87716535433070864</v>
      </c>
      <c r="U200" s="71">
        <v>6.6141732283464566E-2</v>
      </c>
      <c r="V200" s="71">
        <v>5.6692913385826771E-2</v>
      </c>
      <c r="W200" s="70">
        <v>0.20472440944881889</v>
      </c>
      <c r="X200" s="71">
        <v>0</v>
      </c>
      <c r="Y200" s="71">
        <v>0</v>
      </c>
      <c r="Z200" s="71">
        <v>0</v>
      </c>
      <c r="AA200" s="71">
        <v>0</v>
      </c>
      <c r="AB200" s="71">
        <v>0</v>
      </c>
      <c r="AC200" s="71">
        <v>0</v>
      </c>
      <c r="AD200" s="71">
        <v>8.0314960629921259E-2</v>
      </c>
      <c r="AE200" s="71">
        <v>0.71496062992125986</v>
      </c>
      <c r="AF200" s="70">
        <v>0.8283464566929134</v>
      </c>
      <c r="AG200" s="72">
        <v>0.17165354330708663</v>
      </c>
      <c r="AH200" s="72">
        <v>0</v>
      </c>
      <c r="AI200" s="72">
        <v>0</v>
      </c>
      <c r="AJ200" s="70">
        <v>0.37007874015748032</v>
      </c>
      <c r="AK200" s="71">
        <v>9.4488188976377951E-2</v>
      </c>
      <c r="AL200" s="71">
        <v>0.43464566929133858</v>
      </c>
      <c r="AM200" s="71">
        <v>0</v>
      </c>
      <c r="AN200" s="71">
        <v>0</v>
      </c>
      <c r="AO200" s="71">
        <v>0.10078740157480315</v>
      </c>
      <c r="AP200" s="71">
        <v>0</v>
      </c>
      <c r="AQ200" s="71">
        <v>0</v>
      </c>
      <c r="AR200" s="71">
        <v>0</v>
      </c>
      <c r="AS200" s="71">
        <v>0</v>
      </c>
      <c r="AT200" s="73">
        <v>0</v>
      </c>
    </row>
    <row r="201" spans="1:46" x14ac:dyDescent="0.15">
      <c r="A201" s="45">
        <v>1077110</v>
      </c>
      <c r="B201" s="2">
        <v>2</v>
      </c>
      <c r="C201" s="2">
        <v>1</v>
      </c>
      <c r="D201" s="2">
        <v>10</v>
      </c>
      <c r="E201" s="2">
        <v>1</v>
      </c>
      <c r="F201" s="2">
        <v>4</v>
      </c>
      <c r="G201" s="2">
        <v>5</v>
      </c>
      <c r="H201" s="2">
        <v>-0.93518275895803515</v>
      </c>
      <c r="I201" s="2">
        <v>4</v>
      </c>
      <c r="J201" s="2">
        <v>2</v>
      </c>
      <c r="K201">
        <v>-8.9394643645363134E-2</v>
      </c>
      <c r="L201">
        <v>-0.40302774776137784</v>
      </c>
      <c r="M201">
        <v>-0.84179127681570765</v>
      </c>
      <c r="N201">
        <v>-0.10163860174769287</v>
      </c>
      <c r="O201">
        <v>-0.52523082440159763</v>
      </c>
      <c r="P201">
        <v>-0.1595261980521501</v>
      </c>
      <c r="Q201">
        <v>0.20161146602651553</v>
      </c>
      <c r="R201">
        <v>0.36432876631179528</v>
      </c>
      <c r="S201">
        <v>-0.28842667887233908</v>
      </c>
      <c r="T201" s="71">
        <v>0.9550561797752809</v>
      </c>
      <c r="U201" s="71">
        <v>0</v>
      </c>
      <c r="V201" s="71">
        <v>4.49438202247191E-2</v>
      </c>
      <c r="W201" s="70">
        <v>0.8</v>
      </c>
      <c r="X201" s="71">
        <v>0</v>
      </c>
      <c r="Y201" s="71">
        <v>0</v>
      </c>
      <c r="Z201" s="71">
        <v>0</v>
      </c>
      <c r="AA201" s="71">
        <v>0</v>
      </c>
      <c r="AB201" s="71">
        <v>4.0449438202247189E-2</v>
      </c>
      <c r="AC201" s="71">
        <v>0</v>
      </c>
      <c r="AD201" s="71">
        <v>0</v>
      </c>
      <c r="AE201" s="71">
        <v>0.15955056179775282</v>
      </c>
      <c r="AF201" s="70">
        <v>8.988764044943821E-3</v>
      </c>
      <c r="AG201" s="72">
        <v>0.99101123595505614</v>
      </c>
      <c r="AH201" s="72">
        <v>0</v>
      </c>
      <c r="AI201" s="72">
        <v>0</v>
      </c>
      <c r="AJ201" s="70">
        <v>0.95056179775280902</v>
      </c>
      <c r="AK201" s="71">
        <v>0</v>
      </c>
      <c r="AL201" s="71">
        <v>0</v>
      </c>
      <c r="AM201" s="71">
        <v>8.988764044943821E-3</v>
      </c>
      <c r="AN201" s="71">
        <v>0</v>
      </c>
      <c r="AO201" s="71">
        <v>0</v>
      </c>
      <c r="AP201" s="71">
        <v>4.0449438202247189E-2</v>
      </c>
      <c r="AQ201" s="71">
        <v>0</v>
      </c>
      <c r="AR201" s="71">
        <v>0</v>
      </c>
      <c r="AS201" s="71">
        <v>0</v>
      </c>
      <c r="AT201" s="73">
        <v>0</v>
      </c>
    </row>
    <row r="202" spans="1:46" x14ac:dyDescent="0.15">
      <c r="A202" s="45">
        <v>1077200</v>
      </c>
      <c r="B202" s="2">
        <v>4</v>
      </c>
      <c r="C202" s="2">
        <v>3</v>
      </c>
      <c r="D202" s="2">
        <v>10</v>
      </c>
      <c r="E202" s="2">
        <v>2</v>
      </c>
      <c r="F202" s="2">
        <v>4</v>
      </c>
      <c r="G202" s="2">
        <v>1</v>
      </c>
      <c r="H202" s="2">
        <v>-1.5036829163793333</v>
      </c>
      <c r="I202" s="2">
        <v>4</v>
      </c>
      <c r="J202" s="2">
        <v>1</v>
      </c>
      <c r="K202">
        <v>-0.87817091110444989</v>
      </c>
      <c r="L202">
        <v>-1.0360556238263692</v>
      </c>
      <c r="M202">
        <v>-0.93797767294776335</v>
      </c>
      <c r="N202">
        <v>-0.10485594989169976</v>
      </c>
      <c r="O202">
        <v>0.96668484578502356</v>
      </c>
      <c r="P202">
        <v>-7.2904982210055896E-2</v>
      </c>
      <c r="Q202">
        <v>2.0663682478432839</v>
      </c>
      <c r="R202">
        <v>-0.73886439472546994</v>
      </c>
      <c r="S202">
        <v>-9.7816016048948545E-2</v>
      </c>
      <c r="T202" s="71">
        <v>1</v>
      </c>
      <c r="U202" s="71">
        <v>0</v>
      </c>
      <c r="V202" s="71">
        <v>0</v>
      </c>
      <c r="W202" s="70">
        <v>0.5495495495495496</v>
      </c>
      <c r="X202" s="71">
        <v>0</v>
      </c>
      <c r="Y202" s="71">
        <v>0</v>
      </c>
      <c r="Z202" s="71">
        <v>0</v>
      </c>
      <c r="AA202" s="71">
        <v>0</v>
      </c>
      <c r="AB202" s="71">
        <v>0</v>
      </c>
      <c r="AC202" s="71">
        <v>0</v>
      </c>
      <c r="AD202" s="71">
        <v>0</v>
      </c>
      <c r="AE202" s="71">
        <v>0.45045045045045046</v>
      </c>
      <c r="AF202" s="70">
        <v>0.3963963963963964</v>
      </c>
      <c r="AG202" s="72">
        <v>0.60360360360360366</v>
      </c>
      <c r="AH202" s="72">
        <v>0</v>
      </c>
      <c r="AI202" s="72">
        <v>0</v>
      </c>
      <c r="AJ202" s="70">
        <v>0.60360360360360366</v>
      </c>
      <c r="AK202" s="71">
        <v>0</v>
      </c>
      <c r="AL202" s="71">
        <v>0</v>
      </c>
      <c r="AM202" s="71">
        <v>0</v>
      </c>
      <c r="AN202" s="71">
        <v>0.3963963963963964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3">
        <v>0</v>
      </c>
    </row>
    <row r="203" spans="1:46" x14ac:dyDescent="0.15">
      <c r="A203" s="45">
        <v>1077300</v>
      </c>
      <c r="B203" s="2">
        <v>4</v>
      </c>
      <c r="C203" s="2">
        <v>3</v>
      </c>
      <c r="D203" s="2">
        <v>10</v>
      </c>
      <c r="E203" s="2">
        <v>2</v>
      </c>
      <c r="F203" s="2">
        <v>4</v>
      </c>
      <c r="G203" s="2">
        <v>2</v>
      </c>
      <c r="H203" s="2">
        <v>2.4758181855697536</v>
      </c>
      <c r="I203" s="2">
        <v>1</v>
      </c>
      <c r="J203" s="2">
        <v>1</v>
      </c>
      <c r="K203">
        <v>-1.0534545260953581</v>
      </c>
      <c r="L203">
        <v>-0.40302774776137784</v>
      </c>
      <c r="M203">
        <v>-0.55323208841954052</v>
      </c>
      <c r="N203">
        <v>1.3751241963514691</v>
      </c>
      <c r="O203">
        <v>-0.35308670861083363</v>
      </c>
      <c r="P203">
        <v>0.46380686496841012</v>
      </c>
      <c r="Q203">
        <v>-4.519457862570378E-2</v>
      </c>
      <c r="R203">
        <v>1.9655348400458832</v>
      </c>
      <c r="S203">
        <v>-1.0966424952285407</v>
      </c>
      <c r="T203" s="71">
        <v>1</v>
      </c>
      <c r="U203" s="71">
        <v>0</v>
      </c>
      <c r="V203" s="71">
        <v>0</v>
      </c>
      <c r="W203" s="70">
        <v>0.21238938053097345</v>
      </c>
      <c r="X203" s="71">
        <v>0.19911504424778761</v>
      </c>
      <c r="Y203" s="71">
        <v>0</v>
      </c>
      <c r="Z203" s="71">
        <v>0</v>
      </c>
      <c r="AA203" s="71">
        <v>0</v>
      </c>
      <c r="AB203" s="71">
        <v>0</v>
      </c>
      <c r="AC203" s="71">
        <v>0</v>
      </c>
      <c r="AD203" s="71">
        <v>0</v>
      </c>
      <c r="AE203" s="71">
        <v>0.58849557522123896</v>
      </c>
      <c r="AF203" s="70">
        <v>0</v>
      </c>
      <c r="AG203" s="72">
        <v>0.25221238938053098</v>
      </c>
      <c r="AH203" s="72">
        <v>0.19911504424778761</v>
      </c>
      <c r="AI203" s="72">
        <v>0.54867256637168138</v>
      </c>
      <c r="AJ203" s="70">
        <v>0.80088495575221241</v>
      </c>
      <c r="AK203" s="71">
        <v>0</v>
      </c>
      <c r="AL203" s="71">
        <v>0</v>
      </c>
      <c r="AM203" s="71">
        <v>0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0.19911504424778761</v>
      </c>
      <c r="AT203" s="73">
        <v>0</v>
      </c>
    </row>
    <row r="204" spans="1:46" x14ac:dyDescent="0.15">
      <c r="A204" s="45">
        <v>1077390</v>
      </c>
      <c r="B204" s="2">
        <v>3</v>
      </c>
      <c r="C204" s="2">
        <v>3</v>
      </c>
      <c r="D204" s="2">
        <v>10</v>
      </c>
      <c r="E204" s="2">
        <v>2</v>
      </c>
      <c r="F204" s="2">
        <v>3</v>
      </c>
      <c r="G204" s="2">
        <v>4</v>
      </c>
      <c r="H204" s="2">
        <v>1.3388178707271572</v>
      </c>
      <c r="I204" s="2">
        <v>2</v>
      </c>
      <c r="J204" s="2">
        <v>1</v>
      </c>
      <c r="K204">
        <v>-8.9394643645363134E-2</v>
      </c>
      <c r="L204">
        <v>-1.0360556238263692</v>
      </c>
      <c r="M204">
        <v>-7.2300107759261906E-2</v>
      </c>
      <c r="N204">
        <v>2.3757194691376116</v>
      </c>
      <c r="O204">
        <v>-0.29570533668057897</v>
      </c>
      <c r="P204">
        <v>1.1907456959569653</v>
      </c>
      <c r="Q204">
        <v>-0.33953363928501717</v>
      </c>
      <c r="R204">
        <v>3.0278752420762385</v>
      </c>
      <c r="S204">
        <v>-1.0605911211232255</v>
      </c>
      <c r="T204" s="71">
        <v>0.89135802469135805</v>
      </c>
      <c r="U204" s="71">
        <v>0</v>
      </c>
      <c r="V204" s="71">
        <v>0.10864197530864197</v>
      </c>
      <c r="W204" s="70">
        <v>0</v>
      </c>
      <c r="X204" s="71">
        <v>0.24691358024691357</v>
      </c>
      <c r="Y204" s="71">
        <v>0</v>
      </c>
      <c r="Z204" s="71">
        <v>0</v>
      </c>
      <c r="AA204" s="71">
        <v>0</v>
      </c>
      <c r="AB204" s="71">
        <v>0</v>
      </c>
      <c r="AC204" s="71">
        <v>0</v>
      </c>
      <c r="AD204" s="71">
        <v>0</v>
      </c>
      <c r="AE204" s="71">
        <v>0.75308641975308643</v>
      </c>
      <c r="AF204" s="70">
        <v>0</v>
      </c>
      <c r="AG204" s="72">
        <v>0.40164609053497941</v>
      </c>
      <c r="AH204" s="72">
        <v>0.42469135802469138</v>
      </c>
      <c r="AI204" s="72">
        <v>0.17366255144032922</v>
      </c>
      <c r="AJ204" s="70">
        <v>0.51358024691358029</v>
      </c>
      <c r="AK204" s="71">
        <v>0.21728395061728395</v>
      </c>
      <c r="AL204" s="71">
        <v>0</v>
      </c>
      <c r="AM204" s="71">
        <v>2.2222222222222223E-2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0.24691358024691357</v>
      </c>
      <c r="AT204" s="73">
        <v>0</v>
      </c>
    </row>
    <row r="205" spans="1:46" x14ac:dyDescent="0.15">
      <c r="A205" s="45">
        <v>1077480</v>
      </c>
      <c r="B205" s="2">
        <v>4</v>
      </c>
      <c r="C205" s="2">
        <v>3</v>
      </c>
      <c r="D205" s="2">
        <v>10</v>
      </c>
      <c r="E205" s="2">
        <v>2</v>
      </c>
      <c r="F205" s="2">
        <v>3</v>
      </c>
      <c r="G205" s="2">
        <v>5</v>
      </c>
      <c r="H205" s="2">
        <v>0.20181755588456107</v>
      </c>
      <c r="I205" s="2">
        <v>2</v>
      </c>
      <c r="J205" s="2">
        <v>1</v>
      </c>
      <c r="K205">
        <v>8.5888971345545045E-2</v>
      </c>
      <c r="L205">
        <v>-1.0360556238263692</v>
      </c>
      <c r="M205">
        <v>-1.1303504652118748</v>
      </c>
      <c r="N205">
        <v>-0.34937440883622328</v>
      </c>
      <c r="O205">
        <v>-0.69737494019236157</v>
      </c>
      <c r="P205">
        <v>-0.73190560469500776</v>
      </c>
      <c r="Q205">
        <v>0.81862657765706393</v>
      </c>
      <c r="R205">
        <v>0.27801595279705665</v>
      </c>
      <c r="S205">
        <v>-1.1552137678028922</v>
      </c>
      <c r="T205" s="71">
        <v>1</v>
      </c>
      <c r="U205" s="71">
        <v>0</v>
      </c>
      <c r="V205" s="71">
        <v>0</v>
      </c>
      <c r="W205" s="70">
        <v>4.3478260869565216E-2</v>
      </c>
      <c r="X205" s="71">
        <v>0</v>
      </c>
      <c r="Y205" s="71">
        <v>0</v>
      </c>
      <c r="Z205" s="71">
        <v>0</v>
      </c>
      <c r="AA205" s="71">
        <v>0</v>
      </c>
      <c r="AB205" s="71">
        <v>0</v>
      </c>
      <c r="AC205" s="71">
        <v>0</v>
      </c>
      <c r="AD205" s="71">
        <v>0</v>
      </c>
      <c r="AE205" s="71">
        <v>0.95652173913043481</v>
      </c>
      <c r="AF205" s="70">
        <v>2.1739130434782608E-2</v>
      </c>
      <c r="AG205" s="72">
        <v>0.14130434782608695</v>
      </c>
      <c r="AH205" s="72">
        <v>0</v>
      </c>
      <c r="AI205" s="72">
        <v>0.83695652173913049</v>
      </c>
      <c r="AJ205" s="70">
        <v>0.97826086956521741</v>
      </c>
      <c r="AK205" s="71">
        <v>0</v>
      </c>
      <c r="AL205" s="71">
        <v>0</v>
      </c>
      <c r="AM205" s="71">
        <v>0</v>
      </c>
      <c r="AN205" s="71">
        <v>2.1739130434782608E-2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3">
        <v>0</v>
      </c>
    </row>
    <row r="206" spans="1:46" x14ac:dyDescent="0.15">
      <c r="A206" s="45">
        <v>1077500</v>
      </c>
      <c r="B206" s="2">
        <v>3</v>
      </c>
      <c r="C206" s="2">
        <v>3</v>
      </c>
      <c r="D206" s="2">
        <v>10</v>
      </c>
      <c r="E206" s="2">
        <v>2</v>
      </c>
      <c r="F206" s="2">
        <v>3</v>
      </c>
      <c r="G206" s="2">
        <v>4</v>
      </c>
      <c r="H206" s="2">
        <v>-1.5036829163793333</v>
      </c>
      <c r="I206" s="2">
        <v>4</v>
      </c>
      <c r="J206" s="2">
        <v>1</v>
      </c>
      <c r="K206">
        <v>-0.3523200661317254</v>
      </c>
      <c r="L206">
        <v>-1.6690834998913606</v>
      </c>
      <c r="M206">
        <v>-1.4189096536080419</v>
      </c>
      <c r="N206">
        <v>-0.54884999376465038</v>
      </c>
      <c r="O206">
        <v>-0.8121376840528709</v>
      </c>
      <c r="P206">
        <v>-1.023473749522972</v>
      </c>
      <c r="Q206">
        <v>5.5216528729743546</v>
      </c>
      <c r="R206">
        <v>0.14049247276800234</v>
      </c>
      <c r="S206">
        <v>-1.6479509163562025</v>
      </c>
      <c r="T206" s="71">
        <v>1</v>
      </c>
      <c r="U206" s="71">
        <v>0</v>
      </c>
      <c r="V206" s="71">
        <v>0</v>
      </c>
      <c r="W206" s="70">
        <v>0</v>
      </c>
      <c r="X206" s="71">
        <v>1</v>
      </c>
      <c r="Y206" s="71">
        <v>0</v>
      </c>
      <c r="Z206" s="71">
        <v>0</v>
      </c>
      <c r="AA206" s="71">
        <v>0</v>
      </c>
      <c r="AB206" s="71">
        <v>0</v>
      </c>
      <c r="AC206" s="71">
        <v>0</v>
      </c>
      <c r="AD206" s="71">
        <v>0</v>
      </c>
      <c r="AE206" s="71">
        <v>0</v>
      </c>
      <c r="AF206" s="70">
        <v>0</v>
      </c>
      <c r="AG206" s="72">
        <v>0</v>
      </c>
      <c r="AH206" s="72">
        <v>1</v>
      </c>
      <c r="AI206" s="72">
        <v>0</v>
      </c>
      <c r="AJ206" s="70">
        <v>0</v>
      </c>
      <c r="AK206" s="71">
        <v>0</v>
      </c>
      <c r="AL206" s="71">
        <v>0</v>
      </c>
      <c r="AM206" s="71">
        <v>0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1</v>
      </c>
      <c r="AT206" s="73">
        <v>0</v>
      </c>
    </row>
    <row r="207" spans="1:46" x14ac:dyDescent="0.15">
      <c r="A207" s="45">
        <v>1077570</v>
      </c>
      <c r="B207" s="2">
        <v>4</v>
      </c>
      <c r="C207" s="2">
        <v>3</v>
      </c>
      <c r="D207" s="2">
        <v>10</v>
      </c>
      <c r="E207" s="2">
        <v>2</v>
      </c>
      <c r="F207" s="2">
        <v>4</v>
      </c>
      <c r="G207" s="2">
        <v>4</v>
      </c>
      <c r="H207" s="2">
        <v>-0.93518275895803515</v>
      </c>
      <c r="I207" s="2">
        <v>4</v>
      </c>
      <c r="J207" s="2">
        <v>1</v>
      </c>
      <c r="K207">
        <v>-0.3523200661317254</v>
      </c>
      <c r="L207">
        <v>-0.40302774776137784</v>
      </c>
      <c r="M207">
        <v>2.3886288372793812E-2</v>
      </c>
      <c r="N207">
        <v>-0.53276325304461591</v>
      </c>
      <c r="O207">
        <v>-0.75475631212261618</v>
      </c>
      <c r="P207">
        <v>-0.3956114726021715</v>
      </c>
      <c r="Q207">
        <v>-0.57308528524295066</v>
      </c>
      <c r="R207">
        <v>6.7910636086001494E-2</v>
      </c>
      <c r="S207">
        <v>0.23320253536424959</v>
      </c>
      <c r="T207" s="71">
        <v>0.92282958199356913</v>
      </c>
      <c r="U207" s="71">
        <v>1.9292604501607719E-2</v>
      </c>
      <c r="V207" s="71">
        <v>5.7877813504823149E-2</v>
      </c>
      <c r="W207" s="70">
        <v>0.22508038585209003</v>
      </c>
      <c r="X207" s="71">
        <v>0</v>
      </c>
      <c r="Y207" s="71">
        <v>0</v>
      </c>
      <c r="Z207" s="71">
        <v>0</v>
      </c>
      <c r="AA207" s="71">
        <v>0</v>
      </c>
      <c r="AB207" s="71">
        <v>0</v>
      </c>
      <c r="AC207" s="71">
        <v>0</v>
      </c>
      <c r="AD207" s="71">
        <v>1.9292604501607719E-2</v>
      </c>
      <c r="AE207" s="71">
        <v>0.75562700964630225</v>
      </c>
      <c r="AF207" s="70">
        <v>0.25723472668810288</v>
      </c>
      <c r="AG207" s="72">
        <v>0.74276527331189712</v>
      </c>
      <c r="AH207" s="72">
        <v>0</v>
      </c>
      <c r="AI207" s="72">
        <v>0</v>
      </c>
      <c r="AJ207" s="70">
        <v>0.80064308681672025</v>
      </c>
      <c r="AK207" s="71">
        <v>3.8585209003215437E-2</v>
      </c>
      <c r="AL207" s="71">
        <v>0</v>
      </c>
      <c r="AM207" s="71">
        <v>0</v>
      </c>
      <c r="AN207" s="71">
        <v>2.5723472668810289E-2</v>
      </c>
      <c r="AO207" s="71">
        <v>0.13504823151125403</v>
      </c>
      <c r="AP207" s="71">
        <v>0</v>
      </c>
      <c r="AQ207" s="71">
        <v>0</v>
      </c>
      <c r="AR207" s="71">
        <v>0</v>
      </c>
      <c r="AS207" s="71">
        <v>0</v>
      </c>
      <c r="AT207" s="73">
        <v>0</v>
      </c>
    </row>
    <row r="208" spans="1:46" x14ac:dyDescent="0.15">
      <c r="A208" s="45">
        <v>1080020</v>
      </c>
      <c r="B208" s="2">
        <v>2</v>
      </c>
      <c r="C208" s="2">
        <v>3</v>
      </c>
      <c r="D208" s="2">
        <v>10</v>
      </c>
      <c r="E208" s="2">
        <v>2</v>
      </c>
      <c r="F208" s="2">
        <v>2</v>
      </c>
      <c r="G208" s="2">
        <v>5</v>
      </c>
      <c r="H208" s="2">
        <v>-0.36668260153673704</v>
      </c>
      <c r="I208" s="2">
        <v>4</v>
      </c>
      <c r="J208" s="2">
        <v>1</v>
      </c>
      <c r="K208">
        <v>-1.4916635635726285</v>
      </c>
      <c r="L208">
        <v>-0.40302774776137784</v>
      </c>
      <c r="M208">
        <v>-0.64941848455159623</v>
      </c>
      <c r="N208">
        <v>-0.63250104550882946</v>
      </c>
      <c r="O208">
        <v>-0.52523082440159763</v>
      </c>
      <c r="P208">
        <v>-0.87344353907751471</v>
      </c>
      <c r="Q208">
        <v>-6.6523496064784388E-2</v>
      </c>
      <c r="R208">
        <v>-0.38940569153975235</v>
      </c>
      <c r="S208">
        <v>-1.0016258146220594</v>
      </c>
      <c r="T208" s="71">
        <v>1</v>
      </c>
      <c r="U208" s="71">
        <v>0</v>
      </c>
      <c r="V208" s="71">
        <v>0</v>
      </c>
      <c r="W208" s="70">
        <v>0.1</v>
      </c>
      <c r="X208" s="71">
        <v>0.21428571428571427</v>
      </c>
      <c r="Y208" s="71">
        <v>0</v>
      </c>
      <c r="Z208" s="71">
        <v>0</v>
      </c>
      <c r="AA208" s="71">
        <v>0</v>
      </c>
      <c r="AB208" s="71">
        <v>0</v>
      </c>
      <c r="AC208" s="71">
        <v>0</v>
      </c>
      <c r="AD208" s="71">
        <v>0</v>
      </c>
      <c r="AE208" s="71">
        <v>0.68571428571428572</v>
      </c>
      <c r="AF208" s="70">
        <v>6.7857142857142852E-2</v>
      </c>
      <c r="AG208" s="72">
        <v>0.20357142857142857</v>
      </c>
      <c r="AH208" s="72">
        <v>0.21428571428571427</v>
      </c>
      <c r="AI208" s="72">
        <v>0.51428571428571423</v>
      </c>
      <c r="AJ208" s="70">
        <v>0.61428571428571432</v>
      </c>
      <c r="AK208" s="71">
        <v>0.11428571428571428</v>
      </c>
      <c r="AL208" s="71">
        <v>4.2857142857142858E-2</v>
      </c>
      <c r="AM208" s="71">
        <v>0</v>
      </c>
      <c r="AN208" s="71">
        <v>1.4285714285714285E-2</v>
      </c>
      <c r="AO208" s="71">
        <v>0</v>
      </c>
      <c r="AP208" s="71">
        <v>0</v>
      </c>
      <c r="AQ208" s="71">
        <v>0</v>
      </c>
      <c r="AR208" s="71">
        <v>0</v>
      </c>
      <c r="AS208" s="71">
        <v>0.21428571428571427</v>
      </c>
      <c r="AT208" s="73">
        <v>0</v>
      </c>
    </row>
    <row r="209" spans="1:46" x14ac:dyDescent="0.15">
      <c r="A209" s="45">
        <v>1080080</v>
      </c>
      <c r="B209" s="2">
        <v>4</v>
      </c>
      <c r="C209" s="2">
        <v>3</v>
      </c>
      <c r="D209" s="2">
        <v>10</v>
      </c>
      <c r="E209" s="2">
        <v>2</v>
      </c>
      <c r="F209" s="2">
        <v>4</v>
      </c>
      <c r="G209" s="2">
        <v>4</v>
      </c>
      <c r="H209" s="2">
        <v>0.77031771330585919</v>
      </c>
      <c r="I209" s="2">
        <v>2</v>
      </c>
      <c r="J209" s="2">
        <v>1</v>
      </c>
      <c r="K209">
        <v>-0.52760368112263356</v>
      </c>
      <c r="L209">
        <v>-0.40302774776137784</v>
      </c>
      <c r="M209">
        <v>-7.2300107759261906E-2</v>
      </c>
      <c r="N209">
        <v>1.3622548037754414</v>
      </c>
      <c r="O209">
        <v>-0.2383239647503243</v>
      </c>
      <c r="P209">
        <v>1.1550781364925735</v>
      </c>
      <c r="Q209">
        <v>-0.31393893835812037</v>
      </c>
      <c r="R209">
        <v>1.6814606977089444</v>
      </c>
      <c r="S209">
        <v>-0.3625103760962376</v>
      </c>
      <c r="T209" s="71">
        <v>1</v>
      </c>
      <c r="U209" s="71">
        <v>0</v>
      </c>
      <c r="V209" s="71">
        <v>0</v>
      </c>
      <c r="W209" s="70">
        <v>0.14444444444444443</v>
      </c>
      <c r="X209" s="71">
        <v>0</v>
      </c>
      <c r="Y209" s="71">
        <v>0</v>
      </c>
      <c r="Z209" s="71">
        <v>0</v>
      </c>
      <c r="AA209" s="71">
        <v>0</v>
      </c>
      <c r="AB209" s="71">
        <v>0</v>
      </c>
      <c r="AC209" s="71">
        <v>0</v>
      </c>
      <c r="AD209" s="71">
        <v>3.3333333333333333E-2</v>
      </c>
      <c r="AE209" s="71">
        <v>0.82222222222222219</v>
      </c>
      <c r="AF209" s="70">
        <v>5.3333333333333337E-2</v>
      </c>
      <c r="AG209" s="72">
        <v>0.94666666666666666</v>
      </c>
      <c r="AH209" s="72">
        <v>0</v>
      </c>
      <c r="AI209" s="72">
        <v>0</v>
      </c>
      <c r="AJ209" s="70">
        <v>0.45111111111111113</v>
      </c>
      <c r="AK209" s="71">
        <v>0.46888888888888891</v>
      </c>
      <c r="AL209" s="71">
        <v>0</v>
      </c>
      <c r="AM209" s="71">
        <v>0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3">
        <v>0.08</v>
      </c>
    </row>
    <row r="210" spans="1:46" x14ac:dyDescent="0.15">
      <c r="A210" s="45">
        <v>1080180</v>
      </c>
      <c r="B210" s="2">
        <v>2</v>
      </c>
      <c r="C210" s="2">
        <v>3</v>
      </c>
      <c r="D210" s="2">
        <v>10</v>
      </c>
      <c r="E210" s="2">
        <v>1</v>
      </c>
      <c r="F210" s="2">
        <v>4</v>
      </c>
      <c r="G210" s="2">
        <v>1</v>
      </c>
      <c r="H210" s="2">
        <v>0.77031771330585919</v>
      </c>
      <c r="I210" s="2">
        <v>1</v>
      </c>
      <c r="J210" s="2">
        <v>1</v>
      </c>
      <c r="K210">
        <v>-0.3523200661317254</v>
      </c>
      <c r="L210">
        <v>0.23000012830361349</v>
      </c>
      <c r="M210">
        <v>-0.55323208841954052</v>
      </c>
      <c r="N210">
        <v>0.15253190162885133</v>
      </c>
      <c r="O210">
        <v>0.62239661420349557</v>
      </c>
      <c r="P210">
        <v>3.494692378941433E-2</v>
      </c>
      <c r="Q210">
        <v>0.60747029501016525</v>
      </c>
      <c r="R210">
        <v>-0.41463893745916919</v>
      </c>
      <c r="S210">
        <v>-0.37135977635665246</v>
      </c>
      <c r="T210" s="71">
        <v>0.9427480916030534</v>
      </c>
      <c r="U210" s="71">
        <v>0</v>
      </c>
      <c r="V210" s="71">
        <v>5.7251908396946563E-2</v>
      </c>
      <c r="W210" s="70">
        <v>0.26717557251908397</v>
      </c>
      <c r="X210" s="71">
        <v>0.38931297709923662</v>
      </c>
      <c r="Y210" s="71">
        <v>0</v>
      </c>
      <c r="Z210" s="71">
        <v>0</v>
      </c>
      <c r="AA210" s="71">
        <v>0</v>
      </c>
      <c r="AB210" s="71">
        <v>0</v>
      </c>
      <c r="AC210" s="71">
        <v>0</v>
      </c>
      <c r="AD210" s="71">
        <v>0.20610687022900764</v>
      </c>
      <c r="AE210" s="71">
        <v>0.13740458015267176</v>
      </c>
      <c r="AF210" s="70">
        <v>0.22328244274809161</v>
      </c>
      <c r="AG210" s="72">
        <v>0.38740458015267176</v>
      </c>
      <c r="AH210" s="72">
        <v>0.38931297709923662</v>
      </c>
      <c r="AI210" s="72">
        <v>0</v>
      </c>
      <c r="AJ210" s="70">
        <v>0.28435114503816794</v>
      </c>
      <c r="AK210" s="71">
        <v>0.30916030534351147</v>
      </c>
      <c r="AL210" s="71">
        <v>0</v>
      </c>
      <c r="AM210" s="71">
        <v>0</v>
      </c>
      <c r="AN210" s="71">
        <v>0</v>
      </c>
      <c r="AO210" s="71">
        <v>0</v>
      </c>
      <c r="AP210" s="71">
        <v>0</v>
      </c>
      <c r="AQ210" s="71">
        <v>1.717557251908397E-2</v>
      </c>
      <c r="AR210" s="71">
        <v>0</v>
      </c>
      <c r="AS210" s="71">
        <v>0.38931297709923662</v>
      </c>
      <c r="AT210" s="73">
        <v>0</v>
      </c>
    </row>
    <row r="211" spans="1:46" x14ac:dyDescent="0.15">
      <c r="A211" s="45">
        <v>1080220</v>
      </c>
      <c r="B211" s="2">
        <v>1</v>
      </c>
      <c r="C211" s="2">
        <v>3</v>
      </c>
      <c r="D211" s="2">
        <v>10</v>
      </c>
      <c r="E211" s="2">
        <v>2</v>
      </c>
      <c r="F211" s="2">
        <v>4</v>
      </c>
      <c r="G211" s="2">
        <v>4</v>
      </c>
      <c r="H211" s="2">
        <v>0.20181755588456107</v>
      </c>
      <c r="I211" s="2">
        <v>4</v>
      </c>
      <c r="J211" s="2">
        <v>1</v>
      </c>
      <c r="K211">
        <v>1.0499488537955399</v>
      </c>
      <c r="L211">
        <v>1.4960558804335962</v>
      </c>
      <c r="M211">
        <v>0.69719106129718378</v>
      </c>
      <c r="N211">
        <v>0.9407821969105391</v>
      </c>
      <c r="O211">
        <v>1.4257358212270608</v>
      </c>
      <c r="P211">
        <v>1.08091225887614</v>
      </c>
      <c r="Q211">
        <v>-7.0232873010711475E-2</v>
      </c>
      <c r="R211">
        <v>-0.28841832586656879</v>
      </c>
      <c r="S211">
        <v>2.3353026843317529E-2</v>
      </c>
      <c r="T211" s="71">
        <v>0.85955786736020812</v>
      </c>
      <c r="U211" s="71">
        <v>9.1027308192457732E-2</v>
      </c>
      <c r="V211" s="71">
        <v>4.94148244473342E-2</v>
      </c>
      <c r="W211" s="70">
        <v>0.25617685305591675</v>
      </c>
      <c r="X211" s="71">
        <v>0</v>
      </c>
      <c r="Y211" s="71">
        <v>0</v>
      </c>
      <c r="Z211" s="71">
        <v>3.1209362808842653E-2</v>
      </c>
      <c r="AA211" s="71">
        <v>0</v>
      </c>
      <c r="AB211" s="71">
        <v>0.14044213263979194</v>
      </c>
      <c r="AC211" s="71">
        <v>0.15084525357607281</v>
      </c>
      <c r="AD211" s="71">
        <v>1.5604681404421327E-2</v>
      </c>
      <c r="AE211" s="71">
        <v>0.40572171651495448</v>
      </c>
      <c r="AF211" s="70">
        <v>0.4096228868660598</v>
      </c>
      <c r="AG211" s="72">
        <v>0.49674902470741222</v>
      </c>
      <c r="AH211" s="72">
        <v>0</v>
      </c>
      <c r="AI211" s="72">
        <v>9.3628088426527964E-2</v>
      </c>
      <c r="AJ211" s="70">
        <v>0.42262678803641091</v>
      </c>
      <c r="AK211" s="71">
        <v>1.5604681404421327E-2</v>
      </c>
      <c r="AL211" s="71">
        <v>0.15084525357607281</v>
      </c>
      <c r="AM211" s="71">
        <v>0</v>
      </c>
      <c r="AN211" s="71">
        <v>0.23927178153446033</v>
      </c>
      <c r="AO211" s="71">
        <v>3.1209362808842653E-2</v>
      </c>
      <c r="AP211" s="71">
        <v>0.14044213263979194</v>
      </c>
      <c r="AQ211" s="71">
        <v>0</v>
      </c>
      <c r="AR211" s="71">
        <v>0</v>
      </c>
      <c r="AS211" s="71">
        <v>0</v>
      </c>
      <c r="AT211" s="73">
        <v>0</v>
      </c>
    </row>
    <row r="212" spans="1:46" x14ac:dyDescent="0.15">
      <c r="A212" s="45">
        <v>1080230</v>
      </c>
      <c r="B212" s="2">
        <v>4</v>
      </c>
      <c r="C212" s="2">
        <v>3</v>
      </c>
      <c r="D212" s="2">
        <v>10</v>
      </c>
      <c r="E212" s="2">
        <v>2</v>
      </c>
      <c r="F212" s="2">
        <v>4</v>
      </c>
      <c r="G212" s="2">
        <v>3</v>
      </c>
      <c r="H212" s="2">
        <v>-0.36668260153673704</v>
      </c>
      <c r="I212" s="2">
        <v>4</v>
      </c>
      <c r="J212" s="2">
        <v>1</v>
      </c>
      <c r="K212">
        <v>-0.61524548861808759</v>
      </c>
      <c r="L212">
        <v>-0.40302774776137784</v>
      </c>
      <c r="M212">
        <v>-0.45704569228748476</v>
      </c>
      <c r="N212">
        <v>5.2794109164637781E-2</v>
      </c>
      <c r="O212">
        <v>-0.2383239647503243</v>
      </c>
      <c r="P212">
        <v>0.12638042940051375</v>
      </c>
      <c r="Q212">
        <v>-6.264551107586068E-2</v>
      </c>
      <c r="R212">
        <v>0.16654749106410516</v>
      </c>
      <c r="S212">
        <v>-2.0834621326736712E-2</v>
      </c>
      <c r="T212" s="71">
        <v>0.99188640973630826</v>
      </c>
      <c r="U212" s="71">
        <v>0</v>
      </c>
      <c r="V212" s="71">
        <v>8.1135902636916835E-3</v>
      </c>
      <c r="W212" s="70">
        <v>0.66734279918864092</v>
      </c>
      <c r="X212" s="71">
        <v>0</v>
      </c>
      <c r="Y212" s="71">
        <v>0</v>
      </c>
      <c r="Z212" s="71">
        <v>0</v>
      </c>
      <c r="AA212" s="71">
        <v>0</v>
      </c>
      <c r="AB212" s="71">
        <v>0</v>
      </c>
      <c r="AC212" s="71">
        <v>0</v>
      </c>
      <c r="AD212" s="71">
        <v>2.434077079107505E-2</v>
      </c>
      <c r="AE212" s="71">
        <v>0.30831643002028397</v>
      </c>
      <c r="AF212" s="70">
        <v>0.13995943204868155</v>
      </c>
      <c r="AG212" s="72">
        <v>0.86004056795131845</v>
      </c>
      <c r="AH212" s="72">
        <v>0</v>
      </c>
      <c r="AI212" s="72">
        <v>0</v>
      </c>
      <c r="AJ212" s="70">
        <v>0.9513184584178499</v>
      </c>
      <c r="AK212" s="71">
        <v>2.434077079107505E-2</v>
      </c>
      <c r="AL212" s="71">
        <v>0</v>
      </c>
      <c r="AM212" s="71">
        <v>0</v>
      </c>
      <c r="AN212" s="71">
        <v>0</v>
      </c>
      <c r="AO212" s="71">
        <v>2.434077079107505E-2</v>
      </c>
      <c r="AP212" s="71">
        <v>0</v>
      </c>
      <c r="AQ212" s="71">
        <v>0</v>
      </c>
      <c r="AR212" s="71">
        <v>0</v>
      </c>
      <c r="AS212" s="71">
        <v>0</v>
      </c>
      <c r="AT212" s="73">
        <v>0</v>
      </c>
    </row>
    <row r="213" spans="1:46" x14ac:dyDescent="0.15">
      <c r="A213" s="45">
        <v>1080250</v>
      </c>
      <c r="B213" s="2">
        <v>3</v>
      </c>
      <c r="C213" s="2">
        <v>3</v>
      </c>
      <c r="D213" s="2">
        <v>10</v>
      </c>
      <c r="E213" s="2">
        <v>2</v>
      </c>
      <c r="F213" s="2">
        <v>4</v>
      </c>
      <c r="G213" s="2">
        <v>5</v>
      </c>
      <c r="H213" s="2">
        <v>-2.0721830738006313</v>
      </c>
      <c r="I213" s="2">
        <v>4</v>
      </c>
      <c r="J213" s="2">
        <v>1</v>
      </c>
      <c r="K213">
        <v>0.34881439383190727</v>
      </c>
      <c r="L213">
        <v>-0.40302774776137784</v>
      </c>
      <c r="M213">
        <v>-0.16848650389131761</v>
      </c>
      <c r="N213">
        <v>-0.85128071930129789</v>
      </c>
      <c r="O213">
        <v>-0.63999356826210685</v>
      </c>
      <c r="P213">
        <v>-0.85702513868914387</v>
      </c>
      <c r="Q213">
        <v>-0.45653798637940268</v>
      </c>
      <c r="R213">
        <v>-0.60319219231219134</v>
      </c>
      <c r="S213">
        <v>-0.23558509550758105</v>
      </c>
      <c r="T213" s="71">
        <v>0.87264150943396224</v>
      </c>
      <c r="U213" s="71">
        <v>4.2452830188679243E-2</v>
      </c>
      <c r="V213" s="71">
        <v>8.4905660377358486E-2</v>
      </c>
      <c r="W213" s="70">
        <v>0</v>
      </c>
      <c r="X213" s="71">
        <v>0</v>
      </c>
      <c r="Y213" s="71">
        <v>0</v>
      </c>
      <c r="Z213" s="71">
        <v>0.18867924528301888</v>
      </c>
      <c r="AA213" s="71">
        <v>0</v>
      </c>
      <c r="AB213" s="71">
        <v>4.2452830188679243E-2</v>
      </c>
      <c r="AC213" s="71">
        <v>0</v>
      </c>
      <c r="AD213" s="71">
        <v>0</v>
      </c>
      <c r="AE213" s="71">
        <v>0.76886792452830188</v>
      </c>
      <c r="AF213" s="70">
        <v>0.16981132075471697</v>
      </c>
      <c r="AG213" s="72">
        <v>0.25</v>
      </c>
      <c r="AH213" s="72">
        <v>0</v>
      </c>
      <c r="AI213" s="72">
        <v>0.58018867924528306</v>
      </c>
      <c r="AJ213" s="70">
        <v>0.50471698113207553</v>
      </c>
      <c r="AK213" s="71">
        <v>0</v>
      </c>
      <c r="AL213" s="71">
        <v>0</v>
      </c>
      <c r="AM213" s="71">
        <v>0.45283018867924529</v>
      </c>
      <c r="AN213" s="71">
        <v>0</v>
      </c>
      <c r="AO213" s="71">
        <v>0</v>
      </c>
      <c r="AP213" s="71">
        <v>4.2452830188679243E-2</v>
      </c>
      <c r="AQ213" s="71">
        <v>0</v>
      </c>
      <c r="AR213" s="71">
        <v>0</v>
      </c>
      <c r="AS213" s="71">
        <v>0</v>
      </c>
      <c r="AT213" s="73">
        <v>0</v>
      </c>
    </row>
    <row r="214" spans="1:46" x14ac:dyDescent="0.15">
      <c r="A214" s="45">
        <v>1080330</v>
      </c>
      <c r="B214" s="2">
        <v>4</v>
      </c>
      <c r="C214" s="2">
        <v>3</v>
      </c>
      <c r="D214" s="2">
        <v>10</v>
      </c>
      <c r="E214" s="2">
        <v>2</v>
      </c>
      <c r="F214" s="2">
        <v>2</v>
      </c>
      <c r="G214" s="2">
        <v>3</v>
      </c>
      <c r="H214" s="2">
        <v>0.77031771330585919</v>
      </c>
      <c r="I214" s="2">
        <v>1</v>
      </c>
      <c r="J214" s="2">
        <v>1</v>
      </c>
      <c r="K214">
        <v>-0.61524548861808759</v>
      </c>
      <c r="L214">
        <v>1.4960558804335962</v>
      </c>
      <c r="M214">
        <v>2.2361733994100756</v>
      </c>
      <c r="N214">
        <v>-1.7987550003513771E-2</v>
      </c>
      <c r="O214">
        <v>1.4257358212270608</v>
      </c>
      <c r="P214">
        <v>-2.7895919076418713E-2</v>
      </c>
      <c r="Q214">
        <v>-0.4537253818819415</v>
      </c>
      <c r="R214">
        <v>-0.82321086977076219</v>
      </c>
      <c r="S214">
        <v>-0.18327366464562328</v>
      </c>
      <c r="T214" s="71">
        <v>0.7579617834394905</v>
      </c>
      <c r="U214" s="71">
        <v>0.22929936305732485</v>
      </c>
      <c r="V214" s="71">
        <v>1.2738853503184714E-2</v>
      </c>
      <c r="W214" s="70">
        <v>5.0955414012738856E-2</v>
      </c>
      <c r="X214" s="71">
        <v>2.5477707006369428E-2</v>
      </c>
      <c r="Y214" s="71">
        <v>1.9108280254777069E-2</v>
      </c>
      <c r="Z214" s="71">
        <v>0.11889596602972399</v>
      </c>
      <c r="AA214" s="71">
        <v>0</v>
      </c>
      <c r="AB214" s="71">
        <v>3.8216560509554139E-2</v>
      </c>
      <c r="AC214" s="71">
        <v>0</v>
      </c>
      <c r="AD214" s="71">
        <v>0</v>
      </c>
      <c r="AE214" s="71">
        <v>0.74734607218683646</v>
      </c>
      <c r="AF214" s="70">
        <v>0.32696390658174096</v>
      </c>
      <c r="AG214" s="72">
        <v>0.45647558386411891</v>
      </c>
      <c r="AH214" s="72">
        <v>7.6433121019108277E-2</v>
      </c>
      <c r="AI214" s="72">
        <v>0.14012738853503184</v>
      </c>
      <c r="AJ214" s="70">
        <v>0.5859872611464968</v>
      </c>
      <c r="AK214" s="71">
        <v>5.7324840764331211E-2</v>
      </c>
      <c r="AL214" s="71">
        <v>6.369426751592357E-3</v>
      </c>
      <c r="AM214" s="71">
        <v>0.13375796178343949</v>
      </c>
      <c r="AN214" s="71">
        <v>8.4925690021231421E-3</v>
      </c>
      <c r="AO214" s="71">
        <v>0</v>
      </c>
      <c r="AP214" s="71">
        <v>3.8216560509554139E-2</v>
      </c>
      <c r="AQ214" s="71">
        <v>2.5477707006369428E-2</v>
      </c>
      <c r="AR214" s="71">
        <v>0</v>
      </c>
      <c r="AS214" s="71">
        <v>2.5477707006369428E-2</v>
      </c>
      <c r="AT214" s="73">
        <v>0.11889596602972399</v>
      </c>
    </row>
    <row r="215" spans="1:46" x14ac:dyDescent="0.15">
      <c r="A215" s="45">
        <v>1080380</v>
      </c>
      <c r="B215" s="2">
        <v>3</v>
      </c>
      <c r="C215" s="2">
        <v>3</v>
      </c>
      <c r="D215" s="2">
        <v>5</v>
      </c>
      <c r="E215" s="2">
        <v>1</v>
      </c>
      <c r="F215" s="2">
        <v>2</v>
      </c>
      <c r="G215" s="2">
        <v>1</v>
      </c>
      <c r="H215" s="2">
        <v>-1.5036829163793333</v>
      </c>
      <c r="I215" s="2">
        <v>4</v>
      </c>
      <c r="J215" s="2">
        <v>1</v>
      </c>
      <c r="K215">
        <v>-0.1770364511408172</v>
      </c>
      <c r="L215">
        <v>-0.40302774776137784</v>
      </c>
      <c r="M215">
        <v>-0.84179127681570765</v>
      </c>
      <c r="N215">
        <v>0.75095865641413262</v>
      </c>
      <c r="O215">
        <v>-0.12356122088981497</v>
      </c>
      <c r="P215">
        <v>0.67837837349229047</v>
      </c>
      <c r="Q215">
        <v>0.58553197992996797</v>
      </c>
      <c r="R215">
        <v>0.79199628001439759</v>
      </c>
      <c r="S215">
        <v>-0.2470661666287893</v>
      </c>
      <c r="T215" s="71">
        <v>0.96619718309859159</v>
      </c>
      <c r="U215" s="71">
        <v>0</v>
      </c>
      <c r="V215" s="71">
        <v>3.3802816901408447E-2</v>
      </c>
      <c r="W215" s="70">
        <v>0.59154929577464788</v>
      </c>
      <c r="X215" s="71">
        <v>0</v>
      </c>
      <c r="Y215" s="71">
        <v>0</v>
      </c>
      <c r="Z215" s="71">
        <v>0</v>
      </c>
      <c r="AA215" s="71">
        <v>0</v>
      </c>
      <c r="AB215" s="71">
        <v>0</v>
      </c>
      <c r="AC215" s="71">
        <v>0</v>
      </c>
      <c r="AD215" s="71">
        <v>1.2676056338028169E-2</v>
      </c>
      <c r="AE215" s="71">
        <v>0.39577464788732392</v>
      </c>
      <c r="AF215" s="70">
        <v>5.9154929577464786E-2</v>
      </c>
      <c r="AG215" s="72">
        <v>0.94084507042253518</v>
      </c>
      <c r="AH215" s="72">
        <v>0</v>
      </c>
      <c r="AI215" s="72">
        <v>0</v>
      </c>
      <c r="AJ215" s="70">
        <v>0.94084507042253518</v>
      </c>
      <c r="AK215" s="71">
        <v>1.2676056338028169E-2</v>
      </c>
      <c r="AL215" s="71">
        <v>2.5352112676056339E-2</v>
      </c>
      <c r="AM215" s="71">
        <v>0</v>
      </c>
      <c r="AN215" s="71">
        <v>1.6901408450704224E-2</v>
      </c>
      <c r="AO215" s="71">
        <v>0</v>
      </c>
      <c r="AP215" s="71">
        <v>0</v>
      </c>
      <c r="AQ215" s="71">
        <v>4.2253521126760559E-3</v>
      </c>
      <c r="AR215" s="71">
        <v>0</v>
      </c>
      <c r="AS215" s="71">
        <v>0</v>
      </c>
      <c r="AT215" s="73">
        <v>0</v>
      </c>
    </row>
    <row r="216" spans="1:46" x14ac:dyDescent="0.15">
      <c r="A216" s="45">
        <v>1080390</v>
      </c>
      <c r="B216" s="2">
        <v>4</v>
      </c>
      <c r="C216" s="2">
        <v>3</v>
      </c>
      <c r="D216" s="2">
        <v>10</v>
      </c>
      <c r="E216" s="2">
        <v>2</v>
      </c>
      <c r="F216" s="2">
        <v>4</v>
      </c>
      <c r="G216" s="2">
        <v>4</v>
      </c>
      <c r="H216" s="2">
        <v>-0.36668260153673704</v>
      </c>
      <c r="I216" s="2">
        <v>4</v>
      </c>
      <c r="J216" s="2">
        <v>1</v>
      </c>
      <c r="K216">
        <v>-1.7528361499090444E-3</v>
      </c>
      <c r="L216">
        <v>0.23000012830361349</v>
      </c>
      <c r="M216">
        <v>0.21625908063690524</v>
      </c>
      <c r="N216">
        <v>1.9928550400007916</v>
      </c>
      <c r="O216">
        <v>0.22072701069171297</v>
      </c>
      <c r="P216">
        <v>1.661217789844418</v>
      </c>
      <c r="Q216">
        <v>-0.25848375301651061</v>
      </c>
      <c r="R216">
        <v>1.4785505960397023</v>
      </c>
      <c r="S216">
        <v>-0.42726887737853086</v>
      </c>
      <c r="T216" s="71">
        <v>0.93613138686131392</v>
      </c>
      <c r="U216" s="71">
        <v>1.4598540145985401E-2</v>
      </c>
      <c r="V216" s="71">
        <v>4.9270072992700732E-2</v>
      </c>
      <c r="W216" s="70">
        <v>2.1897810218978103E-2</v>
      </c>
      <c r="X216" s="71">
        <v>0.1259124087591241</v>
      </c>
      <c r="Y216" s="71">
        <v>0</v>
      </c>
      <c r="Z216" s="71">
        <v>0</v>
      </c>
      <c r="AA216" s="71">
        <v>0</v>
      </c>
      <c r="AB216" s="71">
        <v>0</v>
      </c>
      <c r="AC216" s="71">
        <v>0</v>
      </c>
      <c r="AD216" s="71">
        <v>2.1897810218978103E-2</v>
      </c>
      <c r="AE216" s="71">
        <v>0.83029197080291972</v>
      </c>
      <c r="AF216" s="70">
        <v>9.1240875912408759E-2</v>
      </c>
      <c r="AG216" s="72">
        <v>0.53923357664233573</v>
      </c>
      <c r="AH216" s="72">
        <v>0.16149635036496351</v>
      </c>
      <c r="AI216" s="72">
        <v>0.20802919708029197</v>
      </c>
      <c r="AJ216" s="70">
        <v>0.37591240875912407</v>
      </c>
      <c r="AK216" s="71">
        <v>0.46259124087591241</v>
      </c>
      <c r="AL216" s="71">
        <v>0</v>
      </c>
      <c r="AM216" s="71">
        <v>0</v>
      </c>
      <c r="AN216" s="71">
        <v>1.0948905109489052E-2</v>
      </c>
      <c r="AO216" s="71">
        <v>0</v>
      </c>
      <c r="AP216" s="71">
        <v>0</v>
      </c>
      <c r="AQ216" s="71">
        <v>0</v>
      </c>
      <c r="AR216" s="71">
        <v>0</v>
      </c>
      <c r="AS216" s="71">
        <v>0.15054744525547445</v>
      </c>
      <c r="AT216" s="73">
        <v>0</v>
      </c>
    </row>
    <row r="217" spans="1:46" x14ac:dyDescent="0.15">
      <c r="A217" s="45">
        <v>1080470</v>
      </c>
      <c r="B217" s="2">
        <v>2</v>
      </c>
      <c r="C217" s="2">
        <v>3</v>
      </c>
      <c r="D217" s="2">
        <v>10</v>
      </c>
      <c r="E217" s="2">
        <v>2</v>
      </c>
      <c r="F217" s="2">
        <v>4</v>
      </c>
      <c r="G217" s="2">
        <v>5</v>
      </c>
      <c r="H217" s="2">
        <v>-0.36668260153673704</v>
      </c>
      <c r="I217" s="2">
        <v>4</v>
      </c>
      <c r="J217" s="2">
        <v>1</v>
      </c>
      <c r="K217">
        <v>-1.4916635635726285</v>
      </c>
      <c r="L217">
        <v>-1.6690834998913606</v>
      </c>
      <c r="M217">
        <v>-0.36085929615542905</v>
      </c>
      <c r="N217">
        <v>-1.166580837413973</v>
      </c>
      <c r="O217">
        <v>-0.63999356826210685</v>
      </c>
      <c r="P217">
        <v>-1.0093199560847212</v>
      </c>
      <c r="Q217">
        <v>-0.36512834021191398</v>
      </c>
      <c r="R217">
        <v>-1.0956320381085358</v>
      </c>
      <c r="S217">
        <v>1.019178051947869</v>
      </c>
      <c r="T217" s="71">
        <v>1</v>
      </c>
      <c r="U217" s="71">
        <v>0</v>
      </c>
      <c r="V217" s="71">
        <v>0</v>
      </c>
      <c r="W217" s="70">
        <v>0</v>
      </c>
      <c r="X217" s="71">
        <v>0</v>
      </c>
      <c r="Y217" s="71">
        <v>0</v>
      </c>
      <c r="Z217" s="71">
        <v>0</v>
      </c>
      <c r="AA217" s="71">
        <v>0</v>
      </c>
      <c r="AB217" s="71">
        <v>0</v>
      </c>
      <c r="AC217" s="71">
        <v>0</v>
      </c>
      <c r="AD217" s="71">
        <v>0</v>
      </c>
      <c r="AE217" s="71">
        <v>1</v>
      </c>
      <c r="AF217" s="70">
        <v>1</v>
      </c>
      <c r="AG217" s="72">
        <v>0</v>
      </c>
      <c r="AH217" s="72">
        <v>0</v>
      </c>
      <c r="AI217" s="72">
        <v>0</v>
      </c>
      <c r="AJ217" s="70">
        <v>0.68421052631578949</v>
      </c>
      <c r="AK217" s="71">
        <v>0</v>
      </c>
      <c r="AL217" s="71">
        <v>0.31578947368421051</v>
      </c>
      <c r="AM217" s="71">
        <v>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3">
        <v>0</v>
      </c>
    </row>
    <row r="218" spans="1:46" x14ac:dyDescent="0.15">
      <c r="A218" s="45">
        <v>1080570</v>
      </c>
      <c r="B218" s="2">
        <v>4</v>
      </c>
      <c r="C218" s="2">
        <v>3</v>
      </c>
      <c r="D218" s="2">
        <v>17</v>
      </c>
      <c r="E218" s="2">
        <v>2</v>
      </c>
      <c r="F218" s="2">
        <v>3</v>
      </c>
      <c r="G218" s="2">
        <v>2</v>
      </c>
      <c r="H218" s="2">
        <v>0.20181755588456107</v>
      </c>
      <c r="I218" s="2">
        <v>2</v>
      </c>
      <c r="J218" s="2">
        <v>1</v>
      </c>
      <c r="K218">
        <v>-0.43996187362717948</v>
      </c>
      <c r="L218">
        <v>-0.40302774776137784</v>
      </c>
      <c r="M218">
        <v>-0.45704569228748476</v>
      </c>
      <c r="N218">
        <v>0.15253190162885133</v>
      </c>
      <c r="O218">
        <v>-0.29570533668057897</v>
      </c>
      <c r="P218">
        <v>-3.4406664058014028E-2</v>
      </c>
      <c r="Q218">
        <v>-9.7547375976174494E-2</v>
      </c>
      <c r="R218">
        <v>0.35694954784331867</v>
      </c>
      <c r="S218">
        <v>-0.4962824880993858</v>
      </c>
      <c r="T218" s="71">
        <v>1</v>
      </c>
      <c r="U218" s="71">
        <v>0</v>
      </c>
      <c r="V218" s="71">
        <v>0</v>
      </c>
      <c r="W218" s="70">
        <v>0.50381679389312972</v>
      </c>
      <c r="X218" s="71">
        <v>0.13740458015267176</v>
      </c>
      <c r="Y218" s="71">
        <v>0</v>
      </c>
      <c r="Z218" s="71">
        <v>0</v>
      </c>
      <c r="AA218" s="71">
        <v>0</v>
      </c>
      <c r="AB218" s="71">
        <v>0</v>
      </c>
      <c r="AC218" s="71">
        <v>0</v>
      </c>
      <c r="AD218" s="71">
        <v>0</v>
      </c>
      <c r="AE218" s="71">
        <v>0.35877862595419846</v>
      </c>
      <c r="AF218" s="70">
        <v>1.1450381679389313E-2</v>
      </c>
      <c r="AG218" s="72">
        <v>0.85114503816793896</v>
      </c>
      <c r="AH218" s="72">
        <v>0.13740458015267176</v>
      </c>
      <c r="AI218" s="72">
        <v>0</v>
      </c>
      <c r="AJ218" s="70">
        <v>0.81297709923664119</v>
      </c>
      <c r="AK218" s="71">
        <v>3.8167938931297711E-2</v>
      </c>
      <c r="AL218" s="71">
        <v>0</v>
      </c>
      <c r="AM218" s="71">
        <v>0</v>
      </c>
      <c r="AN218" s="71">
        <v>0</v>
      </c>
      <c r="AO218" s="71">
        <v>1.1450381679389313E-2</v>
      </c>
      <c r="AP218" s="71">
        <v>0</v>
      </c>
      <c r="AQ218" s="71">
        <v>0</v>
      </c>
      <c r="AR218" s="71">
        <v>0</v>
      </c>
      <c r="AS218" s="71">
        <v>0.13740458015267176</v>
      </c>
      <c r="AT218" s="73">
        <v>0</v>
      </c>
    </row>
    <row r="219" spans="1:46" x14ac:dyDescent="0.15">
      <c r="A219" s="45">
        <v>1080590</v>
      </c>
      <c r="B219" s="2">
        <v>3</v>
      </c>
      <c r="C219" s="2">
        <v>3</v>
      </c>
      <c r="D219" s="2">
        <v>10</v>
      </c>
      <c r="E219" s="2">
        <v>2</v>
      </c>
      <c r="F219" s="2">
        <v>4</v>
      </c>
      <c r="G219" s="2">
        <v>5</v>
      </c>
      <c r="H219" s="2">
        <v>-0.93518275895803515</v>
      </c>
      <c r="I219" s="2">
        <v>4</v>
      </c>
      <c r="J219" s="2">
        <v>1</v>
      </c>
      <c r="K219">
        <v>-8.9394643645363134E-2</v>
      </c>
      <c r="L219">
        <v>0.23000012830361349</v>
      </c>
      <c r="M219">
        <v>0.21625908063690524</v>
      </c>
      <c r="N219">
        <v>-0.7097174009649948</v>
      </c>
      <c r="O219">
        <v>0.7371593580640049</v>
      </c>
      <c r="P219">
        <v>-0.30049798069712691</v>
      </c>
      <c r="Q219">
        <v>-6.6523496064784388E-2</v>
      </c>
      <c r="R219">
        <v>-1.0837550102878446</v>
      </c>
      <c r="S219">
        <v>1.3133122220024924</v>
      </c>
      <c r="T219" s="71">
        <v>0.796875</v>
      </c>
      <c r="U219" s="71">
        <v>0.1875</v>
      </c>
      <c r="V219" s="71">
        <v>1.5625E-2</v>
      </c>
      <c r="W219" s="70">
        <v>0.3984375</v>
      </c>
      <c r="X219" s="71">
        <v>0</v>
      </c>
      <c r="Y219" s="71">
        <v>0</v>
      </c>
      <c r="Z219" s="71">
        <v>4.6875E-2</v>
      </c>
      <c r="AA219" s="71">
        <v>0</v>
      </c>
      <c r="AB219" s="71">
        <v>3.515625E-2</v>
      </c>
      <c r="AC219" s="71">
        <v>0</v>
      </c>
      <c r="AD219" s="71">
        <v>0</v>
      </c>
      <c r="AE219" s="71">
        <v>0.51953125</v>
      </c>
      <c r="AF219" s="70">
        <v>0.765625</v>
      </c>
      <c r="AG219" s="72">
        <v>0.234375</v>
      </c>
      <c r="AH219" s="72">
        <v>0</v>
      </c>
      <c r="AI219" s="72">
        <v>0</v>
      </c>
      <c r="AJ219" s="70">
        <v>0.515625</v>
      </c>
      <c r="AK219" s="71">
        <v>0</v>
      </c>
      <c r="AL219" s="71">
        <v>1.171875E-2</v>
      </c>
      <c r="AM219" s="71">
        <v>7.03125E-2</v>
      </c>
      <c r="AN219" s="71">
        <v>0.35546875</v>
      </c>
      <c r="AO219" s="71">
        <v>0</v>
      </c>
      <c r="AP219" s="71">
        <v>3.515625E-2</v>
      </c>
      <c r="AQ219" s="71">
        <v>0</v>
      </c>
      <c r="AR219" s="71">
        <v>0</v>
      </c>
      <c r="AS219" s="71">
        <v>0</v>
      </c>
      <c r="AT219" s="73">
        <v>1.171875E-2</v>
      </c>
    </row>
    <row r="220" spans="1:46" x14ac:dyDescent="0.15">
      <c r="A220" s="45">
        <v>1080690</v>
      </c>
      <c r="B220" s="2">
        <v>4</v>
      </c>
      <c r="C220" s="2">
        <v>3</v>
      </c>
      <c r="D220" s="2">
        <v>10</v>
      </c>
      <c r="E220" s="2">
        <v>2</v>
      </c>
      <c r="F220" s="2">
        <v>4</v>
      </c>
      <c r="G220" s="2">
        <v>5</v>
      </c>
      <c r="H220" s="2">
        <v>0.20181755588456107</v>
      </c>
      <c r="I220" s="2">
        <v>2</v>
      </c>
      <c r="J220" s="2">
        <v>1</v>
      </c>
      <c r="K220">
        <v>-0.61524548861808759</v>
      </c>
      <c r="L220">
        <v>1.4960558804335962</v>
      </c>
      <c r="M220">
        <v>-0.36085929615542905</v>
      </c>
      <c r="N220">
        <v>6.9524319513473598E-2</v>
      </c>
      <c r="O220">
        <v>-0.12356122088981497</v>
      </c>
      <c r="P220">
        <v>-0.4772505531540015</v>
      </c>
      <c r="Q220">
        <v>-7.7187954784324858E-2</v>
      </c>
      <c r="R220">
        <v>5.8014863127235264E-2</v>
      </c>
      <c r="S220">
        <v>-1.1972137436135706</v>
      </c>
      <c r="T220" s="71">
        <v>0.97591328783621034</v>
      </c>
      <c r="U220" s="71">
        <v>2.4086712163789641E-2</v>
      </c>
      <c r="V220" s="71">
        <v>0</v>
      </c>
      <c r="W220" s="70">
        <v>3.8137294259333598E-2</v>
      </c>
      <c r="X220" s="71">
        <v>0.68647129666800477</v>
      </c>
      <c r="Y220" s="71">
        <v>1.8065034122842234E-2</v>
      </c>
      <c r="Z220" s="71">
        <v>9.6346848655158565E-2</v>
      </c>
      <c r="AA220" s="71">
        <v>1.2043356081894821E-2</v>
      </c>
      <c r="AB220" s="71">
        <v>0</v>
      </c>
      <c r="AC220" s="71">
        <v>0</v>
      </c>
      <c r="AD220" s="71">
        <v>0</v>
      </c>
      <c r="AE220" s="71">
        <v>0.14893617021276595</v>
      </c>
      <c r="AF220" s="70">
        <v>1.8065034122842234E-2</v>
      </c>
      <c r="AG220" s="72">
        <v>0.29546366920915296</v>
      </c>
      <c r="AH220" s="72">
        <v>0.68647129666800477</v>
      </c>
      <c r="AI220" s="72">
        <v>0</v>
      </c>
      <c r="AJ220" s="70">
        <v>0.21878763548775593</v>
      </c>
      <c r="AK220" s="71">
        <v>3.2115616218386191E-2</v>
      </c>
      <c r="AL220" s="71">
        <v>1.2043356081894821E-2</v>
      </c>
      <c r="AM220" s="71">
        <v>1.8065034122842234E-2</v>
      </c>
      <c r="AN220" s="71">
        <v>0</v>
      </c>
      <c r="AO220" s="71">
        <v>0</v>
      </c>
      <c r="AP220" s="71">
        <v>0</v>
      </c>
      <c r="AQ220" s="71">
        <v>0</v>
      </c>
      <c r="AR220" s="71">
        <v>1.2043356081894821E-2</v>
      </c>
      <c r="AS220" s="71">
        <v>0.68647129666800477</v>
      </c>
      <c r="AT220" s="73">
        <v>2.0473705339221198E-2</v>
      </c>
    </row>
    <row r="221" spans="1:46" x14ac:dyDescent="0.15">
      <c r="A221" s="45">
        <v>1080750</v>
      </c>
      <c r="B221" s="2">
        <v>3</v>
      </c>
      <c r="C221" s="2">
        <v>3</v>
      </c>
      <c r="D221" s="2">
        <v>10</v>
      </c>
      <c r="E221" s="2">
        <v>2</v>
      </c>
      <c r="F221" s="2">
        <v>4</v>
      </c>
      <c r="G221" s="2">
        <v>5</v>
      </c>
      <c r="H221" s="2">
        <v>0.20181755588456107</v>
      </c>
      <c r="I221" s="2">
        <v>2</v>
      </c>
      <c r="J221" s="2">
        <v>1</v>
      </c>
      <c r="K221">
        <v>-0.52760368112263356</v>
      </c>
      <c r="L221">
        <v>2.1290837564985874</v>
      </c>
      <c r="M221">
        <v>0.50481826903307236</v>
      </c>
      <c r="N221">
        <v>-0.14989882390779621</v>
      </c>
      <c r="O221">
        <v>1.3109730773665516</v>
      </c>
      <c r="P221">
        <v>0.7383904576704734</v>
      </c>
      <c r="Q221">
        <v>-1.7771684775457115E-2</v>
      </c>
      <c r="R221">
        <v>-0.86820894983826635</v>
      </c>
      <c r="S221">
        <v>1.7827441438832399</v>
      </c>
      <c r="T221" s="71">
        <v>0.96511627906976749</v>
      </c>
      <c r="U221" s="71">
        <v>0</v>
      </c>
      <c r="V221" s="71">
        <v>3.4883720930232558E-2</v>
      </c>
      <c r="W221" s="70">
        <v>5.5813953488372092E-2</v>
      </c>
      <c r="X221" s="71">
        <v>0</v>
      </c>
      <c r="Y221" s="71">
        <v>2.7906976744186046E-2</v>
      </c>
      <c r="Z221" s="71">
        <v>7.441860465116279E-2</v>
      </c>
      <c r="AA221" s="71">
        <v>0.38372093023255816</v>
      </c>
      <c r="AB221" s="71">
        <v>7.6744186046511634E-2</v>
      </c>
      <c r="AC221" s="71">
        <v>0</v>
      </c>
      <c r="AD221" s="71">
        <v>0.13255813953488371</v>
      </c>
      <c r="AE221" s="71">
        <v>0.24883720930232558</v>
      </c>
      <c r="AF221" s="70">
        <v>0.62093023255813951</v>
      </c>
      <c r="AG221" s="72">
        <v>0.37906976744186044</v>
      </c>
      <c r="AH221" s="72">
        <v>0</v>
      </c>
      <c r="AI221" s="72">
        <v>0</v>
      </c>
      <c r="AJ221" s="70">
        <v>0.19069767441860466</v>
      </c>
      <c r="AK221" s="71">
        <v>0.13255813953488371</v>
      </c>
      <c r="AL221" s="71">
        <v>2.7906976744186046E-2</v>
      </c>
      <c r="AM221" s="71">
        <v>2.7906976744186046E-2</v>
      </c>
      <c r="AN221" s="71">
        <v>1.8604651162790697E-2</v>
      </c>
      <c r="AO221" s="71">
        <v>0</v>
      </c>
      <c r="AP221" s="71">
        <v>7.6744186046511634E-2</v>
      </c>
      <c r="AQ221" s="71">
        <v>0</v>
      </c>
      <c r="AR221" s="71">
        <v>0.44186046511627908</v>
      </c>
      <c r="AS221" s="71">
        <v>0</v>
      </c>
      <c r="AT221" s="73">
        <v>8.3720930232558138E-2</v>
      </c>
    </row>
    <row r="222" spans="1:46" x14ac:dyDescent="0.15">
      <c r="A222" s="45">
        <v>1080820</v>
      </c>
      <c r="B222" s="2">
        <v>4</v>
      </c>
      <c r="C222" s="2">
        <v>1</v>
      </c>
      <c r="D222" s="2">
        <v>4</v>
      </c>
      <c r="E222" s="2">
        <v>2</v>
      </c>
      <c r="F222" s="2">
        <v>4</v>
      </c>
      <c r="G222" s="2">
        <v>1</v>
      </c>
      <c r="H222" s="2">
        <v>1.9073180281484554</v>
      </c>
      <c r="I222" s="2">
        <v>2</v>
      </c>
      <c r="J222" s="2">
        <v>2</v>
      </c>
      <c r="K222">
        <v>-0.52760368112263356</v>
      </c>
      <c r="L222">
        <v>-1.0360556238263692</v>
      </c>
      <c r="M222">
        <v>-0.36085929615542905</v>
      </c>
      <c r="N222">
        <v>-1.900809283479326E-3</v>
      </c>
      <c r="O222">
        <v>-0.46784945247134291</v>
      </c>
      <c r="P222">
        <v>-0.58583845641226073</v>
      </c>
      <c r="Q222">
        <v>-0.26914821173605091</v>
      </c>
      <c r="R222">
        <v>0.41139993008276166</v>
      </c>
      <c r="S222">
        <v>-1.3208966441725289</v>
      </c>
      <c r="T222" s="71">
        <v>0.96638655462184875</v>
      </c>
      <c r="U222" s="71">
        <v>0</v>
      </c>
      <c r="V222" s="71">
        <v>3.3613445378151259E-2</v>
      </c>
      <c r="W222" s="70">
        <v>0</v>
      </c>
      <c r="X222" s="71">
        <v>0.35294117647058826</v>
      </c>
      <c r="Y222" s="71">
        <v>0</v>
      </c>
      <c r="Z222" s="71">
        <v>0</v>
      </c>
      <c r="AA222" s="71">
        <v>0</v>
      </c>
      <c r="AB222" s="71">
        <v>0</v>
      </c>
      <c r="AC222" s="71">
        <v>0</v>
      </c>
      <c r="AD222" s="71">
        <v>0</v>
      </c>
      <c r="AE222" s="71">
        <v>0.6470588235294118</v>
      </c>
      <c r="AF222" s="70">
        <v>0.15966386554621848</v>
      </c>
      <c r="AG222" s="72">
        <v>3.3613445378151259E-2</v>
      </c>
      <c r="AH222" s="72">
        <v>0.35294117647058826</v>
      </c>
      <c r="AI222" s="72">
        <v>0.45378151260504201</v>
      </c>
      <c r="AJ222" s="70">
        <v>0.61344537815126055</v>
      </c>
      <c r="AK222" s="71">
        <v>0</v>
      </c>
      <c r="AL222" s="71">
        <v>0</v>
      </c>
      <c r="AM222" s="71">
        <v>0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0.35294117647058826</v>
      </c>
      <c r="AT222" s="73">
        <v>3.3613445378151259E-2</v>
      </c>
    </row>
    <row r="223" spans="1:46" x14ac:dyDescent="0.15">
      <c r="A223" s="45">
        <v>1080950</v>
      </c>
      <c r="B223" s="2">
        <v>3</v>
      </c>
      <c r="C223" s="2">
        <v>3</v>
      </c>
      <c r="D223" s="2">
        <v>17</v>
      </c>
      <c r="E223" s="2">
        <v>2</v>
      </c>
      <c r="F223" s="2">
        <v>4</v>
      </c>
      <c r="G223" s="2">
        <v>5</v>
      </c>
      <c r="H223" s="2">
        <v>1.9073180281484554</v>
      </c>
      <c r="I223" s="2">
        <v>2</v>
      </c>
      <c r="J223" s="2">
        <v>1</v>
      </c>
      <c r="K223">
        <v>-0.70288729611354173</v>
      </c>
      <c r="L223">
        <v>0.23000012830361349</v>
      </c>
      <c r="M223">
        <v>0.60100466516512807</v>
      </c>
      <c r="N223">
        <v>5.0165188257384656</v>
      </c>
      <c r="O223">
        <v>0.62239661420349557</v>
      </c>
      <c r="P223">
        <v>5.7005405915999052</v>
      </c>
      <c r="Q223">
        <v>-0.27205670047774372</v>
      </c>
      <c r="R223">
        <v>3.2028078986677189</v>
      </c>
      <c r="S223">
        <v>0.18302680628239337</v>
      </c>
      <c r="T223" s="71">
        <v>0.9155123293054328</v>
      </c>
      <c r="U223" s="71">
        <v>4.5191079673838293E-2</v>
      </c>
      <c r="V223" s="71">
        <v>3.9296591020728952E-2</v>
      </c>
      <c r="W223" s="70">
        <v>0.56292366637194224</v>
      </c>
      <c r="X223" s="71">
        <v>4.715590922487474E-2</v>
      </c>
      <c r="Y223" s="71">
        <v>0</v>
      </c>
      <c r="Z223" s="71">
        <v>0</v>
      </c>
      <c r="AA223" s="71">
        <v>0</v>
      </c>
      <c r="AB223" s="71">
        <v>0.10167992926613616</v>
      </c>
      <c r="AC223" s="71">
        <v>0</v>
      </c>
      <c r="AD223" s="71">
        <v>0</v>
      </c>
      <c r="AE223" s="71">
        <v>0.28824049513704686</v>
      </c>
      <c r="AF223" s="70">
        <v>0.21072796934865901</v>
      </c>
      <c r="AG223" s="72">
        <v>0.74211612142646621</v>
      </c>
      <c r="AH223" s="72">
        <v>4.715590922487474E-2</v>
      </c>
      <c r="AI223" s="72">
        <v>0</v>
      </c>
      <c r="AJ223" s="70">
        <v>0.71519795657726692</v>
      </c>
      <c r="AK223" s="71">
        <v>7.8593182041457904E-2</v>
      </c>
      <c r="AL223" s="71">
        <v>0</v>
      </c>
      <c r="AM223" s="71">
        <v>2.2104332449160036E-2</v>
      </c>
      <c r="AN223" s="71">
        <v>0</v>
      </c>
      <c r="AO223" s="71">
        <v>3.2910894979860494E-2</v>
      </c>
      <c r="AP223" s="71">
        <v>0.10167992926613616</v>
      </c>
      <c r="AQ223" s="71">
        <v>0</v>
      </c>
      <c r="AR223" s="71">
        <v>0</v>
      </c>
      <c r="AS223" s="71">
        <v>4.715590922487474E-2</v>
      </c>
      <c r="AT223" s="73">
        <v>2.357795461243737E-3</v>
      </c>
    </row>
    <row r="224" spans="1:46" x14ac:dyDescent="0.15">
      <c r="A224" s="45">
        <v>1081110</v>
      </c>
      <c r="B224" s="2">
        <v>2</v>
      </c>
      <c r="C224" s="2">
        <v>1</v>
      </c>
      <c r="D224" s="2">
        <v>4</v>
      </c>
      <c r="E224" s="2">
        <v>2</v>
      </c>
      <c r="F224" s="2">
        <v>4</v>
      </c>
      <c r="G224" s="2">
        <v>4</v>
      </c>
      <c r="H224" s="2">
        <v>0.20181755588456107</v>
      </c>
      <c r="I224" s="2">
        <v>4</v>
      </c>
      <c r="J224" s="2">
        <v>1</v>
      </c>
      <c r="K224">
        <v>-0.1770364511408172</v>
      </c>
      <c r="L224">
        <v>-0.40302774776137784</v>
      </c>
      <c r="M224">
        <v>-0.36085929615542905</v>
      </c>
      <c r="N224">
        <v>0.95686893763057346</v>
      </c>
      <c r="O224">
        <v>-0.2383239647503243</v>
      </c>
      <c r="P224">
        <v>2.8436178807819013E-2</v>
      </c>
      <c r="Q224">
        <v>-0.14117470710156685</v>
      </c>
      <c r="R224">
        <v>1.2124703683790923</v>
      </c>
      <c r="S224">
        <v>-1.280662465086907</v>
      </c>
      <c r="T224" s="71">
        <v>0.90697674418604646</v>
      </c>
      <c r="U224" s="71">
        <v>0</v>
      </c>
      <c r="V224" s="71">
        <v>9.3023255813953487E-2</v>
      </c>
      <c r="W224" s="70">
        <v>0.10852713178294573</v>
      </c>
      <c r="X224" s="71">
        <v>0.72868217054263562</v>
      </c>
      <c r="Y224" s="71">
        <v>0</v>
      </c>
      <c r="Z224" s="71">
        <v>0</v>
      </c>
      <c r="AA224" s="71">
        <v>0</v>
      </c>
      <c r="AB224" s="71">
        <v>0</v>
      </c>
      <c r="AC224" s="71">
        <v>0</v>
      </c>
      <c r="AD224" s="71">
        <v>0</v>
      </c>
      <c r="AE224" s="71">
        <v>0.16279069767441862</v>
      </c>
      <c r="AF224" s="70">
        <v>4.5219638242894059E-2</v>
      </c>
      <c r="AG224" s="72">
        <v>0.22222222222222221</v>
      </c>
      <c r="AH224" s="72">
        <v>0.72868217054263562</v>
      </c>
      <c r="AI224" s="72">
        <v>3.875968992248062E-3</v>
      </c>
      <c r="AJ224" s="70">
        <v>0.20155038759689922</v>
      </c>
      <c r="AK224" s="71">
        <v>4.6511627906976744E-2</v>
      </c>
      <c r="AL224" s="71">
        <v>0</v>
      </c>
      <c r="AM224" s="71">
        <v>3.875968992248062E-3</v>
      </c>
      <c r="AN224" s="71">
        <v>1.5503875968992248E-2</v>
      </c>
      <c r="AO224" s="71">
        <v>0</v>
      </c>
      <c r="AP224" s="71">
        <v>0</v>
      </c>
      <c r="AQ224" s="71">
        <v>3.875968992248062E-3</v>
      </c>
      <c r="AR224" s="71">
        <v>0</v>
      </c>
      <c r="AS224" s="71">
        <v>0.72868217054263562</v>
      </c>
      <c r="AT224" s="73">
        <v>0</v>
      </c>
    </row>
    <row r="225" spans="1:46" x14ac:dyDescent="0.15">
      <c r="A225" s="45">
        <v>1081140</v>
      </c>
      <c r="B225" s="2">
        <v>3</v>
      </c>
      <c r="C225" s="2">
        <v>3</v>
      </c>
      <c r="D225" s="2">
        <v>10</v>
      </c>
      <c r="E225" s="2">
        <v>2</v>
      </c>
      <c r="F225" s="2">
        <v>3</v>
      </c>
      <c r="G225" s="2">
        <v>5</v>
      </c>
      <c r="H225" s="2">
        <v>-0.93518275895803515</v>
      </c>
      <c r="I225" s="2">
        <v>2</v>
      </c>
      <c r="J225" s="2">
        <v>1</v>
      </c>
      <c r="K225">
        <v>-0.1770364511408172</v>
      </c>
      <c r="L225">
        <v>-0.40302774776137784</v>
      </c>
      <c r="M225">
        <v>-0.55323208841954052</v>
      </c>
      <c r="N225">
        <v>-0.84806337115729102</v>
      </c>
      <c r="O225">
        <v>-0.41046808054108824</v>
      </c>
      <c r="P225">
        <v>-0.66566585140399459</v>
      </c>
      <c r="Q225">
        <v>-8.3586630016049046E-2</v>
      </c>
      <c r="R225">
        <v>-0.77655111761804729</v>
      </c>
      <c r="S225">
        <v>0.59863270359526299</v>
      </c>
      <c r="T225" s="71">
        <v>0.94366197183098588</v>
      </c>
      <c r="U225" s="71">
        <v>0</v>
      </c>
      <c r="V225" s="71">
        <v>5.6338028169014086E-2</v>
      </c>
      <c r="W225" s="70">
        <v>0</v>
      </c>
      <c r="X225" s="71">
        <v>0.28169014084507044</v>
      </c>
      <c r="Y225" s="71">
        <v>0</v>
      </c>
      <c r="Z225" s="71">
        <v>0</v>
      </c>
      <c r="AA225" s="71">
        <v>0</v>
      </c>
      <c r="AB225" s="71">
        <v>0</v>
      </c>
      <c r="AC225" s="71">
        <v>0</v>
      </c>
      <c r="AD225" s="71">
        <v>0.19718309859154928</v>
      </c>
      <c r="AE225" s="71">
        <v>0.52112676056338025</v>
      </c>
      <c r="AF225" s="70">
        <v>0.70422535211267601</v>
      </c>
      <c r="AG225" s="72">
        <v>1.4084507042253521E-2</v>
      </c>
      <c r="AH225" s="72">
        <v>0.28169014084507044</v>
      </c>
      <c r="AI225" s="72">
        <v>0</v>
      </c>
      <c r="AJ225" s="70">
        <v>4.2253521126760563E-2</v>
      </c>
      <c r="AK225" s="71">
        <v>0.676056338028169</v>
      </c>
      <c r="AL225" s="71">
        <v>0</v>
      </c>
      <c r="AM225" s="71">
        <v>0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0.28169014084507044</v>
      </c>
      <c r="AT225" s="73">
        <v>0</v>
      </c>
    </row>
    <row r="226" spans="1:46" x14ac:dyDescent="0.15">
      <c r="A226" s="45">
        <v>1081260</v>
      </c>
      <c r="B226" s="2">
        <v>4</v>
      </c>
      <c r="C226" s="2">
        <v>2</v>
      </c>
      <c r="D226" s="2">
        <v>10</v>
      </c>
      <c r="E226" s="2">
        <v>2</v>
      </c>
      <c r="F226" s="2">
        <v>4</v>
      </c>
      <c r="G226" s="2">
        <v>1</v>
      </c>
      <c r="H226" s="2">
        <v>1.3388178707271572</v>
      </c>
      <c r="I226" s="2">
        <v>2</v>
      </c>
      <c r="J226" s="2">
        <v>1</v>
      </c>
      <c r="K226">
        <v>-0.26467825863627131</v>
      </c>
      <c r="L226">
        <v>0.23000012830361349</v>
      </c>
      <c r="M226">
        <v>0.12007268450484952</v>
      </c>
      <c r="N226">
        <v>-0.40406932728434042</v>
      </c>
      <c r="O226">
        <v>-0.2383239647503243</v>
      </c>
      <c r="P226">
        <v>-0.37862692047627072</v>
      </c>
      <c r="Q226">
        <v>-0.39523975306708681</v>
      </c>
      <c r="R226">
        <v>-0.3619971657996961</v>
      </c>
      <c r="S226">
        <v>-0.10804080032262073</v>
      </c>
      <c r="T226" s="71">
        <v>0.87179487179487181</v>
      </c>
      <c r="U226" s="71">
        <v>0.12820512820512819</v>
      </c>
      <c r="V226" s="71">
        <v>0</v>
      </c>
      <c r="W226" s="70">
        <v>0.12535612535612536</v>
      </c>
      <c r="X226" s="71">
        <v>0</v>
      </c>
      <c r="Y226" s="71">
        <v>5.9829059829059832E-2</v>
      </c>
      <c r="Z226" s="71">
        <v>0</v>
      </c>
      <c r="AA226" s="71">
        <v>0</v>
      </c>
      <c r="AB226" s="71">
        <v>0</v>
      </c>
      <c r="AC226" s="71">
        <v>0</v>
      </c>
      <c r="AD226" s="71">
        <v>1.7094017094017096E-2</v>
      </c>
      <c r="AE226" s="71">
        <v>0.79772079772079774</v>
      </c>
      <c r="AF226" s="70">
        <v>4.2735042735042736E-2</v>
      </c>
      <c r="AG226" s="72">
        <v>0.95726495726495731</v>
      </c>
      <c r="AH226" s="72">
        <v>0</v>
      </c>
      <c r="AI226" s="72">
        <v>0</v>
      </c>
      <c r="AJ226" s="70">
        <v>0.27350427350427353</v>
      </c>
      <c r="AK226" s="71">
        <v>0.64102564102564108</v>
      </c>
      <c r="AL226" s="71">
        <v>1.7094017094017096E-2</v>
      </c>
      <c r="AM226" s="71">
        <v>6.8376068376068383E-2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3">
        <v>0</v>
      </c>
    </row>
    <row r="227" spans="1:46" x14ac:dyDescent="0.15">
      <c r="A227" s="45">
        <v>1081410</v>
      </c>
      <c r="B227" s="2">
        <v>1</v>
      </c>
      <c r="C227" s="2">
        <v>1</v>
      </c>
      <c r="D227" s="2">
        <v>4</v>
      </c>
      <c r="E227" s="2">
        <v>2</v>
      </c>
      <c r="F227" s="2">
        <v>4</v>
      </c>
      <c r="G227" s="2">
        <v>8</v>
      </c>
      <c r="H227" s="2">
        <v>-1.5036829163793333</v>
      </c>
      <c r="I227" s="2">
        <v>4</v>
      </c>
      <c r="J227" s="2">
        <v>1</v>
      </c>
      <c r="K227">
        <v>1.6634415062637185</v>
      </c>
      <c r="L227">
        <v>-0.40302774776137784</v>
      </c>
      <c r="M227">
        <v>-1.1303504652118748</v>
      </c>
      <c r="N227">
        <v>-0.7097174009649948</v>
      </c>
      <c r="O227">
        <v>-0.52523082440159763</v>
      </c>
      <c r="P227">
        <v>-0.80720378578650143</v>
      </c>
      <c r="Q227">
        <v>1.1065669630846531</v>
      </c>
      <c r="R227">
        <v>-0.49903979449997743</v>
      </c>
      <c r="S227">
        <v>-0.55487187726750187</v>
      </c>
      <c r="T227" s="71">
        <v>1</v>
      </c>
      <c r="U227" s="71">
        <v>0</v>
      </c>
      <c r="V227" s="71">
        <v>0</v>
      </c>
      <c r="W227" s="70">
        <v>9.375E-2</v>
      </c>
      <c r="X227" s="71">
        <v>0</v>
      </c>
      <c r="Y227" s="71">
        <v>0</v>
      </c>
      <c r="Z227" s="71">
        <v>0</v>
      </c>
      <c r="AA227" s="71">
        <v>0</v>
      </c>
      <c r="AB227" s="71">
        <v>0</v>
      </c>
      <c r="AC227" s="71">
        <v>0.890625</v>
      </c>
      <c r="AD227" s="71">
        <v>0</v>
      </c>
      <c r="AE227" s="71">
        <v>1.5625E-2</v>
      </c>
      <c r="AF227" s="70">
        <v>1.5625E-2</v>
      </c>
      <c r="AG227" s="72">
        <v>0.984375</v>
      </c>
      <c r="AH227" s="72">
        <v>0</v>
      </c>
      <c r="AI227" s="72">
        <v>0</v>
      </c>
      <c r="AJ227" s="70">
        <v>9.375E-2</v>
      </c>
      <c r="AK227" s="71">
        <v>0</v>
      </c>
      <c r="AL227" s="71">
        <v>0.890625</v>
      </c>
      <c r="AM227" s="71">
        <v>0</v>
      </c>
      <c r="AN227" s="71">
        <v>1.5625E-2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3">
        <v>0</v>
      </c>
    </row>
    <row r="228" spans="1:46" x14ac:dyDescent="0.15">
      <c r="A228" s="45">
        <v>1081490</v>
      </c>
      <c r="B228" s="2">
        <v>3</v>
      </c>
      <c r="C228" s="2">
        <v>1</v>
      </c>
      <c r="D228" s="2">
        <v>4</v>
      </c>
      <c r="E228" s="2">
        <v>2</v>
      </c>
      <c r="F228" s="2">
        <v>4</v>
      </c>
      <c r="G228" s="2">
        <v>3</v>
      </c>
      <c r="H228" s="2">
        <v>0.77031771330585919</v>
      </c>
      <c r="I228" s="2">
        <v>2</v>
      </c>
      <c r="J228" s="2">
        <v>2</v>
      </c>
      <c r="K228">
        <v>0.17353077884099913</v>
      </c>
      <c r="L228">
        <v>-0.40302774776137784</v>
      </c>
      <c r="M228">
        <v>-0.84179127681570765</v>
      </c>
      <c r="N228">
        <v>0.60939533807782953</v>
      </c>
      <c r="O228">
        <v>-0.12356122088981497</v>
      </c>
      <c r="P228">
        <v>0.32623199274861342</v>
      </c>
      <c r="Q228">
        <v>0.58553197992996797</v>
      </c>
      <c r="R228">
        <v>0.63951666555247544</v>
      </c>
      <c r="S228">
        <v>-0.55354925796122612</v>
      </c>
      <c r="T228" s="71">
        <v>1</v>
      </c>
      <c r="U228" s="71">
        <v>0</v>
      </c>
      <c r="V228" s="71">
        <v>0</v>
      </c>
      <c r="W228" s="70">
        <v>0.25225225225225223</v>
      </c>
      <c r="X228" s="71">
        <v>0</v>
      </c>
      <c r="Y228" s="71">
        <v>0</v>
      </c>
      <c r="Z228" s="71">
        <v>0</v>
      </c>
      <c r="AA228" s="71">
        <v>0</v>
      </c>
      <c r="AB228" s="71">
        <v>0</v>
      </c>
      <c r="AC228" s="71">
        <v>0.70870870870870872</v>
      </c>
      <c r="AD228" s="71">
        <v>0</v>
      </c>
      <c r="AE228" s="71">
        <v>3.903903903903904E-2</v>
      </c>
      <c r="AF228" s="70">
        <v>0</v>
      </c>
      <c r="AG228" s="72">
        <v>1</v>
      </c>
      <c r="AH228" s="72">
        <v>0</v>
      </c>
      <c r="AI228" s="72">
        <v>0</v>
      </c>
      <c r="AJ228" s="70">
        <v>0.26426426426426425</v>
      </c>
      <c r="AK228" s="71">
        <v>0</v>
      </c>
      <c r="AL228" s="71">
        <v>0.70870870870870872</v>
      </c>
      <c r="AM228" s="71">
        <v>0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3">
        <v>2.7027027027027029E-2</v>
      </c>
    </row>
    <row r="229" spans="1:46" x14ac:dyDescent="0.15">
      <c r="A229" s="45">
        <v>1081530</v>
      </c>
      <c r="B229" s="2">
        <v>2</v>
      </c>
      <c r="C229" s="2">
        <v>1</v>
      </c>
      <c r="D229" s="2">
        <v>8</v>
      </c>
      <c r="E229" s="2">
        <v>2</v>
      </c>
      <c r="F229" s="2">
        <v>4</v>
      </c>
      <c r="G229" s="2">
        <v>5</v>
      </c>
      <c r="H229" s="2">
        <v>0.20181755588456107</v>
      </c>
      <c r="I229" s="2">
        <v>1</v>
      </c>
      <c r="J229" s="2">
        <v>1</v>
      </c>
      <c r="K229">
        <v>0.43645620132736135</v>
      </c>
      <c r="L229">
        <v>1.4960558804335962</v>
      </c>
      <c r="M229">
        <v>1.2743094380895181</v>
      </c>
      <c r="N229">
        <v>0.48713610860556777</v>
      </c>
      <c r="O229">
        <v>0.1633456387614583</v>
      </c>
      <c r="P229">
        <v>0.81255633528690696</v>
      </c>
      <c r="Q229">
        <v>-0.55488215742856295</v>
      </c>
      <c r="R229">
        <v>0.18778561522143272</v>
      </c>
      <c r="S229">
        <v>0.33520619905053034</v>
      </c>
      <c r="T229" s="71">
        <v>0.9426751592356688</v>
      </c>
      <c r="U229" s="71">
        <v>2.8662420382165606E-2</v>
      </c>
      <c r="V229" s="71">
        <v>2.8662420382165606E-2</v>
      </c>
      <c r="W229" s="70">
        <v>0.10509554140127389</v>
      </c>
      <c r="X229" s="71">
        <v>0</v>
      </c>
      <c r="Y229" s="71">
        <v>0.11464968152866242</v>
      </c>
      <c r="Z229" s="71">
        <v>0</v>
      </c>
      <c r="AA229" s="71">
        <v>4.7770700636942673E-3</v>
      </c>
      <c r="AB229" s="71">
        <v>3.3439490445859872E-2</v>
      </c>
      <c r="AC229" s="71">
        <v>3.1847133757961783E-2</v>
      </c>
      <c r="AD229" s="71">
        <v>0</v>
      </c>
      <c r="AE229" s="71">
        <v>0.71019108280254772</v>
      </c>
      <c r="AF229" s="70">
        <v>0.2786624203821656</v>
      </c>
      <c r="AG229" s="72">
        <v>0.70222929936305734</v>
      </c>
      <c r="AH229" s="72">
        <v>0</v>
      </c>
      <c r="AI229" s="72">
        <v>1.9108280254777069E-2</v>
      </c>
      <c r="AJ229" s="70">
        <v>0.54299363057324845</v>
      </c>
      <c r="AK229" s="71">
        <v>0.1035031847133758</v>
      </c>
      <c r="AL229" s="71">
        <v>3.1847133757961783E-2</v>
      </c>
      <c r="AM229" s="71">
        <v>0.24363057324840764</v>
      </c>
      <c r="AN229" s="71">
        <v>0</v>
      </c>
      <c r="AO229" s="71">
        <v>0</v>
      </c>
      <c r="AP229" s="71">
        <v>3.3439490445859872E-2</v>
      </c>
      <c r="AQ229" s="71">
        <v>0</v>
      </c>
      <c r="AR229" s="71">
        <v>4.4585987261146494E-2</v>
      </c>
      <c r="AS229" s="71">
        <v>0</v>
      </c>
      <c r="AT229" s="73">
        <v>0</v>
      </c>
    </row>
    <row r="230" spans="1:46" x14ac:dyDescent="0.15">
      <c r="A230" s="45">
        <v>1081640</v>
      </c>
      <c r="B230" s="2">
        <v>2</v>
      </c>
      <c r="C230" s="2">
        <v>1</v>
      </c>
      <c r="D230" s="2">
        <v>4</v>
      </c>
      <c r="E230" s="2">
        <v>2</v>
      </c>
      <c r="F230" s="2">
        <v>4</v>
      </c>
      <c r="G230" s="2">
        <v>5</v>
      </c>
      <c r="H230" s="2">
        <v>0.77031771330585919</v>
      </c>
      <c r="I230" s="2">
        <v>2</v>
      </c>
      <c r="J230" s="2">
        <v>1</v>
      </c>
      <c r="K230">
        <v>1.6634415062637185</v>
      </c>
      <c r="L230">
        <v>0.23000012830361349</v>
      </c>
      <c r="M230">
        <v>2.3886288372793812E-2</v>
      </c>
      <c r="N230">
        <v>-0.79015110456516702</v>
      </c>
      <c r="O230">
        <v>-0.41046808054108824</v>
      </c>
      <c r="P230">
        <v>-0.19972297141678202</v>
      </c>
      <c r="Q230">
        <v>-0.42911509252915608</v>
      </c>
      <c r="R230">
        <v>-0.70117767183289259</v>
      </c>
      <c r="S230">
        <v>2.2094116718387973</v>
      </c>
      <c r="T230" s="71">
        <v>0.93073593073593075</v>
      </c>
      <c r="U230" s="71">
        <v>6.9264069264069264E-2</v>
      </c>
      <c r="V230" s="71">
        <v>0</v>
      </c>
      <c r="W230" s="70">
        <v>0.17316017316017315</v>
      </c>
      <c r="X230" s="71">
        <v>0</v>
      </c>
      <c r="Y230" s="71">
        <v>0</v>
      </c>
      <c r="Z230" s="71">
        <v>0</v>
      </c>
      <c r="AA230" s="71">
        <v>2.5974025974025976E-2</v>
      </c>
      <c r="AB230" s="71">
        <v>0</v>
      </c>
      <c r="AC230" s="71">
        <v>0</v>
      </c>
      <c r="AD230" s="71">
        <v>0.12987012987012986</v>
      </c>
      <c r="AE230" s="71">
        <v>0.67099567099567103</v>
      </c>
      <c r="AF230" s="70">
        <v>0.80086580086580084</v>
      </c>
      <c r="AG230" s="72">
        <v>0.19913419913419914</v>
      </c>
      <c r="AH230" s="72">
        <v>0</v>
      </c>
      <c r="AI230" s="72">
        <v>0</v>
      </c>
      <c r="AJ230" s="70">
        <v>0.60606060606060608</v>
      </c>
      <c r="AK230" s="71">
        <v>0.12987012987012986</v>
      </c>
      <c r="AL230" s="71">
        <v>0</v>
      </c>
      <c r="AM230" s="71">
        <v>0</v>
      </c>
      <c r="AN230" s="71">
        <v>0</v>
      </c>
      <c r="AO230" s="71">
        <v>0</v>
      </c>
      <c r="AP230" s="71">
        <v>0</v>
      </c>
      <c r="AQ230" s="71">
        <v>0</v>
      </c>
      <c r="AR230" s="71">
        <v>0.19913419913419914</v>
      </c>
      <c r="AS230" s="71">
        <v>0</v>
      </c>
      <c r="AT230" s="73">
        <v>6.4935064935064929E-2</v>
      </c>
    </row>
    <row r="231" spans="1:46" x14ac:dyDescent="0.15">
      <c r="A231" s="45">
        <v>1081720</v>
      </c>
      <c r="B231" s="2">
        <v>1</v>
      </c>
      <c r="C231" s="2">
        <v>3</v>
      </c>
      <c r="D231" s="2">
        <v>10</v>
      </c>
      <c r="E231" s="2">
        <v>2</v>
      </c>
      <c r="F231" s="2">
        <v>2</v>
      </c>
      <c r="G231" s="2">
        <v>5</v>
      </c>
      <c r="H231" s="2">
        <v>-0.36668260153673704</v>
      </c>
      <c r="I231" s="2">
        <v>4</v>
      </c>
      <c r="J231" s="2">
        <v>1</v>
      </c>
      <c r="K231">
        <v>-1.4916635635726285</v>
      </c>
      <c r="L231">
        <v>-1.6690834998913606</v>
      </c>
      <c r="M231">
        <v>-1.4189096536080419</v>
      </c>
      <c r="N231">
        <v>-1.4818809555266481</v>
      </c>
      <c r="O231">
        <v>-1.7302396349369453</v>
      </c>
      <c r="P231">
        <v>-1.4667705600089833</v>
      </c>
      <c r="Q231">
        <v>-0.62107534948088228</v>
      </c>
      <c r="R231">
        <v>-6.0503382659077051E-2</v>
      </c>
      <c r="S231">
        <v>-0.35657300639526784</v>
      </c>
      <c r="T231" s="71">
        <v>0</v>
      </c>
      <c r="U231" s="71">
        <v>0</v>
      </c>
      <c r="V231" s="71">
        <v>1</v>
      </c>
      <c r="W231" s="70">
        <v>1</v>
      </c>
      <c r="X231" s="71">
        <v>0</v>
      </c>
      <c r="Y231" s="71">
        <v>0</v>
      </c>
      <c r="Z231" s="71">
        <v>0</v>
      </c>
      <c r="AA231" s="71">
        <v>0</v>
      </c>
      <c r="AB231" s="71">
        <v>0</v>
      </c>
      <c r="AC231" s="71">
        <v>0</v>
      </c>
      <c r="AD231" s="71">
        <v>0</v>
      </c>
      <c r="AE231" s="71">
        <v>0</v>
      </c>
      <c r="AF231" s="70">
        <v>0</v>
      </c>
      <c r="AG231" s="72">
        <v>1</v>
      </c>
      <c r="AH231" s="72">
        <v>0</v>
      </c>
      <c r="AI231" s="72">
        <v>0</v>
      </c>
      <c r="AJ231" s="70">
        <v>1</v>
      </c>
      <c r="AK231" s="71">
        <v>0</v>
      </c>
      <c r="AL231" s="71">
        <v>0</v>
      </c>
      <c r="AM231" s="71">
        <v>0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3">
        <v>0</v>
      </c>
    </row>
    <row r="232" spans="1:46" x14ac:dyDescent="0.15">
      <c r="A232" s="45">
        <v>1081820</v>
      </c>
      <c r="B232" s="2">
        <v>3</v>
      </c>
      <c r="C232" s="2">
        <v>2</v>
      </c>
      <c r="D232" s="2">
        <v>10</v>
      </c>
      <c r="E232" s="2">
        <v>2</v>
      </c>
      <c r="F232" s="2">
        <v>4</v>
      </c>
      <c r="G232" s="2">
        <v>3</v>
      </c>
      <c r="H232" s="2">
        <v>0.20181755588456107</v>
      </c>
      <c r="I232" s="2">
        <v>4</v>
      </c>
      <c r="J232" s="2">
        <v>1</v>
      </c>
      <c r="K232">
        <v>-0.26467825863627131</v>
      </c>
      <c r="L232">
        <v>-1.0360556238263692</v>
      </c>
      <c r="M232">
        <v>-7.2300107759261906E-2</v>
      </c>
      <c r="N232">
        <v>0.1654012942048789</v>
      </c>
      <c r="O232">
        <v>0.7371593580640049</v>
      </c>
      <c r="P232">
        <v>-0.23312592393105366</v>
      </c>
      <c r="Q232">
        <v>0.12117097739912547</v>
      </c>
      <c r="R232">
        <v>-0.46249509351323581</v>
      </c>
      <c r="S232">
        <v>-0.87170729806463743</v>
      </c>
      <c r="T232" s="71">
        <v>0.89772727272727271</v>
      </c>
      <c r="U232" s="71">
        <v>6.8181818181818177E-2</v>
      </c>
      <c r="V232" s="71">
        <v>3.4090909090909088E-2</v>
      </c>
      <c r="W232" s="70">
        <v>0</v>
      </c>
      <c r="X232" s="71">
        <v>0.55681818181818177</v>
      </c>
      <c r="Y232" s="71">
        <v>0</v>
      </c>
      <c r="Z232" s="71">
        <v>0</v>
      </c>
      <c r="AA232" s="71">
        <v>0</v>
      </c>
      <c r="AB232" s="71">
        <v>0</v>
      </c>
      <c r="AC232" s="71">
        <v>0</v>
      </c>
      <c r="AD232" s="71">
        <v>0</v>
      </c>
      <c r="AE232" s="71">
        <v>0.44318181818181818</v>
      </c>
      <c r="AF232" s="70">
        <v>0.32575757575757575</v>
      </c>
      <c r="AG232" s="72">
        <v>0.11742424242424243</v>
      </c>
      <c r="AH232" s="72">
        <v>0.55681818181818177</v>
      </c>
      <c r="AI232" s="72">
        <v>0</v>
      </c>
      <c r="AJ232" s="70">
        <v>2.2727272727272728E-2</v>
      </c>
      <c r="AK232" s="71">
        <v>0.10606060606060606</v>
      </c>
      <c r="AL232" s="71">
        <v>1.1363636363636364E-2</v>
      </c>
      <c r="AM232" s="71">
        <v>0</v>
      </c>
      <c r="AN232" s="71">
        <v>0.30303030303030304</v>
      </c>
      <c r="AO232" s="71">
        <v>0</v>
      </c>
      <c r="AP232" s="71">
        <v>0</v>
      </c>
      <c r="AQ232" s="71">
        <v>0</v>
      </c>
      <c r="AR232" s="71">
        <v>0</v>
      </c>
      <c r="AS232" s="71">
        <v>0.55681818181818177</v>
      </c>
      <c r="AT232" s="73">
        <v>0</v>
      </c>
    </row>
    <row r="233" spans="1:46" x14ac:dyDescent="0.15">
      <c r="A233" s="45">
        <v>1081850</v>
      </c>
      <c r="B233" s="2">
        <v>4</v>
      </c>
      <c r="C233" s="2">
        <v>1</v>
      </c>
      <c r="D233" s="2">
        <v>10</v>
      </c>
      <c r="E233" s="2">
        <v>2</v>
      </c>
      <c r="F233" s="2">
        <v>4</v>
      </c>
      <c r="G233" s="2">
        <v>4</v>
      </c>
      <c r="H233" s="2">
        <v>0.20181755588456107</v>
      </c>
      <c r="I233" s="2">
        <v>4</v>
      </c>
      <c r="J233" s="2">
        <v>2</v>
      </c>
      <c r="K233">
        <v>-0.70288729611354173</v>
      </c>
      <c r="L233">
        <v>0.86302800436860483</v>
      </c>
      <c r="M233">
        <v>0.98575024969335101</v>
      </c>
      <c r="N233">
        <v>2.1440704027691155</v>
      </c>
      <c r="O233">
        <v>1.7126426808783342</v>
      </c>
      <c r="P233">
        <v>1.5301536626062167</v>
      </c>
      <c r="Q233">
        <v>-0.10425927307238871</v>
      </c>
      <c r="R233">
        <v>0.21463028829438405</v>
      </c>
      <c r="S233">
        <v>-0.64794825569679804</v>
      </c>
      <c r="T233" s="71">
        <v>0.91688538932633423</v>
      </c>
      <c r="U233" s="71">
        <v>2.6246719160104987E-2</v>
      </c>
      <c r="V233" s="71">
        <v>5.6867891513560802E-2</v>
      </c>
      <c r="W233" s="70">
        <v>0.2869641294838145</v>
      </c>
      <c r="X233" s="71">
        <v>0.34645669291338582</v>
      </c>
      <c r="Y233" s="71">
        <v>7.874015748031496E-3</v>
      </c>
      <c r="Z233" s="71">
        <v>0</v>
      </c>
      <c r="AA233" s="71">
        <v>0</v>
      </c>
      <c r="AB233" s="71">
        <v>0</v>
      </c>
      <c r="AC233" s="71">
        <v>0</v>
      </c>
      <c r="AD233" s="71">
        <v>2.0997375328083989E-2</v>
      </c>
      <c r="AE233" s="71">
        <v>0.33770778652668415</v>
      </c>
      <c r="AF233" s="70">
        <v>0.1399825021872266</v>
      </c>
      <c r="AG233" s="72">
        <v>0.5065616797900262</v>
      </c>
      <c r="AH233" s="72">
        <v>0.34645669291338582</v>
      </c>
      <c r="AI233" s="72">
        <v>6.99912510936133E-3</v>
      </c>
      <c r="AJ233" s="70">
        <v>0.47419072615923008</v>
      </c>
      <c r="AK233" s="71">
        <v>6.7366579177602803E-2</v>
      </c>
      <c r="AL233" s="71">
        <v>3.6745406824146981E-2</v>
      </c>
      <c r="AM233" s="71">
        <v>1.8372703412073491E-2</v>
      </c>
      <c r="AN233" s="71">
        <v>4.8993875765529306E-2</v>
      </c>
      <c r="AO233" s="71">
        <v>7.874015748031496E-3</v>
      </c>
      <c r="AP233" s="71">
        <v>0</v>
      </c>
      <c r="AQ233" s="71">
        <v>0</v>
      </c>
      <c r="AR233" s="71">
        <v>0</v>
      </c>
      <c r="AS233" s="71">
        <v>0.34645669291338582</v>
      </c>
      <c r="AT233" s="73">
        <v>0</v>
      </c>
    </row>
    <row r="234" spans="1:46" x14ac:dyDescent="0.15">
      <c r="A234" s="45">
        <v>1081900</v>
      </c>
      <c r="B234" s="2">
        <v>2</v>
      </c>
      <c r="C234" s="2">
        <v>2</v>
      </c>
      <c r="D234" s="2">
        <v>17</v>
      </c>
      <c r="E234" s="2">
        <v>2</v>
      </c>
      <c r="F234" s="2">
        <v>4</v>
      </c>
      <c r="G234" s="2">
        <v>5</v>
      </c>
      <c r="H234" s="2">
        <v>0.20181755588456107</v>
      </c>
      <c r="I234" s="2">
        <v>4</v>
      </c>
      <c r="J234" s="2">
        <v>1</v>
      </c>
      <c r="K234">
        <v>-0.43996187362717948</v>
      </c>
      <c r="L234">
        <v>-0.40302774776137784</v>
      </c>
      <c r="M234">
        <v>-1.1303504652118748</v>
      </c>
      <c r="N234">
        <v>0.57078716034974686</v>
      </c>
      <c r="O234">
        <v>-0.52523082440159763</v>
      </c>
      <c r="P234">
        <v>-0.27841806293345583</v>
      </c>
      <c r="Q234">
        <v>1.1065669630846531</v>
      </c>
      <c r="R234">
        <v>1.3190590795904222</v>
      </c>
      <c r="S234">
        <v>-1.3783180721378483</v>
      </c>
      <c r="T234" s="71">
        <v>1</v>
      </c>
      <c r="U234" s="71">
        <v>0</v>
      </c>
      <c r="V234" s="71">
        <v>0</v>
      </c>
      <c r="W234" s="70">
        <v>2.7522935779816515E-2</v>
      </c>
      <c r="X234" s="71">
        <v>0.88990825688073394</v>
      </c>
      <c r="Y234" s="71">
        <v>0</v>
      </c>
      <c r="Z234" s="71">
        <v>0</v>
      </c>
      <c r="AA234" s="71">
        <v>0</v>
      </c>
      <c r="AB234" s="71">
        <v>0</v>
      </c>
      <c r="AC234" s="71">
        <v>0</v>
      </c>
      <c r="AD234" s="71">
        <v>0</v>
      </c>
      <c r="AE234" s="71">
        <v>8.2568807339449546E-2</v>
      </c>
      <c r="AF234" s="70">
        <v>5.5045871559633031E-2</v>
      </c>
      <c r="AG234" s="72">
        <v>5.5045871559633031E-2</v>
      </c>
      <c r="AH234" s="72">
        <v>0.88990825688073394</v>
      </c>
      <c r="AI234" s="72">
        <v>0</v>
      </c>
      <c r="AJ234" s="70">
        <v>5.5045871559633031E-2</v>
      </c>
      <c r="AK234" s="71">
        <v>5.5045871559633031E-2</v>
      </c>
      <c r="AL234" s="71">
        <v>0</v>
      </c>
      <c r="AM234" s="71">
        <v>0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0.88990825688073394</v>
      </c>
      <c r="AT234" s="73">
        <v>0</v>
      </c>
    </row>
    <row r="235" spans="1:46" x14ac:dyDescent="0.15">
      <c r="A235" s="45">
        <v>1082020</v>
      </c>
      <c r="B235" s="2">
        <v>4</v>
      </c>
      <c r="C235" s="2">
        <v>3</v>
      </c>
      <c r="D235" s="2">
        <v>10</v>
      </c>
      <c r="E235" s="2">
        <v>2</v>
      </c>
      <c r="F235" s="2">
        <v>2</v>
      </c>
      <c r="G235" s="2">
        <v>4</v>
      </c>
      <c r="H235" s="2">
        <v>2.4758181855697536</v>
      </c>
      <c r="I235" s="2">
        <v>2</v>
      </c>
      <c r="J235" s="2">
        <v>1</v>
      </c>
      <c r="K235">
        <v>-0.52760368112263356</v>
      </c>
      <c r="L235">
        <v>-1.0360556238263692</v>
      </c>
      <c r="M235">
        <v>-1.3227232574759862</v>
      </c>
      <c r="N235">
        <v>1.3043425371833175</v>
      </c>
      <c r="O235">
        <v>-0.41046808054108824</v>
      </c>
      <c r="P235">
        <v>0.92408822758032239</v>
      </c>
      <c r="Q235">
        <v>3.6020503034570925</v>
      </c>
      <c r="R235">
        <v>2.0248286173968717</v>
      </c>
      <c r="S235">
        <v>-0.55256679193238367</v>
      </c>
      <c r="T235" s="71">
        <v>0.95464852607709749</v>
      </c>
      <c r="U235" s="71">
        <v>0</v>
      </c>
      <c r="V235" s="71">
        <v>4.5351473922902494E-2</v>
      </c>
      <c r="W235" s="70">
        <v>0</v>
      </c>
      <c r="X235" s="71">
        <v>0</v>
      </c>
      <c r="Y235" s="71">
        <v>0</v>
      </c>
      <c r="Z235" s="71">
        <v>0</v>
      </c>
      <c r="AA235" s="71">
        <v>0</v>
      </c>
      <c r="AB235" s="71">
        <v>0</v>
      </c>
      <c r="AC235" s="71">
        <v>0.99319727891156462</v>
      </c>
      <c r="AD235" s="71">
        <v>6.8027210884353739E-3</v>
      </c>
      <c r="AE235" s="71">
        <v>0</v>
      </c>
      <c r="AF235" s="70">
        <v>6.8027210884353739E-3</v>
      </c>
      <c r="AG235" s="72">
        <v>0.99319727891156462</v>
      </c>
      <c r="AH235" s="72">
        <v>0</v>
      </c>
      <c r="AI235" s="72">
        <v>0</v>
      </c>
      <c r="AJ235" s="70">
        <v>0</v>
      </c>
      <c r="AK235" s="71">
        <v>6.8027210884353739E-3</v>
      </c>
      <c r="AL235" s="71">
        <v>0.99319727891156462</v>
      </c>
      <c r="AM235" s="71">
        <v>0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3">
        <v>0</v>
      </c>
    </row>
    <row r="236" spans="1:46" x14ac:dyDescent="0.15">
      <c r="A236" s="45">
        <v>1082110</v>
      </c>
      <c r="B236" s="2">
        <v>4</v>
      </c>
      <c r="C236" s="2">
        <v>3</v>
      </c>
      <c r="D236" s="2">
        <v>10</v>
      </c>
      <c r="E236" s="2">
        <v>2</v>
      </c>
      <c r="F236" s="2">
        <v>3</v>
      </c>
      <c r="G236" s="2">
        <v>3</v>
      </c>
      <c r="H236" s="2">
        <v>-0.93518275895803515</v>
      </c>
      <c r="I236" s="2">
        <v>4</v>
      </c>
      <c r="J236" s="2">
        <v>1</v>
      </c>
      <c r="K236">
        <v>-1.1410963335908122</v>
      </c>
      <c r="L236">
        <v>0.23000012830361349</v>
      </c>
      <c r="M236">
        <v>-0.45704569228748476</v>
      </c>
      <c r="N236">
        <v>-0.53276325304461591</v>
      </c>
      <c r="O236">
        <v>0.27810838262196763</v>
      </c>
      <c r="P236">
        <v>-0.86212050432691412</v>
      </c>
      <c r="Q236">
        <v>0.25147127302696398</v>
      </c>
      <c r="R236">
        <v>-0.80027979499485535</v>
      </c>
      <c r="S236">
        <v>-1.1826024068348544</v>
      </c>
      <c r="T236" s="71">
        <v>0.98713826366559487</v>
      </c>
      <c r="U236" s="71">
        <v>0</v>
      </c>
      <c r="V236" s="71">
        <v>1.2861736334405145E-2</v>
      </c>
      <c r="W236" s="70">
        <v>7.7170418006430874E-2</v>
      </c>
      <c r="X236" s="71">
        <v>0.61736334405144699</v>
      </c>
      <c r="Y236" s="71">
        <v>0</v>
      </c>
      <c r="Z236" s="71">
        <v>0.10289389067524116</v>
      </c>
      <c r="AA236" s="71">
        <v>0</v>
      </c>
      <c r="AB236" s="71">
        <v>0</v>
      </c>
      <c r="AC236" s="71">
        <v>0</v>
      </c>
      <c r="AD236" s="71">
        <v>0</v>
      </c>
      <c r="AE236" s="71">
        <v>0.20257234726688103</v>
      </c>
      <c r="AF236" s="70">
        <v>0</v>
      </c>
      <c r="AG236" s="72">
        <v>0.34405144694533762</v>
      </c>
      <c r="AH236" s="72">
        <v>0.64308681672025725</v>
      </c>
      <c r="AI236" s="72">
        <v>1.2861736334405145E-2</v>
      </c>
      <c r="AJ236" s="70">
        <v>0.19292604501607716</v>
      </c>
      <c r="AK236" s="71">
        <v>0.16398713826366559</v>
      </c>
      <c r="AL236" s="71">
        <v>0</v>
      </c>
      <c r="AM236" s="71">
        <v>0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0.64308681672025725</v>
      </c>
      <c r="AT236" s="73">
        <v>0</v>
      </c>
    </row>
    <row r="237" spans="1:46" x14ac:dyDescent="0.15">
      <c r="A237" s="45">
        <v>1082190</v>
      </c>
      <c r="B237" s="2">
        <v>3</v>
      </c>
      <c r="C237" s="2">
        <v>3</v>
      </c>
      <c r="D237" s="2">
        <v>10</v>
      </c>
      <c r="E237" s="2">
        <v>2</v>
      </c>
      <c r="F237" s="2">
        <v>2</v>
      </c>
      <c r="G237" s="2">
        <v>5</v>
      </c>
      <c r="H237" s="2">
        <v>1.3388178707271572</v>
      </c>
      <c r="I237" s="2">
        <v>1</v>
      </c>
      <c r="J237" s="2">
        <v>1</v>
      </c>
      <c r="K237">
        <v>-0.52760368112263356</v>
      </c>
      <c r="L237">
        <v>-0.40302774776137784</v>
      </c>
      <c r="M237">
        <v>2.3886288372793812E-2</v>
      </c>
      <c r="N237">
        <v>1.0373026412307458</v>
      </c>
      <c r="O237">
        <v>-8.7984770293056628E-3</v>
      </c>
      <c r="P237">
        <v>0.23394925953121895</v>
      </c>
      <c r="Q237">
        <v>-0.2611498676963957</v>
      </c>
      <c r="R237">
        <v>0.9217828140248755</v>
      </c>
      <c r="S237">
        <v>-1.0967564262818144</v>
      </c>
      <c r="T237" s="71">
        <v>0.96620775969962458</v>
      </c>
      <c r="U237" s="71">
        <v>3.3792240300375469E-2</v>
      </c>
      <c r="V237" s="71">
        <v>0</v>
      </c>
      <c r="W237" s="70">
        <v>0</v>
      </c>
      <c r="X237" s="71">
        <v>0.58573216520650817</v>
      </c>
      <c r="Y237" s="71">
        <v>0</v>
      </c>
      <c r="Z237" s="71">
        <v>0</v>
      </c>
      <c r="AA237" s="71">
        <v>0</v>
      </c>
      <c r="AB237" s="71">
        <v>4.5056320400500623E-2</v>
      </c>
      <c r="AC237" s="71">
        <v>0</v>
      </c>
      <c r="AD237" s="71">
        <v>0</v>
      </c>
      <c r="AE237" s="71">
        <v>0.36921151439299121</v>
      </c>
      <c r="AF237" s="70">
        <v>5.0062578222778474E-3</v>
      </c>
      <c r="AG237" s="72">
        <v>0.24780976220275344</v>
      </c>
      <c r="AH237" s="72">
        <v>0.70588235294117652</v>
      </c>
      <c r="AI237" s="72">
        <v>4.130162703379224E-2</v>
      </c>
      <c r="AJ237" s="70">
        <v>4.130162703379224E-2</v>
      </c>
      <c r="AK237" s="71">
        <v>0.20275344180225283</v>
      </c>
      <c r="AL237" s="71">
        <v>0</v>
      </c>
      <c r="AM237" s="71">
        <v>0</v>
      </c>
      <c r="AN237" s="71">
        <v>5.0062578222778474E-3</v>
      </c>
      <c r="AO237" s="71">
        <v>0</v>
      </c>
      <c r="AP237" s="71">
        <v>4.5056320400500623E-2</v>
      </c>
      <c r="AQ237" s="71">
        <v>0</v>
      </c>
      <c r="AR237" s="71">
        <v>0</v>
      </c>
      <c r="AS237" s="71">
        <v>0.70588235294117652</v>
      </c>
      <c r="AT237" s="73">
        <v>0</v>
      </c>
    </row>
    <row r="238" spans="1:46" x14ac:dyDescent="0.15">
      <c r="A238" s="45">
        <v>1082210</v>
      </c>
      <c r="B238" s="2">
        <v>4</v>
      </c>
      <c r="C238" s="2">
        <v>3</v>
      </c>
      <c r="D238" s="2">
        <v>10</v>
      </c>
      <c r="E238" s="2">
        <v>2</v>
      </c>
      <c r="F238" s="2">
        <v>2</v>
      </c>
      <c r="G238" s="2">
        <v>1</v>
      </c>
      <c r="H238" s="2">
        <v>-0.36668260153673704</v>
      </c>
      <c r="I238" s="2">
        <v>4</v>
      </c>
      <c r="J238" s="2">
        <v>1</v>
      </c>
      <c r="K238">
        <v>-1.7528361499090444E-3</v>
      </c>
      <c r="L238">
        <v>0.23000012830361349</v>
      </c>
      <c r="M238">
        <v>0.98575024969335101</v>
      </c>
      <c r="N238">
        <v>0.74388049049731753</v>
      </c>
      <c r="O238">
        <v>1.5978799370178247</v>
      </c>
      <c r="P238">
        <v>3.6362303133239397E-2</v>
      </c>
      <c r="Q238">
        <v>-0.13379162029573125</v>
      </c>
      <c r="R238">
        <v>-0.46283576445463764</v>
      </c>
      <c r="S238">
        <v>-1.0941347464950439</v>
      </c>
      <c r="T238" s="71">
        <v>0.95761514552133375</v>
      </c>
      <c r="U238" s="71">
        <v>0</v>
      </c>
      <c r="V238" s="71">
        <v>4.2384854478666287E-2</v>
      </c>
      <c r="W238" s="70">
        <v>1.1302627860977677E-2</v>
      </c>
      <c r="X238" s="71">
        <v>0.61034190449279457</v>
      </c>
      <c r="Y238" s="71">
        <v>0</v>
      </c>
      <c r="Z238" s="71">
        <v>0</v>
      </c>
      <c r="AA238" s="71">
        <v>0</v>
      </c>
      <c r="AB238" s="71">
        <v>0</v>
      </c>
      <c r="AC238" s="71">
        <v>0</v>
      </c>
      <c r="AD238" s="71">
        <v>5.0861825374399545E-2</v>
      </c>
      <c r="AE238" s="71">
        <v>0.3274936422718282</v>
      </c>
      <c r="AF238" s="70">
        <v>0.15512856739191863</v>
      </c>
      <c r="AG238" s="72">
        <v>1.6953941791466517E-2</v>
      </c>
      <c r="AH238" s="72">
        <v>0.82226617688612602</v>
      </c>
      <c r="AI238" s="72">
        <v>5.6513139304888386E-3</v>
      </c>
      <c r="AJ238" s="70">
        <v>2.9669398135066402E-2</v>
      </c>
      <c r="AK238" s="71">
        <v>0.12856739191862107</v>
      </c>
      <c r="AL238" s="71">
        <v>1.8084204577564284E-2</v>
      </c>
      <c r="AM238" s="71">
        <v>0</v>
      </c>
      <c r="AN238" s="71">
        <v>9.8897993783554679E-3</v>
      </c>
      <c r="AO238" s="71">
        <v>0</v>
      </c>
      <c r="AP238" s="71">
        <v>0</v>
      </c>
      <c r="AQ238" s="71">
        <v>8.4769708957332587E-3</v>
      </c>
      <c r="AR238" s="71">
        <v>0</v>
      </c>
      <c r="AS238" s="71">
        <v>0.79966092116417065</v>
      </c>
      <c r="AT238" s="73">
        <v>5.6513139304888386E-3</v>
      </c>
    </row>
    <row r="239" spans="1:46" x14ac:dyDescent="0.15">
      <c r="A239" s="45">
        <v>1082260</v>
      </c>
      <c r="B239" s="2">
        <v>4</v>
      </c>
      <c r="C239" s="2">
        <v>3</v>
      </c>
      <c r="D239" s="2">
        <v>10</v>
      </c>
      <c r="E239" s="2">
        <v>2</v>
      </c>
      <c r="F239" s="2">
        <v>3</v>
      </c>
      <c r="G239" s="2">
        <v>5</v>
      </c>
      <c r="H239" s="2">
        <v>-0.36668260153673704</v>
      </c>
      <c r="I239" s="2">
        <v>4</v>
      </c>
      <c r="J239" s="2">
        <v>1</v>
      </c>
      <c r="K239">
        <v>-1.4916635635726285</v>
      </c>
      <c r="L239">
        <v>0.23000012830361349</v>
      </c>
      <c r="M239">
        <v>-0.93797767294776335</v>
      </c>
      <c r="N239">
        <v>-0.10163860174769287</v>
      </c>
      <c r="O239">
        <v>-0.8121376840528709</v>
      </c>
      <c r="P239">
        <v>-0.67472427920447509</v>
      </c>
      <c r="Q239">
        <v>8.2778926008780382E-2</v>
      </c>
      <c r="R239">
        <v>0.96221082289635618</v>
      </c>
      <c r="S239">
        <v>-1.3811695519272329</v>
      </c>
      <c r="T239" s="71">
        <v>1</v>
      </c>
      <c r="U239" s="71">
        <v>0</v>
      </c>
      <c r="V239" s="71">
        <v>0</v>
      </c>
      <c r="W239" s="70">
        <v>0</v>
      </c>
      <c r="X239" s="71">
        <v>0.83595505617977528</v>
      </c>
      <c r="Y239" s="71">
        <v>0</v>
      </c>
      <c r="Z239" s="71">
        <v>0.14382022471910114</v>
      </c>
      <c r="AA239" s="71">
        <v>0</v>
      </c>
      <c r="AB239" s="71">
        <v>0</v>
      </c>
      <c r="AC239" s="71">
        <v>0</v>
      </c>
      <c r="AD239" s="71">
        <v>6.7415730337078653E-3</v>
      </c>
      <c r="AE239" s="71">
        <v>1.3483146067415731E-2</v>
      </c>
      <c r="AF239" s="70">
        <v>1.3483146067415731E-2</v>
      </c>
      <c r="AG239" s="72">
        <v>0.15056179775280898</v>
      </c>
      <c r="AH239" s="72">
        <v>0.83595505617977528</v>
      </c>
      <c r="AI239" s="72">
        <v>0</v>
      </c>
      <c r="AJ239" s="70">
        <v>0.14382022471910114</v>
      </c>
      <c r="AK239" s="71">
        <v>6.7415730337078653E-3</v>
      </c>
      <c r="AL239" s="71">
        <v>6.7415730337078653E-3</v>
      </c>
      <c r="AM239" s="71">
        <v>0</v>
      </c>
      <c r="AN239" s="71">
        <v>0</v>
      </c>
      <c r="AO239" s="71">
        <v>0</v>
      </c>
      <c r="AP239" s="71">
        <v>0</v>
      </c>
      <c r="AQ239" s="71">
        <v>6.7415730337078653E-3</v>
      </c>
      <c r="AR239" s="71">
        <v>0</v>
      </c>
      <c r="AS239" s="71">
        <v>0.83595505617977528</v>
      </c>
      <c r="AT239" s="73">
        <v>0</v>
      </c>
    </row>
    <row r="240" spans="1:46" x14ac:dyDescent="0.15">
      <c r="A240" s="45">
        <v>1085080</v>
      </c>
      <c r="B240" s="2">
        <v>4</v>
      </c>
      <c r="C240" s="2">
        <v>3</v>
      </c>
      <c r="D240" s="2">
        <v>10</v>
      </c>
      <c r="E240" s="2">
        <v>2</v>
      </c>
      <c r="F240" s="2">
        <v>4</v>
      </c>
      <c r="G240" s="2">
        <v>4</v>
      </c>
      <c r="H240" s="2">
        <v>0.20181755588456107</v>
      </c>
      <c r="I240" s="2">
        <v>4</v>
      </c>
      <c r="J240" s="2">
        <v>1</v>
      </c>
      <c r="K240">
        <v>-0.52760368112263356</v>
      </c>
      <c r="L240">
        <v>-1.6690834998913606</v>
      </c>
      <c r="M240">
        <v>-1.4189096536080419</v>
      </c>
      <c r="N240">
        <v>1.4587752480956482</v>
      </c>
      <c r="O240">
        <v>-0.46784945247134291</v>
      </c>
      <c r="P240">
        <v>-2.2517477569883454E-2</v>
      </c>
      <c r="Q240">
        <v>7.8251759563950678</v>
      </c>
      <c r="R240">
        <v>2.3951416336456752</v>
      </c>
      <c r="S240">
        <v>-1.6479509163562025</v>
      </c>
      <c r="T240" s="71">
        <v>1</v>
      </c>
      <c r="U240" s="71">
        <v>0</v>
      </c>
      <c r="V240" s="71">
        <v>0</v>
      </c>
      <c r="W240" s="70">
        <v>0</v>
      </c>
      <c r="X240" s="71">
        <v>1</v>
      </c>
      <c r="Y240" s="71">
        <v>0</v>
      </c>
      <c r="Z240" s="71">
        <v>0</v>
      </c>
      <c r="AA240" s="71">
        <v>0</v>
      </c>
      <c r="AB240" s="71">
        <v>0</v>
      </c>
      <c r="AC240" s="71">
        <v>0</v>
      </c>
      <c r="AD240" s="71">
        <v>0</v>
      </c>
      <c r="AE240" s="71">
        <v>0</v>
      </c>
      <c r="AF240" s="70">
        <v>0</v>
      </c>
      <c r="AG240" s="72">
        <v>0</v>
      </c>
      <c r="AH240" s="72">
        <v>1</v>
      </c>
      <c r="AI240" s="72">
        <v>0</v>
      </c>
      <c r="AJ240" s="70">
        <v>0</v>
      </c>
      <c r="AK240" s="71">
        <v>0</v>
      </c>
      <c r="AL240" s="71">
        <v>0</v>
      </c>
      <c r="AM240" s="71">
        <v>0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1</v>
      </c>
      <c r="AT240" s="73">
        <v>0</v>
      </c>
    </row>
    <row r="241" spans="1:46" x14ac:dyDescent="0.15">
      <c r="A241" s="45">
        <v>1085220</v>
      </c>
      <c r="B241" s="2">
        <v>4</v>
      </c>
      <c r="C241" s="2">
        <v>3</v>
      </c>
      <c r="D241" s="2">
        <v>10</v>
      </c>
      <c r="E241" s="2">
        <v>2</v>
      </c>
      <c r="F241" s="2">
        <v>4</v>
      </c>
      <c r="G241" s="2">
        <v>5</v>
      </c>
      <c r="H241" s="2">
        <v>-0.36668260153673704</v>
      </c>
      <c r="I241" s="2">
        <v>4</v>
      </c>
      <c r="J241" s="2">
        <v>1</v>
      </c>
      <c r="K241">
        <v>-1.4916635635726285</v>
      </c>
      <c r="L241">
        <v>-1.6690834998913606</v>
      </c>
      <c r="M241">
        <v>-1.4189096536080419</v>
      </c>
      <c r="N241">
        <v>-1.5044023925346963</v>
      </c>
      <c r="O241">
        <v>-1.7302396349369453</v>
      </c>
      <c r="P241">
        <v>-1.4667705600089833</v>
      </c>
      <c r="Q241">
        <v>-0.62107534948088228</v>
      </c>
      <c r="R241">
        <v>-0.76398887665385484</v>
      </c>
      <c r="S241">
        <v>1.8254103587111392</v>
      </c>
      <c r="T241" s="71">
        <v>1</v>
      </c>
      <c r="U241" s="71">
        <v>0</v>
      </c>
      <c r="V241" s="71">
        <v>0</v>
      </c>
      <c r="W241" s="70">
        <v>0</v>
      </c>
      <c r="X241" s="71">
        <v>0</v>
      </c>
      <c r="Y241" s="71">
        <v>0</v>
      </c>
      <c r="Z241" s="71">
        <v>0</v>
      </c>
      <c r="AA241" s="71">
        <v>0</v>
      </c>
      <c r="AB241" s="71">
        <v>0</v>
      </c>
      <c r="AC241" s="71">
        <v>0</v>
      </c>
      <c r="AD241" s="71">
        <v>0</v>
      </c>
      <c r="AE241" s="71">
        <v>1</v>
      </c>
      <c r="AF241" s="70">
        <v>1</v>
      </c>
      <c r="AG241" s="72">
        <v>0</v>
      </c>
      <c r="AH241" s="72">
        <v>0</v>
      </c>
      <c r="AI241" s="72">
        <v>0</v>
      </c>
      <c r="AJ241" s="70">
        <v>0</v>
      </c>
      <c r="AK241" s="71">
        <v>0</v>
      </c>
      <c r="AL241" s="71">
        <v>0</v>
      </c>
      <c r="AM241" s="71">
        <v>0</v>
      </c>
      <c r="AN241" s="71">
        <v>0</v>
      </c>
      <c r="AO241" s="71">
        <v>1</v>
      </c>
      <c r="AP241" s="71">
        <v>0</v>
      </c>
      <c r="AQ241" s="71">
        <v>0</v>
      </c>
      <c r="AR241" s="71">
        <v>0</v>
      </c>
      <c r="AS241" s="71">
        <v>0</v>
      </c>
      <c r="AT241" s="73">
        <v>0</v>
      </c>
    </row>
    <row r="242" spans="1:46" x14ac:dyDescent="0.15">
      <c r="A242" s="45">
        <v>1085230</v>
      </c>
      <c r="B242" s="2">
        <v>2</v>
      </c>
      <c r="C242" s="2">
        <v>3</v>
      </c>
      <c r="D242" s="2">
        <v>10</v>
      </c>
      <c r="E242" s="2">
        <v>2</v>
      </c>
      <c r="F242" s="2">
        <v>4</v>
      </c>
      <c r="G242" s="2">
        <v>5</v>
      </c>
      <c r="H242" s="2">
        <v>0.77031771330585919</v>
      </c>
      <c r="I242" s="2">
        <v>4</v>
      </c>
      <c r="J242" s="2">
        <v>1</v>
      </c>
      <c r="K242">
        <v>-0.3523200661317254</v>
      </c>
      <c r="L242">
        <v>0.86302800436860483</v>
      </c>
      <c r="M242">
        <v>1.3704958342215738</v>
      </c>
      <c r="N242">
        <v>-6.9465120307623987E-2</v>
      </c>
      <c r="O242">
        <v>0.90930347385476884</v>
      </c>
      <c r="P242">
        <v>7.9955986923051503E-2</v>
      </c>
      <c r="Q242">
        <v>-0.40352039160225928</v>
      </c>
      <c r="R242">
        <v>-0.69556475565740228</v>
      </c>
      <c r="S242">
        <v>0.14519997915757091</v>
      </c>
      <c r="T242" s="71">
        <v>0.92747252747252751</v>
      </c>
      <c r="U242" s="71">
        <v>7.2527472527472533E-2</v>
      </c>
      <c r="V242" s="71">
        <v>0</v>
      </c>
      <c r="W242" s="70">
        <v>0.31208791208791209</v>
      </c>
      <c r="X242" s="71">
        <v>0.10549450549450549</v>
      </c>
      <c r="Y242" s="71">
        <v>0</v>
      </c>
      <c r="Z242" s="71">
        <v>7.032967032967033E-2</v>
      </c>
      <c r="AA242" s="71">
        <v>8.5714285714285715E-2</v>
      </c>
      <c r="AB242" s="71">
        <v>0</v>
      </c>
      <c r="AC242" s="71">
        <v>0</v>
      </c>
      <c r="AD242" s="71">
        <v>0</v>
      </c>
      <c r="AE242" s="71">
        <v>0.42637362637362636</v>
      </c>
      <c r="AF242" s="70">
        <v>0.29890109890109889</v>
      </c>
      <c r="AG242" s="72">
        <v>0.48351648351648352</v>
      </c>
      <c r="AH242" s="72">
        <v>0.12307692307692308</v>
      </c>
      <c r="AI242" s="72">
        <v>9.4505494505494503E-2</v>
      </c>
      <c r="AJ242" s="70">
        <v>0.69890109890109886</v>
      </c>
      <c r="AK242" s="71">
        <v>0</v>
      </c>
      <c r="AL242" s="71">
        <v>3.7362637362637362E-2</v>
      </c>
      <c r="AM242" s="71">
        <v>2.197802197802198E-2</v>
      </c>
      <c r="AN242" s="71">
        <v>0</v>
      </c>
      <c r="AO242" s="71">
        <v>0</v>
      </c>
      <c r="AP242" s="71">
        <v>0</v>
      </c>
      <c r="AQ242" s="71">
        <v>0</v>
      </c>
      <c r="AR242" s="71">
        <v>8.5714285714285715E-2</v>
      </c>
      <c r="AS242" s="71">
        <v>0.12307692307692308</v>
      </c>
      <c r="AT242" s="73">
        <v>3.2967032967032968E-2</v>
      </c>
    </row>
    <row r="243" spans="1:46" x14ac:dyDescent="0.15">
      <c r="A243" s="45">
        <v>1085290</v>
      </c>
      <c r="B243" s="2">
        <v>3</v>
      </c>
      <c r="C243" s="2">
        <v>1</v>
      </c>
      <c r="D243" s="2">
        <v>10</v>
      </c>
      <c r="E243" s="2">
        <v>2</v>
      </c>
      <c r="F243" s="2">
        <v>4</v>
      </c>
      <c r="G243" s="2">
        <v>4</v>
      </c>
      <c r="H243" s="2">
        <v>-1.5036829163793333</v>
      </c>
      <c r="I243" s="2">
        <v>4</v>
      </c>
      <c r="J243" s="2">
        <v>1</v>
      </c>
      <c r="K243">
        <v>8.5888971345545045E-2</v>
      </c>
      <c r="L243">
        <v>0.86302800436860483</v>
      </c>
      <c r="M243">
        <v>1.3704958342215738</v>
      </c>
      <c r="N243">
        <v>-0.31076623110814067</v>
      </c>
      <c r="O243">
        <v>1.3683544492968061</v>
      </c>
      <c r="P243">
        <v>-0.12329248685022834</v>
      </c>
      <c r="Q243">
        <v>-0.30114158789467199</v>
      </c>
      <c r="R243">
        <v>-0.97412090732761969</v>
      </c>
      <c r="S243">
        <v>0.29310023614769265</v>
      </c>
      <c r="T243" s="71">
        <v>0.91578947368421049</v>
      </c>
      <c r="U243" s="71">
        <v>0</v>
      </c>
      <c r="V243" s="71">
        <v>8.4210526315789472E-2</v>
      </c>
      <c r="W243" s="70">
        <v>0.19473684210526315</v>
      </c>
      <c r="X243" s="71">
        <v>0</v>
      </c>
      <c r="Y243" s="71">
        <v>0.26052631578947366</v>
      </c>
      <c r="Z243" s="71">
        <v>2.1052631578947368E-2</v>
      </c>
      <c r="AA243" s="71">
        <v>0</v>
      </c>
      <c r="AB243" s="71">
        <v>0</v>
      </c>
      <c r="AC243" s="71">
        <v>6.3157894736842107E-2</v>
      </c>
      <c r="AD243" s="71">
        <v>0</v>
      </c>
      <c r="AE243" s="71">
        <v>0.46052631578947367</v>
      </c>
      <c r="AF243" s="70">
        <v>0.23684210526315788</v>
      </c>
      <c r="AG243" s="72">
        <v>0.70789473684210524</v>
      </c>
      <c r="AH243" s="72">
        <v>0</v>
      </c>
      <c r="AI243" s="72">
        <v>5.526315789473684E-2</v>
      </c>
      <c r="AJ243" s="70">
        <v>0.4</v>
      </c>
      <c r="AK243" s="71">
        <v>0</v>
      </c>
      <c r="AL243" s="71">
        <v>0.13421052631578947</v>
      </c>
      <c r="AM243" s="71">
        <v>0.32894736842105265</v>
      </c>
      <c r="AN243" s="71">
        <v>0.1368421052631579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3">
        <v>0</v>
      </c>
    </row>
    <row r="244" spans="1:46" x14ac:dyDescent="0.15">
      <c r="A244" s="45">
        <v>1085340</v>
      </c>
      <c r="B244" s="2">
        <v>4</v>
      </c>
      <c r="C244" s="2">
        <v>3</v>
      </c>
      <c r="D244" s="2">
        <v>17</v>
      </c>
      <c r="E244" s="2">
        <v>2</v>
      </c>
      <c r="F244" s="2">
        <v>4</v>
      </c>
      <c r="G244" s="2">
        <v>4</v>
      </c>
      <c r="H244" s="2">
        <v>-0.36668260153673704</v>
      </c>
      <c r="I244" s="2">
        <v>4</v>
      </c>
      <c r="J244" s="2">
        <v>1</v>
      </c>
      <c r="K244">
        <v>-0.43996187362717948</v>
      </c>
      <c r="L244">
        <v>-1.0360556238263692</v>
      </c>
      <c r="M244">
        <v>0.12007268450484952</v>
      </c>
      <c r="N244">
        <v>-0.28502744595608553</v>
      </c>
      <c r="O244">
        <v>-0.41046808054108824</v>
      </c>
      <c r="P244">
        <v>-0.6198075606640624</v>
      </c>
      <c r="Q244">
        <v>-0.46299043199122536</v>
      </c>
      <c r="R244">
        <v>-4.3753728040153692E-2</v>
      </c>
      <c r="S244">
        <v>-0.98596479969652684</v>
      </c>
      <c r="T244" s="71">
        <v>0.77319587628865982</v>
      </c>
      <c r="U244" s="71">
        <v>0.22680412371134021</v>
      </c>
      <c r="V244" s="71">
        <v>0</v>
      </c>
      <c r="W244" s="70">
        <v>0</v>
      </c>
      <c r="X244" s="71">
        <v>0</v>
      </c>
      <c r="Y244" s="71">
        <v>0</v>
      </c>
      <c r="Z244" s="71">
        <v>0</v>
      </c>
      <c r="AA244" s="71">
        <v>0</v>
      </c>
      <c r="AB244" s="71">
        <v>7.7319587628865982E-3</v>
      </c>
      <c r="AC244" s="71">
        <v>0</v>
      </c>
      <c r="AD244" s="71">
        <v>0</v>
      </c>
      <c r="AE244" s="71">
        <v>0.99226804123711343</v>
      </c>
      <c r="AF244" s="70">
        <v>8.247422680412371E-2</v>
      </c>
      <c r="AG244" s="72">
        <v>8.247422680412371E-2</v>
      </c>
      <c r="AH244" s="72">
        <v>0.28865979381443296</v>
      </c>
      <c r="AI244" s="72">
        <v>0.54639175257731953</v>
      </c>
      <c r="AJ244" s="70">
        <v>0.70360824742268047</v>
      </c>
      <c r="AK244" s="71">
        <v>0</v>
      </c>
      <c r="AL244" s="71">
        <v>0</v>
      </c>
      <c r="AM244" s="71">
        <v>0</v>
      </c>
      <c r="AN244" s="71">
        <v>0</v>
      </c>
      <c r="AO244" s="71">
        <v>0</v>
      </c>
      <c r="AP244" s="71">
        <v>7.7319587628865982E-3</v>
      </c>
      <c r="AQ244" s="71">
        <v>0</v>
      </c>
      <c r="AR244" s="71">
        <v>0</v>
      </c>
      <c r="AS244" s="71">
        <v>0.28865979381443296</v>
      </c>
      <c r="AT244" s="73">
        <v>0</v>
      </c>
    </row>
    <row r="245" spans="1:46" x14ac:dyDescent="0.15">
      <c r="A245" s="45">
        <v>1085460</v>
      </c>
      <c r="B245" s="2">
        <v>1</v>
      </c>
      <c r="C245" s="2">
        <v>1</v>
      </c>
      <c r="D245" s="2">
        <v>10</v>
      </c>
      <c r="E245" s="2">
        <v>2</v>
      </c>
      <c r="F245" s="2">
        <v>4</v>
      </c>
      <c r="G245" s="2">
        <v>5</v>
      </c>
      <c r="H245" s="2">
        <v>-0.93518275895803515</v>
      </c>
      <c r="I245" s="2">
        <v>4</v>
      </c>
      <c r="J245" s="2">
        <v>1</v>
      </c>
      <c r="K245">
        <v>-0.1770364511408172</v>
      </c>
      <c r="L245">
        <v>0.23000012830361349</v>
      </c>
      <c r="M245">
        <v>-0.45704569228748476</v>
      </c>
      <c r="N245">
        <v>-0.61319695664478813</v>
      </c>
      <c r="O245">
        <v>-6.617984895956032E-2</v>
      </c>
      <c r="P245">
        <v>-0.49582033014498639</v>
      </c>
      <c r="Q245">
        <v>4.2060083625080756E-2</v>
      </c>
      <c r="R245">
        <v>-0.71038998187330038</v>
      </c>
      <c r="S245">
        <v>0.19927690179867183</v>
      </c>
      <c r="T245" s="71">
        <v>0.79720279720279719</v>
      </c>
      <c r="U245" s="71">
        <v>6.2937062937062943E-2</v>
      </c>
      <c r="V245" s="71">
        <v>0.13986013986013987</v>
      </c>
      <c r="W245" s="70">
        <v>0.70979020979020979</v>
      </c>
      <c r="X245" s="71">
        <v>0</v>
      </c>
      <c r="Y245" s="71">
        <v>0</v>
      </c>
      <c r="Z245" s="71">
        <v>0</v>
      </c>
      <c r="AA245" s="71">
        <v>0</v>
      </c>
      <c r="AB245" s="71">
        <v>1.048951048951049E-2</v>
      </c>
      <c r="AC245" s="71">
        <v>0</v>
      </c>
      <c r="AD245" s="71">
        <v>2.097902097902098E-2</v>
      </c>
      <c r="AE245" s="71">
        <v>0.25874125874125875</v>
      </c>
      <c r="AF245" s="70">
        <v>0.23076923076923078</v>
      </c>
      <c r="AG245" s="72">
        <v>0.76923076923076927</v>
      </c>
      <c r="AH245" s="72">
        <v>0</v>
      </c>
      <c r="AI245" s="72">
        <v>0</v>
      </c>
      <c r="AJ245" s="70">
        <v>0.76223776223776218</v>
      </c>
      <c r="AK245" s="71">
        <v>2.097902097902098E-2</v>
      </c>
      <c r="AL245" s="71">
        <v>0</v>
      </c>
      <c r="AM245" s="71">
        <v>0</v>
      </c>
      <c r="AN245" s="71">
        <v>0</v>
      </c>
      <c r="AO245" s="71">
        <v>0.1888111888111888</v>
      </c>
      <c r="AP245" s="71">
        <v>2.7972027972027972E-2</v>
      </c>
      <c r="AQ245" s="71">
        <v>0</v>
      </c>
      <c r="AR245" s="71">
        <v>0</v>
      </c>
      <c r="AS245" s="71">
        <v>0</v>
      </c>
      <c r="AT245" s="73">
        <v>0</v>
      </c>
    </row>
    <row r="246" spans="1:46" x14ac:dyDescent="0.15">
      <c r="A246" s="45">
        <v>1085480</v>
      </c>
      <c r="B246" s="2">
        <v>4</v>
      </c>
      <c r="C246" s="2">
        <v>3</v>
      </c>
      <c r="D246" s="2">
        <v>10</v>
      </c>
      <c r="E246" s="2">
        <v>2</v>
      </c>
      <c r="F246" s="2">
        <v>4</v>
      </c>
      <c r="G246" s="2">
        <v>2</v>
      </c>
      <c r="H246" s="2">
        <v>-0.36668260153673704</v>
      </c>
      <c r="I246" s="2">
        <v>4</v>
      </c>
      <c r="J246" s="2">
        <v>1</v>
      </c>
      <c r="K246">
        <v>-0.79052910360899575</v>
      </c>
      <c r="L246">
        <v>0.86302800436860483</v>
      </c>
      <c r="M246">
        <v>-0.55323208841954052</v>
      </c>
      <c r="N246">
        <v>0.33592074583724402</v>
      </c>
      <c r="O246">
        <v>0.1633456387614583</v>
      </c>
      <c r="P246">
        <v>1.3150081894508272E-2</v>
      </c>
      <c r="Q246">
        <v>0.30033388388740323</v>
      </c>
      <c r="R246">
        <v>4.8862009264480782E-2</v>
      </c>
      <c r="S246">
        <v>-0.68054798564655117</v>
      </c>
      <c r="T246" s="71">
        <v>0.80378657487091221</v>
      </c>
      <c r="U246" s="71">
        <v>3.098106712564544E-2</v>
      </c>
      <c r="V246" s="71">
        <v>0.16523235800344235</v>
      </c>
      <c r="W246" s="70">
        <v>0</v>
      </c>
      <c r="X246" s="71">
        <v>0.73321858864027534</v>
      </c>
      <c r="Y246" s="71">
        <v>0</v>
      </c>
      <c r="Z246" s="71">
        <v>0</v>
      </c>
      <c r="AA246" s="71">
        <v>7.7452667814113599E-2</v>
      </c>
      <c r="AB246" s="71">
        <v>3.098106712564544E-2</v>
      </c>
      <c r="AC246" s="71">
        <v>3.4423407917383818E-2</v>
      </c>
      <c r="AD246" s="71">
        <v>0</v>
      </c>
      <c r="AE246" s="71">
        <v>0.12392426850258176</v>
      </c>
      <c r="AF246" s="70">
        <v>0.20137693631669534</v>
      </c>
      <c r="AG246" s="72">
        <v>6.5404475043029264E-2</v>
      </c>
      <c r="AH246" s="72">
        <v>0.73321858864027534</v>
      </c>
      <c r="AI246" s="72">
        <v>0</v>
      </c>
      <c r="AJ246" s="70">
        <v>7.7452667814113599E-2</v>
      </c>
      <c r="AK246" s="71">
        <v>1.0327022375215147E-2</v>
      </c>
      <c r="AL246" s="71">
        <v>3.4423407917383818E-2</v>
      </c>
      <c r="AM246" s="71">
        <v>2.0654044750430294E-2</v>
      </c>
      <c r="AN246" s="71">
        <v>0</v>
      </c>
      <c r="AO246" s="71">
        <v>1.549053356282272E-2</v>
      </c>
      <c r="AP246" s="71">
        <v>3.098106712564544E-2</v>
      </c>
      <c r="AQ246" s="71">
        <v>0</v>
      </c>
      <c r="AR246" s="71">
        <v>7.7452667814113599E-2</v>
      </c>
      <c r="AS246" s="71">
        <v>0.73321858864027534</v>
      </c>
      <c r="AT246" s="73">
        <v>0</v>
      </c>
    </row>
    <row r="247" spans="1:46" x14ac:dyDescent="0.15">
      <c r="A247" s="45">
        <v>1085530</v>
      </c>
      <c r="B247" s="2">
        <v>3</v>
      </c>
      <c r="C247" s="2">
        <v>3</v>
      </c>
      <c r="D247" s="2">
        <v>10</v>
      </c>
      <c r="E247" s="2">
        <v>2</v>
      </c>
      <c r="F247" s="2">
        <v>4</v>
      </c>
      <c r="G247" s="2">
        <v>7</v>
      </c>
      <c r="H247" s="2">
        <v>-0.93518275895803515</v>
      </c>
      <c r="I247" s="2">
        <v>4</v>
      </c>
      <c r="J247" s="2">
        <v>1</v>
      </c>
      <c r="K247">
        <v>-0.3523200661317254</v>
      </c>
      <c r="L247">
        <v>1.4960558804335962</v>
      </c>
      <c r="M247">
        <v>-0.36085929615542905</v>
      </c>
      <c r="N247">
        <v>-0.75476027498109133</v>
      </c>
      <c r="O247">
        <v>-0.58261219633185224</v>
      </c>
      <c r="P247">
        <v>-0.91024340201696641</v>
      </c>
      <c r="Q247">
        <v>-0.33313496405329301</v>
      </c>
      <c r="R247">
        <v>-0.51035124956730238</v>
      </c>
      <c r="S247">
        <v>-0.80592394058230143</v>
      </c>
      <c r="T247" s="71">
        <v>1</v>
      </c>
      <c r="U247" s="71">
        <v>0</v>
      </c>
      <c r="V247" s="71">
        <v>0</v>
      </c>
      <c r="W247" s="70">
        <v>0.16528925619834711</v>
      </c>
      <c r="X247" s="71">
        <v>0.42148760330578511</v>
      </c>
      <c r="Y247" s="71">
        <v>6.1983471074380167E-2</v>
      </c>
      <c r="Z247" s="71">
        <v>0</v>
      </c>
      <c r="AA247" s="71">
        <v>0</v>
      </c>
      <c r="AB247" s="71">
        <v>0</v>
      </c>
      <c r="AC247" s="71">
        <v>1.6528925619834711E-2</v>
      </c>
      <c r="AD247" s="71">
        <v>1.2396694214876033E-2</v>
      </c>
      <c r="AE247" s="71">
        <v>0.32231404958677684</v>
      </c>
      <c r="AF247" s="70">
        <v>8.6776859504132234E-2</v>
      </c>
      <c r="AG247" s="72">
        <v>0.49173553719008267</v>
      </c>
      <c r="AH247" s="72">
        <v>0.42148760330578511</v>
      </c>
      <c r="AI247" s="72">
        <v>0</v>
      </c>
      <c r="AJ247" s="70">
        <v>0.26446280991735538</v>
      </c>
      <c r="AK247" s="71">
        <v>6.1983471074380167E-2</v>
      </c>
      <c r="AL247" s="71">
        <v>9.0909090909090912E-2</v>
      </c>
      <c r="AM247" s="71">
        <v>6.1983471074380167E-2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0.42148760330578511</v>
      </c>
      <c r="AT247" s="73">
        <v>9.9173553719008267E-2</v>
      </c>
    </row>
    <row r="248" spans="1:46" x14ac:dyDescent="0.15">
      <c r="A248" s="45">
        <v>1085590</v>
      </c>
      <c r="B248" s="2">
        <v>4</v>
      </c>
      <c r="C248" s="2">
        <v>3</v>
      </c>
      <c r="D248" s="2">
        <v>10</v>
      </c>
      <c r="E248" s="2">
        <v>2</v>
      </c>
      <c r="F248" s="2">
        <v>4</v>
      </c>
      <c r="G248" s="2">
        <v>4</v>
      </c>
      <c r="H248" s="2">
        <v>1.9073180281484554</v>
      </c>
      <c r="I248" s="2">
        <v>4</v>
      </c>
      <c r="J248" s="2">
        <v>1</v>
      </c>
      <c r="K248">
        <v>-0.3523200661317254</v>
      </c>
      <c r="L248">
        <v>-0.40302774776137784</v>
      </c>
      <c r="M248">
        <v>-0.74560488068365194</v>
      </c>
      <c r="N248">
        <v>-0.77406436384513266</v>
      </c>
      <c r="O248">
        <v>-1.3285700314251627</v>
      </c>
      <c r="P248">
        <v>-1.0783904680633847</v>
      </c>
      <c r="Q248">
        <v>-0.62107534948088228</v>
      </c>
      <c r="R248">
        <v>1.2962186414737087</v>
      </c>
      <c r="S248">
        <v>-1.418506799098386</v>
      </c>
      <c r="T248" s="71">
        <v>1</v>
      </c>
      <c r="U248" s="71">
        <v>0</v>
      </c>
      <c r="V248" s="71">
        <v>0</v>
      </c>
      <c r="W248" s="70">
        <v>0.10169491525423729</v>
      </c>
      <c r="X248" s="71">
        <v>0.30508474576271188</v>
      </c>
      <c r="Y248" s="71">
        <v>0</v>
      </c>
      <c r="Z248" s="71">
        <v>0</v>
      </c>
      <c r="AA248" s="71">
        <v>0</v>
      </c>
      <c r="AB248" s="71">
        <v>0</v>
      </c>
      <c r="AC248" s="71">
        <v>0</v>
      </c>
      <c r="AD248" s="71">
        <v>0</v>
      </c>
      <c r="AE248" s="71">
        <v>0.59322033898305082</v>
      </c>
      <c r="AF248" s="70">
        <v>0</v>
      </c>
      <c r="AG248" s="72">
        <v>0.10169491525423729</v>
      </c>
      <c r="AH248" s="72">
        <v>0.89830508474576276</v>
      </c>
      <c r="AI248" s="72">
        <v>0</v>
      </c>
      <c r="AJ248" s="70">
        <v>0.10169491525423729</v>
      </c>
      <c r="AK248" s="71">
        <v>0.13559322033898305</v>
      </c>
      <c r="AL248" s="71">
        <v>0</v>
      </c>
      <c r="AM248" s="71">
        <v>0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0.76271186440677963</v>
      </c>
      <c r="AT248" s="73">
        <v>0</v>
      </c>
    </row>
    <row r="249" spans="1:46" x14ac:dyDescent="0.15">
      <c r="A249" s="45">
        <v>1085630</v>
      </c>
      <c r="B249" s="2">
        <v>3</v>
      </c>
      <c r="C249" s="2">
        <v>3</v>
      </c>
      <c r="D249" s="2">
        <v>10</v>
      </c>
      <c r="E249" s="2">
        <v>2</v>
      </c>
      <c r="F249" s="2">
        <v>4</v>
      </c>
      <c r="G249" s="2">
        <v>4</v>
      </c>
      <c r="H249" s="2">
        <v>-1.5036829163793333</v>
      </c>
      <c r="I249" s="2">
        <v>4</v>
      </c>
      <c r="J249" s="2">
        <v>2</v>
      </c>
      <c r="K249">
        <v>-0.52760368112263356</v>
      </c>
      <c r="L249">
        <v>-1.6690834998913606</v>
      </c>
      <c r="M249">
        <v>-1.4189096536080419</v>
      </c>
      <c r="N249">
        <v>-0.98319199320558037</v>
      </c>
      <c r="O249">
        <v>-0.92690042791338023</v>
      </c>
      <c r="P249">
        <v>-0.89382500162859568</v>
      </c>
      <c r="Q249">
        <v>4.7538118451674496</v>
      </c>
      <c r="R249">
        <v>-0.5227938501413596</v>
      </c>
      <c r="S249">
        <v>0.26294464792960937</v>
      </c>
      <c r="T249" s="71">
        <v>1</v>
      </c>
      <c r="U249" s="71">
        <v>0</v>
      </c>
      <c r="V249" s="71">
        <v>0</v>
      </c>
      <c r="W249" s="70">
        <v>0</v>
      </c>
      <c r="X249" s="71">
        <v>0</v>
      </c>
      <c r="Y249" s="71">
        <v>0</v>
      </c>
      <c r="Z249" s="71">
        <v>0</v>
      </c>
      <c r="AA249" s="71">
        <v>0</v>
      </c>
      <c r="AB249" s="71">
        <v>0</v>
      </c>
      <c r="AC249" s="71">
        <v>0</v>
      </c>
      <c r="AD249" s="71">
        <v>0</v>
      </c>
      <c r="AE249" s="71">
        <v>1</v>
      </c>
      <c r="AF249" s="70">
        <v>1</v>
      </c>
      <c r="AG249" s="72">
        <v>0</v>
      </c>
      <c r="AH249" s="72">
        <v>0</v>
      </c>
      <c r="AI249" s="72">
        <v>0</v>
      </c>
      <c r="AJ249" s="70">
        <v>0</v>
      </c>
      <c r="AK249" s="71">
        <v>0</v>
      </c>
      <c r="AL249" s="71">
        <v>1</v>
      </c>
      <c r="AM249" s="71">
        <v>0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3">
        <v>0</v>
      </c>
    </row>
    <row r="250" spans="1:46" x14ac:dyDescent="0.15">
      <c r="A250" s="45">
        <v>1090040</v>
      </c>
      <c r="B250" s="2">
        <v>2</v>
      </c>
      <c r="C250" s="2">
        <v>3</v>
      </c>
      <c r="D250" s="2">
        <v>10</v>
      </c>
      <c r="E250" s="2">
        <v>2</v>
      </c>
      <c r="F250" s="2">
        <v>3</v>
      </c>
      <c r="G250" s="2">
        <v>6</v>
      </c>
      <c r="H250" s="2">
        <v>-1.5036829163793333</v>
      </c>
      <c r="I250" s="2">
        <v>4</v>
      </c>
      <c r="J250" s="2">
        <v>1</v>
      </c>
      <c r="K250">
        <v>1.4881578912728104</v>
      </c>
      <c r="L250">
        <v>-1.0360556238263692</v>
      </c>
      <c r="M250">
        <v>-0.45704569228748476</v>
      </c>
      <c r="N250">
        <v>-0.30754888296413374</v>
      </c>
      <c r="O250">
        <v>-0.41046808054108824</v>
      </c>
      <c r="P250">
        <v>-0.11196945209962779</v>
      </c>
      <c r="Q250">
        <v>-0.16735110577680229</v>
      </c>
      <c r="R250">
        <v>-7.3065623623269516E-2</v>
      </c>
      <c r="S250">
        <v>0.31208234910174593</v>
      </c>
      <c r="T250" s="71">
        <v>1</v>
      </c>
      <c r="U250" s="71">
        <v>0</v>
      </c>
      <c r="V250" s="71">
        <v>0</v>
      </c>
      <c r="W250" s="70">
        <v>0.31496062992125984</v>
      </c>
      <c r="X250" s="71">
        <v>0</v>
      </c>
      <c r="Y250" s="71">
        <v>0</v>
      </c>
      <c r="Z250" s="71">
        <v>0</v>
      </c>
      <c r="AA250" s="71">
        <v>0</v>
      </c>
      <c r="AB250" s="71">
        <v>0</v>
      </c>
      <c r="AC250" s="71">
        <v>0</v>
      </c>
      <c r="AD250" s="71">
        <v>0</v>
      </c>
      <c r="AE250" s="71">
        <v>0.68503937007874016</v>
      </c>
      <c r="AF250" s="70">
        <v>0.77952755905511806</v>
      </c>
      <c r="AG250" s="72">
        <v>0.22047244094488189</v>
      </c>
      <c r="AH250" s="72">
        <v>0</v>
      </c>
      <c r="AI250" s="72">
        <v>0</v>
      </c>
      <c r="AJ250" s="70">
        <v>0.37795275590551181</v>
      </c>
      <c r="AK250" s="71">
        <v>0</v>
      </c>
      <c r="AL250" s="71">
        <v>0.62204724409448819</v>
      </c>
      <c r="AM250" s="71">
        <v>0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3">
        <v>0</v>
      </c>
    </row>
    <row r="251" spans="1:46" x14ac:dyDescent="0.15">
      <c r="A251" s="45">
        <v>1094030</v>
      </c>
      <c r="B251" s="2">
        <v>3</v>
      </c>
      <c r="C251" s="2">
        <v>3</v>
      </c>
      <c r="D251" s="2">
        <v>10</v>
      </c>
      <c r="E251" s="2">
        <v>2</v>
      </c>
      <c r="F251" s="2">
        <v>4</v>
      </c>
      <c r="G251" s="2">
        <v>4</v>
      </c>
      <c r="H251" s="2">
        <v>-1.5036829163793333</v>
      </c>
      <c r="I251" s="2">
        <v>4</v>
      </c>
      <c r="J251" s="2">
        <v>1</v>
      </c>
      <c r="K251">
        <v>-0.3523200661317254</v>
      </c>
      <c r="L251">
        <v>-0.40302774776137784</v>
      </c>
      <c r="M251">
        <v>-0.16848650389131761</v>
      </c>
      <c r="N251">
        <v>-0.73223883797304301</v>
      </c>
      <c r="O251">
        <v>-0.41046808054108824</v>
      </c>
      <c r="P251">
        <v>-0.62093986413912239</v>
      </c>
      <c r="Q251">
        <v>-0.34684641097841634</v>
      </c>
      <c r="R251">
        <v>-0.62580422604773778</v>
      </c>
      <c r="S251">
        <v>0.22446657669060333</v>
      </c>
      <c r="T251" s="71">
        <v>0.96385542168674698</v>
      </c>
      <c r="U251" s="71">
        <v>0</v>
      </c>
      <c r="V251" s="71">
        <v>3.614457831325301E-2</v>
      </c>
      <c r="W251" s="70">
        <v>0.45783132530120479</v>
      </c>
      <c r="X251" s="71">
        <v>0</v>
      </c>
      <c r="Y251" s="71">
        <v>0</v>
      </c>
      <c r="Z251" s="71">
        <v>0</v>
      </c>
      <c r="AA251" s="71">
        <v>0</v>
      </c>
      <c r="AB251" s="71">
        <v>0</v>
      </c>
      <c r="AC251" s="71">
        <v>4.8192771084337352E-2</v>
      </c>
      <c r="AD251" s="71">
        <v>0</v>
      </c>
      <c r="AE251" s="71">
        <v>0.49397590361445781</v>
      </c>
      <c r="AF251" s="70">
        <v>0.31325301204819278</v>
      </c>
      <c r="AG251" s="72">
        <v>0.24096385542168675</v>
      </c>
      <c r="AH251" s="72">
        <v>0</v>
      </c>
      <c r="AI251" s="72">
        <v>0.44578313253012047</v>
      </c>
      <c r="AJ251" s="70">
        <v>0.77108433734939763</v>
      </c>
      <c r="AK251" s="71">
        <v>0</v>
      </c>
      <c r="AL251" s="71">
        <v>4.8192771084337352E-2</v>
      </c>
      <c r="AM251" s="71">
        <v>0.18072289156626506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3">
        <v>0</v>
      </c>
    </row>
    <row r="252" spans="1:46" x14ac:dyDescent="0.15">
      <c r="A252" s="45">
        <v>1094070</v>
      </c>
      <c r="B252" s="2">
        <v>1</v>
      </c>
      <c r="C252" s="2">
        <v>3</v>
      </c>
      <c r="D252" s="2">
        <v>10</v>
      </c>
      <c r="E252" s="2">
        <v>2</v>
      </c>
      <c r="F252" s="2">
        <v>2</v>
      </c>
      <c r="G252" s="2">
        <v>5</v>
      </c>
      <c r="H252" s="2">
        <v>-0.36668260153673704</v>
      </c>
      <c r="I252" s="2">
        <v>4</v>
      </c>
      <c r="J252" s="2">
        <v>1</v>
      </c>
      <c r="K252">
        <v>-1.4916635635726285</v>
      </c>
      <c r="L252">
        <v>-1.6690834998913606</v>
      </c>
      <c r="M252">
        <v>-1.4189096536080419</v>
      </c>
      <c r="N252">
        <v>-1.3017094594622625</v>
      </c>
      <c r="O252">
        <v>-1.7302396349369453</v>
      </c>
      <c r="P252">
        <v>-1.3071157700255156</v>
      </c>
      <c r="Q252">
        <v>-0.62107534948088228</v>
      </c>
      <c r="R252">
        <v>5.5673805692991456</v>
      </c>
      <c r="S252">
        <v>-0.44563355190981518</v>
      </c>
      <c r="T252" s="71">
        <v>1</v>
      </c>
      <c r="U252" s="71">
        <v>0</v>
      </c>
      <c r="V252" s="71">
        <v>0</v>
      </c>
      <c r="W252" s="70">
        <v>0</v>
      </c>
      <c r="X252" s="71">
        <v>0</v>
      </c>
      <c r="Y252" s="71">
        <v>0</v>
      </c>
      <c r="Z252" s="71">
        <v>0</v>
      </c>
      <c r="AA252" s="71">
        <v>0</v>
      </c>
      <c r="AB252" s="71">
        <v>0</v>
      </c>
      <c r="AC252" s="71">
        <v>0</v>
      </c>
      <c r="AD252" s="71">
        <v>0</v>
      </c>
      <c r="AE252" s="71">
        <v>1</v>
      </c>
      <c r="AF252" s="70">
        <v>0</v>
      </c>
      <c r="AG252" s="72">
        <v>1</v>
      </c>
      <c r="AH252" s="72">
        <v>0</v>
      </c>
      <c r="AI252" s="72">
        <v>0</v>
      </c>
      <c r="AJ252" s="70">
        <v>1</v>
      </c>
      <c r="AK252" s="71">
        <v>0</v>
      </c>
      <c r="AL252" s="71">
        <v>0</v>
      </c>
      <c r="AM252" s="71">
        <v>0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3">
        <v>0</v>
      </c>
    </row>
    <row r="253" spans="1:46" x14ac:dyDescent="0.15">
      <c r="A253" s="45">
        <v>1095130</v>
      </c>
      <c r="B253" s="2">
        <v>2</v>
      </c>
      <c r="C253" s="2">
        <v>3</v>
      </c>
      <c r="D253" s="2">
        <v>10</v>
      </c>
      <c r="E253" s="2">
        <v>2</v>
      </c>
      <c r="F253" s="2">
        <v>3</v>
      </c>
      <c r="G253" s="2">
        <v>5</v>
      </c>
      <c r="H253" s="2">
        <v>-0.93518275895803515</v>
      </c>
      <c r="I253" s="2">
        <v>2</v>
      </c>
      <c r="J253" s="2">
        <v>1</v>
      </c>
      <c r="K253">
        <v>1.3128742762819021</v>
      </c>
      <c r="L253">
        <v>0.86302800436860483</v>
      </c>
      <c r="M253">
        <v>3.1980373607306327</v>
      </c>
      <c r="N253">
        <v>-0.5585020381966711</v>
      </c>
      <c r="O253">
        <v>2.1716936563203713</v>
      </c>
      <c r="P253">
        <v>-0.33107017452374837</v>
      </c>
      <c r="Q253">
        <v>-0.46437309890804457</v>
      </c>
      <c r="R253">
        <v>-1.2271532391597335</v>
      </c>
      <c r="S253">
        <v>0.52389189158765648</v>
      </c>
      <c r="T253" s="71">
        <v>0.69636963696369636</v>
      </c>
      <c r="U253" s="71">
        <v>0.26072607260726072</v>
      </c>
      <c r="V253" s="71">
        <v>4.2904290429042903E-2</v>
      </c>
      <c r="W253" s="70">
        <v>0.14521452145214522</v>
      </c>
      <c r="X253" s="71">
        <v>0</v>
      </c>
      <c r="Y253" s="71">
        <v>4.9504950495049507E-2</v>
      </c>
      <c r="Z253" s="71">
        <v>7.9207920792079209E-2</v>
      </c>
      <c r="AA253" s="71">
        <v>0</v>
      </c>
      <c r="AB253" s="71">
        <v>9.9009900990099011E-3</v>
      </c>
      <c r="AC253" s="71">
        <v>0</v>
      </c>
      <c r="AD253" s="71">
        <v>0</v>
      </c>
      <c r="AE253" s="71">
        <v>0.71617161716171618</v>
      </c>
      <c r="AF253" s="70">
        <v>0.44884488448844884</v>
      </c>
      <c r="AG253" s="72">
        <v>0.48844884488448848</v>
      </c>
      <c r="AH253" s="72">
        <v>0</v>
      </c>
      <c r="AI253" s="72">
        <v>6.2706270627062702E-2</v>
      </c>
      <c r="AJ253" s="70">
        <v>0.42244224422442245</v>
      </c>
      <c r="AK253" s="71">
        <v>7.9207920792079209E-2</v>
      </c>
      <c r="AL253" s="71">
        <v>2.9702970297029702E-2</v>
      </c>
      <c r="AM253" s="71">
        <v>0.36303630363036304</v>
      </c>
      <c r="AN253" s="71">
        <v>5.2805280528052806E-2</v>
      </c>
      <c r="AO253" s="71">
        <v>0</v>
      </c>
      <c r="AP253" s="71">
        <v>9.9009900990099011E-3</v>
      </c>
      <c r="AQ253" s="71">
        <v>9.9009900990099011E-3</v>
      </c>
      <c r="AR253" s="71">
        <v>0</v>
      </c>
      <c r="AS253" s="71">
        <v>0</v>
      </c>
      <c r="AT253" s="73">
        <v>3.3003300330033E-2</v>
      </c>
    </row>
    <row r="254" spans="1:46" x14ac:dyDescent="0.15">
      <c r="A254" s="45">
        <v>1095140</v>
      </c>
      <c r="B254" s="2">
        <v>1</v>
      </c>
      <c r="C254" s="2">
        <v>3</v>
      </c>
      <c r="D254" s="2">
        <v>10</v>
      </c>
      <c r="E254" s="2">
        <v>2</v>
      </c>
      <c r="F254" s="2">
        <v>1</v>
      </c>
      <c r="G254" s="2">
        <v>5</v>
      </c>
      <c r="H254" s="2">
        <v>-0.36668260153673704</v>
      </c>
      <c r="I254" s="2">
        <v>4</v>
      </c>
      <c r="J254" s="2">
        <v>1</v>
      </c>
      <c r="K254">
        <v>-1.4916635635726285</v>
      </c>
      <c r="L254">
        <v>-0.40302774776137784</v>
      </c>
      <c r="M254">
        <v>-0.93797767294776335</v>
      </c>
      <c r="N254">
        <v>-1.2116237114300694</v>
      </c>
      <c r="O254">
        <v>-1.4433327752856722</v>
      </c>
      <c r="P254">
        <v>-1.271448210561124</v>
      </c>
      <c r="Q254">
        <v>-0.62107534948088228</v>
      </c>
      <c r="R254">
        <v>6.4952358166161552E-3</v>
      </c>
      <c r="S254">
        <v>-0.86956174855905977</v>
      </c>
      <c r="T254" s="71">
        <v>1</v>
      </c>
      <c r="U254" s="71">
        <v>0</v>
      </c>
      <c r="V254" s="71">
        <v>0</v>
      </c>
      <c r="W254" s="70">
        <v>0.12</v>
      </c>
      <c r="X254" s="71">
        <v>0.36</v>
      </c>
      <c r="Y254" s="71">
        <v>0</v>
      </c>
      <c r="Z254" s="71">
        <v>0</v>
      </c>
      <c r="AA254" s="71">
        <v>0</v>
      </c>
      <c r="AB254" s="71">
        <v>0</v>
      </c>
      <c r="AC254" s="71">
        <v>0</v>
      </c>
      <c r="AD254" s="71">
        <v>0</v>
      </c>
      <c r="AE254" s="71">
        <v>0.52</v>
      </c>
      <c r="AF254" s="70">
        <v>0</v>
      </c>
      <c r="AG254" s="72">
        <v>0.64</v>
      </c>
      <c r="AH254" s="72">
        <v>0.36</v>
      </c>
      <c r="AI254" s="72">
        <v>0</v>
      </c>
      <c r="AJ254" s="70">
        <v>0.12</v>
      </c>
      <c r="AK254" s="71">
        <v>0.52</v>
      </c>
      <c r="AL254" s="71">
        <v>0</v>
      </c>
      <c r="AM254" s="71">
        <v>0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0.36</v>
      </c>
      <c r="AT254" s="73">
        <v>0</v>
      </c>
    </row>
    <row r="255" spans="1:46" x14ac:dyDescent="0.15">
      <c r="A255" s="45">
        <v>1095150</v>
      </c>
      <c r="B255" s="2">
        <v>4</v>
      </c>
      <c r="C255" s="2">
        <v>3</v>
      </c>
      <c r="D255" s="2">
        <v>5</v>
      </c>
      <c r="E255" s="2">
        <v>2</v>
      </c>
      <c r="F255" s="2">
        <v>4</v>
      </c>
      <c r="G255" s="2">
        <v>4</v>
      </c>
      <c r="H255" s="2">
        <v>-0.36668260153673704</v>
      </c>
      <c r="I255" s="2">
        <v>4</v>
      </c>
      <c r="J255" s="2">
        <v>1</v>
      </c>
      <c r="K255">
        <v>-0.43996187362717948</v>
      </c>
      <c r="L255">
        <v>1.4960558804335962</v>
      </c>
      <c r="M255">
        <v>1.4666822303536295</v>
      </c>
      <c r="N255">
        <v>1.2078220928631109</v>
      </c>
      <c r="O255">
        <v>1.2535917054362968</v>
      </c>
      <c r="P255">
        <v>1.2620808148857487</v>
      </c>
      <c r="Q255">
        <v>-0.3486156299364967</v>
      </c>
      <c r="R255">
        <v>-5.2918633397677751E-2</v>
      </c>
      <c r="S255">
        <v>-8.6255435150409718E-2</v>
      </c>
      <c r="T255" s="71">
        <v>0.76525821596244137</v>
      </c>
      <c r="U255" s="71">
        <v>9.7417840375586859E-2</v>
      </c>
      <c r="V255" s="71">
        <v>0.13732394366197184</v>
      </c>
      <c r="W255" s="70">
        <v>0.23826291079812206</v>
      </c>
      <c r="X255" s="71">
        <v>0.11267605633802817</v>
      </c>
      <c r="Y255" s="71">
        <v>4.5774647887323945E-2</v>
      </c>
      <c r="Z255" s="71">
        <v>0</v>
      </c>
      <c r="AA255" s="71">
        <v>0</v>
      </c>
      <c r="AB255" s="71">
        <v>0</v>
      </c>
      <c r="AC255" s="71">
        <v>1.4084507042253521E-2</v>
      </c>
      <c r="AD255" s="71">
        <v>1.7605633802816902E-2</v>
      </c>
      <c r="AE255" s="71">
        <v>0.57159624413145538</v>
      </c>
      <c r="AF255" s="70">
        <v>0.12323943661971831</v>
      </c>
      <c r="AG255" s="72">
        <v>0.64671361502347413</v>
      </c>
      <c r="AH255" s="72">
        <v>0.11267605633802817</v>
      </c>
      <c r="AI255" s="72">
        <v>0.11737089201877934</v>
      </c>
      <c r="AJ255" s="70">
        <v>0.44014084507042256</v>
      </c>
      <c r="AK255" s="71">
        <v>5.2816901408450703E-2</v>
      </c>
      <c r="AL255" s="71">
        <v>0.28521126760563381</v>
      </c>
      <c r="AM255" s="71">
        <v>6.3380281690140844E-2</v>
      </c>
      <c r="AN255" s="71">
        <v>2.8169014084507043E-2</v>
      </c>
      <c r="AO255" s="71">
        <v>0</v>
      </c>
      <c r="AP255" s="71">
        <v>0</v>
      </c>
      <c r="AQ255" s="71">
        <v>1.7605633802816902E-2</v>
      </c>
      <c r="AR255" s="71">
        <v>0</v>
      </c>
      <c r="AS255" s="71">
        <v>0.11267605633802817</v>
      </c>
      <c r="AT255" s="73">
        <v>0</v>
      </c>
    </row>
    <row r="256" spans="1:46" x14ac:dyDescent="0.15">
      <c r="A256" s="45">
        <v>1095220</v>
      </c>
      <c r="B256" s="2">
        <v>3</v>
      </c>
      <c r="C256" s="2">
        <v>3</v>
      </c>
      <c r="D256" s="2">
        <v>10</v>
      </c>
      <c r="E256" s="2">
        <v>2</v>
      </c>
      <c r="F256" s="2">
        <v>2</v>
      </c>
      <c r="G256" s="2">
        <v>5</v>
      </c>
      <c r="H256" s="2">
        <v>0.20181755588456107</v>
      </c>
      <c r="I256" s="2">
        <v>3</v>
      </c>
      <c r="J256" s="2">
        <v>1</v>
      </c>
      <c r="K256">
        <v>-0.52760368112263356</v>
      </c>
      <c r="L256">
        <v>-0.40302774776137784</v>
      </c>
      <c r="M256">
        <v>-0.26467290002337335</v>
      </c>
      <c r="N256">
        <v>0.32626870140522335</v>
      </c>
      <c r="O256">
        <v>-6.617984895956032E-2</v>
      </c>
      <c r="P256">
        <v>0.27754294332103108</v>
      </c>
      <c r="Q256">
        <v>-0.11902544668406007</v>
      </c>
      <c r="R256">
        <v>0.26778984787181936</v>
      </c>
      <c r="S256">
        <v>-0.23592524318092428</v>
      </c>
      <c r="T256" s="71">
        <v>0.97923875432525953</v>
      </c>
      <c r="U256" s="71">
        <v>0</v>
      </c>
      <c r="V256" s="71">
        <v>2.0761245674740483E-2</v>
      </c>
      <c r="W256" s="70">
        <v>5.536332179930796E-2</v>
      </c>
      <c r="X256" s="71">
        <v>0</v>
      </c>
      <c r="Y256" s="71">
        <v>0</v>
      </c>
      <c r="Z256" s="71">
        <v>0</v>
      </c>
      <c r="AA256" s="71">
        <v>0</v>
      </c>
      <c r="AB256" s="71">
        <v>0</v>
      </c>
      <c r="AC256" s="71">
        <v>0</v>
      </c>
      <c r="AD256" s="71">
        <v>5.1903114186851208E-2</v>
      </c>
      <c r="AE256" s="71">
        <v>0.89273356401384085</v>
      </c>
      <c r="AF256" s="70">
        <v>7.7854671280276816E-2</v>
      </c>
      <c r="AG256" s="72">
        <v>0.92214532871972321</v>
      </c>
      <c r="AH256" s="72">
        <v>0</v>
      </c>
      <c r="AI256" s="72">
        <v>0</v>
      </c>
      <c r="AJ256" s="70">
        <v>0.93252595155709339</v>
      </c>
      <c r="AK256" s="71">
        <v>5.1903114186851208E-2</v>
      </c>
      <c r="AL256" s="71">
        <v>1.5570934256055362E-2</v>
      </c>
      <c r="AM256" s="71">
        <v>0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3">
        <v>0</v>
      </c>
    </row>
    <row r="257" spans="1:46" x14ac:dyDescent="0.15">
      <c r="A257" s="45">
        <v>1095330</v>
      </c>
      <c r="B257" s="2">
        <v>4</v>
      </c>
      <c r="C257" s="2">
        <v>1</v>
      </c>
      <c r="D257" s="2">
        <v>10</v>
      </c>
      <c r="E257" s="2">
        <v>2</v>
      </c>
      <c r="F257" s="2">
        <v>2</v>
      </c>
      <c r="G257" s="2">
        <v>5</v>
      </c>
      <c r="H257" s="2">
        <v>0.20181755588456107</v>
      </c>
      <c r="I257" s="2">
        <v>2</v>
      </c>
      <c r="J257" s="2">
        <v>1</v>
      </c>
      <c r="K257">
        <v>-8.9394643645363134E-2</v>
      </c>
      <c r="L257">
        <v>-1.0360556238263692</v>
      </c>
      <c r="M257">
        <v>-0.93797767294776335</v>
      </c>
      <c r="N257">
        <v>-0.28502744595608553</v>
      </c>
      <c r="O257">
        <v>-0.35308670861083363</v>
      </c>
      <c r="P257">
        <v>-0.30559334633489715</v>
      </c>
      <c r="Q257">
        <v>0.59467294454671682</v>
      </c>
      <c r="R257">
        <v>-0.10874238796157611</v>
      </c>
      <c r="S257">
        <v>-0.22160496319280967</v>
      </c>
      <c r="T257" s="71">
        <v>1</v>
      </c>
      <c r="U257" s="71">
        <v>0</v>
      </c>
      <c r="V257" s="71">
        <v>0</v>
      </c>
      <c r="W257" s="70">
        <v>0.75257731958762886</v>
      </c>
      <c r="X257" s="71">
        <v>0</v>
      </c>
      <c r="Y257" s="71">
        <v>0</v>
      </c>
      <c r="Z257" s="71">
        <v>0</v>
      </c>
      <c r="AA257" s="71">
        <v>0</v>
      </c>
      <c r="AB257" s="71">
        <v>0</v>
      </c>
      <c r="AC257" s="71">
        <v>0</v>
      </c>
      <c r="AD257" s="71">
        <v>0</v>
      </c>
      <c r="AE257" s="71">
        <v>0.24742268041237114</v>
      </c>
      <c r="AF257" s="70">
        <v>3.8659793814432991E-2</v>
      </c>
      <c r="AG257" s="72">
        <v>0.96134020618556704</v>
      </c>
      <c r="AH257" s="72">
        <v>0</v>
      </c>
      <c r="AI257" s="72">
        <v>0</v>
      </c>
      <c r="AJ257" s="70">
        <v>0.94587628865979378</v>
      </c>
      <c r="AK257" s="71">
        <v>2.3195876288659795E-2</v>
      </c>
      <c r="AL257" s="71">
        <v>3.0927835051546393E-2</v>
      </c>
      <c r="AM257" s="71">
        <v>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3">
        <v>0</v>
      </c>
    </row>
    <row r="258" spans="1:46" x14ac:dyDescent="0.15">
      <c r="A258" s="45">
        <v>1097180</v>
      </c>
      <c r="B258" s="2">
        <v>3</v>
      </c>
      <c r="C258" s="2">
        <v>3</v>
      </c>
      <c r="D258" s="2">
        <v>10</v>
      </c>
      <c r="E258" s="2">
        <v>2</v>
      </c>
      <c r="F258" s="2">
        <v>3</v>
      </c>
      <c r="G258" s="2">
        <v>5</v>
      </c>
      <c r="H258" s="2">
        <v>-0.36668260153673704</v>
      </c>
      <c r="I258" s="2">
        <v>2</v>
      </c>
      <c r="J258" s="2">
        <v>1</v>
      </c>
      <c r="K258">
        <v>0.9623070463000859</v>
      </c>
      <c r="L258">
        <v>0.23000012830361349</v>
      </c>
      <c r="M258">
        <v>2.3886288372793812E-2</v>
      </c>
      <c r="N258">
        <v>0.25548704223707175</v>
      </c>
      <c r="O258">
        <v>0.67977798613375018</v>
      </c>
      <c r="P258">
        <v>0.29962286108470215</v>
      </c>
      <c r="Q258">
        <v>2.6790517731193526E-2</v>
      </c>
      <c r="R258">
        <v>-0.36900864912854775</v>
      </c>
      <c r="S258">
        <v>-8.2663774686858385E-2</v>
      </c>
      <c r="T258" s="71">
        <v>1</v>
      </c>
      <c r="U258" s="71">
        <v>0</v>
      </c>
      <c r="V258" s="71">
        <v>0</v>
      </c>
      <c r="W258" s="70">
        <v>0.63309352517985606</v>
      </c>
      <c r="X258" s="71">
        <v>0</v>
      </c>
      <c r="Y258" s="71">
        <v>0</v>
      </c>
      <c r="Z258" s="71">
        <v>4.3165467625899283E-2</v>
      </c>
      <c r="AA258" s="71">
        <v>0</v>
      </c>
      <c r="AB258" s="71">
        <v>3.237410071942446E-2</v>
      </c>
      <c r="AC258" s="71">
        <v>0</v>
      </c>
      <c r="AD258" s="71">
        <v>0</v>
      </c>
      <c r="AE258" s="71">
        <v>0.29136690647482016</v>
      </c>
      <c r="AF258" s="70">
        <v>0.19424460431654678</v>
      </c>
      <c r="AG258" s="72">
        <v>0.80575539568345322</v>
      </c>
      <c r="AH258" s="72">
        <v>0</v>
      </c>
      <c r="AI258" s="72">
        <v>0</v>
      </c>
      <c r="AJ258" s="70">
        <v>0.71942446043165464</v>
      </c>
      <c r="AK258" s="71">
        <v>0.11870503597122302</v>
      </c>
      <c r="AL258" s="71">
        <v>0</v>
      </c>
      <c r="AM258" s="71">
        <v>0</v>
      </c>
      <c r="AN258" s="71">
        <v>0.12949640287769784</v>
      </c>
      <c r="AO258" s="71">
        <v>0</v>
      </c>
      <c r="AP258" s="71">
        <v>3.237410071942446E-2</v>
      </c>
      <c r="AQ258" s="71">
        <v>0</v>
      </c>
      <c r="AR258" s="71">
        <v>0</v>
      </c>
      <c r="AS258" s="71">
        <v>0</v>
      </c>
      <c r="AT258" s="73">
        <v>0</v>
      </c>
    </row>
    <row r="259" spans="1:46" x14ac:dyDescent="0.15">
      <c r="A259" s="45">
        <v>1097370</v>
      </c>
      <c r="B259" s="2">
        <v>4</v>
      </c>
      <c r="C259" s="2">
        <v>3</v>
      </c>
      <c r="D259" s="2">
        <v>10</v>
      </c>
      <c r="E259" s="2">
        <v>2</v>
      </c>
      <c r="F259" s="2">
        <v>2</v>
      </c>
      <c r="G259" s="2">
        <v>4</v>
      </c>
      <c r="H259" s="2">
        <v>0.20181755588456107</v>
      </c>
      <c r="I259" s="2">
        <v>2</v>
      </c>
      <c r="J259" s="2">
        <v>1</v>
      </c>
      <c r="K259">
        <v>-0.52760368112263356</v>
      </c>
      <c r="L259">
        <v>-0.40302774776137784</v>
      </c>
      <c r="M259">
        <v>-0.36085929615542905</v>
      </c>
      <c r="N259">
        <v>0.67695964910197415</v>
      </c>
      <c r="O259">
        <v>-0.18094259282006964</v>
      </c>
      <c r="P259">
        <v>3.7494606608299452E-2</v>
      </c>
      <c r="Q259">
        <v>-0.10918133094294577</v>
      </c>
      <c r="R259">
        <v>0.79731821461006513</v>
      </c>
      <c r="S259">
        <v>-1.0299718472618116</v>
      </c>
      <c r="T259" s="71">
        <v>0.6957787481804949</v>
      </c>
      <c r="U259" s="71">
        <v>0.26928675400291119</v>
      </c>
      <c r="V259" s="71">
        <v>3.4934497816593885E-2</v>
      </c>
      <c r="W259" s="70">
        <v>0</v>
      </c>
      <c r="X259" s="71">
        <v>0.45414847161572053</v>
      </c>
      <c r="Y259" s="71">
        <v>0</v>
      </c>
      <c r="Z259" s="71">
        <v>0</v>
      </c>
      <c r="AA259" s="71">
        <v>0</v>
      </c>
      <c r="AB259" s="71">
        <v>0.16157205240174671</v>
      </c>
      <c r="AC259" s="71">
        <v>0</v>
      </c>
      <c r="AD259" s="71">
        <v>0</v>
      </c>
      <c r="AE259" s="71">
        <v>0.38427947598253276</v>
      </c>
      <c r="AF259" s="70">
        <v>5.822416302765648E-3</v>
      </c>
      <c r="AG259" s="72">
        <v>0.16157205240174671</v>
      </c>
      <c r="AH259" s="72">
        <v>0.51237263464337701</v>
      </c>
      <c r="AI259" s="72">
        <v>0.32023289665211063</v>
      </c>
      <c r="AJ259" s="70">
        <v>0.32023289665211063</v>
      </c>
      <c r="AK259" s="71">
        <v>0</v>
      </c>
      <c r="AL259" s="71">
        <v>5.822416302765648E-3</v>
      </c>
      <c r="AM259" s="71">
        <v>0</v>
      </c>
      <c r="AN259" s="71">
        <v>0</v>
      </c>
      <c r="AO259" s="71">
        <v>0</v>
      </c>
      <c r="AP259" s="71">
        <v>0.16157205240174671</v>
      </c>
      <c r="AQ259" s="71">
        <v>0</v>
      </c>
      <c r="AR259" s="71">
        <v>0</v>
      </c>
      <c r="AS259" s="71">
        <v>0.51237263464337701</v>
      </c>
      <c r="AT259" s="73">
        <v>0</v>
      </c>
    </row>
    <row r="260" spans="1:46" x14ac:dyDescent="0.15">
      <c r="A260" s="45">
        <v>1097410</v>
      </c>
      <c r="B260" s="2">
        <v>3</v>
      </c>
      <c r="C260" s="2">
        <v>3</v>
      </c>
      <c r="D260" s="2">
        <v>10</v>
      </c>
      <c r="E260" s="2">
        <v>2</v>
      </c>
      <c r="F260" s="2">
        <v>2</v>
      </c>
      <c r="G260" s="2">
        <v>4</v>
      </c>
      <c r="H260" s="2">
        <v>4.1813186578336481</v>
      </c>
      <c r="I260" s="2">
        <v>2</v>
      </c>
      <c r="J260" s="2">
        <v>1</v>
      </c>
      <c r="K260">
        <v>0.87466523880463176</v>
      </c>
      <c r="L260">
        <v>0.86302800436860483</v>
      </c>
      <c r="M260">
        <v>-0.16848650389131761</v>
      </c>
      <c r="N260">
        <v>1.5263395591197928</v>
      </c>
      <c r="O260">
        <v>-0.75475631212261618</v>
      </c>
      <c r="P260">
        <v>1.4704246542967989</v>
      </c>
      <c r="Q260">
        <v>-0.51138377407989577</v>
      </c>
      <c r="R260">
        <v>3.6411702881229679</v>
      </c>
      <c r="S260">
        <v>-0.19966349639566372</v>
      </c>
      <c r="T260" s="71">
        <v>1</v>
      </c>
      <c r="U260" s="71">
        <v>0</v>
      </c>
      <c r="V260" s="71">
        <v>0</v>
      </c>
      <c r="W260" s="70">
        <v>0.53417455310199791</v>
      </c>
      <c r="X260" s="71">
        <v>0</v>
      </c>
      <c r="Y260" s="71">
        <v>3.7854889589905363E-2</v>
      </c>
      <c r="Z260" s="71">
        <v>5.0473186119873815E-2</v>
      </c>
      <c r="AA260" s="71">
        <v>0</v>
      </c>
      <c r="AB260" s="71">
        <v>6.3091482649842269E-3</v>
      </c>
      <c r="AC260" s="71">
        <v>0</v>
      </c>
      <c r="AD260" s="71">
        <v>0</v>
      </c>
      <c r="AE260" s="71">
        <v>0.37118822292323872</v>
      </c>
      <c r="AF260" s="70">
        <v>9.9894847528916933E-2</v>
      </c>
      <c r="AG260" s="72">
        <v>0.83701366982124081</v>
      </c>
      <c r="AH260" s="72">
        <v>0</v>
      </c>
      <c r="AI260" s="72">
        <v>6.3091482649842268E-2</v>
      </c>
      <c r="AJ260" s="70">
        <v>0.82439537329127233</v>
      </c>
      <c r="AK260" s="71">
        <v>3.1545741324921134E-2</v>
      </c>
      <c r="AL260" s="71">
        <v>0</v>
      </c>
      <c r="AM260" s="71">
        <v>0.12933753943217666</v>
      </c>
      <c r="AN260" s="71">
        <v>0</v>
      </c>
      <c r="AO260" s="71">
        <v>8.4121976866456359E-3</v>
      </c>
      <c r="AP260" s="71">
        <v>6.3091482649842269E-3</v>
      </c>
      <c r="AQ260" s="71">
        <v>0</v>
      </c>
      <c r="AR260" s="71">
        <v>0</v>
      </c>
      <c r="AS260" s="71">
        <v>0</v>
      </c>
      <c r="AT260" s="73">
        <v>0</v>
      </c>
    </row>
    <row r="261" spans="1:46" x14ac:dyDescent="0.15">
      <c r="A261" s="45">
        <v>1097450</v>
      </c>
      <c r="B261" s="2">
        <v>4</v>
      </c>
      <c r="C261" s="2">
        <v>3</v>
      </c>
      <c r="D261" s="2">
        <v>10</v>
      </c>
      <c r="E261" s="2">
        <v>2</v>
      </c>
      <c r="F261" s="2">
        <v>2</v>
      </c>
      <c r="G261" s="2">
        <v>4</v>
      </c>
      <c r="H261" s="2">
        <v>-0.36668260153673704</v>
      </c>
      <c r="I261" s="2">
        <v>4</v>
      </c>
      <c r="J261" s="2">
        <v>1</v>
      </c>
      <c r="K261">
        <v>-0.70288729611354173</v>
      </c>
      <c r="L261">
        <v>0.86302800436860483</v>
      </c>
      <c r="M261">
        <v>0.8895638535612953</v>
      </c>
      <c r="N261">
        <v>-0.23998457193998909</v>
      </c>
      <c r="O261">
        <v>0.27810838262196763</v>
      </c>
      <c r="P261">
        <v>-0.3537162440249495</v>
      </c>
      <c r="Q261">
        <v>-0.45215032336336325</v>
      </c>
      <c r="R261">
        <v>-0.54624336660785211</v>
      </c>
      <c r="S261">
        <v>-0.43699334973303061</v>
      </c>
      <c r="T261" s="71">
        <v>0.91044776119402981</v>
      </c>
      <c r="U261" s="71">
        <v>8.9552238805970144E-2</v>
      </c>
      <c r="V261" s="71">
        <v>0</v>
      </c>
      <c r="W261" s="70">
        <v>0.12935323383084577</v>
      </c>
      <c r="X261" s="71">
        <v>0.23880597014925373</v>
      </c>
      <c r="Y261" s="71">
        <v>0.12686567164179105</v>
      </c>
      <c r="Z261" s="71">
        <v>0</v>
      </c>
      <c r="AA261" s="71">
        <v>0</v>
      </c>
      <c r="AB261" s="71">
        <v>0.14925373134328357</v>
      </c>
      <c r="AC261" s="71">
        <v>0</v>
      </c>
      <c r="AD261" s="71">
        <v>0</v>
      </c>
      <c r="AE261" s="71">
        <v>0.35572139303482586</v>
      </c>
      <c r="AF261" s="70">
        <v>8.2089552238805971E-2</v>
      </c>
      <c r="AG261" s="72">
        <v>0.43532338308457713</v>
      </c>
      <c r="AH261" s="72">
        <v>0.27363184079601988</v>
      </c>
      <c r="AI261" s="72">
        <v>0.20895522388059701</v>
      </c>
      <c r="AJ261" s="70">
        <v>0.39800995024875624</v>
      </c>
      <c r="AK261" s="71">
        <v>0</v>
      </c>
      <c r="AL261" s="71">
        <v>2.2388059701492536E-2</v>
      </c>
      <c r="AM261" s="71">
        <v>0.15671641791044777</v>
      </c>
      <c r="AN261" s="71">
        <v>0</v>
      </c>
      <c r="AO261" s="71">
        <v>0</v>
      </c>
      <c r="AP261" s="71">
        <v>0.14925373134328357</v>
      </c>
      <c r="AQ261" s="71">
        <v>0</v>
      </c>
      <c r="AR261" s="71">
        <v>0</v>
      </c>
      <c r="AS261" s="71">
        <v>0.27363184079601988</v>
      </c>
      <c r="AT261" s="73">
        <v>0</v>
      </c>
    </row>
    <row r="262" spans="1:46" x14ac:dyDescent="0.15">
      <c r="A262" s="45">
        <v>1097530</v>
      </c>
      <c r="B262" s="2">
        <v>3</v>
      </c>
      <c r="C262" s="2">
        <v>2</v>
      </c>
      <c r="D262" s="2">
        <v>10</v>
      </c>
      <c r="E262" s="2">
        <v>2</v>
      </c>
      <c r="F262" s="2">
        <v>4</v>
      </c>
      <c r="G262" s="2">
        <v>5</v>
      </c>
      <c r="H262" s="2">
        <v>0.20181755588456107</v>
      </c>
      <c r="I262" s="2">
        <v>4</v>
      </c>
      <c r="J262" s="2">
        <v>1</v>
      </c>
      <c r="K262">
        <v>-0.26467825863627131</v>
      </c>
      <c r="L262">
        <v>-1.0360556238263692</v>
      </c>
      <c r="M262">
        <v>-1.1303504652118748</v>
      </c>
      <c r="N262">
        <v>-0.42015606800437488</v>
      </c>
      <c r="O262">
        <v>-0.75475631212261618</v>
      </c>
      <c r="P262">
        <v>0.23847847343145917</v>
      </c>
      <c r="Q262">
        <v>0.7226464491812008</v>
      </c>
      <c r="R262">
        <v>0.26332327330677302</v>
      </c>
      <c r="S262">
        <v>1.6194900222613182</v>
      </c>
      <c r="T262" s="71">
        <v>0.89595375722543358</v>
      </c>
      <c r="U262" s="71">
        <v>0</v>
      </c>
      <c r="V262" s="71">
        <v>0.10404624277456648</v>
      </c>
      <c r="W262" s="70">
        <v>0</v>
      </c>
      <c r="X262" s="71">
        <v>0</v>
      </c>
      <c r="Y262" s="71">
        <v>0</v>
      </c>
      <c r="Z262" s="71">
        <v>0</v>
      </c>
      <c r="AA262" s="71">
        <v>0</v>
      </c>
      <c r="AB262" s="71">
        <v>0</v>
      </c>
      <c r="AC262" s="71">
        <v>0</v>
      </c>
      <c r="AD262" s="71">
        <v>0.97109826589595372</v>
      </c>
      <c r="AE262" s="71">
        <v>2.8901734104046242E-2</v>
      </c>
      <c r="AF262" s="70">
        <v>0.98843930635838151</v>
      </c>
      <c r="AG262" s="72">
        <v>1.1560693641618497E-2</v>
      </c>
      <c r="AH262" s="72">
        <v>0</v>
      </c>
      <c r="AI262" s="72">
        <v>0</v>
      </c>
      <c r="AJ262" s="70">
        <v>2.023121387283237E-2</v>
      </c>
      <c r="AK262" s="71">
        <v>0.97109826589595372</v>
      </c>
      <c r="AL262" s="71">
        <v>8.670520231213872E-3</v>
      </c>
      <c r="AM262" s="71">
        <v>0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3">
        <v>0</v>
      </c>
    </row>
    <row r="263" spans="1:46" x14ac:dyDescent="0.15">
      <c r="A263" s="45">
        <v>1097540</v>
      </c>
      <c r="B263" s="2">
        <v>4</v>
      </c>
      <c r="C263" s="2">
        <v>3</v>
      </c>
      <c r="D263" s="2">
        <v>10</v>
      </c>
      <c r="E263" s="2">
        <v>2</v>
      </c>
      <c r="F263" s="2">
        <v>2</v>
      </c>
      <c r="G263" s="2">
        <v>5</v>
      </c>
      <c r="H263" s="2">
        <v>-0.36668260153673704</v>
      </c>
      <c r="I263" s="2">
        <v>1</v>
      </c>
      <c r="J263" s="2">
        <v>1</v>
      </c>
      <c r="K263">
        <v>-0.3523200661317254</v>
      </c>
      <c r="L263">
        <v>0.23000012830361349</v>
      </c>
      <c r="M263">
        <v>-0.55323208841954052</v>
      </c>
      <c r="N263">
        <v>-0.68076126766893286</v>
      </c>
      <c r="O263">
        <v>-0.75475631212261618</v>
      </c>
      <c r="P263">
        <v>-0.73360405990759792</v>
      </c>
      <c r="Q263">
        <v>-0.31393893835812037</v>
      </c>
      <c r="R263">
        <v>-0.18891740140415558</v>
      </c>
      <c r="S263">
        <v>-0.38127470486817033</v>
      </c>
      <c r="T263" s="71">
        <v>1</v>
      </c>
      <c r="U263" s="71">
        <v>0</v>
      </c>
      <c r="V263" s="71">
        <v>0</v>
      </c>
      <c r="W263" s="70">
        <v>6.0377358490566038E-2</v>
      </c>
      <c r="X263" s="71">
        <v>0</v>
      </c>
      <c r="Y263" s="71">
        <v>0</v>
      </c>
      <c r="Z263" s="71">
        <v>9.056603773584905E-2</v>
      </c>
      <c r="AA263" s="71">
        <v>0</v>
      </c>
      <c r="AB263" s="71">
        <v>2.2641509433962263E-2</v>
      </c>
      <c r="AC263" s="71">
        <v>0</v>
      </c>
      <c r="AD263" s="71">
        <v>0</v>
      </c>
      <c r="AE263" s="71">
        <v>0.82641509433962268</v>
      </c>
      <c r="AF263" s="70">
        <v>5.6603773584905662E-2</v>
      </c>
      <c r="AG263" s="72">
        <v>0.94339622641509435</v>
      </c>
      <c r="AH263" s="72">
        <v>0</v>
      </c>
      <c r="AI263" s="72">
        <v>0</v>
      </c>
      <c r="AJ263" s="70">
        <v>0.92075471698113209</v>
      </c>
      <c r="AK263" s="71">
        <v>0</v>
      </c>
      <c r="AL263" s="71">
        <v>5.6603773584905662E-2</v>
      </c>
      <c r="AM263" s="71">
        <v>0</v>
      </c>
      <c r="AN263" s="71">
        <v>0</v>
      </c>
      <c r="AO263" s="71">
        <v>0</v>
      </c>
      <c r="AP263" s="71">
        <v>2.2641509433962263E-2</v>
      </c>
      <c r="AQ263" s="71">
        <v>0</v>
      </c>
      <c r="AR263" s="71">
        <v>0</v>
      </c>
      <c r="AS263" s="71">
        <v>0</v>
      </c>
      <c r="AT263" s="73">
        <v>0</v>
      </c>
    </row>
    <row r="264" spans="1:46" x14ac:dyDescent="0.15">
      <c r="A264" s="45">
        <v>1100100</v>
      </c>
      <c r="B264" s="2">
        <v>2</v>
      </c>
      <c r="C264" s="2">
        <v>2</v>
      </c>
      <c r="D264" s="2">
        <v>10</v>
      </c>
      <c r="E264" s="2">
        <v>2</v>
      </c>
      <c r="F264" s="2">
        <v>4</v>
      </c>
      <c r="G264" s="2">
        <v>4</v>
      </c>
      <c r="H264" s="2">
        <v>-1.5036829163793333</v>
      </c>
      <c r="I264" s="2">
        <v>4</v>
      </c>
      <c r="J264" s="2">
        <v>1</v>
      </c>
      <c r="K264">
        <v>-0.70288729611354173</v>
      </c>
      <c r="L264">
        <v>2.1290837564985874</v>
      </c>
      <c r="M264">
        <v>0.60100466516512807</v>
      </c>
      <c r="N264">
        <v>-0.47485098645249196</v>
      </c>
      <c r="O264">
        <v>0.50763387034298624</v>
      </c>
      <c r="P264">
        <v>-0.36560543051308009</v>
      </c>
      <c r="Q264">
        <v>-0.30695856537805766</v>
      </c>
      <c r="R264">
        <v>-0.84187477063184812</v>
      </c>
      <c r="S264">
        <v>0.13353069468098677</v>
      </c>
      <c r="T264" s="71">
        <v>0.86018237082066873</v>
      </c>
      <c r="U264" s="71">
        <v>0.1398176291793313</v>
      </c>
      <c r="V264" s="71">
        <v>0</v>
      </c>
      <c r="W264" s="70">
        <v>0.18237082066869301</v>
      </c>
      <c r="X264" s="71">
        <v>3.64741641337386E-2</v>
      </c>
      <c r="Y264" s="71">
        <v>0</v>
      </c>
      <c r="Z264" s="71">
        <v>9.7264437689969604E-2</v>
      </c>
      <c r="AA264" s="71">
        <v>9.11854103343465E-3</v>
      </c>
      <c r="AB264" s="71">
        <v>0.28267477203647418</v>
      </c>
      <c r="AC264" s="71">
        <v>0</v>
      </c>
      <c r="AD264" s="71">
        <v>3.64741641337386E-2</v>
      </c>
      <c r="AE264" s="71">
        <v>0.35562310030395139</v>
      </c>
      <c r="AF264" s="70">
        <v>0.39209726443769</v>
      </c>
      <c r="AG264" s="72">
        <v>0.5714285714285714</v>
      </c>
      <c r="AH264" s="72">
        <v>3.64741641337386E-2</v>
      </c>
      <c r="AI264" s="72">
        <v>0</v>
      </c>
      <c r="AJ264" s="70">
        <v>0.2796352583586626</v>
      </c>
      <c r="AK264" s="71">
        <v>3.64741641337386E-2</v>
      </c>
      <c r="AL264" s="71">
        <v>0.13677811550151975</v>
      </c>
      <c r="AM264" s="71">
        <v>0</v>
      </c>
      <c r="AN264" s="71">
        <v>0.21884498480243161</v>
      </c>
      <c r="AO264" s="71">
        <v>0</v>
      </c>
      <c r="AP264" s="71">
        <v>0.28267477203647418</v>
      </c>
      <c r="AQ264" s="71">
        <v>0</v>
      </c>
      <c r="AR264" s="71">
        <v>9.11854103343465E-3</v>
      </c>
      <c r="AS264" s="71">
        <v>3.64741641337386E-2</v>
      </c>
      <c r="AT264" s="73">
        <v>0</v>
      </c>
    </row>
    <row r="265" spans="1:46" x14ac:dyDescent="0.15">
      <c r="A265" s="45">
        <v>1100120</v>
      </c>
      <c r="B265" s="2">
        <v>3</v>
      </c>
      <c r="C265" s="2">
        <v>2</v>
      </c>
      <c r="D265" s="2">
        <v>10</v>
      </c>
      <c r="E265" s="2">
        <v>2</v>
      </c>
      <c r="F265" s="2">
        <v>2</v>
      </c>
      <c r="G265" s="2">
        <v>4</v>
      </c>
      <c r="H265" s="2">
        <v>0.77031771330585919</v>
      </c>
      <c r="I265" s="2">
        <v>2</v>
      </c>
      <c r="J265" s="2">
        <v>1</v>
      </c>
      <c r="K265">
        <v>-0.79052910360899575</v>
      </c>
      <c r="L265">
        <v>0.86302800436860483</v>
      </c>
      <c r="M265">
        <v>2.3886288372793812E-2</v>
      </c>
      <c r="N265">
        <v>0.63513412322988461</v>
      </c>
      <c r="O265">
        <v>-0.2383239647503243</v>
      </c>
      <c r="P265">
        <v>0.6053447993509169</v>
      </c>
      <c r="Q265">
        <v>-0.35712999617225877</v>
      </c>
      <c r="R265">
        <v>0.84025582129190812</v>
      </c>
      <c r="S265">
        <v>-0.19364770577295817</v>
      </c>
      <c r="T265" s="71">
        <v>0.9599406528189911</v>
      </c>
      <c r="U265" s="71">
        <v>4.0059347181008904E-2</v>
      </c>
      <c r="V265" s="71">
        <v>0</v>
      </c>
      <c r="W265" s="70">
        <v>0.60237388724035612</v>
      </c>
      <c r="X265" s="71">
        <v>0</v>
      </c>
      <c r="Y265" s="71">
        <v>0</v>
      </c>
      <c r="Z265" s="71">
        <v>0</v>
      </c>
      <c r="AA265" s="71">
        <v>0</v>
      </c>
      <c r="AB265" s="71">
        <v>2.6706231454005934E-2</v>
      </c>
      <c r="AC265" s="71">
        <v>5.9347181008902079E-3</v>
      </c>
      <c r="AD265" s="71">
        <v>1.7804154302670624E-2</v>
      </c>
      <c r="AE265" s="71">
        <v>0.34718100890207715</v>
      </c>
      <c r="AF265" s="70">
        <v>5.3412462908011868E-2</v>
      </c>
      <c r="AG265" s="72">
        <v>0.94658753709198817</v>
      </c>
      <c r="AH265" s="72">
        <v>0</v>
      </c>
      <c r="AI265" s="72">
        <v>0</v>
      </c>
      <c r="AJ265" s="70">
        <v>0.93175074183976259</v>
      </c>
      <c r="AK265" s="71">
        <v>3.5608308605341248E-2</v>
      </c>
      <c r="AL265" s="71">
        <v>5.9347181008902079E-3</v>
      </c>
      <c r="AM265" s="71">
        <v>0</v>
      </c>
      <c r="AN265" s="71">
        <v>0</v>
      </c>
      <c r="AO265" s="71">
        <v>0</v>
      </c>
      <c r="AP265" s="71">
        <v>2.6706231454005934E-2</v>
      </c>
      <c r="AQ265" s="71">
        <v>0</v>
      </c>
      <c r="AR265" s="71">
        <v>0</v>
      </c>
      <c r="AS265" s="71">
        <v>0</v>
      </c>
      <c r="AT265" s="73">
        <v>0</v>
      </c>
    </row>
    <row r="266" spans="1:46" x14ac:dyDescent="0.15">
      <c r="A266" s="45">
        <v>1100290</v>
      </c>
      <c r="B266" s="2">
        <v>3</v>
      </c>
      <c r="C266" s="2">
        <v>3</v>
      </c>
      <c r="D266" s="2">
        <v>10</v>
      </c>
      <c r="E266" s="2">
        <v>2</v>
      </c>
      <c r="F266" s="2">
        <v>3</v>
      </c>
      <c r="G266" s="2">
        <v>2</v>
      </c>
      <c r="H266" s="2">
        <v>-0.93518275895803515</v>
      </c>
      <c r="I266" s="2">
        <v>4</v>
      </c>
      <c r="J266" s="2">
        <v>1</v>
      </c>
      <c r="K266">
        <v>1.2252324687864482</v>
      </c>
      <c r="L266">
        <v>1.4960558804335962</v>
      </c>
      <c r="M266">
        <v>2.3323597955421311</v>
      </c>
      <c r="N266">
        <v>0.95365158948656659</v>
      </c>
      <c r="O266">
        <v>0.90930347385476884</v>
      </c>
      <c r="P266">
        <v>0.96343577333865926</v>
      </c>
      <c r="Q266">
        <v>-0.55388925954777801</v>
      </c>
      <c r="R266">
        <v>-1.5600053255155068E-2</v>
      </c>
      <c r="S266">
        <v>-0.13657156828397668</v>
      </c>
      <c r="T266" s="71">
        <v>0.90168175937904271</v>
      </c>
      <c r="U266" s="71">
        <v>8.1500646830530404E-2</v>
      </c>
      <c r="V266" s="71">
        <v>1.6817593790426907E-2</v>
      </c>
      <c r="W266" s="70">
        <v>6.2095730918499355E-2</v>
      </c>
      <c r="X266" s="71">
        <v>0</v>
      </c>
      <c r="Y266" s="71">
        <v>3.4928848641655887E-2</v>
      </c>
      <c r="Z266" s="71">
        <v>0</v>
      </c>
      <c r="AA266" s="71">
        <v>0</v>
      </c>
      <c r="AB266" s="71">
        <v>7.7619663648124193E-3</v>
      </c>
      <c r="AC266" s="71">
        <v>5.1746442432082798E-3</v>
      </c>
      <c r="AD266" s="71">
        <v>1.1642949547218629E-2</v>
      </c>
      <c r="AE266" s="71">
        <v>0.87839586028460548</v>
      </c>
      <c r="AF266" s="70">
        <v>0.33893919793014232</v>
      </c>
      <c r="AG266" s="72">
        <v>0.64553686934023291</v>
      </c>
      <c r="AH266" s="72">
        <v>1.5523932729624839E-2</v>
      </c>
      <c r="AI266" s="72">
        <v>0</v>
      </c>
      <c r="AJ266" s="70">
        <v>0.32600258732212162</v>
      </c>
      <c r="AK266" s="71">
        <v>6.9857697283311773E-2</v>
      </c>
      <c r="AL266" s="71">
        <v>5.1746442432082798E-3</v>
      </c>
      <c r="AM266" s="71">
        <v>9.8318240620957315E-2</v>
      </c>
      <c r="AN266" s="71">
        <v>1.5523932729624839E-2</v>
      </c>
      <c r="AO266" s="71">
        <v>2.3285899094437259E-2</v>
      </c>
      <c r="AP266" s="71">
        <v>7.7619663648124193E-3</v>
      </c>
      <c r="AQ266" s="71">
        <v>0</v>
      </c>
      <c r="AR266" s="71">
        <v>0</v>
      </c>
      <c r="AS266" s="71">
        <v>0</v>
      </c>
      <c r="AT266" s="73">
        <v>0.45407503234152652</v>
      </c>
    </row>
    <row r="267" spans="1:46" x14ac:dyDescent="0.15">
      <c r="A267" s="45">
        <v>1100420</v>
      </c>
      <c r="B267" s="2">
        <v>4</v>
      </c>
      <c r="C267" s="2">
        <v>1</v>
      </c>
      <c r="D267" s="2">
        <v>10</v>
      </c>
      <c r="E267" s="2">
        <v>2</v>
      </c>
      <c r="F267" s="2">
        <v>4</v>
      </c>
      <c r="G267" s="2">
        <v>4</v>
      </c>
      <c r="H267" s="2">
        <v>0.20181755588456107</v>
      </c>
      <c r="I267" s="2">
        <v>4</v>
      </c>
      <c r="J267" s="2">
        <v>1</v>
      </c>
      <c r="K267">
        <v>-0.3523200661317254</v>
      </c>
      <c r="L267">
        <v>-1.0360556238263692</v>
      </c>
      <c r="M267">
        <v>-0.93797767294776335</v>
      </c>
      <c r="N267">
        <v>-1.4770201859506881E-2</v>
      </c>
      <c r="O267">
        <v>-0.29570533668057897</v>
      </c>
      <c r="P267">
        <v>2.3931988814377518E-3</v>
      </c>
      <c r="Q267">
        <v>0.65865969686395864</v>
      </c>
      <c r="R267">
        <v>0.1559536924162393</v>
      </c>
      <c r="S267">
        <v>-0.12901576510174259</v>
      </c>
      <c r="T267" s="71">
        <v>1</v>
      </c>
      <c r="U267" s="71">
        <v>0</v>
      </c>
      <c r="V267" s="71">
        <v>0</v>
      </c>
      <c r="W267" s="70">
        <v>0.83898305084745761</v>
      </c>
      <c r="X267" s="71">
        <v>0</v>
      </c>
      <c r="Y267" s="71">
        <v>0</v>
      </c>
      <c r="Z267" s="71">
        <v>0</v>
      </c>
      <c r="AA267" s="71">
        <v>0</v>
      </c>
      <c r="AB267" s="71">
        <v>0</v>
      </c>
      <c r="AC267" s="71">
        <v>0</v>
      </c>
      <c r="AD267" s="71">
        <v>0</v>
      </c>
      <c r="AE267" s="71">
        <v>0.16101694915254236</v>
      </c>
      <c r="AF267" s="70">
        <v>0.11864406779661017</v>
      </c>
      <c r="AG267" s="72">
        <v>0.88135593220338981</v>
      </c>
      <c r="AH267" s="72">
        <v>0</v>
      </c>
      <c r="AI267" s="72">
        <v>0</v>
      </c>
      <c r="AJ267" s="70">
        <v>0.97033898305084743</v>
      </c>
      <c r="AK267" s="71">
        <v>0</v>
      </c>
      <c r="AL267" s="71">
        <v>1.2711864406779662E-2</v>
      </c>
      <c r="AM267" s="71">
        <v>0</v>
      </c>
      <c r="AN267" s="71">
        <v>1.6949152542372881E-2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3">
        <v>0</v>
      </c>
    </row>
    <row r="268" spans="1:46" x14ac:dyDescent="0.15">
      <c r="A268" s="45">
        <v>1100460</v>
      </c>
      <c r="B268" s="2">
        <v>3</v>
      </c>
      <c r="C268" s="2">
        <v>3</v>
      </c>
      <c r="D268" s="2">
        <v>4</v>
      </c>
      <c r="E268" s="2">
        <v>2</v>
      </c>
      <c r="F268" s="2">
        <v>3</v>
      </c>
      <c r="G268" s="2">
        <v>5</v>
      </c>
      <c r="H268" s="2">
        <v>0.20181755588456107</v>
      </c>
      <c r="I268" s="2">
        <v>4</v>
      </c>
      <c r="J268" s="2">
        <v>1</v>
      </c>
      <c r="K268">
        <v>0.17353077884099913</v>
      </c>
      <c r="L268">
        <v>0.23000012830361349</v>
      </c>
      <c r="M268">
        <v>-7.2300107759261906E-2</v>
      </c>
      <c r="N268">
        <v>0.4626842627111154</v>
      </c>
      <c r="O268">
        <v>4.8582894900948997E-2</v>
      </c>
      <c r="P268">
        <v>0.16318029233996553</v>
      </c>
      <c r="Q268">
        <v>-0.1859654337236363</v>
      </c>
      <c r="R268">
        <v>0.27993334747053866</v>
      </c>
      <c r="S268">
        <v>-0.60988738198354975</v>
      </c>
      <c r="T268" s="71">
        <v>0.98549323017408119</v>
      </c>
      <c r="U268" s="71">
        <v>1.4506769825918761E-2</v>
      </c>
      <c r="V268" s="71">
        <v>0</v>
      </c>
      <c r="W268" s="70">
        <v>0.27079303675048355</v>
      </c>
      <c r="X268" s="71">
        <v>0</v>
      </c>
      <c r="Y268" s="71">
        <v>0</v>
      </c>
      <c r="Z268" s="71">
        <v>0</v>
      </c>
      <c r="AA268" s="71">
        <v>0</v>
      </c>
      <c r="AB268" s="71">
        <v>0</v>
      </c>
      <c r="AC268" s="71">
        <v>0.23855577047066409</v>
      </c>
      <c r="AD268" s="71">
        <v>1.4506769825918761E-2</v>
      </c>
      <c r="AE268" s="71">
        <v>0.47614442295293358</v>
      </c>
      <c r="AF268" s="70">
        <v>4.0941328175370731E-2</v>
      </c>
      <c r="AG268" s="72">
        <v>0.69471308833010958</v>
      </c>
      <c r="AH268" s="72">
        <v>0.26434558349451964</v>
      </c>
      <c r="AI268" s="72">
        <v>0</v>
      </c>
      <c r="AJ268" s="70">
        <v>0.41650548033526757</v>
      </c>
      <c r="AK268" s="71">
        <v>0.30786589297227596</v>
      </c>
      <c r="AL268" s="71">
        <v>0.26273372018052871</v>
      </c>
      <c r="AM268" s="71">
        <v>0</v>
      </c>
      <c r="AN268" s="71">
        <v>1.2894906511927788E-2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3">
        <v>0</v>
      </c>
    </row>
    <row r="269" spans="1:46" x14ac:dyDescent="0.15">
      <c r="A269" s="45">
        <v>1100470</v>
      </c>
      <c r="B269" s="2">
        <v>4</v>
      </c>
      <c r="C269" s="2">
        <v>3</v>
      </c>
      <c r="D269" s="2">
        <v>10</v>
      </c>
      <c r="E269" s="2">
        <v>2</v>
      </c>
      <c r="F269" s="2">
        <v>3</v>
      </c>
      <c r="G269" s="2">
        <v>4</v>
      </c>
      <c r="H269" s="2">
        <v>-0.36668260153673704</v>
      </c>
      <c r="I269" s="2">
        <v>4</v>
      </c>
      <c r="J269" s="2">
        <v>2</v>
      </c>
      <c r="K269">
        <v>-0.43996187362717948</v>
      </c>
      <c r="L269">
        <v>-0.40302774776137784</v>
      </c>
      <c r="M269">
        <v>-0.74560488068365194</v>
      </c>
      <c r="N269">
        <v>-1.4770201859506881E-2</v>
      </c>
      <c r="O269">
        <v>-0.35308670861083363</v>
      </c>
      <c r="P269">
        <v>-0.16405541195239032</v>
      </c>
      <c r="Q269">
        <v>0.19475574256395392</v>
      </c>
      <c r="R269">
        <v>0.22893064915591727</v>
      </c>
      <c r="S269">
        <v>-0.46186068520271983</v>
      </c>
      <c r="T269" s="71">
        <v>0.8728813559322034</v>
      </c>
      <c r="U269" s="71">
        <v>3.3898305084745763E-2</v>
      </c>
      <c r="V269" s="71">
        <v>9.3220338983050849E-2</v>
      </c>
      <c r="W269" s="70">
        <v>0.63559322033898302</v>
      </c>
      <c r="X269" s="71">
        <v>0.10169491525423729</v>
      </c>
      <c r="Y269" s="71">
        <v>0</v>
      </c>
      <c r="Z269" s="71">
        <v>0</v>
      </c>
      <c r="AA269" s="71">
        <v>0</v>
      </c>
      <c r="AB269" s="71">
        <v>0</v>
      </c>
      <c r="AC269" s="71">
        <v>0</v>
      </c>
      <c r="AD269" s="71">
        <v>0</v>
      </c>
      <c r="AE269" s="71">
        <v>0.26271186440677968</v>
      </c>
      <c r="AF269" s="70">
        <v>8.4745762711864406E-3</v>
      </c>
      <c r="AG269" s="72">
        <v>0.85593220338983056</v>
      </c>
      <c r="AH269" s="72">
        <v>0.10169491525423729</v>
      </c>
      <c r="AI269" s="72">
        <v>3.3898305084745763E-2</v>
      </c>
      <c r="AJ269" s="70">
        <v>0.88983050847457623</v>
      </c>
      <c r="AK269" s="71">
        <v>0</v>
      </c>
      <c r="AL269" s="71">
        <v>0</v>
      </c>
      <c r="AM269" s="71">
        <v>0</v>
      </c>
      <c r="AN269" s="71">
        <v>8.4745762711864406E-3</v>
      </c>
      <c r="AO269" s="71">
        <v>0</v>
      </c>
      <c r="AP269" s="71">
        <v>0</v>
      </c>
      <c r="AQ269" s="71">
        <v>0</v>
      </c>
      <c r="AR269" s="71">
        <v>0</v>
      </c>
      <c r="AS269" s="71">
        <v>0.10169491525423729</v>
      </c>
      <c r="AT269" s="73">
        <v>0</v>
      </c>
    </row>
    <row r="270" spans="1:46" x14ac:dyDescent="0.15">
      <c r="A270" s="45">
        <v>1100490</v>
      </c>
      <c r="B270" s="2">
        <v>2</v>
      </c>
      <c r="C270" s="2">
        <v>3</v>
      </c>
      <c r="D270" s="2">
        <v>10</v>
      </c>
      <c r="E270" s="2">
        <v>2</v>
      </c>
      <c r="F270" s="2">
        <v>2</v>
      </c>
      <c r="G270" s="2">
        <v>4</v>
      </c>
      <c r="H270" s="2">
        <v>0.20181755588456107</v>
      </c>
      <c r="I270" s="2">
        <v>2</v>
      </c>
      <c r="J270" s="2">
        <v>1</v>
      </c>
      <c r="K270">
        <v>0.9623070463000859</v>
      </c>
      <c r="L270">
        <v>0.86302800436860483</v>
      </c>
      <c r="M270">
        <v>0.21625908063690524</v>
      </c>
      <c r="N270">
        <v>0.13001046462080312</v>
      </c>
      <c r="O270">
        <v>-0.18094259282006964</v>
      </c>
      <c r="P270">
        <v>-0.25463968995719471</v>
      </c>
      <c r="Q270">
        <v>-0.40778617509007536</v>
      </c>
      <c r="R270">
        <v>0.18715222492071709</v>
      </c>
      <c r="S270">
        <v>-0.86225430495997424</v>
      </c>
      <c r="T270" s="71">
        <v>1</v>
      </c>
      <c r="U270" s="71">
        <v>0</v>
      </c>
      <c r="V270" s="71">
        <v>0</v>
      </c>
      <c r="W270" s="70">
        <v>0.1702127659574468</v>
      </c>
      <c r="X270" s="71">
        <v>0.35976789168278528</v>
      </c>
      <c r="Y270" s="71">
        <v>1.160541586073501E-2</v>
      </c>
      <c r="Z270" s="71">
        <v>0</v>
      </c>
      <c r="AA270" s="71">
        <v>0</v>
      </c>
      <c r="AB270" s="71">
        <v>0</v>
      </c>
      <c r="AC270" s="71">
        <v>2.321083172147002E-2</v>
      </c>
      <c r="AD270" s="71">
        <v>0</v>
      </c>
      <c r="AE270" s="71">
        <v>0.43520309477756286</v>
      </c>
      <c r="AF270" s="70">
        <v>1.7408123791102514E-2</v>
      </c>
      <c r="AG270" s="72">
        <v>0.62282398452611221</v>
      </c>
      <c r="AH270" s="72">
        <v>0.35976789168278528</v>
      </c>
      <c r="AI270" s="72">
        <v>0</v>
      </c>
      <c r="AJ270" s="70">
        <v>0.390715667311412</v>
      </c>
      <c r="AK270" s="71">
        <v>0.19729206963249515</v>
      </c>
      <c r="AL270" s="71">
        <v>4.0618955512572531E-2</v>
      </c>
      <c r="AM270" s="71">
        <v>1.160541586073501E-2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0.35976789168278528</v>
      </c>
      <c r="AT270" s="73">
        <v>0</v>
      </c>
    </row>
    <row r="271" spans="1:46" x14ac:dyDescent="0.15">
      <c r="A271" s="45">
        <v>1100510</v>
      </c>
      <c r="B271" s="2">
        <v>1</v>
      </c>
      <c r="C271" s="2">
        <v>2</v>
      </c>
      <c r="D271" s="2">
        <v>10</v>
      </c>
      <c r="E271" s="2">
        <v>2</v>
      </c>
      <c r="F271" s="2">
        <v>4</v>
      </c>
      <c r="G271" s="2">
        <v>7</v>
      </c>
      <c r="H271" s="2">
        <v>-0.36668260153673704</v>
      </c>
      <c r="I271" s="2">
        <v>4</v>
      </c>
      <c r="J271" s="2">
        <v>1</v>
      </c>
      <c r="K271">
        <v>8.5888971345545045E-2</v>
      </c>
      <c r="L271">
        <v>1.4960558804335962</v>
      </c>
      <c r="M271">
        <v>0.8895638535612953</v>
      </c>
      <c r="N271">
        <v>-0.37189584584427154</v>
      </c>
      <c r="O271">
        <v>4.8582894900948997E-2</v>
      </c>
      <c r="P271">
        <v>0.67101840090440013</v>
      </c>
      <c r="Q271">
        <v>-0.51357760558791554</v>
      </c>
      <c r="R271">
        <v>-0.53472797905734248</v>
      </c>
      <c r="S271">
        <v>2.5517102091123216</v>
      </c>
      <c r="T271" s="71">
        <v>1</v>
      </c>
      <c r="U271" s="71">
        <v>0</v>
      </c>
      <c r="V271" s="71">
        <v>0</v>
      </c>
      <c r="W271" s="70">
        <v>5.817174515235457E-2</v>
      </c>
      <c r="X271" s="71">
        <v>4.9861495844875349E-2</v>
      </c>
      <c r="Y271" s="71">
        <v>0</v>
      </c>
      <c r="Z271" s="71">
        <v>0</v>
      </c>
      <c r="AA271" s="71">
        <v>9.9722991689750698E-2</v>
      </c>
      <c r="AB271" s="71">
        <v>3.3240997229916899E-2</v>
      </c>
      <c r="AC271" s="71">
        <v>0</v>
      </c>
      <c r="AD271" s="71">
        <v>4.9861495844875349E-2</v>
      </c>
      <c r="AE271" s="71">
        <v>0.70914127423822715</v>
      </c>
      <c r="AF271" s="70">
        <v>0.65373961218836563</v>
      </c>
      <c r="AG271" s="72">
        <v>0.2742382271468144</v>
      </c>
      <c r="AH271" s="72">
        <v>7.2022160664819951E-2</v>
      </c>
      <c r="AI271" s="72">
        <v>0</v>
      </c>
      <c r="AJ271" s="70">
        <v>0.40720221606648199</v>
      </c>
      <c r="AK271" s="71">
        <v>8.3102493074792241E-2</v>
      </c>
      <c r="AL271" s="71">
        <v>0</v>
      </c>
      <c r="AM271" s="71">
        <v>4.9861495844875349E-2</v>
      </c>
      <c r="AN271" s="71">
        <v>0</v>
      </c>
      <c r="AO271" s="71">
        <v>0.25484764542936289</v>
      </c>
      <c r="AP271" s="71">
        <v>3.3240997229916899E-2</v>
      </c>
      <c r="AQ271" s="71">
        <v>0</v>
      </c>
      <c r="AR271" s="71">
        <v>9.9722991689750698E-2</v>
      </c>
      <c r="AS271" s="71">
        <v>7.2022160664819951E-2</v>
      </c>
      <c r="AT271" s="73">
        <v>0</v>
      </c>
    </row>
    <row r="272" spans="1:46" x14ac:dyDescent="0.15">
      <c r="A272" s="45">
        <v>1100620</v>
      </c>
      <c r="B272" s="2">
        <v>3</v>
      </c>
      <c r="C272" s="2">
        <v>3</v>
      </c>
      <c r="D272" s="2">
        <v>10</v>
      </c>
      <c r="E272" s="2">
        <v>2</v>
      </c>
      <c r="F272" s="2">
        <v>3</v>
      </c>
      <c r="G272" s="2">
        <v>4</v>
      </c>
      <c r="H272" s="2">
        <v>0.20181755588456107</v>
      </c>
      <c r="I272" s="2">
        <v>2</v>
      </c>
      <c r="J272" s="2">
        <v>1</v>
      </c>
      <c r="K272">
        <v>-0.26467825863627131</v>
      </c>
      <c r="L272">
        <v>0.23000012830361349</v>
      </c>
      <c r="M272">
        <v>0.12007268450484952</v>
      </c>
      <c r="N272">
        <v>3.4760525343879674</v>
      </c>
      <c r="O272">
        <v>4.8582894900948997E-2</v>
      </c>
      <c r="P272">
        <v>3.9920644932555414</v>
      </c>
      <c r="Q272">
        <v>-0.28232195486018902</v>
      </c>
      <c r="R272">
        <v>3.2213820692362036</v>
      </c>
      <c r="S272">
        <v>0.1759884637480793</v>
      </c>
      <c r="T272" s="71">
        <v>0.98073217726396922</v>
      </c>
      <c r="U272" s="71">
        <v>0</v>
      </c>
      <c r="V272" s="71">
        <v>1.9267822736030827E-2</v>
      </c>
      <c r="W272" s="70">
        <v>0.11560693641618497</v>
      </c>
      <c r="X272" s="71">
        <v>0</v>
      </c>
      <c r="Y272" s="71">
        <v>0</v>
      </c>
      <c r="Z272" s="71">
        <v>2.569043031470777E-2</v>
      </c>
      <c r="AA272" s="71">
        <v>0</v>
      </c>
      <c r="AB272" s="71">
        <v>0.30443159922928709</v>
      </c>
      <c r="AC272" s="71">
        <v>0</v>
      </c>
      <c r="AD272" s="71">
        <v>0</v>
      </c>
      <c r="AE272" s="71">
        <v>0.55427103403982014</v>
      </c>
      <c r="AF272" s="70">
        <v>0.13937058445728967</v>
      </c>
      <c r="AG272" s="72">
        <v>0.79640333975594091</v>
      </c>
      <c r="AH272" s="72">
        <v>0</v>
      </c>
      <c r="AI272" s="72">
        <v>6.4226075786769435E-2</v>
      </c>
      <c r="AJ272" s="70">
        <v>0.48490687219010919</v>
      </c>
      <c r="AK272" s="71">
        <v>0.16570327552986513</v>
      </c>
      <c r="AL272" s="71">
        <v>1.9267822736030827E-2</v>
      </c>
      <c r="AM272" s="71">
        <v>2.569043031470777E-2</v>
      </c>
      <c r="AN272" s="71">
        <v>0</v>
      </c>
      <c r="AO272" s="71">
        <v>0</v>
      </c>
      <c r="AP272" s="71">
        <v>0.30443159922928709</v>
      </c>
      <c r="AQ272" s="71">
        <v>0</v>
      </c>
      <c r="AR272" s="71">
        <v>0</v>
      </c>
      <c r="AS272" s="71">
        <v>0</v>
      </c>
      <c r="AT272" s="73">
        <v>0</v>
      </c>
    </row>
    <row r="273" spans="1:46" x14ac:dyDescent="0.15">
      <c r="A273" s="45">
        <v>1100790</v>
      </c>
      <c r="B273" s="2">
        <v>3</v>
      </c>
      <c r="C273" s="2">
        <v>3</v>
      </c>
      <c r="D273" s="2">
        <v>10</v>
      </c>
      <c r="E273" s="2">
        <v>2</v>
      </c>
      <c r="F273" s="2">
        <v>4</v>
      </c>
      <c r="G273" s="2">
        <v>4</v>
      </c>
      <c r="H273" s="2">
        <v>-0.93518275895803515</v>
      </c>
      <c r="I273" s="2">
        <v>4</v>
      </c>
      <c r="J273" s="2">
        <v>1</v>
      </c>
      <c r="K273">
        <v>0.9623070463000859</v>
      </c>
      <c r="L273">
        <v>-0.40302774776137784</v>
      </c>
      <c r="M273">
        <v>2.3886288372793812E-2</v>
      </c>
      <c r="N273">
        <v>1.3622548037754414</v>
      </c>
      <c r="O273">
        <v>-0.35308670861083363</v>
      </c>
      <c r="P273">
        <v>1.2657608011796939</v>
      </c>
      <c r="Q273">
        <v>-0.40512006041019033</v>
      </c>
      <c r="R273">
        <v>1.9494551716117168</v>
      </c>
      <c r="S273">
        <v>-0.24643479844227811</v>
      </c>
      <c r="T273" s="71">
        <v>1</v>
      </c>
      <c r="U273" s="71">
        <v>0</v>
      </c>
      <c r="V273" s="71">
        <v>0</v>
      </c>
      <c r="W273" s="70">
        <v>8.666666666666667E-2</v>
      </c>
      <c r="X273" s="71">
        <v>0</v>
      </c>
      <c r="Y273" s="71">
        <v>0</v>
      </c>
      <c r="Z273" s="71">
        <v>0</v>
      </c>
      <c r="AA273" s="71">
        <v>0</v>
      </c>
      <c r="AB273" s="71">
        <v>0</v>
      </c>
      <c r="AC273" s="71">
        <v>0.10666666666666667</v>
      </c>
      <c r="AD273" s="71">
        <v>0</v>
      </c>
      <c r="AE273" s="71">
        <v>0.80666666666666664</v>
      </c>
      <c r="AF273" s="70">
        <v>0.10666666666666667</v>
      </c>
      <c r="AG273" s="72">
        <v>0.89333333333333331</v>
      </c>
      <c r="AH273" s="72">
        <v>0</v>
      </c>
      <c r="AI273" s="72">
        <v>0</v>
      </c>
      <c r="AJ273" s="70">
        <v>0.76666666666666672</v>
      </c>
      <c r="AK273" s="71">
        <v>0.04</v>
      </c>
      <c r="AL273" s="71">
        <v>0.19333333333333333</v>
      </c>
      <c r="AM273" s="71">
        <v>0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3">
        <v>0</v>
      </c>
    </row>
    <row r="274" spans="1:46" x14ac:dyDescent="0.15">
      <c r="A274" s="45">
        <v>1100860</v>
      </c>
      <c r="B274" s="2">
        <v>2</v>
      </c>
      <c r="C274" s="2">
        <v>1</v>
      </c>
      <c r="D274" s="2">
        <v>5</v>
      </c>
      <c r="E274" s="2">
        <v>2</v>
      </c>
      <c r="F274" s="2">
        <v>1</v>
      </c>
      <c r="G274" s="2">
        <v>7</v>
      </c>
      <c r="H274" s="2">
        <v>-1.5036829163793333</v>
      </c>
      <c r="I274" s="2">
        <v>4</v>
      </c>
      <c r="J274" s="2">
        <v>1</v>
      </c>
      <c r="K274">
        <v>0.17353077884099913</v>
      </c>
      <c r="L274">
        <v>-0.40302774776137784</v>
      </c>
      <c r="M274">
        <v>-0.74560488068365194</v>
      </c>
      <c r="N274">
        <v>-0.64215308994085019</v>
      </c>
      <c r="O274">
        <v>-0.8121376840528709</v>
      </c>
      <c r="P274">
        <v>-0.67189352051682494</v>
      </c>
      <c r="Q274">
        <v>-0.18916477133949838</v>
      </c>
      <c r="R274">
        <v>-3.0945168625682942E-2</v>
      </c>
      <c r="S274">
        <v>-0.29146556788734074</v>
      </c>
      <c r="T274" s="71">
        <v>1</v>
      </c>
      <c r="U274" s="71">
        <v>0</v>
      </c>
      <c r="V274" s="71">
        <v>0</v>
      </c>
      <c r="W274" s="70">
        <v>0.49097472924187724</v>
      </c>
      <c r="X274" s="71">
        <v>0</v>
      </c>
      <c r="Y274" s="71">
        <v>3.2490974729241874E-2</v>
      </c>
      <c r="Z274" s="71">
        <v>0</v>
      </c>
      <c r="AA274" s="71">
        <v>0</v>
      </c>
      <c r="AB274" s="71">
        <v>0</v>
      </c>
      <c r="AC274" s="71">
        <v>0</v>
      </c>
      <c r="AD274" s="71">
        <v>0</v>
      </c>
      <c r="AE274" s="71">
        <v>0.47653429602888087</v>
      </c>
      <c r="AF274" s="70">
        <v>0.47653429602888087</v>
      </c>
      <c r="AG274" s="72">
        <v>0.52346570397111913</v>
      </c>
      <c r="AH274" s="72">
        <v>0</v>
      </c>
      <c r="AI274" s="72">
        <v>0</v>
      </c>
      <c r="AJ274" s="70">
        <v>0.90252707581227432</v>
      </c>
      <c r="AK274" s="71">
        <v>0</v>
      </c>
      <c r="AL274" s="71">
        <v>0</v>
      </c>
      <c r="AM274" s="71">
        <v>9.7472924187725629E-2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3">
        <v>0</v>
      </c>
    </row>
    <row r="275" spans="1:46" x14ac:dyDescent="0.15">
      <c r="A275" s="45">
        <v>1100910</v>
      </c>
      <c r="B275" s="2">
        <v>1</v>
      </c>
      <c r="C275" s="2">
        <v>2</v>
      </c>
      <c r="D275" s="2">
        <v>10</v>
      </c>
      <c r="E275" s="2">
        <v>2</v>
      </c>
      <c r="F275" s="2">
        <v>4</v>
      </c>
      <c r="G275" s="2">
        <v>7</v>
      </c>
      <c r="H275" s="2">
        <v>-0.36668260153673704</v>
      </c>
      <c r="I275" s="2">
        <v>4</v>
      </c>
      <c r="J275" s="2">
        <v>1</v>
      </c>
      <c r="K275">
        <v>1.0499488537955399</v>
      </c>
      <c r="L275">
        <v>-0.40302774776137784</v>
      </c>
      <c r="M275">
        <v>0.50481826903307236</v>
      </c>
      <c r="N275">
        <v>-0.40085197914033355</v>
      </c>
      <c r="O275">
        <v>0.56501524227324096</v>
      </c>
      <c r="P275">
        <v>-0.33503323668645857</v>
      </c>
      <c r="Q275">
        <v>-0.2554367648109277</v>
      </c>
      <c r="R275">
        <v>-0.80565874912044455</v>
      </c>
      <c r="S275">
        <v>1.7520148970793316E-4</v>
      </c>
      <c r="T275" s="71">
        <v>0.83806818181818177</v>
      </c>
      <c r="U275" s="71">
        <v>0.16193181818181818</v>
      </c>
      <c r="V275" s="71">
        <v>0</v>
      </c>
      <c r="W275" s="70">
        <v>0</v>
      </c>
      <c r="X275" s="71">
        <v>0</v>
      </c>
      <c r="Y275" s="71">
        <v>0.14488636363636365</v>
      </c>
      <c r="Z275" s="71">
        <v>0.22727272727272727</v>
      </c>
      <c r="AA275" s="71">
        <v>0</v>
      </c>
      <c r="AB275" s="71">
        <v>0</v>
      </c>
      <c r="AC275" s="71">
        <v>0</v>
      </c>
      <c r="AD275" s="71">
        <v>0</v>
      </c>
      <c r="AE275" s="71">
        <v>0.62784090909090906</v>
      </c>
      <c r="AF275" s="70">
        <v>6.8181818181818177E-2</v>
      </c>
      <c r="AG275" s="72">
        <v>0.93181818181818177</v>
      </c>
      <c r="AH275" s="72">
        <v>0</v>
      </c>
      <c r="AI275" s="72">
        <v>0</v>
      </c>
      <c r="AJ275" s="70">
        <v>0.45738636363636365</v>
      </c>
      <c r="AK275" s="71">
        <v>0.34375</v>
      </c>
      <c r="AL275" s="71">
        <v>0</v>
      </c>
      <c r="AM275" s="71">
        <v>0.19886363636363635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3">
        <v>0</v>
      </c>
    </row>
    <row r="276" spans="1:46" x14ac:dyDescent="0.15">
      <c r="A276" s="45">
        <v>1101030</v>
      </c>
      <c r="B276" s="2">
        <v>1</v>
      </c>
      <c r="C276" s="2">
        <v>1</v>
      </c>
      <c r="D276" s="2">
        <v>13</v>
      </c>
      <c r="E276" s="2">
        <v>2</v>
      </c>
      <c r="F276" s="2">
        <v>4</v>
      </c>
      <c r="G276" s="2">
        <v>7</v>
      </c>
      <c r="H276" s="2">
        <v>0.20181755588456107</v>
      </c>
      <c r="I276" s="2">
        <v>4</v>
      </c>
      <c r="J276" s="2">
        <v>1</v>
      </c>
      <c r="K276">
        <v>0.17353077884099913</v>
      </c>
      <c r="L276">
        <v>-1.0360556238263692</v>
      </c>
      <c r="M276">
        <v>-7.2300107759261906E-2</v>
      </c>
      <c r="N276">
        <v>0.22653090894100977</v>
      </c>
      <c r="O276">
        <v>-6.617984895956032E-2</v>
      </c>
      <c r="P276">
        <v>6.4103738272210734E-2</v>
      </c>
      <c r="Q276">
        <v>-0.23715483557742992</v>
      </c>
      <c r="R276">
        <v>0.16394198923449485</v>
      </c>
      <c r="S276">
        <v>-0.4383882241668583</v>
      </c>
      <c r="T276" s="71">
        <v>0.96343692870201092</v>
      </c>
      <c r="U276" s="71">
        <v>2.1937842778793418E-2</v>
      </c>
      <c r="V276" s="71">
        <v>1.4625228519195612E-2</v>
      </c>
      <c r="W276" s="70">
        <v>0</v>
      </c>
      <c r="X276" s="71">
        <v>0</v>
      </c>
      <c r="Y276" s="71">
        <v>0</v>
      </c>
      <c r="Z276" s="71">
        <v>0</v>
      </c>
      <c r="AA276" s="71">
        <v>0</v>
      </c>
      <c r="AB276" s="71">
        <v>0</v>
      </c>
      <c r="AC276" s="71">
        <v>0.33638025594149906</v>
      </c>
      <c r="AD276" s="71">
        <v>0</v>
      </c>
      <c r="AE276" s="71">
        <v>0.66361974405850088</v>
      </c>
      <c r="AF276" s="70">
        <v>0.23583180987202926</v>
      </c>
      <c r="AG276" s="72">
        <v>0.76416819012797077</v>
      </c>
      <c r="AH276" s="72">
        <v>0</v>
      </c>
      <c r="AI276" s="72">
        <v>0</v>
      </c>
      <c r="AJ276" s="70">
        <v>2.1937842778793418E-2</v>
      </c>
      <c r="AK276" s="71">
        <v>3.8391224862888484E-2</v>
      </c>
      <c r="AL276" s="71">
        <v>0.76416819012797077</v>
      </c>
      <c r="AM276" s="71">
        <v>0</v>
      </c>
      <c r="AN276" s="71">
        <v>0.17550274223034734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3">
        <v>0</v>
      </c>
    </row>
    <row r="277" spans="1:46" x14ac:dyDescent="0.15">
      <c r="A277" s="45">
        <v>1101070</v>
      </c>
      <c r="B277" s="2">
        <v>2</v>
      </c>
      <c r="C277" s="2">
        <v>1</v>
      </c>
      <c r="D277" s="2">
        <v>4</v>
      </c>
      <c r="E277" s="2">
        <v>2</v>
      </c>
      <c r="F277" s="2">
        <v>3</v>
      </c>
      <c r="G277" s="2">
        <v>5</v>
      </c>
      <c r="H277" s="2">
        <v>0.20181755588456107</v>
      </c>
      <c r="I277" s="2">
        <v>2</v>
      </c>
      <c r="J277" s="2">
        <v>1</v>
      </c>
      <c r="K277">
        <v>0.26117258633645318</v>
      </c>
      <c r="L277">
        <v>-1.0360556238263692</v>
      </c>
      <c r="M277">
        <v>-0.74560488068365194</v>
      </c>
      <c r="N277">
        <v>3.6707368444603337E-2</v>
      </c>
      <c r="O277">
        <v>-0.35308670861083363</v>
      </c>
      <c r="P277">
        <v>9.4675932098832224E-2</v>
      </c>
      <c r="Q277">
        <v>0.19475574256395392</v>
      </c>
      <c r="R277">
        <v>0.29324932289258265</v>
      </c>
      <c r="S277">
        <v>-4.9971128394367591E-2</v>
      </c>
      <c r="T277" s="71">
        <v>0.75</v>
      </c>
      <c r="U277" s="71">
        <v>0.21311475409836064</v>
      </c>
      <c r="V277" s="71">
        <v>3.6885245901639344E-2</v>
      </c>
      <c r="W277" s="70">
        <v>0</v>
      </c>
      <c r="X277" s="71">
        <v>0</v>
      </c>
      <c r="Y277" s="71">
        <v>0.40573770491803279</v>
      </c>
      <c r="Z277" s="71">
        <v>0</v>
      </c>
      <c r="AA277" s="71">
        <v>0</v>
      </c>
      <c r="AB277" s="71">
        <v>0</v>
      </c>
      <c r="AC277" s="71">
        <v>0</v>
      </c>
      <c r="AD277" s="71">
        <v>0</v>
      </c>
      <c r="AE277" s="71">
        <v>0.59426229508196726</v>
      </c>
      <c r="AF277" s="70">
        <v>0.28278688524590162</v>
      </c>
      <c r="AG277" s="72">
        <v>0.40573770491803279</v>
      </c>
      <c r="AH277" s="72">
        <v>0</v>
      </c>
      <c r="AI277" s="72">
        <v>0.31147540983606559</v>
      </c>
      <c r="AJ277" s="70">
        <v>0.38524590163934425</v>
      </c>
      <c r="AK277" s="71">
        <v>0</v>
      </c>
      <c r="AL277" s="71">
        <v>0</v>
      </c>
      <c r="AM277" s="71">
        <v>0.5901639344262295</v>
      </c>
      <c r="AN277" s="71">
        <v>2.4590163934426229E-2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3">
        <v>0</v>
      </c>
    </row>
    <row r="278" spans="1:46" x14ac:dyDescent="0.15">
      <c r="A278" s="45">
        <v>1101080</v>
      </c>
      <c r="B278" s="2">
        <v>3</v>
      </c>
      <c r="C278" s="2">
        <v>3</v>
      </c>
      <c r="D278" s="2">
        <v>10</v>
      </c>
      <c r="E278" s="2">
        <v>2</v>
      </c>
      <c r="F278" s="2">
        <v>4</v>
      </c>
      <c r="G278" s="2">
        <v>4</v>
      </c>
      <c r="H278" s="2">
        <v>-0.36668260153673704</v>
      </c>
      <c r="I278" s="2">
        <v>4</v>
      </c>
      <c r="J278" s="2">
        <v>1</v>
      </c>
      <c r="K278">
        <v>8.5888971345545045E-2</v>
      </c>
      <c r="L278">
        <v>-0.40302774776137784</v>
      </c>
      <c r="M278">
        <v>1.7552414187497969</v>
      </c>
      <c r="N278">
        <v>0.60296064178981579</v>
      </c>
      <c r="O278">
        <v>1.3109730773665516</v>
      </c>
      <c r="P278">
        <v>0.98126955307085517</v>
      </c>
      <c r="Q278">
        <v>-0.39523975306708681</v>
      </c>
      <c r="R278">
        <v>-0.43271792974626117</v>
      </c>
      <c r="S278">
        <v>0.38541936978918323</v>
      </c>
      <c r="T278" s="71">
        <v>0.93674698795180722</v>
      </c>
      <c r="U278" s="71">
        <v>6.3253012048192767E-2</v>
      </c>
      <c r="V278" s="71">
        <v>0</v>
      </c>
      <c r="W278" s="70">
        <v>0.28915662650602408</v>
      </c>
      <c r="X278" s="71">
        <v>0</v>
      </c>
      <c r="Y278" s="71">
        <v>0.18524096385542169</v>
      </c>
      <c r="Z278" s="71">
        <v>0</v>
      </c>
      <c r="AA278" s="71">
        <v>0</v>
      </c>
      <c r="AB278" s="71">
        <v>0</v>
      </c>
      <c r="AC278" s="71">
        <v>0</v>
      </c>
      <c r="AD278" s="71">
        <v>0</v>
      </c>
      <c r="AE278" s="71">
        <v>0.5256024096385542</v>
      </c>
      <c r="AF278" s="70">
        <v>0.40963855421686746</v>
      </c>
      <c r="AG278" s="72">
        <v>0.55421686746987953</v>
      </c>
      <c r="AH278" s="72">
        <v>0</v>
      </c>
      <c r="AI278" s="72">
        <v>3.614457831325301E-2</v>
      </c>
      <c r="AJ278" s="70">
        <v>0.42921686746987953</v>
      </c>
      <c r="AK278" s="71">
        <v>1.355421686746988E-2</v>
      </c>
      <c r="AL278" s="71">
        <v>3.614457831325301E-2</v>
      </c>
      <c r="AM278" s="71">
        <v>0.32228915662650603</v>
      </c>
      <c r="AN278" s="71">
        <v>0.18072289156626506</v>
      </c>
      <c r="AO278" s="71">
        <v>6.024096385542169E-3</v>
      </c>
      <c r="AP278" s="71">
        <v>0</v>
      </c>
      <c r="AQ278" s="71">
        <v>0</v>
      </c>
      <c r="AR278" s="71">
        <v>0</v>
      </c>
      <c r="AS278" s="71">
        <v>0</v>
      </c>
      <c r="AT278" s="73">
        <v>1.2048192771084338E-2</v>
      </c>
    </row>
    <row r="279" spans="1:46" x14ac:dyDescent="0.15">
      <c r="A279" s="45">
        <v>1104070</v>
      </c>
      <c r="B279" s="2">
        <v>2</v>
      </c>
      <c r="C279" s="2">
        <v>3</v>
      </c>
      <c r="D279" s="2">
        <v>10</v>
      </c>
      <c r="E279" s="2">
        <v>2</v>
      </c>
      <c r="F279" s="2">
        <v>4</v>
      </c>
      <c r="G279" s="2">
        <v>5</v>
      </c>
      <c r="H279" s="2">
        <v>0.77031771330585919</v>
      </c>
      <c r="I279" s="2">
        <v>3</v>
      </c>
      <c r="J279" s="2">
        <v>1</v>
      </c>
      <c r="K279">
        <v>-8.9394643645363134E-2</v>
      </c>
      <c r="L279">
        <v>2.1290837564985874</v>
      </c>
      <c r="M279">
        <v>1.2743094380895181</v>
      </c>
      <c r="N279">
        <v>9.7836983180734222E-2</v>
      </c>
      <c r="O279">
        <v>1.0814475896455329</v>
      </c>
      <c r="P279">
        <v>0.36246570395053518</v>
      </c>
      <c r="Q279">
        <v>-0.34306394286114095</v>
      </c>
      <c r="R279">
        <v>-0.6494212390604196</v>
      </c>
      <c r="S279">
        <v>0.33193351854411679</v>
      </c>
      <c r="T279" s="71">
        <v>0.98224852071005919</v>
      </c>
      <c r="U279" s="71">
        <v>1.7751479289940829E-2</v>
      </c>
      <c r="V279" s="71">
        <v>0</v>
      </c>
      <c r="W279" s="70">
        <v>2.3668639053254437E-2</v>
      </c>
      <c r="X279" s="71">
        <v>2.3668639053254437E-2</v>
      </c>
      <c r="Y279" s="71">
        <v>1.7751479289940829E-2</v>
      </c>
      <c r="Z279" s="71">
        <v>0</v>
      </c>
      <c r="AA279" s="71">
        <v>3.5502958579881658E-2</v>
      </c>
      <c r="AB279" s="71">
        <v>2.9585798816568046E-2</v>
      </c>
      <c r="AC279" s="71">
        <v>0.33925049309664695</v>
      </c>
      <c r="AD279" s="71">
        <v>0</v>
      </c>
      <c r="AE279" s="71">
        <v>0.53057199211045369</v>
      </c>
      <c r="AF279" s="70">
        <v>0.37278106508875741</v>
      </c>
      <c r="AG279" s="72">
        <v>0.59763313609467461</v>
      </c>
      <c r="AH279" s="72">
        <v>2.3668639053254437E-2</v>
      </c>
      <c r="AI279" s="72">
        <v>5.9171597633136093E-3</v>
      </c>
      <c r="AJ279" s="70">
        <v>0.12820512820512819</v>
      </c>
      <c r="AK279" s="71">
        <v>0.10650887573964497</v>
      </c>
      <c r="AL279" s="71">
        <v>0.59960552268244571</v>
      </c>
      <c r="AM279" s="71">
        <v>1.7751479289940829E-2</v>
      </c>
      <c r="AN279" s="71">
        <v>2.1696252465483234E-2</v>
      </c>
      <c r="AO279" s="71">
        <v>7.889546351084813E-3</v>
      </c>
      <c r="AP279" s="71">
        <v>2.9585798816568046E-2</v>
      </c>
      <c r="AQ279" s="71">
        <v>0</v>
      </c>
      <c r="AR279" s="71">
        <v>6.5088757396449703E-2</v>
      </c>
      <c r="AS279" s="71">
        <v>2.3668639053254437E-2</v>
      </c>
      <c r="AT279" s="73">
        <v>0</v>
      </c>
    </row>
    <row r="280" spans="1:46" x14ac:dyDescent="0.15">
      <c r="A280" s="45">
        <v>1104230</v>
      </c>
      <c r="B280" s="2">
        <v>4</v>
      </c>
      <c r="C280" s="2">
        <v>3</v>
      </c>
      <c r="D280" s="2">
        <v>10</v>
      </c>
      <c r="E280" s="2">
        <v>2</v>
      </c>
      <c r="F280" s="2">
        <v>3</v>
      </c>
      <c r="G280" s="2">
        <v>5</v>
      </c>
      <c r="H280" s="2">
        <v>1.3388178707271572</v>
      </c>
      <c r="I280" s="2">
        <v>2</v>
      </c>
      <c r="J280" s="2">
        <v>1</v>
      </c>
      <c r="K280">
        <v>-8.9394643645363134E-2</v>
      </c>
      <c r="L280">
        <v>-0.40302774776137784</v>
      </c>
      <c r="M280">
        <v>-0.74560488068365194</v>
      </c>
      <c r="N280">
        <v>-0.64537043808485706</v>
      </c>
      <c r="O280">
        <v>-0.86951905598312551</v>
      </c>
      <c r="P280">
        <v>-0.7081272317187467</v>
      </c>
      <c r="Q280">
        <v>-0.23715483557742992</v>
      </c>
      <c r="R280">
        <v>6.5119026982847564E-2</v>
      </c>
      <c r="S280">
        <v>-0.40497547678360879</v>
      </c>
      <c r="T280" s="71">
        <v>1</v>
      </c>
      <c r="U280" s="71">
        <v>0</v>
      </c>
      <c r="V280" s="71">
        <v>0</v>
      </c>
      <c r="W280" s="70">
        <v>0.82608695652173914</v>
      </c>
      <c r="X280" s="71">
        <v>0</v>
      </c>
      <c r="Y280" s="71">
        <v>0</v>
      </c>
      <c r="Z280" s="71">
        <v>0</v>
      </c>
      <c r="AA280" s="71">
        <v>0</v>
      </c>
      <c r="AB280" s="71">
        <v>4.3478260869565216E-2</v>
      </c>
      <c r="AC280" s="71">
        <v>0</v>
      </c>
      <c r="AD280" s="71">
        <v>0</v>
      </c>
      <c r="AE280" s="71">
        <v>0.13043478260869565</v>
      </c>
      <c r="AF280" s="70">
        <v>2.8985507246376812E-2</v>
      </c>
      <c r="AG280" s="72">
        <v>0.86956521739130432</v>
      </c>
      <c r="AH280" s="72">
        <v>0</v>
      </c>
      <c r="AI280" s="72">
        <v>0.10144927536231885</v>
      </c>
      <c r="AJ280" s="70">
        <v>0.92753623188405798</v>
      </c>
      <c r="AK280" s="71">
        <v>0</v>
      </c>
      <c r="AL280" s="71">
        <v>0</v>
      </c>
      <c r="AM280" s="71">
        <v>0</v>
      </c>
      <c r="AN280" s="71">
        <v>2.8985507246376812E-2</v>
      </c>
      <c r="AO280" s="71">
        <v>0</v>
      </c>
      <c r="AP280" s="71">
        <v>4.3478260869565216E-2</v>
      </c>
      <c r="AQ280" s="71">
        <v>0</v>
      </c>
      <c r="AR280" s="71">
        <v>0</v>
      </c>
      <c r="AS280" s="71">
        <v>0</v>
      </c>
      <c r="AT280" s="73">
        <v>0</v>
      </c>
    </row>
    <row r="281" spans="1:46" x14ac:dyDescent="0.15">
      <c r="A281" s="45">
        <v>1104380</v>
      </c>
      <c r="B281" s="2">
        <v>3</v>
      </c>
      <c r="C281" s="2">
        <v>3</v>
      </c>
      <c r="D281" s="2">
        <v>10</v>
      </c>
      <c r="E281" s="2">
        <v>2</v>
      </c>
      <c r="F281" s="2">
        <v>2</v>
      </c>
      <c r="G281" s="2">
        <v>5</v>
      </c>
      <c r="H281" s="2">
        <v>-0.36668260153673704</v>
      </c>
      <c r="I281" s="2">
        <v>4</v>
      </c>
      <c r="J281" s="2">
        <v>1</v>
      </c>
      <c r="K281">
        <v>-1.4916635635726285</v>
      </c>
      <c r="L281">
        <v>-1.6690834998913606</v>
      </c>
      <c r="M281">
        <v>-1.3227232574759862</v>
      </c>
      <c r="N281">
        <v>-1.4175339926465103</v>
      </c>
      <c r="O281">
        <v>-1.6728582630066908</v>
      </c>
      <c r="P281">
        <v>-1.39656774455526</v>
      </c>
      <c r="Q281">
        <v>-0.62107534948088228</v>
      </c>
      <c r="R281">
        <v>0.14049247276800234</v>
      </c>
      <c r="S281">
        <v>-7.4547945599201693E-2</v>
      </c>
      <c r="T281" s="71">
        <v>0.66666666666666663</v>
      </c>
      <c r="U281" s="71">
        <v>0</v>
      </c>
      <c r="V281" s="71">
        <v>0.33333333333333331</v>
      </c>
      <c r="W281" s="70">
        <v>0</v>
      </c>
      <c r="X281" s="71">
        <v>0</v>
      </c>
      <c r="Y281" s="71">
        <v>0</v>
      </c>
      <c r="Z281" s="71">
        <v>0</v>
      </c>
      <c r="AA281" s="71">
        <v>0</v>
      </c>
      <c r="AB281" s="71">
        <v>0</v>
      </c>
      <c r="AC281" s="71">
        <v>0</v>
      </c>
      <c r="AD281" s="71">
        <v>0</v>
      </c>
      <c r="AE281" s="71">
        <v>1</v>
      </c>
      <c r="AF281" s="70">
        <v>0</v>
      </c>
      <c r="AG281" s="72">
        <v>0.66666666666666663</v>
      </c>
      <c r="AH281" s="72">
        <v>0</v>
      </c>
      <c r="AI281" s="72">
        <v>0.33333333333333331</v>
      </c>
      <c r="AJ281" s="70">
        <v>0.33333333333333331</v>
      </c>
      <c r="AK281" s="71">
        <v>0.66666666666666663</v>
      </c>
      <c r="AL281" s="71">
        <v>0</v>
      </c>
      <c r="AM281" s="71">
        <v>0</v>
      </c>
      <c r="AN281" s="71">
        <v>0</v>
      </c>
      <c r="AO281" s="71">
        <v>0</v>
      </c>
      <c r="AP281" s="71">
        <v>0</v>
      </c>
      <c r="AQ281" s="71">
        <v>0</v>
      </c>
      <c r="AR281" s="71">
        <v>0</v>
      </c>
      <c r="AS281" s="71">
        <v>0</v>
      </c>
      <c r="AT281" s="73">
        <v>0</v>
      </c>
    </row>
    <row r="282" spans="1:46" x14ac:dyDescent="0.15">
      <c r="A282" s="45">
        <v>1104490</v>
      </c>
      <c r="B282" s="2">
        <v>2</v>
      </c>
      <c r="C282" s="2">
        <v>1</v>
      </c>
      <c r="D282" s="2">
        <v>5</v>
      </c>
      <c r="E282" s="2">
        <v>2</v>
      </c>
      <c r="F282" s="2">
        <v>4</v>
      </c>
      <c r="G282" s="2">
        <v>4</v>
      </c>
      <c r="H282" s="2">
        <v>5.8868191300975417</v>
      </c>
      <c r="I282" s="2">
        <v>2</v>
      </c>
      <c r="J282" s="2">
        <v>1</v>
      </c>
      <c r="K282">
        <v>-0.61524548861808759</v>
      </c>
      <c r="L282">
        <v>-0.40302774776137784</v>
      </c>
      <c r="M282">
        <v>-0.74560488068365194</v>
      </c>
      <c r="N282">
        <v>4.7082968735426052</v>
      </c>
      <c r="O282">
        <v>-0.18094259282006964</v>
      </c>
      <c r="P282">
        <v>4.6284190462392916</v>
      </c>
      <c r="Q282">
        <v>0.33872593527774852</v>
      </c>
      <c r="R282">
        <v>5.2946004797909669</v>
      </c>
      <c r="S282">
        <v>-0.17340209062050288</v>
      </c>
      <c r="T282" s="71">
        <v>0.95360824742268047</v>
      </c>
      <c r="U282" s="71">
        <v>4.6391752577319589E-2</v>
      </c>
      <c r="V282" s="71">
        <v>0</v>
      </c>
      <c r="W282" s="70">
        <v>0.78969072164948451</v>
      </c>
      <c r="X282" s="71">
        <v>3.4020618556701028E-2</v>
      </c>
      <c r="Y282" s="71">
        <v>0</v>
      </c>
      <c r="Z282" s="71">
        <v>0</v>
      </c>
      <c r="AA282" s="71">
        <v>0</v>
      </c>
      <c r="AB282" s="71">
        <v>0</v>
      </c>
      <c r="AC282" s="71">
        <v>0</v>
      </c>
      <c r="AD282" s="71">
        <v>0</v>
      </c>
      <c r="AE282" s="71">
        <v>0.17628865979381445</v>
      </c>
      <c r="AF282" s="70">
        <v>8.7628865979381437E-2</v>
      </c>
      <c r="AG282" s="72">
        <v>0.85773195876288655</v>
      </c>
      <c r="AH282" s="72">
        <v>3.4020618556701028E-2</v>
      </c>
      <c r="AI282" s="72">
        <v>2.0618556701030927E-2</v>
      </c>
      <c r="AJ282" s="70">
        <v>0.94793814432989687</v>
      </c>
      <c r="AK282" s="71">
        <v>0</v>
      </c>
      <c r="AL282" s="71">
        <v>0</v>
      </c>
      <c r="AM282" s="71">
        <v>0</v>
      </c>
      <c r="AN282" s="71">
        <v>0</v>
      </c>
      <c r="AO282" s="71">
        <v>0</v>
      </c>
      <c r="AP282" s="71">
        <v>0</v>
      </c>
      <c r="AQ282" s="71">
        <v>0</v>
      </c>
      <c r="AR282" s="71">
        <v>1.804123711340206E-2</v>
      </c>
      <c r="AS282" s="71">
        <v>3.4020618556701028E-2</v>
      </c>
      <c r="AT282" s="73">
        <v>0</v>
      </c>
    </row>
    <row r="283" spans="1:46" x14ac:dyDescent="0.15">
      <c r="A283" s="45">
        <v>1104510</v>
      </c>
      <c r="B283" s="2">
        <v>4</v>
      </c>
      <c r="C283" s="2">
        <v>3</v>
      </c>
      <c r="D283" s="2">
        <v>17</v>
      </c>
      <c r="E283" s="2">
        <v>1</v>
      </c>
      <c r="F283" s="2">
        <v>3</v>
      </c>
      <c r="G283" s="2">
        <v>3</v>
      </c>
      <c r="H283" s="2">
        <v>0.77031771330585919</v>
      </c>
      <c r="I283" s="2">
        <v>2</v>
      </c>
      <c r="J283" s="2">
        <v>2</v>
      </c>
      <c r="K283">
        <v>-0.52760368112263356</v>
      </c>
      <c r="L283">
        <v>-1.0360556238263692</v>
      </c>
      <c r="M283">
        <v>-0.55323208841954052</v>
      </c>
      <c r="N283">
        <v>0.80887092300625663</v>
      </c>
      <c r="O283">
        <v>0.39287112648247696</v>
      </c>
      <c r="P283">
        <v>8.1654442135641589E-2</v>
      </c>
      <c r="Q283">
        <v>0.45390208944878413</v>
      </c>
      <c r="R283">
        <v>0.2568584943310484</v>
      </c>
      <c r="S283">
        <v>-1.092790537860302</v>
      </c>
      <c r="T283" s="71">
        <v>0.91758241758241754</v>
      </c>
      <c r="U283" s="71">
        <v>4.3956043956043959E-2</v>
      </c>
      <c r="V283" s="71">
        <v>3.8461538461538464E-2</v>
      </c>
      <c r="W283" s="70">
        <v>0</v>
      </c>
      <c r="X283" s="71">
        <v>4.9450549450549448E-2</v>
      </c>
      <c r="Y283" s="71">
        <v>0</v>
      </c>
      <c r="Z283" s="71">
        <v>0</v>
      </c>
      <c r="AA283" s="71">
        <v>0</v>
      </c>
      <c r="AB283" s="71">
        <v>0</v>
      </c>
      <c r="AC283" s="71">
        <v>0</v>
      </c>
      <c r="AD283" s="71">
        <v>0</v>
      </c>
      <c r="AE283" s="71">
        <v>0.9505494505494505</v>
      </c>
      <c r="AF283" s="70">
        <v>9.8901098901098897E-2</v>
      </c>
      <c r="AG283" s="72">
        <v>3.2967032967032968E-2</v>
      </c>
      <c r="AH283" s="72">
        <v>4.9450549450549448E-2</v>
      </c>
      <c r="AI283" s="72">
        <v>0.81868131868131866</v>
      </c>
      <c r="AJ283" s="70">
        <v>0.81868131868131866</v>
      </c>
      <c r="AK283" s="71">
        <v>3.2967032967032968E-2</v>
      </c>
      <c r="AL283" s="71">
        <v>0</v>
      </c>
      <c r="AM283" s="71">
        <v>0</v>
      </c>
      <c r="AN283" s="71">
        <v>9.8901098901098897E-2</v>
      </c>
      <c r="AO283" s="71">
        <v>0</v>
      </c>
      <c r="AP283" s="71">
        <v>0</v>
      </c>
      <c r="AQ283" s="71">
        <v>0</v>
      </c>
      <c r="AR283" s="71">
        <v>0</v>
      </c>
      <c r="AS283" s="71">
        <v>4.9450549450549448E-2</v>
      </c>
      <c r="AT283" s="73">
        <v>0</v>
      </c>
    </row>
    <row r="284" spans="1:46" x14ac:dyDescent="0.15">
      <c r="A284" s="45">
        <v>1104630</v>
      </c>
      <c r="B284" s="2">
        <v>4</v>
      </c>
      <c r="C284" s="2">
        <v>3</v>
      </c>
      <c r="D284" s="2">
        <v>10</v>
      </c>
      <c r="E284" s="2">
        <v>2</v>
      </c>
      <c r="F284" s="2">
        <v>3</v>
      </c>
      <c r="G284" s="2">
        <v>5</v>
      </c>
      <c r="H284" s="2">
        <v>-0.36668260153673704</v>
      </c>
      <c r="I284" s="2">
        <v>4</v>
      </c>
      <c r="J284" s="2">
        <v>1</v>
      </c>
      <c r="K284">
        <v>0.17353077884099913</v>
      </c>
      <c r="L284">
        <v>1.4960558804335962</v>
      </c>
      <c r="M284">
        <v>0.21625908063690524</v>
      </c>
      <c r="N284">
        <v>-0.10485594989169976</v>
      </c>
      <c r="O284">
        <v>0.1633456387614583</v>
      </c>
      <c r="P284">
        <v>-0.53431864829702824</v>
      </c>
      <c r="Q284">
        <v>-0.27981267045559133</v>
      </c>
      <c r="R284">
        <v>-0.35608552299301721</v>
      </c>
      <c r="S284">
        <v>-1.0786855375942994</v>
      </c>
      <c r="T284" s="71">
        <v>0.81531531531531531</v>
      </c>
      <c r="U284" s="71">
        <v>9.0090090090090086E-2</v>
      </c>
      <c r="V284" s="71">
        <v>9.45945945945946E-2</v>
      </c>
      <c r="W284" s="70">
        <v>4.5045045045045043E-2</v>
      </c>
      <c r="X284" s="71">
        <v>5.4054054054054057E-2</v>
      </c>
      <c r="Y284" s="71">
        <v>0</v>
      </c>
      <c r="Z284" s="71">
        <v>0</v>
      </c>
      <c r="AA284" s="71">
        <v>0</v>
      </c>
      <c r="AB284" s="71">
        <v>6.7567567567567571E-3</v>
      </c>
      <c r="AC284" s="71">
        <v>1.8018018018018018E-2</v>
      </c>
      <c r="AD284" s="71">
        <v>2.0270270270270271E-2</v>
      </c>
      <c r="AE284" s="71">
        <v>0.85585585585585588</v>
      </c>
      <c r="AF284" s="70">
        <v>0.13513513513513514</v>
      </c>
      <c r="AG284" s="72">
        <v>8.3333333333333329E-2</v>
      </c>
      <c r="AH284" s="72">
        <v>5.4054054054054057E-2</v>
      </c>
      <c r="AI284" s="72">
        <v>0.72747747747747749</v>
      </c>
      <c r="AJ284" s="70">
        <v>0.88738738738738743</v>
      </c>
      <c r="AK284" s="71">
        <v>2.0270270270270271E-2</v>
      </c>
      <c r="AL284" s="71">
        <v>1.8018018018018018E-2</v>
      </c>
      <c r="AM284" s="71">
        <v>0</v>
      </c>
      <c r="AN284" s="71">
        <v>0</v>
      </c>
      <c r="AO284" s="71">
        <v>0</v>
      </c>
      <c r="AP284" s="71">
        <v>6.7567567567567571E-3</v>
      </c>
      <c r="AQ284" s="71">
        <v>0</v>
      </c>
      <c r="AR284" s="71">
        <v>0</v>
      </c>
      <c r="AS284" s="71">
        <v>5.4054054054054057E-2</v>
      </c>
      <c r="AT284" s="73">
        <v>1.3513513513513514E-2</v>
      </c>
    </row>
    <row r="285" spans="1:46" x14ac:dyDescent="0.15">
      <c r="A285" s="45">
        <v>1104740</v>
      </c>
      <c r="B285" s="2">
        <v>3</v>
      </c>
      <c r="C285" s="2">
        <v>3</v>
      </c>
      <c r="D285" s="2">
        <v>10</v>
      </c>
      <c r="E285" s="2">
        <v>2</v>
      </c>
      <c r="F285" s="2">
        <v>2</v>
      </c>
      <c r="G285" s="2">
        <v>5</v>
      </c>
      <c r="H285" s="2">
        <v>0.20181755588456107</v>
      </c>
      <c r="I285" s="2">
        <v>2</v>
      </c>
      <c r="J285" s="2">
        <v>1</v>
      </c>
      <c r="K285">
        <v>-0.52760368112263356</v>
      </c>
      <c r="L285">
        <v>0.86302800436860483</v>
      </c>
      <c r="M285">
        <v>0.12007268450484952</v>
      </c>
      <c r="N285">
        <v>1.6112775501215746</v>
      </c>
      <c r="O285">
        <v>-0.12356122088981497</v>
      </c>
      <c r="P285">
        <v>1.4104125701186159</v>
      </c>
      <c r="Q285">
        <v>-0.35007263378432768</v>
      </c>
      <c r="R285">
        <v>1.7186564824488981</v>
      </c>
      <c r="S285">
        <v>-0.33762918870294722</v>
      </c>
      <c r="T285" s="71">
        <v>1</v>
      </c>
      <c r="U285" s="71">
        <v>0</v>
      </c>
      <c r="V285" s="71">
        <v>0</v>
      </c>
      <c r="W285" s="70">
        <v>0.69981583793738489</v>
      </c>
      <c r="X285" s="71">
        <v>1.841620626151013E-2</v>
      </c>
      <c r="Y285" s="71">
        <v>0</v>
      </c>
      <c r="Z285" s="71">
        <v>0</v>
      </c>
      <c r="AA285" s="71">
        <v>0</v>
      </c>
      <c r="AB285" s="71">
        <v>0</v>
      </c>
      <c r="AC285" s="71">
        <v>7.3664825046040522E-2</v>
      </c>
      <c r="AD285" s="71">
        <v>2.1485573971761818E-2</v>
      </c>
      <c r="AE285" s="71">
        <v>0.18661755678330263</v>
      </c>
      <c r="AF285" s="70">
        <v>6.0773480662983423E-2</v>
      </c>
      <c r="AG285" s="72">
        <v>0.92081031307550643</v>
      </c>
      <c r="AH285" s="72">
        <v>1.841620626151013E-2</v>
      </c>
      <c r="AI285" s="72">
        <v>0</v>
      </c>
      <c r="AJ285" s="70">
        <v>0.87415592387968077</v>
      </c>
      <c r="AK285" s="71">
        <v>2.1485573971761818E-2</v>
      </c>
      <c r="AL285" s="71">
        <v>7.3664825046040522E-2</v>
      </c>
      <c r="AM285" s="71">
        <v>0</v>
      </c>
      <c r="AN285" s="71">
        <v>1.2277470841006752E-2</v>
      </c>
      <c r="AO285" s="71">
        <v>0</v>
      </c>
      <c r="AP285" s="71">
        <v>0</v>
      </c>
      <c r="AQ285" s="71">
        <v>0</v>
      </c>
      <c r="AR285" s="71">
        <v>0</v>
      </c>
      <c r="AS285" s="71">
        <v>1.841620626151013E-2</v>
      </c>
      <c r="AT285" s="73">
        <v>0</v>
      </c>
    </row>
    <row r="286" spans="1:46" x14ac:dyDescent="0.15">
      <c r="A286" s="45">
        <v>1105040</v>
      </c>
      <c r="B286" s="2">
        <v>2</v>
      </c>
      <c r="C286" s="2">
        <v>3</v>
      </c>
      <c r="D286" s="2">
        <v>10</v>
      </c>
      <c r="E286" s="2">
        <v>2</v>
      </c>
      <c r="F286" s="2">
        <v>3</v>
      </c>
      <c r="G286" s="2">
        <v>5</v>
      </c>
      <c r="H286" s="2">
        <v>0.20181755588456107</v>
      </c>
      <c r="I286" s="2">
        <v>2</v>
      </c>
      <c r="J286" s="2">
        <v>2</v>
      </c>
      <c r="K286">
        <v>-0.3523200661317254</v>
      </c>
      <c r="L286">
        <v>0.23000012830361349</v>
      </c>
      <c r="M286">
        <v>0.21625908063690524</v>
      </c>
      <c r="N286">
        <v>0.94721689319855285</v>
      </c>
      <c r="O286">
        <v>-8.7984770293056628E-3</v>
      </c>
      <c r="P286">
        <v>0.62459395842693788</v>
      </c>
      <c r="Q286">
        <v>-0.34379942277283332</v>
      </c>
      <c r="R286">
        <v>0.83101049221909751</v>
      </c>
      <c r="S286">
        <v>-0.54353084415829578</v>
      </c>
      <c r="T286" s="71">
        <v>0.98832684824902728</v>
      </c>
      <c r="U286" s="71">
        <v>1.1673151750972763E-2</v>
      </c>
      <c r="V286" s="71">
        <v>0</v>
      </c>
      <c r="W286" s="70">
        <v>4.6692607003891051E-2</v>
      </c>
      <c r="X286" s="71">
        <v>1.556420233463035E-2</v>
      </c>
      <c r="Y286" s="71">
        <v>0</v>
      </c>
      <c r="Z286" s="71">
        <v>6.2256809338521402E-2</v>
      </c>
      <c r="AA286" s="71">
        <v>0</v>
      </c>
      <c r="AB286" s="71">
        <v>0</v>
      </c>
      <c r="AC286" s="71">
        <v>0</v>
      </c>
      <c r="AD286" s="71">
        <v>0</v>
      </c>
      <c r="AE286" s="71">
        <v>0.8754863813229572</v>
      </c>
      <c r="AF286" s="70">
        <v>0.29701686121919585</v>
      </c>
      <c r="AG286" s="72">
        <v>0.6874189364461738</v>
      </c>
      <c r="AH286" s="72">
        <v>1.556420233463035E-2</v>
      </c>
      <c r="AI286" s="72">
        <v>0</v>
      </c>
      <c r="AJ286" s="70">
        <v>0.12062256809338522</v>
      </c>
      <c r="AK286" s="71">
        <v>1.556420233463035E-2</v>
      </c>
      <c r="AL286" s="71">
        <v>0.30739299610894943</v>
      </c>
      <c r="AM286" s="71">
        <v>0</v>
      </c>
      <c r="AN286" s="71">
        <v>6.744487678339818E-2</v>
      </c>
      <c r="AO286" s="71">
        <v>0</v>
      </c>
      <c r="AP286" s="71">
        <v>0</v>
      </c>
      <c r="AQ286" s="71">
        <v>0</v>
      </c>
      <c r="AR286" s="71">
        <v>0</v>
      </c>
      <c r="AS286" s="71">
        <v>1.556420233463035E-2</v>
      </c>
      <c r="AT286" s="73">
        <v>0.47341115434500647</v>
      </c>
    </row>
    <row r="287" spans="1:46" x14ac:dyDescent="0.15">
      <c r="A287" s="45">
        <v>1105100</v>
      </c>
      <c r="B287" s="2">
        <v>4</v>
      </c>
      <c r="C287" s="2">
        <v>3</v>
      </c>
      <c r="D287" s="2">
        <v>10</v>
      </c>
      <c r="E287" s="2">
        <v>2</v>
      </c>
      <c r="F287" s="2">
        <v>2</v>
      </c>
      <c r="G287" s="2">
        <v>5</v>
      </c>
      <c r="H287" s="2">
        <v>-0.36668260153673704</v>
      </c>
      <c r="I287" s="2">
        <v>4</v>
      </c>
      <c r="J287" s="2">
        <v>1</v>
      </c>
      <c r="K287">
        <v>-1.4916635635726285</v>
      </c>
      <c r="L287">
        <v>0.86302800436860483</v>
      </c>
      <c r="M287">
        <v>0.40863187290101666</v>
      </c>
      <c r="N287">
        <v>-0.33328766811618887</v>
      </c>
      <c r="O287">
        <v>-0.2383239647503243</v>
      </c>
      <c r="P287">
        <v>-0.44373437029222385</v>
      </c>
      <c r="Q287">
        <v>-0.48670316961467391</v>
      </c>
      <c r="R287">
        <v>-0.28010996544051558</v>
      </c>
      <c r="S287">
        <v>-0.45291598257521343</v>
      </c>
      <c r="T287" s="71">
        <v>0.97855227882037532</v>
      </c>
      <c r="U287" s="71">
        <v>2.1447721179624665E-2</v>
      </c>
      <c r="V287" s="71">
        <v>0</v>
      </c>
      <c r="W287" s="70">
        <v>0.12868632707774799</v>
      </c>
      <c r="X287" s="71">
        <v>0</v>
      </c>
      <c r="Y287" s="71">
        <v>2.4128686327077747E-2</v>
      </c>
      <c r="Z287" s="71">
        <v>0.11796246648793565</v>
      </c>
      <c r="AA287" s="71">
        <v>0</v>
      </c>
      <c r="AB287" s="71">
        <v>0</v>
      </c>
      <c r="AC287" s="71">
        <v>8.5790884718498661E-2</v>
      </c>
      <c r="AD287" s="71">
        <v>0</v>
      </c>
      <c r="AE287" s="71">
        <v>0.64343163538873993</v>
      </c>
      <c r="AF287" s="70">
        <v>0.20375335120643431</v>
      </c>
      <c r="AG287" s="72">
        <v>0.50134048257372654</v>
      </c>
      <c r="AH287" s="72">
        <v>0</v>
      </c>
      <c r="AI287" s="72">
        <v>0.29490616621983912</v>
      </c>
      <c r="AJ287" s="70">
        <v>0.75067024128686322</v>
      </c>
      <c r="AK287" s="71">
        <v>8.0428954423592491E-2</v>
      </c>
      <c r="AL287" s="71">
        <v>8.5790884718498661E-2</v>
      </c>
      <c r="AM287" s="71">
        <v>4.0214477211796246E-2</v>
      </c>
      <c r="AN287" s="71">
        <v>4.2895442359249331E-2</v>
      </c>
      <c r="AO287" s="71">
        <v>0</v>
      </c>
      <c r="AP287" s="71">
        <v>0</v>
      </c>
      <c r="AQ287" s="71">
        <v>0</v>
      </c>
      <c r="AR287" s="71">
        <v>0</v>
      </c>
      <c r="AS287" s="71">
        <v>0</v>
      </c>
      <c r="AT287" s="73">
        <v>0</v>
      </c>
    </row>
    <row r="288" spans="1:46" x14ac:dyDescent="0.15">
      <c r="A288" s="45">
        <v>1105130</v>
      </c>
      <c r="B288" s="2">
        <v>1</v>
      </c>
      <c r="C288" s="2">
        <v>3</v>
      </c>
      <c r="D288" s="2">
        <v>12</v>
      </c>
      <c r="E288" s="2">
        <v>2</v>
      </c>
      <c r="F288" s="2">
        <v>3</v>
      </c>
      <c r="G288" s="2">
        <v>7</v>
      </c>
      <c r="H288" s="2">
        <v>0.20181755588456107</v>
      </c>
      <c r="I288" s="2">
        <v>2</v>
      </c>
      <c r="J288" s="2">
        <v>2</v>
      </c>
      <c r="K288">
        <v>-0.26467825863627131</v>
      </c>
      <c r="L288">
        <v>0.23000012830361349</v>
      </c>
      <c r="M288">
        <v>0.69719106129718378</v>
      </c>
      <c r="N288">
        <v>-0.4877203790285195</v>
      </c>
      <c r="O288">
        <v>0.39287112648247696</v>
      </c>
      <c r="P288">
        <v>-0.6990688039182662</v>
      </c>
      <c r="Q288">
        <v>-0.37069240563080463</v>
      </c>
      <c r="R288">
        <v>-0.80894847589412255</v>
      </c>
      <c r="S288">
        <v>-0.79433984165523486</v>
      </c>
      <c r="T288" s="71">
        <v>0.93538461538461537</v>
      </c>
      <c r="U288" s="71">
        <v>1.8461538461538463E-2</v>
      </c>
      <c r="V288" s="71">
        <v>4.6153846153846156E-2</v>
      </c>
      <c r="W288" s="70">
        <v>3.6923076923076927E-2</v>
      </c>
      <c r="X288" s="71">
        <v>0.35076923076923078</v>
      </c>
      <c r="Y288" s="71">
        <v>0</v>
      </c>
      <c r="Z288" s="71">
        <v>0</v>
      </c>
      <c r="AA288" s="71">
        <v>0</v>
      </c>
      <c r="AB288" s="71">
        <v>0</v>
      </c>
      <c r="AC288" s="71">
        <v>1.2307692307692308E-2</v>
      </c>
      <c r="AD288" s="71">
        <v>0</v>
      </c>
      <c r="AE288" s="71">
        <v>0.6</v>
      </c>
      <c r="AF288" s="70">
        <v>0.13230769230769232</v>
      </c>
      <c r="AG288" s="72">
        <v>0.44307692307692309</v>
      </c>
      <c r="AH288" s="72">
        <v>0.39692307692307693</v>
      </c>
      <c r="AI288" s="72">
        <v>2.7692307692307693E-2</v>
      </c>
      <c r="AJ288" s="70">
        <v>0.15692307692307692</v>
      </c>
      <c r="AK288" s="71">
        <v>0.36615384615384616</v>
      </c>
      <c r="AL288" s="71">
        <v>3.0769230769230771E-2</v>
      </c>
      <c r="AM288" s="71">
        <v>3.6923076923076927E-2</v>
      </c>
      <c r="AN288" s="71">
        <v>1.2307692307692308E-2</v>
      </c>
      <c r="AO288" s="71">
        <v>0</v>
      </c>
      <c r="AP288" s="71">
        <v>0</v>
      </c>
      <c r="AQ288" s="71">
        <v>0</v>
      </c>
      <c r="AR288" s="71">
        <v>0</v>
      </c>
      <c r="AS288" s="71">
        <v>0.39692307692307693</v>
      </c>
      <c r="AT288" s="73">
        <v>0</v>
      </c>
    </row>
    <row r="289" spans="1:46" x14ac:dyDescent="0.15">
      <c r="A289" s="45">
        <v>1105150</v>
      </c>
      <c r="B289" s="2">
        <v>3</v>
      </c>
      <c r="C289" s="2">
        <v>3</v>
      </c>
      <c r="D289" s="2">
        <v>10</v>
      </c>
      <c r="E289" s="2">
        <v>2</v>
      </c>
      <c r="F289" s="2">
        <v>4</v>
      </c>
      <c r="G289" s="2">
        <v>5</v>
      </c>
      <c r="H289" s="2">
        <v>-0.36668260153673704</v>
      </c>
      <c r="I289" s="2">
        <v>4</v>
      </c>
      <c r="J289" s="2">
        <v>1</v>
      </c>
      <c r="K289">
        <v>-1.7528361499090444E-3</v>
      </c>
      <c r="L289">
        <v>0.86302800436860483</v>
      </c>
      <c r="M289">
        <v>2.3886288372793812E-2</v>
      </c>
      <c r="N289">
        <v>-0.14346412761978242</v>
      </c>
      <c r="O289">
        <v>-6.617984895956032E-2</v>
      </c>
      <c r="P289">
        <v>-0.13857858376353907</v>
      </c>
      <c r="Q289">
        <v>-0.28514489981536145</v>
      </c>
      <c r="R289">
        <v>-0.22130006700074056</v>
      </c>
      <c r="S289">
        <v>-0.15618677898753658</v>
      </c>
      <c r="T289" s="71">
        <v>1</v>
      </c>
      <c r="U289" s="71">
        <v>0</v>
      </c>
      <c r="V289" s="71">
        <v>0</v>
      </c>
      <c r="W289" s="70">
        <v>0.60416666666666663</v>
      </c>
      <c r="X289" s="71">
        <v>4.1666666666666664E-2</v>
      </c>
      <c r="Y289" s="71">
        <v>0</v>
      </c>
      <c r="Z289" s="71">
        <v>0.22222222222222221</v>
      </c>
      <c r="AA289" s="71">
        <v>0</v>
      </c>
      <c r="AB289" s="71">
        <v>0</v>
      </c>
      <c r="AC289" s="71">
        <v>0</v>
      </c>
      <c r="AD289" s="71">
        <v>4.8611111111111112E-2</v>
      </c>
      <c r="AE289" s="71">
        <v>8.3333333333333329E-2</v>
      </c>
      <c r="AF289" s="70">
        <v>0.14351851851851852</v>
      </c>
      <c r="AG289" s="72">
        <v>0.81481481481481477</v>
      </c>
      <c r="AH289" s="72">
        <v>4.1666666666666664E-2</v>
      </c>
      <c r="AI289" s="72">
        <v>0</v>
      </c>
      <c r="AJ289" s="70">
        <v>0.86342592592592593</v>
      </c>
      <c r="AK289" s="71">
        <v>6.25E-2</v>
      </c>
      <c r="AL289" s="71">
        <v>1.3888888888888888E-2</v>
      </c>
      <c r="AM289" s="71">
        <v>0</v>
      </c>
      <c r="AN289" s="71">
        <v>1.8518518518518517E-2</v>
      </c>
      <c r="AO289" s="71">
        <v>0</v>
      </c>
      <c r="AP289" s="71">
        <v>0</v>
      </c>
      <c r="AQ289" s="71">
        <v>0</v>
      </c>
      <c r="AR289" s="71">
        <v>0</v>
      </c>
      <c r="AS289" s="71">
        <v>4.1666666666666664E-2</v>
      </c>
      <c r="AT289" s="73">
        <v>0</v>
      </c>
    </row>
    <row r="290" spans="1:46" x14ac:dyDescent="0.15">
      <c r="A290" s="45">
        <v>1105250</v>
      </c>
      <c r="B290" s="2">
        <v>2</v>
      </c>
      <c r="C290" s="2">
        <v>3</v>
      </c>
      <c r="D290" s="2">
        <v>10</v>
      </c>
      <c r="E290" s="2">
        <v>2</v>
      </c>
      <c r="F290" s="2">
        <v>2</v>
      </c>
      <c r="G290" s="2">
        <v>7</v>
      </c>
      <c r="H290" s="2">
        <v>0.20181755588456107</v>
      </c>
      <c r="I290" s="2">
        <v>1</v>
      </c>
      <c r="J290" s="2">
        <v>1</v>
      </c>
      <c r="K290">
        <v>-0.3523200661317254</v>
      </c>
      <c r="L290">
        <v>1.4960558804335962</v>
      </c>
      <c r="M290">
        <v>1.2743094380895181</v>
      </c>
      <c r="N290">
        <v>0.23618295337303044</v>
      </c>
      <c r="O290">
        <v>1.4257358212270608</v>
      </c>
      <c r="P290">
        <v>0.15327263693319007</v>
      </c>
      <c r="Q290">
        <v>-0.26363211239835765</v>
      </c>
      <c r="R290">
        <v>-0.68143700746059022</v>
      </c>
      <c r="S290">
        <v>-0.30022197032424519</v>
      </c>
      <c r="T290" s="71">
        <v>0.96181818181818179</v>
      </c>
      <c r="U290" s="71">
        <v>3.8181818181818185E-2</v>
      </c>
      <c r="V290" s="71">
        <v>0</v>
      </c>
      <c r="W290" s="70">
        <v>0.27090909090909093</v>
      </c>
      <c r="X290" s="71">
        <v>0.20727272727272728</v>
      </c>
      <c r="Y290" s="71">
        <v>0</v>
      </c>
      <c r="Z290" s="71">
        <v>0</v>
      </c>
      <c r="AA290" s="71">
        <v>5.454545454545455E-3</v>
      </c>
      <c r="AB290" s="71">
        <v>0</v>
      </c>
      <c r="AC290" s="71">
        <v>5.8181818181818182E-2</v>
      </c>
      <c r="AD290" s="71">
        <v>1.6363636363636365E-2</v>
      </c>
      <c r="AE290" s="71">
        <v>0.44181818181818183</v>
      </c>
      <c r="AF290" s="70">
        <v>0.18727272727272729</v>
      </c>
      <c r="AG290" s="72">
        <v>0.60545454545454547</v>
      </c>
      <c r="AH290" s="72">
        <v>0.20727272727272728</v>
      </c>
      <c r="AI290" s="72">
        <v>0</v>
      </c>
      <c r="AJ290" s="70">
        <v>0.33090909090909093</v>
      </c>
      <c r="AK290" s="71">
        <v>0.32181818181818184</v>
      </c>
      <c r="AL290" s="71">
        <v>7.2727272727272724E-2</v>
      </c>
      <c r="AM290" s="71">
        <v>1.090909090909091E-2</v>
      </c>
      <c r="AN290" s="71">
        <v>4.363636363636364E-2</v>
      </c>
      <c r="AO290" s="71">
        <v>0</v>
      </c>
      <c r="AP290" s="71">
        <v>0</v>
      </c>
      <c r="AQ290" s="71">
        <v>7.2727272727272727E-3</v>
      </c>
      <c r="AR290" s="71">
        <v>5.454545454545455E-3</v>
      </c>
      <c r="AS290" s="71">
        <v>0.20727272727272728</v>
      </c>
      <c r="AT290" s="73">
        <v>0</v>
      </c>
    </row>
    <row r="291" spans="1:46" x14ac:dyDescent="0.15">
      <c r="A291" s="45">
        <v>1105370</v>
      </c>
      <c r="B291" s="2">
        <v>4</v>
      </c>
      <c r="C291" s="2">
        <v>3</v>
      </c>
      <c r="D291" s="2">
        <v>5</v>
      </c>
      <c r="E291" s="2">
        <v>2</v>
      </c>
      <c r="F291" s="2">
        <v>3</v>
      </c>
      <c r="G291" s="2">
        <v>4</v>
      </c>
      <c r="H291" s="2">
        <v>0.77031771330585919</v>
      </c>
      <c r="I291" s="2">
        <v>3</v>
      </c>
      <c r="J291" s="2">
        <v>1</v>
      </c>
      <c r="K291">
        <v>-8.9394643645363134E-2</v>
      </c>
      <c r="L291">
        <v>-0.40302774776137784</v>
      </c>
      <c r="M291">
        <v>0.40863187290101666</v>
      </c>
      <c r="N291">
        <v>4.6359412876624005E-2</v>
      </c>
      <c r="O291">
        <v>0.50763387034298624</v>
      </c>
      <c r="P291">
        <v>0.64214466229036871</v>
      </c>
      <c r="Q291">
        <v>-0.23715483557742992</v>
      </c>
      <c r="R291">
        <v>-0.43485816339201239</v>
      </c>
      <c r="S291">
        <v>0.98341636221719109</v>
      </c>
      <c r="T291" s="71">
        <v>0.94501018329938902</v>
      </c>
      <c r="U291" s="71">
        <v>0</v>
      </c>
      <c r="V291" s="71">
        <v>5.4989816700610997E-2</v>
      </c>
      <c r="W291" s="70">
        <v>6.720977596741344E-2</v>
      </c>
      <c r="X291" s="71">
        <v>0</v>
      </c>
      <c r="Y291" s="71">
        <v>0</v>
      </c>
      <c r="Z291" s="71">
        <v>0</v>
      </c>
      <c r="AA291" s="71">
        <v>0</v>
      </c>
      <c r="AB291" s="71">
        <v>6.1099796334012219E-3</v>
      </c>
      <c r="AC291" s="71">
        <v>0</v>
      </c>
      <c r="AD291" s="71">
        <v>0</v>
      </c>
      <c r="AE291" s="71">
        <v>0.92668024439918528</v>
      </c>
      <c r="AF291" s="70">
        <v>0.62932790224032586</v>
      </c>
      <c r="AG291" s="72">
        <v>0.37067209775967414</v>
      </c>
      <c r="AH291" s="72">
        <v>0</v>
      </c>
      <c r="AI291" s="72">
        <v>0</v>
      </c>
      <c r="AJ291" s="70">
        <v>6.720977596741344E-2</v>
      </c>
      <c r="AK291" s="71">
        <v>0.82484725050916496</v>
      </c>
      <c r="AL291" s="71">
        <v>1.2219959266802444E-2</v>
      </c>
      <c r="AM291" s="71">
        <v>0</v>
      </c>
      <c r="AN291" s="71">
        <v>4.0733197556008148E-2</v>
      </c>
      <c r="AO291" s="71">
        <v>3.6659877800407331E-2</v>
      </c>
      <c r="AP291" s="71">
        <v>6.1099796334012219E-3</v>
      </c>
      <c r="AQ291" s="71">
        <v>0</v>
      </c>
      <c r="AR291" s="71">
        <v>0</v>
      </c>
      <c r="AS291" s="71">
        <v>0</v>
      </c>
      <c r="AT291" s="73">
        <v>1.2219959266802444E-2</v>
      </c>
    </row>
    <row r="292" spans="1:46" x14ac:dyDescent="0.15">
      <c r="A292" s="45">
        <v>1105400</v>
      </c>
      <c r="B292" s="2">
        <v>3</v>
      </c>
      <c r="C292" s="2">
        <v>3</v>
      </c>
      <c r="D292" s="2">
        <v>10</v>
      </c>
      <c r="E292" s="2">
        <v>2</v>
      </c>
      <c r="F292" s="2">
        <v>2</v>
      </c>
      <c r="G292" s="2">
        <v>5</v>
      </c>
      <c r="H292" s="2">
        <v>-0.36668260153673704</v>
      </c>
      <c r="I292" s="2">
        <v>2</v>
      </c>
      <c r="J292" s="2">
        <v>1</v>
      </c>
      <c r="K292">
        <v>1.1375906612909941</v>
      </c>
      <c r="L292">
        <v>0.23000012830361349</v>
      </c>
      <c r="M292">
        <v>0.69719106129718378</v>
      </c>
      <c r="N292">
        <v>-6.3030424019610218E-2</v>
      </c>
      <c r="O292">
        <v>0.10596426683120365</v>
      </c>
      <c r="P292">
        <v>-2.1385174094823399E-2</v>
      </c>
      <c r="Q292">
        <v>-0.45415338691416385</v>
      </c>
      <c r="R292">
        <v>-0.27672619683063221</v>
      </c>
      <c r="S292">
        <v>-7.8575483033119939E-2</v>
      </c>
      <c r="T292" s="71">
        <v>0.82275711159737419</v>
      </c>
      <c r="U292" s="71">
        <v>0.17724288840262581</v>
      </c>
      <c r="V292" s="71">
        <v>0</v>
      </c>
      <c r="W292" s="70">
        <v>0</v>
      </c>
      <c r="X292" s="71">
        <v>7.8774617067833702E-2</v>
      </c>
      <c r="Y292" s="71">
        <v>0</v>
      </c>
      <c r="Z292" s="71">
        <v>0</v>
      </c>
      <c r="AA292" s="71">
        <v>0</v>
      </c>
      <c r="AB292" s="71">
        <v>1.9693654266958426E-2</v>
      </c>
      <c r="AC292" s="71">
        <v>2.6258205689277898E-2</v>
      </c>
      <c r="AD292" s="71">
        <v>0</v>
      </c>
      <c r="AE292" s="71">
        <v>0.87527352297592997</v>
      </c>
      <c r="AF292" s="70">
        <v>0.31947483588621445</v>
      </c>
      <c r="AG292" s="72">
        <v>0.60175054704595188</v>
      </c>
      <c r="AH292" s="72">
        <v>7.8774617067833702E-2</v>
      </c>
      <c r="AI292" s="72">
        <v>0</v>
      </c>
      <c r="AJ292" s="70">
        <v>0.19693654266958424</v>
      </c>
      <c r="AK292" s="71">
        <v>6.5645514223194742E-2</v>
      </c>
      <c r="AL292" s="71">
        <v>0.33479212253829321</v>
      </c>
      <c r="AM292" s="71">
        <v>6.3457330415754923E-2</v>
      </c>
      <c r="AN292" s="71">
        <v>0</v>
      </c>
      <c r="AO292" s="71">
        <v>0</v>
      </c>
      <c r="AP292" s="71">
        <v>1.9693654266958426E-2</v>
      </c>
      <c r="AQ292" s="71">
        <v>0</v>
      </c>
      <c r="AR292" s="71">
        <v>1.9693654266958426E-2</v>
      </c>
      <c r="AS292" s="71">
        <v>7.8774617067833702E-2</v>
      </c>
      <c r="AT292" s="73">
        <v>0.22100656455142231</v>
      </c>
    </row>
    <row r="293" spans="1:46" x14ac:dyDescent="0.15">
      <c r="A293" s="45">
        <v>1105580</v>
      </c>
      <c r="B293" s="2">
        <v>2</v>
      </c>
      <c r="C293" s="2">
        <v>1</v>
      </c>
      <c r="D293" s="2">
        <v>16</v>
      </c>
      <c r="E293" s="2">
        <v>2</v>
      </c>
      <c r="F293" s="2">
        <v>2</v>
      </c>
      <c r="G293" s="2">
        <v>5</v>
      </c>
      <c r="H293" s="2">
        <v>-0.93518275895803515</v>
      </c>
      <c r="I293" s="2">
        <v>2</v>
      </c>
      <c r="J293" s="2">
        <v>1</v>
      </c>
      <c r="K293">
        <v>0.52409800882281543</v>
      </c>
      <c r="L293">
        <v>0.23000012830361349</v>
      </c>
      <c r="M293">
        <v>-0.36085929615542905</v>
      </c>
      <c r="N293">
        <v>-0.69684800838896732</v>
      </c>
      <c r="O293">
        <v>-0.35308670861083363</v>
      </c>
      <c r="P293">
        <v>-0.43071288032903321</v>
      </c>
      <c r="Q293">
        <v>-0.20516145941880884</v>
      </c>
      <c r="R293">
        <v>-0.62329177785489931</v>
      </c>
      <c r="S293">
        <v>0.77175559716211095</v>
      </c>
      <c r="T293" s="71">
        <v>0.93076923076923079</v>
      </c>
      <c r="U293" s="71">
        <v>6.9230769230769235E-2</v>
      </c>
      <c r="V293" s="71">
        <v>0</v>
      </c>
      <c r="W293" s="70">
        <v>0</v>
      </c>
      <c r="X293" s="71">
        <v>0</v>
      </c>
      <c r="Y293" s="71">
        <v>0.19615384615384615</v>
      </c>
      <c r="Z293" s="71">
        <v>0</v>
      </c>
      <c r="AA293" s="71">
        <v>0</v>
      </c>
      <c r="AB293" s="71">
        <v>4.6153846153846156E-2</v>
      </c>
      <c r="AC293" s="71">
        <v>0</v>
      </c>
      <c r="AD293" s="71">
        <v>1.1538461538461539E-2</v>
      </c>
      <c r="AE293" s="71">
        <v>0.74615384615384617</v>
      </c>
      <c r="AF293" s="70">
        <v>0.52692307692307694</v>
      </c>
      <c r="AG293" s="72">
        <v>0.47307692307692306</v>
      </c>
      <c r="AH293" s="72">
        <v>0</v>
      </c>
      <c r="AI293" s="72">
        <v>0</v>
      </c>
      <c r="AJ293" s="70">
        <v>4.6153846153846156E-2</v>
      </c>
      <c r="AK293" s="71">
        <v>0.24230769230769231</v>
      </c>
      <c r="AL293" s="71">
        <v>0.15769230769230769</v>
      </c>
      <c r="AM293" s="71">
        <v>0.50769230769230766</v>
      </c>
      <c r="AN293" s="71">
        <v>0</v>
      </c>
      <c r="AO293" s="71">
        <v>0</v>
      </c>
      <c r="AP293" s="71">
        <v>4.6153846153846156E-2</v>
      </c>
      <c r="AQ293" s="71">
        <v>0</v>
      </c>
      <c r="AR293" s="71">
        <v>0</v>
      </c>
      <c r="AS293" s="71">
        <v>0</v>
      </c>
      <c r="AT293" s="73">
        <v>0</v>
      </c>
    </row>
    <row r="294" spans="1:46" x14ac:dyDescent="0.15">
      <c r="A294" s="45">
        <v>1105630</v>
      </c>
      <c r="B294" s="2">
        <v>3</v>
      </c>
      <c r="C294" s="2">
        <v>1</v>
      </c>
      <c r="D294" s="2">
        <v>10</v>
      </c>
      <c r="E294" s="2">
        <v>2</v>
      </c>
      <c r="F294" s="2">
        <v>3</v>
      </c>
      <c r="G294" s="2">
        <v>5</v>
      </c>
      <c r="H294" s="2">
        <v>-0.36668260153673704</v>
      </c>
      <c r="I294" s="2">
        <v>4</v>
      </c>
      <c r="J294" s="2">
        <v>1</v>
      </c>
      <c r="K294">
        <v>-8.9394643645363134E-2</v>
      </c>
      <c r="L294">
        <v>-0.40302774776137784</v>
      </c>
      <c r="M294">
        <v>0.12007268450484952</v>
      </c>
      <c r="N294">
        <v>-0.24641926822800286</v>
      </c>
      <c r="O294">
        <v>0.50763387034298624</v>
      </c>
      <c r="P294">
        <v>-0.29427031158429662</v>
      </c>
      <c r="Q294">
        <v>-0.10165347772915262</v>
      </c>
      <c r="R294">
        <v>-0.66349094894031524</v>
      </c>
      <c r="S294">
        <v>-0.28309805634576629</v>
      </c>
      <c r="T294" s="71">
        <v>0.98</v>
      </c>
      <c r="U294" s="71">
        <v>0</v>
      </c>
      <c r="V294" s="71">
        <v>0.02</v>
      </c>
      <c r="W294" s="70">
        <v>0.56000000000000005</v>
      </c>
      <c r="X294" s="71">
        <v>7.4999999999999997E-2</v>
      </c>
      <c r="Y294" s="71">
        <v>0</v>
      </c>
      <c r="Z294" s="71">
        <v>0</v>
      </c>
      <c r="AA294" s="71">
        <v>0</v>
      </c>
      <c r="AB294" s="71">
        <v>0</v>
      </c>
      <c r="AC294" s="71">
        <v>0</v>
      </c>
      <c r="AD294" s="71">
        <v>0</v>
      </c>
      <c r="AE294" s="71">
        <v>0.36499999999999999</v>
      </c>
      <c r="AF294" s="70">
        <v>0.22500000000000001</v>
      </c>
      <c r="AG294" s="72">
        <v>0.7</v>
      </c>
      <c r="AH294" s="72">
        <v>7.4999999999999997E-2</v>
      </c>
      <c r="AI294" s="72">
        <v>0</v>
      </c>
      <c r="AJ294" s="70">
        <v>0.7</v>
      </c>
      <c r="AK294" s="71">
        <v>0</v>
      </c>
      <c r="AL294" s="71">
        <v>7.4999999999999997E-2</v>
      </c>
      <c r="AM294" s="71">
        <v>0</v>
      </c>
      <c r="AN294" s="71">
        <v>0.15</v>
      </c>
      <c r="AO294" s="71">
        <v>0</v>
      </c>
      <c r="AP294" s="71">
        <v>0</v>
      </c>
      <c r="AQ294" s="71">
        <v>0</v>
      </c>
      <c r="AR294" s="71">
        <v>0</v>
      </c>
      <c r="AS294" s="71">
        <v>7.4999999999999997E-2</v>
      </c>
      <c r="AT294" s="73">
        <v>0</v>
      </c>
    </row>
    <row r="295" spans="1:46" x14ac:dyDescent="0.15">
      <c r="A295" s="45">
        <v>1105830</v>
      </c>
      <c r="B295" s="2">
        <v>2</v>
      </c>
      <c r="C295" s="2">
        <v>3</v>
      </c>
      <c r="D295" s="2">
        <v>10</v>
      </c>
      <c r="E295" s="2">
        <v>2</v>
      </c>
      <c r="F295" s="2">
        <v>2</v>
      </c>
      <c r="G295" s="2">
        <v>5</v>
      </c>
      <c r="H295" s="2">
        <v>-0.36668260153673704</v>
      </c>
      <c r="I295" s="2">
        <v>2</v>
      </c>
      <c r="J295" s="2">
        <v>1</v>
      </c>
      <c r="K295">
        <v>8.5888971345545045E-2</v>
      </c>
      <c r="L295">
        <v>-1.0360556238263692</v>
      </c>
      <c r="M295">
        <v>0.21625908063690524</v>
      </c>
      <c r="N295">
        <v>-0.12737738689974798</v>
      </c>
      <c r="O295">
        <v>-0.52523082440159763</v>
      </c>
      <c r="P295">
        <v>-0.20878139921726246</v>
      </c>
      <c r="Q295">
        <v>-0.5357596797245594</v>
      </c>
      <c r="R295">
        <v>0.3277840653250535</v>
      </c>
      <c r="S295">
        <v>-0.34220511518525498</v>
      </c>
      <c r="T295" s="71">
        <v>0.80778032036613268</v>
      </c>
      <c r="U295" s="71">
        <v>0.15102974828375287</v>
      </c>
      <c r="V295" s="71">
        <v>4.1189931350114416E-2</v>
      </c>
      <c r="W295" s="70">
        <v>5.4919908466819219E-2</v>
      </c>
      <c r="X295" s="71">
        <v>0</v>
      </c>
      <c r="Y295" s="71">
        <v>0</v>
      </c>
      <c r="Z295" s="71">
        <v>0</v>
      </c>
      <c r="AA295" s="71">
        <v>0</v>
      </c>
      <c r="AB295" s="71">
        <v>0</v>
      </c>
      <c r="AC295" s="71">
        <v>0</v>
      </c>
      <c r="AD295" s="71">
        <v>0</v>
      </c>
      <c r="AE295" s="71">
        <v>0.94508009153318073</v>
      </c>
      <c r="AF295" s="70">
        <v>0.34782608695652173</v>
      </c>
      <c r="AG295" s="72">
        <v>0.15102974828375287</v>
      </c>
      <c r="AH295" s="72">
        <v>0</v>
      </c>
      <c r="AI295" s="72">
        <v>0.50114416475972545</v>
      </c>
      <c r="AJ295" s="70">
        <v>0.61098398169336388</v>
      </c>
      <c r="AK295" s="71">
        <v>5.4919908466819219E-2</v>
      </c>
      <c r="AL295" s="71">
        <v>8.2379862700228831E-2</v>
      </c>
      <c r="AM295" s="71">
        <v>0.23340961098398169</v>
      </c>
      <c r="AN295" s="71">
        <v>0</v>
      </c>
      <c r="AO295" s="71">
        <v>1.8306636155606407E-2</v>
      </c>
      <c r="AP295" s="71">
        <v>0</v>
      </c>
      <c r="AQ295" s="71">
        <v>0</v>
      </c>
      <c r="AR295" s="71">
        <v>0</v>
      </c>
      <c r="AS295" s="71">
        <v>0</v>
      </c>
      <c r="AT295" s="73">
        <v>0</v>
      </c>
    </row>
    <row r="296" spans="1:46" x14ac:dyDescent="0.15">
      <c r="A296" s="45">
        <v>1105890</v>
      </c>
      <c r="B296" s="2">
        <v>3</v>
      </c>
      <c r="C296" s="2">
        <v>3</v>
      </c>
      <c r="D296" s="2">
        <v>10</v>
      </c>
      <c r="E296" s="2">
        <v>2</v>
      </c>
      <c r="F296" s="2">
        <v>3</v>
      </c>
      <c r="G296" s="2">
        <v>1</v>
      </c>
      <c r="H296" s="2">
        <v>-0.36668260153673704</v>
      </c>
      <c r="I296" s="2">
        <v>4</v>
      </c>
      <c r="J296" s="2">
        <v>1</v>
      </c>
      <c r="K296">
        <v>-0.52760368112263356</v>
      </c>
      <c r="L296">
        <v>-1.0360556238263692</v>
      </c>
      <c r="M296">
        <v>-0.55323208841954052</v>
      </c>
      <c r="N296">
        <v>-0.84484602301328415</v>
      </c>
      <c r="O296">
        <v>-0.52523082440159763</v>
      </c>
      <c r="P296">
        <v>-0.90401573290413617</v>
      </c>
      <c r="Q296">
        <v>-0.16037073279673941</v>
      </c>
      <c r="R296">
        <v>-0.69089947468037149</v>
      </c>
      <c r="S296">
        <v>-0.47018762754233018</v>
      </c>
      <c r="T296" s="71">
        <v>1</v>
      </c>
      <c r="U296" s="71">
        <v>0</v>
      </c>
      <c r="V296" s="71">
        <v>0</v>
      </c>
      <c r="W296" s="70">
        <v>0</v>
      </c>
      <c r="X296" s="71">
        <v>0</v>
      </c>
      <c r="Y296" s="71">
        <v>0</v>
      </c>
      <c r="Z296" s="71">
        <v>0.35514018691588783</v>
      </c>
      <c r="AA296" s="71">
        <v>0</v>
      </c>
      <c r="AB296" s="71">
        <v>0</v>
      </c>
      <c r="AC296" s="71">
        <v>0</v>
      </c>
      <c r="AD296" s="71">
        <v>0</v>
      </c>
      <c r="AE296" s="71">
        <v>0.64485981308411211</v>
      </c>
      <c r="AF296" s="70">
        <v>0</v>
      </c>
      <c r="AG296" s="72">
        <v>0.45327102803738317</v>
      </c>
      <c r="AH296" s="72">
        <v>0</v>
      </c>
      <c r="AI296" s="72">
        <v>0.54672897196261683</v>
      </c>
      <c r="AJ296" s="70">
        <v>0.70560747663551404</v>
      </c>
      <c r="AK296" s="71">
        <v>0</v>
      </c>
      <c r="AL296" s="71">
        <v>9.8130841121495324E-2</v>
      </c>
      <c r="AM296" s="71">
        <v>0.19626168224299065</v>
      </c>
      <c r="AN296" s="71">
        <v>0</v>
      </c>
      <c r="AO296" s="71">
        <v>0</v>
      </c>
      <c r="AP296" s="71">
        <v>0</v>
      </c>
      <c r="AQ296" s="71">
        <v>0</v>
      </c>
      <c r="AR296" s="71">
        <v>0</v>
      </c>
      <c r="AS296" s="71">
        <v>0</v>
      </c>
      <c r="AT296" s="73">
        <v>0</v>
      </c>
    </row>
    <row r="297" spans="1:46" x14ac:dyDescent="0.15">
      <c r="A297" s="45">
        <v>1105900</v>
      </c>
      <c r="B297" s="2">
        <v>4</v>
      </c>
      <c r="C297" s="2">
        <v>3</v>
      </c>
      <c r="D297" s="2">
        <v>10</v>
      </c>
      <c r="E297" s="2">
        <v>2</v>
      </c>
      <c r="F297" s="2">
        <v>2</v>
      </c>
      <c r="G297" s="2">
        <v>6</v>
      </c>
      <c r="H297" s="2">
        <v>-0.36668260153673704</v>
      </c>
      <c r="I297" s="2">
        <v>3</v>
      </c>
      <c r="J297" s="2">
        <v>1</v>
      </c>
      <c r="K297">
        <v>-0.70288729611354173</v>
      </c>
      <c r="L297">
        <v>-1.0360556238263692</v>
      </c>
      <c r="M297">
        <v>-7.2300107759261906E-2</v>
      </c>
      <c r="N297">
        <v>0.33270339769323709</v>
      </c>
      <c r="O297">
        <v>0.39287112648247696</v>
      </c>
      <c r="P297">
        <v>0.22715543868085863</v>
      </c>
      <c r="Q297">
        <v>-3.2397228162255418E-2</v>
      </c>
      <c r="R297">
        <v>-0.13455448729010636</v>
      </c>
      <c r="S297">
        <v>-0.32801221076474074</v>
      </c>
      <c r="T297" s="71">
        <v>1</v>
      </c>
      <c r="U297" s="71">
        <v>0</v>
      </c>
      <c r="V297" s="71">
        <v>0</v>
      </c>
      <c r="W297" s="70">
        <v>0.41896551724137931</v>
      </c>
      <c r="X297" s="71">
        <v>0</v>
      </c>
      <c r="Y297" s="71">
        <v>0</v>
      </c>
      <c r="Z297" s="71">
        <v>0</v>
      </c>
      <c r="AA297" s="71">
        <v>0</v>
      </c>
      <c r="AB297" s="71">
        <v>0</v>
      </c>
      <c r="AC297" s="71">
        <v>0</v>
      </c>
      <c r="AD297" s="71">
        <v>0</v>
      </c>
      <c r="AE297" s="71">
        <v>0.58103448275862069</v>
      </c>
      <c r="AF297" s="70">
        <v>0.1103448275862069</v>
      </c>
      <c r="AG297" s="72">
        <v>0.64137931034482754</v>
      </c>
      <c r="AH297" s="72">
        <v>0</v>
      </c>
      <c r="AI297" s="72">
        <v>0.24827586206896551</v>
      </c>
      <c r="AJ297" s="70">
        <v>0.9</v>
      </c>
      <c r="AK297" s="71">
        <v>0</v>
      </c>
      <c r="AL297" s="71">
        <v>0</v>
      </c>
      <c r="AM297" s="71">
        <v>5.1724137931034482E-3</v>
      </c>
      <c r="AN297" s="71">
        <v>8.9655172413793102E-2</v>
      </c>
      <c r="AO297" s="71">
        <v>0</v>
      </c>
      <c r="AP297" s="71">
        <v>0</v>
      </c>
      <c r="AQ297" s="71">
        <v>5.1724137931034482E-3</v>
      </c>
      <c r="AR297" s="71">
        <v>0</v>
      </c>
      <c r="AS297" s="71">
        <v>0</v>
      </c>
      <c r="AT297" s="73">
        <v>0</v>
      </c>
    </row>
    <row r="298" spans="1:46" x14ac:dyDescent="0.15">
      <c r="A298" s="45">
        <v>1106020</v>
      </c>
      <c r="B298" s="2">
        <v>2</v>
      </c>
      <c r="C298" s="2">
        <v>3</v>
      </c>
      <c r="D298" s="2">
        <v>10</v>
      </c>
      <c r="E298" s="2">
        <v>2</v>
      </c>
      <c r="F298" s="2">
        <v>4</v>
      </c>
      <c r="G298" s="2">
        <v>5</v>
      </c>
      <c r="H298" s="2">
        <v>0.20181755588456107</v>
      </c>
      <c r="I298" s="2">
        <v>4</v>
      </c>
      <c r="J298" s="2">
        <v>1</v>
      </c>
      <c r="K298">
        <v>-0.26467825863627131</v>
      </c>
      <c r="L298">
        <v>0.86302800436860483</v>
      </c>
      <c r="M298">
        <v>2.3886288372793812E-2</v>
      </c>
      <c r="N298">
        <v>0.3841809679973473</v>
      </c>
      <c r="O298">
        <v>4.8582894900948997E-2</v>
      </c>
      <c r="P298">
        <v>-0.38428843785157096</v>
      </c>
      <c r="Q298">
        <v>-0.23715483557742992</v>
      </c>
      <c r="R298">
        <v>0.20330367758896464</v>
      </c>
      <c r="S298">
        <v>-1.372401174864885</v>
      </c>
      <c r="T298" s="71">
        <v>0.83221476510067116</v>
      </c>
      <c r="U298" s="71">
        <v>0</v>
      </c>
      <c r="V298" s="71">
        <v>0.16778523489932887</v>
      </c>
      <c r="W298" s="70">
        <v>4.0268456375838924E-2</v>
      </c>
      <c r="X298" s="71">
        <v>0.78523489932885904</v>
      </c>
      <c r="Y298" s="71">
        <v>0</v>
      </c>
      <c r="Z298" s="71">
        <v>6.7114093959731542E-3</v>
      </c>
      <c r="AA298" s="71">
        <v>0</v>
      </c>
      <c r="AB298" s="71">
        <v>0</v>
      </c>
      <c r="AC298" s="71">
        <v>4.0268456375838924E-2</v>
      </c>
      <c r="AD298" s="71">
        <v>0</v>
      </c>
      <c r="AE298" s="71">
        <v>0.12751677852348994</v>
      </c>
      <c r="AF298" s="70">
        <v>1.8456375838926176E-2</v>
      </c>
      <c r="AG298" s="72">
        <v>0.18456375838926176</v>
      </c>
      <c r="AH298" s="72">
        <v>0.78523489932885904</v>
      </c>
      <c r="AI298" s="72">
        <v>1.1744966442953021E-2</v>
      </c>
      <c r="AJ298" s="70">
        <v>8.557046979865772E-2</v>
      </c>
      <c r="AK298" s="71">
        <v>6.0402684563758392E-2</v>
      </c>
      <c r="AL298" s="71">
        <v>5.0335570469798654E-2</v>
      </c>
      <c r="AM298" s="71">
        <v>5.0335570469798654E-3</v>
      </c>
      <c r="AN298" s="71">
        <v>1.3422818791946308E-2</v>
      </c>
      <c r="AO298" s="71">
        <v>0</v>
      </c>
      <c r="AP298" s="71">
        <v>0</v>
      </c>
      <c r="AQ298" s="71">
        <v>0</v>
      </c>
      <c r="AR298" s="71">
        <v>0</v>
      </c>
      <c r="AS298" s="71">
        <v>0.78523489932885904</v>
      </c>
      <c r="AT298" s="73">
        <v>0</v>
      </c>
    </row>
    <row r="299" spans="1:46" x14ac:dyDescent="0.15">
      <c r="A299" s="45">
        <v>1106040</v>
      </c>
      <c r="B299" s="2">
        <v>4</v>
      </c>
      <c r="C299" s="2">
        <v>1</v>
      </c>
      <c r="D299" s="2">
        <v>10</v>
      </c>
      <c r="E299" s="2">
        <v>2</v>
      </c>
      <c r="F299" s="2">
        <v>2</v>
      </c>
      <c r="G299" s="2">
        <v>1</v>
      </c>
      <c r="H299" s="2">
        <v>-0.36668260153673704</v>
      </c>
      <c r="I299" s="2">
        <v>2</v>
      </c>
      <c r="J299" s="2">
        <v>1</v>
      </c>
      <c r="K299">
        <v>-0.79052910360899575</v>
      </c>
      <c r="L299">
        <v>1.4960558804335962</v>
      </c>
      <c r="M299">
        <v>0.40863187290101666</v>
      </c>
      <c r="N299">
        <v>0.15253190162885133</v>
      </c>
      <c r="O299">
        <v>-8.7984770293056628E-3</v>
      </c>
      <c r="P299">
        <v>0.11166048422473304</v>
      </c>
      <c r="Q299">
        <v>-0.40991906683398344</v>
      </c>
      <c r="R299">
        <v>3.0268939146700671E-2</v>
      </c>
      <c r="S299">
        <v>-0.23317996051060913</v>
      </c>
      <c r="T299" s="71">
        <v>0.96946564885496178</v>
      </c>
      <c r="U299" s="71">
        <v>0</v>
      </c>
      <c r="V299" s="71">
        <v>3.0534351145038167E-2</v>
      </c>
      <c r="W299" s="70">
        <v>6.8702290076335881E-2</v>
      </c>
      <c r="X299" s="71">
        <v>0</v>
      </c>
      <c r="Y299" s="71">
        <v>0</v>
      </c>
      <c r="Z299" s="71">
        <v>4.5801526717557252E-2</v>
      </c>
      <c r="AA299" s="71">
        <v>0</v>
      </c>
      <c r="AB299" s="71">
        <v>1.717557251908397E-2</v>
      </c>
      <c r="AC299" s="71">
        <v>4.5801526717557252E-2</v>
      </c>
      <c r="AD299" s="71">
        <v>4.0076335877862593E-2</v>
      </c>
      <c r="AE299" s="71">
        <v>0.78244274809160308</v>
      </c>
      <c r="AF299" s="70">
        <v>0.16603053435114504</v>
      </c>
      <c r="AG299" s="72">
        <v>0.83396946564885499</v>
      </c>
      <c r="AH299" s="72">
        <v>0</v>
      </c>
      <c r="AI299" s="72">
        <v>0</v>
      </c>
      <c r="AJ299" s="70">
        <v>0.69465648854961837</v>
      </c>
      <c r="AK299" s="71">
        <v>0.11641221374045801</v>
      </c>
      <c r="AL299" s="71">
        <v>6.8702290076335881E-2</v>
      </c>
      <c r="AM299" s="71">
        <v>0</v>
      </c>
      <c r="AN299" s="71">
        <v>9.1603053435114504E-2</v>
      </c>
      <c r="AO299" s="71">
        <v>0</v>
      </c>
      <c r="AP299" s="71">
        <v>2.8625954198473282E-2</v>
      </c>
      <c r="AQ299" s="71">
        <v>0</v>
      </c>
      <c r="AR299" s="71">
        <v>0</v>
      </c>
      <c r="AS299" s="71">
        <v>0</v>
      </c>
      <c r="AT299" s="73">
        <v>0</v>
      </c>
    </row>
    <row r="300" spans="1:46" x14ac:dyDescent="0.15">
      <c r="A300" s="45">
        <v>1106090</v>
      </c>
      <c r="B300" s="2">
        <v>3</v>
      </c>
      <c r="C300" s="2">
        <v>1</v>
      </c>
      <c r="D300" s="2">
        <v>10</v>
      </c>
      <c r="E300" s="2">
        <v>2</v>
      </c>
      <c r="F300" s="2">
        <v>4</v>
      </c>
      <c r="G300" s="2">
        <v>4</v>
      </c>
      <c r="H300" s="2">
        <v>0.20181755588456107</v>
      </c>
      <c r="I300" s="2">
        <v>2</v>
      </c>
      <c r="J300" s="2">
        <v>1</v>
      </c>
      <c r="K300">
        <v>-0.26467825863627131</v>
      </c>
      <c r="L300">
        <v>0.86302800436860483</v>
      </c>
      <c r="M300">
        <v>0.31244547676896095</v>
      </c>
      <c r="N300">
        <v>0.76382804899016021</v>
      </c>
      <c r="O300">
        <v>0.1633456387614583</v>
      </c>
      <c r="P300">
        <v>0.6076094063010371</v>
      </c>
      <c r="Q300">
        <v>-0.31798020692552514</v>
      </c>
      <c r="R300">
        <v>0.44198625590862139</v>
      </c>
      <c r="S300">
        <v>-0.35694721036801802</v>
      </c>
      <c r="T300" s="71">
        <v>0.82913165266106448</v>
      </c>
      <c r="U300" s="71">
        <v>0.12605042016806722</v>
      </c>
      <c r="V300" s="71">
        <v>4.4817927170868348E-2</v>
      </c>
      <c r="W300" s="70">
        <v>0</v>
      </c>
      <c r="X300" s="71">
        <v>8.4033613445378158E-2</v>
      </c>
      <c r="Y300" s="71">
        <v>0</v>
      </c>
      <c r="Z300" s="71">
        <v>0.59943977591036413</v>
      </c>
      <c r="AA300" s="71">
        <v>0</v>
      </c>
      <c r="AB300" s="71">
        <v>3.7815126050420166E-2</v>
      </c>
      <c r="AC300" s="71">
        <v>0</v>
      </c>
      <c r="AD300" s="71">
        <v>1.2605042016806723E-2</v>
      </c>
      <c r="AE300" s="71">
        <v>0.26610644257703081</v>
      </c>
      <c r="AF300" s="70">
        <v>4.7619047619047616E-2</v>
      </c>
      <c r="AG300" s="72">
        <v>0.84033613445378152</v>
      </c>
      <c r="AH300" s="72">
        <v>8.4033613445378158E-2</v>
      </c>
      <c r="AI300" s="72">
        <v>2.8011204481792718E-2</v>
      </c>
      <c r="AJ300" s="70">
        <v>0.7857142857142857</v>
      </c>
      <c r="AK300" s="71">
        <v>1.2605042016806723E-2</v>
      </c>
      <c r="AL300" s="71">
        <v>4.4817927170868348E-2</v>
      </c>
      <c r="AM300" s="71">
        <v>8.4033613445378148E-3</v>
      </c>
      <c r="AN300" s="71">
        <v>5.6022408963585435E-3</v>
      </c>
      <c r="AO300" s="71">
        <v>1.2605042016806723E-2</v>
      </c>
      <c r="AP300" s="71">
        <v>3.7815126050420166E-2</v>
      </c>
      <c r="AQ300" s="71">
        <v>8.4033613445378148E-3</v>
      </c>
      <c r="AR300" s="71">
        <v>0</v>
      </c>
      <c r="AS300" s="71">
        <v>8.4033613445378158E-2</v>
      </c>
      <c r="AT300" s="73">
        <v>0</v>
      </c>
    </row>
    <row r="301" spans="1:46" x14ac:dyDescent="0.15">
      <c r="A301" s="45">
        <v>1106180</v>
      </c>
      <c r="B301" s="2">
        <v>1</v>
      </c>
      <c r="C301" s="2">
        <v>1</v>
      </c>
      <c r="D301" s="2">
        <v>16</v>
      </c>
      <c r="E301" s="2">
        <v>2</v>
      </c>
      <c r="F301" s="2">
        <v>2</v>
      </c>
      <c r="G301" s="2">
        <v>7</v>
      </c>
      <c r="H301" s="2">
        <v>-0.36668260153673704</v>
      </c>
      <c r="I301" s="2">
        <v>3</v>
      </c>
      <c r="J301" s="2">
        <v>1</v>
      </c>
      <c r="K301">
        <v>1.8387251212546267</v>
      </c>
      <c r="L301">
        <v>-0.40302774776137784</v>
      </c>
      <c r="M301">
        <v>0.69719106129718378</v>
      </c>
      <c r="N301">
        <v>-0.14346412761978242</v>
      </c>
      <c r="O301">
        <v>4.8582894900948997E-2</v>
      </c>
      <c r="P301">
        <v>0.65799691094120949</v>
      </c>
      <c r="Q301">
        <v>-0.47084558317083569</v>
      </c>
      <c r="R301">
        <v>-0.3117482019429263</v>
      </c>
      <c r="S301">
        <v>1.5842047146092404</v>
      </c>
      <c r="T301" s="71">
        <v>1</v>
      </c>
      <c r="U301" s="71">
        <v>0</v>
      </c>
      <c r="V301" s="71">
        <v>0</v>
      </c>
      <c r="W301" s="70">
        <v>0</v>
      </c>
      <c r="X301" s="71">
        <v>0</v>
      </c>
      <c r="Y301" s="71">
        <v>0</v>
      </c>
      <c r="Z301" s="71">
        <v>0.18518518518518517</v>
      </c>
      <c r="AA301" s="71">
        <v>0.1388888888888889</v>
      </c>
      <c r="AB301" s="71">
        <v>0</v>
      </c>
      <c r="AC301" s="71">
        <v>0</v>
      </c>
      <c r="AD301" s="71">
        <v>0</v>
      </c>
      <c r="AE301" s="71">
        <v>0.67592592592592593</v>
      </c>
      <c r="AF301" s="70">
        <v>0.63888888888888884</v>
      </c>
      <c r="AG301" s="72">
        <v>0.3611111111111111</v>
      </c>
      <c r="AH301" s="72">
        <v>0</v>
      </c>
      <c r="AI301" s="72">
        <v>0</v>
      </c>
      <c r="AJ301" s="70">
        <v>0.64583333333333337</v>
      </c>
      <c r="AK301" s="71">
        <v>9.7222222222222224E-2</v>
      </c>
      <c r="AL301" s="71">
        <v>1.3888888888888888E-2</v>
      </c>
      <c r="AM301" s="71">
        <v>0</v>
      </c>
      <c r="AN301" s="71">
        <v>9.2592592592592587E-3</v>
      </c>
      <c r="AO301" s="71">
        <v>2.7777777777777776E-2</v>
      </c>
      <c r="AP301" s="71">
        <v>0</v>
      </c>
      <c r="AQ301" s="71">
        <v>2.0833333333333332E-2</v>
      </c>
      <c r="AR301" s="71">
        <v>0.18518518518518517</v>
      </c>
      <c r="AS301" s="71">
        <v>0</v>
      </c>
      <c r="AT301" s="73">
        <v>0</v>
      </c>
    </row>
    <row r="302" spans="1:46" x14ac:dyDescent="0.15">
      <c r="A302" s="45">
        <v>1106290</v>
      </c>
      <c r="B302" s="2">
        <v>2</v>
      </c>
      <c r="C302" s="2">
        <v>3</v>
      </c>
      <c r="D302" s="2">
        <v>10</v>
      </c>
      <c r="E302" s="2">
        <v>2</v>
      </c>
      <c r="F302" s="2">
        <v>2</v>
      </c>
      <c r="G302" s="2">
        <v>5</v>
      </c>
      <c r="H302" s="2">
        <v>-0.36668260153673704</v>
      </c>
      <c r="I302" s="2">
        <v>4</v>
      </c>
      <c r="J302" s="2">
        <v>1</v>
      </c>
      <c r="K302">
        <v>-1.4916635635726285</v>
      </c>
      <c r="L302">
        <v>0.86302800436860483</v>
      </c>
      <c r="M302">
        <v>0.50481826903307236</v>
      </c>
      <c r="N302">
        <v>-0.98640934134958724</v>
      </c>
      <c r="O302">
        <v>-0.46784945247134291</v>
      </c>
      <c r="P302">
        <v>-0.76927161937198962</v>
      </c>
      <c r="Q302">
        <v>-0.58451149101388677</v>
      </c>
      <c r="R302">
        <v>-0.92565945601911437</v>
      </c>
      <c r="S302">
        <v>0.97462020626628743</v>
      </c>
      <c r="T302" s="71">
        <v>1</v>
      </c>
      <c r="U302" s="71">
        <v>0</v>
      </c>
      <c r="V302" s="71">
        <v>0</v>
      </c>
      <c r="W302" s="70">
        <v>0.16470588235294117</v>
      </c>
      <c r="X302" s="71">
        <v>0</v>
      </c>
      <c r="Y302" s="71">
        <v>0.1588235294117647</v>
      </c>
      <c r="Z302" s="71">
        <v>0</v>
      </c>
      <c r="AA302" s="71">
        <v>5.2941176470588235E-2</v>
      </c>
      <c r="AB302" s="71">
        <v>0</v>
      </c>
      <c r="AC302" s="71">
        <v>0</v>
      </c>
      <c r="AD302" s="71">
        <v>1.7647058823529412E-2</v>
      </c>
      <c r="AE302" s="71">
        <v>0.60588235294117643</v>
      </c>
      <c r="AF302" s="70">
        <v>0.44117647058823528</v>
      </c>
      <c r="AG302" s="72">
        <v>0.55882352941176472</v>
      </c>
      <c r="AH302" s="72">
        <v>0</v>
      </c>
      <c r="AI302" s="72">
        <v>0</v>
      </c>
      <c r="AJ302" s="70">
        <v>0.52352941176470591</v>
      </c>
      <c r="AK302" s="71">
        <v>0.21176470588235294</v>
      </c>
      <c r="AL302" s="71">
        <v>5.2941176470588235E-2</v>
      </c>
      <c r="AM302" s="71">
        <v>0.1588235294117647</v>
      </c>
      <c r="AN302" s="71">
        <v>0</v>
      </c>
      <c r="AO302" s="71">
        <v>0</v>
      </c>
      <c r="AP302" s="71">
        <v>0</v>
      </c>
      <c r="AQ302" s="71">
        <v>0</v>
      </c>
      <c r="AR302" s="71">
        <v>5.2941176470588235E-2</v>
      </c>
      <c r="AS302" s="71">
        <v>0</v>
      </c>
      <c r="AT302" s="73">
        <v>0</v>
      </c>
    </row>
    <row r="303" spans="1:46" x14ac:dyDescent="0.15">
      <c r="A303" s="45">
        <v>1106360</v>
      </c>
      <c r="B303" s="2">
        <v>3</v>
      </c>
      <c r="C303" s="2">
        <v>3</v>
      </c>
      <c r="D303" s="2">
        <v>10</v>
      </c>
      <c r="E303" s="2">
        <v>2</v>
      </c>
      <c r="F303" s="2">
        <v>2</v>
      </c>
      <c r="G303" s="2">
        <v>5</v>
      </c>
      <c r="H303" s="2">
        <v>-0.36668260153673704</v>
      </c>
      <c r="I303" s="2">
        <v>4</v>
      </c>
      <c r="J303" s="2">
        <v>1</v>
      </c>
      <c r="K303">
        <v>-1.4916635635726285</v>
      </c>
      <c r="L303">
        <v>-0.40302774776137784</v>
      </c>
      <c r="M303">
        <v>-1.1303504652118748</v>
      </c>
      <c r="N303">
        <v>-1.2534492373021591</v>
      </c>
      <c r="O303">
        <v>-1.3859514033554174</v>
      </c>
      <c r="P303">
        <v>-1.213134581595531</v>
      </c>
      <c r="Q303">
        <v>-0.33313496405329301</v>
      </c>
      <c r="R303">
        <v>-0.41942455306457593</v>
      </c>
      <c r="S303">
        <v>0.10562051429229621</v>
      </c>
      <c r="T303" s="71">
        <v>0.81609195402298851</v>
      </c>
      <c r="U303" s="71">
        <v>0</v>
      </c>
      <c r="V303" s="71">
        <v>0.18390804597701149</v>
      </c>
      <c r="W303" s="70">
        <v>0.68965517241379315</v>
      </c>
      <c r="X303" s="71">
        <v>0</v>
      </c>
      <c r="Y303" s="71">
        <v>0.20689655172413793</v>
      </c>
      <c r="Z303" s="71">
        <v>0</v>
      </c>
      <c r="AA303" s="71">
        <v>0</v>
      </c>
      <c r="AB303" s="71">
        <v>0</v>
      </c>
      <c r="AC303" s="71">
        <v>0</v>
      </c>
      <c r="AD303" s="71">
        <v>0</v>
      </c>
      <c r="AE303" s="71">
        <v>0.10344827586206896</v>
      </c>
      <c r="AF303" s="70">
        <v>0.10344827586206896</v>
      </c>
      <c r="AG303" s="72">
        <v>0.89655172413793105</v>
      </c>
      <c r="AH303" s="72">
        <v>0</v>
      </c>
      <c r="AI303" s="72">
        <v>0</v>
      </c>
      <c r="AJ303" s="70">
        <v>0.68965517241379315</v>
      </c>
      <c r="AK303" s="71">
        <v>0</v>
      </c>
      <c r="AL303" s="71">
        <v>5.7471264367816091E-2</v>
      </c>
      <c r="AM303" s="71">
        <v>0.20689655172413793</v>
      </c>
      <c r="AN303" s="71">
        <v>4.5977011494252873E-2</v>
      </c>
      <c r="AO303" s="71">
        <v>0</v>
      </c>
      <c r="AP303" s="71">
        <v>0</v>
      </c>
      <c r="AQ303" s="71">
        <v>0</v>
      </c>
      <c r="AR303" s="71">
        <v>0</v>
      </c>
      <c r="AS303" s="71">
        <v>0</v>
      </c>
      <c r="AT303" s="73">
        <v>0</v>
      </c>
    </row>
    <row r="304" spans="1:46" x14ac:dyDescent="0.15">
      <c r="A304" s="45">
        <v>1106440</v>
      </c>
      <c r="B304" s="2">
        <v>3</v>
      </c>
      <c r="C304" s="2">
        <v>3</v>
      </c>
      <c r="D304" s="2">
        <v>10</v>
      </c>
      <c r="E304" s="2">
        <v>2</v>
      </c>
      <c r="F304" s="2">
        <v>4</v>
      </c>
      <c r="G304" s="2">
        <v>4</v>
      </c>
      <c r="H304" s="2">
        <v>0.20181755588456107</v>
      </c>
      <c r="I304" s="2">
        <v>2</v>
      </c>
      <c r="J304" s="2">
        <v>2</v>
      </c>
      <c r="K304">
        <v>-0.26467825863627131</v>
      </c>
      <c r="L304">
        <v>-1.0360556238263692</v>
      </c>
      <c r="M304">
        <v>-0.74560488068365194</v>
      </c>
      <c r="N304">
        <v>-0.79980314899718774</v>
      </c>
      <c r="O304">
        <v>-0.52523082440159763</v>
      </c>
      <c r="P304">
        <v>-0.99063694874623032</v>
      </c>
      <c r="Q304">
        <v>5.0785549850159296E-2</v>
      </c>
      <c r="R304">
        <v>-0.62694624795357357</v>
      </c>
      <c r="S304">
        <v>-0.99405901639413219</v>
      </c>
      <c r="T304" s="71">
        <v>0.82456140350877194</v>
      </c>
      <c r="U304" s="71">
        <v>0.17543859649122806</v>
      </c>
      <c r="V304" s="71">
        <v>0</v>
      </c>
      <c r="W304" s="70">
        <v>0.15789473684210525</v>
      </c>
      <c r="X304" s="71">
        <v>0</v>
      </c>
      <c r="Y304" s="71">
        <v>0</v>
      </c>
      <c r="Z304" s="71">
        <v>0</v>
      </c>
      <c r="AA304" s="71">
        <v>0</v>
      </c>
      <c r="AB304" s="71">
        <v>0</v>
      </c>
      <c r="AC304" s="71">
        <v>0</v>
      </c>
      <c r="AD304" s="71">
        <v>0</v>
      </c>
      <c r="AE304" s="71">
        <v>0.84210526315789469</v>
      </c>
      <c r="AF304" s="70">
        <v>0</v>
      </c>
      <c r="AG304" s="72">
        <v>0.15789473684210525</v>
      </c>
      <c r="AH304" s="72">
        <v>0</v>
      </c>
      <c r="AI304" s="72">
        <v>0.84210526315789469</v>
      </c>
      <c r="AJ304" s="70">
        <v>0.89473684210526316</v>
      </c>
      <c r="AK304" s="71">
        <v>0</v>
      </c>
      <c r="AL304" s="71">
        <v>0</v>
      </c>
      <c r="AM304" s="71">
        <v>3.5087719298245612E-2</v>
      </c>
      <c r="AN304" s="71">
        <v>7.0175438596491224E-2</v>
      </c>
      <c r="AO304" s="71">
        <v>0</v>
      </c>
      <c r="AP304" s="71">
        <v>0</v>
      </c>
      <c r="AQ304" s="71">
        <v>0</v>
      </c>
      <c r="AR304" s="71">
        <v>0</v>
      </c>
      <c r="AS304" s="71">
        <v>0</v>
      </c>
      <c r="AT304" s="73">
        <v>0</v>
      </c>
    </row>
    <row r="305" spans="1:46" x14ac:dyDescent="0.15">
      <c r="A305" s="45">
        <v>1106550</v>
      </c>
      <c r="B305" s="2">
        <v>2</v>
      </c>
      <c r="C305" s="2">
        <v>3</v>
      </c>
      <c r="D305" s="2">
        <v>10</v>
      </c>
      <c r="E305" s="2">
        <v>2</v>
      </c>
      <c r="F305" s="2">
        <v>2</v>
      </c>
      <c r="G305" s="2">
        <v>7</v>
      </c>
      <c r="H305" s="2">
        <v>0.20181755588456107</v>
      </c>
      <c r="I305" s="2">
        <v>4</v>
      </c>
      <c r="J305" s="2">
        <v>1</v>
      </c>
      <c r="K305">
        <v>-0.1770364511408172</v>
      </c>
      <c r="L305">
        <v>1.4960558804335962</v>
      </c>
      <c r="M305">
        <v>1.1781230419574624</v>
      </c>
      <c r="N305">
        <v>0.31983400511720955</v>
      </c>
      <c r="O305">
        <v>0.56501524227324096</v>
      </c>
      <c r="P305">
        <v>0.3443488483495743</v>
      </c>
      <c r="Q305">
        <v>-0.44282653945427941</v>
      </c>
      <c r="R305">
        <v>-0.25659690014891046</v>
      </c>
      <c r="S305">
        <v>-0.11629507630914571</v>
      </c>
      <c r="T305" s="71">
        <v>1</v>
      </c>
      <c r="U305" s="71">
        <v>0</v>
      </c>
      <c r="V305" s="71">
        <v>0</v>
      </c>
      <c r="W305" s="70">
        <v>0.27083333333333331</v>
      </c>
      <c r="X305" s="71">
        <v>8.3333333333333329E-2</v>
      </c>
      <c r="Y305" s="71">
        <v>1.0416666666666666E-2</v>
      </c>
      <c r="Z305" s="71">
        <v>0</v>
      </c>
      <c r="AA305" s="71">
        <v>0</v>
      </c>
      <c r="AB305" s="71">
        <v>1.0416666666666666E-2</v>
      </c>
      <c r="AC305" s="71">
        <v>1.3888888888888888E-2</v>
      </c>
      <c r="AD305" s="71">
        <v>0</v>
      </c>
      <c r="AE305" s="71">
        <v>0.61111111111111116</v>
      </c>
      <c r="AF305" s="70">
        <v>0.1423611111111111</v>
      </c>
      <c r="AG305" s="72">
        <v>0.77430555555555558</v>
      </c>
      <c r="AH305" s="72">
        <v>8.3333333333333329E-2</v>
      </c>
      <c r="AI305" s="72">
        <v>0</v>
      </c>
      <c r="AJ305" s="70">
        <v>0.29166666666666669</v>
      </c>
      <c r="AK305" s="71">
        <v>0.47916666666666669</v>
      </c>
      <c r="AL305" s="71">
        <v>3.4722222222222224E-2</v>
      </c>
      <c r="AM305" s="71">
        <v>2.0833333333333332E-2</v>
      </c>
      <c r="AN305" s="71">
        <v>4.1666666666666664E-2</v>
      </c>
      <c r="AO305" s="71">
        <v>0</v>
      </c>
      <c r="AP305" s="71">
        <v>1.0416666666666666E-2</v>
      </c>
      <c r="AQ305" s="71">
        <v>3.8194444444444448E-2</v>
      </c>
      <c r="AR305" s="71">
        <v>0</v>
      </c>
      <c r="AS305" s="71">
        <v>8.3333333333333329E-2</v>
      </c>
      <c r="AT305" s="73">
        <v>0</v>
      </c>
    </row>
    <row r="306" spans="1:46" x14ac:dyDescent="0.15">
      <c r="A306" s="45">
        <v>1106570</v>
      </c>
      <c r="B306" s="2">
        <v>1</v>
      </c>
      <c r="C306" s="2">
        <v>3</v>
      </c>
      <c r="D306" s="2">
        <v>10</v>
      </c>
      <c r="E306" s="2">
        <v>2</v>
      </c>
      <c r="F306" s="2">
        <v>2</v>
      </c>
      <c r="G306" s="2">
        <v>7</v>
      </c>
      <c r="H306" s="2">
        <v>-0.93518275895803515</v>
      </c>
      <c r="I306" s="2">
        <v>1</v>
      </c>
      <c r="J306" s="2">
        <v>1</v>
      </c>
      <c r="K306">
        <v>1.1375906612909941</v>
      </c>
      <c r="L306">
        <v>0.23000012830361349</v>
      </c>
      <c r="M306">
        <v>0.12007268450484952</v>
      </c>
      <c r="N306">
        <v>-0.32363562368416821</v>
      </c>
      <c r="O306">
        <v>-0.52523082440159763</v>
      </c>
      <c r="P306">
        <v>0.19941400354188729</v>
      </c>
      <c r="Q306">
        <v>-0.50815755127398443</v>
      </c>
      <c r="R306">
        <v>4.9130720301147984E-2</v>
      </c>
      <c r="S306">
        <v>1.139928394032683</v>
      </c>
      <c r="T306" s="71">
        <v>0.9521276595744681</v>
      </c>
      <c r="U306" s="71">
        <v>4.7872340425531915E-2</v>
      </c>
      <c r="V306" s="71">
        <v>0</v>
      </c>
      <c r="W306" s="70">
        <v>0.30319148936170215</v>
      </c>
      <c r="X306" s="71">
        <v>0</v>
      </c>
      <c r="Y306" s="71">
        <v>4.7872340425531915E-2</v>
      </c>
      <c r="Z306" s="71">
        <v>0</v>
      </c>
      <c r="AA306" s="71">
        <v>0</v>
      </c>
      <c r="AB306" s="71">
        <v>0</v>
      </c>
      <c r="AC306" s="71">
        <v>0</v>
      </c>
      <c r="AD306" s="71">
        <v>9.5744680851063829E-2</v>
      </c>
      <c r="AE306" s="71">
        <v>0.55319148936170215</v>
      </c>
      <c r="AF306" s="70">
        <v>0.6542553191489362</v>
      </c>
      <c r="AG306" s="72">
        <v>0.34574468085106386</v>
      </c>
      <c r="AH306" s="72">
        <v>0</v>
      </c>
      <c r="AI306" s="72">
        <v>0</v>
      </c>
      <c r="AJ306" s="70">
        <v>0.47872340425531917</v>
      </c>
      <c r="AK306" s="71">
        <v>0.27127659574468083</v>
      </c>
      <c r="AL306" s="71">
        <v>9.5744680851063829E-2</v>
      </c>
      <c r="AM306" s="71">
        <v>0.14361702127659576</v>
      </c>
      <c r="AN306" s="71">
        <v>0</v>
      </c>
      <c r="AO306" s="71">
        <v>0</v>
      </c>
      <c r="AP306" s="71">
        <v>0</v>
      </c>
      <c r="AQ306" s="71">
        <v>0</v>
      </c>
      <c r="AR306" s="71">
        <v>0</v>
      </c>
      <c r="AS306" s="71">
        <v>0</v>
      </c>
      <c r="AT306" s="73">
        <v>1.0638297872340425E-2</v>
      </c>
    </row>
    <row r="307" spans="1:46" x14ac:dyDescent="0.15">
      <c r="A307" s="45">
        <v>1106630</v>
      </c>
      <c r="B307" s="2">
        <v>3</v>
      </c>
      <c r="C307" s="2">
        <v>3</v>
      </c>
      <c r="D307" s="2">
        <v>10</v>
      </c>
      <c r="E307" s="2">
        <v>2</v>
      </c>
      <c r="F307" s="2">
        <v>2</v>
      </c>
      <c r="G307" s="2">
        <v>5</v>
      </c>
      <c r="H307" s="2">
        <v>0.20181755588456107</v>
      </c>
      <c r="I307" s="2">
        <v>3</v>
      </c>
      <c r="J307" s="2">
        <v>1</v>
      </c>
      <c r="K307">
        <v>-0.1770364511408172</v>
      </c>
      <c r="L307">
        <v>0.86302800436860483</v>
      </c>
      <c r="M307">
        <v>-0.74560488068365194</v>
      </c>
      <c r="N307">
        <v>-5.9813075875603326E-2</v>
      </c>
      <c r="O307">
        <v>-0.63999356826210685</v>
      </c>
      <c r="P307">
        <v>-0.2257659513431633</v>
      </c>
      <c r="Q307">
        <v>-4.519457862570378E-2</v>
      </c>
      <c r="R307">
        <v>0.63293231856434684</v>
      </c>
      <c r="S307">
        <v>-0.50649807318940743</v>
      </c>
      <c r="T307" s="71">
        <v>1</v>
      </c>
      <c r="U307" s="71">
        <v>0</v>
      </c>
      <c r="V307" s="71">
        <v>0</v>
      </c>
      <c r="W307" s="70">
        <v>0</v>
      </c>
      <c r="X307" s="71">
        <v>2.6200873362445413E-2</v>
      </c>
      <c r="Y307" s="71">
        <v>0</v>
      </c>
      <c r="Z307" s="71">
        <v>5.2401746724890827E-2</v>
      </c>
      <c r="AA307" s="71">
        <v>1.3100436681222707E-2</v>
      </c>
      <c r="AB307" s="71">
        <v>0</v>
      </c>
      <c r="AC307" s="71">
        <v>0.75109170305676853</v>
      </c>
      <c r="AD307" s="71">
        <v>0</v>
      </c>
      <c r="AE307" s="71">
        <v>0.15720524017467249</v>
      </c>
      <c r="AF307" s="70">
        <v>1.3100436681222707E-2</v>
      </c>
      <c r="AG307" s="72">
        <v>0.93449781659388642</v>
      </c>
      <c r="AH307" s="72">
        <v>2.6200873362445413E-2</v>
      </c>
      <c r="AI307" s="72">
        <v>2.6200873362445413E-2</v>
      </c>
      <c r="AJ307" s="70">
        <v>7.8602620087336247E-2</v>
      </c>
      <c r="AK307" s="71">
        <v>0.13100436681222707</v>
      </c>
      <c r="AL307" s="71">
        <v>0.75109170305676853</v>
      </c>
      <c r="AM307" s="71">
        <v>0</v>
      </c>
      <c r="AN307" s="71">
        <v>0</v>
      </c>
      <c r="AO307" s="71">
        <v>0</v>
      </c>
      <c r="AP307" s="71">
        <v>0</v>
      </c>
      <c r="AQ307" s="71">
        <v>0</v>
      </c>
      <c r="AR307" s="71">
        <v>1.3100436681222707E-2</v>
      </c>
      <c r="AS307" s="71">
        <v>2.6200873362445413E-2</v>
      </c>
      <c r="AT307" s="73">
        <v>0</v>
      </c>
    </row>
    <row r="308" spans="1:46" x14ac:dyDescent="0.15">
      <c r="A308" s="45">
        <v>1106730</v>
      </c>
      <c r="B308" s="2">
        <v>3</v>
      </c>
      <c r="C308" s="2">
        <v>3</v>
      </c>
      <c r="D308" s="2">
        <v>10</v>
      </c>
      <c r="E308" s="2">
        <v>2</v>
      </c>
      <c r="F308" s="2">
        <v>2</v>
      </c>
      <c r="G308" s="2">
        <v>5</v>
      </c>
      <c r="H308" s="2">
        <v>-0.36668260153673704</v>
      </c>
      <c r="I308" s="2">
        <v>3</v>
      </c>
      <c r="J308" s="2">
        <v>1</v>
      </c>
      <c r="K308">
        <v>0.26117258633645318</v>
      </c>
      <c r="L308">
        <v>1.4960558804335962</v>
      </c>
      <c r="M308">
        <v>1.9476142110139083</v>
      </c>
      <c r="N308">
        <v>-0.34615706069221641</v>
      </c>
      <c r="O308">
        <v>1.0240662177152782</v>
      </c>
      <c r="P308">
        <v>-0.1329170663882388</v>
      </c>
      <c r="Q308">
        <v>-0.48243738612685777</v>
      </c>
      <c r="R308">
        <v>-0.91165930104926018</v>
      </c>
      <c r="S308">
        <v>0.37147885144926268</v>
      </c>
      <c r="T308" s="71">
        <v>0.81842818428184283</v>
      </c>
      <c r="U308" s="71">
        <v>0.11382113821138211</v>
      </c>
      <c r="V308" s="71">
        <v>6.7750677506775062E-2</v>
      </c>
      <c r="W308" s="70">
        <v>1.0840108401084011E-2</v>
      </c>
      <c r="X308" s="71">
        <v>0</v>
      </c>
      <c r="Y308" s="71">
        <v>0</v>
      </c>
      <c r="Z308" s="71">
        <v>1.0840108401084011E-2</v>
      </c>
      <c r="AA308" s="71">
        <v>1.6260162601626018E-2</v>
      </c>
      <c r="AB308" s="71">
        <v>9.7560975609756101E-2</v>
      </c>
      <c r="AC308" s="71">
        <v>3.2520325203252036E-2</v>
      </c>
      <c r="AD308" s="71">
        <v>0</v>
      </c>
      <c r="AE308" s="71">
        <v>0.83197831978319781</v>
      </c>
      <c r="AF308" s="70">
        <v>0.31707317073170732</v>
      </c>
      <c r="AG308" s="72">
        <v>0.58265582655826553</v>
      </c>
      <c r="AH308" s="72">
        <v>0</v>
      </c>
      <c r="AI308" s="72">
        <v>0.1002710027100271</v>
      </c>
      <c r="AJ308" s="70">
        <v>0.56097560975609762</v>
      </c>
      <c r="AK308" s="71">
        <v>0</v>
      </c>
      <c r="AL308" s="71">
        <v>4.878048780487805E-2</v>
      </c>
      <c r="AM308" s="71">
        <v>1.6260162601626018E-2</v>
      </c>
      <c r="AN308" s="71">
        <v>2.1680216802168022E-2</v>
      </c>
      <c r="AO308" s="71">
        <v>5.6910569105691054E-2</v>
      </c>
      <c r="AP308" s="71">
        <v>9.7560975609756101E-2</v>
      </c>
      <c r="AQ308" s="71">
        <v>3.2520325203252036E-2</v>
      </c>
      <c r="AR308" s="71">
        <v>1.6260162601626018E-2</v>
      </c>
      <c r="AS308" s="71">
        <v>0</v>
      </c>
      <c r="AT308" s="73">
        <v>0.14905149051490515</v>
      </c>
    </row>
    <row r="309" spans="1:46" x14ac:dyDescent="0.15">
      <c r="A309" s="45">
        <v>1106800</v>
      </c>
      <c r="B309" s="2">
        <v>3</v>
      </c>
      <c r="C309" s="2">
        <v>3</v>
      </c>
      <c r="D309" s="2">
        <v>10</v>
      </c>
      <c r="E309" s="2">
        <v>1</v>
      </c>
      <c r="F309" s="2">
        <v>2</v>
      </c>
      <c r="G309" s="2">
        <v>5</v>
      </c>
      <c r="H309" s="2">
        <v>-0.36668260153673704</v>
      </c>
      <c r="I309" s="2">
        <v>1</v>
      </c>
      <c r="J309" s="2">
        <v>1</v>
      </c>
      <c r="K309">
        <v>-0.1770364511408172</v>
      </c>
      <c r="L309">
        <v>-1.6690834998913606</v>
      </c>
      <c r="M309">
        <v>-1.3227232574759862</v>
      </c>
      <c r="N309">
        <v>-1.3596217260543864</v>
      </c>
      <c r="O309">
        <v>-1.6728582630066908</v>
      </c>
      <c r="P309">
        <v>-1.3535402125029778</v>
      </c>
      <c r="Q309">
        <v>-0.62107534948088228</v>
      </c>
      <c r="R309">
        <v>1.0449738221898595</v>
      </c>
      <c r="S309">
        <v>-0.35162519831112615</v>
      </c>
      <c r="T309" s="71">
        <v>1</v>
      </c>
      <c r="U309" s="71">
        <v>0</v>
      </c>
      <c r="V309" s="71">
        <v>0</v>
      </c>
      <c r="W309" s="70">
        <v>0</v>
      </c>
      <c r="X309" s="71">
        <v>0</v>
      </c>
      <c r="Y309" s="71">
        <v>0</v>
      </c>
      <c r="Z309" s="71">
        <v>0</v>
      </c>
      <c r="AA309" s="71">
        <v>0</v>
      </c>
      <c r="AB309" s="71">
        <v>0</v>
      </c>
      <c r="AC309" s="71">
        <v>0</v>
      </c>
      <c r="AD309" s="71">
        <v>0</v>
      </c>
      <c r="AE309" s="71">
        <v>1</v>
      </c>
      <c r="AF309" s="70">
        <v>0</v>
      </c>
      <c r="AG309" s="72">
        <v>1</v>
      </c>
      <c r="AH309" s="72">
        <v>0</v>
      </c>
      <c r="AI309" s="72">
        <v>0</v>
      </c>
      <c r="AJ309" s="70">
        <v>0.44444444444444442</v>
      </c>
      <c r="AK309" s="71">
        <v>0</v>
      </c>
      <c r="AL309" s="71">
        <v>0</v>
      </c>
      <c r="AM309" s="71">
        <v>0</v>
      </c>
      <c r="AN309" s="71">
        <v>0</v>
      </c>
      <c r="AO309" s="71">
        <v>0</v>
      </c>
      <c r="AP309" s="71">
        <v>0.55555555555555558</v>
      </c>
      <c r="AQ309" s="71">
        <v>0</v>
      </c>
      <c r="AR309" s="71">
        <v>0</v>
      </c>
      <c r="AS309" s="71">
        <v>0</v>
      </c>
      <c r="AT309" s="73">
        <v>0</v>
      </c>
    </row>
    <row r="310" spans="1:46" x14ac:dyDescent="0.15">
      <c r="A310" s="45">
        <v>1106810</v>
      </c>
      <c r="B310" s="2">
        <v>2</v>
      </c>
      <c r="C310" s="2">
        <v>3</v>
      </c>
      <c r="D310" s="2">
        <v>10</v>
      </c>
      <c r="E310" s="2">
        <v>2</v>
      </c>
      <c r="F310" s="2">
        <v>2</v>
      </c>
      <c r="G310" s="2">
        <v>5</v>
      </c>
      <c r="H310" s="2">
        <v>0.20181755588456107</v>
      </c>
      <c r="I310" s="2">
        <v>3</v>
      </c>
      <c r="J310" s="2">
        <v>1</v>
      </c>
      <c r="K310">
        <v>-0.43996187362717948</v>
      </c>
      <c r="L310">
        <v>0.23000012830361349</v>
      </c>
      <c r="M310">
        <v>-0.84179127681570765</v>
      </c>
      <c r="N310">
        <v>-1.1376247041179111</v>
      </c>
      <c r="O310">
        <v>-1.3859514033554174</v>
      </c>
      <c r="P310">
        <v>-1.066784357444019</v>
      </c>
      <c r="Q310">
        <v>-0.62107534948088228</v>
      </c>
      <c r="R310">
        <v>9.742193231934243E-2</v>
      </c>
      <c r="S310">
        <v>0.27228133327452286</v>
      </c>
      <c r="T310" s="71">
        <v>0.80487804878048785</v>
      </c>
      <c r="U310" s="71">
        <v>0.1951219512195122</v>
      </c>
      <c r="V310" s="71">
        <v>0</v>
      </c>
      <c r="W310" s="70">
        <v>0.16260162601626016</v>
      </c>
      <c r="X310" s="71">
        <v>0</v>
      </c>
      <c r="Y310" s="71">
        <v>7.3170731707317069E-2</v>
      </c>
      <c r="Z310" s="71">
        <v>0.13008130081300814</v>
      </c>
      <c r="AA310" s="71">
        <v>0</v>
      </c>
      <c r="AB310" s="71">
        <v>0</v>
      </c>
      <c r="AC310" s="71">
        <v>0</v>
      </c>
      <c r="AD310" s="71">
        <v>0</v>
      </c>
      <c r="AE310" s="71">
        <v>0.63414634146341464</v>
      </c>
      <c r="AF310" s="70">
        <v>0.3902439024390244</v>
      </c>
      <c r="AG310" s="72">
        <v>0.6097560975609756</v>
      </c>
      <c r="AH310" s="72">
        <v>0</v>
      </c>
      <c r="AI310" s="72">
        <v>0</v>
      </c>
      <c r="AJ310" s="70">
        <v>0.82926829268292679</v>
      </c>
      <c r="AK310" s="71">
        <v>0</v>
      </c>
      <c r="AL310" s="71">
        <v>0</v>
      </c>
      <c r="AM310" s="71">
        <v>7.3170731707317069E-2</v>
      </c>
      <c r="AN310" s="71">
        <v>0</v>
      </c>
      <c r="AO310" s="71">
        <v>9.7560975609756101E-2</v>
      </c>
      <c r="AP310" s="71">
        <v>0</v>
      </c>
      <c r="AQ310" s="71">
        <v>0</v>
      </c>
      <c r="AR310" s="71">
        <v>0</v>
      </c>
      <c r="AS310" s="71">
        <v>0</v>
      </c>
      <c r="AT310" s="73">
        <v>0</v>
      </c>
    </row>
    <row r="311" spans="1:46" x14ac:dyDescent="0.15">
      <c r="A311" s="45">
        <v>1110140</v>
      </c>
      <c r="B311" s="2">
        <v>3</v>
      </c>
      <c r="C311" s="2">
        <v>3</v>
      </c>
      <c r="D311" s="2">
        <v>10</v>
      </c>
      <c r="E311" s="2">
        <v>2</v>
      </c>
      <c r="F311" s="2">
        <v>2</v>
      </c>
      <c r="G311" s="2">
        <v>5</v>
      </c>
      <c r="H311" s="2">
        <v>-0.93518275895803515</v>
      </c>
      <c r="I311" s="2">
        <v>1</v>
      </c>
      <c r="J311" s="2">
        <v>1</v>
      </c>
      <c r="K311">
        <v>-0.1770364511408172</v>
      </c>
      <c r="L311">
        <v>-1.0360556238263692</v>
      </c>
      <c r="M311">
        <v>-0.36085929615542905</v>
      </c>
      <c r="N311">
        <v>-0.43624280872440929</v>
      </c>
      <c r="O311">
        <v>0.3354897545522223</v>
      </c>
      <c r="P311">
        <v>-1.3459049769403016E-2</v>
      </c>
      <c r="Q311">
        <v>0.17875905448464346</v>
      </c>
      <c r="R311">
        <v>-0.74225959498606242</v>
      </c>
      <c r="S311">
        <v>0.99226332002666506</v>
      </c>
      <c r="T311" s="71">
        <v>0.8944281524926686</v>
      </c>
      <c r="U311" s="71">
        <v>1.7595307917888565E-2</v>
      </c>
      <c r="V311" s="71">
        <v>8.797653958944282E-2</v>
      </c>
      <c r="W311" s="70">
        <v>0</v>
      </c>
      <c r="X311" s="71">
        <v>0</v>
      </c>
      <c r="Y311" s="71">
        <v>8.7976539589442824E-3</v>
      </c>
      <c r="Z311" s="71">
        <v>0</v>
      </c>
      <c r="AA311" s="71">
        <v>0</v>
      </c>
      <c r="AB311" s="71">
        <v>0</v>
      </c>
      <c r="AC311" s="71">
        <v>0</v>
      </c>
      <c r="AD311" s="71">
        <v>0</v>
      </c>
      <c r="AE311" s="71">
        <v>0.99120234604105573</v>
      </c>
      <c r="AF311" s="70">
        <v>0.97653958944281527</v>
      </c>
      <c r="AG311" s="72">
        <v>2.3460410557184751E-2</v>
      </c>
      <c r="AH311" s="72">
        <v>0</v>
      </c>
      <c r="AI311" s="72">
        <v>0</v>
      </c>
      <c r="AJ311" s="70">
        <v>0</v>
      </c>
      <c r="AK311" s="71">
        <v>0</v>
      </c>
      <c r="AL311" s="71">
        <v>0.76539589442815248</v>
      </c>
      <c r="AM311" s="71">
        <v>0.11436950146627566</v>
      </c>
      <c r="AN311" s="71">
        <v>0</v>
      </c>
      <c r="AO311" s="71">
        <v>0</v>
      </c>
      <c r="AP311" s="71">
        <v>0</v>
      </c>
      <c r="AQ311" s="71">
        <v>0.12023460410557185</v>
      </c>
      <c r="AR311" s="71">
        <v>0</v>
      </c>
      <c r="AS311" s="71">
        <v>0</v>
      </c>
      <c r="AT311" s="73">
        <v>0</v>
      </c>
    </row>
    <row r="312" spans="1:46" x14ac:dyDescent="0.15">
      <c r="A312" s="45">
        <v>1110290</v>
      </c>
      <c r="B312" s="2">
        <v>3</v>
      </c>
      <c r="C312" s="2">
        <v>3</v>
      </c>
      <c r="D312" s="2">
        <v>17</v>
      </c>
      <c r="E312" s="2">
        <v>2</v>
      </c>
      <c r="F312" s="2">
        <v>3</v>
      </c>
      <c r="G312" s="2">
        <v>5</v>
      </c>
      <c r="H312" s="2">
        <v>0.20181755588456107</v>
      </c>
      <c r="I312" s="2">
        <v>4</v>
      </c>
      <c r="J312" s="2">
        <v>1</v>
      </c>
      <c r="K312">
        <v>1.2252324687864482</v>
      </c>
      <c r="L312">
        <v>-1.0360556238263692</v>
      </c>
      <c r="M312">
        <v>2.3886288372793812E-2</v>
      </c>
      <c r="N312">
        <v>9.1402286892720452E-2</v>
      </c>
      <c r="O312">
        <v>0.62239661420349557</v>
      </c>
      <c r="P312">
        <v>0.88672221290334052</v>
      </c>
      <c r="Q312">
        <v>2.7954856122277584E-3</v>
      </c>
      <c r="R312">
        <v>-0.46010228571053258</v>
      </c>
      <c r="S312">
        <v>1.3256131587344528</v>
      </c>
      <c r="T312" s="71">
        <v>0.98217821782178216</v>
      </c>
      <c r="U312" s="71">
        <v>1.782178217821782E-2</v>
      </c>
      <c r="V312" s="71">
        <v>0</v>
      </c>
      <c r="W312" s="70">
        <v>0.18217821782178217</v>
      </c>
      <c r="X312" s="71">
        <v>0</v>
      </c>
      <c r="Y312" s="71">
        <v>0</v>
      </c>
      <c r="Z312" s="71">
        <v>0</v>
      </c>
      <c r="AA312" s="71">
        <v>0</v>
      </c>
      <c r="AB312" s="71">
        <v>0</v>
      </c>
      <c r="AC312" s="71">
        <v>0</v>
      </c>
      <c r="AD312" s="71">
        <v>0</v>
      </c>
      <c r="AE312" s="71">
        <v>0.81782178217821777</v>
      </c>
      <c r="AF312" s="70">
        <v>0.78811881188118815</v>
      </c>
      <c r="AG312" s="72">
        <v>0.21188118811881188</v>
      </c>
      <c r="AH312" s="72">
        <v>0</v>
      </c>
      <c r="AI312" s="72">
        <v>0</v>
      </c>
      <c r="AJ312" s="70">
        <v>0.37623762376237624</v>
      </c>
      <c r="AK312" s="71">
        <v>0.47524752475247523</v>
      </c>
      <c r="AL312" s="71">
        <v>0</v>
      </c>
      <c r="AM312" s="71">
        <v>0.11881188118811881</v>
      </c>
      <c r="AN312" s="71">
        <v>0</v>
      </c>
      <c r="AO312" s="71">
        <v>1.1881188118811881E-2</v>
      </c>
      <c r="AP312" s="71">
        <v>0</v>
      </c>
      <c r="AQ312" s="71">
        <v>0</v>
      </c>
      <c r="AR312" s="71">
        <v>0</v>
      </c>
      <c r="AS312" s="71">
        <v>0</v>
      </c>
      <c r="AT312" s="73">
        <v>1.782178217821782E-2</v>
      </c>
    </row>
    <row r="313" spans="1:46" x14ac:dyDescent="0.15">
      <c r="A313" s="45">
        <v>1110370</v>
      </c>
      <c r="B313" s="2">
        <v>2</v>
      </c>
      <c r="C313" s="2">
        <v>1</v>
      </c>
      <c r="D313" s="2">
        <v>4</v>
      </c>
      <c r="E313" s="2">
        <v>2</v>
      </c>
      <c r="F313" s="2">
        <v>4</v>
      </c>
      <c r="G313" s="2">
        <v>4</v>
      </c>
      <c r="H313" s="2">
        <v>0.20181755588456107</v>
      </c>
      <c r="I313" s="2">
        <v>4</v>
      </c>
      <c r="J313" s="2">
        <v>2</v>
      </c>
      <c r="K313">
        <v>-0.96581271859990392</v>
      </c>
      <c r="L313">
        <v>0.23000012830361349</v>
      </c>
      <c r="M313">
        <v>0.98575024969335101</v>
      </c>
      <c r="N313">
        <v>0.46139732345351264</v>
      </c>
      <c r="O313">
        <v>-6.617984895956032E-2</v>
      </c>
      <c r="P313">
        <v>0.50740054875822216</v>
      </c>
      <c r="Q313">
        <v>-0.56201065503419734</v>
      </c>
      <c r="R313">
        <v>0.40848694667077468</v>
      </c>
      <c r="S313">
        <v>-8.4220112370136296E-2</v>
      </c>
      <c r="T313" s="71">
        <v>0.61612903225806448</v>
      </c>
      <c r="U313" s="71">
        <v>0.36451612903225805</v>
      </c>
      <c r="V313" s="71">
        <v>1.935483870967742E-2</v>
      </c>
      <c r="W313" s="70">
        <v>0</v>
      </c>
      <c r="X313" s="71">
        <v>0</v>
      </c>
      <c r="Y313" s="71">
        <v>1.935483870967742E-2</v>
      </c>
      <c r="Z313" s="71">
        <v>0</v>
      </c>
      <c r="AA313" s="71">
        <v>0</v>
      </c>
      <c r="AB313" s="71">
        <v>0.2129032258064516</v>
      </c>
      <c r="AC313" s="71">
        <v>0.12903225806451613</v>
      </c>
      <c r="AD313" s="71">
        <v>0</v>
      </c>
      <c r="AE313" s="71">
        <v>0.6387096774193548</v>
      </c>
      <c r="AF313" s="70">
        <v>0.28064516129032258</v>
      </c>
      <c r="AG313" s="72">
        <v>0.62903225806451613</v>
      </c>
      <c r="AH313" s="72">
        <v>0</v>
      </c>
      <c r="AI313" s="72">
        <v>9.0322580645161285E-2</v>
      </c>
      <c r="AJ313" s="70">
        <v>0.47096774193548385</v>
      </c>
      <c r="AK313" s="71">
        <v>2.5806451612903226E-2</v>
      </c>
      <c r="AL313" s="71">
        <v>0.12903225806451613</v>
      </c>
      <c r="AM313" s="71">
        <v>1.935483870967742E-2</v>
      </c>
      <c r="AN313" s="71">
        <v>4.5161290322580643E-2</v>
      </c>
      <c r="AO313" s="71">
        <v>0</v>
      </c>
      <c r="AP313" s="71">
        <v>0.30967741935483872</v>
      </c>
      <c r="AQ313" s="71">
        <v>0</v>
      </c>
      <c r="AR313" s="71">
        <v>0</v>
      </c>
      <c r="AS313" s="71">
        <v>0</v>
      </c>
      <c r="AT313" s="73">
        <v>0</v>
      </c>
    </row>
    <row r="314" spans="1:46" x14ac:dyDescent="0.15">
      <c r="A314" s="45">
        <v>1110380</v>
      </c>
      <c r="B314" s="2">
        <v>3</v>
      </c>
      <c r="C314" s="2">
        <v>3</v>
      </c>
      <c r="D314" s="2">
        <v>6</v>
      </c>
      <c r="E314" s="2">
        <v>2</v>
      </c>
      <c r="F314" s="2">
        <v>4</v>
      </c>
      <c r="G314" s="2">
        <v>4</v>
      </c>
      <c r="H314" s="2">
        <v>0.20181755588456107</v>
      </c>
      <c r="I314" s="2">
        <v>4</v>
      </c>
      <c r="J314" s="2">
        <v>1</v>
      </c>
      <c r="K314">
        <v>-0.61524548861808759</v>
      </c>
      <c r="L314">
        <v>1.4960558804335962</v>
      </c>
      <c r="M314">
        <v>0.69719106129718378</v>
      </c>
      <c r="N314">
        <v>1.8191182402244197</v>
      </c>
      <c r="O314">
        <v>1.4831171931573155</v>
      </c>
      <c r="P314">
        <v>1.4828799925224594</v>
      </c>
      <c r="Q314">
        <v>-5.3540676754039736E-2</v>
      </c>
      <c r="R314">
        <v>0.16870241738934669</v>
      </c>
      <c r="S314">
        <v>-0.44708655505160705</v>
      </c>
      <c r="T314" s="71">
        <v>0.95969289827255277</v>
      </c>
      <c r="U314" s="71">
        <v>1.7274472168905951E-2</v>
      </c>
      <c r="V314" s="71">
        <v>2.3032629558541268E-2</v>
      </c>
      <c r="W314" s="70">
        <v>3.838771593090211E-3</v>
      </c>
      <c r="X314" s="71">
        <v>5.7581573896353169E-3</v>
      </c>
      <c r="Y314" s="71">
        <v>1.7274472168905951E-2</v>
      </c>
      <c r="Z314" s="71">
        <v>0</v>
      </c>
      <c r="AA314" s="71">
        <v>1.4395393474088292E-2</v>
      </c>
      <c r="AB314" s="71">
        <v>0</v>
      </c>
      <c r="AC314" s="71">
        <v>4.9904030710172742E-2</v>
      </c>
      <c r="AD314" s="71">
        <v>0</v>
      </c>
      <c r="AE314" s="71">
        <v>0.90882917466410751</v>
      </c>
      <c r="AF314" s="70">
        <v>0.2418426103646833</v>
      </c>
      <c r="AG314" s="72">
        <v>0.75239923224568139</v>
      </c>
      <c r="AH314" s="72">
        <v>5.7581573896353169E-3</v>
      </c>
      <c r="AI314" s="72">
        <v>0</v>
      </c>
      <c r="AJ314" s="70">
        <v>1.5355086372360844E-2</v>
      </c>
      <c r="AK314" s="71">
        <v>0</v>
      </c>
      <c r="AL314" s="71">
        <v>0.21976967370441458</v>
      </c>
      <c r="AM314" s="71">
        <v>2.3032629558541268E-2</v>
      </c>
      <c r="AN314" s="71">
        <v>9.2130518234165071E-2</v>
      </c>
      <c r="AO314" s="71">
        <v>0</v>
      </c>
      <c r="AP314" s="71">
        <v>0</v>
      </c>
      <c r="AQ314" s="71">
        <v>0</v>
      </c>
      <c r="AR314" s="71">
        <v>1.4395393474088292E-2</v>
      </c>
      <c r="AS314" s="71">
        <v>5.7581573896353169E-3</v>
      </c>
      <c r="AT314" s="73">
        <v>0.62955854126679467</v>
      </c>
    </row>
    <row r="315" spans="1:46" x14ac:dyDescent="0.15">
      <c r="A315" s="45">
        <v>1110540</v>
      </c>
      <c r="B315" s="2">
        <v>1</v>
      </c>
      <c r="C315" s="2">
        <v>2</v>
      </c>
      <c r="D315" s="2">
        <v>6</v>
      </c>
      <c r="E315" s="2">
        <v>2</v>
      </c>
      <c r="F315" s="2">
        <v>2</v>
      </c>
      <c r="G315" s="2">
        <v>7</v>
      </c>
      <c r="H315" s="2">
        <v>-0.36668260153673704</v>
      </c>
      <c r="I315" s="2">
        <v>4</v>
      </c>
      <c r="J315" s="2">
        <v>1</v>
      </c>
      <c r="K315">
        <v>1.8387251212546267</v>
      </c>
      <c r="L315">
        <v>0.23000012830361349</v>
      </c>
      <c r="M315">
        <v>-0.16848650389131761</v>
      </c>
      <c r="N315">
        <v>-0.21746313493194086</v>
      </c>
      <c r="O315">
        <v>0.96668484578502356</v>
      </c>
      <c r="P315">
        <v>0.5249512526216531</v>
      </c>
      <c r="Q315">
        <v>0.31130304142750187</v>
      </c>
      <c r="R315">
        <v>-0.81214413368325933</v>
      </c>
      <c r="S315">
        <v>1.5440748457409805</v>
      </c>
      <c r="T315" s="71">
        <v>0.89731051344743273</v>
      </c>
      <c r="U315" s="71">
        <v>0</v>
      </c>
      <c r="V315" s="71">
        <v>0.10268948655256724</v>
      </c>
      <c r="W315" s="70">
        <v>0</v>
      </c>
      <c r="X315" s="71">
        <v>0</v>
      </c>
      <c r="Y315" s="71">
        <v>0</v>
      </c>
      <c r="Z315" s="71">
        <v>0</v>
      </c>
      <c r="AA315" s="71">
        <v>0.18337408312958436</v>
      </c>
      <c r="AB315" s="71">
        <v>0</v>
      </c>
      <c r="AC315" s="71">
        <v>5.8679706601466992E-2</v>
      </c>
      <c r="AD315" s="71">
        <v>7.3349633251833741E-3</v>
      </c>
      <c r="AE315" s="71">
        <v>0.75061124694376524</v>
      </c>
      <c r="AF315" s="70">
        <v>0.82396088019559899</v>
      </c>
      <c r="AG315" s="72">
        <v>0.17603911980440098</v>
      </c>
      <c r="AH315" s="72">
        <v>0</v>
      </c>
      <c r="AI315" s="72">
        <v>0</v>
      </c>
      <c r="AJ315" s="70">
        <v>1.4669926650366748E-2</v>
      </c>
      <c r="AK315" s="71">
        <v>7.3349633251833741E-3</v>
      </c>
      <c r="AL315" s="71">
        <v>0.5965770171149144</v>
      </c>
      <c r="AM315" s="71">
        <v>0</v>
      </c>
      <c r="AN315" s="71">
        <v>0</v>
      </c>
      <c r="AO315" s="71">
        <v>0</v>
      </c>
      <c r="AP315" s="71">
        <v>0</v>
      </c>
      <c r="AQ315" s="71">
        <v>1.4669926650366748E-2</v>
      </c>
      <c r="AR315" s="71">
        <v>0.36674816625916873</v>
      </c>
      <c r="AS315" s="71">
        <v>0</v>
      </c>
      <c r="AT315" s="73">
        <v>0</v>
      </c>
    </row>
    <row r="316" spans="1:46" x14ac:dyDescent="0.15">
      <c r="A316" s="45">
        <v>1110550</v>
      </c>
      <c r="B316" s="2">
        <v>2</v>
      </c>
      <c r="C316" s="2">
        <v>3</v>
      </c>
      <c r="D316" s="2">
        <v>10</v>
      </c>
      <c r="E316" s="2">
        <v>2</v>
      </c>
      <c r="F316" s="2">
        <v>4</v>
      </c>
      <c r="G316" s="2">
        <v>4</v>
      </c>
      <c r="H316" s="2">
        <v>-0.36668260153673704</v>
      </c>
      <c r="I316" s="2">
        <v>4</v>
      </c>
      <c r="J316" s="2">
        <v>1</v>
      </c>
      <c r="K316">
        <v>-0.61524548861808759</v>
      </c>
      <c r="L316">
        <v>2.1290837564985874</v>
      </c>
      <c r="M316">
        <v>0.50481826903307236</v>
      </c>
      <c r="N316">
        <v>4.4316049331580132</v>
      </c>
      <c r="O316">
        <v>1.4257358212270608</v>
      </c>
      <c r="P316">
        <v>3.4859248399036966</v>
      </c>
      <c r="Q316">
        <v>1.8792173691538214E-2</v>
      </c>
      <c r="R316">
        <v>1.6587290235832628</v>
      </c>
      <c r="S316">
        <v>-0.61640498627023355</v>
      </c>
      <c r="T316" s="71">
        <v>0.97734627831715215</v>
      </c>
      <c r="U316" s="71">
        <v>6.4724919093851136E-3</v>
      </c>
      <c r="V316" s="71">
        <v>1.6181229773462782E-2</v>
      </c>
      <c r="W316" s="70">
        <v>0.42502696871628909</v>
      </c>
      <c r="X316" s="71">
        <v>0.27831715210355989</v>
      </c>
      <c r="Y316" s="71">
        <v>6.4724919093851136E-3</v>
      </c>
      <c r="Z316" s="71">
        <v>8.6299892125134836E-3</v>
      </c>
      <c r="AA316" s="71">
        <v>0</v>
      </c>
      <c r="AB316" s="71">
        <v>1.2944983818770227E-2</v>
      </c>
      <c r="AC316" s="71">
        <v>0</v>
      </c>
      <c r="AD316" s="71">
        <v>1.4563106796116505E-2</v>
      </c>
      <c r="AE316" s="71">
        <v>0.25404530744336568</v>
      </c>
      <c r="AF316" s="70">
        <v>2.4271844660194174E-2</v>
      </c>
      <c r="AG316" s="72">
        <v>0.68770226537216828</v>
      </c>
      <c r="AH316" s="72">
        <v>0.27831715210355989</v>
      </c>
      <c r="AI316" s="72">
        <v>9.7087378640776691E-3</v>
      </c>
      <c r="AJ316" s="70">
        <v>0.55663430420711979</v>
      </c>
      <c r="AK316" s="71">
        <v>7.281553398058252E-2</v>
      </c>
      <c r="AL316" s="71">
        <v>5.3398058252427182E-2</v>
      </c>
      <c r="AM316" s="71">
        <v>2.5889967637540454E-2</v>
      </c>
      <c r="AN316" s="71">
        <v>0</v>
      </c>
      <c r="AO316" s="71">
        <v>0</v>
      </c>
      <c r="AP316" s="71">
        <v>1.2944983818770227E-2</v>
      </c>
      <c r="AQ316" s="71">
        <v>0</v>
      </c>
      <c r="AR316" s="71">
        <v>0</v>
      </c>
      <c r="AS316" s="71">
        <v>0.27831715210355989</v>
      </c>
      <c r="AT316" s="73">
        <v>0</v>
      </c>
    </row>
    <row r="317" spans="1:46" x14ac:dyDescent="0.15">
      <c r="A317" s="45">
        <v>1110680</v>
      </c>
      <c r="B317" s="2">
        <v>3</v>
      </c>
      <c r="C317" s="2">
        <v>3</v>
      </c>
      <c r="D317" s="2">
        <v>10</v>
      </c>
      <c r="E317" s="2">
        <v>2</v>
      </c>
      <c r="F317" s="2">
        <v>4</v>
      </c>
      <c r="G317" s="2">
        <v>5</v>
      </c>
      <c r="H317" s="2">
        <v>-0.93518275895803515</v>
      </c>
      <c r="I317" s="2">
        <v>4</v>
      </c>
      <c r="J317" s="2">
        <v>1</v>
      </c>
      <c r="K317">
        <v>-0.52760368112263356</v>
      </c>
      <c r="L317">
        <v>0.23000012830361349</v>
      </c>
      <c r="M317">
        <v>1.2743094380895181</v>
      </c>
      <c r="N317">
        <v>0.78634948599820842</v>
      </c>
      <c r="O317">
        <v>2.3438377721111352</v>
      </c>
      <c r="P317">
        <v>1.0981798868708059</v>
      </c>
      <c r="Q317">
        <v>-5.1813897830935686E-2</v>
      </c>
      <c r="R317">
        <v>-0.66209514438873818</v>
      </c>
      <c r="S317">
        <v>0.25801887184000266</v>
      </c>
      <c r="T317" s="71">
        <v>1</v>
      </c>
      <c r="U317" s="71">
        <v>0</v>
      </c>
      <c r="V317" s="71">
        <v>0</v>
      </c>
      <c r="W317" s="70">
        <v>0</v>
      </c>
      <c r="X317" s="71">
        <v>0</v>
      </c>
      <c r="Y317" s="71">
        <v>8.7378640776699032E-2</v>
      </c>
      <c r="Z317" s="71">
        <v>0.16643550624133149</v>
      </c>
      <c r="AA317" s="71">
        <v>0</v>
      </c>
      <c r="AB317" s="71">
        <v>0</v>
      </c>
      <c r="AC317" s="71">
        <v>4.4382801664355064E-2</v>
      </c>
      <c r="AD317" s="71">
        <v>0</v>
      </c>
      <c r="AE317" s="71">
        <v>0.70180305131761445</v>
      </c>
      <c r="AF317" s="70">
        <v>0.33980582524271846</v>
      </c>
      <c r="AG317" s="72">
        <v>0.66019417475728159</v>
      </c>
      <c r="AH317" s="72">
        <v>0</v>
      </c>
      <c r="AI317" s="72">
        <v>0</v>
      </c>
      <c r="AJ317" s="70">
        <v>0.53398058252427183</v>
      </c>
      <c r="AK317" s="71">
        <v>0</v>
      </c>
      <c r="AL317" s="71">
        <v>6.9348127600554782E-2</v>
      </c>
      <c r="AM317" s="71">
        <v>0.27739251040221913</v>
      </c>
      <c r="AN317" s="71">
        <v>0.11095700416088766</v>
      </c>
      <c r="AO317" s="71">
        <v>0</v>
      </c>
      <c r="AP317" s="71">
        <v>0</v>
      </c>
      <c r="AQ317" s="71">
        <v>8.321775312066574E-3</v>
      </c>
      <c r="AR317" s="71">
        <v>0</v>
      </c>
      <c r="AS317" s="71">
        <v>0</v>
      </c>
      <c r="AT317" s="73">
        <v>0</v>
      </c>
    </row>
    <row r="318" spans="1:46" x14ac:dyDescent="0.15">
      <c r="A318" s="45">
        <v>1110890</v>
      </c>
      <c r="B318" s="2">
        <v>2</v>
      </c>
      <c r="C318" s="2">
        <v>3</v>
      </c>
      <c r="D318" s="2">
        <v>10</v>
      </c>
      <c r="E318" s="2">
        <v>2</v>
      </c>
      <c r="F318" s="2">
        <v>4</v>
      </c>
      <c r="G318" s="2">
        <v>4</v>
      </c>
      <c r="H318" s="2">
        <v>0.20181755588456107</v>
      </c>
      <c r="I318" s="2">
        <v>4</v>
      </c>
      <c r="J318" s="2">
        <v>1</v>
      </c>
      <c r="K318">
        <v>-1.7528361499090444E-3</v>
      </c>
      <c r="L318">
        <v>-0.40302774776137784</v>
      </c>
      <c r="M318">
        <v>2.3886288372793812E-2</v>
      </c>
      <c r="N318">
        <v>5.6011457308644673E-2</v>
      </c>
      <c r="O318">
        <v>-0.12356122088981497</v>
      </c>
      <c r="P318">
        <v>-0.1765107501780509</v>
      </c>
      <c r="Q318">
        <v>-0.30913993193432726</v>
      </c>
      <c r="R318">
        <v>4.3459990837688249E-2</v>
      </c>
      <c r="S318">
        <v>-0.60590647693498167</v>
      </c>
      <c r="T318" s="71">
        <v>0.94939271255060731</v>
      </c>
      <c r="U318" s="71">
        <v>5.0607287449392711E-2</v>
      </c>
      <c r="V318" s="71">
        <v>0</v>
      </c>
      <c r="W318" s="70">
        <v>9.7165991902834009E-2</v>
      </c>
      <c r="X318" s="71">
        <v>0</v>
      </c>
      <c r="Y318" s="71">
        <v>6.0728744939271252E-2</v>
      </c>
      <c r="Z318" s="71">
        <v>0</v>
      </c>
      <c r="AA318" s="71">
        <v>0</v>
      </c>
      <c r="AB318" s="71">
        <v>0</v>
      </c>
      <c r="AC318" s="71">
        <v>0</v>
      </c>
      <c r="AD318" s="71">
        <v>0</v>
      </c>
      <c r="AE318" s="71">
        <v>0.84210526315789469</v>
      </c>
      <c r="AF318" s="70">
        <v>0.11538461538461539</v>
      </c>
      <c r="AG318" s="72">
        <v>0.67408906882591091</v>
      </c>
      <c r="AH318" s="72">
        <v>0</v>
      </c>
      <c r="AI318" s="72">
        <v>0.21052631578947367</v>
      </c>
      <c r="AJ318" s="70">
        <v>0.65991902834008098</v>
      </c>
      <c r="AK318" s="71">
        <v>0</v>
      </c>
      <c r="AL318" s="71">
        <v>1.2145748987854251E-2</v>
      </c>
      <c r="AM318" s="71">
        <v>7.8947368421052627E-2</v>
      </c>
      <c r="AN318" s="71">
        <v>2.4291497975708502E-2</v>
      </c>
      <c r="AO318" s="71">
        <v>0</v>
      </c>
      <c r="AP318" s="71">
        <v>0</v>
      </c>
      <c r="AQ318" s="71">
        <v>0</v>
      </c>
      <c r="AR318" s="71">
        <v>0</v>
      </c>
      <c r="AS318" s="71">
        <v>0</v>
      </c>
      <c r="AT318" s="73">
        <v>0.22469635627530365</v>
      </c>
    </row>
    <row r="319" spans="1:46" x14ac:dyDescent="0.15">
      <c r="A319" s="45">
        <v>1110970</v>
      </c>
      <c r="B319" s="2">
        <v>3</v>
      </c>
      <c r="C319" s="2">
        <v>3</v>
      </c>
      <c r="D319" s="2">
        <v>10</v>
      </c>
      <c r="E319" s="2">
        <v>2</v>
      </c>
      <c r="F319" s="2">
        <v>4</v>
      </c>
      <c r="G319" s="2">
        <v>4</v>
      </c>
      <c r="H319" s="2">
        <v>0.77031771330585919</v>
      </c>
      <c r="I319" s="2">
        <v>3</v>
      </c>
      <c r="J319" s="2">
        <v>2</v>
      </c>
      <c r="K319">
        <v>-8.9394643645363134E-2</v>
      </c>
      <c r="L319">
        <v>0.86302800436860483</v>
      </c>
      <c r="M319">
        <v>-0.16848650389131761</v>
      </c>
      <c r="N319">
        <v>-0.14668147576378932</v>
      </c>
      <c r="O319">
        <v>-0.12356122088981497</v>
      </c>
      <c r="P319">
        <v>-0.3503193335997693</v>
      </c>
      <c r="Q319">
        <v>-0.20973194172718326</v>
      </c>
      <c r="R319">
        <v>-0.17486309350551871</v>
      </c>
      <c r="S319">
        <v>-0.61290620061985235</v>
      </c>
      <c r="T319" s="71">
        <v>0.95359628770301619</v>
      </c>
      <c r="U319" s="71">
        <v>0</v>
      </c>
      <c r="V319" s="71">
        <v>4.6403712296983757E-2</v>
      </c>
      <c r="W319" s="70">
        <v>9.2807424593967514E-2</v>
      </c>
      <c r="X319" s="71">
        <v>1.3921113689095127E-2</v>
      </c>
      <c r="Y319" s="71">
        <v>0</v>
      </c>
      <c r="Z319" s="71">
        <v>0</v>
      </c>
      <c r="AA319" s="71">
        <v>0</v>
      </c>
      <c r="AB319" s="71">
        <v>6.9605568445475635E-3</v>
      </c>
      <c r="AC319" s="71">
        <v>0</v>
      </c>
      <c r="AD319" s="71">
        <v>2.0881670533642691E-2</v>
      </c>
      <c r="AE319" s="71">
        <v>0.86542923433874708</v>
      </c>
      <c r="AF319" s="70">
        <v>9.9767981438515077E-2</v>
      </c>
      <c r="AG319" s="72">
        <v>9.9767981438515077E-2</v>
      </c>
      <c r="AH319" s="72">
        <v>1.3921113689095127E-2</v>
      </c>
      <c r="AI319" s="72">
        <v>0.78654292343387466</v>
      </c>
      <c r="AJ319" s="70">
        <v>0.84686774941995357</v>
      </c>
      <c r="AK319" s="71">
        <v>2.0881670533642691E-2</v>
      </c>
      <c r="AL319" s="71">
        <v>0</v>
      </c>
      <c r="AM319" s="71">
        <v>0.11136890951276102</v>
      </c>
      <c r="AN319" s="71">
        <v>0</v>
      </c>
      <c r="AO319" s="71">
        <v>0</v>
      </c>
      <c r="AP319" s="71">
        <v>6.9605568445475635E-3</v>
      </c>
      <c r="AQ319" s="71">
        <v>0</v>
      </c>
      <c r="AR319" s="71">
        <v>0</v>
      </c>
      <c r="AS319" s="71">
        <v>1.3921113689095127E-2</v>
      </c>
      <c r="AT319" s="73">
        <v>0</v>
      </c>
    </row>
    <row r="320" spans="1:46" x14ac:dyDescent="0.15">
      <c r="A320" s="45">
        <v>1111010</v>
      </c>
      <c r="B320" s="2">
        <v>1</v>
      </c>
      <c r="C320" s="2">
        <v>2</v>
      </c>
      <c r="D320" s="2">
        <v>4</v>
      </c>
      <c r="E320" s="2">
        <v>2</v>
      </c>
      <c r="F320" s="2">
        <v>4</v>
      </c>
      <c r="G320" s="2">
        <v>5</v>
      </c>
      <c r="H320" s="2">
        <v>0.20181755588456107</v>
      </c>
      <c r="I320" s="2">
        <v>4</v>
      </c>
      <c r="J320" s="2">
        <v>1</v>
      </c>
      <c r="K320">
        <v>1.2252324687864482</v>
      </c>
      <c r="L320">
        <v>2.7621116325635788</v>
      </c>
      <c r="M320">
        <v>2.717105380070354</v>
      </c>
      <c r="N320">
        <v>0.41442404055101206</v>
      </c>
      <c r="O320">
        <v>1.7126426808783342</v>
      </c>
      <c r="P320">
        <v>0.38284716650161615</v>
      </c>
      <c r="Q320">
        <v>-0.47274242365454833</v>
      </c>
      <c r="R320">
        <v>-0.67106948119412313</v>
      </c>
      <c r="S320">
        <v>-0.204181498138711</v>
      </c>
      <c r="T320" s="71">
        <v>0.85464155929963659</v>
      </c>
      <c r="U320" s="71">
        <v>0.13709943838784275</v>
      </c>
      <c r="V320" s="71">
        <v>8.2590023125206479E-3</v>
      </c>
      <c r="W320" s="70">
        <v>1.1562603237528906E-2</v>
      </c>
      <c r="X320" s="71">
        <v>1.9821605550049554E-2</v>
      </c>
      <c r="Y320" s="71">
        <v>0</v>
      </c>
      <c r="Z320" s="71">
        <v>1.3214403700033036E-2</v>
      </c>
      <c r="AA320" s="71">
        <v>9.9108027750247768E-3</v>
      </c>
      <c r="AB320" s="71">
        <v>8.424182358771061E-2</v>
      </c>
      <c r="AC320" s="71">
        <v>4.6250412950115623E-2</v>
      </c>
      <c r="AD320" s="71">
        <v>4.9554013875123884E-3</v>
      </c>
      <c r="AE320" s="71">
        <v>0.81004294681202516</v>
      </c>
      <c r="AF320" s="70">
        <v>8.9857945160224648E-2</v>
      </c>
      <c r="AG320" s="72">
        <v>0.87049884373967623</v>
      </c>
      <c r="AH320" s="72">
        <v>1.9821605550049554E-2</v>
      </c>
      <c r="AI320" s="72">
        <v>1.9821605550049554E-2</v>
      </c>
      <c r="AJ320" s="70">
        <v>0.28410967955071026</v>
      </c>
      <c r="AK320" s="71">
        <v>0.21143045920052858</v>
      </c>
      <c r="AL320" s="71">
        <v>4.6250412950115623E-2</v>
      </c>
      <c r="AM320" s="71">
        <v>8.2590023125206479E-3</v>
      </c>
      <c r="AN320" s="71">
        <v>1.9821605550049554E-2</v>
      </c>
      <c r="AO320" s="71">
        <v>0</v>
      </c>
      <c r="AP320" s="71">
        <v>0.32375289065080937</v>
      </c>
      <c r="AQ320" s="71">
        <v>0</v>
      </c>
      <c r="AR320" s="71">
        <v>9.9108027750247768E-3</v>
      </c>
      <c r="AS320" s="71">
        <v>1.9821605550049554E-2</v>
      </c>
      <c r="AT320" s="73">
        <v>7.6643541460191603E-2</v>
      </c>
    </row>
    <row r="321" spans="1:46" x14ac:dyDescent="0.15">
      <c r="A321" s="45">
        <v>1111100</v>
      </c>
      <c r="B321" s="2">
        <v>1</v>
      </c>
      <c r="C321" s="2">
        <v>2</v>
      </c>
      <c r="D321" s="2">
        <v>17</v>
      </c>
      <c r="E321" s="2">
        <v>2</v>
      </c>
      <c r="F321" s="2">
        <v>4</v>
      </c>
      <c r="G321" s="2">
        <v>7</v>
      </c>
      <c r="H321" s="2">
        <v>-0.93518275895803515</v>
      </c>
      <c r="I321" s="2">
        <v>4</v>
      </c>
      <c r="J321" s="2">
        <v>1</v>
      </c>
      <c r="K321">
        <v>-1.4040217560771744</v>
      </c>
      <c r="L321">
        <v>-0.40302774776137784</v>
      </c>
      <c r="M321">
        <v>-1.0341640690798191</v>
      </c>
      <c r="N321">
        <v>-0.14346412761978242</v>
      </c>
      <c r="O321">
        <v>0.85192210192451423</v>
      </c>
      <c r="P321">
        <v>0.32679814448614347</v>
      </c>
      <c r="Q321">
        <v>2.5270728645274265</v>
      </c>
      <c r="R321">
        <v>-0.72466360059203494</v>
      </c>
      <c r="S321">
        <v>0.86058778230354405</v>
      </c>
      <c r="T321" s="71">
        <v>1</v>
      </c>
      <c r="U321" s="71">
        <v>0</v>
      </c>
      <c r="V321" s="71">
        <v>0</v>
      </c>
      <c r="W321" s="70">
        <v>0</v>
      </c>
      <c r="X321" s="71">
        <v>4.1666666666666664E-2</v>
      </c>
      <c r="Y321" s="71">
        <v>0</v>
      </c>
      <c r="Z321" s="71">
        <v>0</v>
      </c>
      <c r="AA321" s="71">
        <v>0</v>
      </c>
      <c r="AB321" s="71">
        <v>0</v>
      </c>
      <c r="AC321" s="71">
        <v>0</v>
      </c>
      <c r="AD321" s="71">
        <v>0.50694444444444442</v>
      </c>
      <c r="AE321" s="71">
        <v>0.4513888888888889</v>
      </c>
      <c r="AF321" s="70">
        <v>0.50694444444444442</v>
      </c>
      <c r="AG321" s="72">
        <v>0.4513888888888889</v>
      </c>
      <c r="AH321" s="72">
        <v>4.1666666666666664E-2</v>
      </c>
      <c r="AI321" s="72">
        <v>0</v>
      </c>
      <c r="AJ321" s="70">
        <v>0</v>
      </c>
      <c r="AK321" s="71">
        <v>0.95833333333333337</v>
      </c>
      <c r="AL321" s="71">
        <v>0</v>
      </c>
      <c r="AM321" s="71">
        <v>0</v>
      </c>
      <c r="AN321" s="71">
        <v>0</v>
      </c>
      <c r="AO321" s="71">
        <v>0</v>
      </c>
      <c r="AP321" s="71">
        <v>0</v>
      </c>
      <c r="AQ321" s="71">
        <v>0</v>
      </c>
      <c r="AR321" s="71">
        <v>0</v>
      </c>
      <c r="AS321" s="71">
        <v>4.1666666666666664E-2</v>
      </c>
      <c r="AT321" s="73">
        <v>0</v>
      </c>
    </row>
    <row r="322" spans="1:46" x14ac:dyDescent="0.15">
      <c r="A322" s="45">
        <v>1111180</v>
      </c>
      <c r="B322" s="2">
        <v>3</v>
      </c>
      <c r="C322" s="2">
        <v>3</v>
      </c>
      <c r="D322" s="2">
        <v>17</v>
      </c>
      <c r="E322" s="2">
        <v>2</v>
      </c>
      <c r="F322" s="2">
        <v>4</v>
      </c>
      <c r="G322" s="2">
        <v>5</v>
      </c>
      <c r="H322" s="2">
        <v>-0.36668260153673704</v>
      </c>
      <c r="I322" s="2">
        <v>4</v>
      </c>
      <c r="J322" s="2">
        <v>1</v>
      </c>
      <c r="K322">
        <v>-0.43996187362717948</v>
      </c>
      <c r="L322">
        <v>-0.40302774776137784</v>
      </c>
      <c r="M322">
        <v>0.50481826903307236</v>
      </c>
      <c r="N322">
        <v>2.3692847728495976</v>
      </c>
      <c r="O322">
        <v>0.56501524227324096</v>
      </c>
      <c r="P322">
        <v>1.1550781364925735</v>
      </c>
      <c r="Q322">
        <v>-0.2554367648109277</v>
      </c>
      <c r="R322">
        <v>1.3047977328638889</v>
      </c>
      <c r="S322">
        <v>-1.0848797510214436</v>
      </c>
      <c r="T322" s="71">
        <v>0.80873866446826048</v>
      </c>
      <c r="U322" s="71">
        <v>0.15169002473206925</v>
      </c>
      <c r="V322" s="71">
        <v>3.9571310799670238E-2</v>
      </c>
      <c r="W322" s="70">
        <v>0</v>
      </c>
      <c r="X322" s="71">
        <v>0.40065952184666115</v>
      </c>
      <c r="Y322" s="71">
        <v>2.967848309975268E-2</v>
      </c>
      <c r="Z322" s="71">
        <v>0</v>
      </c>
      <c r="AA322" s="71">
        <v>0</v>
      </c>
      <c r="AB322" s="71">
        <v>0</v>
      </c>
      <c r="AC322" s="71">
        <v>0</v>
      </c>
      <c r="AD322" s="71">
        <v>0</v>
      </c>
      <c r="AE322" s="71">
        <v>0.56966199505358617</v>
      </c>
      <c r="AF322" s="70">
        <v>9.2333058532563891E-2</v>
      </c>
      <c r="AG322" s="72">
        <v>0.23248145094806266</v>
      </c>
      <c r="AH322" s="72">
        <v>0.44023083264633139</v>
      </c>
      <c r="AI322" s="72">
        <v>0.23495465787304204</v>
      </c>
      <c r="AJ322" s="70">
        <v>0.44023083264633139</v>
      </c>
      <c r="AK322" s="71">
        <v>6.4303380049464134E-2</v>
      </c>
      <c r="AL322" s="71">
        <v>0</v>
      </c>
      <c r="AM322" s="71">
        <v>9.4806265457543282E-2</v>
      </c>
      <c r="AN322" s="71">
        <v>0</v>
      </c>
      <c r="AO322" s="71">
        <v>0</v>
      </c>
      <c r="AP322" s="71">
        <v>0</v>
      </c>
      <c r="AQ322" s="71">
        <v>0</v>
      </c>
      <c r="AR322" s="71">
        <v>0</v>
      </c>
      <c r="AS322" s="71">
        <v>0.40065952184666115</v>
      </c>
      <c r="AT322" s="73">
        <v>0</v>
      </c>
    </row>
    <row r="323" spans="1:46" x14ac:dyDescent="0.15">
      <c r="A323" s="45">
        <v>1111280</v>
      </c>
      <c r="B323" s="2">
        <v>1</v>
      </c>
      <c r="C323" s="2">
        <v>1</v>
      </c>
      <c r="D323" s="2">
        <v>10</v>
      </c>
      <c r="E323" s="2">
        <v>2</v>
      </c>
      <c r="F323" s="2">
        <v>4</v>
      </c>
      <c r="G323" s="2">
        <v>7</v>
      </c>
      <c r="H323" s="2">
        <v>-0.36668260153673704</v>
      </c>
      <c r="I323" s="2">
        <v>4</v>
      </c>
      <c r="J323" s="2">
        <v>2</v>
      </c>
      <c r="K323">
        <v>1.8387251212546267</v>
      </c>
      <c r="L323">
        <v>0.23000012830361349</v>
      </c>
      <c r="M323">
        <v>0.69719106129718378</v>
      </c>
      <c r="N323">
        <v>-0.32041827554016133</v>
      </c>
      <c r="O323">
        <v>0.67977798613375018</v>
      </c>
      <c r="P323">
        <v>0.58666179201242608</v>
      </c>
      <c r="Q323">
        <v>-0.28723142434744542</v>
      </c>
      <c r="R323">
        <v>-0.78736048775002698</v>
      </c>
      <c r="S323">
        <v>2.0980253972357743</v>
      </c>
      <c r="T323" s="71">
        <v>0.6870026525198939</v>
      </c>
      <c r="U323" s="71">
        <v>0.27055702917771884</v>
      </c>
      <c r="V323" s="71">
        <v>4.2440318302387266E-2</v>
      </c>
      <c r="W323" s="70">
        <v>0.1856763925729443</v>
      </c>
      <c r="X323" s="71">
        <v>0</v>
      </c>
      <c r="Y323" s="71">
        <v>0.14323607427055704</v>
      </c>
      <c r="Z323" s="71">
        <v>0</v>
      </c>
      <c r="AA323" s="71">
        <v>1.5915119363395226E-2</v>
      </c>
      <c r="AB323" s="71">
        <v>0</v>
      </c>
      <c r="AC323" s="71">
        <v>0</v>
      </c>
      <c r="AD323" s="71">
        <v>0</v>
      </c>
      <c r="AE323" s="71">
        <v>0.65517241379310343</v>
      </c>
      <c r="AF323" s="70">
        <v>0.63925729442970824</v>
      </c>
      <c r="AG323" s="72">
        <v>0.36074270557029176</v>
      </c>
      <c r="AH323" s="72">
        <v>0</v>
      </c>
      <c r="AI323" s="72">
        <v>0</v>
      </c>
      <c r="AJ323" s="70">
        <v>0.37665782493368699</v>
      </c>
      <c r="AK323" s="71">
        <v>0</v>
      </c>
      <c r="AL323" s="71">
        <v>9.5490716180371346E-2</v>
      </c>
      <c r="AM323" s="71">
        <v>0.20159151193633953</v>
      </c>
      <c r="AN323" s="71">
        <v>0</v>
      </c>
      <c r="AO323" s="71">
        <v>0.28647214854111408</v>
      </c>
      <c r="AP323" s="71">
        <v>0</v>
      </c>
      <c r="AQ323" s="71">
        <v>0</v>
      </c>
      <c r="AR323" s="71">
        <v>1.5915119363395226E-2</v>
      </c>
      <c r="AS323" s="71">
        <v>0</v>
      </c>
      <c r="AT323" s="73">
        <v>2.3872679045092837E-2</v>
      </c>
    </row>
    <row r="324" spans="1:46" x14ac:dyDescent="0.15">
      <c r="A324" s="45">
        <v>1111310</v>
      </c>
      <c r="B324" s="2">
        <v>2</v>
      </c>
      <c r="C324" s="2">
        <v>3</v>
      </c>
      <c r="D324" s="2">
        <v>6</v>
      </c>
      <c r="E324" s="2">
        <v>2</v>
      </c>
      <c r="F324" s="2">
        <v>4</v>
      </c>
      <c r="G324" s="2">
        <v>4</v>
      </c>
      <c r="H324" s="2">
        <v>-0.93518275895803515</v>
      </c>
      <c r="I324" s="2">
        <v>4</v>
      </c>
      <c r="J324" s="2">
        <v>1</v>
      </c>
      <c r="K324">
        <v>-8.9394643645363134E-2</v>
      </c>
      <c r="L324">
        <v>0.23000012830361349</v>
      </c>
      <c r="M324">
        <v>-0.74560488068365194</v>
      </c>
      <c r="N324">
        <v>2.5301521800499422</v>
      </c>
      <c r="O324">
        <v>-0.18094259282006964</v>
      </c>
      <c r="P324">
        <v>2.3185199571167798</v>
      </c>
      <c r="Q324">
        <v>0.33872593527774852</v>
      </c>
      <c r="R324">
        <v>2.8647041561457387</v>
      </c>
      <c r="S324">
        <v>-0.29765765740286548</v>
      </c>
      <c r="T324" s="71">
        <v>1</v>
      </c>
      <c r="U324" s="71">
        <v>0</v>
      </c>
      <c r="V324" s="71">
        <v>0</v>
      </c>
      <c r="W324" s="70">
        <v>4.7505938242280287E-3</v>
      </c>
      <c r="X324" s="71">
        <v>0</v>
      </c>
      <c r="Y324" s="71">
        <v>0</v>
      </c>
      <c r="Z324" s="71">
        <v>0.85510688836104509</v>
      </c>
      <c r="AA324" s="71">
        <v>0</v>
      </c>
      <c r="AB324" s="71">
        <v>0</v>
      </c>
      <c r="AC324" s="71">
        <v>0</v>
      </c>
      <c r="AD324" s="71">
        <v>9.5011876484560574E-3</v>
      </c>
      <c r="AE324" s="71">
        <v>0.13064133016627077</v>
      </c>
      <c r="AF324" s="70">
        <v>6.8883610451306407E-2</v>
      </c>
      <c r="AG324" s="72">
        <v>0.93111638954869358</v>
      </c>
      <c r="AH324" s="72">
        <v>0</v>
      </c>
      <c r="AI324" s="72">
        <v>0</v>
      </c>
      <c r="AJ324" s="70">
        <v>0.93586698337292162</v>
      </c>
      <c r="AK324" s="71">
        <v>9.5011876484560574E-3</v>
      </c>
      <c r="AL324" s="71">
        <v>5.4631828978622329E-2</v>
      </c>
      <c r="AM324" s="71">
        <v>0</v>
      </c>
      <c r="AN324" s="71">
        <v>0</v>
      </c>
      <c r="AO324" s="71">
        <v>0</v>
      </c>
      <c r="AP324" s="71">
        <v>0</v>
      </c>
      <c r="AQ324" s="71">
        <v>0</v>
      </c>
      <c r="AR324" s="71">
        <v>0</v>
      </c>
      <c r="AS324" s="71">
        <v>0</v>
      </c>
      <c r="AT324" s="73">
        <v>0</v>
      </c>
    </row>
    <row r="325" spans="1:46" x14ac:dyDescent="0.15">
      <c r="A325" s="45">
        <v>1111410</v>
      </c>
      <c r="B325" s="2">
        <v>3</v>
      </c>
      <c r="C325" s="2">
        <v>3</v>
      </c>
      <c r="D325" s="2">
        <v>17</v>
      </c>
      <c r="E325" s="2">
        <v>2</v>
      </c>
      <c r="F325" s="2">
        <v>4</v>
      </c>
      <c r="G325" s="2">
        <v>4</v>
      </c>
      <c r="H325" s="2">
        <v>0.77031771330585919</v>
      </c>
      <c r="I325" s="2">
        <v>2</v>
      </c>
      <c r="J325" s="2">
        <v>2</v>
      </c>
      <c r="K325">
        <v>0.17353077884099913</v>
      </c>
      <c r="L325">
        <v>1.4960558804335962</v>
      </c>
      <c r="M325">
        <v>0.40863187290101666</v>
      </c>
      <c r="N325">
        <v>2.0829407880329844</v>
      </c>
      <c r="O325">
        <v>2.2290750282506258</v>
      </c>
      <c r="P325">
        <v>1.2793484428804145</v>
      </c>
      <c r="Q325">
        <v>0.33872593527774852</v>
      </c>
      <c r="R325">
        <v>-5.4760643932589004E-2</v>
      </c>
      <c r="S325">
        <v>-0.81605886354727808</v>
      </c>
      <c r="T325" s="71">
        <v>0.95195729537366547</v>
      </c>
      <c r="U325" s="71">
        <v>0</v>
      </c>
      <c r="V325" s="71">
        <v>4.8042704626334518E-2</v>
      </c>
      <c r="W325" s="70">
        <v>7.1174377224199285E-3</v>
      </c>
      <c r="X325" s="71">
        <v>0.29359430604982206</v>
      </c>
      <c r="Y325" s="71">
        <v>2.6690391459074734E-3</v>
      </c>
      <c r="Z325" s="71">
        <v>0</v>
      </c>
      <c r="AA325" s="71">
        <v>0</v>
      </c>
      <c r="AB325" s="71">
        <v>2.6690391459074734E-3</v>
      </c>
      <c r="AC325" s="71">
        <v>0</v>
      </c>
      <c r="AD325" s="71">
        <v>1.8683274021352312E-2</v>
      </c>
      <c r="AE325" s="71">
        <v>0.67526690391459077</v>
      </c>
      <c r="AF325" s="70">
        <v>6.3167259786476873E-2</v>
      </c>
      <c r="AG325" s="72">
        <v>0.46619217081850534</v>
      </c>
      <c r="AH325" s="72">
        <v>0.29359430604982206</v>
      </c>
      <c r="AI325" s="72">
        <v>0.17704626334519574</v>
      </c>
      <c r="AJ325" s="70">
        <v>0.19483985765124556</v>
      </c>
      <c r="AK325" s="71">
        <v>0.46975088967971529</v>
      </c>
      <c r="AL325" s="71">
        <v>2.3131672597864767E-2</v>
      </c>
      <c r="AM325" s="71">
        <v>1.3345195729537367E-2</v>
      </c>
      <c r="AN325" s="71">
        <v>0</v>
      </c>
      <c r="AO325" s="71">
        <v>0</v>
      </c>
      <c r="AP325" s="71">
        <v>2.6690391459074734E-3</v>
      </c>
      <c r="AQ325" s="71">
        <v>0</v>
      </c>
      <c r="AR325" s="71">
        <v>0</v>
      </c>
      <c r="AS325" s="71">
        <v>0.29359430604982206</v>
      </c>
      <c r="AT325" s="73">
        <v>2.6690391459074734E-3</v>
      </c>
    </row>
    <row r="326" spans="1:46" x14ac:dyDescent="0.15">
      <c r="A326" s="45">
        <v>1111500</v>
      </c>
      <c r="B326" s="2">
        <v>1</v>
      </c>
      <c r="C326" s="2">
        <v>3</v>
      </c>
      <c r="D326" s="2">
        <v>10</v>
      </c>
      <c r="E326" s="2">
        <v>2</v>
      </c>
      <c r="F326" s="2">
        <v>4</v>
      </c>
      <c r="G326" s="2">
        <v>5</v>
      </c>
      <c r="H326" s="2">
        <v>-0.36668260153673704</v>
      </c>
      <c r="I326" s="2">
        <v>4</v>
      </c>
      <c r="J326" s="2">
        <v>1</v>
      </c>
      <c r="K326">
        <v>0.78702343130917773</v>
      </c>
      <c r="L326">
        <v>-0.40302774776137784</v>
      </c>
      <c r="M326">
        <v>0.21625908063690524</v>
      </c>
      <c r="N326">
        <v>-0.63893574179684332</v>
      </c>
      <c r="O326">
        <v>-0.29570533668057897</v>
      </c>
      <c r="P326">
        <v>-0.33503323668645857</v>
      </c>
      <c r="Q326">
        <v>-0.45044400996823675</v>
      </c>
      <c r="R326">
        <v>-0.59391546052324917</v>
      </c>
      <c r="S326">
        <v>0.84190001795696645</v>
      </c>
      <c r="T326" s="71">
        <v>0.85971223021582732</v>
      </c>
      <c r="U326" s="71">
        <v>0.14028776978417265</v>
      </c>
      <c r="V326" s="71">
        <v>0</v>
      </c>
      <c r="W326" s="70">
        <v>0.57194244604316546</v>
      </c>
      <c r="X326" s="71">
        <v>0</v>
      </c>
      <c r="Y326" s="71">
        <v>4.3165467625899283E-2</v>
      </c>
      <c r="Z326" s="71">
        <v>0</v>
      </c>
      <c r="AA326" s="71">
        <v>0</v>
      </c>
      <c r="AB326" s="71">
        <v>0</v>
      </c>
      <c r="AC326" s="71">
        <v>0</v>
      </c>
      <c r="AD326" s="71">
        <v>0</v>
      </c>
      <c r="AE326" s="71">
        <v>0.38489208633093525</v>
      </c>
      <c r="AF326" s="70">
        <v>0.47122302158273383</v>
      </c>
      <c r="AG326" s="72">
        <v>0.52877697841726623</v>
      </c>
      <c r="AH326" s="72">
        <v>0</v>
      </c>
      <c r="AI326" s="72">
        <v>0</v>
      </c>
      <c r="AJ326" s="70">
        <v>0.82014388489208634</v>
      </c>
      <c r="AK326" s="71">
        <v>0</v>
      </c>
      <c r="AL326" s="71">
        <v>0</v>
      </c>
      <c r="AM326" s="71">
        <v>6.4748201438848921E-2</v>
      </c>
      <c r="AN326" s="71">
        <v>0</v>
      </c>
      <c r="AO326" s="71">
        <v>0.11510791366906475</v>
      </c>
      <c r="AP326" s="71">
        <v>0</v>
      </c>
      <c r="AQ326" s="71">
        <v>0</v>
      </c>
      <c r="AR326" s="71">
        <v>0</v>
      </c>
      <c r="AS326" s="71">
        <v>0</v>
      </c>
      <c r="AT326" s="73">
        <v>0</v>
      </c>
    </row>
    <row r="327" spans="1:46" x14ac:dyDescent="0.15">
      <c r="A327" s="45">
        <v>1111710</v>
      </c>
      <c r="B327" s="2">
        <v>2</v>
      </c>
      <c r="C327" s="2">
        <v>3</v>
      </c>
      <c r="D327" s="2">
        <v>10</v>
      </c>
      <c r="E327" s="2">
        <v>2</v>
      </c>
      <c r="F327" s="2">
        <v>3</v>
      </c>
      <c r="G327" s="2">
        <v>5</v>
      </c>
      <c r="H327" s="2">
        <v>-0.36668260153673704</v>
      </c>
      <c r="I327" s="2">
        <v>4</v>
      </c>
      <c r="J327" s="2">
        <v>1</v>
      </c>
      <c r="K327">
        <v>-1.4916635635726285</v>
      </c>
      <c r="L327">
        <v>-1.0360556238263692</v>
      </c>
      <c r="M327">
        <v>-1.3227232574759862</v>
      </c>
      <c r="N327">
        <v>-1.3660564223424001</v>
      </c>
      <c r="O327">
        <v>-1.6728582630066908</v>
      </c>
      <c r="P327">
        <v>-1.4090230827809207</v>
      </c>
      <c r="Q327">
        <v>-0.62107534948088228</v>
      </c>
      <c r="R327">
        <v>0.94447589447631985</v>
      </c>
      <c r="S327">
        <v>-1.2506038671374535</v>
      </c>
      <c r="T327" s="71">
        <v>1</v>
      </c>
      <c r="U327" s="71">
        <v>0</v>
      </c>
      <c r="V327" s="71">
        <v>0</v>
      </c>
      <c r="W327" s="70">
        <v>0.30769230769230771</v>
      </c>
      <c r="X327" s="71">
        <v>0.69230769230769229</v>
      </c>
      <c r="Y327" s="71">
        <v>0</v>
      </c>
      <c r="Z327" s="71">
        <v>0</v>
      </c>
      <c r="AA327" s="71">
        <v>0</v>
      </c>
      <c r="AB327" s="71">
        <v>0</v>
      </c>
      <c r="AC327" s="71">
        <v>0</v>
      </c>
      <c r="AD327" s="71">
        <v>0</v>
      </c>
      <c r="AE327" s="71">
        <v>0</v>
      </c>
      <c r="AF327" s="70">
        <v>0</v>
      </c>
      <c r="AG327" s="72">
        <v>0.30769230769230771</v>
      </c>
      <c r="AH327" s="72">
        <v>0.69230769230769229</v>
      </c>
      <c r="AI327" s="72">
        <v>0</v>
      </c>
      <c r="AJ327" s="70">
        <v>0.30769230769230771</v>
      </c>
      <c r="AK327" s="71">
        <v>0</v>
      </c>
      <c r="AL327" s="71">
        <v>0</v>
      </c>
      <c r="AM327" s="71">
        <v>0</v>
      </c>
      <c r="AN327" s="71">
        <v>0</v>
      </c>
      <c r="AO327" s="71">
        <v>0</v>
      </c>
      <c r="AP327" s="71">
        <v>0</v>
      </c>
      <c r="AQ327" s="71">
        <v>0</v>
      </c>
      <c r="AR327" s="71">
        <v>0</v>
      </c>
      <c r="AS327" s="71">
        <v>0.69230769230769229</v>
      </c>
      <c r="AT327" s="73">
        <v>0</v>
      </c>
    </row>
    <row r="328" spans="1:46" x14ac:dyDescent="0.15">
      <c r="A328" s="45">
        <v>1111750</v>
      </c>
      <c r="B328" s="2">
        <v>3</v>
      </c>
      <c r="C328" s="2">
        <v>3</v>
      </c>
      <c r="D328" s="2">
        <v>10</v>
      </c>
      <c r="E328" s="2">
        <v>2</v>
      </c>
      <c r="F328" s="2">
        <v>3</v>
      </c>
      <c r="G328" s="2">
        <v>4</v>
      </c>
      <c r="H328" s="2">
        <v>-0.93518275895803515</v>
      </c>
      <c r="I328" s="2">
        <v>4</v>
      </c>
      <c r="J328" s="2">
        <v>1</v>
      </c>
      <c r="K328">
        <v>8.5888971345545045E-2</v>
      </c>
      <c r="L328">
        <v>0.86302800436860483</v>
      </c>
      <c r="M328">
        <v>-0.26467290002337335</v>
      </c>
      <c r="N328">
        <v>1.6518161367360615</v>
      </c>
      <c r="O328">
        <v>3.4340838387859733</v>
      </c>
      <c r="P328">
        <v>1.6544239689940576</v>
      </c>
      <c r="Q328">
        <v>1.6824477339398316</v>
      </c>
      <c r="R328">
        <v>-0.57514112237896176</v>
      </c>
      <c r="S328">
        <v>-0.14093853407368223</v>
      </c>
      <c r="T328" s="71">
        <v>0.97878787878787876</v>
      </c>
      <c r="U328" s="71">
        <v>0</v>
      </c>
      <c r="V328" s="71">
        <v>2.1212121212121213E-2</v>
      </c>
      <c r="W328" s="70">
        <v>0.28686868686868688</v>
      </c>
      <c r="X328" s="71">
        <v>3.0303030303030304E-2</v>
      </c>
      <c r="Y328" s="71">
        <v>0</v>
      </c>
      <c r="Z328" s="71">
        <v>3.2323232323232323E-2</v>
      </c>
      <c r="AA328" s="71">
        <v>0</v>
      </c>
      <c r="AB328" s="71">
        <v>0</v>
      </c>
      <c r="AC328" s="71">
        <v>0.29898989898989897</v>
      </c>
      <c r="AD328" s="71">
        <v>0</v>
      </c>
      <c r="AE328" s="71">
        <v>0.3515151515151515</v>
      </c>
      <c r="AF328" s="70">
        <v>2.6262626262626262E-2</v>
      </c>
      <c r="AG328" s="72">
        <v>0.9434343434343434</v>
      </c>
      <c r="AH328" s="72">
        <v>3.0303030303030304E-2</v>
      </c>
      <c r="AI328" s="72">
        <v>0</v>
      </c>
      <c r="AJ328" s="70">
        <v>0.34747474747474749</v>
      </c>
      <c r="AK328" s="71">
        <v>6.363636363636363E-2</v>
      </c>
      <c r="AL328" s="71">
        <v>0.53232323232323231</v>
      </c>
      <c r="AM328" s="71">
        <v>0</v>
      </c>
      <c r="AN328" s="71">
        <v>0</v>
      </c>
      <c r="AO328" s="71">
        <v>0</v>
      </c>
      <c r="AP328" s="71">
        <v>0</v>
      </c>
      <c r="AQ328" s="71">
        <v>2.6262626262626262E-2</v>
      </c>
      <c r="AR328" s="71">
        <v>0</v>
      </c>
      <c r="AS328" s="71">
        <v>3.0303030303030304E-2</v>
      </c>
      <c r="AT328" s="73">
        <v>0</v>
      </c>
    </row>
    <row r="329" spans="1:46" x14ac:dyDescent="0.15">
      <c r="A329" s="45">
        <v>1115100</v>
      </c>
      <c r="B329" s="2">
        <v>3</v>
      </c>
      <c r="C329" s="2">
        <v>3</v>
      </c>
      <c r="D329" s="2">
        <v>10</v>
      </c>
      <c r="E329" s="2">
        <v>2</v>
      </c>
      <c r="F329" s="2">
        <v>4</v>
      </c>
      <c r="G329" s="2">
        <v>4</v>
      </c>
      <c r="H329" s="2">
        <v>0.20181755588456107</v>
      </c>
      <c r="I329" s="2">
        <v>4</v>
      </c>
      <c r="J329" s="2">
        <v>1</v>
      </c>
      <c r="K329">
        <v>-0.52760368112263356</v>
      </c>
      <c r="L329">
        <v>0.23000012830361349</v>
      </c>
      <c r="M329">
        <v>-0.36085929615542905</v>
      </c>
      <c r="N329">
        <v>-3.4074290723548215E-2</v>
      </c>
      <c r="O329">
        <v>-0.18094259282006964</v>
      </c>
      <c r="P329">
        <v>1.5414688844628382E-2</v>
      </c>
      <c r="Q329">
        <v>-0.10918133094294577</v>
      </c>
      <c r="R329">
        <v>4.1024280139126878E-3</v>
      </c>
      <c r="S329">
        <v>-6.3590568039471634E-2</v>
      </c>
      <c r="T329" s="71">
        <v>0.93562231759656656</v>
      </c>
      <c r="U329" s="71">
        <v>0</v>
      </c>
      <c r="V329" s="71">
        <v>6.4377682403433473E-2</v>
      </c>
      <c r="W329" s="70">
        <v>0</v>
      </c>
      <c r="X329" s="71">
        <v>0.50214592274678116</v>
      </c>
      <c r="Y329" s="71">
        <v>0</v>
      </c>
      <c r="Z329" s="71">
        <v>0</v>
      </c>
      <c r="AA329" s="71">
        <v>6.4377682403433476E-3</v>
      </c>
      <c r="AB329" s="71">
        <v>0</v>
      </c>
      <c r="AC329" s="71">
        <v>0</v>
      </c>
      <c r="AD329" s="71">
        <v>0.26394849785407726</v>
      </c>
      <c r="AE329" s="71">
        <v>0.22746781115879827</v>
      </c>
      <c r="AF329" s="70">
        <v>0.49141630901287553</v>
      </c>
      <c r="AG329" s="72">
        <v>6.4377682403433476E-3</v>
      </c>
      <c r="AH329" s="72">
        <v>0.50214592274678116</v>
      </c>
      <c r="AI329" s="72">
        <v>0</v>
      </c>
      <c r="AJ329" s="70">
        <v>0</v>
      </c>
      <c r="AK329" s="71">
        <v>0.45922746781115881</v>
      </c>
      <c r="AL329" s="71">
        <v>6.4377682403433476E-3</v>
      </c>
      <c r="AM329" s="71">
        <v>0</v>
      </c>
      <c r="AN329" s="71">
        <v>2.575107296137339E-2</v>
      </c>
      <c r="AO329" s="71">
        <v>0</v>
      </c>
      <c r="AP329" s="71">
        <v>0</v>
      </c>
      <c r="AQ329" s="71">
        <v>0</v>
      </c>
      <c r="AR329" s="71">
        <v>6.4377682403433476E-3</v>
      </c>
      <c r="AS329" s="71">
        <v>0.50214592274678116</v>
      </c>
      <c r="AT329" s="73">
        <v>0</v>
      </c>
    </row>
    <row r="330" spans="1:46" x14ac:dyDescent="0.15">
      <c r="A330" s="45">
        <v>1115200</v>
      </c>
      <c r="B330" s="2">
        <v>2</v>
      </c>
      <c r="C330" s="2">
        <v>1</v>
      </c>
      <c r="D330" s="2">
        <v>4</v>
      </c>
      <c r="E330" s="2">
        <v>2</v>
      </c>
      <c r="F330" s="2">
        <v>3</v>
      </c>
      <c r="G330" s="2">
        <v>6</v>
      </c>
      <c r="H330" s="2">
        <v>0.20181755588456107</v>
      </c>
      <c r="I330" s="2">
        <v>2</v>
      </c>
      <c r="J330" s="2">
        <v>1</v>
      </c>
      <c r="K330">
        <v>8.5888971345545045E-2</v>
      </c>
      <c r="L330">
        <v>-0.40302774776137784</v>
      </c>
      <c r="M330">
        <v>0.7933774574292396</v>
      </c>
      <c r="N330">
        <v>0.30052991625316822</v>
      </c>
      <c r="O330">
        <v>0.39287112648247696</v>
      </c>
      <c r="P330">
        <v>0.17790023751574624</v>
      </c>
      <c r="Q330">
        <v>-0.39712171637053506</v>
      </c>
      <c r="R330">
        <v>-0.16100131037261675</v>
      </c>
      <c r="S330">
        <v>-0.35985418438790923</v>
      </c>
      <c r="T330" s="71">
        <v>0.95438596491228067</v>
      </c>
      <c r="U330" s="71">
        <v>4.5614035087719301E-2</v>
      </c>
      <c r="V330" s="71">
        <v>0</v>
      </c>
      <c r="W330" s="70">
        <v>0.52631578947368418</v>
      </c>
      <c r="X330" s="71">
        <v>0</v>
      </c>
      <c r="Y330" s="71">
        <v>0</v>
      </c>
      <c r="Z330" s="71">
        <v>1.4035087719298246E-2</v>
      </c>
      <c r="AA330" s="71">
        <v>0</v>
      </c>
      <c r="AB330" s="71">
        <v>0</v>
      </c>
      <c r="AC330" s="71">
        <v>0</v>
      </c>
      <c r="AD330" s="71">
        <v>0</v>
      </c>
      <c r="AE330" s="71">
        <v>0.45964912280701753</v>
      </c>
      <c r="AF330" s="70">
        <v>0.11929824561403508</v>
      </c>
      <c r="AG330" s="72">
        <v>0.61754385964912284</v>
      </c>
      <c r="AH330" s="72">
        <v>0</v>
      </c>
      <c r="AI330" s="72">
        <v>0.26315789473684209</v>
      </c>
      <c r="AJ330" s="70">
        <v>0.7929824561403509</v>
      </c>
      <c r="AK330" s="71">
        <v>0</v>
      </c>
      <c r="AL330" s="71">
        <v>1.5789473684210527E-2</v>
      </c>
      <c r="AM330" s="71">
        <v>0.1736842105263158</v>
      </c>
      <c r="AN330" s="71">
        <v>7.0175438596491229E-3</v>
      </c>
      <c r="AO330" s="71">
        <v>0</v>
      </c>
      <c r="AP330" s="71">
        <v>0</v>
      </c>
      <c r="AQ330" s="71">
        <v>1.0526315789473684E-2</v>
      </c>
      <c r="AR330" s="71">
        <v>0</v>
      </c>
      <c r="AS330" s="71">
        <v>0</v>
      </c>
      <c r="AT330" s="73">
        <v>0</v>
      </c>
    </row>
    <row r="331" spans="1:46" x14ac:dyDescent="0.15">
      <c r="A331" s="45">
        <v>1115320</v>
      </c>
      <c r="B331" s="2">
        <v>2</v>
      </c>
      <c r="C331" s="2">
        <v>3</v>
      </c>
      <c r="D331" s="2">
        <v>17</v>
      </c>
      <c r="E331" s="2">
        <v>2</v>
      </c>
      <c r="F331" s="2">
        <v>3</v>
      </c>
      <c r="G331" s="2">
        <v>5</v>
      </c>
      <c r="H331" s="2">
        <v>-0.36668260153673704</v>
      </c>
      <c r="I331" s="2">
        <v>4</v>
      </c>
      <c r="J331" s="2">
        <v>1</v>
      </c>
      <c r="K331">
        <v>-0.52760368112263356</v>
      </c>
      <c r="L331">
        <v>-1.0360556238263692</v>
      </c>
      <c r="M331">
        <v>-0.93797767294776335</v>
      </c>
      <c r="N331">
        <v>0.191140079356934</v>
      </c>
      <c r="O331">
        <v>-0.75475631212261618</v>
      </c>
      <c r="P331">
        <v>-7.120652699746581E-2</v>
      </c>
      <c r="Q331">
        <v>0.14676567832602236</v>
      </c>
      <c r="R331">
        <v>1.3241347325052477</v>
      </c>
      <c r="S331">
        <v>-0.62076380372386886</v>
      </c>
      <c r="T331" s="71">
        <v>0.95522388059701491</v>
      </c>
      <c r="U331" s="71">
        <v>0</v>
      </c>
      <c r="V331" s="71">
        <v>4.4776119402985072E-2</v>
      </c>
      <c r="W331" s="70">
        <v>0</v>
      </c>
      <c r="X331" s="71">
        <v>0</v>
      </c>
      <c r="Y331" s="71">
        <v>0</v>
      </c>
      <c r="Z331" s="71">
        <v>0</v>
      </c>
      <c r="AA331" s="71">
        <v>0</v>
      </c>
      <c r="AB331" s="71">
        <v>0</v>
      </c>
      <c r="AC331" s="71">
        <v>0.21641791044776118</v>
      </c>
      <c r="AD331" s="71">
        <v>0</v>
      </c>
      <c r="AE331" s="71">
        <v>0.78358208955223885</v>
      </c>
      <c r="AF331" s="70">
        <v>0</v>
      </c>
      <c r="AG331" s="72">
        <v>1</v>
      </c>
      <c r="AH331" s="72">
        <v>0</v>
      </c>
      <c r="AI331" s="72">
        <v>0</v>
      </c>
      <c r="AJ331" s="70">
        <v>0</v>
      </c>
      <c r="AK331" s="71">
        <v>0</v>
      </c>
      <c r="AL331" s="71">
        <v>1</v>
      </c>
      <c r="AM331" s="71">
        <v>0</v>
      </c>
      <c r="AN331" s="71">
        <v>0</v>
      </c>
      <c r="AO331" s="71">
        <v>0</v>
      </c>
      <c r="AP331" s="71">
        <v>0</v>
      </c>
      <c r="AQ331" s="71">
        <v>0</v>
      </c>
      <c r="AR331" s="71">
        <v>0</v>
      </c>
      <c r="AS331" s="71">
        <v>0</v>
      </c>
      <c r="AT331" s="73">
        <v>0</v>
      </c>
    </row>
    <row r="332" spans="1:46" x14ac:dyDescent="0.15">
      <c r="A332" s="45">
        <v>1115330</v>
      </c>
      <c r="B332" s="2">
        <v>3</v>
      </c>
      <c r="C332" s="2">
        <v>3</v>
      </c>
      <c r="D332" s="2">
        <v>10</v>
      </c>
      <c r="E332" s="2">
        <v>2</v>
      </c>
      <c r="F332" s="2">
        <v>3</v>
      </c>
      <c r="G332" s="2">
        <v>4</v>
      </c>
      <c r="H332" s="2">
        <v>0.77031771330585919</v>
      </c>
      <c r="I332" s="2">
        <v>4</v>
      </c>
      <c r="J332" s="2">
        <v>1</v>
      </c>
      <c r="K332">
        <v>-0.1770364511408172</v>
      </c>
      <c r="L332">
        <v>2.1290837564985874</v>
      </c>
      <c r="M332">
        <v>0.40863187290101666</v>
      </c>
      <c r="N332">
        <v>0.67695964910197415</v>
      </c>
      <c r="O332">
        <v>1.54049856508757</v>
      </c>
      <c r="P332">
        <v>0.66479073179156978</v>
      </c>
      <c r="Q332">
        <v>0.10837362693567711</v>
      </c>
      <c r="R332">
        <v>-0.47808959953775049</v>
      </c>
      <c r="S332">
        <v>-0.16814578236994882</v>
      </c>
      <c r="T332" s="71">
        <v>0.98835516739446871</v>
      </c>
      <c r="U332" s="71">
        <v>0</v>
      </c>
      <c r="V332" s="71">
        <v>1.1644832605531296E-2</v>
      </c>
      <c r="W332" s="70">
        <v>0.4774381368267831</v>
      </c>
      <c r="X332" s="71">
        <v>1.7467248908296942E-2</v>
      </c>
      <c r="Y332" s="71">
        <v>0</v>
      </c>
      <c r="Z332" s="71">
        <v>1.7467248908296942E-2</v>
      </c>
      <c r="AA332" s="71">
        <v>1.7467248908296942E-2</v>
      </c>
      <c r="AB332" s="71">
        <v>0</v>
      </c>
      <c r="AC332" s="71">
        <v>6.9868995633187769E-2</v>
      </c>
      <c r="AD332" s="71">
        <v>1.7467248908296942E-2</v>
      </c>
      <c r="AE332" s="71">
        <v>0.38282387190684136</v>
      </c>
      <c r="AF332" s="70">
        <v>0.17903930131004367</v>
      </c>
      <c r="AG332" s="72">
        <v>0.79184861717612809</v>
      </c>
      <c r="AH332" s="72">
        <v>1.7467248908296942E-2</v>
      </c>
      <c r="AI332" s="72">
        <v>1.1644832605531296E-2</v>
      </c>
      <c r="AJ332" s="70">
        <v>0.735080058224163</v>
      </c>
      <c r="AK332" s="71">
        <v>2.9112081513828238E-2</v>
      </c>
      <c r="AL332" s="71">
        <v>6.9868995633187769E-2</v>
      </c>
      <c r="AM332" s="71">
        <v>8.7336244541484712E-3</v>
      </c>
      <c r="AN332" s="71">
        <v>0.1222707423580786</v>
      </c>
      <c r="AO332" s="71">
        <v>0</v>
      </c>
      <c r="AP332" s="71">
        <v>0</v>
      </c>
      <c r="AQ332" s="71">
        <v>0</v>
      </c>
      <c r="AR332" s="71">
        <v>1.7467248908296942E-2</v>
      </c>
      <c r="AS332" s="71">
        <v>1.7467248908296942E-2</v>
      </c>
      <c r="AT332" s="73">
        <v>0</v>
      </c>
    </row>
    <row r="333" spans="1:46" x14ac:dyDescent="0.15">
      <c r="A333" s="45">
        <v>1115620</v>
      </c>
      <c r="B333" s="2">
        <v>3</v>
      </c>
      <c r="C333" s="2">
        <v>1</v>
      </c>
      <c r="D333" s="2">
        <v>12</v>
      </c>
      <c r="E333" s="2">
        <v>2</v>
      </c>
      <c r="F333" s="2">
        <v>3</v>
      </c>
      <c r="G333" s="2">
        <v>5</v>
      </c>
      <c r="H333" s="2">
        <v>0.20181755588456107</v>
      </c>
      <c r="I333" s="2">
        <v>2</v>
      </c>
      <c r="J333" s="2">
        <v>1</v>
      </c>
      <c r="K333">
        <v>-0.1770364511408172</v>
      </c>
      <c r="L333">
        <v>0.23000012830361349</v>
      </c>
      <c r="M333">
        <v>0.12007268450484952</v>
      </c>
      <c r="N333">
        <v>-0.2592886608040304</v>
      </c>
      <c r="O333">
        <v>-6.617984895956032E-2</v>
      </c>
      <c r="P333">
        <v>-0.31125486371019745</v>
      </c>
      <c r="Q333">
        <v>-0.32748907414294814</v>
      </c>
      <c r="R333">
        <v>-0.34189758025698819</v>
      </c>
      <c r="S333">
        <v>-0.29450050497603808</v>
      </c>
      <c r="T333" s="71">
        <v>1</v>
      </c>
      <c r="U333" s="71">
        <v>0</v>
      </c>
      <c r="V333" s="71">
        <v>0</v>
      </c>
      <c r="W333" s="70">
        <v>0.51515151515151514</v>
      </c>
      <c r="X333" s="71">
        <v>7.575757575757576E-2</v>
      </c>
      <c r="Y333" s="71">
        <v>0</v>
      </c>
      <c r="Z333" s="71">
        <v>0</v>
      </c>
      <c r="AA333" s="71">
        <v>0</v>
      </c>
      <c r="AB333" s="71">
        <v>8.3333333333333329E-2</v>
      </c>
      <c r="AC333" s="71">
        <v>0</v>
      </c>
      <c r="AD333" s="71">
        <v>0</v>
      </c>
      <c r="AE333" s="71">
        <v>0.32575757575757575</v>
      </c>
      <c r="AF333" s="70">
        <v>0.13131313131313133</v>
      </c>
      <c r="AG333" s="72">
        <v>0.77777777777777779</v>
      </c>
      <c r="AH333" s="72">
        <v>7.575757575757576E-2</v>
      </c>
      <c r="AI333" s="72">
        <v>1.5151515151515152E-2</v>
      </c>
      <c r="AJ333" s="70">
        <v>0.77020202020202022</v>
      </c>
      <c r="AK333" s="71">
        <v>0</v>
      </c>
      <c r="AL333" s="71">
        <v>3.0303030303030304E-2</v>
      </c>
      <c r="AM333" s="71">
        <v>0</v>
      </c>
      <c r="AN333" s="71">
        <v>4.0404040404040407E-2</v>
      </c>
      <c r="AO333" s="71">
        <v>0</v>
      </c>
      <c r="AP333" s="71">
        <v>8.3333333333333329E-2</v>
      </c>
      <c r="AQ333" s="71">
        <v>0</v>
      </c>
      <c r="AR333" s="71">
        <v>0</v>
      </c>
      <c r="AS333" s="71">
        <v>7.575757575757576E-2</v>
      </c>
      <c r="AT333" s="73">
        <v>0</v>
      </c>
    </row>
    <row r="334" spans="1:46" x14ac:dyDescent="0.15">
      <c r="A334" s="45">
        <v>1115710</v>
      </c>
      <c r="B334" s="2">
        <v>2</v>
      </c>
      <c r="C334" s="2">
        <v>1</v>
      </c>
      <c r="D334" s="2">
        <v>13</v>
      </c>
      <c r="E334" s="2">
        <v>2</v>
      </c>
      <c r="F334" s="2">
        <v>4</v>
      </c>
      <c r="G334" s="2">
        <v>1</v>
      </c>
      <c r="H334" s="2">
        <v>0.20181755588456107</v>
      </c>
      <c r="I334" s="2">
        <v>4</v>
      </c>
      <c r="J334" s="2">
        <v>2</v>
      </c>
      <c r="K334">
        <v>1.2252324687864482</v>
      </c>
      <c r="L334">
        <v>1.4960558804335962</v>
      </c>
      <c r="M334">
        <v>2.3886288372793812E-2</v>
      </c>
      <c r="N334">
        <v>-0.36224380141225088</v>
      </c>
      <c r="O334">
        <v>-0.58261219633185224</v>
      </c>
      <c r="P334">
        <v>-0.43920515639198365</v>
      </c>
      <c r="Q334">
        <v>-0.50110018888605334</v>
      </c>
      <c r="R334">
        <v>7.3493854292309133E-2</v>
      </c>
      <c r="S334">
        <v>-0.37418937803550789</v>
      </c>
      <c r="T334" s="71">
        <v>0.91758241758241754</v>
      </c>
      <c r="U334" s="71">
        <v>8.2417582417582416E-2</v>
      </c>
      <c r="V334" s="71">
        <v>0</v>
      </c>
      <c r="W334" s="70">
        <v>4.3956043956043959E-2</v>
      </c>
      <c r="X334" s="71">
        <v>3.2967032967032968E-2</v>
      </c>
      <c r="Y334" s="71">
        <v>1.6483516483516484E-2</v>
      </c>
      <c r="Z334" s="71">
        <v>0</v>
      </c>
      <c r="AA334" s="71">
        <v>0</v>
      </c>
      <c r="AB334" s="71">
        <v>0.15659340659340659</v>
      </c>
      <c r="AC334" s="71">
        <v>3.2967032967032968E-2</v>
      </c>
      <c r="AD334" s="71">
        <v>0</v>
      </c>
      <c r="AE334" s="71">
        <v>0.71703296703296704</v>
      </c>
      <c r="AF334" s="70">
        <v>6.5934065934065936E-2</v>
      </c>
      <c r="AG334" s="72">
        <v>0.64560439560439564</v>
      </c>
      <c r="AH334" s="72">
        <v>3.2967032967032968E-2</v>
      </c>
      <c r="AI334" s="72">
        <v>0.25549450549450547</v>
      </c>
      <c r="AJ334" s="70">
        <v>0.27472527472527475</v>
      </c>
      <c r="AK334" s="71">
        <v>0.39560439560439559</v>
      </c>
      <c r="AL334" s="71">
        <v>3.2967032967032968E-2</v>
      </c>
      <c r="AM334" s="71">
        <v>4.1208791208791208E-2</v>
      </c>
      <c r="AN334" s="71">
        <v>6.5934065934065936E-2</v>
      </c>
      <c r="AO334" s="71">
        <v>0</v>
      </c>
      <c r="AP334" s="71">
        <v>0.15659340659340659</v>
      </c>
      <c r="AQ334" s="71">
        <v>0</v>
      </c>
      <c r="AR334" s="71">
        <v>0</v>
      </c>
      <c r="AS334" s="71">
        <v>3.2967032967032968E-2</v>
      </c>
      <c r="AT334" s="73">
        <v>0</v>
      </c>
    </row>
    <row r="335" spans="1:46" x14ac:dyDescent="0.15">
      <c r="A335" s="45">
        <v>1115800</v>
      </c>
      <c r="B335" s="2">
        <v>3</v>
      </c>
      <c r="C335" s="2">
        <v>3</v>
      </c>
      <c r="D335" s="2">
        <v>10</v>
      </c>
      <c r="E335" s="2">
        <v>2</v>
      </c>
      <c r="F335" s="2">
        <v>3</v>
      </c>
      <c r="G335" s="2">
        <v>5</v>
      </c>
      <c r="H335" s="2">
        <v>-0.36668260153673704</v>
      </c>
      <c r="I335" s="2">
        <v>2</v>
      </c>
      <c r="J335" s="2">
        <v>1</v>
      </c>
      <c r="K335">
        <v>-0.43996187362717948</v>
      </c>
      <c r="L335">
        <v>0.23000012830361349</v>
      </c>
      <c r="M335">
        <v>0.21625908063690524</v>
      </c>
      <c r="N335">
        <v>-0.59646674629595231</v>
      </c>
      <c r="O335">
        <v>-0.2383239647503243</v>
      </c>
      <c r="P335">
        <v>-0.53760232837470234</v>
      </c>
      <c r="Q335">
        <v>-0.42911509252915608</v>
      </c>
      <c r="R335">
        <v>-0.58458146495783225</v>
      </c>
      <c r="S335">
        <v>3.8285967446443003E-3</v>
      </c>
      <c r="T335" s="71">
        <v>0.8351648351648352</v>
      </c>
      <c r="U335" s="71">
        <v>0.16483516483516483</v>
      </c>
      <c r="V335" s="71">
        <v>0</v>
      </c>
      <c r="W335" s="70">
        <v>0</v>
      </c>
      <c r="X335" s="71">
        <v>0</v>
      </c>
      <c r="Y335" s="71">
        <v>0</v>
      </c>
      <c r="Z335" s="71">
        <v>0</v>
      </c>
      <c r="AA335" s="71">
        <v>7.2115384615384609E-2</v>
      </c>
      <c r="AB335" s="71">
        <v>9.2719780219780223E-2</v>
      </c>
      <c r="AC335" s="71">
        <v>2.7472527472527472E-2</v>
      </c>
      <c r="AD335" s="71">
        <v>0</v>
      </c>
      <c r="AE335" s="71">
        <v>0.80769230769230771</v>
      </c>
      <c r="AF335" s="70">
        <v>0.28983516483516486</v>
      </c>
      <c r="AG335" s="72">
        <v>0.7101648351648352</v>
      </c>
      <c r="AH335" s="72">
        <v>0</v>
      </c>
      <c r="AI335" s="72">
        <v>0</v>
      </c>
      <c r="AJ335" s="70">
        <v>9.2719780219780223E-2</v>
      </c>
      <c r="AK335" s="71">
        <v>0.1820054945054945</v>
      </c>
      <c r="AL335" s="71">
        <v>0.15934065934065933</v>
      </c>
      <c r="AM335" s="71">
        <v>6.1813186813186816E-2</v>
      </c>
      <c r="AN335" s="71">
        <v>1.3736263736263736E-2</v>
      </c>
      <c r="AO335" s="71">
        <v>0</v>
      </c>
      <c r="AP335" s="71">
        <v>9.2719780219780223E-2</v>
      </c>
      <c r="AQ335" s="71">
        <v>0</v>
      </c>
      <c r="AR335" s="71">
        <v>7.2115384615384609E-2</v>
      </c>
      <c r="AS335" s="71">
        <v>0</v>
      </c>
      <c r="AT335" s="73">
        <v>0.32554945054945056</v>
      </c>
    </row>
    <row r="336" spans="1:46" x14ac:dyDescent="0.15">
      <c r="A336" s="45">
        <v>1115970</v>
      </c>
      <c r="B336" s="2">
        <v>1</v>
      </c>
      <c r="C336" s="2">
        <v>3</v>
      </c>
      <c r="D336" s="2">
        <v>10</v>
      </c>
      <c r="E336" s="2">
        <v>2</v>
      </c>
      <c r="F336" s="2">
        <v>3</v>
      </c>
      <c r="G336" s="2">
        <v>5</v>
      </c>
      <c r="H336" s="2">
        <v>-0.36668260153673704</v>
      </c>
      <c r="I336" s="2">
        <v>4</v>
      </c>
      <c r="J336" s="2">
        <v>1</v>
      </c>
      <c r="K336">
        <v>-1.4916635635726285</v>
      </c>
      <c r="L336">
        <v>-1.0360556238263692</v>
      </c>
      <c r="M336">
        <v>-1.2265368613439305</v>
      </c>
      <c r="N336">
        <v>-1.1794502299900005</v>
      </c>
      <c r="O336">
        <v>-1.6154768910764361</v>
      </c>
      <c r="P336">
        <v>-1.168974746068189</v>
      </c>
      <c r="Q336">
        <v>-0.62107534948088228</v>
      </c>
      <c r="R336">
        <v>2.0164537900874095</v>
      </c>
      <c r="S336">
        <v>-0.19869294843766119</v>
      </c>
      <c r="T336" s="71">
        <v>1</v>
      </c>
      <c r="U336" s="71">
        <v>0</v>
      </c>
      <c r="V336" s="71">
        <v>0</v>
      </c>
      <c r="W336" s="70">
        <v>0</v>
      </c>
      <c r="X336" s="71">
        <v>0</v>
      </c>
      <c r="Y336" s="71">
        <v>0</v>
      </c>
      <c r="Z336" s="71">
        <v>0</v>
      </c>
      <c r="AA336" s="71">
        <v>0</v>
      </c>
      <c r="AB336" s="71">
        <v>0.27272727272727271</v>
      </c>
      <c r="AC336" s="71">
        <v>0</v>
      </c>
      <c r="AD336" s="71">
        <v>0</v>
      </c>
      <c r="AE336" s="71">
        <v>0.72727272727272729</v>
      </c>
      <c r="AF336" s="70">
        <v>0</v>
      </c>
      <c r="AG336" s="72">
        <v>1</v>
      </c>
      <c r="AH336" s="72">
        <v>0</v>
      </c>
      <c r="AI336" s="72">
        <v>0</v>
      </c>
      <c r="AJ336" s="70">
        <v>0.72727272727272729</v>
      </c>
      <c r="AK336" s="71">
        <v>0</v>
      </c>
      <c r="AL336" s="71">
        <v>0</v>
      </c>
      <c r="AM336" s="71">
        <v>0</v>
      </c>
      <c r="AN336" s="71">
        <v>0</v>
      </c>
      <c r="AO336" s="71">
        <v>0</v>
      </c>
      <c r="AP336" s="71">
        <v>0.27272727272727271</v>
      </c>
      <c r="AQ336" s="71">
        <v>0</v>
      </c>
      <c r="AR336" s="71">
        <v>0</v>
      </c>
      <c r="AS336" s="71">
        <v>0</v>
      </c>
      <c r="AT336" s="73">
        <v>0</v>
      </c>
    </row>
    <row r="337" spans="1:46" x14ac:dyDescent="0.15">
      <c r="A337" s="45">
        <v>1116000</v>
      </c>
      <c r="B337" s="2">
        <v>2</v>
      </c>
      <c r="C337" s="2">
        <v>1</v>
      </c>
      <c r="D337" s="2">
        <v>4</v>
      </c>
      <c r="E337" s="2">
        <v>2</v>
      </c>
      <c r="F337" s="2">
        <v>3</v>
      </c>
      <c r="G337" s="2">
        <v>5</v>
      </c>
      <c r="H337" s="2">
        <v>-0.36668260153673704</v>
      </c>
      <c r="I337" s="2">
        <v>4</v>
      </c>
      <c r="J337" s="2">
        <v>1</v>
      </c>
      <c r="K337">
        <v>0.52409800882281543</v>
      </c>
      <c r="L337">
        <v>0.86302800436860483</v>
      </c>
      <c r="M337">
        <v>0.69719106129718378</v>
      </c>
      <c r="N337">
        <v>-0.34293971254820954</v>
      </c>
      <c r="O337">
        <v>4.8582894900948997E-2</v>
      </c>
      <c r="P337">
        <v>-0.40557574318269995</v>
      </c>
      <c r="Q337">
        <v>-0.47084558317083569</v>
      </c>
      <c r="R337">
        <v>-0.50646293688790944</v>
      </c>
      <c r="S337">
        <v>-0.33360982790313853</v>
      </c>
      <c r="T337" s="71">
        <v>0.67837837837837833</v>
      </c>
      <c r="U337" s="71">
        <v>0.13783783783783785</v>
      </c>
      <c r="V337" s="71">
        <v>0.18378378378378379</v>
      </c>
      <c r="W337" s="70">
        <v>1.0810810810810811E-2</v>
      </c>
      <c r="X337" s="71">
        <v>0</v>
      </c>
      <c r="Y337" s="71">
        <v>0</v>
      </c>
      <c r="Z337" s="71">
        <v>1.0810810810810811E-2</v>
      </c>
      <c r="AA337" s="71">
        <v>0</v>
      </c>
      <c r="AB337" s="71">
        <v>2.4324324324324326E-2</v>
      </c>
      <c r="AC337" s="71">
        <v>0</v>
      </c>
      <c r="AD337" s="71">
        <v>8.1081081081081086E-3</v>
      </c>
      <c r="AE337" s="71">
        <v>0.94594594594594594</v>
      </c>
      <c r="AF337" s="70">
        <v>0.26594594594594595</v>
      </c>
      <c r="AG337" s="72">
        <v>0.31243243243243241</v>
      </c>
      <c r="AH337" s="72">
        <v>0</v>
      </c>
      <c r="AI337" s="72">
        <v>0.42162162162162165</v>
      </c>
      <c r="AJ337" s="70">
        <v>0.572972972972973</v>
      </c>
      <c r="AK337" s="71">
        <v>8.1081081081081086E-3</v>
      </c>
      <c r="AL337" s="71">
        <v>0.1918918918918919</v>
      </c>
      <c r="AM337" s="71">
        <v>6.4864864864864868E-2</v>
      </c>
      <c r="AN337" s="71">
        <v>0</v>
      </c>
      <c r="AO337" s="71">
        <v>0</v>
      </c>
      <c r="AP337" s="71">
        <v>2.4324324324324326E-2</v>
      </c>
      <c r="AQ337" s="71">
        <v>8.1081081081081086E-3</v>
      </c>
      <c r="AR337" s="71">
        <v>0</v>
      </c>
      <c r="AS337" s="71">
        <v>0</v>
      </c>
      <c r="AT337" s="73">
        <v>0.12972972972972974</v>
      </c>
    </row>
    <row r="338" spans="1:46" x14ac:dyDescent="0.15">
      <c r="A338" s="45">
        <v>1116050</v>
      </c>
      <c r="B338" s="2">
        <v>3</v>
      </c>
      <c r="C338" s="2">
        <v>3</v>
      </c>
      <c r="D338" s="2">
        <v>10</v>
      </c>
      <c r="E338" s="2">
        <v>2</v>
      </c>
      <c r="F338" s="2">
        <v>3</v>
      </c>
      <c r="G338" s="2">
        <v>4</v>
      </c>
      <c r="H338" s="2">
        <v>0.77031771330585919</v>
      </c>
      <c r="I338" s="2">
        <v>3</v>
      </c>
      <c r="J338" s="2">
        <v>1</v>
      </c>
      <c r="K338">
        <v>-0.43996187362717948</v>
      </c>
      <c r="L338">
        <v>0.86302800436860483</v>
      </c>
      <c r="M338">
        <v>0.69719106129718378</v>
      </c>
      <c r="N338">
        <v>0.58043920478176758</v>
      </c>
      <c r="O338">
        <v>0.56501524227324096</v>
      </c>
      <c r="P338">
        <v>0.39190559430209659</v>
      </c>
      <c r="Q338">
        <v>-0.32061581686078916</v>
      </c>
      <c r="R338">
        <v>-5.8052213690454074E-2</v>
      </c>
      <c r="S338">
        <v>-0.42347008282057835</v>
      </c>
      <c r="T338" s="71">
        <v>0.80974124809741244</v>
      </c>
      <c r="U338" s="71">
        <v>6.8493150684931503E-2</v>
      </c>
      <c r="V338" s="71">
        <v>0.12176560121765601</v>
      </c>
      <c r="W338" s="70">
        <v>0.11567732115677321</v>
      </c>
      <c r="X338" s="71">
        <v>0</v>
      </c>
      <c r="Y338" s="71">
        <v>0</v>
      </c>
      <c r="Z338" s="71">
        <v>1.2176560121765601E-2</v>
      </c>
      <c r="AA338" s="71">
        <v>0</v>
      </c>
      <c r="AB338" s="71">
        <v>2.7397260273972601E-2</v>
      </c>
      <c r="AC338" s="71">
        <v>0</v>
      </c>
      <c r="AD338" s="71">
        <v>1.3698630136986301E-2</v>
      </c>
      <c r="AE338" s="71">
        <v>0.83105022831050224</v>
      </c>
      <c r="AF338" s="70">
        <v>0.36073059360730592</v>
      </c>
      <c r="AG338" s="72">
        <v>0.38356164383561642</v>
      </c>
      <c r="AH338" s="72">
        <v>0.1095890410958904</v>
      </c>
      <c r="AI338" s="72">
        <v>0.14611872146118721</v>
      </c>
      <c r="AJ338" s="70">
        <v>0.39269406392694062</v>
      </c>
      <c r="AK338" s="71">
        <v>0.25114155251141551</v>
      </c>
      <c r="AL338" s="71">
        <v>3.5007610350076102E-2</v>
      </c>
      <c r="AM338" s="71">
        <v>5.0228310502283102E-2</v>
      </c>
      <c r="AN338" s="71">
        <v>0.22526636225266361</v>
      </c>
      <c r="AO338" s="71">
        <v>0</v>
      </c>
      <c r="AP338" s="71">
        <v>2.7397260273972601E-2</v>
      </c>
      <c r="AQ338" s="71">
        <v>0</v>
      </c>
      <c r="AR338" s="71">
        <v>0</v>
      </c>
      <c r="AS338" s="71">
        <v>0</v>
      </c>
      <c r="AT338" s="73">
        <v>1.8264840182648401E-2</v>
      </c>
    </row>
    <row r="339" spans="1:46" x14ac:dyDescent="0.15">
      <c r="A339" s="45">
        <v>1116130</v>
      </c>
      <c r="B339" s="2">
        <v>2</v>
      </c>
      <c r="C339" s="2">
        <v>1</v>
      </c>
      <c r="D339" s="2">
        <v>4</v>
      </c>
      <c r="E339" s="2">
        <v>2</v>
      </c>
      <c r="F339" s="2">
        <v>3</v>
      </c>
      <c r="G339" s="2">
        <v>5</v>
      </c>
      <c r="H339" s="2">
        <v>0.20181755588456107</v>
      </c>
      <c r="I339" s="2">
        <v>2</v>
      </c>
      <c r="J339" s="2">
        <v>1</v>
      </c>
      <c r="K339">
        <v>-0.70288729611354173</v>
      </c>
      <c r="L339">
        <v>0.86302800436860483</v>
      </c>
      <c r="M339">
        <v>0.69719106129718378</v>
      </c>
      <c r="N339">
        <v>-0.33328766811618887</v>
      </c>
      <c r="O339">
        <v>0.56501524227324096</v>
      </c>
      <c r="P339">
        <v>-0.24331665520659415</v>
      </c>
      <c r="Q339">
        <v>-0.32061581686078916</v>
      </c>
      <c r="R339">
        <v>-0.75418420077936321</v>
      </c>
      <c r="S339">
        <v>5.4227713598776255E-2</v>
      </c>
      <c r="T339" s="71">
        <v>0.83378016085790885</v>
      </c>
      <c r="U339" s="71">
        <v>0.12332439678284182</v>
      </c>
      <c r="V339" s="71">
        <v>4.2895442359249331E-2</v>
      </c>
      <c r="W339" s="70">
        <v>0.289544235924933</v>
      </c>
      <c r="X339" s="71">
        <v>0</v>
      </c>
      <c r="Y339" s="71">
        <v>4.8257372654155493E-2</v>
      </c>
      <c r="Z339" s="71">
        <v>0</v>
      </c>
      <c r="AA339" s="71">
        <v>5.6300268096514748E-2</v>
      </c>
      <c r="AB339" s="71">
        <v>1.6085790884718499E-2</v>
      </c>
      <c r="AC339" s="71">
        <v>0</v>
      </c>
      <c r="AD339" s="71">
        <v>0</v>
      </c>
      <c r="AE339" s="71">
        <v>0.58981233243967823</v>
      </c>
      <c r="AF339" s="70">
        <v>0.42359249329758714</v>
      </c>
      <c r="AG339" s="72">
        <v>0.51206434316353888</v>
      </c>
      <c r="AH339" s="72">
        <v>0</v>
      </c>
      <c r="AI339" s="72">
        <v>6.4343163538873996E-2</v>
      </c>
      <c r="AJ339" s="70">
        <v>0.7024128686327078</v>
      </c>
      <c r="AK339" s="71">
        <v>1.6085790884718499E-2</v>
      </c>
      <c r="AL339" s="71">
        <v>1.6085790884718499E-2</v>
      </c>
      <c r="AM339" s="71">
        <v>6.4343163538873996E-2</v>
      </c>
      <c r="AN339" s="71">
        <v>0.12868632707774799</v>
      </c>
      <c r="AO339" s="71">
        <v>0</v>
      </c>
      <c r="AP339" s="71">
        <v>1.6085790884718499E-2</v>
      </c>
      <c r="AQ339" s="71">
        <v>0</v>
      </c>
      <c r="AR339" s="71">
        <v>5.6300268096514748E-2</v>
      </c>
      <c r="AS339" s="71">
        <v>0</v>
      </c>
      <c r="AT339" s="73">
        <v>0</v>
      </c>
    </row>
    <row r="340" spans="1:46" x14ac:dyDescent="0.15">
      <c r="A340" s="45">
        <v>1116200</v>
      </c>
      <c r="B340" s="2">
        <v>2</v>
      </c>
      <c r="C340" s="2">
        <v>3</v>
      </c>
      <c r="D340" s="2">
        <v>10</v>
      </c>
      <c r="E340" s="2">
        <v>2</v>
      </c>
      <c r="F340" s="2">
        <v>4</v>
      </c>
      <c r="G340" s="2">
        <v>5</v>
      </c>
      <c r="H340" s="2">
        <v>-1.5036829163793333</v>
      </c>
      <c r="I340" s="2">
        <v>4</v>
      </c>
      <c r="J340" s="2">
        <v>1</v>
      </c>
      <c r="K340">
        <v>1.3128742762819021</v>
      </c>
      <c r="L340">
        <v>-0.40302774776137784</v>
      </c>
      <c r="M340">
        <v>-0.64941848455159623</v>
      </c>
      <c r="N340">
        <v>-0.6518051343728708</v>
      </c>
      <c r="O340">
        <v>-0.41046808054108824</v>
      </c>
      <c r="P340">
        <v>-0.3520177888123594</v>
      </c>
      <c r="Q340">
        <v>1.8792173691538214E-2</v>
      </c>
      <c r="R340">
        <v>-0.52111888467946721</v>
      </c>
      <c r="S340">
        <v>0.84184389620376698</v>
      </c>
      <c r="T340" s="71">
        <v>0.93430656934306566</v>
      </c>
      <c r="U340" s="71">
        <v>6.569343065693431E-2</v>
      </c>
      <c r="V340" s="71">
        <v>0</v>
      </c>
      <c r="W340" s="70">
        <v>0.13138686131386862</v>
      </c>
      <c r="X340" s="71">
        <v>0</v>
      </c>
      <c r="Y340" s="71">
        <v>0.7007299270072993</v>
      </c>
      <c r="Z340" s="71">
        <v>0</v>
      </c>
      <c r="AA340" s="71">
        <v>0</v>
      </c>
      <c r="AB340" s="71">
        <v>0</v>
      </c>
      <c r="AC340" s="71">
        <v>0</v>
      </c>
      <c r="AD340" s="71">
        <v>0</v>
      </c>
      <c r="AE340" s="71">
        <v>0.16788321167883211</v>
      </c>
      <c r="AF340" s="70">
        <v>0.13503649635036497</v>
      </c>
      <c r="AG340" s="72">
        <v>0.86496350364963503</v>
      </c>
      <c r="AH340" s="72">
        <v>0</v>
      </c>
      <c r="AI340" s="72">
        <v>0</v>
      </c>
      <c r="AJ340" s="70">
        <v>0.16423357664233576</v>
      </c>
      <c r="AK340" s="71">
        <v>0</v>
      </c>
      <c r="AL340" s="71">
        <v>7.6642335766423361E-2</v>
      </c>
      <c r="AM340" s="71">
        <v>0.75912408759124084</v>
      </c>
      <c r="AN340" s="71">
        <v>0</v>
      </c>
      <c r="AO340" s="71">
        <v>0</v>
      </c>
      <c r="AP340" s="71">
        <v>0</v>
      </c>
      <c r="AQ340" s="71">
        <v>0</v>
      </c>
      <c r="AR340" s="71">
        <v>0</v>
      </c>
      <c r="AS340" s="71">
        <v>0</v>
      </c>
      <c r="AT340" s="73">
        <v>0</v>
      </c>
    </row>
    <row r="341" spans="1:46" x14ac:dyDescent="0.15">
      <c r="A341" s="45">
        <v>1116250</v>
      </c>
      <c r="B341" s="2">
        <v>3</v>
      </c>
      <c r="C341" s="2">
        <v>3</v>
      </c>
      <c r="D341" s="2">
        <v>10</v>
      </c>
      <c r="E341" s="2">
        <v>2</v>
      </c>
      <c r="F341" s="2">
        <v>3</v>
      </c>
      <c r="G341" s="2">
        <v>6</v>
      </c>
      <c r="H341" s="2">
        <v>0.20181755588456107</v>
      </c>
      <c r="I341" s="2">
        <v>4</v>
      </c>
      <c r="J341" s="2">
        <v>1</v>
      </c>
      <c r="K341">
        <v>0.9623070463000859</v>
      </c>
      <c r="L341">
        <v>-0.40302774776137784</v>
      </c>
      <c r="M341">
        <v>-0.55323208841954052</v>
      </c>
      <c r="N341">
        <v>0.28766052367714068</v>
      </c>
      <c r="O341">
        <v>-6.617984895956032E-2</v>
      </c>
      <c r="P341">
        <v>0.10203590468672258</v>
      </c>
      <c r="Q341">
        <v>0.14676567832602236</v>
      </c>
      <c r="R341">
        <v>0.22759067678640346</v>
      </c>
      <c r="S341">
        <v>-0.46656120659786221</v>
      </c>
      <c r="T341" s="71">
        <v>0.94699646643109536</v>
      </c>
      <c r="U341" s="71">
        <v>0</v>
      </c>
      <c r="V341" s="71">
        <v>5.3003533568904596E-2</v>
      </c>
      <c r="W341" s="70">
        <v>2.8268551236749116E-2</v>
      </c>
      <c r="X341" s="71">
        <v>9.5406360424028266E-2</v>
      </c>
      <c r="Y341" s="71">
        <v>0</v>
      </c>
      <c r="Z341" s="71">
        <v>0</v>
      </c>
      <c r="AA341" s="71">
        <v>0</v>
      </c>
      <c r="AB341" s="71">
        <v>0</v>
      </c>
      <c r="AC341" s="71">
        <v>0</v>
      </c>
      <c r="AD341" s="71">
        <v>0</v>
      </c>
      <c r="AE341" s="71">
        <v>0.87632508833922262</v>
      </c>
      <c r="AF341" s="70">
        <v>8.8339222614840993E-2</v>
      </c>
      <c r="AG341" s="72">
        <v>0.81625441696113077</v>
      </c>
      <c r="AH341" s="72">
        <v>9.5406360424028266E-2</v>
      </c>
      <c r="AI341" s="72">
        <v>0</v>
      </c>
      <c r="AJ341" s="70">
        <v>2.8268551236749116E-2</v>
      </c>
      <c r="AK341" s="71">
        <v>0.77738515901060068</v>
      </c>
      <c r="AL341" s="71">
        <v>2.1201413427561839E-2</v>
      </c>
      <c r="AM341" s="71">
        <v>0</v>
      </c>
      <c r="AN341" s="71">
        <v>7.7738515901060068E-2</v>
      </c>
      <c r="AO341" s="71">
        <v>0</v>
      </c>
      <c r="AP341" s="71">
        <v>0</v>
      </c>
      <c r="AQ341" s="71">
        <v>0</v>
      </c>
      <c r="AR341" s="71">
        <v>0</v>
      </c>
      <c r="AS341" s="71">
        <v>9.5406360424028266E-2</v>
      </c>
      <c r="AT341" s="73">
        <v>0</v>
      </c>
    </row>
    <row r="342" spans="1:46" x14ac:dyDescent="0.15">
      <c r="A342" s="45">
        <v>1116380</v>
      </c>
      <c r="B342" s="2">
        <v>2</v>
      </c>
      <c r="C342" s="2">
        <v>2</v>
      </c>
      <c r="D342" s="2">
        <v>4</v>
      </c>
      <c r="E342" s="2">
        <v>2</v>
      </c>
      <c r="F342" s="2">
        <v>3</v>
      </c>
      <c r="G342" s="2">
        <v>4</v>
      </c>
      <c r="H342" s="2">
        <v>0.20181755588456107</v>
      </c>
      <c r="I342" s="2">
        <v>4</v>
      </c>
      <c r="J342" s="2">
        <v>1</v>
      </c>
      <c r="K342">
        <v>0.43645620132736135</v>
      </c>
      <c r="L342">
        <v>-0.40302774776137784</v>
      </c>
      <c r="M342">
        <v>-0.64941848455159623</v>
      </c>
      <c r="N342">
        <v>-0.25607131266002353</v>
      </c>
      <c r="O342">
        <v>-0.75475631212261618</v>
      </c>
      <c r="P342">
        <v>0.24527229428181951</v>
      </c>
      <c r="Q342">
        <v>-0.23715483557742992</v>
      </c>
      <c r="R342">
        <v>0.54806740182846891</v>
      </c>
      <c r="S342">
        <v>1.0213977765344708</v>
      </c>
      <c r="T342" s="71">
        <v>0.97732997481108308</v>
      </c>
      <c r="U342" s="71">
        <v>2.2670025188916875E-2</v>
      </c>
      <c r="V342" s="71">
        <v>0</v>
      </c>
      <c r="W342" s="70">
        <v>0.25440806045340053</v>
      </c>
      <c r="X342" s="71">
        <v>0</v>
      </c>
      <c r="Y342" s="71">
        <v>0.58942065491183881</v>
      </c>
      <c r="Z342" s="71">
        <v>0</v>
      </c>
      <c r="AA342" s="71">
        <v>0</v>
      </c>
      <c r="AB342" s="71">
        <v>0</v>
      </c>
      <c r="AC342" s="71">
        <v>0</v>
      </c>
      <c r="AD342" s="71">
        <v>0</v>
      </c>
      <c r="AE342" s="71">
        <v>0.15617128463476071</v>
      </c>
      <c r="AF342" s="70">
        <v>6.8010075566750636E-2</v>
      </c>
      <c r="AG342" s="72">
        <v>0.92191435768261965</v>
      </c>
      <c r="AH342" s="72">
        <v>0</v>
      </c>
      <c r="AI342" s="72">
        <v>1.0075566750629723E-2</v>
      </c>
      <c r="AJ342" s="70">
        <v>0.27959697732997479</v>
      </c>
      <c r="AK342" s="71">
        <v>0</v>
      </c>
      <c r="AL342" s="71">
        <v>0</v>
      </c>
      <c r="AM342" s="71">
        <v>0.72040302267002521</v>
      </c>
      <c r="AN342" s="71">
        <v>0</v>
      </c>
      <c r="AO342" s="71">
        <v>0</v>
      </c>
      <c r="AP342" s="71">
        <v>0</v>
      </c>
      <c r="AQ342" s="71">
        <v>0</v>
      </c>
      <c r="AR342" s="71">
        <v>0</v>
      </c>
      <c r="AS342" s="71">
        <v>0</v>
      </c>
      <c r="AT342" s="73">
        <v>0</v>
      </c>
    </row>
    <row r="343" spans="1:46" x14ac:dyDescent="0.15">
      <c r="A343" s="45">
        <v>1116470</v>
      </c>
      <c r="B343" s="2">
        <v>3</v>
      </c>
      <c r="C343" s="2">
        <v>3</v>
      </c>
      <c r="D343" s="2">
        <v>10</v>
      </c>
      <c r="E343" s="2">
        <v>2</v>
      </c>
      <c r="F343" s="2">
        <v>3</v>
      </c>
      <c r="G343" s="2">
        <v>4</v>
      </c>
      <c r="H343" s="2">
        <v>0.77031771330585919</v>
      </c>
      <c r="I343" s="2">
        <v>3</v>
      </c>
      <c r="J343" s="2">
        <v>2</v>
      </c>
      <c r="K343">
        <v>-0.61524548861808759</v>
      </c>
      <c r="L343">
        <v>0.86302800436860483</v>
      </c>
      <c r="M343">
        <v>-0.55323208841954052</v>
      </c>
      <c r="N343">
        <v>-0.54563264562064351</v>
      </c>
      <c r="O343">
        <v>-0.29570533668057897</v>
      </c>
      <c r="P343">
        <v>-0.54903859347280892</v>
      </c>
      <c r="Q343">
        <v>-6.8025272353585148E-3</v>
      </c>
      <c r="R343">
        <v>-0.48182161807353197</v>
      </c>
      <c r="S343">
        <v>-0.19426233794123132</v>
      </c>
      <c r="T343" s="71">
        <v>0.97068403908794787</v>
      </c>
      <c r="U343" s="71">
        <v>2.9315960912052116E-2</v>
      </c>
      <c r="V343" s="71">
        <v>0</v>
      </c>
      <c r="W343" s="70">
        <v>0.48208469055374592</v>
      </c>
      <c r="X343" s="71">
        <v>3.9087947882736153E-2</v>
      </c>
      <c r="Y343" s="71">
        <v>0</v>
      </c>
      <c r="Z343" s="71">
        <v>0</v>
      </c>
      <c r="AA343" s="71">
        <v>0</v>
      </c>
      <c r="AB343" s="71">
        <v>2.9315960912052116E-2</v>
      </c>
      <c r="AC343" s="71">
        <v>0</v>
      </c>
      <c r="AD343" s="71">
        <v>5.8631921824104233E-2</v>
      </c>
      <c r="AE343" s="71">
        <v>0.39087947882736157</v>
      </c>
      <c r="AF343" s="70">
        <v>9.7719869706840393E-2</v>
      </c>
      <c r="AG343" s="72">
        <v>0.8631921824104235</v>
      </c>
      <c r="AH343" s="72">
        <v>3.9087947882736153E-2</v>
      </c>
      <c r="AI343" s="72">
        <v>0</v>
      </c>
      <c r="AJ343" s="70">
        <v>0.83387622149837137</v>
      </c>
      <c r="AK343" s="71">
        <v>5.8631921824104233E-2</v>
      </c>
      <c r="AL343" s="71">
        <v>0</v>
      </c>
      <c r="AM343" s="71">
        <v>0</v>
      </c>
      <c r="AN343" s="71">
        <v>3.9087947882736153E-2</v>
      </c>
      <c r="AO343" s="71">
        <v>0</v>
      </c>
      <c r="AP343" s="71">
        <v>2.9315960912052116E-2</v>
      </c>
      <c r="AQ343" s="71">
        <v>0</v>
      </c>
      <c r="AR343" s="71">
        <v>0</v>
      </c>
      <c r="AS343" s="71">
        <v>3.9087947882736153E-2</v>
      </c>
      <c r="AT343" s="73">
        <v>0</v>
      </c>
    </row>
    <row r="344" spans="1:46" x14ac:dyDescent="0.15">
      <c r="A344" s="45">
        <v>1116570</v>
      </c>
      <c r="B344" s="2">
        <v>3</v>
      </c>
      <c r="C344" s="2">
        <v>3</v>
      </c>
      <c r="D344" s="2">
        <v>17</v>
      </c>
      <c r="E344" s="2">
        <v>2</v>
      </c>
      <c r="F344" s="2">
        <v>4</v>
      </c>
      <c r="G344" s="2">
        <v>4</v>
      </c>
      <c r="H344" s="2">
        <v>1.3388178707271572</v>
      </c>
      <c r="I344" s="2">
        <v>2</v>
      </c>
      <c r="J344" s="2">
        <v>1</v>
      </c>
      <c r="K344">
        <v>-0.61524548861808759</v>
      </c>
      <c r="L344">
        <v>-1.0360556238263692</v>
      </c>
      <c r="M344">
        <v>-1.1303504652118748</v>
      </c>
      <c r="N344">
        <v>0.7766974415661877</v>
      </c>
      <c r="O344">
        <v>-0.75475631212261618</v>
      </c>
      <c r="P344">
        <v>-5.9317340509335237E-2</v>
      </c>
      <c r="Q344">
        <v>0.7226464491812008</v>
      </c>
      <c r="R344">
        <v>2.34028044605326</v>
      </c>
      <c r="S344">
        <v>-1.249287137409469</v>
      </c>
      <c r="T344" s="71">
        <v>1</v>
      </c>
      <c r="U344" s="71">
        <v>0</v>
      </c>
      <c r="V344" s="71">
        <v>0</v>
      </c>
      <c r="W344" s="70">
        <v>0</v>
      </c>
      <c r="X344" s="71">
        <v>0</v>
      </c>
      <c r="Y344" s="71">
        <v>0</v>
      </c>
      <c r="Z344" s="71">
        <v>0</v>
      </c>
      <c r="AA344" s="71">
        <v>0</v>
      </c>
      <c r="AB344" s="71">
        <v>0</v>
      </c>
      <c r="AC344" s="71">
        <v>0</v>
      </c>
      <c r="AD344" s="71">
        <v>8.356545961002786E-3</v>
      </c>
      <c r="AE344" s="71">
        <v>0.99164345403899723</v>
      </c>
      <c r="AF344" s="70">
        <v>8.356545961002786E-3</v>
      </c>
      <c r="AG344" s="72">
        <v>0</v>
      </c>
      <c r="AH344" s="72">
        <v>0</v>
      </c>
      <c r="AI344" s="72">
        <v>0.99164345403899723</v>
      </c>
      <c r="AJ344" s="70">
        <v>0.99164345403899723</v>
      </c>
      <c r="AK344" s="71">
        <v>8.356545961002786E-3</v>
      </c>
      <c r="AL344" s="71">
        <v>0</v>
      </c>
      <c r="AM344" s="71">
        <v>0</v>
      </c>
      <c r="AN344" s="71">
        <v>0</v>
      </c>
      <c r="AO344" s="71">
        <v>0</v>
      </c>
      <c r="AP344" s="71">
        <v>0</v>
      </c>
      <c r="AQ344" s="71">
        <v>0</v>
      </c>
      <c r="AR344" s="71">
        <v>0</v>
      </c>
      <c r="AS344" s="71">
        <v>0</v>
      </c>
      <c r="AT344" s="73">
        <v>0</v>
      </c>
    </row>
    <row r="345" spans="1:46" x14ac:dyDescent="0.15">
      <c r="A345" s="45">
        <v>1116580</v>
      </c>
      <c r="B345" s="2">
        <v>2</v>
      </c>
      <c r="C345" s="2">
        <v>3</v>
      </c>
      <c r="D345" s="2">
        <v>10</v>
      </c>
      <c r="E345" s="2">
        <v>2</v>
      </c>
      <c r="F345" s="2">
        <v>3</v>
      </c>
      <c r="G345" s="2">
        <v>4</v>
      </c>
      <c r="H345" s="2">
        <v>-0.93518275895803515</v>
      </c>
      <c r="I345" s="2">
        <v>4</v>
      </c>
      <c r="J345" s="2">
        <v>1</v>
      </c>
      <c r="K345">
        <v>8.5888971345545045E-2</v>
      </c>
      <c r="L345">
        <v>-1.0360556238263692</v>
      </c>
      <c r="M345">
        <v>-0.45704569228748476</v>
      </c>
      <c r="N345">
        <v>-0.89310624517338755</v>
      </c>
      <c r="O345">
        <v>-0.69737494019236157</v>
      </c>
      <c r="P345">
        <v>-0.53318634482196814</v>
      </c>
      <c r="Q345">
        <v>-0.34186043027837143</v>
      </c>
      <c r="R345">
        <v>-0.61588666739179632</v>
      </c>
      <c r="S345">
        <v>1.4915451981390171</v>
      </c>
      <c r="T345" s="71">
        <v>0.95477386934673369</v>
      </c>
      <c r="U345" s="71">
        <v>4.5226130653266333E-2</v>
      </c>
      <c r="V345" s="71">
        <v>0</v>
      </c>
      <c r="W345" s="70">
        <v>6.030150753768844E-2</v>
      </c>
      <c r="X345" s="71">
        <v>0</v>
      </c>
      <c r="Y345" s="71">
        <v>0</v>
      </c>
      <c r="Z345" s="71">
        <v>0</v>
      </c>
      <c r="AA345" s="71">
        <v>0</v>
      </c>
      <c r="AB345" s="71">
        <v>0</v>
      </c>
      <c r="AC345" s="71">
        <v>0</v>
      </c>
      <c r="AD345" s="71">
        <v>0</v>
      </c>
      <c r="AE345" s="71">
        <v>0.93969849246231152</v>
      </c>
      <c r="AF345" s="70">
        <v>0.90954773869346739</v>
      </c>
      <c r="AG345" s="72">
        <v>9.0452261306532666E-2</v>
      </c>
      <c r="AH345" s="72">
        <v>0</v>
      </c>
      <c r="AI345" s="72">
        <v>0</v>
      </c>
      <c r="AJ345" s="70">
        <v>9.0452261306532666E-2</v>
      </c>
      <c r="AK345" s="71">
        <v>0</v>
      </c>
      <c r="AL345" s="71">
        <v>0</v>
      </c>
      <c r="AM345" s="71">
        <v>0.30150753768844218</v>
      </c>
      <c r="AN345" s="71">
        <v>4.0201005025125629E-2</v>
      </c>
      <c r="AO345" s="71">
        <v>0.46733668341708545</v>
      </c>
      <c r="AP345" s="71">
        <v>0</v>
      </c>
      <c r="AQ345" s="71">
        <v>0</v>
      </c>
      <c r="AR345" s="71">
        <v>1.0050251256281407E-2</v>
      </c>
      <c r="AS345" s="71">
        <v>0</v>
      </c>
      <c r="AT345" s="73">
        <v>9.0452261306532666E-2</v>
      </c>
    </row>
    <row r="346" spans="1:46" x14ac:dyDescent="0.15">
      <c r="A346" s="45">
        <v>1116630</v>
      </c>
      <c r="B346" s="2">
        <v>3</v>
      </c>
      <c r="C346" s="2">
        <v>3</v>
      </c>
      <c r="D346" s="2">
        <v>10</v>
      </c>
      <c r="E346" s="2">
        <v>2</v>
      </c>
      <c r="F346" s="2">
        <v>3</v>
      </c>
      <c r="G346" s="2">
        <v>4</v>
      </c>
      <c r="H346" s="2">
        <v>-0.36668260153673704</v>
      </c>
      <c r="I346" s="2">
        <v>2</v>
      </c>
      <c r="J346" s="2">
        <v>1</v>
      </c>
      <c r="K346">
        <v>-0.3523200661317254</v>
      </c>
      <c r="L346">
        <v>-0.40302774776137784</v>
      </c>
      <c r="M346">
        <v>1.1781230419574624</v>
      </c>
      <c r="N346">
        <v>-0.22132395270474914</v>
      </c>
      <c r="O346">
        <v>1.0814475896455329</v>
      </c>
      <c r="P346">
        <v>-0.10291102429914735</v>
      </c>
      <c r="Q346">
        <v>-0.31942351712816969</v>
      </c>
      <c r="R346">
        <v>-0.84880912764408234</v>
      </c>
      <c r="S346">
        <v>0.10473790652866065</v>
      </c>
      <c r="T346" s="71">
        <v>0.95095635115252575</v>
      </c>
      <c r="U346" s="71">
        <v>1.4713094654242276E-2</v>
      </c>
      <c r="V346" s="71">
        <v>3.4330554193231978E-2</v>
      </c>
      <c r="W346" s="70">
        <v>0.3555664541441883</v>
      </c>
      <c r="X346" s="71">
        <v>0</v>
      </c>
      <c r="Y346" s="71">
        <v>0</v>
      </c>
      <c r="Z346" s="71">
        <v>0</v>
      </c>
      <c r="AA346" s="71">
        <v>0</v>
      </c>
      <c r="AB346" s="71">
        <v>0</v>
      </c>
      <c r="AC346" s="71">
        <v>0.34330554193231977</v>
      </c>
      <c r="AD346" s="71">
        <v>0</v>
      </c>
      <c r="AE346" s="71">
        <v>0.30112800392349193</v>
      </c>
      <c r="AF346" s="70">
        <v>0.24963217263364396</v>
      </c>
      <c r="AG346" s="72">
        <v>0.68415890142226576</v>
      </c>
      <c r="AH346" s="72">
        <v>0</v>
      </c>
      <c r="AI346" s="72">
        <v>6.6208925944090238E-2</v>
      </c>
      <c r="AJ346" s="70">
        <v>0.54193231976459044</v>
      </c>
      <c r="AK346" s="71">
        <v>0</v>
      </c>
      <c r="AL346" s="71">
        <v>0.43109367336929866</v>
      </c>
      <c r="AM346" s="71">
        <v>0</v>
      </c>
      <c r="AN346" s="71">
        <v>9.8087297694948502E-3</v>
      </c>
      <c r="AO346" s="71">
        <v>0</v>
      </c>
      <c r="AP346" s="71">
        <v>0</v>
      </c>
      <c r="AQ346" s="71">
        <v>1.7165277096615989E-2</v>
      </c>
      <c r="AR346" s="71">
        <v>0</v>
      </c>
      <c r="AS346" s="71">
        <v>0</v>
      </c>
      <c r="AT346" s="73">
        <v>0</v>
      </c>
    </row>
    <row r="347" spans="1:46" x14ac:dyDescent="0.15">
      <c r="A347" s="45">
        <v>1116730</v>
      </c>
      <c r="B347" s="2">
        <v>3</v>
      </c>
      <c r="C347" s="2">
        <v>3</v>
      </c>
      <c r="D347" s="2">
        <v>10</v>
      </c>
      <c r="E347" s="2">
        <v>2</v>
      </c>
      <c r="F347" s="2">
        <v>4</v>
      </c>
      <c r="G347" s="2">
        <v>3</v>
      </c>
      <c r="H347" s="2">
        <v>-0.93518275895803515</v>
      </c>
      <c r="I347" s="2">
        <v>4</v>
      </c>
      <c r="J347" s="2">
        <v>1</v>
      </c>
      <c r="K347">
        <v>-1.7528361499090444E-3</v>
      </c>
      <c r="L347">
        <v>-0.40302774776137784</v>
      </c>
      <c r="M347">
        <v>0.12007268450484952</v>
      </c>
      <c r="N347">
        <v>-0.74832557869307748</v>
      </c>
      <c r="O347">
        <v>-0.35308670861083363</v>
      </c>
      <c r="P347">
        <v>-0.79021923366060065</v>
      </c>
      <c r="Q347">
        <v>-0.44040687234984582</v>
      </c>
      <c r="R347">
        <v>-0.68761045159156475</v>
      </c>
      <c r="S347">
        <v>-0.36095303322385208</v>
      </c>
      <c r="T347" s="71">
        <v>0.46721311475409838</v>
      </c>
      <c r="U347" s="71">
        <v>0.53278688524590168</v>
      </c>
      <c r="V347" s="71">
        <v>0</v>
      </c>
      <c r="W347" s="70">
        <v>4.9180327868852458E-2</v>
      </c>
      <c r="X347" s="71">
        <v>0</v>
      </c>
      <c r="Y347" s="71">
        <v>0</v>
      </c>
      <c r="Z347" s="71">
        <v>0.26229508196721313</v>
      </c>
      <c r="AA347" s="71">
        <v>0</v>
      </c>
      <c r="AB347" s="71">
        <v>0</v>
      </c>
      <c r="AC347" s="71">
        <v>0</v>
      </c>
      <c r="AD347" s="71">
        <v>0</v>
      </c>
      <c r="AE347" s="71">
        <v>0.68852459016393441</v>
      </c>
      <c r="AF347" s="70">
        <v>0.25</v>
      </c>
      <c r="AG347" s="72">
        <v>0.65163934426229508</v>
      </c>
      <c r="AH347" s="72">
        <v>0</v>
      </c>
      <c r="AI347" s="72">
        <v>9.8360655737704916E-2</v>
      </c>
      <c r="AJ347" s="70">
        <v>0.78688524590163933</v>
      </c>
      <c r="AK347" s="71">
        <v>0</v>
      </c>
      <c r="AL347" s="71">
        <v>0</v>
      </c>
      <c r="AM347" s="71">
        <v>0</v>
      </c>
      <c r="AN347" s="71">
        <v>0.21311475409836064</v>
      </c>
      <c r="AO347" s="71">
        <v>0</v>
      </c>
      <c r="AP347" s="71">
        <v>0</v>
      </c>
      <c r="AQ347" s="71">
        <v>0</v>
      </c>
      <c r="AR347" s="71">
        <v>0</v>
      </c>
      <c r="AS347" s="71">
        <v>0</v>
      </c>
      <c r="AT347" s="73">
        <v>0</v>
      </c>
    </row>
    <row r="348" spans="1:46" x14ac:dyDescent="0.15">
      <c r="A348" s="45">
        <v>1120150</v>
      </c>
      <c r="B348" s="2">
        <v>1</v>
      </c>
      <c r="C348" s="2">
        <v>2</v>
      </c>
      <c r="D348" s="2">
        <v>10</v>
      </c>
      <c r="E348" s="2">
        <v>2</v>
      </c>
      <c r="F348" s="2">
        <v>4</v>
      </c>
      <c r="G348" s="2">
        <v>5</v>
      </c>
      <c r="H348" s="2">
        <v>-0.36668260153673704</v>
      </c>
      <c r="I348" s="2">
        <v>4</v>
      </c>
      <c r="J348" s="2">
        <v>1</v>
      </c>
      <c r="K348">
        <v>8.5888971345545045E-2</v>
      </c>
      <c r="L348">
        <v>0.23000012830361349</v>
      </c>
      <c r="M348">
        <v>1.1781230419574624</v>
      </c>
      <c r="N348">
        <v>0.14223638756802928</v>
      </c>
      <c r="O348">
        <v>1.9995495405296071</v>
      </c>
      <c r="P348">
        <v>0.81708554918714715</v>
      </c>
      <c r="Q348">
        <v>-0.10004036632619694</v>
      </c>
      <c r="R348">
        <v>-0.8754502146634171</v>
      </c>
      <c r="S348">
        <v>1.0632655060820411</v>
      </c>
      <c r="T348" s="71">
        <v>0.58909370199692779</v>
      </c>
      <c r="U348" s="71">
        <v>0.33602150537634407</v>
      </c>
      <c r="V348" s="71">
        <v>7.4884792626728106E-2</v>
      </c>
      <c r="W348" s="70">
        <v>0</v>
      </c>
      <c r="X348" s="71">
        <v>0</v>
      </c>
      <c r="Y348" s="71">
        <v>0.41474654377880182</v>
      </c>
      <c r="Z348" s="71">
        <v>0</v>
      </c>
      <c r="AA348" s="71">
        <v>8.0645161290322578E-2</v>
      </c>
      <c r="AB348" s="71">
        <v>0</v>
      </c>
      <c r="AC348" s="71">
        <v>0</v>
      </c>
      <c r="AD348" s="71">
        <v>4.0322580645161289E-2</v>
      </c>
      <c r="AE348" s="71">
        <v>0.4642857142857143</v>
      </c>
      <c r="AF348" s="70">
        <v>0.37788018433179721</v>
      </c>
      <c r="AG348" s="72">
        <v>0.62211981566820274</v>
      </c>
      <c r="AH348" s="72">
        <v>0</v>
      </c>
      <c r="AI348" s="72">
        <v>0</v>
      </c>
      <c r="AJ348" s="70">
        <v>3.0337941628264208E-2</v>
      </c>
      <c r="AK348" s="71">
        <v>5.7603686635944701E-2</v>
      </c>
      <c r="AL348" s="71">
        <v>5.7603686635944703E-3</v>
      </c>
      <c r="AM348" s="71">
        <v>0.4838709677419355</v>
      </c>
      <c r="AN348" s="71">
        <v>0.10752688172043011</v>
      </c>
      <c r="AO348" s="71">
        <v>0</v>
      </c>
      <c r="AP348" s="71">
        <v>0</v>
      </c>
      <c r="AQ348" s="71">
        <v>0</v>
      </c>
      <c r="AR348" s="71">
        <v>9.0245775729646691E-2</v>
      </c>
      <c r="AS348" s="71">
        <v>0</v>
      </c>
      <c r="AT348" s="73">
        <v>0.22465437788018433</v>
      </c>
    </row>
    <row r="349" spans="1:46" x14ac:dyDescent="0.15">
      <c r="A349" s="45">
        <v>1120250</v>
      </c>
      <c r="B349" s="2">
        <v>2</v>
      </c>
      <c r="C349" s="2">
        <v>1</v>
      </c>
      <c r="D349" s="2">
        <v>5</v>
      </c>
      <c r="E349" s="2">
        <v>2</v>
      </c>
      <c r="F349" s="2">
        <v>4</v>
      </c>
      <c r="G349" s="2">
        <v>5</v>
      </c>
      <c r="H349" s="2">
        <v>0.77031771330585919</v>
      </c>
      <c r="I349" s="2">
        <v>1</v>
      </c>
      <c r="J349" s="2">
        <v>1</v>
      </c>
      <c r="K349">
        <v>0.34881439383190727</v>
      </c>
      <c r="L349">
        <v>-0.40302774776137784</v>
      </c>
      <c r="M349">
        <v>-0.64941848455159623</v>
      </c>
      <c r="N349">
        <v>0.31339930882919576</v>
      </c>
      <c r="O349">
        <v>0.22072701069171297</v>
      </c>
      <c r="P349">
        <v>0.3466134552996944</v>
      </c>
      <c r="Q349">
        <v>0.48802835735131328</v>
      </c>
      <c r="R349">
        <v>-2.0304211573661173E-2</v>
      </c>
      <c r="S349">
        <v>-0.10195914718033422</v>
      </c>
      <c r="T349" s="71">
        <v>0.97212543554006969</v>
      </c>
      <c r="U349" s="71">
        <v>0</v>
      </c>
      <c r="V349" s="71">
        <v>2.7874564459930314E-2</v>
      </c>
      <c r="W349" s="70">
        <v>0</v>
      </c>
      <c r="X349" s="71">
        <v>0</v>
      </c>
      <c r="Y349" s="71">
        <v>0</v>
      </c>
      <c r="Z349" s="71">
        <v>0</v>
      </c>
      <c r="AA349" s="71">
        <v>0</v>
      </c>
      <c r="AB349" s="71">
        <v>0.11498257839721254</v>
      </c>
      <c r="AC349" s="71">
        <v>0.13240418118466898</v>
      </c>
      <c r="AD349" s="71">
        <v>0</v>
      </c>
      <c r="AE349" s="71">
        <v>0.7526132404181185</v>
      </c>
      <c r="AF349" s="70">
        <v>0.50174216027874563</v>
      </c>
      <c r="AG349" s="72">
        <v>0.47735191637630664</v>
      </c>
      <c r="AH349" s="72">
        <v>0</v>
      </c>
      <c r="AI349" s="72">
        <v>2.0905923344947737E-2</v>
      </c>
      <c r="AJ349" s="70">
        <v>9.4076655052264813E-2</v>
      </c>
      <c r="AK349" s="71">
        <v>0</v>
      </c>
      <c r="AL349" s="71">
        <v>0.70731707317073167</v>
      </c>
      <c r="AM349" s="71">
        <v>0</v>
      </c>
      <c r="AN349" s="71">
        <v>8.3623693379790948E-2</v>
      </c>
      <c r="AO349" s="71">
        <v>0</v>
      </c>
      <c r="AP349" s="71">
        <v>0.11498257839721254</v>
      </c>
      <c r="AQ349" s="71">
        <v>0</v>
      </c>
      <c r="AR349" s="71">
        <v>0</v>
      </c>
      <c r="AS349" s="71">
        <v>0</v>
      </c>
      <c r="AT349" s="73">
        <v>0</v>
      </c>
    </row>
    <row r="350" spans="1:46" x14ac:dyDescent="0.15">
      <c r="A350" s="45">
        <v>1120440</v>
      </c>
      <c r="B350" s="2">
        <v>1</v>
      </c>
      <c r="C350" s="2">
        <v>3</v>
      </c>
      <c r="D350" s="2">
        <v>4</v>
      </c>
      <c r="E350" s="2">
        <v>1</v>
      </c>
      <c r="F350" s="2">
        <v>4</v>
      </c>
      <c r="G350" s="2">
        <v>5</v>
      </c>
      <c r="H350" s="2">
        <v>0.20181755588456107</v>
      </c>
      <c r="I350" s="2">
        <v>1</v>
      </c>
      <c r="J350" s="2">
        <v>1</v>
      </c>
      <c r="K350">
        <v>1.3128742762819021</v>
      </c>
      <c r="L350">
        <v>2.1290837564985874</v>
      </c>
      <c r="M350">
        <v>0.21625908063690524</v>
      </c>
      <c r="N350">
        <v>-2.4422246291527547E-2</v>
      </c>
      <c r="O350">
        <v>0.1633456387614583</v>
      </c>
      <c r="P350">
        <v>-7.6301892635236054E-2</v>
      </c>
      <c r="Q350">
        <v>-0.27981267045559133</v>
      </c>
      <c r="R350">
        <v>-0.28218998790953215</v>
      </c>
      <c r="S350">
        <v>-0.26798719726406034</v>
      </c>
      <c r="T350" s="71">
        <v>0.84008528784648184</v>
      </c>
      <c r="U350" s="71">
        <v>0.13432835820895522</v>
      </c>
      <c r="V350" s="71">
        <v>2.5586353944562899E-2</v>
      </c>
      <c r="W350" s="70">
        <v>0.30703624733475482</v>
      </c>
      <c r="X350" s="71">
        <v>0.24307036247334754</v>
      </c>
      <c r="Y350" s="71">
        <v>0</v>
      </c>
      <c r="Z350" s="71">
        <v>0</v>
      </c>
      <c r="AA350" s="71">
        <v>1.279317697228145E-2</v>
      </c>
      <c r="AB350" s="71">
        <v>0.21748400852878466</v>
      </c>
      <c r="AC350" s="71">
        <v>6.8230277185501065E-2</v>
      </c>
      <c r="AD350" s="71">
        <v>3.1982942430703626E-2</v>
      </c>
      <c r="AE350" s="71">
        <v>0.11940298507462686</v>
      </c>
      <c r="AF350" s="70">
        <v>0.12153518123667377</v>
      </c>
      <c r="AG350" s="72">
        <v>0.62260127931769726</v>
      </c>
      <c r="AH350" s="72">
        <v>0.25586353944562901</v>
      </c>
      <c r="AI350" s="72">
        <v>0</v>
      </c>
      <c r="AJ350" s="70">
        <v>0.30703624733475482</v>
      </c>
      <c r="AK350" s="71">
        <v>8.7420042643923238E-2</v>
      </c>
      <c r="AL350" s="71">
        <v>6.8230277185501065E-2</v>
      </c>
      <c r="AM350" s="71">
        <v>5.1172707889125799E-2</v>
      </c>
      <c r="AN350" s="71">
        <v>0</v>
      </c>
      <c r="AO350" s="71">
        <v>0</v>
      </c>
      <c r="AP350" s="71">
        <v>0.21748400852878466</v>
      </c>
      <c r="AQ350" s="71">
        <v>0</v>
      </c>
      <c r="AR350" s="71">
        <v>1.279317697228145E-2</v>
      </c>
      <c r="AS350" s="71">
        <v>0.25586353944562901</v>
      </c>
      <c r="AT350" s="73">
        <v>0</v>
      </c>
    </row>
    <row r="351" spans="1:46" x14ac:dyDescent="0.15">
      <c r="A351" s="45">
        <v>1120450</v>
      </c>
      <c r="B351" s="2">
        <v>3</v>
      </c>
      <c r="C351" s="2">
        <v>3</v>
      </c>
      <c r="D351" s="2">
        <v>10</v>
      </c>
      <c r="E351" s="2">
        <v>2</v>
      </c>
      <c r="F351" s="2">
        <v>4</v>
      </c>
      <c r="G351" s="2">
        <v>4</v>
      </c>
      <c r="H351" s="2">
        <v>0.20181755588456107</v>
      </c>
      <c r="I351" s="2">
        <v>2</v>
      </c>
      <c r="J351" s="2">
        <v>1</v>
      </c>
      <c r="K351">
        <v>0.26117258633645318</v>
      </c>
      <c r="L351">
        <v>0.23000012830361349</v>
      </c>
      <c r="M351">
        <v>0.21625908063690524</v>
      </c>
      <c r="N351">
        <v>-0.24320192008399599</v>
      </c>
      <c r="O351">
        <v>-0.41046808054108824</v>
      </c>
      <c r="P351">
        <v>-7.9132651322886202E-2</v>
      </c>
      <c r="Q351">
        <v>-0.49310184484639813</v>
      </c>
      <c r="R351">
        <v>1.0682649471346823E-2</v>
      </c>
      <c r="S351">
        <v>0.21610184799191448</v>
      </c>
      <c r="T351" s="71">
        <v>0.94014962593516205</v>
      </c>
      <c r="U351" s="71">
        <v>5.9850374064837904E-2</v>
      </c>
      <c r="V351" s="71">
        <v>0</v>
      </c>
      <c r="W351" s="70">
        <v>4.9875311720698257E-2</v>
      </c>
      <c r="X351" s="71">
        <v>0</v>
      </c>
      <c r="Y351" s="71">
        <v>0</v>
      </c>
      <c r="Z351" s="71">
        <v>0.43890274314214461</v>
      </c>
      <c r="AA351" s="71">
        <v>0</v>
      </c>
      <c r="AB351" s="71">
        <v>3.7406483790523692E-2</v>
      </c>
      <c r="AC351" s="71">
        <v>0</v>
      </c>
      <c r="AD351" s="71">
        <v>0</v>
      </c>
      <c r="AE351" s="71">
        <v>0.47381546134663344</v>
      </c>
      <c r="AF351" s="70">
        <v>0.29426433915211969</v>
      </c>
      <c r="AG351" s="72">
        <v>0.6059850374064838</v>
      </c>
      <c r="AH351" s="72">
        <v>0</v>
      </c>
      <c r="AI351" s="72">
        <v>9.9750623441396513E-2</v>
      </c>
      <c r="AJ351" s="70">
        <v>0.66832917705735662</v>
      </c>
      <c r="AK351" s="71">
        <v>0.23192019950124687</v>
      </c>
      <c r="AL351" s="71">
        <v>9.9750623441396506E-3</v>
      </c>
      <c r="AM351" s="71">
        <v>5.2369077306733167E-2</v>
      </c>
      <c r="AN351" s="71">
        <v>0</v>
      </c>
      <c r="AO351" s="71">
        <v>0</v>
      </c>
      <c r="AP351" s="71">
        <v>3.7406483790523692E-2</v>
      </c>
      <c r="AQ351" s="71">
        <v>0</v>
      </c>
      <c r="AR351" s="71">
        <v>0</v>
      </c>
      <c r="AS351" s="71">
        <v>0</v>
      </c>
      <c r="AT351" s="73">
        <v>0</v>
      </c>
    </row>
    <row r="352" spans="1:46" x14ac:dyDescent="0.15">
      <c r="A352" s="45">
        <v>1120550</v>
      </c>
      <c r="B352" s="2">
        <v>1</v>
      </c>
      <c r="C352" s="2">
        <v>3</v>
      </c>
      <c r="D352" s="2">
        <v>3</v>
      </c>
      <c r="E352" s="2">
        <v>2</v>
      </c>
      <c r="F352" s="2">
        <v>3</v>
      </c>
      <c r="G352" s="2">
        <v>7</v>
      </c>
      <c r="H352" s="2">
        <v>-0.93518275895803515</v>
      </c>
      <c r="I352" s="2">
        <v>4</v>
      </c>
      <c r="J352" s="2">
        <v>1</v>
      </c>
      <c r="K352">
        <v>-0.26467825863627131</v>
      </c>
      <c r="L352">
        <v>0.23000012830361349</v>
      </c>
      <c r="M352">
        <v>-0.26467290002337335</v>
      </c>
      <c r="N352">
        <v>-0.272158053380058</v>
      </c>
      <c r="O352">
        <v>-0.29570533668057897</v>
      </c>
      <c r="P352">
        <v>0.22290930064938344</v>
      </c>
      <c r="Q352">
        <v>-0.23715483557742992</v>
      </c>
      <c r="R352">
        <v>-0.15327070054849837</v>
      </c>
      <c r="S352">
        <v>1.0209119105810072</v>
      </c>
      <c r="T352" s="71">
        <v>1</v>
      </c>
      <c r="U352" s="71">
        <v>0</v>
      </c>
      <c r="V352" s="71">
        <v>0</v>
      </c>
      <c r="W352" s="70">
        <v>0.6964285714285714</v>
      </c>
      <c r="X352" s="71">
        <v>0</v>
      </c>
      <c r="Y352" s="71">
        <v>3.0612244897959183E-2</v>
      </c>
      <c r="Z352" s="71">
        <v>0</v>
      </c>
      <c r="AA352" s="71">
        <v>0</v>
      </c>
      <c r="AB352" s="71">
        <v>0</v>
      </c>
      <c r="AC352" s="71">
        <v>0</v>
      </c>
      <c r="AD352" s="71">
        <v>7.6530612244897957E-3</v>
      </c>
      <c r="AE352" s="71">
        <v>0.26530612244897961</v>
      </c>
      <c r="AF352" s="70">
        <v>0.56632653061224492</v>
      </c>
      <c r="AG352" s="72">
        <v>0.43367346938775508</v>
      </c>
      <c r="AH352" s="72">
        <v>0</v>
      </c>
      <c r="AI352" s="72">
        <v>0</v>
      </c>
      <c r="AJ352" s="70">
        <v>0.875</v>
      </c>
      <c r="AK352" s="71">
        <v>4.8469387755102039E-2</v>
      </c>
      <c r="AL352" s="71">
        <v>0</v>
      </c>
      <c r="AM352" s="71">
        <v>3.0612244897959183E-2</v>
      </c>
      <c r="AN352" s="71">
        <v>0</v>
      </c>
      <c r="AO352" s="71">
        <v>4.5918367346938778E-2</v>
      </c>
      <c r="AP352" s="71">
        <v>0</v>
      </c>
      <c r="AQ352" s="71">
        <v>0</v>
      </c>
      <c r="AR352" s="71">
        <v>0</v>
      </c>
      <c r="AS352" s="71">
        <v>0</v>
      </c>
      <c r="AT352" s="73">
        <v>0</v>
      </c>
    </row>
    <row r="353" spans="1:46" x14ac:dyDescent="0.15">
      <c r="A353" s="45">
        <v>1120560</v>
      </c>
      <c r="B353" s="2">
        <v>2</v>
      </c>
      <c r="C353" s="2">
        <v>3</v>
      </c>
      <c r="D353" s="2">
        <v>3</v>
      </c>
      <c r="E353" s="2">
        <v>2</v>
      </c>
      <c r="F353" s="2">
        <v>4</v>
      </c>
      <c r="G353" s="2">
        <v>6</v>
      </c>
      <c r="H353" s="2">
        <v>-0.36668260153673704</v>
      </c>
      <c r="I353" s="2">
        <v>4</v>
      </c>
      <c r="J353" s="2">
        <v>1</v>
      </c>
      <c r="K353">
        <v>-0.61524548861808759</v>
      </c>
      <c r="L353">
        <v>-0.40302774776137784</v>
      </c>
      <c r="M353">
        <v>-1.1303504652118748</v>
      </c>
      <c r="N353">
        <v>-1.3821431630624346</v>
      </c>
      <c r="O353">
        <v>-1.5580955191461814</v>
      </c>
      <c r="P353">
        <v>-1.3020204043877455</v>
      </c>
      <c r="Q353">
        <v>-0.62107534948088228</v>
      </c>
      <c r="R353">
        <v>-0.48761957544162071</v>
      </c>
      <c r="S353">
        <v>1.1015565632524789</v>
      </c>
      <c r="T353" s="71">
        <v>1</v>
      </c>
      <c r="U353" s="71">
        <v>0</v>
      </c>
      <c r="V353" s="71">
        <v>0</v>
      </c>
      <c r="W353" s="70">
        <v>0.42553191489361702</v>
      </c>
      <c r="X353" s="71">
        <v>0</v>
      </c>
      <c r="Y353" s="71">
        <v>0</v>
      </c>
      <c r="Z353" s="71">
        <v>0</v>
      </c>
      <c r="AA353" s="71">
        <v>0.1276595744680851</v>
      </c>
      <c r="AB353" s="71">
        <v>0</v>
      </c>
      <c r="AC353" s="71">
        <v>0</v>
      </c>
      <c r="AD353" s="71">
        <v>0</v>
      </c>
      <c r="AE353" s="71">
        <v>0.44680851063829785</v>
      </c>
      <c r="AF353" s="70">
        <v>0.57446808510638303</v>
      </c>
      <c r="AG353" s="72">
        <v>0.42553191489361702</v>
      </c>
      <c r="AH353" s="72">
        <v>0</v>
      </c>
      <c r="AI353" s="72">
        <v>0</v>
      </c>
      <c r="AJ353" s="70">
        <v>0.74468085106382975</v>
      </c>
      <c r="AK353" s="71">
        <v>0</v>
      </c>
      <c r="AL353" s="71">
        <v>0</v>
      </c>
      <c r="AM353" s="71">
        <v>0</v>
      </c>
      <c r="AN353" s="71">
        <v>0</v>
      </c>
      <c r="AO353" s="71">
        <v>0.1276595744680851</v>
      </c>
      <c r="AP353" s="71">
        <v>0</v>
      </c>
      <c r="AQ353" s="71">
        <v>0</v>
      </c>
      <c r="AR353" s="71">
        <v>0.1276595744680851</v>
      </c>
      <c r="AS353" s="71">
        <v>0</v>
      </c>
      <c r="AT353" s="73">
        <v>0</v>
      </c>
    </row>
    <row r="354" spans="1:46" x14ac:dyDescent="0.15">
      <c r="A354" s="45">
        <v>1120690</v>
      </c>
      <c r="B354" s="2">
        <v>3</v>
      </c>
      <c r="C354" s="2">
        <v>3</v>
      </c>
      <c r="D354" s="2">
        <v>10</v>
      </c>
      <c r="E354" s="2">
        <v>2</v>
      </c>
      <c r="F354" s="2">
        <v>4</v>
      </c>
      <c r="G354" s="2">
        <v>4</v>
      </c>
      <c r="H354" s="2">
        <v>0.20181755588456107</v>
      </c>
      <c r="I354" s="2">
        <v>4</v>
      </c>
      <c r="J354" s="2">
        <v>1</v>
      </c>
      <c r="K354">
        <v>0.87466523880463176</v>
      </c>
      <c r="L354">
        <v>0.23000012830361349</v>
      </c>
      <c r="M354">
        <v>0.31244547676896095</v>
      </c>
      <c r="N354">
        <v>7.2098198028679117E-2</v>
      </c>
      <c r="O354">
        <v>-0.2383239647503243</v>
      </c>
      <c r="P354">
        <v>0.3443488483495743</v>
      </c>
      <c r="Q354">
        <v>-0.45942460678469177</v>
      </c>
      <c r="R354">
        <v>0.18888036388933616</v>
      </c>
      <c r="S354">
        <v>0.35368038213206826</v>
      </c>
      <c r="T354" s="71">
        <v>1</v>
      </c>
      <c r="U354" s="71">
        <v>0</v>
      </c>
      <c r="V354" s="71">
        <v>0</v>
      </c>
      <c r="W354" s="70">
        <v>0.24048096192384769</v>
      </c>
      <c r="X354" s="71">
        <v>3.6072144288577156E-2</v>
      </c>
      <c r="Y354" s="71">
        <v>0</v>
      </c>
      <c r="Z354" s="71">
        <v>0</v>
      </c>
      <c r="AA354" s="71">
        <v>0</v>
      </c>
      <c r="AB354" s="71">
        <v>3.6072144288577156E-2</v>
      </c>
      <c r="AC354" s="71">
        <v>0</v>
      </c>
      <c r="AD354" s="71">
        <v>0</v>
      </c>
      <c r="AE354" s="71">
        <v>0.68737474949899802</v>
      </c>
      <c r="AF354" s="70">
        <v>0.49899799599198397</v>
      </c>
      <c r="AG354" s="72">
        <v>0.4649298597194389</v>
      </c>
      <c r="AH354" s="72">
        <v>3.6072144288577156E-2</v>
      </c>
      <c r="AI354" s="72">
        <v>0</v>
      </c>
      <c r="AJ354" s="70">
        <v>0.32464929859719438</v>
      </c>
      <c r="AK354" s="71">
        <v>0.10420841683366733</v>
      </c>
      <c r="AL354" s="71">
        <v>0.23446893787575152</v>
      </c>
      <c r="AM354" s="71">
        <v>0</v>
      </c>
      <c r="AN354" s="71">
        <v>4.8096192384769539E-2</v>
      </c>
      <c r="AO354" s="71">
        <v>0.21643286573146292</v>
      </c>
      <c r="AP354" s="71">
        <v>3.6072144288577156E-2</v>
      </c>
      <c r="AQ354" s="71">
        <v>0</v>
      </c>
      <c r="AR354" s="71">
        <v>0</v>
      </c>
      <c r="AS354" s="71">
        <v>3.6072144288577156E-2</v>
      </c>
      <c r="AT354" s="73">
        <v>0</v>
      </c>
    </row>
    <row r="355" spans="1:46" x14ac:dyDescent="0.15">
      <c r="A355" s="45">
        <v>1120850</v>
      </c>
      <c r="B355" s="2">
        <v>3</v>
      </c>
      <c r="C355" s="2">
        <v>3</v>
      </c>
      <c r="D355" s="2">
        <v>10</v>
      </c>
      <c r="E355" s="2">
        <v>2</v>
      </c>
      <c r="F355" s="2">
        <v>4</v>
      </c>
      <c r="G355" s="2">
        <v>5</v>
      </c>
      <c r="H355" s="2">
        <v>1.9073180281484554</v>
      </c>
      <c r="I355" s="2">
        <v>3</v>
      </c>
      <c r="J355" s="2">
        <v>2</v>
      </c>
      <c r="K355">
        <v>-0.26467825863627131</v>
      </c>
      <c r="L355">
        <v>-1.0360556238263692</v>
      </c>
      <c r="M355">
        <v>-1.3227232574759862</v>
      </c>
      <c r="N355">
        <v>0.20400947193296154</v>
      </c>
      <c r="O355">
        <v>-0.46784945247134291</v>
      </c>
      <c r="P355">
        <v>-1.4025201506933043E-2</v>
      </c>
      <c r="Q355">
        <v>3.4100900465053665</v>
      </c>
      <c r="R355">
        <v>0.69104633763348045</v>
      </c>
      <c r="S355">
        <v>-0.53964190550850377</v>
      </c>
      <c r="T355" s="71">
        <v>0.9555555555555556</v>
      </c>
      <c r="U355" s="71">
        <v>4.4444444444444446E-2</v>
      </c>
      <c r="V355" s="71">
        <v>0</v>
      </c>
      <c r="W355" s="70">
        <v>0</v>
      </c>
      <c r="X355" s="71">
        <v>0</v>
      </c>
      <c r="Y355" s="71">
        <v>0</v>
      </c>
      <c r="Z355" s="71">
        <v>0</v>
      </c>
      <c r="AA355" s="71">
        <v>0</v>
      </c>
      <c r="AB355" s="71">
        <v>0</v>
      </c>
      <c r="AC355" s="71">
        <v>0.93333333333333335</v>
      </c>
      <c r="AD355" s="71">
        <v>0</v>
      </c>
      <c r="AE355" s="71">
        <v>6.6666666666666666E-2</v>
      </c>
      <c r="AF355" s="70">
        <v>0</v>
      </c>
      <c r="AG355" s="72">
        <v>1</v>
      </c>
      <c r="AH355" s="72">
        <v>0</v>
      </c>
      <c r="AI355" s="72">
        <v>0</v>
      </c>
      <c r="AJ355" s="70">
        <v>6.6666666666666666E-2</v>
      </c>
      <c r="AK355" s="71">
        <v>0</v>
      </c>
      <c r="AL355" s="71">
        <v>0.93333333333333335</v>
      </c>
      <c r="AM355" s="71">
        <v>0</v>
      </c>
      <c r="AN355" s="71">
        <v>0</v>
      </c>
      <c r="AO355" s="71">
        <v>0</v>
      </c>
      <c r="AP355" s="71">
        <v>0</v>
      </c>
      <c r="AQ355" s="71">
        <v>0</v>
      </c>
      <c r="AR355" s="71">
        <v>0</v>
      </c>
      <c r="AS355" s="71">
        <v>0</v>
      </c>
      <c r="AT355" s="73">
        <v>0</v>
      </c>
    </row>
    <row r="356" spans="1:46" x14ac:dyDescent="0.15">
      <c r="A356" s="45">
        <v>1120870</v>
      </c>
      <c r="B356" s="2">
        <v>2</v>
      </c>
      <c r="C356" s="2">
        <v>1</v>
      </c>
      <c r="D356" s="2">
        <v>4</v>
      </c>
      <c r="E356" s="2">
        <v>2</v>
      </c>
      <c r="F356" s="2">
        <v>3</v>
      </c>
      <c r="G356" s="2">
        <v>4</v>
      </c>
      <c r="H356" s="2">
        <v>0.20181755588456107</v>
      </c>
      <c r="I356" s="2">
        <v>4</v>
      </c>
      <c r="J356" s="2">
        <v>1</v>
      </c>
      <c r="K356">
        <v>1.4005160837773563</v>
      </c>
      <c r="L356">
        <v>-0.40302774776137784</v>
      </c>
      <c r="M356">
        <v>0.98575024969335101</v>
      </c>
      <c r="N356">
        <v>0.10748902761275489</v>
      </c>
      <c r="O356">
        <v>0.85192210192451423</v>
      </c>
      <c r="P356">
        <v>0.46437301670594011</v>
      </c>
      <c r="Q356">
        <v>-0.32575187724745741</v>
      </c>
      <c r="R356">
        <v>-0.55425407099081558</v>
      </c>
      <c r="S356">
        <v>0.49997988722993608</v>
      </c>
      <c r="T356" s="71">
        <v>0.94117647058823528</v>
      </c>
      <c r="U356" s="71">
        <v>4.7058823529411764E-2</v>
      </c>
      <c r="V356" s="71">
        <v>1.1764705882352941E-2</v>
      </c>
      <c r="W356" s="70">
        <v>0</v>
      </c>
      <c r="X356" s="71">
        <v>0</v>
      </c>
      <c r="Y356" s="71">
        <v>2.9411764705882353E-2</v>
      </c>
      <c r="Z356" s="71">
        <v>0</v>
      </c>
      <c r="AA356" s="71">
        <v>0.12352941176470589</v>
      </c>
      <c r="AB356" s="71">
        <v>0</v>
      </c>
      <c r="AC356" s="71">
        <v>0</v>
      </c>
      <c r="AD356" s="71">
        <v>0</v>
      </c>
      <c r="AE356" s="71">
        <v>0.84705882352941175</v>
      </c>
      <c r="AF356" s="70">
        <v>0.70392156862745103</v>
      </c>
      <c r="AG356" s="72">
        <v>0.11372549019607843</v>
      </c>
      <c r="AH356" s="72">
        <v>0</v>
      </c>
      <c r="AI356" s="72">
        <v>0.18235294117647058</v>
      </c>
      <c r="AJ356" s="70">
        <v>0.60588235294117643</v>
      </c>
      <c r="AK356" s="71">
        <v>5.8823529411764705E-3</v>
      </c>
      <c r="AL356" s="71">
        <v>9.8039215686274508E-3</v>
      </c>
      <c r="AM356" s="71">
        <v>0.20588235294117646</v>
      </c>
      <c r="AN356" s="71">
        <v>0</v>
      </c>
      <c r="AO356" s="71">
        <v>0</v>
      </c>
      <c r="AP356" s="71">
        <v>0</v>
      </c>
      <c r="AQ356" s="71">
        <v>0</v>
      </c>
      <c r="AR356" s="71">
        <v>0.17254901960784313</v>
      </c>
      <c r="AS356" s="71">
        <v>0</v>
      </c>
      <c r="AT356" s="73">
        <v>0</v>
      </c>
    </row>
    <row r="357" spans="1:46" x14ac:dyDescent="0.15">
      <c r="A357" s="45">
        <v>1120960</v>
      </c>
      <c r="B357" s="2">
        <v>1</v>
      </c>
      <c r="C357" s="2">
        <v>1</v>
      </c>
      <c r="D357" s="2">
        <v>4</v>
      </c>
      <c r="E357" s="2">
        <v>2</v>
      </c>
      <c r="F357" s="2">
        <v>3</v>
      </c>
      <c r="G357" s="2">
        <v>6</v>
      </c>
      <c r="H357" s="2">
        <v>-0.93518275895803515</v>
      </c>
      <c r="I357" s="2">
        <v>4</v>
      </c>
      <c r="J357" s="2">
        <v>1</v>
      </c>
      <c r="K357">
        <v>1.1375906612909941</v>
      </c>
      <c r="L357">
        <v>0.23000012830361349</v>
      </c>
      <c r="M357">
        <v>-0.26467290002337335</v>
      </c>
      <c r="N357">
        <v>-9.1986557315672207E-2</v>
      </c>
      <c r="O357">
        <v>1.0240662177152782</v>
      </c>
      <c r="P357">
        <v>0.1708233407966209</v>
      </c>
      <c r="Q357">
        <v>0.4420891505594472</v>
      </c>
      <c r="R357">
        <v>-0.74963202983763488</v>
      </c>
      <c r="S357">
        <v>0.38831508298644746</v>
      </c>
      <c r="T357" s="71">
        <v>0.90625</v>
      </c>
      <c r="U357" s="71">
        <v>0</v>
      </c>
      <c r="V357" s="71">
        <v>9.375E-2</v>
      </c>
      <c r="W357" s="70">
        <v>5.5803571428571432E-2</v>
      </c>
      <c r="X357" s="71">
        <v>0</v>
      </c>
      <c r="Y357" s="71">
        <v>4.0178571428571432E-2</v>
      </c>
      <c r="Z357" s="71">
        <v>0</v>
      </c>
      <c r="AA357" s="71">
        <v>0</v>
      </c>
      <c r="AB357" s="71">
        <v>0.13392857142857142</v>
      </c>
      <c r="AC357" s="71">
        <v>0</v>
      </c>
      <c r="AD357" s="71">
        <v>0</v>
      </c>
      <c r="AE357" s="71">
        <v>0.7700892857142857</v>
      </c>
      <c r="AF357" s="70">
        <v>6.6964285714285712E-2</v>
      </c>
      <c r="AG357" s="72">
        <v>0.9330357142857143</v>
      </c>
      <c r="AH357" s="72">
        <v>0</v>
      </c>
      <c r="AI357" s="72">
        <v>0</v>
      </c>
      <c r="AJ357" s="70">
        <v>7.5892857142857137E-2</v>
      </c>
      <c r="AK357" s="71">
        <v>0.3950892857142857</v>
      </c>
      <c r="AL357" s="71">
        <v>0.3549107142857143</v>
      </c>
      <c r="AM357" s="71">
        <v>4.0178571428571432E-2</v>
      </c>
      <c r="AN357" s="71">
        <v>0</v>
      </c>
      <c r="AO357" s="71">
        <v>0</v>
      </c>
      <c r="AP357" s="71">
        <v>0.13392857142857142</v>
      </c>
      <c r="AQ357" s="71">
        <v>0</v>
      </c>
      <c r="AR357" s="71">
        <v>0</v>
      </c>
      <c r="AS357" s="71">
        <v>0</v>
      </c>
      <c r="AT357" s="73">
        <v>0</v>
      </c>
    </row>
    <row r="358" spans="1:46" x14ac:dyDescent="0.15">
      <c r="A358" s="45">
        <v>1121050</v>
      </c>
      <c r="B358" s="2">
        <v>1</v>
      </c>
      <c r="C358" s="2">
        <v>1</v>
      </c>
      <c r="D358" s="2">
        <v>4</v>
      </c>
      <c r="E358" s="2">
        <v>2</v>
      </c>
      <c r="F358" s="2">
        <v>2</v>
      </c>
      <c r="G358" s="2">
        <v>6</v>
      </c>
      <c r="H358" s="2">
        <v>3.0443183429910516</v>
      </c>
      <c r="I358" s="2">
        <v>3</v>
      </c>
      <c r="J358" s="2">
        <v>1</v>
      </c>
      <c r="K358">
        <v>2.9780686186955303</v>
      </c>
      <c r="L358">
        <v>2.7621116325635788</v>
      </c>
      <c r="M358">
        <v>3.8713421336550229</v>
      </c>
      <c r="N358">
        <v>1.3397333667673932</v>
      </c>
      <c r="O358">
        <v>3.1471769791347004</v>
      </c>
      <c r="P358">
        <v>2.5353560725907807</v>
      </c>
      <c r="Q358">
        <v>-0.41540364560403276</v>
      </c>
      <c r="R358">
        <v>-0.6249277906316314</v>
      </c>
      <c r="S358">
        <v>1.1183115147042637</v>
      </c>
      <c r="T358" s="71">
        <v>0.81522956326987683</v>
      </c>
      <c r="U358" s="71">
        <v>0.15117581187010079</v>
      </c>
      <c r="V358" s="71">
        <v>3.3594624860022397E-2</v>
      </c>
      <c r="W358" s="70">
        <v>8.9585666293393058E-3</v>
      </c>
      <c r="X358" s="71">
        <v>1.3437849944008958E-2</v>
      </c>
      <c r="Y358" s="71">
        <v>2.0156774916013438E-2</v>
      </c>
      <c r="Z358" s="71">
        <v>0</v>
      </c>
      <c r="AA358" s="71">
        <v>2.3516237402015677E-2</v>
      </c>
      <c r="AB358" s="71">
        <v>1.0078387458006719E-2</v>
      </c>
      <c r="AC358" s="71">
        <v>6.7189249720044794E-2</v>
      </c>
      <c r="AD358" s="71">
        <v>6.7189249720044794E-2</v>
      </c>
      <c r="AE358" s="71">
        <v>0.78947368421052633</v>
      </c>
      <c r="AF358" s="70">
        <v>0.60582306830907051</v>
      </c>
      <c r="AG358" s="72">
        <v>0.36058230683090703</v>
      </c>
      <c r="AH358" s="72">
        <v>1.3437849944008958E-2</v>
      </c>
      <c r="AI358" s="72">
        <v>2.0156774916013438E-2</v>
      </c>
      <c r="AJ358" s="70">
        <v>0.24860022396416573</v>
      </c>
      <c r="AK358" s="71">
        <v>0.21836506159014557</v>
      </c>
      <c r="AL358" s="71">
        <v>7.3908174692049272E-2</v>
      </c>
      <c r="AM358" s="71">
        <v>0.22844344904815231</v>
      </c>
      <c r="AN358" s="71">
        <v>0</v>
      </c>
      <c r="AO358" s="71">
        <v>6.7189249720044794E-2</v>
      </c>
      <c r="AP358" s="71">
        <v>1.0078387458006719E-2</v>
      </c>
      <c r="AQ358" s="71">
        <v>4.3673012318029114E-2</v>
      </c>
      <c r="AR358" s="71">
        <v>6.2709966405375142E-2</v>
      </c>
      <c r="AS358" s="71">
        <v>1.3437849944008958E-2</v>
      </c>
      <c r="AT358" s="73">
        <v>3.3594624860022397E-2</v>
      </c>
    </row>
    <row r="359" spans="1:46" x14ac:dyDescent="0.15">
      <c r="A359" s="45">
        <v>1121170</v>
      </c>
      <c r="B359" s="2">
        <v>3</v>
      </c>
      <c r="C359" s="2">
        <v>3</v>
      </c>
      <c r="D359" s="2">
        <v>9</v>
      </c>
      <c r="E359" s="2">
        <v>2</v>
      </c>
      <c r="F359" s="2">
        <v>4</v>
      </c>
      <c r="G359" s="2">
        <v>4</v>
      </c>
      <c r="H359" s="2">
        <v>0.20181755588456107</v>
      </c>
      <c r="I359" s="2">
        <v>2</v>
      </c>
      <c r="J359" s="2">
        <v>1</v>
      </c>
      <c r="K359">
        <v>1.2252324687864482</v>
      </c>
      <c r="L359">
        <v>2.1290837564985874</v>
      </c>
      <c r="M359">
        <v>0.60100466516512807</v>
      </c>
      <c r="N359">
        <v>-1.7987550003513771E-2</v>
      </c>
      <c r="O359">
        <v>0.27810838262196763</v>
      </c>
      <c r="P359">
        <v>0.19601709311670712</v>
      </c>
      <c r="Q359">
        <v>-0.37676229517868526</v>
      </c>
      <c r="R359">
        <v>-0.35362233849023456</v>
      </c>
      <c r="S359">
        <v>0.26543265065378285</v>
      </c>
      <c r="T359" s="71">
        <v>0.90445859872611467</v>
      </c>
      <c r="U359" s="71">
        <v>9.5541401273885357E-2</v>
      </c>
      <c r="V359" s="71">
        <v>0</v>
      </c>
      <c r="W359" s="70">
        <v>0.36518046709129509</v>
      </c>
      <c r="X359" s="71">
        <v>0</v>
      </c>
      <c r="Y359" s="71">
        <v>1.9108280254777069E-2</v>
      </c>
      <c r="Z359" s="71">
        <v>0.15286624203821655</v>
      </c>
      <c r="AA359" s="71">
        <v>3.1847133757961783E-2</v>
      </c>
      <c r="AB359" s="71">
        <v>0</v>
      </c>
      <c r="AC359" s="71">
        <v>8.4925690021231418E-2</v>
      </c>
      <c r="AD359" s="71">
        <v>3.8216560509554139E-2</v>
      </c>
      <c r="AE359" s="71">
        <v>0.30785562632696389</v>
      </c>
      <c r="AF359" s="70">
        <v>0.21656050955414013</v>
      </c>
      <c r="AG359" s="72">
        <v>0.78343949044585992</v>
      </c>
      <c r="AH359" s="72">
        <v>0</v>
      </c>
      <c r="AI359" s="72">
        <v>0</v>
      </c>
      <c r="AJ359" s="70">
        <v>0.68365180467091291</v>
      </c>
      <c r="AK359" s="71">
        <v>3.8216560509554139E-2</v>
      </c>
      <c r="AL359" s="71">
        <v>0.12314225053078556</v>
      </c>
      <c r="AM359" s="71">
        <v>3.8216560509554139E-2</v>
      </c>
      <c r="AN359" s="71">
        <v>0</v>
      </c>
      <c r="AO359" s="71">
        <v>0</v>
      </c>
      <c r="AP359" s="71">
        <v>0</v>
      </c>
      <c r="AQ359" s="71">
        <v>0</v>
      </c>
      <c r="AR359" s="71">
        <v>3.1847133757961783E-2</v>
      </c>
      <c r="AS359" s="71">
        <v>0</v>
      </c>
      <c r="AT359" s="73">
        <v>8.4925690021231418E-2</v>
      </c>
    </row>
    <row r="360" spans="1:46" x14ac:dyDescent="0.15">
      <c r="A360" s="45">
        <v>1121270</v>
      </c>
      <c r="B360" s="2">
        <v>1</v>
      </c>
      <c r="C360" s="2">
        <v>1</v>
      </c>
      <c r="D360" s="2">
        <v>15</v>
      </c>
      <c r="E360" s="2">
        <v>2</v>
      </c>
      <c r="F360" s="2">
        <v>3</v>
      </c>
      <c r="G360" s="2">
        <v>7</v>
      </c>
      <c r="H360" s="2">
        <v>0.20181755588456107</v>
      </c>
      <c r="I360" s="2">
        <v>4</v>
      </c>
      <c r="J360" s="2">
        <v>1</v>
      </c>
      <c r="K360">
        <v>1.1375906612909941</v>
      </c>
      <c r="L360">
        <v>-0.40302774776137784</v>
      </c>
      <c r="M360">
        <v>-7.2300107759261906E-2</v>
      </c>
      <c r="N360">
        <v>0.11070637575676177</v>
      </c>
      <c r="O360">
        <v>0.85192210192451423</v>
      </c>
      <c r="P360">
        <v>1.6527255137814676</v>
      </c>
      <c r="Q360">
        <v>0.17236037925291928</v>
      </c>
      <c r="R360">
        <v>-0.55206933343182563</v>
      </c>
      <c r="S360">
        <v>2.6877813552003356</v>
      </c>
      <c r="T360" s="71">
        <v>0.83561643835616439</v>
      </c>
      <c r="U360" s="71">
        <v>0</v>
      </c>
      <c r="V360" s="71">
        <v>0.16438356164383561</v>
      </c>
      <c r="W360" s="70">
        <v>0</v>
      </c>
      <c r="X360" s="71">
        <v>4.6966731898238745E-2</v>
      </c>
      <c r="Y360" s="71">
        <v>0</v>
      </c>
      <c r="Z360" s="71">
        <v>0</v>
      </c>
      <c r="AA360" s="71">
        <v>0.26418786692759294</v>
      </c>
      <c r="AB360" s="71">
        <v>0</v>
      </c>
      <c r="AC360" s="71">
        <v>0</v>
      </c>
      <c r="AD360" s="71">
        <v>0</v>
      </c>
      <c r="AE360" s="71">
        <v>0.68884540117416826</v>
      </c>
      <c r="AF360" s="70">
        <v>0.95303326810176126</v>
      </c>
      <c r="AG360" s="72">
        <v>0</v>
      </c>
      <c r="AH360" s="72">
        <v>4.6966731898238745E-2</v>
      </c>
      <c r="AI360" s="72">
        <v>0</v>
      </c>
      <c r="AJ360" s="70">
        <v>0.49902152641878667</v>
      </c>
      <c r="AK360" s="71">
        <v>0</v>
      </c>
      <c r="AL360" s="71">
        <v>0</v>
      </c>
      <c r="AM360" s="71">
        <v>0</v>
      </c>
      <c r="AN360" s="71">
        <v>0</v>
      </c>
      <c r="AO360" s="71">
        <v>7.8277886497064575E-3</v>
      </c>
      <c r="AP360" s="71">
        <v>0</v>
      </c>
      <c r="AQ360" s="71">
        <v>0</v>
      </c>
      <c r="AR360" s="71">
        <v>0.44031311154598823</v>
      </c>
      <c r="AS360" s="71">
        <v>4.6966731898238745E-2</v>
      </c>
      <c r="AT360" s="73">
        <v>5.8708414872798431E-3</v>
      </c>
    </row>
    <row r="361" spans="1:46" x14ac:dyDescent="0.15">
      <c r="A361" s="45">
        <v>1121350</v>
      </c>
      <c r="B361" s="2">
        <v>2</v>
      </c>
      <c r="C361" s="2">
        <v>3</v>
      </c>
      <c r="D361" s="2">
        <v>12</v>
      </c>
      <c r="E361" s="2">
        <v>2</v>
      </c>
      <c r="F361" s="2">
        <v>4</v>
      </c>
      <c r="G361" s="2">
        <v>5</v>
      </c>
      <c r="H361" s="2">
        <v>1.3388178707271572</v>
      </c>
      <c r="I361" s="2">
        <v>2</v>
      </c>
      <c r="J361" s="2">
        <v>1</v>
      </c>
      <c r="K361">
        <v>2.7151431962091674</v>
      </c>
      <c r="L361">
        <v>2.1290837564985874</v>
      </c>
      <c r="M361">
        <v>2.6209189839382985</v>
      </c>
      <c r="N361">
        <v>0.13322781276480999</v>
      </c>
      <c r="O361">
        <v>1.7126426808783342</v>
      </c>
      <c r="P361">
        <v>0.51645897655870265</v>
      </c>
      <c r="Q361">
        <v>-0.46036443668408822</v>
      </c>
      <c r="R361">
        <v>-0.81506159401647338</v>
      </c>
      <c r="S361">
        <v>0.53833073762638883</v>
      </c>
      <c r="T361" s="71">
        <v>0.81467181467181471</v>
      </c>
      <c r="U361" s="71">
        <v>0.15057915057915058</v>
      </c>
      <c r="V361" s="71">
        <v>3.4749034749034749E-2</v>
      </c>
      <c r="W361" s="70">
        <v>0.12162162162162163</v>
      </c>
      <c r="X361" s="71">
        <v>0</v>
      </c>
      <c r="Y361" s="71">
        <v>2.8957528957528959E-2</v>
      </c>
      <c r="Z361" s="71">
        <v>4.633204633204633E-2</v>
      </c>
      <c r="AA361" s="71">
        <v>2.3166023166023165E-2</v>
      </c>
      <c r="AB361" s="71">
        <v>5.7915057915057912E-3</v>
      </c>
      <c r="AC361" s="71">
        <v>0</v>
      </c>
      <c r="AD361" s="71">
        <v>5.7915057915057917E-2</v>
      </c>
      <c r="AE361" s="71">
        <v>0.71621621621621623</v>
      </c>
      <c r="AF361" s="70">
        <v>0.39768339768339767</v>
      </c>
      <c r="AG361" s="72">
        <v>0.20270270270270271</v>
      </c>
      <c r="AH361" s="72">
        <v>0</v>
      </c>
      <c r="AI361" s="72">
        <v>0.39961389961389959</v>
      </c>
      <c r="AJ361" s="70">
        <v>0.46525096525096526</v>
      </c>
      <c r="AK361" s="71">
        <v>9.8455598455598453E-2</v>
      </c>
      <c r="AL361" s="71">
        <v>9.2664092664092659E-2</v>
      </c>
      <c r="AM361" s="71">
        <v>0.18532818532818532</v>
      </c>
      <c r="AN361" s="71">
        <v>0</v>
      </c>
      <c r="AO361" s="71">
        <v>0.10038610038610038</v>
      </c>
      <c r="AP361" s="71">
        <v>5.7915057915057912E-3</v>
      </c>
      <c r="AQ361" s="71">
        <v>0</v>
      </c>
      <c r="AR361" s="71">
        <v>2.3166023166023165E-2</v>
      </c>
      <c r="AS361" s="71">
        <v>0</v>
      </c>
      <c r="AT361" s="73">
        <v>2.8957528957528959E-2</v>
      </c>
    </row>
    <row r="362" spans="1:46" x14ac:dyDescent="0.15">
      <c r="A362" s="45">
        <v>1121440</v>
      </c>
      <c r="B362" s="2">
        <v>1</v>
      </c>
      <c r="C362" s="2">
        <v>1</v>
      </c>
      <c r="D362" s="2">
        <v>4</v>
      </c>
      <c r="E362" s="2">
        <v>2</v>
      </c>
      <c r="F362" s="2">
        <v>3</v>
      </c>
      <c r="G362" s="2">
        <v>7</v>
      </c>
      <c r="H362" s="2">
        <v>0.20181755588456107</v>
      </c>
      <c r="I362" s="2">
        <v>2</v>
      </c>
      <c r="J362" s="2">
        <v>1</v>
      </c>
      <c r="K362">
        <v>0.78702343130917773</v>
      </c>
      <c r="L362">
        <v>-1.0360556238263692</v>
      </c>
      <c r="M362">
        <v>0.21625908063690524</v>
      </c>
      <c r="N362">
        <v>-0.80623784528520148</v>
      </c>
      <c r="O362">
        <v>-0.58261219633185224</v>
      </c>
      <c r="P362">
        <v>-0.62093986413912239</v>
      </c>
      <c r="Q362">
        <v>-0.55708859716364012</v>
      </c>
      <c r="R362">
        <v>-0.58692109925380875</v>
      </c>
      <c r="S362">
        <v>0.56910496446168557</v>
      </c>
      <c r="T362" s="71">
        <v>1</v>
      </c>
      <c r="U362" s="71">
        <v>0</v>
      </c>
      <c r="V362" s="71">
        <v>0</v>
      </c>
      <c r="W362" s="70">
        <v>0.15044247787610621</v>
      </c>
      <c r="X362" s="71">
        <v>0</v>
      </c>
      <c r="Y362" s="71">
        <v>0</v>
      </c>
      <c r="Z362" s="71">
        <v>0</v>
      </c>
      <c r="AA362" s="71">
        <v>0</v>
      </c>
      <c r="AB362" s="71">
        <v>0</v>
      </c>
      <c r="AC362" s="71">
        <v>0</v>
      </c>
      <c r="AD362" s="71">
        <v>0</v>
      </c>
      <c r="AE362" s="71">
        <v>0.84955752212389379</v>
      </c>
      <c r="AF362" s="70">
        <v>0.60176991150442483</v>
      </c>
      <c r="AG362" s="72">
        <v>0.34513274336283184</v>
      </c>
      <c r="AH362" s="72">
        <v>0</v>
      </c>
      <c r="AI362" s="72">
        <v>5.3097345132743362E-2</v>
      </c>
      <c r="AJ362" s="70">
        <v>0.56194690265486724</v>
      </c>
      <c r="AK362" s="71">
        <v>0.27433628318584069</v>
      </c>
      <c r="AL362" s="71">
        <v>0</v>
      </c>
      <c r="AM362" s="71">
        <v>7.9646017699115043E-2</v>
      </c>
      <c r="AN362" s="71">
        <v>7.0796460176991149E-2</v>
      </c>
      <c r="AO362" s="71">
        <v>0</v>
      </c>
      <c r="AP362" s="71">
        <v>0</v>
      </c>
      <c r="AQ362" s="71">
        <v>1.3274336283185841E-2</v>
      </c>
      <c r="AR362" s="71">
        <v>0</v>
      </c>
      <c r="AS362" s="71">
        <v>0</v>
      </c>
      <c r="AT362" s="73">
        <v>0</v>
      </c>
    </row>
    <row r="363" spans="1:46" x14ac:dyDescent="0.15">
      <c r="A363" s="45">
        <v>1121450</v>
      </c>
      <c r="B363" s="2">
        <v>3</v>
      </c>
      <c r="C363" s="2">
        <v>3</v>
      </c>
      <c r="D363" s="2">
        <v>10</v>
      </c>
      <c r="E363" s="2">
        <v>2</v>
      </c>
      <c r="F363" s="2">
        <v>4</v>
      </c>
      <c r="G363" s="2">
        <v>5</v>
      </c>
      <c r="H363" s="2">
        <v>-1.5036829163793333</v>
      </c>
      <c r="I363" s="2">
        <v>4</v>
      </c>
      <c r="J363" s="2">
        <v>1</v>
      </c>
      <c r="K363">
        <v>1.3128742762819021</v>
      </c>
      <c r="L363">
        <v>0.23000012830361349</v>
      </c>
      <c r="M363">
        <v>-0.16848650389131761</v>
      </c>
      <c r="N363">
        <v>-0.98962668949359411</v>
      </c>
      <c r="O363">
        <v>-0.63999356826210685</v>
      </c>
      <c r="P363">
        <v>-0.80607148231144143</v>
      </c>
      <c r="Q363">
        <v>-0.45653798637940268</v>
      </c>
      <c r="R363">
        <v>-0.81926273689630169</v>
      </c>
      <c r="S363">
        <v>0.79357279588579321</v>
      </c>
      <c r="T363" s="71">
        <v>0.94674556213017746</v>
      </c>
      <c r="U363" s="71">
        <v>5.3254437869822487E-2</v>
      </c>
      <c r="V363" s="71">
        <v>0</v>
      </c>
      <c r="W363" s="70">
        <v>0.59171597633136097</v>
      </c>
      <c r="X363" s="71">
        <v>0</v>
      </c>
      <c r="Y363" s="71">
        <v>0</v>
      </c>
      <c r="Z363" s="71">
        <v>0</v>
      </c>
      <c r="AA363" s="71">
        <v>0</v>
      </c>
      <c r="AB363" s="71">
        <v>7.1005917159763315E-2</v>
      </c>
      <c r="AC363" s="71">
        <v>0</v>
      </c>
      <c r="AD363" s="71">
        <v>7.1005917159763315E-2</v>
      </c>
      <c r="AE363" s="71">
        <v>0.26627218934911245</v>
      </c>
      <c r="AF363" s="70">
        <v>0.55029585798816572</v>
      </c>
      <c r="AG363" s="72">
        <v>0.44970414201183434</v>
      </c>
      <c r="AH363" s="72">
        <v>0</v>
      </c>
      <c r="AI363" s="72">
        <v>0</v>
      </c>
      <c r="AJ363" s="70">
        <v>0.68047337278106512</v>
      </c>
      <c r="AK363" s="71">
        <v>7.1005917159763315E-2</v>
      </c>
      <c r="AL363" s="71">
        <v>5.3254437869822487E-2</v>
      </c>
      <c r="AM363" s="71">
        <v>0</v>
      </c>
      <c r="AN363" s="71">
        <v>0</v>
      </c>
      <c r="AO363" s="71">
        <v>0.1242603550295858</v>
      </c>
      <c r="AP363" s="71">
        <v>7.1005917159763315E-2</v>
      </c>
      <c r="AQ363" s="71">
        <v>0</v>
      </c>
      <c r="AR363" s="71">
        <v>0</v>
      </c>
      <c r="AS363" s="71">
        <v>0</v>
      </c>
      <c r="AT363" s="73">
        <v>0</v>
      </c>
    </row>
    <row r="364" spans="1:46" x14ac:dyDescent="0.15">
      <c r="A364" s="45">
        <v>1121570</v>
      </c>
      <c r="B364" s="2">
        <v>2</v>
      </c>
      <c r="C364" s="2">
        <v>2</v>
      </c>
      <c r="D364" s="2">
        <v>8</v>
      </c>
      <c r="E364" s="2">
        <v>2</v>
      </c>
      <c r="F364" s="2">
        <v>4</v>
      </c>
      <c r="G364" s="2">
        <v>3</v>
      </c>
      <c r="H364" s="2">
        <v>0.20181755588456107</v>
      </c>
      <c r="I364" s="2">
        <v>2</v>
      </c>
      <c r="J364" s="2">
        <v>1</v>
      </c>
      <c r="K364">
        <v>1.2252324687864482</v>
      </c>
      <c r="L364">
        <v>0.23000012830361349</v>
      </c>
      <c r="M364">
        <v>1.4666822303536295</v>
      </c>
      <c r="N364">
        <v>0.70591578239803621</v>
      </c>
      <c r="O364">
        <v>0.62239661420349557</v>
      </c>
      <c r="P364">
        <v>0.98466646349603526</v>
      </c>
      <c r="Q364">
        <v>-0.48484548970868951</v>
      </c>
      <c r="R364">
        <v>-3.0759953941972575E-3</v>
      </c>
      <c r="S364">
        <v>0.22692711938969615</v>
      </c>
      <c r="T364" s="71">
        <v>0.93965517241379315</v>
      </c>
      <c r="U364" s="71">
        <v>3.4482758620689655E-2</v>
      </c>
      <c r="V364" s="71">
        <v>2.5862068965517241E-2</v>
      </c>
      <c r="W364" s="70">
        <v>5.1724137931034482E-2</v>
      </c>
      <c r="X364" s="71">
        <v>5.1724137931034482E-2</v>
      </c>
      <c r="Y364" s="71">
        <v>0</v>
      </c>
      <c r="Z364" s="71">
        <v>0</v>
      </c>
      <c r="AA364" s="71">
        <v>1.2931034482758621E-2</v>
      </c>
      <c r="AB364" s="71">
        <v>0</v>
      </c>
      <c r="AC364" s="71">
        <v>0</v>
      </c>
      <c r="AD364" s="71">
        <v>0</v>
      </c>
      <c r="AE364" s="71">
        <v>0.88362068965517238</v>
      </c>
      <c r="AF364" s="70">
        <v>0.48275862068965519</v>
      </c>
      <c r="AG364" s="72">
        <v>0.11206896551724138</v>
      </c>
      <c r="AH364" s="72">
        <v>5.1724137931034482E-2</v>
      </c>
      <c r="AI364" s="72">
        <v>0.35344827586206895</v>
      </c>
      <c r="AJ364" s="70">
        <v>0.78879310344827591</v>
      </c>
      <c r="AK364" s="71">
        <v>2.5862068965517241E-2</v>
      </c>
      <c r="AL364" s="71">
        <v>0</v>
      </c>
      <c r="AM364" s="71">
        <v>9.0517241379310345E-2</v>
      </c>
      <c r="AN364" s="71">
        <v>2.5862068965517241E-2</v>
      </c>
      <c r="AO364" s="71">
        <v>0</v>
      </c>
      <c r="AP364" s="71">
        <v>0</v>
      </c>
      <c r="AQ364" s="71">
        <v>4.3103448275862068E-3</v>
      </c>
      <c r="AR364" s="71">
        <v>1.2931034482758621E-2</v>
      </c>
      <c r="AS364" s="71">
        <v>5.1724137931034482E-2</v>
      </c>
      <c r="AT364" s="73">
        <v>0</v>
      </c>
    </row>
    <row r="365" spans="1:46" x14ac:dyDescent="0.15">
      <c r="A365" s="45">
        <v>1121660</v>
      </c>
      <c r="B365" s="2">
        <v>1</v>
      </c>
      <c r="C365" s="2">
        <v>3</v>
      </c>
      <c r="D365" s="2">
        <v>9</v>
      </c>
      <c r="E365" s="2">
        <v>2</v>
      </c>
      <c r="F365" s="2">
        <v>3</v>
      </c>
      <c r="G365" s="2">
        <v>7</v>
      </c>
      <c r="H365" s="2">
        <v>2.4758181855697536</v>
      </c>
      <c r="I365" s="2">
        <v>3</v>
      </c>
      <c r="J365" s="2">
        <v>1</v>
      </c>
      <c r="K365">
        <v>2.4522177737228055</v>
      </c>
      <c r="L365">
        <v>0.23000012830361349</v>
      </c>
      <c r="M365">
        <v>-7.2300107759261906E-2</v>
      </c>
      <c r="N365">
        <v>1.4169497222235585</v>
      </c>
      <c r="O365">
        <v>0.27810838262196763</v>
      </c>
      <c r="P365">
        <v>1.8990015196070296</v>
      </c>
      <c r="Q365">
        <v>-8.3586630016049046E-2</v>
      </c>
      <c r="R365">
        <v>0.89143532151639604</v>
      </c>
      <c r="S365">
        <v>0.3512980797364415</v>
      </c>
      <c r="T365" s="71">
        <v>0.88767720828789531</v>
      </c>
      <c r="U365" s="71">
        <v>1.9629225736095966E-2</v>
      </c>
      <c r="V365" s="71">
        <v>9.2693565976008724E-2</v>
      </c>
      <c r="W365" s="70">
        <v>1.7448200654307525E-2</v>
      </c>
      <c r="X365" s="71">
        <v>0</v>
      </c>
      <c r="Y365" s="71">
        <v>0</v>
      </c>
      <c r="Z365" s="71">
        <v>0</v>
      </c>
      <c r="AA365" s="71">
        <v>6.5430752453653216E-3</v>
      </c>
      <c r="AB365" s="71">
        <v>1.6357688113413305E-2</v>
      </c>
      <c r="AC365" s="71">
        <v>0</v>
      </c>
      <c r="AD365" s="71">
        <v>0</v>
      </c>
      <c r="AE365" s="71">
        <v>0.95965103598691381</v>
      </c>
      <c r="AF365" s="70">
        <v>0.91930207197382774</v>
      </c>
      <c r="AG365" s="72">
        <v>8.0697928026172303E-2</v>
      </c>
      <c r="AH365" s="72">
        <v>0</v>
      </c>
      <c r="AI365" s="72">
        <v>0</v>
      </c>
      <c r="AJ365" s="70">
        <v>5.3435114503816793E-2</v>
      </c>
      <c r="AK365" s="71">
        <v>6.5430752453653216E-3</v>
      </c>
      <c r="AL365" s="71">
        <v>0.84950926935659765</v>
      </c>
      <c r="AM365" s="71">
        <v>3.271537622682661E-2</v>
      </c>
      <c r="AN365" s="71">
        <v>4.3620501635768813E-3</v>
      </c>
      <c r="AO365" s="71">
        <v>1.9629225736095966E-2</v>
      </c>
      <c r="AP365" s="71">
        <v>1.6357688113413305E-2</v>
      </c>
      <c r="AQ365" s="71">
        <v>0</v>
      </c>
      <c r="AR365" s="71">
        <v>1.7448200654307525E-2</v>
      </c>
      <c r="AS365" s="71">
        <v>0</v>
      </c>
      <c r="AT365" s="73">
        <v>0</v>
      </c>
    </row>
    <row r="366" spans="1:46" x14ac:dyDescent="0.15">
      <c r="A366" s="45">
        <v>1121760</v>
      </c>
      <c r="B366" s="2">
        <v>2</v>
      </c>
      <c r="C366" s="2">
        <v>3</v>
      </c>
      <c r="D366" s="2">
        <v>14</v>
      </c>
      <c r="E366" s="2">
        <v>1</v>
      </c>
      <c r="F366" s="2">
        <v>4</v>
      </c>
      <c r="G366" s="2">
        <v>5</v>
      </c>
      <c r="H366" s="2">
        <v>0.20181755588456107</v>
      </c>
      <c r="I366" s="2">
        <v>1</v>
      </c>
      <c r="J366" s="2">
        <v>1</v>
      </c>
      <c r="K366">
        <v>-0.26467825863627131</v>
      </c>
      <c r="L366">
        <v>0.23000012830361349</v>
      </c>
      <c r="M366">
        <v>1.2743094380895181</v>
      </c>
      <c r="N366">
        <v>0.76061070084615334</v>
      </c>
      <c r="O366">
        <v>2.3438377721111352</v>
      </c>
      <c r="P366">
        <v>1.2099948550329862</v>
      </c>
      <c r="Q366">
        <v>-5.1813897830935686E-2</v>
      </c>
      <c r="R366">
        <v>-0.67326158080135368</v>
      </c>
      <c r="S366">
        <v>0.44440981003114693</v>
      </c>
      <c r="T366" s="71">
        <v>1</v>
      </c>
      <c r="U366" s="71">
        <v>0</v>
      </c>
      <c r="V366" s="71">
        <v>0</v>
      </c>
      <c r="W366" s="70">
        <v>0</v>
      </c>
      <c r="X366" s="71">
        <v>0.13464235624123422</v>
      </c>
      <c r="Y366" s="71">
        <v>0</v>
      </c>
      <c r="Z366" s="71">
        <v>0</v>
      </c>
      <c r="AA366" s="71">
        <v>0</v>
      </c>
      <c r="AB366" s="71">
        <v>0</v>
      </c>
      <c r="AC366" s="71">
        <v>0.25245441795231416</v>
      </c>
      <c r="AD366" s="71">
        <v>1.2622720897615708E-2</v>
      </c>
      <c r="AE366" s="71">
        <v>0.60028050490883589</v>
      </c>
      <c r="AF366" s="70">
        <v>0.37727910238429174</v>
      </c>
      <c r="AG366" s="72">
        <v>0.48807854137447404</v>
      </c>
      <c r="AH366" s="72">
        <v>0.13464235624123422</v>
      </c>
      <c r="AI366" s="72">
        <v>0</v>
      </c>
      <c r="AJ366" s="70">
        <v>0</v>
      </c>
      <c r="AK366" s="71">
        <v>0.11360448807854137</v>
      </c>
      <c r="AL366" s="71">
        <v>0.34782608695652173</v>
      </c>
      <c r="AM366" s="71">
        <v>0.23281907433380084</v>
      </c>
      <c r="AN366" s="71">
        <v>0</v>
      </c>
      <c r="AO366" s="71">
        <v>0</v>
      </c>
      <c r="AP366" s="71">
        <v>0</v>
      </c>
      <c r="AQ366" s="71">
        <v>0.12482468443197756</v>
      </c>
      <c r="AR366" s="71">
        <v>0</v>
      </c>
      <c r="AS366" s="71">
        <v>0.13464235624123422</v>
      </c>
      <c r="AT366" s="73">
        <v>4.6283309957924262E-2</v>
      </c>
    </row>
    <row r="367" spans="1:46" x14ac:dyDescent="0.15">
      <c r="A367" s="45">
        <v>1121780</v>
      </c>
      <c r="B367" s="2">
        <v>1</v>
      </c>
      <c r="C367" s="2">
        <v>1</v>
      </c>
      <c r="D367" s="2">
        <v>4</v>
      </c>
      <c r="E367" s="2">
        <v>2</v>
      </c>
      <c r="F367" s="2">
        <v>4</v>
      </c>
      <c r="G367" s="2">
        <v>4</v>
      </c>
      <c r="H367" s="2">
        <v>-0.36668260153673704</v>
      </c>
      <c r="I367" s="2">
        <v>4</v>
      </c>
      <c r="J367" s="2">
        <v>1</v>
      </c>
      <c r="K367">
        <v>0.61173981631826957</v>
      </c>
      <c r="L367">
        <v>-0.40302774776137784</v>
      </c>
      <c r="M367">
        <v>0.40863187290101666</v>
      </c>
      <c r="N367">
        <v>-0.37189584584427154</v>
      </c>
      <c r="O367">
        <v>-0.35308670861083363</v>
      </c>
      <c r="P367">
        <v>5.6743765684320387E-2</v>
      </c>
      <c r="Q367">
        <v>-0.52509522100501915</v>
      </c>
      <c r="R367">
        <v>-0.21728014989219896</v>
      </c>
      <c r="S367">
        <v>0.94565992850372826</v>
      </c>
      <c r="T367" s="71">
        <v>0.49307479224376732</v>
      </c>
      <c r="U367" s="71">
        <v>0.12465373961218837</v>
      </c>
      <c r="V367" s="71">
        <v>0.38227146814404434</v>
      </c>
      <c r="W367" s="70">
        <v>0</v>
      </c>
      <c r="X367" s="71">
        <v>0</v>
      </c>
      <c r="Y367" s="71">
        <v>3.3240997229916899E-2</v>
      </c>
      <c r="Z367" s="71">
        <v>0</v>
      </c>
      <c r="AA367" s="71">
        <v>0</v>
      </c>
      <c r="AB367" s="71">
        <v>0</v>
      </c>
      <c r="AC367" s="71">
        <v>0</v>
      </c>
      <c r="AD367" s="71">
        <v>3.3240997229916899E-2</v>
      </c>
      <c r="AE367" s="71">
        <v>0.93351800554016617</v>
      </c>
      <c r="AF367" s="70">
        <v>0.59279778393351801</v>
      </c>
      <c r="AG367" s="72">
        <v>0.40720221606648199</v>
      </c>
      <c r="AH367" s="72">
        <v>0</v>
      </c>
      <c r="AI367" s="72">
        <v>0</v>
      </c>
      <c r="AJ367" s="70">
        <v>0.19113573407202217</v>
      </c>
      <c r="AK367" s="71">
        <v>0.18282548476454294</v>
      </c>
      <c r="AL367" s="71">
        <v>0</v>
      </c>
      <c r="AM367" s="71">
        <v>0.47922437673130192</v>
      </c>
      <c r="AN367" s="71">
        <v>7.7562326869806089E-2</v>
      </c>
      <c r="AO367" s="71">
        <v>0</v>
      </c>
      <c r="AP367" s="71">
        <v>0</v>
      </c>
      <c r="AQ367" s="71">
        <v>0</v>
      </c>
      <c r="AR367" s="71">
        <v>0</v>
      </c>
      <c r="AS367" s="71">
        <v>0</v>
      </c>
      <c r="AT367" s="73">
        <v>6.9252077562326875E-2</v>
      </c>
    </row>
    <row r="368" spans="1:46" x14ac:dyDescent="0.15">
      <c r="A368" s="45">
        <v>1125100</v>
      </c>
      <c r="B368" s="2">
        <v>2</v>
      </c>
      <c r="C368" s="2">
        <v>1</v>
      </c>
      <c r="D368" s="2">
        <v>10</v>
      </c>
      <c r="E368" s="2">
        <v>2</v>
      </c>
      <c r="F368" s="2">
        <v>4</v>
      </c>
      <c r="G368" s="2">
        <v>5</v>
      </c>
      <c r="H368" s="2">
        <v>-1.5036829163793333</v>
      </c>
      <c r="I368" s="2">
        <v>4</v>
      </c>
      <c r="J368" s="2">
        <v>1</v>
      </c>
      <c r="K368">
        <v>1.1375906612909941</v>
      </c>
      <c r="L368">
        <v>0.23000012830361349</v>
      </c>
      <c r="M368">
        <v>2.3886288372793812E-2</v>
      </c>
      <c r="N368">
        <v>-0.96067055619753217</v>
      </c>
      <c r="O368">
        <v>-0.46784945247134291</v>
      </c>
      <c r="P368">
        <v>-0.90118497421648602</v>
      </c>
      <c r="Q368">
        <v>-0.45311012464812184</v>
      </c>
      <c r="R368">
        <v>-0.89070365507527449</v>
      </c>
      <c r="S368">
        <v>8.9230061320808213E-2</v>
      </c>
      <c r="T368" s="71">
        <v>0.39325842696629215</v>
      </c>
      <c r="U368" s="71">
        <v>0.3707865168539326</v>
      </c>
      <c r="V368" s="71">
        <v>0.23595505617977527</v>
      </c>
      <c r="W368" s="70">
        <v>8.98876404494382E-2</v>
      </c>
      <c r="X368" s="71">
        <v>0.1348314606741573</v>
      </c>
      <c r="Y368" s="71">
        <v>0</v>
      </c>
      <c r="Z368" s="71">
        <v>0</v>
      </c>
      <c r="AA368" s="71">
        <v>0</v>
      </c>
      <c r="AB368" s="71">
        <v>0</v>
      </c>
      <c r="AC368" s="71">
        <v>0</v>
      </c>
      <c r="AD368" s="71">
        <v>0.11797752808988764</v>
      </c>
      <c r="AE368" s="71">
        <v>0.65730337078651691</v>
      </c>
      <c r="AF368" s="70">
        <v>0.33707865168539325</v>
      </c>
      <c r="AG368" s="72">
        <v>0.25842696629213485</v>
      </c>
      <c r="AH368" s="72">
        <v>0.1348314606741573</v>
      </c>
      <c r="AI368" s="72">
        <v>0.2696629213483146</v>
      </c>
      <c r="AJ368" s="70">
        <v>0.5955056179775281</v>
      </c>
      <c r="AK368" s="71">
        <v>0.11797752808988764</v>
      </c>
      <c r="AL368" s="71">
        <v>8.4269662921348312E-2</v>
      </c>
      <c r="AM368" s="71">
        <v>0</v>
      </c>
      <c r="AN368" s="71">
        <v>0</v>
      </c>
      <c r="AO368" s="71">
        <v>6.741573033707865E-2</v>
      </c>
      <c r="AP368" s="71">
        <v>0</v>
      </c>
      <c r="AQ368" s="71">
        <v>0</v>
      </c>
      <c r="AR368" s="71">
        <v>0</v>
      </c>
      <c r="AS368" s="71">
        <v>0.1348314606741573</v>
      </c>
      <c r="AT368" s="73">
        <v>0</v>
      </c>
    </row>
    <row r="369" spans="1:46" x14ac:dyDescent="0.15">
      <c r="A369" s="45">
        <v>1125140</v>
      </c>
      <c r="B369" s="2">
        <v>2</v>
      </c>
      <c r="C369" s="2">
        <v>1</v>
      </c>
      <c r="D369" s="2">
        <v>16</v>
      </c>
      <c r="E369" s="2">
        <v>2</v>
      </c>
      <c r="F369" s="2">
        <v>4</v>
      </c>
      <c r="G369" s="2">
        <v>5</v>
      </c>
      <c r="H369" s="2">
        <v>-0.93518275895803515</v>
      </c>
      <c r="I369" s="2">
        <v>4</v>
      </c>
      <c r="J369" s="2">
        <v>1</v>
      </c>
      <c r="K369">
        <v>1.4005160837773563</v>
      </c>
      <c r="L369">
        <v>0.86302800436860483</v>
      </c>
      <c r="M369">
        <v>1.6590550226177412</v>
      </c>
      <c r="N369">
        <v>-0.25028008600081114</v>
      </c>
      <c r="O369">
        <v>1.0814475896455329</v>
      </c>
      <c r="P369">
        <v>-6.8350744403017976E-3</v>
      </c>
      <c r="Q369">
        <v>-0.42329811504577042</v>
      </c>
      <c r="R369">
        <v>-0.86689875463251953</v>
      </c>
      <c r="S369">
        <v>0.40584600661040926</v>
      </c>
      <c r="T369" s="71">
        <v>0.74423269809428283</v>
      </c>
      <c r="U369" s="71">
        <v>6.7703109327983957E-2</v>
      </c>
      <c r="V369" s="71">
        <v>0.18806419257773319</v>
      </c>
      <c r="W369" s="70">
        <v>0.16048144433299899</v>
      </c>
      <c r="X369" s="71">
        <v>1.5045135406218655E-2</v>
      </c>
      <c r="Y369" s="71">
        <v>0</v>
      </c>
      <c r="Z369" s="71">
        <v>0</v>
      </c>
      <c r="AA369" s="71">
        <v>7.5225677031093285E-2</v>
      </c>
      <c r="AB369" s="71">
        <v>0</v>
      </c>
      <c r="AC369" s="71">
        <v>1.0030090270812437E-2</v>
      </c>
      <c r="AD369" s="71">
        <v>0</v>
      </c>
      <c r="AE369" s="71">
        <v>0.73921765295887665</v>
      </c>
      <c r="AF369" s="70">
        <v>0.27081243731193583</v>
      </c>
      <c r="AG369" s="72">
        <v>0.68906720160481449</v>
      </c>
      <c r="AH369" s="72">
        <v>4.0120361083249748E-2</v>
      </c>
      <c r="AI369" s="72">
        <v>0</v>
      </c>
      <c r="AJ369" s="70">
        <v>0.43129388164493482</v>
      </c>
      <c r="AK369" s="71">
        <v>0.31093279839518556</v>
      </c>
      <c r="AL369" s="71">
        <v>1.0030090270812437E-2</v>
      </c>
      <c r="AM369" s="71">
        <v>0</v>
      </c>
      <c r="AN369" s="71">
        <v>4.0120361083249748E-2</v>
      </c>
      <c r="AO369" s="71">
        <v>2.0060180541624874E-2</v>
      </c>
      <c r="AP369" s="71">
        <v>0</v>
      </c>
      <c r="AQ369" s="71">
        <v>0</v>
      </c>
      <c r="AR369" s="71">
        <v>7.5225677031093285E-2</v>
      </c>
      <c r="AS369" s="71">
        <v>4.0120361083249748E-2</v>
      </c>
      <c r="AT369" s="73">
        <v>7.2216649949849554E-2</v>
      </c>
    </row>
    <row r="370" spans="1:46" x14ac:dyDescent="0.15">
      <c r="A370" s="45">
        <v>1125190</v>
      </c>
      <c r="B370" s="2">
        <v>1</v>
      </c>
      <c r="C370" s="2">
        <v>1</v>
      </c>
      <c r="D370" s="2">
        <v>10</v>
      </c>
      <c r="E370" s="2">
        <v>2</v>
      </c>
      <c r="F370" s="2">
        <v>4</v>
      </c>
      <c r="G370" s="2">
        <v>5</v>
      </c>
      <c r="H370" s="2">
        <v>-0.36668260153673704</v>
      </c>
      <c r="I370" s="2">
        <v>4</v>
      </c>
      <c r="J370" s="2">
        <v>1</v>
      </c>
      <c r="K370">
        <v>1.9263669287500809</v>
      </c>
      <c r="L370">
        <v>-0.40302774776137784</v>
      </c>
      <c r="M370">
        <v>0.40863187290101666</v>
      </c>
      <c r="N370">
        <v>-0.73867353426105686</v>
      </c>
      <c r="O370">
        <v>0.85192210192451423</v>
      </c>
      <c r="P370">
        <v>-0.3140856223978476</v>
      </c>
      <c r="Q370">
        <v>-0.12197868140639431</v>
      </c>
      <c r="R370">
        <v>-1.1288400490051838</v>
      </c>
      <c r="S370">
        <v>1.4244576193905865</v>
      </c>
      <c r="T370" s="71">
        <v>0.96356275303643724</v>
      </c>
      <c r="U370" s="71">
        <v>3.643724696356275E-2</v>
      </c>
      <c r="V370" s="71">
        <v>0</v>
      </c>
      <c r="W370" s="70">
        <v>0</v>
      </c>
      <c r="X370" s="71">
        <v>0</v>
      </c>
      <c r="Y370" s="71">
        <v>0.31578947368421051</v>
      </c>
      <c r="Z370" s="71">
        <v>0</v>
      </c>
      <c r="AA370" s="71">
        <v>9.7165991902834009E-2</v>
      </c>
      <c r="AB370" s="71">
        <v>0</v>
      </c>
      <c r="AC370" s="71">
        <v>0</v>
      </c>
      <c r="AD370" s="71">
        <v>0</v>
      </c>
      <c r="AE370" s="71">
        <v>0.58704453441295545</v>
      </c>
      <c r="AF370" s="70">
        <v>0.58704453441295545</v>
      </c>
      <c r="AG370" s="72">
        <v>0.41295546558704455</v>
      </c>
      <c r="AH370" s="72">
        <v>0</v>
      </c>
      <c r="AI370" s="72">
        <v>0</v>
      </c>
      <c r="AJ370" s="70">
        <v>0.11336032388663968</v>
      </c>
      <c r="AK370" s="71">
        <v>7.28744939271255E-2</v>
      </c>
      <c r="AL370" s="71">
        <v>1.2145748987854251E-2</v>
      </c>
      <c r="AM370" s="71">
        <v>0.59109311740890691</v>
      </c>
      <c r="AN370" s="71">
        <v>9.7165991902834009E-2</v>
      </c>
      <c r="AO370" s="71">
        <v>1.6194331983805668E-2</v>
      </c>
      <c r="AP370" s="71">
        <v>0</v>
      </c>
      <c r="AQ370" s="71">
        <v>0</v>
      </c>
      <c r="AR370" s="71">
        <v>9.7165991902834009E-2</v>
      </c>
      <c r="AS370" s="71">
        <v>0</v>
      </c>
      <c r="AT370" s="73">
        <v>0</v>
      </c>
    </row>
    <row r="371" spans="1:46" x14ac:dyDescent="0.15">
      <c r="A371" s="45">
        <v>1125280</v>
      </c>
      <c r="B371" s="2">
        <v>3</v>
      </c>
      <c r="C371" s="2">
        <v>3</v>
      </c>
      <c r="D371" s="2">
        <v>10</v>
      </c>
      <c r="E371" s="2">
        <v>2</v>
      </c>
      <c r="F371" s="2">
        <v>4</v>
      </c>
      <c r="G371" s="2">
        <v>5</v>
      </c>
      <c r="H371" s="2">
        <v>-0.36668260153673704</v>
      </c>
      <c r="I371" s="2">
        <v>4</v>
      </c>
      <c r="J371" s="2">
        <v>1</v>
      </c>
      <c r="K371">
        <v>-1.4916635635726285</v>
      </c>
      <c r="L371">
        <v>-1.6690834998913606</v>
      </c>
      <c r="M371">
        <v>-1.3227232574759862</v>
      </c>
      <c r="N371">
        <v>-1.4850983036706551</v>
      </c>
      <c r="O371">
        <v>-1.6728582630066908</v>
      </c>
      <c r="P371">
        <v>-1.4803582017097041</v>
      </c>
      <c r="Q371">
        <v>-0.62107534948088228</v>
      </c>
      <c r="R371">
        <v>-0.91473576822416447</v>
      </c>
      <c r="S371">
        <v>-1.0245270977543719</v>
      </c>
      <c r="T371" s="71">
        <v>1</v>
      </c>
      <c r="U371" s="71">
        <v>0</v>
      </c>
      <c r="V371" s="71">
        <v>0</v>
      </c>
      <c r="W371" s="70">
        <v>0</v>
      </c>
      <c r="X371" s="71">
        <v>0</v>
      </c>
      <c r="Y371" s="71">
        <v>0</v>
      </c>
      <c r="Z371" s="71">
        <v>0</v>
      </c>
      <c r="AA371" s="71">
        <v>0</v>
      </c>
      <c r="AB371" s="71">
        <v>0</v>
      </c>
      <c r="AC371" s="71">
        <v>0</v>
      </c>
      <c r="AD371" s="71">
        <v>0</v>
      </c>
      <c r="AE371" s="71">
        <v>1</v>
      </c>
      <c r="AF371" s="70">
        <v>0.2</v>
      </c>
      <c r="AG371" s="72">
        <v>0</v>
      </c>
      <c r="AH371" s="72">
        <v>0</v>
      </c>
      <c r="AI371" s="72">
        <v>0.8</v>
      </c>
      <c r="AJ371" s="70">
        <v>0.8</v>
      </c>
      <c r="AK371" s="71">
        <v>0</v>
      </c>
      <c r="AL371" s="71">
        <v>0.2</v>
      </c>
      <c r="AM371" s="71">
        <v>0</v>
      </c>
      <c r="AN371" s="71">
        <v>0</v>
      </c>
      <c r="AO371" s="71">
        <v>0</v>
      </c>
      <c r="AP371" s="71">
        <v>0</v>
      </c>
      <c r="AQ371" s="71">
        <v>0</v>
      </c>
      <c r="AR371" s="71">
        <v>0</v>
      </c>
      <c r="AS371" s="71">
        <v>0</v>
      </c>
      <c r="AT371" s="73">
        <v>0</v>
      </c>
    </row>
    <row r="372" spans="1:46" x14ac:dyDescent="0.15">
      <c r="A372" s="45">
        <v>1125470</v>
      </c>
      <c r="B372" s="2">
        <v>1</v>
      </c>
      <c r="C372" s="2">
        <v>1</v>
      </c>
      <c r="D372" s="2">
        <v>10</v>
      </c>
      <c r="E372" s="2">
        <v>2</v>
      </c>
      <c r="F372" s="2">
        <v>4</v>
      </c>
      <c r="G372" s="2">
        <v>4</v>
      </c>
      <c r="H372" s="2">
        <v>-0.36668260153673704</v>
      </c>
      <c r="I372" s="2">
        <v>4</v>
      </c>
      <c r="J372" s="2">
        <v>2</v>
      </c>
      <c r="K372">
        <v>1.0499488537955399</v>
      </c>
      <c r="L372">
        <v>0.23000012830361349</v>
      </c>
      <c r="M372">
        <v>0.40863187290101666</v>
      </c>
      <c r="N372">
        <v>-0.4877203790285195</v>
      </c>
      <c r="O372">
        <v>-6.617984895956032E-2</v>
      </c>
      <c r="P372">
        <v>-0.42108830079102277</v>
      </c>
      <c r="Q372">
        <v>-0.42911509252915608</v>
      </c>
      <c r="R372">
        <v>-0.57974267584569883</v>
      </c>
      <c r="S372">
        <v>1.2959749378168677E-2</v>
      </c>
      <c r="T372" s="71">
        <v>0.96307692307692305</v>
      </c>
      <c r="U372" s="71">
        <v>0</v>
      </c>
      <c r="V372" s="71">
        <v>3.6923076923076927E-2</v>
      </c>
      <c r="W372" s="70">
        <v>0</v>
      </c>
      <c r="X372" s="71">
        <v>0</v>
      </c>
      <c r="Y372" s="71">
        <v>1.8461538461538463E-2</v>
      </c>
      <c r="Z372" s="71">
        <v>3.6923076923076927E-2</v>
      </c>
      <c r="AA372" s="71">
        <v>2.7692307692307693E-2</v>
      </c>
      <c r="AB372" s="71">
        <v>0</v>
      </c>
      <c r="AC372" s="71">
        <v>0</v>
      </c>
      <c r="AD372" s="71">
        <v>0</v>
      </c>
      <c r="AE372" s="71">
        <v>0.91692307692307695</v>
      </c>
      <c r="AF372" s="70">
        <v>0.22769230769230769</v>
      </c>
      <c r="AG372" s="72">
        <v>0.77230769230769236</v>
      </c>
      <c r="AH372" s="72">
        <v>0</v>
      </c>
      <c r="AI372" s="72">
        <v>0</v>
      </c>
      <c r="AJ372" s="70">
        <v>0.52615384615384619</v>
      </c>
      <c r="AK372" s="71">
        <v>0.29230769230769232</v>
      </c>
      <c r="AL372" s="71">
        <v>0</v>
      </c>
      <c r="AM372" s="71">
        <v>1.8461538461538463E-2</v>
      </c>
      <c r="AN372" s="71">
        <v>0.13538461538461538</v>
      </c>
      <c r="AO372" s="71">
        <v>0</v>
      </c>
      <c r="AP372" s="71">
        <v>0</v>
      </c>
      <c r="AQ372" s="71">
        <v>0</v>
      </c>
      <c r="AR372" s="71">
        <v>2.7692307692307693E-2</v>
      </c>
      <c r="AS372" s="71">
        <v>0</v>
      </c>
      <c r="AT372" s="73">
        <v>0</v>
      </c>
    </row>
    <row r="373" spans="1:46" x14ac:dyDescent="0.15">
      <c r="A373" s="45">
        <v>1125480</v>
      </c>
      <c r="B373" s="2">
        <v>3</v>
      </c>
      <c r="C373" s="2">
        <v>1</v>
      </c>
      <c r="D373" s="2">
        <v>4</v>
      </c>
      <c r="E373" s="2">
        <v>1</v>
      </c>
      <c r="F373" s="2">
        <v>4</v>
      </c>
      <c r="G373" s="2">
        <v>5</v>
      </c>
      <c r="H373" s="2">
        <v>-1.5036829163793333</v>
      </c>
      <c r="I373" s="2">
        <v>4</v>
      </c>
      <c r="J373" s="2">
        <v>1</v>
      </c>
      <c r="K373">
        <v>-0.79052910360899575</v>
      </c>
      <c r="L373">
        <v>-0.40302774776137784</v>
      </c>
      <c r="M373">
        <v>-0.45704569228748476</v>
      </c>
      <c r="N373">
        <v>-0.81267254157321533</v>
      </c>
      <c r="O373">
        <v>-0.58261219633185224</v>
      </c>
      <c r="P373">
        <v>-0.59489688421274112</v>
      </c>
      <c r="Q373">
        <v>-0.27205670047774372</v>
      </c>
      <c r="R373">
        <v>-0.59649233046462202</v>
      </c>
      <c r="S373">
        <v>0.71215353977929829</v>
      </c>
      <c r="T373" s="71">
        <v>0.8928571428571429</v>
      </c>
      <c r="U373" s="71">
        <v>5.3571428571428568E-2</v>
      </c>
      <c r="V373" s="71">
        <v>5.3571428571428568E-2</v>
      </c>
      <c r="W373" s="70">
        <v>0.35714285714285715</v>
      </c>
      <c r="X373" s="71">
        <v>0</v>
      </c>
      <c r="Y373" s="71">
        <v>0</v>
      </c>
      <c r="Z373" s="71">
        <v>0</v>
      </c>
      <c r="AA373" s="71">
        <v>0</v>
      </c>
      <c r="AB373" s="71">
        <v>0</v>
      </c>
      <c r="AC373" s="71">
        <v>0</v>
      </c>
      <c r="AD373" s="71">
        <v>5.3571428571428568E-2</v>
      </c>
      <c r="AE373" s="71">
        <v>0.5892857142857143</v>
      </c>
      <c r="AF373" s="70">
        <v>0.6160714285714286</v>
      </c>
      <c r="AG373" s="72">
        <v>0.38392857142857145</v>
      </c>
      <c r="AH373" s="72">
        <v>0</v>
      </c>
      <c r="AI373" s="72">
        <v>0</v>
      </c>
      <c r="AJ373" s="70">
        <v>0.4107142857142857</v>
      </c>
      <c r="AK373" s="71">
        <v>5.3571428571428568E-2</v>
      </c>
      <c r="AL373" s="71">
        <v>2.6785714285714284E-2</v>
      </c>
      <c r="AM373" s="71">
        <v>0.45535714285714285</v>
      </c>
      <c r="AN373" s="71">
        <v>5.3571428571428568E-2</v>
      </c>
      <c r="AO373" s="71">
        <v>0</v>
      </c>
      <c r="AP373" s="71">
        <v>0</v>
      </c>
      <c r="AQ373" s="71">
        <v>0</v>
      </c>
      <c r="AR373" s="71">
        <v>0</v>
      </c>
      <c r="AS373" s="71">
        <v>0</v>
      </c>
      <c r="AT373" s="73">
        <v>0</v>
      </c>
    </row>
    <row r="374" spans="1:46" x14ac:dyDescent="0.15">
      <c r="A374" s="45">
        <v>1125510</v>
      </c>
      <c r="B374" s="2">
        <v>2</v>
      </c>
      <c r="C374" s="2">
        <v>1</v>
      </c>
      <c r="D374" s="2">
        <v>19</v>
      </c>
      <c r="E374" s="2">
        <v>2</v>
      </c>
      <c r="F374" s="2">
        <v>4</v>
      </c>
      <c r="G374" s="2">
        <v>1</v>
      </c>
      <c r="H374" s="2">
        <v>-0.93518275895803515</v>
      </c>
      <c r="I374" s="2">
        <v>4</v>
      </c>
      <c r="J374" s="2">
        <v>1</v>
      </c>
      <c r="K374">
        <v>1.0499488537955399</v>
      </c>
      <c r="L374">
        <v>0.86302800436860483</v>
      </c>
      <c r="M374">
        <v>-0.36085929615542905</v>
      </c>
      <c r="N374">
        <v>0.24905234594905801</v>
      </c>
      <c r="O374">
        <v>-0.35308670861083363</v>
      </c>
      <c r="P374">
        <v>0.27471218463338093</v>
      </c>
      <c r="Q374">
        <v>-0.20516145941880884</v>
      </c>
      <c r="R374">
        <v>0.55856385205632741</v>
      </c>
      <c r="S374">
        <v>-0.11398751328795408</v>
      </c>
      <c r="T374" s="71">
        <v>1</v>
      </c>
      <c r="U374" s="71">
        <v>0</v>
      </c>
      <c r="V374" s="71">
        <v>0</v>
      </c>
      <c r="W374" s="70">
        <v>0.51985559566786999</v>
      </c>
      <c r="X374" s="71">
        <v>2.1660649819494584E-2</v>
      </c>
      <c r="Y374" s="71">
        <v>0</v>
      </c>
      <c r="Z374" s="71">
        <v>0</v>
      </c>
      <c r="AA374" s="71">
        <v>1.0830324909747292E-2</v>
      </c>
      <c r="AB374" s="71">
        <v>0</v>
      </c>
      <c r="AC374" s="71">
        <v>4.3321299638989168E-2</v>
      </c>
      <c r="AD374" s="71">
        <v>0</v>
      </c>
      <c r="AE374" s="71">
        <v>0.40433212996389889</v>
      </c>
      <c r="AF374" s="70">
        <v>0.11191335740072202</v>
      </c>
      <c r="AG374" s="72">
        <v>0.86642599277978338</v>
      </c>
      <c r="AH374" s="72">
        <v>2.1660649819494584E-2</v>
      </c>
      <c r="AI374" s="72">
        <v>0</v>
      </c>
      <c r="AJ374" s="70">
        <v>0.82310469314079426</v>
      </c>
      <c r="AK374" s="71">
        <v>0</v>
      </c>
      <c r="AL374" s="71">
        <v>4.3321299638989168E-2</v>
      </c>
      <c r="AM374" s="71">
        <v>0</v>
      </c>
      <c r="AN374" s="71">
        <v>1.444043321299639E-2</v>
      </c>
      <c r="AO374" s="71">
        <v>5.4151624548736461E-2</v>
      </c>
      <c r="AP374" s="71">
        <v>0</v>
      </c>
      <c r="AQ374" s="71">
        <v>3.2490974729241874E-2</v>
      </c>
      <c r="AR374" s="71">
        <v>1.0830324909747292E-2</v>
      </c>
      <c r="AS374" s="71">
        <v>2.1660649819494584E-2</v>
      </c>
      <c r="AT374" s="73">
        <v>0</v>
      </c>
    </row>
    <row r="375" spans="1:46" x14ac:dyDescent="0.15">
      <c r="A375" s="45">
        <v>1125790</v>
      </c>
      <c r="B375" s="2">
        <v>3</v>
      </c>
      <c r="C375" s="2">
        <v>3</v>
      </c>
      <c r="D375" s="2">
        <v>6</v>
      </c>
      <c r="E375" s="2">
        <v>2</v>
      </c>
      <c r="F375" s="2">
        <v>2</v>
      </c>
      <c r="G375" s="2">
        <v>6</v>
      </c>
      <c r="H375" s="2">
        <v>-0.36668260153673704</v>
      </c>
      <c r="I375" s="2">
        <v>2</v>
      </c>
      <c r="J375" s="2">
        <v>1</v>
      </c>
      <c r="K375">
        <v>0.6993816238137236</v>
      </c>
      <c r="L375">
        <v>-0.40302774776137784</v>
      </c>
      <c r="M375">
        <v>-0.16848650389131761</v>
      </c>
      <c r="N375">
        <v>-0.272158053380058</v>
      </c>
      <c r="O375">
        <v>-0.18094259282006964</v>
      </c>
      <c r="P375">
        <v>-8.3095713485596384E-2</v>
      </c>
      <c r="Q375">
        <v>-0.23715483557742992</v>
      </c>
      <c r="R375">
        <v>-0.26149923808615644</v>
      </c>
      <c r="S375">
        <v>0.28411765266346423</v>
      </c>
      <c r="T375" s="71">
        <v>0.93622448979591832</v>
      </c>
      <c r="U375" s="71">
        <v>2.2959183673469389E-2</v>
      </c>
      <c r="V375" s="71">
        <v>4.0816326530612242E-2</v>
      </c>
      <c r="W375" s="70">
        <v>0.61989795918367352</v>
      </c>
      <c r="X375" s="71">
        <v>0</v>
      </c>
      <c r="Y375" s="71">
        <v>0</v>
      </c>
      <c r="Z375" s="71">
        <v>0</v>
      </c>
      <c r="AA375" s="71">
        <v>0</v>
      </c>
      <c r="AB375" s="71">
        <v>7.6530612244897961E-2</v>
      </c>
      <c r="AC375" s="71">
        <v>0</v>
      </c>
      <c r="AD375" s="71">
        <v>0</v>
      </c>
      <c r="AE375" s="71">
        <v>0.30357142857142855</v>
      </c>
      <c r="AF375" s="70">
        <v>0.29081632653061223</v>
      </c>
      <c r="AG375" s="72">
        <v>0.70918367346938771</v>
      </c>
      <c r="AH375" s="72">
        <v>0</v>
      </c>
      <c r="AI375" s="72">
        <v>0</v>
      </c>
      <c r="AJ375" s="70">
        <v>0.76275510204081631</v>
      </c>
      <c r="AK375" s="71">
        <v>0</v>
      </c>
      <c r="AL375" s="71">
        <v>2.2959183673469389E-2</v>
      </c>
      <c r="AM375" s="71">
        <v>4.5918367346938778E-2</v>
      </c>
      <c r="AN375" s="71">
        <v>8.1632653061224483E-2</v>
      </c>
      <c r="AO375" s="71">
        <v>1.020408163265306E-2</v>
      </c>
      <c r="AP375" s="71">
        <v>7.6530612244897961E-2</v>
      </c>
      <c r="AQ375" s="71">
        <v>0</v>
      </c>
      <c r="AR375" s="71">
        <v>0</v>
      </c>
      <c r="AS375" s="71">
        <v>0</v>
      </c>
      <c r="AT375" s="73">
        <v>0</v>
      </c>
    </row>
    <row r="376" spans="1:46" x14ac:dyDescent="0.15">
      <c r="A376" s="45">
        <v>1125840</v>
      </c>
      <c r="B376" s="2">
        <v>2</v>
      </c>
      <c r="C376" s="2">
        <v>3</v>
      </c>
      <c r="D376" s="2">
        <v>10</v>
      </c>
      <c r="E376" s="2">
        <v>2</v>
      </c>
      <c r="F376" s="2">
        <v>4</v>
      </c>
      <c r="G376" s="2">
        <v>4</v>
      </c>
      <c r="H376" s="2">
        <v>0.20181755588456107</v>
      </c>
      <c r="I376" s="2">
        <v>4</v>
      </c>
      <c r="J376" s="2">
        <v>2</v>
      </c>
      <c r="K376">
        <v>8.5888971345545045E-2</v>
      </c>
      <c r="L376">
        <v>-1.0360556238263692</v>
      </c>
      <c r="M376">
        <v>-0.45704569228748476</v>
      </c>
      <c r="N376">
        <v>0.27479113110111308</v>
      </c>
      <c r="O376">
        <v>-0.75475631212261618</v>
      </c>
      <c r="P376">
        <v>-0.34635627143705916</v>
      </c>
      <c r="Q376">
        <v>-0.37676229517868526</v>
      </c>
      <c r="R376">
        <v>1.4692984058692493</v>
      </c>
      <c r="S376">
        <v>-1.2004295986816806</v>
      </c>
      <c r="T376" s="71">
        <v>0.96797153024911031</v>
      </c>
      <c r="U376" s="71">
        <v>0</v>
      </c>
      <c r="V376" s="71">
        <v>3.2028469750889681E-2</v>
      </c>
      <c r="W376" s="70">
        <v>0</v>
      </c>
      <c r="X376" s="71">
        <v>0.54448398576512458</v>
      </c>
      <c r="Y376" s="71">
        <v>0</v>
      </c>
      <c r="Z376" s="71">
        <v>0</v>
      </c>
      <c r="AA376" s="71">
        <v>0</v>
      </c>
      <c r="AB376" s="71">
        <v>0</v>
      </c>
      <c r="AC376" s="71">
        <v>0</v>
      </c>
      <c r="AD376" s="71">
        <v>0</v>
      </c>
      <c r="AE376" s="71">
        <v>0.45551601423487542</v>
      </c>
      <c r="AF376" s="70">
        <v>0</v>
      </c>
      <c r="AG376" s="72">
        <v>0.32740213523131673</v>
      </c>
      <c r="AH376" s="72">
        <v>0.67259786476868333</v>
      </c>
      <c r="AI376" s="72">
        <v>0</v>
      </c>
      <c r="AJ376" s="70">
        <v>7.1174377224199295E-2</v>
      </c>
      <c r="AK376" s="71">
        <v>0.34163701067615659</v>
      </c>
      <c r="AL376" s="71">
        <v>0</v>
      </c>
      <c r="AM376" s="71">
        <v>0</v>
      </c>
      <c r="AN376" s="71">
        <v>0</v>
      </c>
      <c r="AO376" s="71">
        <v>0</v>
      </c>
      <c r="AP376" s="71">
        <v>0</v>
      </c>
      <c r="AQ376" s="71">
        <v>0</v>
      </c>
      <c r="AR376" s="71">
        <v>0</v>
      </c>
      <c r="AS376" s="71">
        <v>0.58718861209964412</v>
      </c>
      <c r="AT376" s="73">
        <v>0</v>
      </c>
    </row>
    <row r="377" spans="1:46" x14ac:dyDescent="0.15">
      <c r="A377" s="45">
        <v>1125910</v>
      </c>
      <c r="B377" s="2">
        <v>3</v>
      </c>
      <c r="C377" s="2">
        <v>3</v>
      </c>
      <c r="D377" s="2">
        <v>10</v>
      </c>
      <c r="E377" s="2">
        <v>2</v>
      </c>
      <c r="F377" s="2">
        <v>4</v>
      </c>
      <c r="G377" s="2">
        <v>4</v>
      </c>
      <c r="H377" s="2">
        <v>0.20181755588456107</v>
      </c>
      <c r="I377" s="2">
        <v>3</v>
      </c>
      <c r="J377" s="2">
        <v>1</v>
      </c>
      <c r="K377">
        <v>0.52409800882281543</v>
      </c>
      <c r="L377">
        <v>-1.6690834998913606</v>
      </c>
      <c r="M377">
        <v>-7.2300107759261906E-2</v>
      </c>
      <c r="N377">
        <v>-0.86093276373331862</v>
      </c>
      <c r="O377">
        <v>-0.69737494019236157</v>
      </c>
      <c r="P377">
        <v>-0.85532668347655383</v>
      </c>
      <c r="Q377">
        <v>-0.51869654577329494</v>
      </c>
      <c r="R377">
        <v>-0.56299302122677553</v>
      </c>
      <c r="S377">
        <v>-0.18590913807672149</v>
      </c>
      <c r="T377" s="71">
        <v>0.79425837320574166</v>
      </c>
      <c r="U377" s="71">
        <v>0.16267942583732056</v>
      </c>
      <c r="V377" s="71">
        <v>4.3062200956937802E-2</v>
      </c>
      <c r="W377" s="70">
        <v>0</v>
      </c>
      <c r="X377" s="71">
        <v>0</v>
      </c>
      <c r="Y377" s="71">
        <v>0</v>
      </c>
      <c r="Z377" s="71">
        <v>0</v>
      </c>
      <c r="AA377" s="71">
        <v>0</v>
      </c>
      <c r="AB377" s="71">
        <v>0</v>
      </c>
      <c r="AC377" s="71">
        <v>0</v>
      </c>
      <c r="AD377" s="71">
        <v>0</v>
      </c>
      <c r="AE377" s="71">
        <v>1</v>
      </c>
      <c r="AF377" s="70">
        <v>0.84688995215311003</v>
      </c>
      <c r="AG377" s="72">
        <v>0.11483253588516747</v>
      </c>
      <c r="AH377" s="72">
        <v>0</v>
      </c>
      <c r="AI377" s="72">
        <v>3.8277511961722487E-2</v>
      </c>
      <c r="AJ377" s="70">
        <v>0.61244019138755978</v>
      </c>
      <c r="AK377" s="71">
        <v>0.20095693779904306</v>
      </c>
      <c r="AL377" s="71">
        <v>0.14354066985645933</v>
      </c>
      <c r="AM377" s="71">
        <v>0</v>
      </c>
      <c r="AN377" s="71">
        <v>0</v>
      </c>
      <c r="AO377" s="71">
        <v>0</v>
      </c>
      <c r="AP377" s="71">
        <v>0</v>
      </c>
      <c r="AQ377" s="71">
        <v>4.3062200956937802E-2</v>
      </c>
      <c r="AR377" s="71">
        <v>0</v>
      </c>
      <c r="AS377" s="71">
        <v>0</v>
      </c>
      <c r="AT377" s="73">
        <v>0</v>
      </c>
    </row>
    <row r="378" spans="1:46" x14ac:dyDescent="0.15">
      <c r="A378" s="45">
        <v>1130020</v>
      </c>
      <c r="B378" s="2">
        <v>3</v>
      </c>
      <c r="C378" s="2">
        <v>1</v>
      </c>
      <c r="D378" s="2">
        <v>4</v>
      </c>
      <c r="E378" s="2">
        <v>2</v>
      </c>
      <c r="F378" s="2">
        <v>4</v>
      </c>
      <c r="G378" s="2">
        <v>4</v>
      </c>
      <c r="H378" s="2">
        <v>-2.0721830738006313</v>
      </c>
      <c r="I378" s="2">
        <v>4</v>
      </c>
      <c r="J378" s="2">
        <v>1</v>
      </c>
      <c r="K378">
        <v>-0.43996187362717948</v>
      </c>
      <c r="L378">
        <v>-0.40302774776137784</v>
      </c>
      <c r="M378">
        <v>0.31244547676896095</v>
      </c>
      <c r="N378">
        <v>-0.97675729691756663</v>
      </c>
      <c r="O378">
        <v>-6.617984895956032E-2</v>
      </c>
      <c r="P378">
        <v>-0.98299390028957501</v>
      </c>
      <c r="Q378">
        <v>-0.39880557827362034</v>
      </c>
      <c r="R378">
        <v>-1.0889321762609667</v>
      </c>
      <c r="S378">
        <v>-0.26313665373116168</v>
      </c>
      <c r="T378" s="71">
        <v>0.97687861271676302</v>
      </c>
      <c r="U378" s="71">
        <v>0</v>
      </c>
      <c r="V378" s="71">
        <v>2.3121387283236993E-2</v>
      </c>
      <c r="W378" s="70">
        <v>0.2774566473988439</v>
      </c>
      <c r="X378" s="71">
        <v>0</v>
      </c>
      <c r="Y378" s="71">
        <v>0</v>
      </c>
      <c r="Z378" s="71">
        <v>0</v>
      </c>
      <c r="AA378" s="71">
        <v>1.7341040462427744E-2</v>
      </c>
      <c r="AB378" s="71">
        <v>0</v>
      </c>
      <c r="AC378" s="71">
        <v>0</v>
      </c>
      <c r="AD378" s="71">
        <v>0</v>
      </c>
      <c r="AE378" s="71">
        <v>0.7052023121387283</v>
      </c>
      <c r="AF378" s="70">
        <v>0.17341040462427745</v>
      </c>
      <c r="AG378" s="72">
        <v>0.67052023121387283</v>
      </c>
      <c r="AH378" s="72">
        <v>5.2023121387283239E-2</v>
      </c>
      <c r="AI378" s="72">
        <v>0.10404624277456648</v>
      </c>
      <c r="AJ378" s="70">
        <v>0.67052023121387283</v>
      </c>
      <c r="AK378" s="71">
        <v>0</v>
      </c>
      <c r="AL378" s="71">
        <v>0</v>
      </c>
      <c r="AM378" s="71">
        <v>0.10404624277456648</v>
      </c>
      <c r="AN378" s="71">
        <v>0.13872832369942195</v>
      </c>
      <c r="AO378" s="71">
        <v>0</v>
      </c>
      <c r="AP378" s="71">
        <v>0</v>
      </c>
      <c r="AQ378" s="71">
        <v>1.7341040462427744E-2</v>
      </c>
      <c r="AR378" s="71">
        <v>1.7341040462427744E-2</v>
      </c>
      <c r="AS378" s="71">
        <v>5.2023121387283239E-2</v>
      </c>
      <c r="AT378" s="73">
        <v>0</v>
      </c>
    </row>
    <row r="379" spans="1:46" x14ac:dyDescent="0.15">
      <c r="A379" s="45">
        <v>1134090</v>
      </c>
      <c r="B379" s="2">
        <v>1</v>
      </c>
      <c r="C379" s="2">
        <v>3</v>
      </c>
      <c r="D379" s="2">
        <v>5</v>
      </c>
      <c r="E379" s="2">
        <v>2</v>
      </c>
      <c r="F379" s="2">
        <v>3</v>
      </c>
      <c r="G379" s="2">
        <v>4</v>
      </c>
      <c r="H379" s="2">
        <v>0.20181755588456107</v>
      </c>
      <c r="I379" s="2">
        <v>2</v>
      </c>
      <c r="J379" s="2">
        <v>1</v>
      </c>
      <c r="K379">
        <v>0.17353077884099913</v>
      </c>
      <c r="L379">
        <v>-1.0360556238263692</v>
      </c>
      <c r="M379">
        <v>2.3886288372793812E-2</v>
      </c>
      <c r="N379">
        <v>-0.36224380141225088</v>
      </c>
      <c r="O379">
        <v>-0.69737494019236157</v>
      </c>
      <c r="P379">
        <v>0.19941400354188729</v>
      </c>
      <c r="Q379">
        <v>-0.54909025312398496</v>
      </c>
      <c r="R379">
        <v>0.2568584943310484</v>
      </c>
      <c r="S379">
        <v>1.2817495561470622</v>
      </c>
      <c r="T379" s="71">
        <v>0.96703296703296704</v>
      </c>
      <c r="U379" s="71">
        <v>0</v>
      </c>
      <c r="V379" s="71">
        <v>3.2967032967032968E-2</v>
      </c>
      <c r="W379" s="70">
        <v>8.7912087912087919E-2</v>
      </c>
      <c r="X379" s="71">
        <v>0</v>
      </c>
      <c r="Y379" s="71">
        <v>0</v>
      </c>
      <c r="Z379" s="71">
        <v>0</v>
      </c>
      <c r="AA379" s="71">
        <v>0</v>
      </c>
      <c r="AB379" s="71">
        <v>0</v>
      </c>
      <c r="AC379" s="71">
        <v>0</v>
      </c>
      <c r="AD379" s="71">
        <v>0</v>
      </c>
      <c r="AE379" s="71">
        <v>0.91208791208791207</v>
      </c>
      <c r="AF379" s="70">
        <v>0.5</v>
      </c>
      <c r="AG379" s="72">
        <v>0.5</v>
      </c>
      <c r="AH379" s="72">
        <v>0</v>
      </c>
      <c r="AI379" s="72">
        <v>0</v>
      </c>
      <c r="AJ379" s="70">
        <v>0.31318681318681318</v>
      </c>
      <c r="AK379" s="71">
        <v>0</v>
      </c>
      <c r="AL379" s="71">
        <v>0</v>
      </c>
      <c r="AM379" s="71">
        <v>6.8681318681318687E-2</v>
      </c>
      <c r="AN379" s="71">
        <v>0</v>
      </c>
      <c r="AO379" s="71">
        <v>0</v>
      </c>
      <c r="AP379" s="71">
        <v>0</v>
      </c>
      <c r="AQ379" s="71">
        <v>0</v>
      </c>
      <c r="AR379" s="71">
        <v>0.35714285714285715</v>
      </c>
      <c r="AS379" s="71">
        <v>0</v>
      </c>
      <c r="AT379" s="73">
        <v>0.26098901098901101</v>
      </c>
    </row>
    <row r="380" spans="1:46" x14ac:dyDescent="0.15">
      <c r="A380" s="45">
        <v>1135050</v>
      </c>
      <c r="B380" s="2">
        <v>2</v>
      </c>
      <c r="C380" s="2">
        <v>1</v>
      </c>
      <c r="D380" s="2">
        <v>13</v>
      </c>
      <c r="E380" s="2">
        <v>2</v>
      </c>
      <c r="F380" s="2">
        <v>4</v>
      </c>
      <c r="G380" s="2">
        <v>6</v>
      </c>
      <c r="H380" s="2">
        <v>0.20181755588456107</v>
      </c>
      <c r="I380" s="2">
        <v>1</v>
      </c>
      <c r="J380" s="2">
        <v>1</v>
      </c>
      <c r="K380">
        <v>-8.9394643645363134E-2</v>
      </c>
      <c r="L380">
        <v>1.4960558804335962</v>
      </c>
      <c r="M380">
        <v>0.69719106129718378</v>
      </c>
      <c r="N380">
        <v>1.0919975596788629</v>
      </c>
      <c r="O380">
        <v>1.3683544492968061</v>
      </c>
      <c r="P380">
        <v>1.2077302480828662</v>
      </c>
      <c r="Q380">
        <v>-8.6925069267383387E-2</v>
      </c>
      <c r="R380">
        <v>-0.1774464258166504</v>
      </c>
      <c r="S380">
        <v>-1.3427963383335703E-2</v>
      </c>
      <c r="T380" s="71">
        <v>0.91299019607843135</v>
      </c>
      <c r="U380" s="71">
        <v>9.8039215686274508E-3</v>
      </c>
      <c r="V380" s="71">
        <v>7.720588235294118E-2</v>
      </c>
      <c r="W380" s="70">
        <v>0.32843137254901961</v>
      </c>
      <c r="X380" s="71">
        <v>0</v>
      </c>
      <c r="Y380" s="71">
        <v>0</v>
      </c>
      <c r="Z380" s="71">
        <v>9.8039215686274508E-3</v>
      </c>
      <c r="AA380" s="71">
        <v>0</v>
      </c>
      <c r="AB380" s="71">
        <v>3.3088235294117647E-2</v>
      </c>
      <c r="AC380" s="71">
        <v>0.20098039215686275</v>
      </c>
      <c r="AD380" s="71">
        <v>0.12132352941176471</v>
      </c>
      <c r="AE380" s="71">
        <v>0.30637254901960786</v>
      </c>
      <c r="AF380" s="70">
        <v>0.17769607843137256</v>
      </c>
      <c r="AG380" s="72">
        <v>0.78799019607843135</v>
      </c>
      <c r="AH380" s="72">
        <v>1.9607843137254902E-2</v>
      </c>
      <c r="AI380" s="72">
        <v>1.4705882352941176E-2</v>
      </c>
      <c r="AJ380" s="70">
        <v>0.50245098039215685</v>
      </c>
      <c r="AK380" s="71">
        <v>0.19117647058823528</v>
      </c>
      <c r="AL380" s="71">
        <v>0.24509803921568626</v>
      </c>
      <c r="AM380" s="71">
        <v>0</v>
      </c>
      <c r="AN380" s="71">
        <v>4.9019607843137254E-3</v>
      </c>
      <c r="AO380" s="71">
        <v>0</v>
      </c>
      <c r="AP380" s="71">
        <v>3.3088235294117647E-2</v>
      </c>
      <c r="AQ380" s="71">
        <v>3.6764705882352941E-3</v>
      </c>
      <c r="AR380" s="71">
        <v>0</v>
      </c>
      <c r="AS380" s="71">
        <v>1.9607843137254902E-2</v>
      </c>
      <c r="AT380" s="73">
        <v>0</v>
      </c>
    </row>
    <row r="381" spans="1:46" x14ac:dyDescent="0.15">
      <c r="A381" s="45">
        <v>1135150</v>
      </c>
      <c r="B381" s="2">
        <v>1</v>
      </c>
      <c r="C381" s="2">
        <v>3</v>
      </c>
      <c r="D381" s="2">
        <v>10</v>
      </c>
      <c r="E381" s="2">
        <v>2</v>
      </c>
      <c r="F381" s="2">
        <v>2</v>
      </c>
      <c r="G381" s="2">
        <v>5</v>
      </c>
      <c r="H381" s="2">
        <v>0.20181755588456107</v>
      </c>
      <c r="I381" s="2">
        <v>3</v>
      </c>
      <c r="J381" s="2">
        <v>1</v>
      </c>
      <c r="K381">
        <v>0.6993816238137236</v>
      </c>
      <c r="L381">
        <v>-0.40302774776137784</v>
      </c>
      <c r="M381">
        <v>1.0819366458254067</v>
      </c>
      <c r="N381">
        <v>-0.2020198638407078</v>
      </c>
      <c r="O381">
        <v>0.90930347385476884</v>
      </c>
      <c r="P381">
        <v>-8.479416869818647E-2</v>
      </c>
      <c r="Q381">
        <v>-0.33668978362647312</v>
      </c>
      <c r="R381">
        <v>-0.78366081144033495</v>
      </c>
      <c r="S381">
        <v>9.8694687966553951E-2</v>
      </c>
      <c r="T381" s="71">
        <v>0.84050265828902848</v>
      </c>
      <c r="U381" s="71">
        <v>6.5248912518124702E-2</v>
      </c>
      <c r="V381" s="71">
        <v>9.4248429192846789E-2</v>
      </c>
      <c r="W381" s="70">
        <v>0.58724021266312232</v>
      </c>
      <c r="X381" s="71">
        <v>0</v>
      </c>
      <c r="Y381" s="71">
        <v>0</v>
      </c>
      <c r="Z381" s="71">
        <v>0</v>
      </c>
      <c r="AA381" s="71">
        <v>0</v>
      </c>
      <c r="AB381" s="71">
        <v>0</v>
      </c>
      <c r="AC381" s="71">
        <v>0</v>
      </c>
      <c r="AD381" s="71">
        <v>7.2498791686805217E-3</v>
      </c>
      <c r="AE381" s="71">
        <v>0.40550990816819721</v>
      </c>
      <c r="AF381" s="70">
        <v>0.25084581923634608</v>
      </c>
      <c r="AG381" s="72">
        <v>0.67182213629772836</v>
      </c>
      <c r="AH381" s="72">
        <v>0</v>
      </c>
      <c r="AI381" s="72">
        <v>7.7332044465925565E-2</v>
      </c>
      <c r="AJ381" s="70">
        <v>0.78250362493958436</v>
      </c>
      <c r="AK381" s="71">
        <v>4.349927501208313E-2</v>
      </c>
      <c r="AL381" s="71">
        <v>7.9748670855485745E-2</v>
      </c>
      <c r="AM381" s="71">
        <v>5.0749154180763652E-2</v>
      </c>
      <c r="AN381" s="71">
        <v>9.6665055582406956E-3</v>
      </c>
      <c r="AO381" s="71">
        <v>1.4499758337361043E-2</v>
      </c>
      <c r="AP381" s="71">
        <v>0</v>
      </c>
      <c r="AQ381" s="71">
        <v>7.2498791686805217E-3</v>
      </c>
      <c r="AR381" s="71">
        <v>0</v>
      </c>
      <c r="AS381" s="71">
        <v>0</v>
      </c>
      <c r="AT381" s="73">
        <v>1.2083131947800869E-2</v>
      </c>
    </row>
    <row r="382" spans="1:46" x14ac:dyDescent="0.15">
      <c r="A382" s="45">
        <v>1135240</v>
      </c>
      <c r="B382" s="2">
        <v>1</v>
      </c>
      <c r="C382" s="2">
        <v>3</v>
      </c>
      <c r="D382" s="2">
        <v>10</v>
      </c>
      <c r="E382" s="2">
        <v>2</v>
      </c>
      <c r="F382" s="2">
        <v>2</v>
      </c>
      <c r="G382" s="2">
        <v>5</v>
      </c>
      <c r="H382" s="2">
        <v>-0.36668260153673704</v>
      </c>
      <c r="I382" s="2">
        <v>4</v>
      </c>
      <c r="J382" s="2">
        <v>1</v>
      </c>
      <c r="K382">
        <v>-1.4916635635726285</v>
      </c>
      <c r="L382">
        <v>-1.0360556238263692</v>
      </c>
      <c r="M382">
        <v>-0.55323208841954052</v>
      </c>
      <c r="N382">
        <v>-1.050756304229725</v>
      </c>
      <c r="O382">
        <v>-1.0416631717738896</v>
      </c>
      <c r="P382">
        <v>-0.95383708580677851</v>
      </c>
      <c r="Q382">
        <v>-0.50589919530984651</v>
      </c>
      <c r="R382">
        <v>-0.50887875245794645</v>
      </c>
      <c r="S382">
        <v>0.36481741227256492</v>
      </c>
      <c r="T382" s="71">
        <v>1</v>
      </c>
      <c r="U382" s="71">
        <v>0</v>
      </c>
      <c r="V382" s="71">
        <v>0</v>
      </c>
      <c r="W382" s="70">
        <v>0.16</v>
      </c>
      <c r="X382" s="71">
        <v>0</v>
      </c>
      <c r="Y382" s="71">
        <v>0</v>
      </c>
      <c r="Z382" s="71">
        <v>0</v>
      </c>
      <c r="AA382" s="71">
        <v>0</v>
      </c>
      <c r="AB382" s="71">
        <v>0</v>
      </c>
      <c r="AC382" s="71">
        <v>0</v>
      </c>
      <c r="AD382" s="71">
        <v>0</v>
      </c>
      <c r="AE382" s="71">
        <v>0.84</v>
      </c>
      <c r="AF382" s="70">
        <v>0.92</v>
      </c>
      <c r="AG382" s="72">
        <v>0</v>
      </c>
      <c r="AH382" s="72">
        <v>0</v>
      </c>
      <c r="AI382" s="72">
        <v>0.08</v>
      </c>
      <c r="AJ382" s="70">
        <v>0.88</v>
      </c>
      <c r="AK382" s="71">
        <v>0</v>
      </c>
      <c r="AL382" s="71">
        <v>0</v>
      </c>
      <c r="AM382" s="71">
        <v>0.12</v>
      </c>
      <c r="AN382" s="71">
        <v>0</v>
      </c>
      <c r="AO382" s="71">
        <v>0</v>
      </c>
      <c r="AP382" s="71">
        <v>0</v>
      </c>
      <c r="AQ382" s="71">
        <v>0</v>
      </c>
      <c r="AR382" s="71">
        <v>0</v>
      </c>
      <c r="AS382" s="71">
        <v>0</v>
      </c>
      <c r="AT382" s="73">
        <v>0</v>
      </c>
    </row>
    <row r="383" spans="1:46" x14ac:dyDescent="0.15">
      <c r="A383" s="45">
        <v>1135320</v>
      </c>
      <c r="B383" s="2">
        <v>1</v>
      </c>
      <c r="C383" s="2">
        <v>3</v>
      </c>
      <c r="D383" s="2">
        <v>10</v>
      </c>
      <c r="E383" s="2">
        <v>2</v>
      </c>
      <c r="F383" s="2">
        <v>1</v>
      </c>
      <c r="G383" s="2">
        <v>5</v>
      </c>
      <c r="H383" s="2">
        <v>-0.36668260153673704</v>
      </c>
      <c r="I383" s="2">
        <v>4</v>
      </c>
      <c r="J383" s="2">
        <v>1</v>
      </c>
      <c r="K383">
        <v>-1.4916635635726285</v>
      </c>
      <c r="L383">
        <v>-1.0360556238263692</v>
      </c>
      <c r="M383">
        <v>-1.3227232574759862</v>
      </c>
      <c r="N383">
        <v>-1.3660564223424001</v>
      </c>
      <c r="O383">
        <v>-1.6728582630066908</v>
      </c>
      <c r="P383">
        <v>-1.2878666109494947</v>
      </c>
      <c r="Q383">
        <v>-0.62107534948088228</v>
      </c>
      <c r="R383">
        <v>0.94447589447631985</v>
      </c>
      <c r="S383">
        <v>0.94850652595252027</v>
      </c>
      <c r="T383" s="71">
        <v>1</v>
      </c>
      <c r="U383" s="71">
        <v>0</v>
      </c>
      <c r="V383" s="71">
        <v>0</v>
      </c>
      <c r="W383" s="70">
        <v>0</v>
      </c>
      <c r="X383" s="71">
        <v>0</v>
      </c>
      <c r="Y383" s="71">
        <v>0</v>
      </c>
      <c r="Z383" s="71">
        <v>0</v>
      </c>
      <c r="AA383" s="71">
        <v>0</v>
      </c>
      <c r="AB383" s="71">
        <v>0</v>
      </c>
      <c r="AC383" s="71">
        <v>0.30769230769230771</v>
      </c>
      <c r="AD383" s="71">
        <v>0</v>
      </c>
      <c r="AE383" s="71">
        <v>0.69230769230769229</v>
      </c>
      <c r="AF383" s="70">
        <v>0.69230769230769229</v>
      </c>
      <c r="AG383" s="72">
        <v>0.30769230769230771</v>
      </c>
      <c r="AH383" s="72">
        <v>0</v>
      </c>
      <c r="AI383" s="72">
        <v>0</v>
      </c>
      <c r="AJ383" s="70">
        <v>0</v>
      </c>
      <c r="AK383" s="71">
        <v>0.69230769230769229</v>
      </c>
      <c r="AL383" s="71">
        <v>0.30769230769230771</v>
      </c>
      <c r="AM383" s="71">
        <v>0</v>
      </c>
      <c r="AN383" s="71">
        <v>0</v>
      </c>
      <c r="AO383" s="71">
        <v>0</v>
      </c>
      <c r="AP383" s="71">
        <v>0</v>
      </c>
      <c r="AQ383" s="71">
        <v>0</v>
      </c>
      <c r="AR383" s="71">
        <v>0</v>
      </c>
      <c r="AS383" s="71">
        <v>0</v>
      </c>
      <c r="AT383" s="73">
        <v>0</v>
      </c>
    </row>
    <row r="384" spans="1:46" x14ac:dyDescent="0.15">
      <c r="A384" s="45">
        <v>1137070</v>
      </c>
      <c r="B384" s="2">
        <v>3</v>
      </c>
      <c r="C384" s="2">
        <v>3</v>
      </c>
      <c r="D384" s="2">
        <v>10</v>
      </c>
      <c r="E384" s="2">
        <v>2</v>
      </c>
      <c r="F384" s="2">
        <v>4</v>
      </c>
      <c r="G384" s="2">
        <v>5</v>
      </c>
      <c r="H384" s="2">
        <v>-0.36668260153673704</v>
      </c>
      <c r="I384" s="2">
        <v>4</v>
      </c>
      <c r="J384" s="2">
        <v>1</v>
      </c>
      <c r="K384">
        <v>1.6634415062637185</v>
      </c>
      <c r="L384">
        <v>1.4960558804335962</v>
      </c>
      <c r="M384">
        <v>1.8514278148818526</v>
      </c>
      <c r="N384">
        <v>1.0437373375187595</v>
      </c>
      <c r="O384">
        <v>1.1962103335060421</v>
      </c>
      <c r="P384">
        <v>1.4732554129844491</v>
      </c>
      <c r="Q384">
        <v>-0.4345996712992054</v>
      </c>
      <c r="R384">
        <v>-0.12041560879599485</v>
      </c>
      <c r="S384">
        <v>0.35841305843781085</v>
      </c>
      <c r="T384" s="71">
        <v>0.76154806491885141</v>
      </c>
      <c r="U384" s="71">
        <v>5.4931335830212237E-2</v>
      </c>
      <c r="V384" s="71">
        <v>0.18352059925093633</v>
      </c>
      <c r="W384" s="70">
        <v>0.3595505617977528</v>
      </c>
      <c r="X384" s="71">
        <v>0</v>
      </c>
      <c r="Y384" s="71">
        <v>1.1235955056179775E-2</v>
      </c>
      <c r="Z384" s="71">
        <v>0</v>
      </c>
      <c r="AA384" s="71">
        <v>7.4906367041198503E-3</v>
      </c>
      <c r="AB384" s="71">
        <v>0</v>
      </c>
      <c r="AC384" s="71">
        <v>6.4918851435705374E-2</v>
      </c>
      <c r="AD384" s="71">
        <v>1.1235955056179775E-2</v>
      </c>
      <c r="AE384" s="71">
        <v>0.54556803995006242</v>
      </c>
      <c r="AF384" s="70">
        <v>0.41697877652933835</v>
      </c>
      <c r="AG384" s="72">
        <v>0.53433208489388262</v>
      </c>
      <c r="AH384" s="72">
        <v>0</v>
      </c>
      <c r="AI384" s="72">
        <v>4.8689138576779027E-2</v>
      </c>
      <c r="AJ384" s="70">
        <v>0.60923845193508119</v>
      </c>
      <c r="AK384" s="71">
        <v>1.1235955056179775E-2</v>
      </c>
      <c r="AL384" s="71">
        <v>0.11735330836454431</v>
      </c>
      <c r="AM384" s="71">
        <v>8.8639200998751555E-2</v>
      </c>
      <c r="AN384" s="71">
        <v>0.11485642946317104</v>
      </c>
      <c r="AO384" s="71">
        <v>3.9950062421972535E-2</v>
      </c>
      <c r="AP384" s="71">
        <v>0</v>
      </c>
      <c r="AQ384" s="71">
        <v>0</v>
      </c>
      <c r="AR384" s="71">
        <v>7.4906367041198503E-3</v>
      </c>
      <c r="AS384" s="71">
        <v>0</v>
      </c>
      <c r="AT384" s="73">
        <v>1.1235955056179775E-2</v>
      </c>
    </row>
    <row r="385" spans="1:46" x14ac:dyDescent="0.15">
      <c r="A385" s="45">
        <v>1137150</v>
      </c>
      <c r="B385" s="2">
        <v>2</v>
      </c>
      <c r="C385" s="2">
        <v>3</v>
      </c>
      <c r="D385" s="2">
        <v>10</v>
      </c>
      <c r="E385" s="2">
        <v>2</v>
      </c>
      <c r="F385" s="2">
        <v>3</v>
      </c>
      <c r="G385" s="2">
        <v>5</v>
      </c>
      <c r="H385" s="2">
        <v>-0.36668260153673704</v>
      </c>
      <c r="I385" s="2">
        <v>4</v>
      </c>
      <c r="J385" s="2">
        <v>1</v>
      </c>
      <c r="K385">
        <v>-1.4916635635726285</v>
      </c>
      <c r="L385">
        <v>0.86302800436860483</v>
      </c>
      <c r="M385">
        <v>-0.26467290002337335</v>
      </c>
      <c r="N385">
        <v>-0.56493673448468484</v>
      </c>
      <c r="O385">
        <v>-0.86951905598312551</v>
      </c>
      <c r="P385">
        <v>0.12298351897533359</v>
      </c>
      <c r="Q385">
        <v>-0.5324783078108547</v>
      </c>
      <c r="R385">
        <v>0.22214703903525332</v>
      </c>
      <c r="S385">
        <v>1.9721679353729844</v>
      </c>
      <c r="T385" s="71">
        <v>0.86710963455149503</v>
      </c>
      <c r="U385" s="71">
        <v>7.9734219269102985E-2</v>
      </c>
      <c r="V385" s="71">
        <v>5.3156146179401995E-2</v>
      </c>
      <c r="W385" s="70">
        <v>5.9800664451827246E-2</v>
      </c>
      <c r="X385" s="71">
        <v>0</v>
      </c>
      <c r="Y385" s="71">
        <v>0.17940199335548174</v>
      </c>
      <c r="Z385" s="71">
        <v>7.9734219269102985E-2</v>
      </c>
      <c r="AA385" s="71">
        <v>2.9900332225913623E-2</v>
      </c>
      <c r="AB385" s="71">
        <v>0</v>
      </c>
      <c r="AC385" s="71">
        <v>0</v>
      </c>
      <c r="AD385" s="71">
        <v>0</v>
      </c>
      <c r="AE385" s="71">
        <v>0.65116279069767447</v>
      </c>
      <c r="AF385" s="70">
        <v>0.56146179401993357</v>
      </c>
      <c r="AG385" s="72">
        <v>0.43853820598006643</v>
      </c>
      <c r="AH385" s="72">
        <v>0</v>
      </c>
      <c r="AI385" s="72">
        <v>0</v>
      </c>
      <c r="AJ385" s="70">
        <v>0.13953488372093023</v>
      </c>
      <c r="AK385" s="71">
        <v>0</v>
      </c>
      <c r="AL385" s="71">
        <v>0</v>
      </c>
      <c r="AM385" s="71">
        <v>0.69767441860465118</v>
      </c>
      <c r="AN385" s="71">
        <v>0</v>
      </c>
      <c r="AO385" s="71">
        <v>0.13289036544850499</v>
      </c>
      <c r="AP385" s="71">
        <v>0</v>
      </c>
      <c r="AQ385" s="71">
        <v>0</v>
      </c>
      <c r="AR385" s="71">
        <v>2.9900332225913623E-2</v>
      </c>
      <c r="AS385" s="71">
        <v>0</v>
      </c>
      <c r="AT385" s="73">
        <v>0</v>
      </c>
    </row>
    <row r="386" spans="1:46" x14ac:dyDescent="0.15">
      <c r="A386" s="45">
        <v>1137510</v>
      </c>
      <c r="B386" s="2">
        <v>2</v>
      </c>
      <c r="C386" s="2">
        <v>3</v>
      </c>
      <c r="D386" s="2">
        <v>10</v>
      </c>
      <c r="E386" s="2">
        <v>2</v>
      </c>
      <c r="F386" s="2">
        <v>4</v>
      </c>
      <c r="G386" s="2">
        <v>5</v>
      </c>
      <c r="H386" s="2">
        <v>-0.93518275895803515</v>
      </c>
      <c r="I386" s="2">
        <v>4</v>
      </c>
      <c r="J386" s="2">
        <v>1</v>
      </c>
      <c r="K386">
        <v>-1.7528361499090444E-3</v>
      </c>
      <c r="L386">
        <v>0.86302800436860483</v>
      </c>
      <c r="M386">
        <v>2.3886288372793812E-2</v>
      </c>
      <c r="N386">
        <v>0.86356584145437376</v>
      </c>
      <c r="O386">
        <v>0.22072701069171297</v>
      </c>
      <c r="P386">
        <v>1.1935764546446155</v>
      </c>
      <c r="Q386">
        <v>-0.16516973922053263</v>
      </c>
      <c r="R386">
        <v>0.4706999495410612</v>
      </c>
      <c r="S386">
        <v>0.26870374973069072</v>
      </c>
      <c r="T386" s="71">
        <v>1</v>
      </c>
      <c r="U386" s="71">
        <v>0</v>
      </c>
      <c r="V386" s="71">
        <v>0</v>
      </c>
      <c r="W386" s="70">
        <v>2.4161073825503355E-2</v>
      </c>
      <c r="X386" s="71">
        <v>1.6107382550335572E-2</v>
      </c>
      <c r="Y386" s="71">
        <v>0.1087248322147651</v>
      </c>
      <c r="Z386" s="71">
        <v>0</v>
      </c>
      <c r="AA386" s="71">
        <v>2.4161073825503355E-2</v>
      </c>
      <c r="AB386" s="71">
        <v>0</v>
      </c>
      <c r="AC386" s="71">
        <v>0</v>
      </c>
      <c r="AD386" s="71">
        <v>0</v>
      </c>
      <c r="AE386" s="71">
        <v>0.82684563758389262</v>
      </c>
      <c r="AF386" s="70">
        <v>4.832214765100671E-2</v>
      </c>
      <c r="AG386" s="72">
        <v>0.93557046979865777</v>
      </c>
      <c r="AH386" s="72">
        <v>1.6107382550335572E-2</v>
      </c>
      <c r="AI386" s="72">
        <v>0</v>
      </c>
      <c r="AJ386" s="70">
        <v>2.4161073825503355E-2</v>
      </c>
      <c r="AK386" s="71">
        <v>0.81879194630872487</v>
      </c>
      <c r="AL386" s="71">
        <v>8.0536912751677861E-3</v>
      </c>
      <c r="AM386" s="71">
        <v>0.1087248322147651</v>
      </c>
      <c r="AN386" s="71">
        <v>0</v>
      </c>
      <c r="AO386" s="71">
        <v>0</v>
      </c>
      <c r="AP386" s="71">
        <v>0</v>
      </c>
      <c r="AQ386" s="71">
        <v>0</v>
      </c>
      <c r="AR386" s="71">
        <v>2.4161073825503355E-2</v>
      </c>
      <c r="AS386" s="71">
        <v>1.6107382550335572E-2</v>
      </c>
      <c r="AT386" s="73">
        <v>0</v>
      </c>
    </row>
    <row r="387" spans="1:46" x14ac:dyDescent="0.15">
      <c r="A387" s="45">
        <v>1137580</v>
      </c>
      <c r="B387" s="2">
        <v>1</v>
      </c>
      <c r="C387" s="2">
        <v>1</v>
      </c>
      <c r="D387" s="2">
        <v>9</v>
      </c>
      <c r="E387" s="2">
        <v>2</v>
      </c>
      <c r="F387" s="2">
        <v>4</v>
      </c>
      <c r="G387" s="2">
        <v>7</v>
      </c>
      <c r="H387" s="2">
        <v>-1.5036829163793333</v>
      </c>
      <c r="I387" s="2">
        <v>4</v>
      </c>
      <c r="J387" s="2">
        <v>1</v>
      </c>
      <c r="K387">
        <v>-0.26467825863627131</v>
      </c>
      <c r="L387">
        <v>0.86302800436860483</v>
      </c>
      <c r="M387">
        <v>0.12007268450484952</v>
      </c>
      <c r="N387">
        <v>-0.54241529747663664</v>
      </c>
      <c r="O387">
        <v>-6.617984895956032E-2</v>
      </c>
      <c r="P387">
        <v>-3.7237422745664168E-2</v>
      </c>
      <c r="Q387">
        <v>-0.32748907414294814</v>
      </c>
      <c r="R387">
        <v>-0.63669150155003784</v>
      </c>
      <c r="S387">
        <v>1.3644931199118264</v>
      </c>
      <c r="T387" s="71">
        <v>0.97077922077922074</v>
      </c>
      <c r="U387" s="71">
        <v>0</v>
      </c>
      <c r="V387" s="71">
        <v>2.922077922077922E-2</v>
      </c>
      <c r="W387" s="70">
        <v>0.32792207792207795</v>
      </c>
      <c r="X387" s="71">
        <v>0</v>
      </c>
      <c r="Y387" s="71">
        <v>0.20454545454545456</v>
      </c>
      <c r="Z387" s="71">
        <v>0</v>
      </c>
      <c r="AA387" s="71">
        <v>3.896103896103896E-2</v>
      </c>
      <c r="AB387" s="71">
        <v>0</v>
      </c>
      <c r="AC387" s="71">
        <v>0.11688311688311688</v>
      </c>
      <c r="AD387" s="71">
        <v>0</v>
      </c>
      <c r="AE387" s="71">
        <v>0.31168831168831168</v>
      </c>
      <c r="AF387" s="70">
        <v>0.56493506493506496</v>
      </c>
      <c r="AG387" s="72">
        <v>0.43506493506493504</v>
      </c>
      <c r="AH387" s="72">
        <v>0</v>
      </c>
      <c r="AI387" s="72">
        <v>0</v>
      </c>
      <c r="AJ387" s="70">
        <v>0.47402597402597402</v>
      </c>
      <c r="AK387" s="71">
        <v>0</v>
      </c>
      <c r="AL387" s="71">
        <v>0.17532467532467533</v>
      </c>
      <c r="AM387" s="71">
        <v>0.31168831168831168</v>
      </c>
      <c r="AN387" s="71">
        <v>0</v>
      </c>
      <c r="AO387" s="71">
        <v>0</v>
      </c>
      <c r="AP387" s="71">
        <v>0</v>
      </c>
      <c r="AQ387" s="71">
        <v>0</v>
      </c>
      <c r="AR387" s="71">
        <v>3.896103896103896E-2</v>
      </c>
      <c r="AS387" s="71">
        <v>0</v>
      </c>
      <c r="AT387" s="73">
        <v>0</v>
      </c>
    </row>
    <row r="388" spans="1:46" x14ac:dyDescent="0.15">
      <c r="A388" s="45">
        <v>1137610</v>
      </c>
      <c r="B388" s="2">
        <v>3</v>
      </c>
      <c r="C388" s="2">
        <v>1</v>
      </c>
      <c r="D388" s="2">
        <v>10</v>
      </c>
      <c r="E388" s="2">
        <v>2</v>
      </c>
      <c r="F388" s="2">
        <v>1</v>
      </c>
      <c r="G388" s="2">
        <v>4</v>
      </c>
      <c r="H388" s="2">
        <v>-0.36668260153673704</v>
      </c>
      <c r="I388" s="2">
        <v>1</v>
      </c>
      <c r="J388" s="2">
        <v>1</v>
      </c>
      <c r="K388">
        <v>-0.61524548861808759</v>
      </c>
      <c r="L388">
        <v>1.4960558804335962</v>
      </c>
      <c r="M388">
        <v>-0.16848650389131761</v>
      </c>
      <c r="N388">
        <v>-0.45554689758845063</v>
      </c>
      <c r="O388">
        <v>-0.35308670861083363</v>
      </c>
      <c r="P388">
        <v>-0.55696471779822931</v>
      </c>
      <c r="Q388">
        <v>-0.31942351712816969</v>
      </c>
      <c r="R388">
        <v>-0.32179799471428022</v>
      </c>
      <c r="S388">
        <v>-0.46464199669874101</v>
      </c>
      <c r="T388" s="71">
        <v>0.86567164179104472</v>
      </c>
      <c r="U388" s="71">
        <v>0.13432835820895522</v>
      </c>
      <c r="V388" s="71">
        <v>0</v>
      </c>
      <c r="W388" s="70">
        <v>0.16716417910447762</v>
      </c>
      <c r="X388" s="71">
        <v>0.41194029850746267</v>
      </c>
      <c r="Y388" s="71">
        <v>0.13432835820895522</v>
      </c>
      <c r="Z388" s="71">
        <v>8.3582089552238809E-2</v>
      </c>
      <c r="AA388" s="71">
        <v>0</v>
      </c>
      <c r="AB388" s="71">
        <v>0</v>
      </c>
      <c r="AC388" s="71">
        <v>0</v>
      </c>
      <c r="AD388" s="71">
        <v>7.1641791044776124E-2</v>
      </c>
      <c r="AE388" s="71">
        <v>0.13134328358208955</v>
      </c>
      <c r="AF388" s="70">
        <v>8.3582089552238809E-2</v>
      </c>
      <c r="AG388" s="72">
        <v>0.5044776119402985</v>
      </c>
      <c r="AH388" s="72">
        <v>0.41194029850746267</v>
      </c>
      <c r="AI388" s="72">
        <v>0</v>
      </c>
      <c r="AJ388" s="70">
        <v>0.37014925373134328</v>
      </c>
      <c r="AK388" s="71">
        <v>7.1641791044776124E-2</v>
      </c>
      <c r="AL388" s="71">
        <v>0</v>
      </c>
      <c r="AM388" s="71">
        <v>0.13432835820895522</v>
      </c>
      <c r="AN388" s="71">
        <v>1.1940298507462687E-2</v>
      </c>
      <c r="AO388" s="71">
        <v>0</v>
      </c>
      <c r="AP388" s="71">
        <v>0</v>
      </c>
      <c r="AQ388" s="71">
        <v>0</v>
      </c>
      <c r="AR388" s="71">
        <v>0</v>
      </c>
      <c r="AS388" s="71">
        <v>0.41194029850746267</v>
      </c>
      <c r="AT388" s="73">
        <v>0</v>
      </c>
    </row>
    <row r="389" spans="1:46" x14ac:dyDescent="0.15">
      <c r="A389" s="45">
        <v>1140060</v>
      </c>
      <c r="B389" s="2">
        <v>2</v>
      </c>
      <c r="C389" s="2">
        <v>1</v>
      </c>
      <c r="D389" s="2">
        <v>4</v>
      </c>
      <c r="E389" s="2">
        <v>2</v>
      </c>
      <c r="F389" s="2">
        <v>3</v>
      </c>
      <c r="G389" s="2">
        <v>5</v>
      </c>
      <c r="H389" s="2">
        <v>-0.36668260153673704</v>
      </c>
      <c r="I389" s="2">
        <v>2</v>
      </c>
      <c r="J389" s="2">
        <v>1</v>
      </c>
      <c r="K389">
        <v>0.34881439383190727</v>
      </c>
      <c r="L389">
        <v>0.86302800436860483</v>
      </c>
      <c r="M389">
        <v>1.1781230419574624</v>
      </c>
      <c r="N389">
        <v>1.4185931436555117E-2</v>
      </c>
      <c r="O389">
        <v>0.85192210192451423</v>
      </c>
      <c r="P389">
        <v>3.5255023564978068E-3</v>
      </c>
      <c r="Q389">
        <v>-0.37426930482866294</v>
      </c>
      <c r="R389">
        <v>-0.61761146020152535</v>
      </c>
      <c r="S389">
        <v>-0.18354373449642308</v>
      </c>
      <c r="T389" s="71">
        <v>0.90852390852390852</v>
      </c>
      <c r="U389" s="71">
        <v>9.1476091476091481E-2</v>
      </c>
      <c r="V389" s="71">
        <v>0</v>
      </c>
      <c r="W389" s="70">
        <v>0.30769230769230771</v>
      </c>
      <c r="X389" s="71">
        <v>0</v>
      </c>
      <c r="Y389" s="71">
        <v>1.8711018711018712E-2</v>
      </c>
      <c r="Z389" s="71">
        <v>3.3264033264033266E-2</v>
      </c>
      <c r="AA389" s="71">
        <v>6.2370062370062374E-3</v>
      </c>
      <c r="AB389" s="71">
        <v>0</v>
      </c>
      <c r="AC389" s="71">
        <v>0</v>
      </c>
      <c r="AD389" s="71">
        <v>0</v>
      </c>
      <c r="AE389" s="71">
        <v>0.63409563409563408</v>
      </c>
      <c r="AF389" s="70">
        <v>0.37629937629937632</v>
      </c>
      <c r="AG389" s="72">
        <v>0.51559251559251562</v>
      </c>
      <c r="AH389" s="72">
        <v>0</v>
      </c>
      <c r="AI389" s="72">
        <v>0.10810810810810811</v>
      </c>
      <c r="AJ389" s="70">
        <v>0.64449064449064453</v>
      </c>
      <c r="AK389" s="71">
        <v>1.8711018711018712E-2</v>
      </c>
      <c r="AL389" s="71">
        <v>0</v>
      </c>
      <c r="AM389" s="71">
        <v>2.4948024948024949E-2</v>
      </c>
      <c r="AN389" s="71">
        <v>0.23284823284823286</v>
      </c>
      <c r="AO389" s="71">
        <v>5.6133056133056136E-2</v>
      </c>
      <c r="AP389" s="71">
        <v>0</v>
      </c>
      <c r="AQ389" s="71">
        <v>0</v>
      </c>
      <c r="AR389" s="71">
        <v>6.2370062370062374E-3</v>
      </c>
      <c r="AS389" s="71">
        <v>0</v>
      </c>
      <c r="AT389" s="73">
        <v>1.6632016632016633E-2</v>
      </c>
    </row>
    <row r="390" spans="1:46" x14ac:dyDescent="0.15">
      <c r="A390" s="45">
        <v>1140070</v>
      </c>
      <c r="B390" s="2">
        <v>3</v>
      </c>
      <c r="C390" s="2">
        <v>3</v>
      </c>
      <c r="D390" s="2">
        <v>10</v>
      </c>
      <c r="E390" s="2">
        <v>2</v>
      </c>
      <c r="F390" s="2">
        <v>3</v>
      </c>
      <c r="G390" s="2">
        <v>5</v>
      </c>
      <c r="H390" s="2">
        <v>-1.5036829163793333</v>
      </c>
      <c r="I390" s="2">
        <v>4</v>
      </c>
      <c r="J390" s="2">
        <v>1</v>
      </c>
      <c r="K390">
        <v>-1.4040217560771744</v>
      </c>
      <c r="L390">
        <v>2.1290837564985874</v>
      </c>
      <c r="M390">
        <v>1.0819366458254067</v>
      </c>
      <c r="N390">
        <v>-0.70650005282098793</v>
      </c>
      <c r="O390">
        <v>0.79454072999425951</v>
      </c>
      <c r="P390">
        <v>-0.67161044464805986</v>
      </c>
      <c r="Q390">
        <v>-0.36512834021191398</v>
      </c>
      <c r="R390">
        <v>-1.0945153944672743</v>
      </c>
      <c r="S390">
        <v>-6.7039598701088152E-2</v>
      </c>
      <c r="T390" s="71">
        <v>0.953307392996109</v>
      </c>
      <c r="U390" s="71">
        <v>4.6692607003891051E-2</v>
      </c>
      <c r="V390" s="71">
        <v>0</v>
      </c>
      <c r="W390" s="70">
        <v>0.2140077821011673</v>
      </c>
      <c r="X390" s="71">
        <v>0.21011673151750973</v>
      </c>
      <c r="Y390" s="71">
        <v>1.1673151750972763E-2</v>
      </c>
      <c r="Z390" s="71">
        <v>6.2256809338521402E-2</v>
      </c>
      <c r="AA390" s="71">
        <v>2.3346303501945526E-2</v>
      </c>
      <c r="AB390" s="71">
        <v>0</v>
      </c>
      <c r="AC390" s="71">
        <v>0</v>
      </c>
      <c r="AD390" s="71">
        <v>7.0038910505836577E-2</v>
      </c>
      <c r="AE390" s="71">
        <v>0.40856031128404668</v>
      </c>
      <c r="AF390" s="70">
        <v>0.30350194552529181</v>
      </c>
      <c r="AG390" s="72">
        <v>0.48638132295719844</v>
      </c>
      <c r="AH390" s="72">
        <v>0.21011673151750973</v>
      </c>
      <c r="AI390" s="72">
        <v>0</v>
      </c>
      <c r="AJ390" s="70">
        <v>0.62645914396887159</v>
      </c>
      <c r="AK390" s="71">
        <v>7.0038910505836577E-2</v>
      </c>
      <c r="AL390" s="71">
        <v>0</v>
      </c>
      <c r="AM390" s="71">
        <v>3.5019455252918288E-2</v>
      </c>
      <c r="AN390" s="71">
        <v>0</v>
      </c>
      <c r="AO390" s="71">
        <v>3.5019455252918288E-2</v>
      </c>
      <c r="AP390" s="71">
        <v>0</v>
      </c>
      <c r="AQ390" s="71">
        <v>0</v>
      </c>
      <c r="AR390" s="71">
        <v>2.3346303501945526E-2</v>
      </c>
      <c r="AS390" s="71">
        <v>0.21011673151750973</v>
      </c>
      <c r="AT390" s="73">
        <v>0</v>
      </c>
    </row>
    <row r="391" spans="1:46" x14ac:dyDescent="0.15">
      <c r="A391" s="45">
        <v>1140180</v>
      </c>
      <c r="B391" s="2">
        <v>3</v>
      </c>
      <c r="C391" s="2">
        <v>1</v>
      </c>
      <c r="D391" s="2">
        <v>4</v>
      </c>
      <c r="E391" s="2">
        <v>1</v>
      </c>
      <c r="F391" s="2">
        <v>4</v>
      </c>
      <c r="G391" s="2">
        <v>7</v>
      </c>
      <c r="H391" s="2">
        <v>-0.36668260153673704</v>
      </c>
      <c r="I391" s="2">
        <v>4</v>
      </c>
      <c r="J391" s="2">
        <v>1</v>
      </c>
      <c r="K391">
        <v>1.0499488537955399</v>
      </c>
      <c r="L391">
        <v>1.4960558804335962</v>
      </c>
      <c r="M391">
        <v>0.60100466516512807</v>
      </c>
      <c r="N391">
        <v>-0.61319695664478813</v>
      </c>
      <c r="O391">
        <v>-0.35308670861083363</v>
      </c>
      <c r="P391">
        <v>-0.48025115736291063</v>
      </c>
      <c r="Q391">
        <v>-0.56872255213041145</v>
      </c>
      <c r="R391">
        <v>-0.51877393303281805</v>
      </c>
      <c r="S391">
        <v>0.25065798574937198</v>
      </c>
      <c r="T391" s="71">
        <v>0.8776223776223776</v>
      </c>
      <c r="U391" s="71">
        <v>0.12237762237762238</v>
      </c>
      <c r="V391" s="71">
        <v>0</v>
      </c>
      <c r="W391" s="70">
        <v>0.15034965034965034</v>
      </c>
      <c r="X391" s="71">
        <v>0</v>
      </c>
      <c r="Y391" s="71">
        <v>3.1468531468531472E-2</v>
      </c>
      <c r="Z391" s="71">
        <v>4.195804195804196E-2</v>
      </c>
      <c r="AA391" s="71">
        <v>6.2937062937062943E-2</v>
      </c>
      <c r="AB391" s="71">
        <v>3.1468531468531472E-2</v>
      </c>
      <c r="AC391" s="71">
        <v>0</v>
      </c>
      <c r="AD391" s="71">
        <v>0</v>
      </c>
      <c r="AE391" s="71">
        <v>0.68181818181818177</v>
      </c>
      <c r="AF391" s="70">
        <v>0.28321678321678323</v>
      </c>
      <c r="AG391" s="72">
        <v>0.68881118881118886</v>
      </c>
      <c r="AH391" s="72">
        <v>0</v>
      </c>
      <c r="AI391" s="72">
        <v>2.7972027972027972E-2</v>
      </c>
      <c r="AJ391" s="70">
        <v>0.33566433566433568</v>
      </c>
      <c r="AK391" s="71">
        <v>0.17132867132867133</v>
      </c>
      <c r="AL391" s="71">
        <v>2.097902097902098E-2</v>
      </c>
      <c r="AM391" s="71">
        <v>3.1468531468531472E-2</v>
      </c>
      <c r="AN391" s="71">
        <v>1.048951048951049E-2</v>
      </c>
      <c r="AO391" s="71">
        <v>3.1468531468531472E-2</v>
      </c>
      <c r="AP391" s="71">
        <v>3.1468531468531472E-2</v>
      </c>
      <c r="AQ391" s="71">
        <v>0</v>
      </c>
      <c r="AR391" s="71">
        <v>6.2937062937062943E-2</v>
      </c>
      <c r="AS391" s="71">
        <v>0</v>
      </c>
      <c r="AT391" s="73">
        <v>0.30419580419580422</v>
      </c>
    </row>
    <row r="392" spans="1:46" x14ac:dyDescent="0.15">
      <c r="A392" s="45">
        <v>1140360</v>
      </c>
      <c r="B392" s="2">
        <v>1</v>
      </c>
      <c r="C392" s="2">
        <v>3</v>
      </c>
      <c r="D392" s="2">
        <v>10</v>
      </c>
      <c r="E392" s="2">
        <v>2</v>
      </c>
      <c r="F392" s="2">
        <v>4</v>
      </c>
      <c r="G392" s="2">
        <v>5</v>
      </c>
      <c r="H392" s="2">
        <v>0.77031771330585919</v>
      </c>
      <c r="I392" s="2">
        <v>4</v>
      </c>
      <c r="J392" s="2">
        <v>1</v>
      </c>
      <c r="K392">
        <v>0.34881439383190727</v>
      </c>
      <c r="L392">
        <v>-0.40302774776137784</v>
      </c>
      <c r="M392">
        <v>0.21625908063690524</v>
      </c>
      <c r="N392">
        <v>1.7515539292002751</v>
      </c>
      <c r="O392">
        <v>4.8582894900948997E-2</v>
      </c>
      <c r="P392">
        <v>2.3836274069327335</v>
      </c>
      <c r="Q392">
        <v>-0.32247050533375271</v>
      </c>
      <c r="R392">
        <v>1.5380417800344137</v>
      </c>
      <c r="S392">
        <v>0.44143913918733246</v>
      </c>
      <c r="T392" s="71">
        <v>0.92948090107737513</v>
      </c>
      <c r="U392" s="71">
        <v>4.1136141038197842E-2</v>
      </c>
      <c r="V392" s="71">
        <v>2.9382957884427033E-2</v>
      </c>
      <c r="W392" s="70">
        <v>0</v>
      </c>
      <c r="X392" s="71">
        <v>0</v>
      </c>
      <c r="Y392" s="71">
        <v>8.8148873653281102E-3</v>
      </c>
      <c r="Z392" s="71">
        <v>0</v>
      </c>
      <c r="AA392" s="71">
        <v>0</v>
      </c>
      <c r="AB392" s="71">
        <v>0</v>
      </c>
      <c r="AC392" s="71">
        <v>4.701273261508325E-2</v>
      </c>
      <c r="AD392" s="71">
        <v>0</v>
      </c>
      <c r="AE392" s="71">
        <v>0.94417238001958859</v>
      </c>
      <c r="AF392" s="70">
        <v>0.87659157688540645</v>
      </c>
      <c r="AG392" s="72">
        <v>0.11949069539666993</v>
      </c>
      <c r="AH392" s="72">
        <v>3.9177277179236044E-3</v>
      </c>
      <c r="AI392" s="72">
        <v>0</v>
      </c>
      <c r="AJ392" s="70">
        <v>0.19196865817825662</v>
      </c>
      <c r="AK392" s="71">
        <v>3.9177277179236044E-3</v>
      </c>
      <c r="AL392" s="71">
        <v>0.78550440744368266</v>
      </c>
      <c r="AM392" s="71">
        <v>8.8148873653281102E-3</v>
      </c>
      <c r="AN392" s="71">
        <v>0</v>
      </c>
      <c r="AO392" s="71">
        <v>0</v>
      </c>
      <c r="AP392" s="71">
        <v>0</v>
      </c>
      <c r="AQ392" s="71">
        <v>0</v>
      </c>
      <c r="AR392" s="71">
        <v>9.7943192948090115E-3</v>
      </c>
      <c r="AS392" s="71">
        <v>0</v>
      </c>
      <c r="AT392" s="73">
        <v>0</v>
      </c>
    </row>
    <row r="393" spans="1:46" x14ac:dyDescent="0.15">
      <c r="A393" s="45">
        <v>1140480</v>
      </c>
      <c r="B393" s="2">
        <v>2</v>
      </c>
      <c r="C393" s="2">
        <v>3</v>
      </c>
      <c r="D393" s="2">
        <v>10</v>
      </c>
      <c r="E393" s="2">
        <v>2</v>
      </c>
      <c r="F393" s="2">
        <v>1</v>
      </c>
      <c r="G393" s="2">
        <v>7</v>
      </c>
      <c r="H393" s="2">
        <v>-0.93518275895803515</v>
      </c>
      <c r="I393" s="2">
        <v>4</v>
      </c>
      <c r="J393" s="2">
        <v>1</v>
      </c>
      <c r="K393">
        <v>0.43645620132736135</v>
      </c>
      <c r="L393">
        <v>0.23000012830361349</v>
      </c>
      <c r="M393">
        <v>0.40863187290101666</v>
      </c>
      <c r="N393">
        <v>-0.50702446789256084</v>
      </c>
      <c r="O393">
        <v>1.9421681685993524</v>
      </c>
      <c r="P393">
        <v>0.16091568538984544</v>
      </c>
      <c r="Q393">
        <v>0.24274580680188546</v>
      </c>
      <c r="R393">
        <v>-1.1752573192969558</v>
      </c>
      <c r="S393">
        <v>1.7946998257750875</v>
      </c>
      <c r="T393" s="71">
        <v>1</v>
      </c>
      <c r="U393" s="71">
        <v>0</v>
      </c>
      <c r="V393" s="71">
        <v>0</v>
      </c>
      <c r="W393" s="70">
        <v>0</v>
      </c>
      <c r="X393" s="71">
        <v>0</v>
      </c>
      <c r="Y393" s="71">
        <v>0.12225705329153605</v>
      </c>
      <c r="Z393" s="71">
        <v>0</v>
      </c>
      <c r="AA393" s="71">
        <v>0.25391849529780564</v>
      </c>
      <c r="AB393" s="71">
        <v>3.7617554858934171E-2</v>
      </c>
      <c r="AC393" s="71">
        <v>0</v>
      </c>
      <c r="AD393" s="71">
        <v>0</v>
      </c>
      <c r="AE393" s="71">
        <v>0.58620689655172409</v>
      </c>
      <c r="AF393" s="70">
        <v>0.61442006269592475</v>
      </c>
      <c r="AG393" s="72">
        <v>0.38557993730407525</v>
      </c>
      <c r="AH393" s="72">
        <v>0</v>
      </c>
      <c r="AI393" s="72">
        <v>0</v>
      </c>
      <c r="AJ393" s="70">
        <v>0</v>
      </c>
      <c r="AK393" s="71">
        <v>0.20689655172413793</v>
      </c>
      <c r="AL393" s="71">
        <v>9.4043887147335428E-3</v>
      </c>
      <c r="AM393" s="71">
        <v>0.49216300940438873</v>
      </c>
      <c r="AN393" s="71">
        <v>0</v>
      </c>
      <c r="AO393" s="71">
        <v>0</v>
      </c>
      <c r="AP393" s="71">
        <v>3.7617554858934171E-2</v>
      </c>
      <c r="AQ393" s="71">
        <v>0</v>
      </c>
      <c r="AR393" s="71">
        <v>0.25391849529780564</v>
      </c>
      <c r="AS393" s="71">
        <v>0</v>
      </c>
      <c r="AT393" s="73">
        <v>0</v>
      </c>
    </row>
    <row r="394" spans="1:46" x14ac:dyDescent="0.15">
      <c r="A394" s="45">
        <v>1140500</v>
      </c>
      <c r="B394" s="2">
        <v>3</v>
      </c>
      <c r="C394" s="2">
        <v>1</v>
      </c>
      <c r="D394" s="2">
        <v>4</v>
      </c>
      <c r="E394" s="2">
        <v>2</v>
      </c>
      <c r="F394" s="2">
        <v>4</v>
      </c>
      <c r="G394" s="2">
        <v>5</v>
      </c>
      <c r="H394" s="2">
        <v>-0.36668260153673704</v>
      </c>
      <c r="I394" s="2">
        <v>4</v>
      </c>
      <c r="J394" s="2">
        <v>1</v>
      </c>
      <c r="K394">
        <v>-1.4040217560771744</v>
      </c>
      <c r="L394">
        <v>-1.6690834998913606</v>
      </c>
      <c r="M394">
        <v>-1.2265368613439305</v>
      </c>
      <c r="N394">
        <v>-0.56815408262869171</v>
      </c>
      <c r="O394">
        <v>-0.35308670861083363</v>
      </c>
      <c r="P394">
        <v>0.98947875326504053</v>
      </c>
      <c r="Q394">
        <v>2.1943417524777682</v>
      </c>
      <c r="R394">
        <v>-0.46249509351323581</v>
      </c>
      <c r="S394">
        <v>4.7154250606581964</v>
      </c>
      <c r="T394" s="71">
        <v>0.97333333333333338</v>
      </c>
      <c r="U394" s="71">
        <v>2.6666666666666668E-2</v>
      </c>
      <c r="V394" s="71">
        <v>0</v>
      </c>
      <c r="W394" s="70">
        <v>0</v>
      </c>
      <c r="X394" s="71">
        <v>0</v>
      </c>
      <c r="Y394" s="71">
        <v>0</v>
      </c>
      <c r="Z394" s="71">
        <v>0</v>
      </c>
      <c r="AA394" s="71">
        <v>0</v>
      </c>
      <c r="AB394" s="71">
        <v>0</v>
      </c>
      <c r="AC394" s="71">
        <v>0</v>
      </c>
      <c r="AD394" s="71">
        <v>0</v>
      </c>
      <c r="AE394" s="71">
        <v>1</v>
      </c>
      <c r="AF394" s="70">
        <v>0.92</v>
      </c>
      <c r="AG394" s="72">
        <v>0.08</v>
      </c>
      <c r="AH394" s="72">
        <v>0</v>
      </c>
      <c r="AI394" s="72">
        <v>0</v>
      </c>
      <c r="AJ394" s="70">
        <v>0.94</v>
      </c>
      <c r="AK394" s="71">
        <v>0</v>
      </c>
      <c r="AL394" s="71">
        <v>0.06</v>
      </c>
      <c r="AM394" s="71">
        <v>0</v>
      </c>
      <c r="AN394" s="71">
        <v>0</v>
      </c>
      <c r="AO394" s="71">
        <v>0</v>
      </c>
      <c r="AP394" s="71">
        <v>0</v>
      </c>
      <c r="AQ394" s="71">
        <v>0</v>
      </c>
      <c r="AR394" s="71">
        <v>0</v>
      </c>
      <c r="AS394" s="71">
        <v>0</v>
      </c>
      <c r="AT394" s="73">
        <v>0</v>
      </c>
    </row>
    <row r="395" spans="1:46" x14ac:dyDescent="0.15">
      <c r="A395" s="45">
        <v>1140570</v>
      </c>
      <c r="B395" s="2">
        <v>1</v>
      </c>
      <c r="C395" s="2">
        <v>3</v>
      </c>
      <c r="D395" s="2">
        <v>10</v>
      </c>
      <c r="E395" s="2">
        <v>2</v>
      </c>
      <c r="F395" s="2">
        <v>3</v>
      </c>
      <c r="G395" s="2">
        <v>5</v>
      </c>
      <c r="H395" s="2">
        <v>-0.36668260153673704</v>
      </c>
      <c r="I395" s="2">
        <v>4</v>
      </c>
      <c r="J395" s="2">
        <v>1</v>
      </c>
      <c r="K395">
        <v>-1.4916635635726285</v>
      </c>
      <c r="L395">
        <v>-0.40302774776137784</v>
      </c>
      <c r="M395">
        <v>-0.74560488068365194</v>
      </c>
      <c r="N395">
        <v>-1.050756304229725</v>
      </c>
      <c r="O395">
        <v>-1.2138072875646535</v>
      </c>
      <c r="P395">
        <v>-0.86580049062085929</v>
      </c>
      <c r="Q395">
        <v>-0.52509522100501915</v>
      </c>
      <c r="R395">
        <v>-0.16100131037261675</v>
      </c>
      <c r="S395">
        <v>0.91877400537304832</v>
      </c>
      <c r="T395" s="71">
        <v>0.88</v>
      </c>
      <c r="U395" s="71">
        <v>0.12</v>
      </c>
      <c r="V395" s="71">
        <v>0</v>
      </c>
      <c r="W395" s="70">
        <v>0.6</v>
      </c>
      <c r="X395" s="71">
        <v>0</v>
      </c>
      <c r="Y395" s="71">
        <v>0</v>
      </c>
      <c r="Z395" s="71">
        <v>0</v>
      </c>
      <c r="AA395" s="71">
        <v>0.06</v>
      </c>
      <c r="AB395" s="71">
        <v>0</v>
      </c>
      <c r="AC395" s="71">
        <v>0</v>
      </c>
      <c r="AD395" s="71">
        <v>0</v>
      </c>
      <c r="AE395" s="71">
        <v>0.34</v>
      </c>
      <c r="AF395" s="70">
        <v>0.57999999999999996</v>
      </c>
      <c r="AG395" s="72">
        <v>0.36</v>
      </c>
      <c r="AH395" s="72">
        <v>0</v>
      </c>
      <c r="AI395" s="72">
        <v>0.06</v>
      </c>
      <c r="AJ395" s="70">
        <v>0.72</v>
      </c>
      <c r="AK395" s="71">
        <v>0</v>
      </c>
      <c r="AL395" s="71">
        <v>0.04</v>
      </c>
      <c r="AM395" s="71">
        <v>0.06</v>
      </c>
      <c r="AN395" s="71">
        <v>0</v>
      </c>
      <c r="AO395" s="71">
        <v>0.12</v>
      </c>
      <c r="AP395" s="71">
        <v>0</v>
      </c>
      <c r="AQ395" s="71">
        <v>0</v>
      </c>
      <c r="AR395" s="71">
        <v>0.06</v>
      </c>
      <c r="AS395" s="71">
        <v>0</v>
      </c>
      <c r="AT395" s="73">
        <v>0</v>
      </c>
    </row>
    <row r="396" spans="1:46" x14ac:dyDescent="0.15">
      <c r="A396" s="45">
        <v>1140670</v>
      </c>
      <c r="B396" s="2">
        <v>2</v>
      </c>
      <c r="C396" s="2">
        <v>1</v>
      </c>
      <c r="D396" s="2">
        <v>4</v>
      </c>
      <c r="E396" s="2">
        <v>2</v>
      </c>
      <c r="F396" s="2">
        <v>3</v>
      </c>
      <c r="G396" s="2">
        <v>5</v>
      </c>
      <c r="H396" s="2">
        <v>0.20181755588456107</v>
      </c>
      <c r="I396" s="2">
        <v>4</v>
      </c>
      <c r="J396" s="2">
        <v>1</v>
      </c>
      <c r="K396">
        <v>-0.1770364511408172</v>
      </c>
      <c r="L396">
        <v>1.4960558804335962</v>
      </c>
      <c r="M396">
        <v>1.3704958342215738</v>
      </c>
      <c r="N396">
        <v>0.39705036057337489</v>
      </c>
      <c r="O396">
        <v>0.45025249841273157</v>
      </c>
      <c r="P396">
        <v>0.6947967738806613</v>
      </c>
      <c r="Q396">
        <v>-0.50589919530984651</v>
      </c>
      <c r="R396">
        <v>-0.12234826125202444</v>
      </c>
      <c r="S396">
        <v>0.31316229587412703</v>
      </c>
      <c r="T396" s="71">
        <v>0.66666666666666663</v>
      </c>
      <c r="U396" s="71">
        <v>0.31666666666666665</v>
      </c>
      <c r="V396" s="71">
        <v>1.6666666666666666E-2</v>
      </c>
      <c r="W396" s="70">
        <v>0.32</v>
      </c>
      <c r="X396" s="71">
        <v>0.02</v>
      </c>
      <c r="Y396" s="71">
        <v>0.11</v>
      </c>
      <c r="Z396" s="71">
        <v>2.6666666666666668E-2</v>
      </c>
      <c r="AA396" s="71">
        <v>0</v>
      </c>
      <c r="AB396" s="71">
        <v>0.1</v>
      </c>
      <c r="AC396" s="71">
        <v>0</v>
      </c>
      <c r="AD396" s="71">
        <v>0</v>
      </c>
      <c r="AE396" s="71">
        <v>0.42333333333333334</v>
      </c>
      <c r="AF396" s="70">
        <v>0.26333333333333331</v>
      </c>
      <c r="AG396" s="72">
        <v>0.69</v>
      </c>
      <c r="AH396" s="72">
        <v>0.02</v>
      </c>
      <c r="AI396" s="72">
        <v>2.6666666666666668E-2</v>
      </c>
      <c r="AJ396" s="70">
        <v>0.59333333333333338</v>
      </c>
      <c r="AK396" s="71">
        <v>0</v>
      </c>
      <c r="AL396" s="71">
        <v>0.01</v>
      </c>
      <c r="AM396" s="71">
        <v>0.23166666666666666</v>
      </c>
      <c r="AN396" s="71">
        <v>0</v>
      </c>
      <c r="AO396" s="71">
        <v>1.4999999999999999E-2</v>
      </c>
      <c r="AP396" s="71">
        <v>0.1</v>
      </c>
      <c r="AQ396" s="71">
        <v>0</v>
      </c>
      <c r="AR396" s="71">
        <v>0</v>
      </c>
      <c r="AS396" s="71">
        <v>0.02</v>
      </c>
      <c r="AT396" s="73">
        <v>0.03</v>
      </c>
    </row>
    <row r="397" spans="1:46" x14ac:dyDescent="0.15">
      <c r="A397" s="45">
        <v>1140890</v>
      </c>
      <c r="B397" s="2">
        <v>1</v>
      </c>
      <c r="C397" s="2">
        <v>2</v>
      </c>
      <c r="D397" s="2">
        <v>10</v>
      </c>
      <c r="E397" s="2">
        <v>2</v>
      </c>
      <c r="F397" s="2">
        <v>3</v>
      </c>
      <c r="G397" s="2">
        <v>7</v>
      </c>
      <c r="H397" s="2">
        <v>-0.93518275895803515</v>
      </c>
      <c r="I397" s="2">
        <v>4</v>
      </c>
      <c r="J397" s="2">
        <v>1</v>
      </c>
      <c r="K397">
        <v>-8.9394643645363134E-2</v>
      </c>
      <c r="L397">
        <v>-1.6690834998913606</v>
      </c>
      <c r="M397">
        <v>-0.55323208841954052</v>
      </c>
      <c r="N397">
        <v>-1.2894835365150361</v>
      </c>
      <c r="O397">
        <v>-1.2138072875646535</v>
      </c>
      <c r="P397">
        <v>-0.94760941669394827</v>
      </c>
      <c r="Q397">
        <v>-0.62107534948088228</v>
      </c>
      <c r="R397">
        <v>-0.90669593400708126</v>
      </c>
      <c r="S397">
        <v>3.8947168595056056</v>
      </c>
      <c r="T397" s="71">
        <v>1</v>
      </c>
      <c r="U397" s="71">
        <v>0</v>
      </c>
      <c r="V397" s="71">
        <v>0</v>
      </c>
      <c r="W397" s="70">
        <v>0</v>
      </c>
      <c r="X397" s="71">
        <v>0</v>
      </c>
      <c r="Y397" s="71">
        <v>0</v>
      </c>
      <c r="Z397" s="71">
        <v>0</v>
      </c>
      <c r="AA397" s="71">
        <v>0</v>
      </c>
      <c r="AB397" s="71">
        <v>0</v>
      </c>
      <c r="AC397" s="71">
        <v>0</v>
      </c>
      <c r="AD397" s="71">
        <v>0</v>
      </c>
      <c r="AE397" s="71">
        <v>1</v>
      </c>
      <c r="AF397" s="70">
        <v>0.72295514511873349</v>
      </c>
      <c r="AG397" s="72">
        <v>0.27704485488126651</v>
      </c>
      <c r="AH397" s="72">
        <v>0</v>
      </c>
      <c r="AI397" s="72">
        <v>0</v>
      </c>
      <c r="AJ397" s="70">
        <v>0.51451187335092352</v>
      </c>
      <c r="AK397" s="71">
        <v>0</v>
      </c>
      <c r="AL397" s="71">
        <v>0</v>
      </c>
      <c r="AM397" s="71">
        <v>0</v>
      </c>
      <c r="AN397" s="71">
        <v>0</v>
      </c>
      <c r="AO397" s="71">
        <v>0.31662269129287601</v>
      </c>
      <c r="AP397" s="71">
        <v>0</v>
      </c>
      <c r="AQ397" s="71">
        <v>0</v>
      </c>
      <c r="AR397" s="71">
        <v>0</v>
      </c>
      <c r="AS397" s="71">
        <v>0</v>
      </c>
      <c r="AT397" s="73">
        <v>0.16886543535620052</v>
      </c>
    </row>
    <row r="398" spans="1:46" x14ac:dyDescent="0.15">
      <c r="A398" s="45">
        <v>1141020</v>
      </c>
      <c r="B398" s="2">
        <v>1</v>
      </c>
      <c r="C398" s="2">
        <v>1</v>
      </c>
      <c r="D398" s="2">
        <v>6</v>
      </c>
      <c r="E398" s="2">
        <v>2</v>
      </c>
      <c r="F398" s="2">
        <v>4</v>
      </c>
      <c r="G398" s="2">
        <v>7</v>
      </c>
      <c r="H398" s="2">
        <v>-0.36668260153673704</v>
      </c>
      <c r="I398" s="2">
        <v>4</v>
      </c>
      <c r="J398" s="2">
        <v>1</v>
      </c>
      <c r="K398">
        <v>0.17353077884099913</v>
      </c>
      <c r="L398">
        <v>-1.0360556238263692</v>
      </c>
      <c r="M398">
        <v>0.21625908063690524</v>
      </c>
      <c r="N398">
        <v>-0.36224380141225088</v>
      </c>
      <c r="O398">
        <v>0.56501524227324096</v>
      </c>
      <c r="P398">
        <v>0.44795461631756933</v>
      </c>
      <c r="Q398">
        <v>-0.13051024838202654</v>
      </c>
      <c r="R398">
        <v>-0.77624472149696955</v>
      </c>
      <c r="S398">
        <v>1.9262151519858461</v>
      </c>
      <c r="T398" s="71">
        <v>1</v>
      </c>
      <c r="U398" s="71">
        <v>0</v>
      </c>
      <c r="V398" s="71">
        <v>0</v>
      </c>
      <c r="W398" s="70">
        <v>0</v>
      </c>
      <c r="X398" s="71">
        <v>0</v>
      </c>
      <c r="Y398" s="71">
        <v>1.6483516483516484E-2</v>
      </c>
      <c r="Z398" s="71">
        <v>0</v>
      </c>
      <c r="AA398" s="71">
        <v>0</v>
      </c>
      <c r="AB398" s="71">
        <v>0</v>
      </c>
      <c r="AC398" s="71">
        <v>0</v>
      </c>
      <c r="AD398" s="71">
        <v>0</v>
      </c>
      <c r="AE398" s="71">
        <v>0.98351648351648346</v>
      </c>
      <c r="AF398" s="70">
        <v>0.98351648351648346</v>
      </c>
      <c r="AG398" s="72">
        <v>1.6483516483516484E-2</v>
      </c>
      <c r="AH398" s="72">
        <v>0</v>
      </c>
      <c r="AI398" s="72">
        <v>0</v>
      </c>
      <c r="AJ398" s="70">
        <v>0.46153846153846156</v>
      </c>
      <c r="AK398" s="71">
        <v>0</v>
      </c>
      <c r="AL398" s="71">
        <v>0</v>
      </c>
      <c r="AM398" s="71">
        <v>0.53846153846153844</v>
      </c>
      <c r="AN398" s="71">
        <v>0</v>
      </c>
      <c r="AO398" s="71">
        <v>0</v>
      </c>
      <c r="AP398" s="71">
        <v>0</v>
      </c>
      <c r="AQ398" s="71">
        <v>0</v>
      </c>
      <c r="AR398" s="71">
        <v>0</v>
      </c>
      <c r="AS398" s="71">
        <v>0</v>
      </c>
      <c r="AT398" s="73">
        <v>0</v>
      </c>
    </row>
    <row r="399" spans="1:46" x14ac:dyDescent="0.15">
      <c r="A399" s="45">
        <v>1141110</v>
      </c>
      <c r="B399" s="2">
        <v>3</v>
      </c>
      <c r="C399" s="2">
        <v>3</v>
      </c>
      <c r="D399" s="2">
        <v>10</v>
      </c>
      <c r="E399" s="2">
        <v>2</v>
      </c>
      <c r="F399" s="2">
        <v>3</v>
      </c>
      <c r="G399" s="2">
        <v>5</v>
      </c>
      <c r="H399" s="2">
        <v>-0.36668260153673704</v>
      </c>
      <c r="I399" s="2">
        <v>4</v>
      </c>
      <c r="J399" s="2">
        <v>1</v>
      </c>
      <c r="K399">
        <v>-1.4916635635726285</v>
      </c>
      <c r="L399">
        <v>-1.0360556238263692</v>
      </c>
      <c r="M399">
        <v>-1.1303504652118748</v>
      </c>
      <c r="N399">
        <v>-1.1183206152538696</v>
      </c>
      <c r="O399">
        <v>-1.3859514033554174</v>
      </c>
      <c r="P399">
        <v>-1.0302675703733322</v>
      </c>
      <c r="Q399">
        <v>-0.33313496405329301</v>
      </c>
      <c r="R399">
        <v>0.18356301321666224</v>
      </c>
      <c r="S399">
        <v>0.37972987570755823</v>
      </c>
      <c r="T399" s="71">
        <v>0.86046511627906974</v>
      </c>
      <c r="U399" s="71">
        <v>0.13953488372093023</v>
      </c>
      <c r="V399" s="71">
        <v>0</v>
      </c>
      <c r="W399" s="70">
        <v>0</v>
      </c>
      <c r="X399" s="71">
        <v>0</v>
      </c>
      <c r="Y399" s="71">
        <v>0.34883720930232559</v>
      </c>
      <c r="Z399" s="71">
        <v>0</v>
      </c>
      <c r="AA399" s="71">
        <v>0</v>
      </c>
      <c r="AB399" s="71">
        <v>0</v>
      </c>
      <c r="AC399" s="71">
        <v>0</v>
      </c>
      <c r="AD399" s="71">
        <v>0</v>
      </c>
      <c r="AE399" s="71">
        <v>0.65116279069767447</v>
      </c>
      <c r="AF399" s="70">
        <v>0.41860465116279072</v>
      </c>
      <c r="AG399" s="72">
        <v>0.58139534883720934</v>
      </c>
      <c r="AH399" s="72">
        <v>0</v>
      </c>
      <c r="AI399" s="72">
        <v>0</v>
      </c>
      <c r="AJ399" s="70">
        <v>0.41860465116279072</v>
      </c>
      <c r="AK399" s="71">
        <v>0</v>
      </c>
      <c r="AL399" s="71">
        <v>0</v>
      </c>
      <c r="AM399" s="71">
        <v>0.58139534883720934</v>
      </c>
      <c r="AN399" s="71">
        <v>0</v>
      </c>
      <c r="AO399" s="71">
        <v>0</v>
      </c>
      <c r="AP399" s="71">
        <v>0</v>
      </c>
      <c r="AQ399" s="71">
        <v>0</v>
      </c>
      <c r="AR399" s="71">
        <v>0</v>
      </c>
      <c r="AS399" s="71">
        <v>0</v>
      </c>
      <c r="AT399" s="73">
        <v>0</v>
      </c>
    </row>
    <row r="400" spans="1:46" x14ac:dyDescent="0.15">
      <c r="A400" s="45">
        <v>1141130</v>
      </c>
      <c r="B400" s="2">
        <v>1</v>
      </c>
      <c r="C400" s="2">
        <v>3</v>
      </c>
      <c r="D400" s="2">
        <v>10</v>
      </c>
      <c r="E400" s="2">
        <v>2</v>
      </c>
      <c r="F400" s="2">
        <v>3</v>
      </c>
      <c r="G400" s="2">
        <v>5</v>
      </c>
      <c r="H400" s="2">
        <v>-0.36668260153673704</v>
      </c>
      <c r="I400" s="2">
        <v>4</v>
      </c>
      <c r="J400" s="2">
        <v>1</v>
      </c>
      <c r="K400">
        <v>-1.4916635635726285</v>
      </c>
      <c r="L400">
        <v>0.23000012830361349</v>
      </c>
      <c r="M400">
        <v>-0.84179127681570765</v>
      </c>
      <c r="N400">
        <v>-0.95101851176551144</v>
      </c>
      <c r="O400">
        <v>-1.0990445437041441</v>
      </c>
      <c r="P400">
        <v>-0.5280909791841979</v>
      </c>
      <c r="Q400">
        <v>-0.34684641097841634</v>
      </c>
      <c r="R400">
        <v>-0.15262648306315518</v>
      </c>
      <c r="S400">
        <v>1.9808972779520058</v>
      </c>
      <c r="T400" s="71">
        <v>1</v>
      </c>
      <c r="U400" s="71">
        <v>0</v>
      </c>
      <c r="V400" s="71">
        <v>0</v>
      </c>
      <c r="W400" s="70">
        <v>1.6574585635359115E-2</v>
      </c>
      <c r="X400" s="71">
        <v>0</v>
      </c>
      <c r="Y400" s="71">
        <v>0</v>
      </c>
      <c r="Z400" s="71">
        <v>4.4198895027624308E-2</v>
      </c>
      <c r="AA400" s="71">
        <v>0.19889502762430938</v>
      </c>
      <c r="AB400" s="71">
        <v>0</v>
      </c>
      <c r="AC400" s="71">
        <v>0</v>
      </c>
      <c r="AD400" s="71">
        <v>0</v>
      </c>
      <c r="AE400" s="71">
        <v>0.74033149171270718</v>
      </c>
      <c r="AF400" s="70">
        <v>0.95580110497237569</v>
      </c>
      <c r="AG400" s="72">
        <v>4.4198895027624308E-2</v>
      </c>
      <c r="AH400" s="72">
        <v>0</v>
      </c>
      <c r="AI400" s="72">
        <v>0</v>
      </c>
      <c r="AJ400" s="70">
        <v>0.75690607734806625</v>
      </c>
      <c r="AK400" s="71">
        <v>0</v>
      </c>
      <c r="AL400" s="71">
        <v>0</v>
      </c>
      <c r="AM400" s="71">
        <v>0</v>
      </c>
      <c r="AN400" s="71">
        <v>4.4198895027624308E-2</v>
      </c>
      <c r="AO400" s="71">
        <v>0</v>
      </c>
      <c r="AP400" s="71">
        <v>0</v>
      </c>
      <c r="AQ400" s="71">
        <v>0</v>
      </c>
      <c r="AR400" s="71">
        <v>0.19889502762430938</v>
      </c>
      <c r="AS400" s="71">
        <v>0</v>
      </c>
      <c r="AT400" s="73">
        <v>0</v>
      </c>
    </row>
    <row r="401" spans="1:46" x14ac:dyDescent="0.15">
      <c r="A401" s="45">
        <v>1144060</v>
      </c>
      <c r="B401" s="2">
        <v>2</v>
      </c>
      <c r="C401" s="2">
        <v>3</v>
      </c>
      <c r="D401" s="2">
        <v>10</v>
      </c>
      <c r="E401" s="2">
        <v>2</v>
      </c>
      <c r="F401" s="2">
        <v>4</v>
      </c>
      <c r="G401" s="2">
        <v>5</v>
      </c>
      <c r="H401" s="2">
        <v>-0.93518275895803515</v>
      </c>
      <c r="I401" s="2">
        <v>4</v>
      </c>
      <c r="J401" s="2">
        <v>1</v>
      </c>
      <c r="K401">
        <v>0.78702343130917773</v>
      </c>
      <c r="L401">
        <v>-1.0360556238263692</v>
      </c>
      <c r="M401">
        <v>-1.2265368613439305</v>
      </c>
      <c r="N401">
        <v>-0.31076623110814067</v>
      </c>
      <c r="O401">
        <v>-0.35308670861083363</v>
      </c>
      <c r="P401">
        <v>-0.35258394054988945</v>
      </c>
      <c r="Q401">
        <v>2.1943417524777682</v>
      </c>
      <c r="R401">
        <v>-0.14090172482990881</v>
      </c>
      <c r="S401">
        <v>-0.27641851543217516</v>
      </c>
      <c r="T401" s="71">
        <v>0.85263157894736841</v>
      </c>
      <c r="U401" s="71">
        <v>0</v>
      </c>
      <c r="V401" s="71">
        <v>0.14736842105263157</v>
      </c>
      <c r="W401" s="70">
        <v>0.90526315789473688</v>
      </c>
      <c r="X401" s="71">
        <v>0</v>
      </c>
      <c r="Y401" s="71">
        <v>0</v>
      </c>
      <c r="Z401" s="71">
        <v>0</v>
      </c>
      <c r="AA401" s="71">
        <v>0</v>
      </c>
      <c r="AB401" s="71">
        <v>0</v>
      </c>
      <c r="AC401" s="71">
        <v>0</v>
      </c>
      <c r="AD401" s="71">
        <v>0</v>
      </c>
      <c r="AE401" s="71">
        <v>9.4736842105263161E-2</v>
      </c>
      <c r="AF401" s="70">
        <v>1.0526315789473684E-2</v>
      </c>
      <c r="AG401" s="72">
        <v>0.98947368421052628</v>
      </c>
      <c r="AH401" s="72">
        <v>0</v>
      </c>
      <c r="AI401" s="72">
        <v>0</v>
      </c>
      <c r="AJ401" s="70">
        <v>0.98947368421052628</v>
      </c>
      <c r="AK401" s="71">
        <v>0</v>
      </c>
      <c r="AL401" s="71">
        <v>0</v>
      </c>
      <c r="AM401" s="71">
        <v>0</v>
      </c>
      <c r="AN401" s="71">
        <v>0</v>
      </c>
      <c r="AO401" s="71">
        <v>1.0526315789473684E-2</v>
      </c>
      <c r="AP401" s="71">
        <v>0</v>
      </c>
      <c r="AQ401" s="71">
        <v>0</v>
      </c>
      <c r="AR401" s="71">
        <v>0</v>
      </c>
      <c r="AS401" s="71">
        <v>0</v>
      </c>
      <c r="AT401" s="73">
        <v>0</v>
      </c>
    </row>
    <row r="402" spans="1:46" x14ac:dyDescent="0.15">
      <c r="A402" s="45">
        <v>1145010</v>
      </c>
      <c r="B402" s="2">
        <v>1</v>
      </c>
      <c r="C402" s="2">
        <v>3</v>
      </c>
      <c r="D402" s="2">
        <v>10</v>
      </c>
      <c r="E402" s="2">
        <v>2</v>
      </c>
      <c r="F402" s="2">
        <v>2</v>
      </c>
      <c r="G402" s="2">
        <v>5</v>
      </c>
      <c r="H402" s="2">
        <v>-0.36668260153673704</v>
      </c>
      <c r="I402" s="2">
        <v>4</v>
      </c>
      <c r="J402" s="2">
        <v>1</v>
      </c>
      <c r="K402">
        <v>-1.4916635635726285</v>
      </c>
      <c r="L402">
        <v>-1.6690834998913606</v>
      </c>
      <c r="M402">
        <v>-1.3227232574759862</v>
      </c>
      <c r="N402">
        <v>-1.4464901259425724</v>
      </c>
      <c r="O402">
        <v>-1.6728582630066908</v>
      </c>
      <c r="P402">
        <v>-1.4243091796942313</v>
      </c>
      <c r="Q402">
        <v>-0.62107534948088228</v>
      </c>
      <c r="R402">
        <v>-0.3117482019429263</v>
      </c>
      <c r="S402">
        <v>-1.5174248589503765E-2</v>
      </c>
      <c r="T402" s="71">
        <v>1</v>
      </c>
      <c r="U402" s="71">
        <v>0</v>
      </c>
      <c r="V402" s="71">
        <v>0</v>
      </c>
      <c r="W402" s="70">
        <v>0</v>
      </c>
      <c r="X402" s="71">
        <v>0</v>
      </c>
      <c r="Y402" s="71">
        <v>0</v>
      </c>
      <c r="Z402" s="71">
        <v>0</v>
      </c>
      <c r="AA402" s="71">
        <v>0</v>
      </c>
      <c r="AB402" s="71">
        <v>0</v>
      </c>
      <c r="AC402" s="71">
        <v>0</v>
      </c>
      <c r="AD402" s="71">
        <v>0</v>
      </c>
      <c r="AE402" s="71">
        <v>1</v>
      </c>
      <c r="AF402" s="70">
        <v>0.44444444444444442</v>
      </c>
      <c r="AG402" s="72">
        <v>0.55555555555555558</v>
      </c>
      <c r="AH402" s="72">
        <v>0</v>
      </c>
      <c r="AI402" s="72">
        <v>0</v>
      </c>
      <c r="AJ402" s="70">
        <v>0.44444444444444442</v>
      </c>
      <c r="AK402" s="71">
        <v>0</v>
      </c>
      <c r="AL402" s="71">
        <v>0</v>
      </c>
      <c r="AM402" s="71">
        <v>0.55555555555555558</v>
      </c>
      <c r="AN402" s="71">
        <v>0</v>
      </c>
      <c r="AO402" s="71">
        <v>0</v>
      </c>
      <c r="AP402" s="71">
        <v>0</v>
      </c>
      <c r="AQ402" s="71">
        <v>0</v>
      </c>
      <c r="AR402" s="71">
        <v>0</v>
      </c>
      <c r="AS402" s="71">
        <v>0</v>
      </c>
      <c r="AT402" s="73">
        <v>0</v>
      </c>
    </row>
    <row r="403" spans="1:46" x14ac:dyDescent="0.15">
      <c r="A403" s="45">
        <v>1145120</v>
      </c>
      <c r="B403" s="2">
        <v>2</v>
      </c>
      <c r="C403" s="2">
        <v>1</v>
      </c>
      <c r="D403" s="2">
        <v>10</v>
      </c>
      <c r="E403" s="2">
        <v>2</v>
      </c>
      <c r="F403" s="2">
        <v>3</v>
      </c>
      <c r="G403" s="2">
        <v>5</v>
      </c>
      <c r="H403" s="2">
        <v>0.77031771330585919</v>
      </c>
      <c r="I403" s="2">
        <v>3</v>
      </c>
      <c r="J403" s="2">
        <v>1</v>
      </c>
      <c r="K403">
        <v>-0.26467825863627131</v>
      </c>
      <c r="L403">
        <v>0.86302800436860483</v>
      </c>
      <c r="M403">
        <v>1.2743094380895181</v>
      </c>
      <c r="N403">
        <v>0.50644019746960911</v>
      </c>
      <c r="O403">
        <v>1.7126426808783342</v>
      </c>
      <c r="P403">
        <v>0.79557178316100619</v>
      </c>
      <c r="Q403">
        <v>-0.19743892034603833</v>
      </c>
      <c r="R403">
        <v>-0.62395078065957821</v>
      </c>
      <c r="S403">
        <v>0.27682446951181905</v>
      </c>
      <c r="T403" s="71">
        <v>0.82492113564668768</v>
      </c>
      <c r="U403" s="71">
        <v>7.5709779179810727E-2</v>
      </c>
      <c r="V403" s="71">
        <v>9.9369085173501584E-2</v>
      </c>
      <c r="W403" s="70">
        <v>5.6782334384858045E-2</v>
      </c>
      <c r="X403" s="71">
        <v>0</v>
      </c>
      <c r="Y403" s="71">
        <v>0</v>
      </c>
      <c r="Z403" s="71">
        <v>1.2618296529968454E-2</v>
      </c>
      <c r="AA403" s="71">
        <v>0</v>
      </c>
      <c r="AB403" s="71">
        <v>4.2586750788643532E-2</v>
      </c>
      <c r="AC403" s="71">
        <v>0</v>
      </c>
      <c r="AD403" s="71">
        <v>0.14195583596214512</v>
      </c>
      <c r="AE403" s="71">
        <v>0.74605678233438488</v>
      </c>
      <c r="AF403" s="70">
        <v>0.72082018927444791</v>
      </c>
      <c r="AG403" s="72">
        <v>0.2665615141955836</v>
      </c>
      <c r="AH403" s="72">
        <v>0</v>
      </c>
      <c r="AI403" s="72">
        <v>1.2618296529968454E-2</v>
      </c>
      <c r="AJ403" s="70">
        <v>0.13249211356466878</v>
      </c>
      <c r="AK403" s="71">
        <v>0.14195583596214512</v>
      </c>
      <c r="AL403" s="71">
        <v>0.6151419558359621</v>
      </c>
      <c r="AM403" s="71">
        <v>0</v>
      </c>
      <c r="AN403" s="71">
        <v>2.5236593059936908E-2</v>
      </c>
      <c r="AO403" s="71">
        <v>0</v>
      </c>
      <c r="AP403" s="71">
        <v>4.2586750788643532E-2</v>
      </c>
      <c r="AQ403" s="71">
        <v>0</v>
      </c>
      <c r="AR403" s="71">
        <v>0</v>
      </c>
      <c r="AS403" s="71">
        <v>0</v>
      </c>
      <c r="AT403" s="73">
        <v>4.2586750788643532E-2</v>
      </c>
    </row>
    <row r="404" spans="1:46" x14ac:dyDescent="0.15">
      <c r="A404" s="45">
        <v>1145270</v>
      </c>
      <c r="B404" s="2">
        <v>2</v>
      </c>
      <c r="C404" s="2">
        <v>3</v>
      </c>
      <c r="D404" s="2">
        <v>10</v>
      </c>
      <c r="E404" s="2">
        <v>2</v>
      </c>
      <c r="F404" s="2">
        <v>2</v>
      </c>
      <c r="G404" s="2">
        <v>5</v>
      </c>
      <c r="H404" s="2">
        <v>-0.93518275895803515</v>
      </c>
      <c r="I404" s="2">
        <v>1</v>
      </c>
      <c r="J404" s="2">
        <v>1</v>
      </c>
      <c r="K404">
        <v>0.52409800882281543</v>
      </c>
      <c r="L404">
        <v>0.86302800436860483</v>
      </c>
      <c r="M404">
        <v>2.3886288372793812E-2</v>
      </c>
      <c r="N404">
        <v>0.57400450849375373</v>
      </c>
      <c r="O404">
        <v>-0.46784945247134291</v>
      </c>
      <c r="P404">
        <v>0.63082162753976823</v>
      </c>
      <c r="Q404">
        <v>-0.45311012464812184</v>
      </c>
      <c r="R404">
        <v>1.1935359762011788</v>
      </c>
      <c r="S404">
        <v>-7.0831424106991517E-2</v>
      </c>
      <c r="T404" s="71">
        <v>0.94961832061068707</v>
      </c>
      <c r="U404" s="71">
        <v>5.0381679389312976E-2</v>
      </c>
      <c r="V404" s="71">
        <v>0</v>
      </c>
      <c r="W404" s="70">
        <v>0.43969465648854961</v>
      </c>
      <c r="X404" s="71">
        <v>0</v>
      </c>
      <c r="Y404" s="71">
        <v>0</v>
      </c>
      <c r="Z404" s="71">
        <v>0</v>
      </c>
      <c r="AA404" s="71">
        <v>0</v>
      </c>
      <c r="AB404" s="71">
        <v>0.16488549618320611</v>
      </c>
      <c r="AC404" s="71">
        <v>3.0534351145038167E-2</v>
      </c>
      <c r="AD404" s="71">
        <v>3.6641221374045803E-2</v>
      </c>
      <c r="AE404" s="71">
        <v>0.3282442748091603</v>
      </c>
      <c r="AF404" s="70">
        <v>0.14198473282442747</v>
      </c>
      <c r="AG404" s="72">
        <v>0.78473282442748094</v>
      </c>
      <c r="AH404" s="72">
        <v>0</v>
      </c>
      <c r="AI404" s="72">
        <v>7.3282442748091606E-2</v>
      </c>
      <c r="AJ404" s="70">
        <v>0.71755725190839692</v>
      </c>
      <c r="AK404" s="71">
        <v>6.4122137404580157E-2</v>
      </c>
      <c r="AL404" s="71">
        <v>3.0534351145038167E-2</v>
      </c>
      <c r="AM404" s="71">
        <v>0</v>
      </c>
      <c r="AN404" s="71">
        <v>0</v>
      </c>
      <c r="AO404" s="71">
        <v>0</v>
      </c>
      <c r="AP404" s="71">
        <v>0.16488549618320611</v>
      </c>
      <c r="AQ404" s="71">
        <v>2.2900763358778626E-2</v>
      </c>
      <c r="AR404" s="71">
        <v>0</v>
      </c>
      <c r="AS404" s="71">
        <v>0</v>
      </c>
      <c r="AT404" s="73">
        <v>0</v>
      </c>
    </row>
    <row r="405" spans="1:46" x14ac:dyDescent="0.15">
      <c r="A405" s="45">
        <v>1145330</v>
      </c>
      <c r="B405" s="2">
        <v>1</v>
      </c>
      <c r="C405" s="2">
        <v>3</v>
      </c>
      <c r="D405" s="2">
        <v>10</v>
      </c>
      <c r="E405" s="2">
        <v>2</v>
      </c>
      <c r="F405" s="2">
        <v>3</v>
      </c>
      <c r="G405" s="2">
        <v>7</v>
      </c>
      <c r="H405" s="2">
        <v>0.20181755588456107</v>
      </c>
      <c r="I405" s="2">
        <v>3</v>
      </c>
      <c r="J405" s="2">
        <v>1</v>
      </c>
      <c r="K405">
        <v>1.6634415062637185</v>
      </c>
      <c r="L405">
        <v>0.23000012830361349</v>
      </c>
      <c r="M405">
        <v>0.69719106129718378</v>
      </c>
      <c r="N405">
        <v>-0.79529886159557805</v>
      </c>
      <c r="O405">
        <v>0.85192210192451423</v>
      </c>
      <c r="P405">
        <v>-0.42131476148603481</v>
      </c>
      <c r="Q405">
        <v>-0.23715483557742992</v>
      </c>
      <c r="R405">
        <v>-1.1672914300434076</v>
      </c>
      <c r="S405">
        <v>1.335150302583108</v>
      </c>
      <c r="T405" s="71">
        <v>0.89537925021795994</v>
      </c>
      <c r="U405" s="71">
        <v>0</v>
      </c>
      <c r="V405" s="71">
        <v>0.1046207497820401</v>
      </c>
      <c r="W405" s="70">
        <v>0.41848299912816039</v>
      </c>
      <c r="X405" s="71">
        <v>0</v>
      </c>
      <c r="Y405" s="71">
        <v>0</v>
      </c>
      <c r="Z405" s="71">
        <v>0</v>
      </c>
      <c r="AA405" s="71">
        <v>0.11769834350479512</v>
      </c>
      <c r="AB405" s="71">
        <v>0</v>
      </c>
      <c r="AC405" s="71">
        <v>0</v>
      </c>
      <c r="AD405" s="71">
        <v>1.3077593722755012E-2</v>
      </c>
      <c r="AE405" s="71">
        <v>0.45074106364428945</v>
      </c>
      <c r="AF405" s="70">
        <v>0.47079337401918048</v>
      </c>
      <c r="AG405" s="72">
        <v>0.5161290322580645</v>
      </c>
      <c r="AH405" s="72">
        <v>0</v>
      </c>
      <c r="AI405" s="72">
        <v>1.3077593722755012E-2</v>
      </c>
      <c r="AJ405" s="70">
        <v>0.57977332170880558</v>
      </c>
      <c r="AK405" s="71">
        <v>1.3077593722755012E-2</v>
      </c>
      <c r="AL405" s="71">
        <v>0</v>
      </c>
      <c r="AM405" s="71">
        <v>0</v>
      </c>
      <c r="AN405" s="71">
        <v>5.2310374891020049E-2</v>
      </c>
      <c r="AO405" s="71">
        <v>2.6155187445510025E-2</v>
      </c>
      <c r="AP405" s="71">
        <v>0</v>
      </c>
      <c r="AQ405" s="71">
        <v>0.18308631211857018</v>
      </c>
      <c r="AR405" s="71">
        <v>0.11769834350479512</v>
      </c>
      <c r="AS405" s="71">
        <v>0</v>
      </c>
      <c r="AT405" s="73">
        <v>2.7898866608544029E-2</v>
      </c>
    </row>
    <row r="406" spans="1:46" x14ac:dyDescent="0.15">
      <c r="A406" s="45">
        <v>1145380</v>
      </c>
      <c r="B406" s="2">
        <v>2</v>
      </c>
      <c r="C406" s="2">
        <v>3</v>
      </c>
      <c r="D406" s="2">
        <v>10</v>
      </c>
      <c r="E406" s="2">
        <v>2</v>
      </c>
      <c r="F406" s="2">
        <v>2</v>
      </c>
      <c r="G406" s="2">
        <v>5</v>
      </c>
      <c r="H406" s="2">
        <v>-0.36668260153673704</v>
      </c>
      <c r="I406" s="2">
        <v>4</v>
      </c>
      <c r="J406" s="2">
        <v>1</v>
      </c>
      <c r="K406">
        <v>-1.4916635635726285</v>
      </c>
      <c r="L406">
        <v>-0.40302774776137784</v>
      </c>
      <c r="M406">
        <v>-0.45704569228748476</v>
      </c>
      <c r="N406">
        <v>-0.69363066024496045</v>
      </c>
      <c r="O406">
        <v>-0.92690042791338023</v>
      </c>
      <c r="P406">
        <v>-0.37466385831356053</v>
      </c>
      <c r="Q406">
        <v>-0.48146788987962691</v>
      </c>
      <c r="R406">
        <v>8.0193716139878524E-2</v>
      </c>
      <c r="S406">
        <v>0.95937332991450774</v>
      </c>
      <c r="T406" s="71">
        <v>0.83524904214559392</v>
      </c>
      <c r="U406" s="71">
        <v>0.16475095785440613</v>
      </c>
      <c r="V406" s="71">
        <v>0</v>
      </c>
      <c r="W406" s="70">
        <v>0.12260536398467432</v>
      </c>
      <c r="X406" s="71">
        <v>0</v>
      </c>
      <c r="Y406" s="71">
        <v>0.18390804597701149</v>
      </c>
      <c r="Z406" s="71">
        <v>0</v>
      </c>
      <c r="AA406" s="71">
        <v>0</v>
      </c>
      <c r="AB406" s="71">
        <v>0</v>
      </c>
      <c r="AC406" s="71">
        <v>0</v>
      </c>
      <c r="AD406" s="71">
        <v>0</v>
      </c>
      <c r="AE406" s="71">
        <v>0.69348659003831414</v>
      </c>
      <c r="AF406" s="70">
        <v>0.23371647509578544</v>
      </c>
      <c r="AG406" s="72">
        <v>0.76628352490421459</v>
      </c>
      <c r="AH406" s="72">
        <v>0</v>
      </c>
      <c r="AI406" s="72">
        <v>0</v>
      </c>
      <c r="AJ406" s="70">
        <v>0.12260536398467432</v>
      </c>
      <c r="AK406" s="71">
        <v>0</v>
      </c>
      <c r="AL406" s="71">
        <v>0</v>
      </c>
      <c r="AM406" s="71">
        <v>0.74712643678160917</v>
      </c>
      <c r="AN406" s="71">
        <v>4.5977011494252873E-2</v>
      </c>
      <c r="AO406" s="71">
        <v>0</v>
      </c>
      <c r="AP406" s="71">
        <v>0</v>
      </c>
      <c r="AQ406" s="71">
        <v>8.4291187739463605E-2</v>
      </c>
      <c r="AR406" s="71">
        <v>0</v>
      </c>
      <c r="AS406" s="71">
        <v>0</v>
      </c>
      <c r="AT406" s="73">
        <v>0</v>
      </c>
    </row>
    <row r="407" spans="1:46" x14ac:dyDescent="0.15">
      <c r="A407" s="45">
        <v>1145390</v>
      </c>
      <c r="B407" s="2">
        <v>1</v>
      </c>
      <c r="C407" s="2">
        <v>3</v>
      </c>
      <c r="D407" s="2">
        <v>10</v>
      </c>
      <c r="E407" s="2">
        <v>2</v>
      </c>
      <c r="F407" s="2">
        <v>2</v>
      </c>
      <c r="G407" s="2">
        <v>5</v>
      </c>
      <c r="H407" s="2">
        <v>-0.36668260153673704</v>
      </c>
      <c r="I407" s="2">
        <v>4</v>
      </c>
      <c r="J407" s="2">
        <v>1</v>
      </c>
      <c r="K407">
        <v>-1.4916635635726285</v>
      </c>
      <c r="L407">
        <v>-1.0360556238263692</v>
      </c>
      <c r="M407">
        <v>-0.55323208841954052</v>
      </c>
      <c r="N407">
        <v>-1.3274482446143174</v>
      </c>
      <c r="O407">
        <v>-1.2138072875646535</v>
      </c>
      <c r="P407">
        <v>-1.2742789692487742</v>
      </c>
      <c r="Q407">
        <v>-0.62107534948088228</v>
      </c>
      <c r="R407">
        <v>-1.0252834887090581</v>
      </c>
      <c r="S407">
        <v>0.37817649409974669</v>
      </c>
      <c r="T407" s="71">
        <v>0.84375</v>
      </c>
      <c r="U407" s="71">
        <v>9.375E-2</v>
      </c>
      <c r="V407" s="71">
        <v>6.25E-2</v>
      </c>
      <c r="W407" s="70">
        <v>0</v>
      </c>
      <c r="X407" s="71">
        <v>0</v>
      </c>
      <c r="Y407" s="71">
        <v>0</v>
      </c>
      <c r="Z407" s="71">
        <v>0</v>
      </c>
      <c r="AA407" s="71">
        <v>4.6875E-2</v>
      </c>
      <c r="AB407" s="71">
        <v>0</v>
      </c>
      <c r="AC407" s="71">
        <v>0</v>
      </c>
      <c r="AD407" s="71">
        <v>0</v>
      </c>
      <c r="AE407" s="71">
        <v>0.953125</v>
      </c>
      <c r="AF407" s="70">
        <v>0.46875</v>
      </c>
      <c r="AG407" s="72">
        <v>0.53125</v>
      </c>
      <c r="AH407" s="72">
        <v>0</v>
      </c>
      <c r="AI407" s="72">
        <v>0</v>
      </c>
      <c r="AJ407" s="70">
        <v>0.171875</v>
      </c>
      <c r="AK407" s="71">
        <v>0.34375</v>
      </c>
      <c r="AL407" s="71">
        <v>0</v>
      </c>
      <c r="AM407" s="71">
        <v>0</v>
      </c>
      <c r="AN407" s="71">
        <v>6.25E-2</v>
      </c>
      <c r="AO407" s="71">
        <v>0</v>
      </c>
      <c r="AP407" s="71">
        <v>0</v>
      </c>
      <c r="AQ407" s="71">
        <v>9.375E-2</v>
      </c>
      <c r="AR407" s="71">
        <v>4.6875E-2</v>
      </c>
      <c r="AS407" s="71">
        <v>0</v>
      </c>
      <c r="AT407" s="73">
        <v>0.28125</v>
      </c>
    </row>
    <row r="408" spans="1:46" x14ac:dyDescent="0.15">
      <c r="A408" s="45">
        <v>1145440</v>
      </c>
      <c r="B408" s="2">
        <v>1</v>
      </c>
      <c r="C408" s="2">
        <v>3</v>
      </c>
      <c r="D408" s="2">
        <v>10</v>
      </c>
      <c r="E408" s="2">
        <v>2</v>
      </c>
      <c r="F408" s="2">
        <v>2</v>
      </c>
      <c r="G408" s="2">
        <v>5</v>
      </c>
      <c r="H408" s="2">
        <v>-0.36668260153673704</v>
      </c>
      <c r="I408" s="2">
        <v>4</v>
      </c>
      <c r="J408" s="2">
        <v>1</v>
      </c>
      <c r="K408">
        <v>-1.4916635635726285</v>
      </c>
      <c r="L408">
        <v>-1.0360556238263692</v>
      </c>
      <c r="M408">
        <v>-0.55323208841954052</v>
      </c>
      <c r="N408">
        <v>-1.3177962001822967</v>
      </c>
      <c r="O408">
        <v>-1.0990445437041441</v>
      </c>
      <c r="P408">
        <v>-1.1893562086192699</v>
      </c>
      <c r="Q408">
        <v>-0.5442912467001918</v>
      </c>
      <c r="R408">
        <v>-1.1073567963417821</v>
      </c>
      <c r="S408">
        <v>1.4159977017188918</v>
      </c>
      <c r="T408" s="71">
        <v>0.91044776119402981</v>
      </c>
      <c r="U408" s="71">
        <v>8.9552238805970144E-2</v>
      </c>
      <c r="V408" s="71">
        <v>0</v>
      </c>
      <c r="W408" s="70">
        <v>0</v>
      </c>
      <c r="X408" s="71">
        <v>0</v>
      </c>
      <c r="Y408" s="71">
        <v>0</v>
      </c>
      <c r="Z408" s="71">
        <v>0.23880597014925373</v>
      </c>
      <c r="AA408" s="71">
        <v>0</v>
      </c>
      <c r="AB408" s="71">
        <v>0</v>
      </c>
      <c r="AC408" s="71">
        <v>0</v>
      </c>
      <c r="AD408" s="71">
        <v>0</v>
      </c>
      <c r="AE408" s="71">
        <v>0.76119402985074625</v>
      </c>
      <c r="AF408" s="70">
        <v>0.76119402985074625</v>
      </c>
      <c r="AG408" s="72">
        <v>0.23880597014925373</v>
      </c>
      <c r="AH408" s="72">
        <v>0</v>
      </c>
      <c r="AI408" s="72">
        <v>0</v>
      </c>
      <c r="AJ408" s="70">
        <v>0.23880597014925373</v>
      </c>
      <c r="AK408" s="71">
        <v>0.13432835820895522</v>
      </c>
      <c r="AL408" s="71">
        <v>0</v>
      </c>
      <c r="AM408" s="71">
        <v>0.26865671641791045</v>
      </c>
      <c r="AN408" s="71">
        <v>5.9701492537313432E-2</v>
      </c>
      <c r="AO408" s="71">
        <v>0</v>
      </c>
      <c r="AP408" s="71">
        <v>0</v>
      </c>
      <c r="AQ408" s="71">
        <v>0.29850746268656714</v>
      </c>
      <c r="AR408" s="71">
        <v>0</v>
      </c>
      <c r="AS408" s="71">
        <v>0</v>
      </c>
      <c r="AT408" s="73">
        <v>0</v>
      </c>
    </row>
    <row r="409" spans="1:46" x14ac:dyDescent="0.15">
      <c r="A409" s="45">
        <v>1145470</v>
      </c>
      <c r="B409" s="2">
        <v>3</v>
      </c>
      <c r="C409" s="2">
        <v>1</v>
      </c>
      <c r="D409" s="2">
        <v>14</v>
      </c>
      <c r="E409" s="2">
        <v>2</v>
      </c>
      <c r="F409" s="2">
        <v>1</v>
      </c>
      <c r="G409" s="2">
        <v>4</v>
      </c>
      <c r="H409" s="2">
        <v>-0.36668260153673704</v>
      </c>
      <c r="I409" s="2">
        <v>1</v>
      </c>
      <c r="J409" s="2">
        <v>1</v>
      </c>
      <c r="K409">
        <v>-0.1770364511408172</v>
      </c>
      <c r="L409">
        <v>-1.0360556238263692</v>
      </c>
      <c r="M409">
        <v>-0.84179127681570765</v>
      </c>
      <c r="N409">
        <v>-0.86736746002133236</v>
      </c>
      <c r="O409">
        <v>-1.0416631717738896</v>
      </c>
      <c r="P409">
        <v>-0.90628033985425627</v>
      </c>
      <c r="Q409">
        <v>-0.29200062327792309</v>
      </c>
      <c r="R409">
        <v>-6.8233992483195421E-2</v>
      </c>
      <c r="S409">
        <v>-0.38948668625933963</v>
      </c>
      <c r="T409" s="71">
        <v>0.88405797101449279</v>
      </c>
      <c r="U409" s="71">
        <v>0</v>
      </c>
      <c r="V409" s="71">
        <v>0.11594202898550725</v>
      </c>
      <c r="W409" s="70">
        <v>0.3671497584541063</v>
      </c>
      <c r="X409" s="71">
        <v>0</v>
      </c>
      <c r="Y409" s="71">
        <v>0</v>
      </c>
      <c r="Z409" s="71">
        <v>0</v>
      </c>
      <c r="AA409" s="71">
        <v>0</v>
      </c>
      <c r="AB409" s="71">
        <v>0</v>
      </c>
      <c r="AC409" s="71">
        <v>0</v>
      </c>
      <c r="AD409" s="71">
        <v>0</v>
      </c>
      <c r="AE409" s="71">
        <v>0.63285024154589375</v>
      </c>
      <c r="AF409" s="70">
        <v>0</v>
      </c>
      <c r="AG409" s="72">
        <v>1</v>
      </c>
      <c r="AH409" s="72">
        <v>0</v>
      </c>
      <c r="AI409" s="72">
        <v>0</v>
      </c>
      <c r="AJ409" s="70">
        <v>0.97584541062801933</v>
      </c>
      <c r="AK409" s="71">
        <v>2.4154589371980676E-2</v>
      </c>
      <c r="AL409" s="71">
        <v>0</v>
      </c>
      <c r="AM409" s="71">
        <v>0</v>
      </c>
      <c r="AN409" s="71">
        <v>0</v>
      </c>
      <c r="AO409" s="71">
        <v>0</v>
      </c>
      <c r="AP409" s="71">
        <v>0</v>
      </c>
      <c r="AQ409" s="71">
        <v>0</v>
      </c>
      <c r="AR409" s="71">
        <v>0</v>
      </c>
      <c r="AS409" s="71">
        <v>0</v>
      </c>
      <c r="AT409" s="73">
        <v>0</v>
      </c>
    </row>
    <row r="410" spans="1:46" x14ac:dyDescent="0.15">
      <c r="A410" s="45">
        <v>1145620</v>
      </c>
      <c r="B410" s="2">
        <v>1</v>
      </c>
      <c r="C410" s="2">
        <v>3</v>
      </c>
      <c r="D410" s="2">
        <v>16</v>
      </c>
      <c r="E410" s="2">
        <v>2</v>
      </c>
      <c r="F410" s="2">
        <v>2</v>
      </c>
      <c r="G410" s="2">
        <v>6</v>
      </c>
      <c r="H410" s="2">
        <v>-0.36668260153673704</v>
      </c>
      <c r="I410" s="2">
        <v>3</v>
      </c>
      <c r="J410" s="2">
        <v>1</v>
      </c>
      <c r="K410">
        <v>0.78702343130917773</v>
      </c>
      <c r="L410">
        <v>1.4960558804335962</v>
      </c>
      <c r="M410">
        <v>1.1781230419574624</v>
      </c>
      <c r="N410">
        <v>0.30052991625316822</v>
      </c>
      <c r="O410">
        <v>0.96668484578502356</v>
      </c>
      <c r="P410">
        <v>0.85671617081424911</v>
      </c>
      <c r="Q410">
        <v>-0.34684641097841634</v>
      </c>
      <c r="R410">
        <v>-0.47505733447742826</v>
      </c>
      <c r="S410">
        <v>0.76418364794832361</v>
      </c>
      <c r="T410" s="71">
        <v>0.84736842105263155</v>
      </c>
      <c r="U410" s="71">
        <v>0.15263157894736842</v>
      </c>
      <c r="V410" s="71">
        <v>0</v>
      </c>
      <c r="W410" s="70">
        <v>0.23157894736842105</v>
      </c>
      <c r="X410" s="71">
        <v>0</v>
      </c>
      <c r="Y410" s="71">
        <v>3.6842105263157891E-2</v>
      </c>
      <c r="Z410" s="71">
        <v>0</v>
      </c>
      <c r="AA410" s="71">
        <v>5.2631578947368418E-2</v>
      </c>
      <c r="AB410" s="71">
        <v>0.38421052631578945</v>
      </c>
      <c r="AC410" s="71">
        <v>0</v>
      </c>
      <c r="AD410" s="71">
        <v>6.8421052631578952E-2</v>
      </c>
      <c r="AE410" s="71">
        <v>0.22631578947368422</v>
      </c>
      <c r="AF410" s="70">
        <v>0.36842105263157893</v>
      </c>
      <c r="AG410" s="72">
        <v>0.63157894736842102</v>
      </c>
      <c r="AH410" s="72">
        <v>0</v>
      </c>
      <c r="AI410" s="72">
        <v>0</v>
      </c>
      <c r="AJ410" s="70">
        <v>0.31578947368421051</v>
      </c>
      <c r="AK410" s="71">
        <v>6.8421052631578952E-2</v>
      </c>
      <c r="AL410" s="71">
        <v>0</v>
      </c>
      <c r="AM410" s="71">
        <v>6.8421052631578952E-2</v>
      </c>
      <c r="AN410" s="71">
        <v>0</v>
      </c>
      <c r="AO410" s="71">
        <v>3.1578947368421054E-2</v>
      </c>
      <c r="AP410" s="71">
        <v>0.38421052631578945</v>
      </c>
      <c r="AQ410" s="71">
        <v>3.6842105263157891E-2</v>
      </c>
      <c r="AR410" s="71">
        <v>5.2631578947368418E-2</v>
      </c>
      <c r="AS410" s="71">
        <v>0</v>
      </c>
      <c r="AT410" s="73">
        <v>4.2105263157894736E-2</v>
      </c>
    </row>
    <row r="411" spans="1:46" x14ac:dyDescent="0.15">
      <c r="A411" s="45">
        <v>1145690</v>
      </c>
      <c r="B411" s="2">
        <v>1</v>
      </c>
      <c r="C411" s="2">
        <v>2</v>
      </c>
      <c r="D411" s="2">
        <v>10</v>
      </c>
      <c r="E411" s="2">
        <v>2</v>
      </c>
      <c r="F411" s="2">
        <v>3</v>
      </c>
      <c r="G411" s="2">
        <v>6</v>
      </c>
      <c r="H411" s="2">
        <v>-0.93518275895803515</v>
      </c>
      <c r="I411" s="2">
        <v>4</v>
      </c>
      <c r="J411" s="2">
        <v>1</v>
      </c>
      <c r="K411">
        <v>2.0140087362455348</v>
      </c>
      <c r="L411">
        <v>0.23000012830361349</v>
      </c>
      <c r="M411">
        <v>1.6590550226177412</v>
      </c>
      <c r="N411">
        <v>-0.272158053380058</v>
      </c>
      <c r="O411">
        <v>1.4257358212270608</v>
      </c>
      <c r="P411">
        <v>-0.25265815887583959</v>
      </c>
      <c r="Q411">
        <v>-0.35349438524514271</v>
      </c>
      <c r="R411">
        <v>-0.96498473208093427</v>
      </c>
      <c r="S411">
        <v>-0.12415224603459965</v>
      </c>
      <c r="T411" s="71">
        <v>0.88520408163265307</v>
      </c>
      <c r="U411" s="71">
        <v>0.11479591836734694</v>
      </c>
      <c r="V411" s="71">
        <v>0</v>
      </c>
      <c r="W411" s="70">
        <v>0.30102040816326531</v>
      </c>
      <c r="X411" s="71">
        <v>0</v>
      </c>
      <c r="Y411" s="71">
        <v>0</v>
      </c>
      <c r="Z411" s="71">
        <v>0</v>
      </c>
      <c r="AA411" s="71">
        <v>1.5306122448979591E-2</v>
      </c>
      <c r="AB411" s="71">
        <v>0</v>
      </c>
      <c r="AC411" s="71">
        <v>0.18367346938775511</v>
      </c>
      <c r="AD411" s="71">
        <v>0</v>
      </c>
      <c r="AE411" s="71">
        <v>0.5</v>
      </c>
      <c r="AF411" s="70">
        <v>0.17602040816326531</v>
      </c>
      <c r="AG411" s="72">
        <v>0.74744897959183676</v>
      </c>
      <c r="AH411" s="72">
        <v>0</v>
      </c>
      <c r="AI411" s="72">
        <v>7.6530612244897961E-2</v>
      </c>
      <c r="AJ411" s="70">
        <v>0.55612244897959184</v>
      </c>
      <c r="AK411" s="71">
        <v>9.1836734693877556E-2</v>
      </c>
      <c r="AL411" s="71">
        <v>0.25255102040816324</v>
      </c>
      <c r="AM411" s="71">
        <v>6.1224489795918366E-2</v>
      </c>
      <c r="AN411" s="71">
        <v>0</v>
      </c>
      <c r="AO411" s="71">
        <v>1.5306122448979591E-2</v>
      </c>
      <c r="AP411" s="71">
        <v>0</v>
      </c>
      <c r="AQ411" s="71">
        <v>0</v>
      </c>
      <c r="AR411" s="71">
        <v>1.5306122448979591E-2</v>
      </c>
      <c r="AS411" s="71">
        <v>0</v>
      </c>
      <c r="AT411" s="73">
        <v>7.6530612244897957E-3</v>
      </c>
    </row>
    <row r="412" spans="1:46" x14ac:dyDescent="0.15">
      <c r="A412" s="45">
        <v>1145750</v>
      </c>
      <c r="B412" s="2">
        <v>2</v>
      </c>
      <c r="C412" s="2">
        <v>2</v>
      </c>
      <c r="D412" s="2">
        <v>5</v>
      </c>
      <c r="E412" s="2">
        <v>2</v>
      </c>
      <c r="F412" s="2">
        <v>3</v>
      </c>
      <c r="G412" s="2">
        <v>5</v>
      </c>
      <c r="H412" s="2">
        <v>-0.36668260153673704</v>
      </c>
      <c r="I412" s="2">
        <v>2</v>
      </c>
      <c r="J412" s="2">
        <v>1</v>
      </c>
      <c r="K412">
        <v>-0.79052910360899575</v>
      </c>
      <c r="L412">
        <v>-1.0360556238263692</v>
      </c>
      <c r="M412">
        <v>-0.26467290002337335</v>
      </c>
      <c r="N412">
        <v>6.2446153596658449E-2</v>
      </c>
      <c r="O412">
        <v>-0.35308670861083363</v>
      </c>
      <c r="P412">
        <v>0.16431259581502558</v>
      </c>
      <c r="Q412">
        <v>-0.26668718280077242</v>
      </c>
      <c r="R412">
        <v>0.32540865976091538</v>
      </c>
      <c r="S412">
        <v>3.2348650025113626E-2</v>
      </c>
      <c r="T412" s="71">
        <v>0.87903225806451613</v>
      </c>
      <c r="U412" s="71">
        <v>0.12096774193548387</v>
      </c>
      <c r="V412" s="71">
        <v>0</v>
      </c>
      <c r="W412" s="70">
        <v>0</v>
      </c>
      <c r="X412" s="71">
        <v>0</v>
      </c>
      <c r="Y412" s="71">
        <v>7.2580645161290328E-2</v>
      </c>
      <c r="Z412" s="71">
        <v>0</v>
      </c>
      <c r="AA412" s="71">
        <v>0</v>
      </c>
      <c r="AB412" s="71">
        <v>0</v>
      </c>
      <c r="AC412" s="71">
        <v>0</v>
      </c>
      <c r="AD412" s="71">
        <v>0</v>
      </c>
      <c r="AE412" s="71">
        <v>0.92741935483870963</v>
      </c>
      <c r="AF412" s="70">
        <v>0.12096774193548387</v>
      </c>
      <c r="AG412" s="72">
        <v>0.782258064516129</v>
      </c>
      <c r="AH412" s="72">
        <v>0</v>
      </c>
      <c r="AI412" s="72">
        <v>9.6774193548387094E-2</v>
      </c>
      <c r="AJ412" s="70">
        <v>0.5161290322580645</v>
      </c>
      <c r="AK412" s="71">
        <v>0.36290322580645162</v>
      </c>
      <c r="AL412" s="71">
        <v>0</v>
      </c>
      <c r="AM412" s="71">
        <v>7.2580645161290328E-2</v>
      </c>
      <c r="AN412" s="71">
        <v>0</v>
      </c>
      <c r="AO412" s="71">
        <v>0</v>
      </c>
      <c r="AP412" s="71">
        <v>0</v>
      </c>
      <c r="AQ412" s="71">
        <v>0</v>
      </c>
      <c r="AR412" s="71">
        <v>0</v>
      </c>
      <c r="AS412" s="71">
        <v>0</v>
      </c>
      <c r="AT412" s="73">
        <v>4.8387096774193547E-2</v>
      </c>
    </row>
    <row r="413" spans="1:46" x14ac:dyDescent="0.15">
      <c r="A413" s="45">
        <v>1145780</v>
      </c>
      <c r="B413" s="2">
        <v>1</v>
      </c>
      <c r="C413" s="2">
        <v>3</v>
      </c>
      <c r="D413" s="2">
        <v>10</v>
      </c>
      <c r="E413" s="2">
        <v>2</v>
      </c>
      <c r="F413" s="2">
        <v>2</v>
      </c>
      <c r="G413" s="2">
        <v>5</v>
      </c>
      <c r="H413" s="2">
        <v>-0.36668260153673704</v>
      </c>
      <c r="I413" s="2">
        <v>4</v>
      </c>
      <c r="J413" s="2">
        <v>1</v>
      </c>
      <c r="K413">
        <v>-1.4916635635726285</v>
      </c>
      <c r="L413">
        <v>-1.6690834998913606</v>
      </c>
      <c r="M413">
        <v>-1.4189096536080419</v>
      </c>
      <c r="N413">
        <v>-1.5076197406787033</v>
      </c>
      <c r="O413">
        <v>-1.7302396349369453</v>
      </c>
      <c r="P413">
        <v>-1.4916812364603045</v>
      </c>
      <c r="Q413">
        <v>-0.62107534948088228</v>
      </c>
      <c r="R413">
        <v>-0.86448680436739456</v>
      </c>
      <c r="S413">
        <v>-0.49016382466708863</v>
      </c>
      <c r="T413" s="71">
        <v>1</v>
      </c>
      <c r="U413" s="71">
        <v>0</v>
      </c>
      <c r="V413" s="71">
        <v>0</v>
      </c>
      <c r="W413" s="70">
        <v>0</v>
      </c>
      <c r="X413" s="71">
        <v>0</v>
      </c>
      <c r="Y413" s="71">
        <v>0</v>
      </c>
      <c r="Z413" s="71">
        <v>0</v>
      </c>
      <c r="AA413" s="71">
        <v>0</v>
      </c>
      <c r="AB413" s="71">
        <v>0</v>
      </c>
      <c r="AC413" s="71">
        <v>0</v>
      </c>
      <c r="AD413" s="71">
        <v>0</v>
      </c>
      <c r="AE413" s="71">
        <v>1</v>
      </c>
      <c r="AF413" s="70">
        <v>1</v>
      </c>
      <c r="AG413" s="72">
        <v>0</v>
      </c>
      <c r="AH413" s="72">
        <v>0</v>
      </c>
      <c r="AI413" s="72">
        <v>0</v>
      </c>
      <c r="AJ413" s="70">
        <v>0</v>
      </c>
      <c r="AK413" s="71">
        <v>0</v>
      </c>
      <c r="AL413" s="71">
        <v>1</v>
      </c>
      <c r="AM413" s="71">
        <v>0</v>
      </c>
      <c r="AN413" s="71">
        <v>0</v>
      </c>
      <c r="AO413" s="71">
        <v>0</v>
      </c>
      <c r="AP413" s="71">
        <v>0</v>
      </c>
      <c r="AQ413" s="71">
        <v>0</v>
      </c>
      <c r="AR413" s="71">
        <v>0</v>
      </c>
      <c r="AS413" s="71">
        <v>0</v>
      </c>
      <c r="AT413" s="73">
        <v>0</v>
      </c>
    </row>
    <row r="414" spans="1:46" x14ac:dyDescent="0.15">
      <c r="A414" s="45">
        <v>1145960</v>
      </c>
      <c r="B414" s="2">
        <v>1</v>
      </c>
      <c r="C414" s="2">
        <v>1</v>
      </c>
      <c r="D414" s="2">
        <v>5</v>
      </c>
      <c r="E414" s="2">
        <v>2</v>
      </c>
      <c r="F414" s="2">
        <v>2</v>
      </c>
      <c r="G414" s="2">
        <v>7</v>
      </c>
      <c r="H414" s="2">
        <v>-0.93518275895803515</v>
      </c>
      <c r="I414" s="2">
        <v>1</v>
      </c>
      <c r="J414" s="2">
        <v>1</v>
      </c>
      <c r="K414">
        <v>0.78702343130917773</v>
      </c>
      <c r="L414">
        <v>0.86302800436860483</v>
      </c>
      <c r="M414">
        <v>0.50481826903307236</v>
      </c>
      <c r="N414">
        <v>-0.77406436384513266</v>
      </c>
      <c r="O414">
        <v>-6.617984895956032E-2</v>
      </c>
      <c r="P414">
        <v>-0.39362994152081643</v>
      </c>
      <c r="Q414">
        <v>-0.45653798637940268</v>
      </c>
      <c r="R414">
        <v>-0.8778865280625332</v>
      </c>
      <c r="S414">
        <v>1.3201049754739413</v>
      </c>
      <c r="T414" s="71">
        <v>0.84322033898305082</v>
      </c>
      <c r="U414" s="71">
        <v>0.13983050847457626</v>
      </c>
      <c r="V414" s="71">
        <v>1.6949152542372881E-2</v>
      </c>
      <c r="W414" s="70">
        <v>0.21186440677966101</v>
      </c>
      <c r="X414" s="71">
        <v>0</v>
      </c>
      <c r="Y414" s="71">
        <v>7.6271186440677971E-2</v>
      </c>
      <c r="Z414" s="71">
        <v>0</v>
      </c>
      <c r="AA414" s="71">
        <v>5.0847457627118647E-2</v>
      </c>
      <c r="AB414" s="71">
        <v>6.3559322033898302E-2</v>
      </c>
      <c r="AC414" s="71">
        <v>0</v>
      </c>
      <c r="AD414" s="71">
        <v>0</v>
      </c>
      <c r="AE414" s="71">
        <v>0.59745762711864403</v>
      </c>
      <c r="AF414" s="70">
        <v>0.59745762711864403</v>
      </c>
      <c r="AG414" s="72">
        <v>0.40254237288135591</v>
      </c>
      <c r="AH414" s="72">
        <v>0</v>
      </c>
      <c r="AI414" s="72">
        <v>0</v>
      </c>
      <c r="AJ414" s="70">
        <v>0.28813559322033899</v>
      </c>
      <c r="AK414" s="71">
        <v>0</v>
      </c>
      <c r="AL414" s="71">
        <v>0</v>
      </c>
      <c r="AM414" s="71">
        <v>0.26271186440677968</v>
      </c>
      <c r="AN414" s="71">
        <v>0</v>
      </c>
      <c r="AO414" s="71">
        <v>0</v>
      </c>
      <c r="AP414" s="71">
        <v>6.3559322033898302E-2</v>
      </c>
      <c r="AQ414" s="71">
        <v>0.2076271186440678</v>
      </c>
      <c r="AR414" s="71">
        <v>0.17796610169491525</v>
      </c>
      <c r="AS414" s="71">
        <v>0</v>
      </c>
      <c r="AT414" s="73">
        <v>0</v>
      </c>
    </row>
    <row r="415" spans="1:46" x14ac:dyDescent="0.15">
      <c r="A415" s="45">
        <v>1145980</v>
      </c>
      <c r="B415" s="2">
        <v>3</v>
      </c>
      <c r="C415" s="2">
        <v>3</v>
      </c>
      <c r="D415" s="2">
        <v>9</v>
      </c>
      <c r="E415" s="2">
        <v>2</v>
      </c>
      <c r="F415" s="2">
        <v>3</v>
      </c>
      <c r="G415" s="2">
        <v>5</v>
      </c>
      <c r="H415" s="2">
        <v>-0.36668260153673704</v>
      </c>
      <c r="I415" s="2">
        <v>4</v>
      </c>
      <c r="J415" s="2">
        <v>1</v>
      </c>
      <c r="K415">
        <v>0.87466523880463176</v>
      </c>
      <c r="L415">
        <v>-0.40302774776137784</v>
      </c>
      <c r="M415">
        <v>-7.2300107759261906E-2</v>
      </c>
      <c r="N415">
        <v>0.15574924977285823</v>
      </c>
      <c r="O415">
        <v>4.8582894900948997E-2</v>
      </c>
      <c r="P415">
        <v>0.11845430507509337</v>
      </c>
      <c r="Q415">
        <v>-0.1859654337236363</v>
      </c>
      <c r="R415">
        <v>-1.9676099525451549E-2</v>
      </c>
      <c r="S415">
        <v>-0.22654460994402897</v>
      </c>
      <c r="T415" s="71">
        <v>0.92571428571428571</v>
      </c>
      <c r="U415" s="71">
        <v>7.4285714285714288E-2</v>
      </c>
      <c r="V415" s="71">
        <v>0</v>
      </c>
      <c r="W415" s="70">
        <v>0.44190476190476191</v>
      </c>
      <c r="X415" s="71">
        <v>0</v>
      </c>
      <c r="Y415" s="71">
        <v>0</v>
      </c>
      <c r="Z415" s="71">
        <v>0.16761904761904761</v>
      </c>
      <c r="AA415" s="71">
        <v>0</v>
      </c>
      <c r="AB415" s="71">
        <v>0</v>
      </c>
      <c r="AC415" s="71">
        <v>0</v>
      </c>
      <c r="AD415" s="71">
        <v>0</v>
      </c>
      <c r="AE415" s="71">
        <v>0.39047619047619048</v>
      </c>
      <c r="AF415" s="70">
        <v>0.1657142857142857</v>
      </c>
      <c r="AG415" s="72">
        <v>0.75809523809523804</v>
      </c>
      <c r="AH415" s="72">
        <v>0</v>
      </c>
      <c r="AI415" s="72">
        <v>7.6190476190476197E-2</v>
      </c>
      <c r="AJ415" s="70">
        <v>0.81523809523809521</v>
      </c>
      <c r="AK415" s="71">
        <v>0</v>
      </c>
      <c r="AL415" s="71">
        <v>0.11428571428571428</v>
      </c>
      <c r="AM415" s="71">
        <v>1.9047619047619049E-2</v>
      </c>
      <c r="AN415" s="71">
        <v>0</v>
      </c>
      <c r="AO415" s="71">
        <v>5.1428571428571428E-2</v>
      </c>
      <c r="AP415" s="71">
        <v>0</v>
      </c>
      <c r="AQ415" s="71">
        <v>0</v>
      </c>
      <c r="AR415" s="71">
        <v>0</v>
      </c>
      <c r="AS415" s="71">
        <v>0</v>
      </c>
      <c r="AT415" s="73">
        <v>0</v>
      </c>
    </row>
    <row r="416" spans="1:46" x14ac:dyDescent="0.15">
      <c r="A416" s="45">
        <v>1146030</v>
      </c>
      <c r="B416" s="2">
        <v>2</v>
      </c>
      <c r="C416" s="2">
        <v>3</v>
      </c>
      <c r="D416" s="2">
        <v>5</v>
      </c>
      <c r="E416" s="2">
        <v>2</v>
      </c>
      <c r="F416" s="2">
        <v>2</v>
      </c>
      <c r="G416" s="2">
        <v>8</v>
      </c>
      <c r="H416" s="2">
        <v>-0.93518275895803515</v>
      </c>
      <c r="I416" s="2">
        <v>2</v>
      </c>
      <c r="J416" s="2">
        <v>1</v>
      </c>
      <c r="K416">
        <v>0.26117258633645318</v>
      </c>
      <c r="L416">
        <v>-0.40302774776137784</v>
      </c>
      <c r="M416">
        <v>0.31244547676896095</v>
      </c>
      <c r="N416">
        <v>-0.52954590490060904</v>
      </c>
      <c r="O416">
        <v>-0.29570533668057897</v>
      </c>
      <c r="P416">
        <v>-5.1391216183914852E-2</v>
      </c>
      <c r="Q416">
        <v>-0.4796309496217156</v>
      </c>
      <c r="R416">
        <v>-0.46249509351323581</v>
      </c>
      <c r="S416">
        <v>1.2636438408501491</v>
      </c>
      <c r="T416" s="71">
        <v>0.95512820512820518</v>
      </c>
      <c r="U416" s="71">
        <v>2.564102564102564E-2</v>
      </c>
      <c r="V416" s="71">
        <v>1.9230769230769232E-2</v>
      </c>
      <c r="W416" s="70">
        <v>0.21153846153846154</v>
      </c>
      <c r="X416" s="71">
        <v>0</v>
      </c>
      <c r="Y416" s="71">
        <v>1.9230769230769232E-2</v>
      </c>
      <c r="Z416" s="71">
        <v>0</v>
      </c>
      <c r="AA416" s="71">
        <v>0</v>
      </c>
      <c r="AB416" s="71">
        <v>0</v>
      </c>
      <c r="AC416" s="71">
        <v>0</v>
      </c>
      <c r="AD416" s="71">
        <v>0</v>
      </c>
      <c r="AE416" s="71">
        <v>0.76923076923076927</v>
      </c>
      <c r="AF416" s="70">
        <v>0.70192307692307687</v>
      </c>
      <c r="AG416" s="72">
        <v>0.29807692307692307</v>
      </c>
      <c r="AH416" s="72">
        <v>0</v>
      </c>
      <c r="AI416" s="72">
        <v>0</v>
      </c>
      <c r="AJ416" s="70">
        <v>0.25641025641025639</v>
      </c>
      <c r="AK416" s="71">
        <v>7.6923076923076927E-2</v>
      </c>
      <c r="AL416" s="71">
        <v>0</v>
      </c>
      <c r="AM416" s="71">
        <v>0.59935897435897434</v>
      </c>
      <c r="AN416" s="71">
        <v>0</v>
      </c>
      <c r="AO416" s="71">
        <v>0</v>
      </c>
      <c r="AP416" s="71">
        <v>0</v>
      </c>
      <c r="AQ416" s="71">
        <v>6.7307692307692304E-2</v>
      </c>
      <c r="AR416" s="71">
        <v>0</v>
      </c>
      <c r="AS416" s="71">
        <v>0</v>
      </c>
      <c r="AT416" s="73">
        <v>0</v>
      </c>
    </row>
    <row r="417" spans="1:46" x14ac:dyDescent="0.15">
      <c r="A417" s="45">
        <v>1146060</v>
      </c>
      <c r="B417" s="2">
        <v>1</v>
      </c>
      <c r="C417" s="2">
        <v>3</v>
      </c>
      <c r="D417" s="2">
        <v>10</v>
      </c>
      <c r="E417" s="2">
        <v>2</v>
      </c>
      <c r="F417" s="2">
        <v>2</v>
      </c>
      <c r="G417" s="2">
        <v>7</v>
      </c>
      <c r="H417" s="2">
        <v>-0.93518275895803515</v>
      </c>
      <c r="I417" s="2">
        <v>2</v>
      </c>
      <c r="J417" s="2">
        <v>1</v>
      </c>
      <c r="K417">
        <v>0.52409800882281543</v>
      </c>
      <c r="L417">
        <v>0.23000012830361349</v>
      </c>
      <c r="M417">
        <v>1.0819366458254067</v>
      </c>
      <c r="N417">
        <v>-0.99927873392561484</v>
      </c>
      <c r="O417">
        <v>0.10596426683120365</v>
      </c>
      <c r="P417">
        <v>-0.71831796299428718</v>
      </c>
      <c r="Q417">
        <v>-0.5357596797245594</v>
      </c>
      <c r="R417">
        <v>-1.1629351957591185</v>
      </c>
      <c r="S417">
        <v>1.3640123518285452</v>
      </c>
      <c r="T417" s="71">
        <v>0.75903614457831325</v>
      </c>
      <c r="U417" s="71">
        <v>0.24096385542168675</v>
      </c>
      <c r="V417" s="71">
        <v>0</v>
      </c>
      <c r="W417" s="70">
        <v>0.21686746987951808</v>
      </c>
      <c r="X417" s="71">
        <v>0</v>
      </c>
      <c r="Y417" s="71">
        <v>5.4216867469879519E-2</v>
      </c>
      <c r="Z417" s="71">
        <v>0</v>
      </c>
      <c r="AA417" s="71">
        <v>7.2289156626506021E-2</v>
      </c>
      <c r="AB417" s="71">
        <v>0</v>
      </c>
      <c r="AC417" s="71">
        <v>0</v>
      </c>
      <c r="AD417" s="71">
        <v>0</v>
      </c>
      <c r="AE417" s="71">
        <v>0.65662650602409633</v>
      </c>
      <c r="AF417" s="70">
        <v>0.54216867469879515</v>
      </c>
      <c r="AG417" s="72">
        <v>0.29518072289156627</v>
      </c>
      <c r="AH417" s="72">
        <v>0</v>
      </c>
      <c r="AI417" s="72">
        <v>0.16265060240963855</v>
      </c>
      <c r="AJ417" s="70">
        <v>0.61445783132530118</v>
      </c>
      <c r="AK417" s="71">
        <v>0</v>
      </c>
      <c r="AL417" s="71">
        <v>0</v>
      </c>
      <c r="AM417" s="71">
        <v>0.10843373493975904</v>
      </c>
      <c r="AN417" s="71">
        <v>2.4096385542168676E-2</v>
      </c>
      <c r="AO417" s="71">
        <v>0.18072289156626506</v>
      </c>
      <c r="AP417" s="71">
        <v>0</v>
      </c>
      <c r="AQ417" s="71">
        <v>0</v>
      </c>
      <c r="AR417" s="71">
        <v>7.2289156626506021E-2</v>
      </c>
      <c r="AS417" s="71">
        <v>0</v>
      </c>
      <c r="AT417" s="73">
        <v>0</v>
      </c>
    </row>
    <row r="418" spans="1:46" x14ac:dyDescent="0.15">
      <c r="A418" s="45">
        <v>1146140</v>
      </c>
      <c r="B418" s="2">
        <v>1</v>
      </c>
      <c r="C418" s="2">
        <v>1</v>
      </c>
      <c r="D418" s="2">
        <v>4</v>
      </c>
      <c r="E418" s="2">
        <v>2</v>
      </c>
      <c r="F418" s="2">
        <v>3</v>
      </c>
      <c r="G418" s="2">
        <v>7</v>
      </c>
      <c r="H418" s="2">
        <v>0.20181755588456107</v>
      </c>
      <c r="I418" s="2">
        <v>2</v>
      </c>
      <c r="J418" s="2">
        <v>1</v>
      </c>
      <c r="K418">
        <v>0.61173981631826957</v>
      </c>
      <c r="L418">
        <v>1.4960558804335962</v>
      </c>
      <c r="M418">
        <v>1.4666822303536295</v>
      </c>
      <c r="N418">
        <v>-0.43302546058040242</v>
      </c>
      <c r="O418">
        <v>1.0240662177152782</v>
      </c>
      <c r="P418">
        <v>-0.21217830964244264</v>
      </c>
      <c r="Q418">
        <v>-0.39815376076274867</v>
      </c>
      <c r="R418">
        <v>-0.96703571019753709</v>
      </c>
      <c r="S418">
        <v>0.4316909446940137</v>
      </c>
      <c r="T418" s="71">
        <v>0.94736842105263153</v>
      </c>
      <c r="U418" s="71">
        <v>1.7543859649122806E-2</v>
      </c>
      <c r="V418" s="71">
        <v>3.5087719298245612E-2</v>
      </c>
      <c r="W418" s="70">
        <v>0.16081871345029239</v>
      </c>
      <c r="X418" s="71">
        <v>0</v>
      </c>
      <c r="Y418" s="71">
        <v>9.6491228070175433E-2</v>
      </c>
      <c r="Z418" s="71">
        <v>0</v>
      </c>
      <c r="AA418" s="71">
        <v>8.771929824561403E-3</v>
      </c>
      <c r="AB418" s="71">
        <v>4.3859649122807015E-2</v>
      </c>
      <c r="AC418" s="71">
        <v>0</v>
      </c>
      <c r="AD418" s="71">
        <v>7.0175438596491224E-2</v>
      </c>
      <c r="AE418" s="71">
        <v>0.61988304093567248</v>
      </c>
      <c r="AF418" s="70">
        <v>0.32456140350877194</v>
      </c>
      <c r="AG418" s="72">
        <v>0.67543859649122806</v>
      </c>
      <c r="AH418" s="72">
        <v>0</v>
      </c>
      <c r="AI418" s="72">
        <v>0</v>
      </c>
      <c r="AJ418" s="70">
        <v>0.65204678362573099</v>
      </c>
      <c r="AK418" s="71">
        <v>7.8947368421052627E-2</v>
      </c>
      <c r="AL418" s="71">
        <v>2.6315789473684209E-2</v>
      </c>
      <c r="AM418" s="71">
        <v>0.17543859649122806</v>
      </c>
      <c r="AN418" s="71">
        <v>0</v>
      </c>
      <c r="AO418" s="71">
        <v>0</v>
      </c>
      <c r="AP418" s="71">
        <v>4.3859649122807015E-2</v>
      </c>
      <c r="AQ418" s="71">
        <v>0</v>
      </c>
      <c r="AR418" s="71">
        <v>2.3391812865497075E-2</v>
      </c>
      <c r="AS418" s="71">
        <v>0</v>
      </c>
      <c r="AT418" s="73">
        <v>0</v>
      </c>
    </row>
    <row r="419" spans="1:46" x14ac:dyDescent="0.15">
      <c r="A419" s="45">
        <v>1146240</v>
      </c>
      <c r="B419" s="2">
        <v>1</v>
      </c>
      <c r="C419" s="2">
        <v>3</v>
      </c>
      <c r="D419" s="2">
        <v>10</v>
      </c>
      <c r="E419" s="2">
        <v>2</v>
      </c>
      <c r="F419" s="2">
        <v>2</v>
      </c>
      <c r="G419" s="2">
        <v>5</v>
      </c>
      <c r="H419" s="2">
        <v>-0.36668260153673704</v>
      </c>
      <c r="I419" s="2">
        <v>4</v>
      </c>
      <c r="J419" s="2">
        <v>1</v>
      </c>
      <c r="K419">
        <v>-1.4916635635726285</v>
      </c>
      <c r="L419">
        <v>-1.0360556238263692</v>
      </c>
      <c r="M419">
        <v>-1.1303504652118748</v>
      </c>
      <c r="N419">
        <v>-1.3596217260543864</v>
      </c>
      <c r="O419">
        <v>-1.5007141472159267</v>
      </c>
      <c r="P419">
        <v>-1.2742789692487742</v>
      </c>
      <c r="Q419">
        <v>-0.52509522100501915</v>
      </c>
      <c r="R419">
        <v>-0.58309260676948349</v>
      </c>
      <c r="S419">
        <v>1.0337610652484968</v>
      </c>
      <c r="T419" s="71">
        <v>1</v>
      </c>
      <c r="U419" s="71">
        <v>0</v>
      </c>
      <c r="V419" s="71">
        <v>0</v>
      </c>
      <c r="W419" s="70">
        <v>0.55555555555555558</v>
      </c>
      <c r="X419" s="71">
        <v>0</v>
      </c>
      <c r="Y419" s="71">
        <v>0</v>
      </c>
      <c r="Z419" s="71">
        <v>0</v>
      </c>
      <c r="AA419" s="71">
        <v>0</v>
      </c>
      <c r="AB419" s="71">
        <v>0</v>
      </c>
      <c r="AC419" s="71">
        <v>0</v>
      </c>
      <c r="AD419" s="71">
        <v>0</v>
      </c>
      <c r="AE419" s="71">
        <v>0.44444444444444442</v>
      </c>
      <c r="AF419" s="70">
        <v>1</v>
      </c>
      <c r="AG419" s="72">
        <v>0</v>
      </c>
      <c r="AH419" s="72">
        <v>0</v>
      </c>
      <c r="AI419" s="72">
        <v>0</v>
      </c>
      <c r="AJ419" s="70">
        <v>0.55555555555555558</v>
      </c>
      <c r="AK419" s="71">
        <v>0</v>
      </c>
      <c r="AL419" s="71">
        <v>0.44444444444444442</v>
      </c>
      <c r="AM419" s="71">
        <v>0</v>
      </c>
      <c r="AN419" s="71">
        <v>0</v>
      </c>
      <c r="AO419" s="71">
        <v>0</v>
      </c>
      <c r="AP419" s="71">
        <v>0</v>
      </c>
      <c r="AQ419" s="71">
        <v>0</v>
      </c>
      <c r="AR419" s="71">
        <v>0</v>
      </c>
      <c r="AS419" s="71">
        <v>0</v>
      </c>
      <c r="AT419" s="73">
        <v>0</v>
      </c>
    </row>
    <row r="420" spans="1:46" x14ac:dyDescent="0.15">
      <c r="A420" s="45">
        <v>1146340</v>
      </c>
      <c r="B420" s="2">
        <v>3</v>
      </c>
      <c r="C420" s="2">
        <v>3</v>
      </c>
      <c r="D420" s="2">
        <v>10</v>
      </c>
      <c r="E420" s="2">
        <v>2</v>
      </c>
      <c r="F420" s="2">
        <v>3</v>
      </c>
      <c r="G420" s="2">
        <v>7</v>
      </c>
      <c r="H420" s="2">
        <v>0.77031771330585919</v>
      </c>
      <c r="I420" s="2">
        <v>3</v>
      </c>
      <c r="J420" s="2">
        <v>1</v>
      </c>
      <c r="K420">
        <v>8.5888971345545045E-2</v>
      </c>
      <c r="L420">
        <v>-0.40302774776137784</v>
      </c>
      <c r="M420">
        <v>0.40863187290101666</v>
      </c>
      <c r="N420">
        <v>-0.11129064617971354</v>
      </c>
      <c r="O420">
        <v>0.67977798613375018</v>
      </c>
      <c r="P420">
        <v>-0.23708898609376383</v>
      </c>
      <c r="Q420">
        <v>-0.17956675849191212</v>
      </c>
      <c r="R420">
        <v>-0.63544501562490874</v>
      </c>
      <c r="S420">
        <v>-0.43455135733221323</v>
      </c>
      <c r="T420" s="71">
        <v>1</v>
      </c>
      <c r="U420" s="71">
        <v>0</v>
      </c>
      <c r="V420" s="71">
        <v>0</v>
      </c>
      <c r="W420" s="70">
        <v>0.66063348416289591</v>
      </c>
      <c r="X420" s="71">
        <v>2.7149321266968326E-2</v>
      </c>
      <c r="Y420" s="71">
        <v>0</v>
      </c>
      <c r="Z420" s="71">
        <v>0</v>
      </c>
      <c r="AA420" s="71">
        <v>0</v>
      </c>
      <c r="AB420" s="71">
        <v>0</v>
      </c>
      <c r="AC420" s="71">
        <v>0</v>
      </c>
      <c r="AD420" s="71">
        <v>0</v>
      </c>
      <c r="AE420" s="71">
        <v>0.31221719457013575</v>
      </c>
      <c r="AF420" s="70">
        <v>0.11990950226244344</v>
      </c>
      <c r="AG420" s="72">
        <v>0.70135746606334837</v>
      </c>
      <c r="AH420" s="72">
        <v>2.7149321266968326E-2</v>
      </c>
      <c r="AI420" s="72">
        <v>0.15158371040723981</v>
      </c>
      <c r="AJ420" s="70">
        <v>0.81447963800904977</v>
      </c>
      <c r="AK420" s="71">
        <v>6.7873303167420816E-3</v>
      </c>
      <c r="AL420" s="71">
        <v>8.1447963800904979E-2</v>
      </c>
      <c r="AM420" s="71">
        <v>2.7149321266968326E-2</v>
      </c>
      <c r="AN420" s="71">
        <v>2.4886877828054297E-2</v>
      </c>
      <c r="AO420" s="71">
        <v>0</v>
      </c>
      <c r="AP420" s="71">
        <v>0</v>
      </c>
      <c r="AQ420" s="71">
        <v>0</v>
      </c>
      <c r="AR420" s="71">
        <v>0</v>
      </c>
      <c r="AS420" s="71">
        <v>2.7149321266968326E-2</v>
      </c>
      <c r="AT420" s="73">
        <v>1.8099547511312219E-2</v>
      </c>
    </row>
    <row r="421" spans="1:46" x14ac:dyDescent="0.15">
      <c r="A421" s="45">
        <v>1146370</v>
      </c>
      <c r="B421" s="2">
        <v>2</v>
      </c>
      <c r="C421" s="2">
        <v>3</v>
      </c>
      <c r="D421" s="2">
        <v>3</v>
      </c>
      <c r="E421" s="2">
        <v>2</v>
      </c>
      <c r="F421" s="2">
        <v>2</v>
      </c>
      <c r="G421" s="2">
        <v>7</v>
      </c>
      <c r="H421" s="2">
        <v>0.77031771330585919</v>
      </c>
      <c r="I421" s="2">
        <v>1</v>
      </c>
      <c r="J421" s="2">
        <v>1</v>
      </c>
      <c r="K421">
        <v>1.9263669287500809</v>
      </c>
      <c r="L421">
        <v>0.86302800436860483</v>
      </c>
      <c r="M421">
        <v>0.50481826903307236</v>
      </c>
      <c r="N421">
        <v>-0.44010362649721757</v>
      </c>
      <c r="O421">
        <v>-0.12356122088981497</v>
      </c>
      <c r="P421">
        <v>-0.27445500077074564</v>
      </c>
      <c r="Q421">
        <v>-0.47481991561290043</v>
      </c>
      <c r="R421">
        <v>-0.49091174893568501</v>
      </c>
      <c r="S421">
        <v>0.28197380654496601</v>
      </c>
      <c r="T421" s="71">
        <v>0.96468510888758097</v>
      </c>
      <c r="U421" s="71">
        <v>3.5314891112419068E-2</v>
      </c>
      <c r="V421" s="71">
        <v>0</v>
      </c>
      <c r="W421" s="70">
        <v>0.52972336668628606</v>
      </c>
      <c r="X421" s="71">
        <v>0</v>
      </c>
      <c r="Y421" s="71">
        <v>1.7657445556209534E-2</v>
      </c>
      <c r="Z421" s="71">
        <v>1.1771630370806356E-2</v>
      </c>
      <c r="AA421" s="71">
        <v>1.7657445556209534E-2</v>
      </c>
      <c r="AB421" s="71">
        <v>0</v>
      </c>
      <c r="AC421" s="71">
        <v>0</v>
      </c>
      <c r="AD421" s="71">
        <v>0</v>
      </c>
      <c r="AE421" s="71">
        <v>0.42319011183048855</v>
      </c>
      <c r="AF421" s="70">
        <v>0.24072984108299</v>
      </c>
      <c r="AG421" s="72">
        <v>0.68864037669217182</v>
      </c>
      <c r="AH421" s="72">
        <v>0</v>
      </c>
      <c r="AI421" s="72">
        <v>7.0629782224838136E-2</v>
      </c>
      <c r="AJ421" s="70">
        <v>0.61212477928193054</v>
      </c>
      <c r="AK421" s="71">
        <v>0.214832254267216</v>
      </c>
      <c r="AL421" s="71">
        <v>2.0011771630370805E-2</v>
      </c>
      <c r="AM421" s="71">
        <v>0.13537374926427309</v>
      </c>
      <c r="AN421" s="71">
        <v>0</v>
      </c>
      <c r="AO421" s="71">
        <v>0</v>
      </c>
      <c r="AP421" s="71">
        <v>0</v>
      </c>
      <c r="AQ421" s="71">
        <v>0</v>
      </c>
      <c r="AR421" s="71">
        <v>1.7657445556209534E-2</v>
      </c>
      <c r="AS421" s="71">
        <v>0</v>
      </c>
      <c r="AT421" s="73">
        <v>0</v>
      </c>
    </row>
    <row r="422" spans="1:46" x14ac:dyDescent="0.15">
      <c r="A422" s="45">
        <v>1146450</v>
      </c>
      <c r="B422" s="2">
        <v>1</v>
      </c>
      <c r="C422" s="2">
        <v>3</v>
      </c>
      <c r="D422" s="2">
        <v>8</v>
      </c>
      <c r="E422" s="2">
        <v>2</v>
      </c>
      <c r="F422" s="2">
        <v>2</v>
      </c>
      <c r="G422" s="2">
        <v>5</v>
      </c>
      <c r="H422" s="2">
        <v>-0.36668260153673704</v>
      </c>
      <c r="I422" s="2">
        <v>4</v>
      </c>
      <c r="J422" s="2">
        <v>1</v>
      </c>
      <c r="K422">
        <v>1.2252324687864482</v>
      </c>
      <c r="L422">
        <v>-0.40302774776137784</v>
      </c>
      <c r="M422">
        <v>0.21625908063690524</v>
      </c>
      <c r="N422">
        <v>2.5880644466420661</v>
      </c>
      <c r="O422">
        <v>1.8847867966690979</v>
      </c>
      <c r="P422">
        <v>2.3757012826073129</v>
      </c>
      <c r="Q422">
        <v>0.36005485271682913</v>
      </c>
      <c r="R422">
        <v>0.34305860831560575</v>
      </c>
      <c r="S422">
        <v>-0.29577406256039546</v>
      </c>
      <c r="T422" s="71">
        <v>0.95550351288056201</v>
      </c>
      <c r="U422" s="71">
        <v>3.7470725995316159E-2</v>
      </c>
      <c r="V422" s="71">
        <v>7.0257611241217799E-3</v>
      </c>
      <c r="W422" s="70">
        <v>0</v>
      </c>
      <c r="X422" s="71">
        <v>4.6838407494145199E-3</v>
      </c>
      <c r="Y422" s="71">
        <v>0</v>
      </c>
      <c r="Z422" s="71">
        <v>0</v>
      </c>
      <c r="AA422" s="71">
        <v>4.6838407494145199E-3</v>
      </c>
      <c r="AB422" s="71">
        <v>0</v>
      </c>
      <c r="AC422" s="71">
        <v>0</v>
      </c>
      <c r="AD422" s="71">
        <v>0</v>
      </c>
      <c r="AE422" s="71">
        <v>0.99063231850117095</v>
      </c>
      <c r="AF422" s="70">
        <v>0.1756440281030445</v>
      </c>
      <c r="AG422" s="72">
        <v>0.81967213114754101</v>
      </c>
      <c r="AH422" s="72">
        <v>4.6838407494145199E-3</v>
      </c>
      <c r="AI422" s="72">
        <v>0</v>
      </c>
      <c r="AJ422" s="70">
        <v>0.57220921155347382</v>
      </c>
      <c r="AK422" s="71">
        <v>0.27790788446526149</v>
      </c>
      <c r="AL422" s="71">
        <v>0</v>
      </c>
      <c r="AM422" s="71">
        <v>0</v>
      </c>
      <c r="AN422" s="71">
        <v>0.14051522248243559</v>
      </c>
      <c r="AO422" s="71">
        <v>0</v>
      </c>
      <c r="AP422" s="71">
        <v>0</v>
      </c>
      <c r="AQ422" s="71">
        <v>0</v>
      </c>
      <c r="AR422" s="71">
        <v>4.6838407494145199E-3</v>
      </c>
      <c r="AS422" s="71">
        <v>4.6838407494145199E-3</v>
      </c>
      <c r="AT422" s="73">
        <v>0</v>
      </c>
    </row>
    <row r="423" spans="1:46" x14ac:dyDescent="0.15">
      <c r="A423" s="45">
        <v>1146510</v>
      </c>
      <c r="B423" s="2">
        <v>1</v>
      </c>
      <c r="C423" s="2">
        <v>3</v>
      </c>
      <c r="D423" s="2">
        <v>10</v>
      </c>
      <c r="E423" s="2">
        <v>2</v>
      </c>
      <c r="F423" s="2">
        <v>2</v>
      </c>
      <c r="G423" s="2">
        <v>5</v>
      </c>
      <c r="H423" s="2">
        <v>-0.36668260153673704</v>
      </c>
      <c r="I423" s="2">
        <v>4</v>
      </c>
      <c r="J423" s="2">
        <v>1</v>
      </c>
      <c r="K423">
        <v>-1.4916635635726285</v>
      </c>
      <c r="L423">
        <v>-1.0360556238263692</v>
      </c>
      <c r="M423">
        <v>-0.74560488068365194</v>
      </c>
      <c r="N423">
        <v>-1.1086685708218491</v>
      </c>
      <c r="O423">
        <v>-1.3285700314251627</v>
      </c>
      <c r="P423">
        <v>-1.0834858337011548</v>
      </c>
      <c r="Q423">
        <v>-0.62107534948088228</v>
      </c>
      <c r="R423">
        <v>-1.0254418802307203E-2</v>
      </c>
      <c r="S423">
        <v>-8.1294956623031225E-2</v>
      </c>
      <c r="T423" s="71">
        <v>0.93181818181818177</v>
      </c>
      <c r="U423" s="71">
        <v>6.8181818181818177E-2</v>
      </c>
      <c r="V423" s="71">
        <v>0</v>
      </c>
      <c r="W423" s="70">
        <v>0.15151515151515152</v>
      </c>
      <c r="X423" s="71">
        <v>0</v>
      </c>
      <c r="Y423" s="71">
        <v>0</v>
      </c>
      <c r="Z423" s="71">
        <v>0</v>
      </c>
      <c r="AA423" s="71">
        <v>0</v>
      </c>
      <c r="AB423" s="71">
        <v>0</v>
      </c>
      <c r="AC423" s="71">
        <v>0</v>
      </c>
      <c r="AD423" s="71">
        <v>0</v>
      </c>
      <c r="AE423" s="71">
        <v>0.84848484848484851</v>
      </c>
      <c r="AF423" s="70">
        <v>0.18181818181818182</v>
      </c>
      <c r="AG423" s="72">
        <v>0.68181818181818177</v>
      </c>
      <c r="AH423" s="72">
        <v>0</v>
      </c>
      <c r="AI423" s="72">
        <v>0.13636363636363635</v>
      </c>
      <c r="AJ423" s="70">
        <v>0.26515151515151514</v>
      </c>
      <c r="AK423" s="71">
        <v>0.11363636363636363</v>
      </c>
      <c r="AL423" s="71">
        <v>0.22727272727272727</v>
      </c>
      <c r="AM423" s="71">
        <v>0.39393939393939392</v>
      </c>
      <c r="AN423" s="71">
        <v>0</v>
      </c>
      <c r="AO423" s="71">
        <v>0</v>
      </c>
      <c r="AP423" s="71">
        <v>0</v>
      </c>
      <c r="AQ423" s="71">
        <v>0</v>
      </c>
      <c r="AR423" s="71">
        <v>0</v>
      </c>
      <c r="AS423" s="71">
        <v>0</v>
      </c>
      <c r="AT423" s="73">
        <v>0</v>
      </c>
    </row>
    <row r="424" spans="1:46" x14ac:dyDescent="0.15">
      <c r="A424" s="45">
        <v>1146620</v>
      </c>
      <c r="B424" s="2">
        <v>1</v>
      </c>
      <c r="C424" s="2">
        <v>3</v>
      </c>
      <c r="D424" s="2">
        <v>10</v>
      </c>
      <c r="E424" s="2">
        <v>2</v>
      </c>
      <c r="F424" s="2">
        <v>2</v>
      </c>
      <c r="G424" s="2">
        <v>5</v>
      </c>
      <c r="H424" s="2">
        <v>-0.36668260153673704</v>
      </c>
      <c r="I424" s="2">
        <v>4</v>
      </c>
      <c r="J424" s="2">
        <v>1</v>
      </c>
      <c r="K424">
        <v>-1.4916635635726285</v>
      </c>
      <c r="L424">
        <v>-1.6690834998913606</v>
      </c>
      <c r="M424">
        <v>-1.4189096536080419</v>
      </c>
      <c r="N424">
        <v>-1.4947503481026756</v>
      </c>
      <c r="O424">
        <v>-1.7302396349369453</v>
      </c>
      <c r="P424">
        <v>-1.4690351669591035</v>
      </c>
      <c r="Q424">
        <v>-0.62107534948088228</v>
      </c>
      <c r="R424">
        <v>-0.46249509351323581</v>
      </c>
      <c r="S424">
        <v>0.40044163047838366</v>
      </c>
      <c r="T424" s="71">
        <v>1</v>
      </c>
      <c r="U424" s="71">
        <v>0</v>
      </c>
      <c r="V424" s="71">
        <v>0</v>
      </c>
      <c r="W424" s="70">
        <v>0</v>
      </c>
      <c r="X424" s="71">
        <v>0</v>
      </c>
      <c r="Y424" s="71">
        <v>0</v>
      </c>
      <c r="Z424" s="71">
        <v>0</v>
      </c>
      <c r="AA424" s="71">
        <v>0</v>
      </c>
      <c r="AB424" s="71">
        <v>0</v>
      </c>
      <c r="AC424" s="71">
        <v>0</v>
      </c>
      <c r="AD424" s="71">
        <v>0</v>
      </c>
      <c r="AE424" s="71">
        <v>1</v>
      </c>
      <c r="AF424" s="70">
        <v>1</v>
      </c>
      <c r="AG424" s="72">
        <v>0</v>
      </c>
      <c r="AH424" s="72">
        <v>0</v>
      </c>
      <c r="AI424" s="72">
        <v>0</v>
      </c>
      <c r="AJ424" s="70">
        <v>0</v>
      </c>
      <c r="AK424" s="71">
        <v>0</v>
      </c>
      <c r="AL424" s="71">
        <v>1</v>
      </c>
      <c r="AM424" s="71">
        <v>0</v>
      </c>
      <c r="AN424" s="71">
        <v>0</v>
      </c>
      <c r="AO424" s="71">
        <v>0</v>
      </c>
      <c r="AP424" s="71">
        <v>0</v>
      </c>
      <c r="AQ424" s="71">
        <v>0</v>
      </c>
      <c r="AR424" s="71">
        <v>0</v>
      </c>
      <c r="AS424" s="71">
        <v>0</v>
      </c>
      <c r="AT424" s="73">
        <v>0</v>
      </c>
    </row>
    <row r="425" spans="1:46" x14ac:dyDescent="0.15">
      <c r="A425" s="45">
        <v>1146670</v>
      </c>
      <c r="B425" s="2">
        <v>2</v>
      </c>
      <c r="C425" s="2">
        <v>3</v>
      </c>
      <c r="D425" s="2">
        <v>10</v>
      </c>
      <c r="E425" s="2">
        <v>2</v>
      </c>
      <c r="F425" s="2">
        <v>2</v>
      </c>
      <c r="G425" s="2">
        <v>7</v>
      </c>
      <c r="H425" s="2">
        <v>-0.93518275895803515</v>
      </c>
      <c r="I425" s="2">
        <v>4</v>
      </c>
      <c r="J425" s="2">
        <v>1</v>
      </c>
      <c r="K425">
        <v>0.9623070463000859</v>
      </c>
      <c r="L425">
        <v>-0.40302774776137784</v>
      </c>
      <c r="M425">
        <v>-0.55323208841954052</v>
      </c>
      <c r="N425">
        <v>1.0968583292548229E-2</v>
      </c>
      <c r="O425">
        <v>-0.46784945247134291</v>
      </c>
      <c r="P425">
        <v>0.30698283367259249</v>
      </c>
      <c r="Q425">
        <v>-0.12197868140639431</v>
      </c>
      <c r="R425">
        <v>0.42887783055468148</v>
      </c>
      <c r="S425">
        <v>0.41936699640022479</v>
      </c>
      <c r="T425" s="71">
        <v>0.94374999999999998</v>
      </c>
      <c r="U425" s="71">
        <v>5.6250000000000001E-2</v>
      </c>
      <c r="V425" s="71">
        <v>0</v>
      </c>
      <c r="W425" s="70">
        <v>0</v>
      </c>
      <c r="X425" s="71">
        <v>0</v>
      </c>
      <c r="Y425" s="71">
        <v>0.05</v>
      </c>
      <c r="Z425" s="71">
        <v>0</v>
      </c>
      <c r="AA425" s="71">
        <v>0</v>
      </c>
      <c r="AB425" s="71">
        <v>0.75</v>
      </c>
      <c r="AC425" s="71">
        <v>0</v>
      </c>
      <c r="AD425" s="71">
        <v>0</v>
      </c>
      <c r="AE425" s="71">
        <v>0.2</v>
      </c>
      <c r="AF425" s="70">
        <v>4.3749999999999997E-2</v>
      </c>
      <c r="AG425" s="72">
        <v>0.93125000000000002</v>
      </c>
      <c r="AH425" s="72">
        <v>0</v>
      </c>
      <c r="AI425" s="72">
        <v>2.5000000000000001E-2</v>
      </c>
      <c r="AJ425" s="70">
        <v>0.11874999999999999</v>
      </c>
      <c r="AK425" s="71">
        <v>0</v>
      </c>
      <c r="AL425" s="71">
        <v>3.7499999999999999E-2</v>
      </c>
      <c r="AM425" s="71">
        <v>9.375E-2</v>
      </c>
      <c r="AN425" s="71">
        <v>0</v>
      </c>
      <c r="AO425" s="71">
        <v>0</v>
      </c>
      <c r="AP425" s="71">
        <v>0.75</v>
      </c>
      <c r="AQ425" s="71">
        <v>0</v>
      </c>
      <c r="AR425" s="71">
        <v>0</v>
      </c>
      <c r="AS425" s="71">
        <v>0</v>
      </c>
      <c r="AT425" s="73">
        <v>0</v>
      </c>
    </row>
    <row r="426" spans="1:46" x14ac:dyDescent="0.15">
      <c r="A426" s="45">
        <v>1146710</v>
      </c>
      <c r="B426" s="2">
        <v>1</v>
      </c>
      <c r="C426" s="2">
        <v>3</v>
      </c>
      <c r="D426" s="2">
        <v>9</v>
      </c>
      <c r="E426" s="2">
        <v>2</v>
      </c>
      <c r="F426" s="2">
        <v>2</v>
      </c>
      <c r="G426" s="2">
        <v>8</v>
      </c>
      <c r="H426" s="2">
        <v>-0.93518275895803515</v>
      </c>
      <c r="I426" s="2">
        <v>1</v>
      </c>
      <c r="J426" s="2">
        <v>1</v>
      </c>
      <c r="K426">
        <v>1.8387251212546267</v>
      </c>
      <c r="L426">
        <v>0.86302800436860483</v>
      </c>
      <c r="M426">
        <v>-0.16848650389131761</v>
      </c>
      <c r="N426">
        <v>-1.2084063632860627</v>
      </c>
      <c r="O426">
        <v>-0.92690042791338023</v>
      </c>
      <c r="P426">
        <v>-1.1151903310028364</v>
      </c>
      <c r="Q426">
        <v>-0.59365245563063562</v>
      </c>
      <c r="R426">
        <v>-0.99178417947121145</v>
      </c>
      <c r="S426">
        <v>0.56798127055525494</v>
      </c>
      <c r="T426" s="71">
        <v>0.91089108910891092</v>
      </c>
      <c r="U426" s="71">
        <v>8.9108910891089105E-2</v>
      </c>
      <c r="V426" s="71">
        <v>0</v>
      </c>
      <c r="W426" s="70">
        <v>3.9603960396039604E-2</v>
      </c>
      <c r="X426" s="71">
        <v>0</v>
      </c>
      <c r="Y426" s="71">
        <v>0.20792079207920791</v>
      </c>
      <c r="Z426" s="71">
        <v>3.9603960396039604E-2</v>
      </c>
      <c r="AA426" s="71">
        <v>2.9702970297029702E-2</v>
      </c>
      <c r="AB426" s="71">
        <v>0</v>
      </c>
      <c r="AC426" s="71">
        <v>0</v>
      </c>
      <c r="AD426" s="71">
        <v>0</v>
      </c>
      <c r="AE426" s="71">
        <v>0.68316831683168322</v>
      </c>
      <c r="AF426" s="70">
        <v>0.32673267326732675</v>
      </c>
      <c r="AG426" s="72">
        <v>0.51485148514851486</v>
      </c>
      <c r="AH426" s="72">
        <v>0</v>
      </c>
      <c r="AI426" s="72">
        <v>0.15841584158415842</v>
      </c>
      <c r="AJ426" s="70">
        <v>0.59405940594059403</v>
      </c>
      <c r="AK426" s="71">
        <v>0.16831683168316833</v>
      </c>
      <c r="AL426" s="71">
        <v>0</v>
      </c>
      <c r="AM426" s="71">
        <v>0.20792079207920791</v>
      </c>
      <c r="AN426" s="71">
        <v>0</v>
      </c>
      <c r="AO426" s="71">
        <v>0</v>
      </c>
      <c r="AP426" s="71">
        <v>0</v>
      </c>
      <c r="AQ426" s="71">
        <v>0</v>
      </c>
      <c r="AR426" s="71">
        <v>2.9702970297029702E-2</v>
      </c>
      <c r="AS426" s="71">
        <v>0</v>
      </c>
      <c r="AT426" s="73">
        <v>0</v>
      </c>
    </row>
    <row r="427" spans="1:46" x14ac:dyDescent="0.15">
      <c r="A427" s="45">
        <v>1146760</v>
      </c>
      <c r="B427" s="2">
        <v>1</v>
      </c>
      <c r="C427" s="2">
        <v>3</v>
      </c>
      <c r="D427" s="2">
        <v>10</v>
      </c>
      <c r="E427" s="2">
        <v>2</v>
      </c>
      <c r="F427" s="2">
        <v>2</v>
      </c>
      <c r="G427" s="2">
        <v>5</v>
      </c>
      <c r="H427" s="2">
        <v>-0.36668260153673704</v>
      </c>
      <c r="I427" s="2">
        <v>4</v>
      </c>
      <c r="J427" s="2">
        <v>1</v>
      </c>
      <c r="K427">
        <v>-1.4916635635726285</v>
      </c>
      <c r="L427">
        <v>0.86302800436860483</v>
      </c>
      <c r="M427">
        <v>0.12007268450484952</v>
      </c>
      <c r="N427">
        <v>0.89252197475043571</v>
      </c>
      <c r="O427">
        <v>0.27810838262196763</v>
      </c>
      <c r="P427">
        <v>1.5389290145379322</v>
      </c>
      <c r="Q427">
        <v>-0.19198771629467082</v>
      </c>
      <c r="R427">
        <v>0.43640303770231353</v>
      </c>
      <c r="S427">
        <v>0.66006375122238237</v>
      </c>
      <c r="T427" s="71">
        <v>1</v>
      </c>
      <c r="U427" s="71">
        <v>0</v>
      </c>
      <c r="V427" s="71">
        <v>0</v>
      </c>
      <c r="W427" s="70">
        <v>0</v>
      </c>
      <c r="X427" s="71">
        <v>0</v>
      </c>
      <c r="Y427" s="71">
        <v>7.161803713527852E-2</v>
      </c>
      <c r="Z427" s="71">
        <v>0</v>
      </c>
      <c r="AA427" s="71">
        <v>5.1724137931034482E-2</v>
      </c>
      <c r="AB427" s="71">
        <v>0.30636604774535808</v>
      </c>
      <c r="AC427" s="71">
        <v>0</v>
      </c>
      <c r="AD427" s="71">
        <v>3.9787798408488064E-3</v>
      </c>
      <c r="AE427" s="71">
        <v>0.56631299734748008</v>
      </c>
      <c r="AF427" s="70">
        <v>0.21352785145888595</v>
      </c>
      <c r="AG427" s="72">
        <v>0.78647214854111402</v>
      </c>
      <c r="AH427" s="72">
        <v>0</v>
      </c>
      <c r="AI427" s="72">
        <v>0</v>
      </c>
      <c r="AJ427" s="70">
        <v>0</v>
      </c>
      <c r="AK427" s="71">
        <v>0.41246684350132629</v>
      </c>
      <c r="AL427" s="71">
        <v>0.1312997347480106</v>
      </c>
      <c r="AM427" s="71">
        <v>7.161803713527852E-2</v>
      </c>
      <c r="AN427" s="71">
        <v>0</v>
      </c>
      <c r="AO427" s="71">
        <v>0</v>
      </c>
      <c r="AP427" s="71">
        <v>0.30636604774535808</v>
      </c>
      <c r="AQ427" s="71">
        <v>0</v>
      </c>
      <c r="AR427" s="71">
        <v>5.1724137931034482E-2</v>
      </c>
      <c r="AS427" s="71">
        <v>0</v>
      </c>
      <c r="AT427" s="73">
        <v>2.6525198938992044E-2</v>
      </c>
    </row>
    <row r="428" spans="1:46" x14ac:dyDescent="0.15">
      <c r="A428" s="45">
        <v>1146840</v>
      </c>
      <c r="B428" s="2">
        <v>1</v>
      </c>
      <c r="C428" s="2">
        <v>3</v>
      </c>
      <c r="D428" s="2">
        <v>10</v>
      </c>
      <c r="E428" s="2">
        <v>2</v>
      </c>
      <c r="F428" s="2">
        <v>2</v>
      </c>
      <c r="G428" s="2">
        <v>5</v>
      </c>
      <c r="H428" s="2">
        <v>-0.36668260153673704</v>
      </c>
      <c r="I428" s="2">
        <v>4</v>
      </c>
      <c r="J428" s="2">
        <v>1</v>
      </c>
      <c r="K428">
        <v>-1.4916635635726285</v>
      </c>
      <c r="L428">
        <v>-0.40302774776137784</v>
      </c>
      <c r="M428">
        <v>-0.45704569228748476</v>
      </c>
      <c r="N428">
        <v>-0.83519397858126354</v>
      </c>
      <c r="O428">
        <v>-1.0416631717738896</v>
      </c>
      <c r="P428">
        <v>-0.73162252882624279</v>
      </c>
      <c r="Q428">
        <v>-0.55127161968025451</v>
      </c>
      <c r="R428">
        <v>9.0721057579889446E-3</v>
      </c>
      <c r="S428">
        <v>0.24243098521063802</v>
      </c>
      <c r="T428" s="71">
        <v>0.32718894009216593</v>
      </c>
      <c r="U428" s="71">
        <v>0.63594470046082952</v>
      </c>
      <c r="V428" s="71">
        <v>3.6866359447004608E-2</v>
      </c>
      <c r="W428" s="70">
        <v>0</v>
      </c>
      <c r="X428" s="71">
        <v>0</v>
      </c>
      <c r="Y428" s="71">
        <v>0.58064516129032262</v>
      </c>
      <c r="Z428" s="71">
        <v>0</v>
      </c>
      <c r="AA428" s="71">
        <v>0</v>
      </c>
      <c r="AB428" s="71">
        <v>0</v>
      </c>
      <c r="AC428" s="71">
        <v>0</v>
      </c>
      <c r="AD428" s="71">
        <v>1.3824884792626729E-2</v>
      </c>
      <c r="AE428" s="71">
        <v>0.40552995391705071</v>
      </c>
      <c r="AF428" s="70">
        <v>0.23963133640552994</v>
      </c>
      <c r="AG428" s="72">
        <v>0.76036866359447008</v>
      </c>
      <c r="AH428" s="72">
        <v>0</v>
      </c>
      <c r="AI428" s="72">
        <v>0</v>
      </c>
      <c r="AJ428" s="70">
        <v>0.23502304147465439</v>
      </c>
      <c r="AK428" s="71">
        <v>1.3824884792626729E-2</v>
      </c>
      <c r="AL428" s="71">
        <v>1.3824884792626729E-2</v>
      </c>
      <c r="AM428" s="71">
        <v>0.58064516129032262</v>
      </c>
      <c r="AN428" s="71">
        <v>0.11059907834101383</v>
      </c>
      <c r="AO428" s="71">
        <v>0</v>
      </c>
      <c r="AP428" s="71">
        <v>0</v>
      </c>
      <c r="AQ428" s="71">
        <v>1.3824884792626729E-2</v>
      </c>
      <c r="AR428" s="71">
        <v>0</v>
      </c>
      <c r="AS428" s="71">
        <v>0</v>
      </c>
      <c r="AT428" s="73">
        <v>3.2258064516129031E-2</v>
      </c>
    </row>
    <row r="429" spans="1:46" x14ac:dyDescent="0.15">
      <c r="A429" s="45">
        <v>1146930</v>
      </c>
      <c r="B429" s="2">
        <v>1</v>
      </c>
      <c r="C429" s="2">
        <v>3</v>
      </c>
      <c r="D429" s="2">
        <v>10</v>
      </c>
      <c r="E429" s="2">
        <v>2</v>
      </c>
      <c r="F429" s="2">
        <v>2</v>
      </c>
      <c r="G429" s="2">
        <v>5</v>
      </c>
      <c r="H429" s="2">
        <v>-0.36668260153673704</v>
      </c>
      <c r="I429" s="2">
        <v>4</v>
      </c>
      <c r="J429" s="2">
        <v>1</v>
      </c>
      <c r="K429">
        <v>-1.4916635635726285</v>
      </c>
      <c r="L429">
        <v>-0.40302774776137784</v>
      </c>
      <c r="M429">
        <v>-0.55323208841954052</v>
      </c>
      <c r="N429">
        <v>-0.81588988971722221</v>
      </c>
      <c r="O429">
        <v>-0.35308670861083363</v>
      </c>
      <c r="P429">
        <v>-0.11083714862456773</v>
      </c>
      <c r="Q429">
        <v>-4.519457862570378E-2</v>
      </c>
      <c r="R429">
        <v>-0.77202871087093805</v>
      </c>
      <c r="S429">
        <v>2.7783182582524382</v>
      </c>
      <c r="T429" s="71">
        <v>1</v>
      </c>
      <c r="U429" s="71">
        <v>0</v>
      </c>
      <c r="V429" s="71">
        <v>0</v>
      </c>
      <c r="W429" s="70">
        <v>5.3811659192825115E-2</v>
      </c>
      <c r="X429" s="71">
        <v>0</v>
      </c>
      <c r="Y429" s="71">
        <v>0</v>
      </c>
      <c r="Z429" s="71">
        <v>0</v>
      </c>
      <c r="AA429" s="71">
        <v>0.26905829596412556</v>
      </c>
      <c r="AB429" s="71">
        <v>0</v>
      </c>
      <c r="AC429" s="71">
        <v>0</v>
      </c>
      <c r="AD429" s="71">
        <v>0</v>
      </c>
      <c r="AE429" s="71">
        <v>0.67713004484304928</v>
      </c>
      <c r="AF429" s="70">
        <v>0.95964125560538116</v>
      </c>
      <c r="AG429" s="72">
        <v>4.0358744394618833E-2</v>
      </c>
      <c r="AH429" s="72">
        <v>0</v>
      </c>
      <c r="AI429" s="72">
        <v>0</v>
      </c>
      <c r="AJ429" s="70">
        <v>0.5112107623318386</v>
      </c>
      <c r="AK429" s="71">
        <v>6.726457399103139E-2</v>
      </c>
      <c r="AL429" s="71">
        <v>8.0717488789237665E-2</v>
      </c>
      <c r="AM429" s="71">
        <v>0</v>
      </c>
      <c r="AN429" s="71">
        <v>0</v>
      </c>
      <c r="AO429" s="71">
        <v>7.1748878923766815E-2</v>
      </c>
      <c r="AP429" s="71">
        <v>0</v>
      </c>
      <c r="AQ429" s="71">
        <v>0</v>
      </c>
      <c r="AR429" s="71">
        <v>0.26905829596412556</v>
      </c>
      <c r="AS429" s="71">
        <v>0</v>
      </c>
      <c r="AT429" s="73">
        <v>0</v>
      </c>
    </row>
    <row r="430" spans="1:46" x14ac:dyDescent="0.15">
      <c r="A430" s="45">
        <v>1146970</v>
      </c>
      <c r="B430" s="2">
        <v>2</v>
      </c>
      <c r="C430" s="2">
        <v>3</v>
      </c>
      <c r="D430" s="2">
        <v>10</v>
      </c>
      <c r="E430" s="2">
        <v>2</v>
      </c>
      <c r="F430" s="2">
        <v>3</v>
      </c>
      <c r="G430" s="2">
        <v>5</v>
      </c>
      <c r="H430" s="2">
        <v>0.20181755588456107</v>
      </c>
      <c r="I430" s="2">
        <v>3</v>
      </c>
      <c r="J430" s="2">
        <v>1</v>
      </c>
      <c r="K430">
        <v>1.4881578912728104</v>
      </c>
      <c r="L430">
        <v>0.86302800436860483</v>
      </c>
      <c r="M430">
        <v>0.40863187290101666</v>
      </c>
      <c r="N430">
        <v>-0.43946015686841622</v>
      </c>
      <c r="O430">
        <v>0.27810838262196763</v>
      </c>
      <c r="P430">
        <v>-6.665228919042687E-3</v>
      </c>
      <c r="Q430">
        <v>-0.31393893835812037</v>
      </c>
      <c r="R430">
        <v>-0.71932313100339274</v>
      </c>
      <c r="S430">
        <v>1.023341563518364</v>
      </c>
      <c r="T430" s="71">
        <v>0.92647058823529416</v>
      </c>
      <c r="U430" s="71">
        <v>2.6470588235294117E-2</v>
      </c>
      <c r="V430" s="71">
        <v>4.7058823529411764E-2</v>
      </c>
      <c r="W430" s="70">
        <v>0.10882352941176471</v>
      </c>
      <c r="X430" s="71">
        <v>0</v>
      </c>
      <c r="Y430" s="71">
        <v>8.8235294117647058E-3</v>
      </c>
      <c r="Z430" s="71">
        <v>7.0588235294117646E-2</v>
      </c>
      <c r="AA430" s="71">
        <v>0</v>
      </c>
      <c r="AB430" s="71">
        <v>0</v>
      </c>
      <c r="AC430" s="71">
        <v>0</v>
      </c>
      <c r="AD430" s="71">
        <v>9.7058823529411767E-2</v>
      </c>
      <c r="AE430" s="71">
        <v>0.71470588235294119</v>
      </c>
      <c r="AF430" s="70">
        <v>0.8294117647058824</v>
      </c>
      <c r="AG430" s="72">
        <v>0.17058823529411765</v>
      </c>
      <c r="AH430" s="72">
        <v>0</v>
      </c>
      <c r="AI430" s="72">
        <v>0</v>
      </c>
      <c r="AJ430" s="70">
        <v>0.18823529411764706</v>
      </c>
      <c r="AK430" s="71">
        <v>0.27941176470588236</v>
      </c>
      <c r="AL430" s="71">
        <v>0</v>
      </c>
      <c r="AM430" s="71">
        <v>0.34411764705882353</v>
      </c>
      <c r="AN430" s="71">
        <v>0.18823529411764706</v>
      </c>
      <c r="AO430" s="71">
        <v>0</v>
      </c>
      <c r="AP430" s="71">
        <v>0</v>
      </c>
      <c r="AQ430" s="71">
        <v>0</v>
      </c>
      <c r="AR430" s="71">
        <v>0</v>
      </c>
      <c r="AS430" s="71">
        <v>0</v>
      </c>
      <c r="AT430" s="73">
        <v>0</v>
      </c>
    </row>
    <row r="431" spans="1:46" x14ac:dyDescent="0.15">
      <c r="A431" s="45">
        <v>1147250</v>
      </c>
      <c r="B431" s="2">
        <v>1</v>
      </c>
      <c r="C431" s="2">
        <v>3</v>
      </c>
      <c r="D431" s="2">
        <v>12</v>
      </c>
      <c r="E431" s="2">
        <v>2</v>
      </c>
      <c r="F431" s="2">
        <v>3</v>
      </c>
      <c r="G431" s="2">
        <v>5</v>
      </c>
      <c r="H431" s="2">
        <v>-0.36668260153673704</v>
      </c>
      <c r="I431" s="2">
        <v>2</v>
      </c>
      <c r="J431" s="2">
        <v>1</v>
      </c>
      <c r="K431">
        <v>0.78702343130917773</v>
      </c>
      <c r="L431">
        <v>-1.0360556238263692</v>
      </c>
      <c r="M431">
        <v>-0.74560488068365194</v>
      </c>
      <c r="N431">
        <v>-0.31720092739615441</v>
      </c>
      <c r="O431">
        <v>-0.8121376840528709</v>
      </c>
      <c r="P431">
        <v>-0.19972297141678202</v>
      </c>
      <c r="Q431">
        <v>-0.18916477133949838</v>
      </c>
      <c r="R431">
        <v>0.56613075484887632</v>
      </c>
      <c r="S431">
        <v>0.12053705886123532</v>
      </c>
      <c r="T431" s="71">
        <v>1</v>
      </c>
      <c r="U431" s="71">
        <v>0</v>
      </c>
      <c r="V431" s="71">
        <v>0</v>
      </c>
      <c r="W431" s="70">
        <v>0.84126984126984128</v>
      </c>
      <c r="X431" s="71">
        <v>0</v>
      </c>
      <c r="Y431" s="71">
        <v>0</v>
      </c>
      <c r="Z431" s="71">
        <v>0</v>
      </c>
      <c r="AA431" s="71">
        <v>0</v>
      </c>
      <c r="AB431" s="71">
        <v>0</v>
      </c>
      <c r="AC431" s="71">
        <v>0</v>
      </c>
      <c r="AD431" s="71">
        <v>0</v>
      </c>
      <c r="AE431" s="71">
        <v>0.15873015873015872</v>
      </c>
      <c r="AF431" s="70">
        <v>0.23809523809523808</v>
      </c>
      <c r="AG431" s="72">
        <v>0.69841269841269837</v>
      </c>
      <c r="AH431" s="72">
        <v>0</v>
      </c>
      <c r="AI431" s="72">
        <v>6.3492063492063489E-2</v>
      </c>
      <c r="AJ431" s="70">
        <v>0.90476190476190477</v>
      </c>
      <c r="AK431" s="71">
        <v>0</v>
      </c>
      <c r="AL431" s="71">
        <v>1.5873015873015872E-2</v>
      </c>
      <c r="AM431" s="71">
        <v>0</v>
      </c>
      <c r="AN431" s="71">
        <v>0</v>
      </c>
      <c r="AO431" s="71">
        <v>7.9365079365079361E-2</v>
      </c>
      <c r="AP431" s="71">
        <v>0</v>
      </c>
      <c r="AQ431" s="71">
        <v>0</v>
      </c>
      <c r="AR431" s="71">
        <v>0</v>
      </c>
      <c r="AS431" s="71">
        <v>0</v>
      </c>
      <c r="AT431" s="73">
        <v>0</v>
      </c>
    </row>
    <row r="432" spans="1:46" x14ac:dyDescent="0.15">
      <c r="A432" s="45">
        <v>1147390</v>
      </c>
      <c r="B432" s="2">
        <v>1</v>
      </c>
      <c r="C432" s="2">
        <v>3</v>
      </c>
      <c r="D432" s="2">
        <v>17</v>
      </c>
      <c r="E432" s="2">
        <v>2</v>
      </c>
      <c r="F432" s="2">
        <v>3</v>
      </c>
      <c r="G432" s="2">
        <v>9</v>
      </c>
      <c r="H432" s="2">
        <v>-0.36668260153673704</v>
      </c>
      <c r="I432" s="2">
        <v>2</v>
      </c>
      <c r="J432" s="2">
        <v>1</v>
      </c>
      <c r="K432">
        <v>2.4522177737228055</v>
      </c>
      <c r="L432">
        <v>-0.40302774776137784</v>
      </c>
      <c r="M432">
        <v>-0.64941848455159623</v>
      </c>
      <c r="N432">
        <v>2.1730265360651773</v>
      </c>
      <c r="O432">
        <v>-0.35308670861083363</v>
      </c>
      <c r="P432">
        <v>2.9814836417644424</v>
      </c>
      <c r="Q432">
        <v>6.14500085696996E-2</v>
      </c>
      <c r="R432">
        <v>2.9624742829641968</v>
      </c>
      <c r="S432">
        <v>0.52150830953722127</v>
      </c>
      <c r="T432" s="71">
        <v>1</v>
      </c>
      <c r="U432" s="71">
        <v>0</v>
      </c>
      <c r="V432" s="71">
        <v>0</v>
      </c>
      <c r="W432" s="70">
        <v>0</v>
      </c>
      <c r="X432" s="71">
        <v>0</v>
      </c>
      <c r="Y432" s="71">
        <v>0.390625</v>
      </c>
      <c r="Z432" s="71">
        <v>0</v>
      </c>
      <c r="AA432" s="71">
        <v>0</v>
      </c>
      <c r="AB432" s="71">
        <v>0.5390625</v>
      </c>
      <c r="AC432" s="71">
        <v>0</v>
      </c>
      <c r="AD432" s="71">
        <v>0</v>
      </c>
      <c r="AE432" s="71">
        <v>7.03125E-2</v>
      </c>
      <c r="AF432" s="70">
        <v>5.46875E-2</v>
      </c>
      <c r="AG432" s="72">
        <v>0.9296875</v>
      </c>
      <c r="AH432" s="72">
        <v>0</v>
      </c>
      <c r="AI432" s="72">
        <v>1.5625E-2</v>
      </c>
      <c r="AJ432" s="70">
        <v>1.5625E-2</v>
      </c>
      <c r="AK432" s="71">
        <v>0</v>
      </c>
      <c r="AL432" s="71">
        <v>0</v>
      </c>
      <c r="AM432" s="71">
        <v>0.4453125</v>
      </c>
      <c r="AN432" s="71">
        <v>0</v>
      </c>
      <c r="AO432" s="71">
        <v>0</v>
      </c>
      <c r="AP432" s="71">
        <v>0.5390625</v>
      </c>
      <c r="AQ432" s="71">
        <v>0</v>
      </c>
      <c r="AR432" s="71">
        <v>0</v>
      </c>
      <c r="AS432" s="71">
        <v>0</v>
      </c>
      <c r="AT432" s="73">
        <v>0</v>
      </c>
    </row>
    <row r="433" spans="1:46" x14ac:dyDescent="0.15">
      <c r="A433" s="45">
        <v>1147430</v>
      </c>
      <c r="B433" s="2">
        <v>2</v>
      </c>
      <c r="C433" s="2">
        <v>3</v>
      </c>
      <c r="D433" s="2">
        <v>10</v>
      </c>
      <c r="E433" s="2">
        <v>2</v>
      </c>
      <c r="F433" s="2">
        <v>2</v>
      </c>
      <c r="G433" s="2">
        <v>5</v>
      </c>
      <c r="H433" s="2">
        <v>-0.36668260153673704</v>
      </c>
      <c r="I433" s="2">
        <v>3</v>
      </c>
      <c r="J433" s="2">
        <v>1</v>
      </c>
      <c r="K433">
        <v>-0.1770364511408172</v>
      </c>
      <c r="L433">
        <v>-1.0360556238263692</v>
      </c>
      <c r="M433">
        <v>0.21625908063690524</v>
      </c>
      <c r="N433">
        <v>0.10105433132474111</v>
      </c>
      <c r="O433">
        <v>0.10596426683120365</v>
      </c>
      <c r="P433">
        <v>-0.32540865714844813</v>
      </c>
      <c r="Q433">
        <v>-0.30114158789467199</v>
      </c>
      <c r="R433">
        <v>-0.12141121763697979</v>
      </c>
      <c r="S433">
        <v>-0.95299815568756985</v>
      </c>
      <c r="T433" s="71">
        <v>0.90551181102362199</v>
      </c>
      <c r="U433" s="71">
        <v>9.4488188976377951E-2</v>
      </c>
      <c r="V433" s="71">
        <v>0</v>
      </c>
      <c r="W433" s="70">
        <v>4.7244094488188976E-2</v>
      </c>
      <c r="X433" s="71">
        <v>0</v>
      </c>
      <c r="Y433" s="71">
        <v>0</v>
      </c>
      <c r="Z433" s="71">
        <v>0</v>
      </c>
      <c r="AA433" s="71">
        <v>0</v>
      </c>
      <c r="AB433" s="71">
        <v>0</v>
      </c>
      <c r="AC433" s="71">
        <v>0</v>
      </c>
      <c r="AD433" s="71">
        <v>0</v>
      </c>
      <c r="AE433" s="71">
        <v>0.952755905511811</v>
      </c>
      <c r="AF433" s="70">
        <v>0.16141732283464566</v>
      </c>
      <c r="AG433" s="72">
        <v>0.12992125984251968</v>
      </c>
      <c r="AH433" s="72">
        <v>0</v>
      </c>
      <c r="AI433" s="72">
        <v>0.70866141732283461</v>
      </c>
      <c r="AJ433" s="70">
        <v>0.88976377952755903</v>
      </c>
      <c r="AK433" s="71">
        <v>0</v>
      </c>
      <c r="AL433" s="71">
        <v>0</v>
      </c>
      <c r="AM433" s="71">
        <v>0</v>
      </c>
      <c r="AN433" s="71">
        <v>0.11023622047244094</v>
      </c>
      <c r="AO433" s="71">
        <v>0</v>
      </c>
      <c r="AP433" s="71">
        <v>0</v>
      </c>
      <c r="AQ433" s="71">
        <v>0</v>
      </c>
      <c r="AR433" s="71">
        <v>0</v>
      </c>
      <c r="AS433" s="71">
        <v>0</v>
      </c>
      <c r="AT433" s="73">
        <v>0</v>
      </c>
    </row>
    <row r="434" spans="1:46" x14ac:dyDescent="0.15">
      <c r="A434" s="45">
        <v>1147500</v>
      </c>
      <c r="B434" s="2">
        <v>3</v>
      </c>
      <c r="C434" s="2">
        <v>3</v>
      </c>
      <c r="D434" s="2">
        <v>10</v>
      </c>
      <c r="E434" s="2">
        <v>2</v>
      </c>
      <c r="F434" s="2">
        <v>3</v>
      </c>
      <c r="G434" s="2">
        <v>6</v>
      </c>
      <c r="H434" s="2">
        <v>0.20181755588456107</v>
      </c>
      <c r="I434" s="2">
        <v>2</v>
      </c>
      <c r="J434" s="2">
        <v>1</v>
      </c>
      <c r="K434">
        <v>0.52409800882281543</v>
      </c>
      <c r="L434">
        <v>-0.40302774776137784</v>
      </c>
      <c r="M434">
        <v>-0.26467290002337335</v>
      </c>
      <c r="N434">
        <v>0.33592074583724402</v>
      </c>
      <c r="O434">
        <v>-0.18094259282006964</v>
      </c>
      <c r="P434">
        <v>0.30528437846000239</v>
      </c>
      <c r="Q434">
        <v>-0.17809014113074501</v>
      </c>
      <c r="R434">
        <v>0.41686177398023649</v>
      </c>
      <c r="S434">
        <v>-0.20596717856731148</v>
      </c>
      <c r="T434" s="71">
        <v>0.89845094664371772</v>
      </c>
      <c r="U434" s="71">
        <v>6.0240963855421686E-2</v>
      </c>
      <c r="V434" s="71">
        <v>4.1308089500860588E-2</v>
      </c>
      <c r="W434" s="70">
        <v>5.6798623063683308E-2</v>
      </c>
      <c r="X434" s="71">
        <v>0</v>
      </c>
      <c r="Y434" s="71">
        <v>1.0327022375215147E-2</v>
      </c>
      <c r="Z434" s="71">
        <v>0</v>
      </c>
      <c r="AA434" s="71">
        <v>0</v>
      </c>
      <c r="AB434" s="71">
        <v>0</v>
      </c>
      <c r="AC434" s="71">
        <v>0</v>
      </c>
      <c r="AD434" s="71">
        <v>0</v>
      </c>
      <c r="AE434" s="71">
        <v>0.93287435456110157</v>
      </c>
      <c r="AF434" s="70">
        <v>8.4337349397590355E-2</v>
      </c>
      <c r="AG434" s="72">
        <v>0.88812392426850262</v>
      </c>
      <c r="AH434" s="72">
        <v>2.7538726333907058E-2</v>
      </c>
      <c r="AI434" s="72">
        <v>0</v>
      </c>
      <c r="AJ434" s="70">
        <v>0.91738382099827886</v>
      </c>
      <c r="AK434" s="71">
        <v>5.8519793459552494E-2</v>
      </c>
      <c r="AL434" s="71">
        <v>0</v>
      </c>
      <c r="AM434" s="71">
        <v>1.0327022375215147E-2</v>
      </c>
      <c r="AN434" s="71">
        <v>0</v>
      </c>
      <c r="AO434" s="71">
        <v>0</v>
      </c>
      <c r="AP434" s="71">
        <v>0</v>
      </c>
      <c r="AQ434" s="71">
        <v>1.3769363166953529E-2</v>
      </c>
      <c r="AR434" s="71">
        <v>0</v>
      </c>
      <c r="AS434" s="71">
        <v>0</v>
      </c>
      <c r="AT434" s="73">
        <v>0</v>
      </c>
    </row>
    <row r="435" spans="1:46" x14ac:dyDescent="0.15">
      <c r="A435" s="45">
        <v>1147580</v>
      </c>
      <c r="B435" s="2">
        <v>1</v>
      </c>
      <c r="C435" s="2">
        <v>3</v>
      </c>
      <c r="D435" s="2">
        <v>10</v>
      </c>
      <c r="E435" s="2">
        <v>2</v>
      </c>
      <c r="F435" s="2">
        <v>2</v>
      </c>
      <c r="G435" s="2">
        <v>5</v>
      </c>
      <c r="H435" s="2">
        <v>-0.93518275895803515</v>
      </c>
      <c r="I435" s="2">
        <v>1</v>
      </c>
      <c r="J435" s="2">
        <v>1</v>
      </c>
      <c r="K435">
        <v>2.6275013887137133</v>
      </c>
      <c r="L435">
        <v>-1.0360556238263692</v>
      </c>
      <c r="M435">
        <v>-0.16848650389131761</v>
      </c>
      <c r="N435">
        <v>-0.66789187509290526</v>
      </c>
      <c r="O435">
        <v>-0.52523082440159763</v>
      </c>
      <c r="P435">
        <v>-0.16490463955868534</v>
      </c>
      <c r="Q435">
        <v>-0.40169219867890948</v>
      </c>
      <c r="R435">
        <v>-0.43965465539652221</v>
      </c>
      <c r="S435">
        <v>1.5727962463408811</v>
      </c>
      <c r="T435" s="71">
        <v>0.88847583643122674</v>
      </c>
      <c r="U435" s="71">
        <v>0.11152416356877323</v>
      </c>
      <c r="V435" s="71">
        <v>0</v>
      </c>
      <c r="W435" s="70">
        <v>8.9219330855018583E-2</v>
      </c>
      <c r="X435" s="71">
        <v>0</v>
      </c>
      <c r="Y435" s="71">
        <v>0</v>
      </c>
      <c r="Z435" s="71">
        <v>0</v>
      </c>
      <c r="AA435" s="71">
        <v>0</v>
      </c>
      <c r="AB435" s="71">
        <v>0</v>
      </c>
      <c r="AC435" s="71">
        <v>0</v>
      </c>
      <c r="AD435" s="71">
        <v>0</v>
      </c>
      <c r="AE435" s="71">
        <v>0.91078066914498146</v>
      </c>
      <c r="AF435" s="70">
        <v>0.88847583643122674</v>
      </c>
      <c r="AG435" s="72">
        <v>0.11152416356877323</v>
      </c>
      <c r="AH435" s="72">
        <v>0</v>
      </c>
      <c r="AI435" s="72">
        <v>0</v>
      </c>
      <c r="AJ435" s="70">
        <v>0.620817843866171</v>
      </c>
      <c r="AK435" s="71">
        <v>4.4609665427509292E-2</v>
      </c>
      <c r="AL435" s="71">
        <v>0</v>
      </c>
      <c r="AM435" s="71">
        <v>0</v>
      </c>
      <c r="AN435" s="71">
        <v>7.434944237918216E-2</v>
      </c>
      <c r="AO435" s="71">
        <v>0.19330855018587362</v>
      </c>
      <c r="AP435" s="71">
        <v>6.6914498141263934E-2</v>
      </c>
      <c r="AQ435" s="71">
        <v>0</v>
      </c>
      <c r="AR435" s="71">
        <v>0</v>
      </c>
      <c r="AS435" s="71">
        <v>0</v>
      </c>
      <c r="AT435" s="73">
        <v>0</v>
      </c>
    </row>
    <row r="436" spans="1:46" x14ac:dyDescent="0.15">
      <c r="A436" s="45">
        <v>1147590</v>
      </c>
      <c r="B436" s="2">
        <v>2</v>
      </c>
      <c r="C436" s="2">
        <v>3</v>
      </c>
      <c r="D436" s="2">
        <v>10</v>
      </c>
      <c r="E436" s="2">
        <v>2</v>
      </c>
      <c r="F436" s="2">
        <v>2</v>
      </c>
      <c r="G436" s="2">
        <v>5</v>
      </c>
      <c r="H436" s="2">
        <v>-0.36668260153673704</v>
      </c>
      <c r="I436" s="2">
        <v>3</v>
      </c>
      <c r="J436" s="2">
        <v>1</v>
      </c>
      <c r="K436">
        <v>-8.9394643645363134E-2</v>
      </c>
      <c r="L436">
        <v>-0.40302774776137784</v>
      </c>
      <c r="M436">
        <v>-0.36085929615542905</v>
      </c>
      <c r="N436">
        <v>-0.55206734190865725</v>
      </c>
      <c r="O436">
        <v>-0.58261219633185224</v>
      </c>
      <c r="P436">
        <v>-0.18953224014124154</v>
      </c>
      <c r="Q436">
        <v>-0.33313496405329301</v>
      </c>
      <c r="R436">
        <v>-0.20885746642668335</v>
      </c>
      <c r="S436">
        <v>0.93772492145138997</v>
      </c>
      <c r="T436" s="71">
        <v>1</v>
      </c>
      <c r="U436" s="71">
        <v>0</v>
      </c>
      <c r="V436" s="71">
        <v>0</v>
      </c>
      <c r="W436" s="70">
        <v>5.9016393442622953E-2</v>
      </c>
      <c r="X436" s="71">
        <v>0.31475409836065577</v>
      </c>
      <c r="Y436" s="71">
        <v>0</v>
      </c>
      <c r="Z436" s="71">
        <v>0</v>
      </c>
      <c r="AA436" s="71">
        <v>0</v>
      </c>
      <c r="AB436" s="71">
        <v>0</v>
      </c>
      <c r="AC436" s="71">
        <v>0</v>
      </c>
      <c r="AD436" s="71">
        <v>0</v>
      </c>
      <c r="AE436" s="71">
        <v>0.6262295081967213</v>
      </c>
      <c r="AF436" s="70">
        <v>0.68524590163934429</v>
      </c>
      <c r="AG436" s="72">
        <v>0</v>
      </c>
      <c r="AH436" s="72">
        <v>0.31475409836065577</v>
      </c>
      <c r="AI436" s="72">
        <v>0</v>
      </c>
      <c r="AJ436" s="70">
        <v>0.12459016393442623</v>
      </c>
      <c r="AK436" s="71">
        <v>0</v>
      </c>
      <c r="AL436" s="71">
        <v>0</v>
      </c>
      <c r="AM436" s="71">
        <v>0</v>
      </c>
      <c r="AN436" s="71">
        <v>0</v>
      </c>
      <c r="AO436" s="71">
        <v>0.52131147540983602</v>
      </c>
      <c r="AP436" s="71">
        <v>0</v>
      </c>
      <c r="AQ436" s="71">
        <v>3.9344262295081971E-2</v>
      </c>
      <c r="AR436" s="71">
        <v>0</v>
      </c>
      <c r="AS436" s="71">
        <v>0.31475409836065577</v>
      </c>
      <c r="AT436" s="73">
        <v>0</v>
      </c>
    </row>
    <row r="437" spans="1:46" x14ac:dyDescent="0.15">
      <c r="A437" s="45">
        <v>1147670</v>
      </c>
      <c r="B437" s="2">
        <v>1</v>
      </c>
      <c r="C437" s="2">
        <v>2</v>
      </c>
      <c r="D437" s="2">
        <v>10</v>
      </c>
      <c r="E437" s="2">
        <v>2</v>
      </c>
      <c r="F437" s="2">
        <v>4</v>
      </c>
      <c r="G437" s="2">
        <v>5</v>
      </c>
      <c r="H437" s="2">
        <v>3.0443183429910516</v>
      </c>
      <c r="I437" s="2">
        <v>3</v>
      </c>
      <c r="J437" s="2">
        <v>1</v>
      </c>
      <c r="K437">
        <v>0.17353077884099913</v>
      </c>
      <c r="L437">
        <v>-1.0360556238263692</v>
      </c>
      <c r="M437">
        <v>-1.2265368613439305</v>
      </c>
      <c r="N437">
        <v>4.9576761020630897E-2</v>
      </c>
      <c r="O437">
        <v>-0.63999356826210685</v>
      </c>
      <c r="P437">
        <v>-0.14027703897612917</v>
      </c>
      <c r="Q437">
        <v>1.5544742293053475</v>
      </c>
      <c r="R437">
        <v>0.80377879567736432</v>
      </c>
      <c r="S437">
        <v>-0.52600526371562562</v>
      </c>
      <c r="T437" s="71">
        <v>1</v>
      </c>
      <c r="U437" s="71">
        <v>0</v>
      </c>
      <c r="V437" s="71">
        <v>0</v>
      </c>
      <c r="W437" s="70">
        <v>0</v>
      </c>
      <c r="X437" s="71">
        <v>0</v>
      </c>
      <c r="Y437" s="71">
        <v>0</v>
      </c>
      <c r="Z437" s="71">
        <v>0</v>
      </c>
      <c r="AA437" s="71">
        <v>0</v>
      </c>
      <c r="AB437" s="71">
        <v>0</v>
      </c>
      <c r="AC437" s="71">
        <v>0.88617886178861793</v>
      </c>
      <c r="AD437" s="71">
        <v>0</v>
      </c>
      <c r="AE437" s="71">
        <v>0.11382113821138211</v>
      </c>
      <c r="AF437" s="70">
        <v>0.11382113821138211</v>
      </c>
      <c r="AG437" s="72">
        <v>0.88617886178861793</v>
      </c>
      <c r="AH437" s="72">
        <v>0</v>
      </c>
      <c r="AI437" s="72">
        <v>0</v>
      </c>
      <c r="AJ437" s="70">
        <v>0</v>
      </c>
      <c r="AK437" s="71">
        <v>0</v>
      </c>
      <c r="AL437" s="71">
        <v>0.88617886178861793</v>
      </c>
      <c r="AM437" s="71">
        <v>0</v>
      </c>
      <c r="AN437" s="71">
        <v>0.11382113821138211</v>
      </c>
      <c r="AO437" s="71">
        <v>0</v>
      </c>
      <c r="AP437" s="71">
        <v>0</v>
      </c>
      <c r="AQ437" s="71">
        <v>0</v>
      </c>
      <c r="AR437" s="71">
        <v>0</v>
      </c>
      <c r="AS437" s="71">
        <v>0</v>
      </c>
      <c r="AT437" s="73">
        <v>0</v>
      </c>
    </row>
    <row r="438" spans="1:46" x14ac:dyDescent="0.15">
      <c r="A438" s="45">
        <v>1147700</v>
      </c>
      <c r="B438" s="2">
        <v>2</v>
      </c>
      <c r="C438" s="2">
        <v>1</v>
      </c>
      <c r="D438" s="2">
        <v>4</v>
      </c>
      <c r="E438" s="2">
        <v>2</v>
      </c>
      <c r="F438" s="2">
        <v>2</v>
      </c>
      <c r="G438" s="2">
        <v>5</v>
      </c>
      <c r="H438" s="2">
        <v>-0.36668260153673704</v>
      </c>
      <c r="I438" s="2">
        <v>3</v>
      </c>
      <c r="J438" s="2">
        <v>1</v>
      </c>
      <c r="K438">
        <v>0.87466523880463176</v>
      </c>
      <c r="L438">
        <v>0.23000012830361349</v>
      </c>
      <c r="M438">
        <v>0.21625908063690524</v>
      </c>
      <c r="N438">
        <v>0.15060149274244719</v>
      </c>
      <c r="O438">
        <v>-0.69737494019236157</v>
      </c>
      <c r="P438">
        <v>0.57986797116206568</v>
      </c>
      <c r="Q438">
        <v>-0.59974643204180156</v>
      </c>
      <c r="R438">
        <v>1.0999832142014814</v>
      </c>
      <c r="S438">
        <v>0.61450002990005037</v>
      </c>
      <c r="T438" s="71">
        <v>0.83951089033244175</v>
      </c>
      <c r="U438" s="71">
        <v>0.16048910966755828</v>
      </c>
      <c r="V438" s="71">
        <v>0</v>
      </c>
      <c r="W438" s="70">
        <v>0.14902560183416125</v>
      </c>
      <c r="X438" s="71">
        <v>0</v>
      </c>
      <c r="Y438" s="71">
        <v>5.1585785250286585E-2</v>
      </c>
      <c r="Z438" s="71">
        <v>0</v>
      </c>
      <c r="AA438" s="71">
        <v>0</v>
      </c>
      <c r="AB438" s="71">
        <v>3.4390523500191061E-2</v>
      </c>
      <c r="AC438" s="71">
        <v>0</v>
      </c>
      <c r="AD438" s="71">
        <v>0</v>
      </c>
      <c r="AE438" s="71">
        <v>0.76499808941536107</v>
      </c>
      <c r="AF438" s="70">
        <v>0.53190676346962174</v>
      </c>
      <c r="AG438" s="72">
        <v>0.4222392051967902</v>
      </c>
      <c r="AH438" s="72">
        <v>0</v>
      </c>
      <c r="AI438" s="72">
        <v>4.5854031333588077E-2</v>
      </c>
      <c r="AJ438" s="70">
        <v>0.21780664883454337</v>
      </c>
      <c r="AK438" s="71">
        <v>0.10890332441727169</v>
      </c>
      <c r="AL438" s="71">
        <v>3.4390523500191061E-2</v>
      </c>
      <c r="AM438" s="71">
        <v>8.597630875047764E-2</v>
      </c>
      <c r="AN438" s="71">
        <v>0</v>
      </c>
      <c r="AO438" s="71">
        <v>0</v>
      </c>
      <c r="AP438" s="71">
        <v>3.4390523500191061E-2</v>
      </c>
      <c r="AQ438" s="71">
        <v>5.7317539166985097E-3</v>
      </c>
      <c r="AR438" s="71">
        <v>0</v>
      </c>
      <c r="AS438" s="71">
        <v>0</v>
      </c>
      <c r="AT438" s="73">
        <v>0.51280091708062669</v>
      </c>
    </row>
    <row r="439" spans="1:46" x14ac:dyDescent="0.15">
      <c r="A439" s="45">
        <v>1147740</v>
      </c>
      <c r="B439" s="2">
        <v>1</v>
      </c>
      <c r="C439" s="2">
        <v>3</v>
      </c>
      <c r="D439" s="2">
        <v>5</v>
      </c>
      <c r="E439" s="2">
        <v>2</v>
      </c>
      <c r="F439" s="2">
        <v>2</v>
      </c>
      <c r="G439" s="2">
        <v>7</v>
      </c>
      <c r="H439" s="2">
        <v>-0.36668260153673704</v>
      </c>
      <c r="I439" s="2">
        <v>3</v>
      </c>
      <c r="J439" s="2">
        <v>1</v>
      </c>
      <c r="K439">
        <v>0.43645620132736135</v>
      </c>
      <c r="L439">
        <v>2.1290837564985874</v>
      </c>
      <c r="M439">
        <v>1.1781230419574624</v>
      </c>
      <c r="N439">
        <v>-0.11450799432372043</v>
      </c>
      <c r="O439">
        <v>0.7371593580640049</v>
      </c>
      <c r="P439">
        <v>0.3007551645597622</v>
      </c>
      <c r="Q439">
        <v>-0.40169219867890948</v>
      </c>
      <c r="R439">
        <v>-0.66120690512864388</v>
      </c>
      <c r="S439">
        <v>0.72275598567388721</v>
      </c>
      <c r="T439" s="71">
        <v>1</v>
      </c>
      <c r="U439" s="71">
        <v>0</v>
      </c>
      <c r="V439" s="71">
        <v>0</v>
      </c>
      <c r="W439" s="70">
        <v>0.31519274376417233</v>
      </c>
      <c r="X439" s="71">
        <v>0</v>
      </c>
      <c r="Y439" s="71">
        <v>2.0408163265306121E-2</v>
      </c>
      <c r="Z439" s="71">
        <v>1.8140589569160998E-2</v>
      </c>
      <c r="AA439" s="71">
        <v>0.10204081632653061</v>
      </c>
      <c r="AB439" s="71">
        <v>0</v>
      </c>
      <c r="AC439" s="71">
        <v>1.8140589569160998E-2</v>
      </c>
      <c r="AD439" s="71">
        <v>4.7619047619047616E-2</v>
      </c>
      <c r="AE439" s="71">
        <v>0.47845804988662133</v>
      </c>
      <c r="AF439" s="70">
        <v>0.46031746031746029</v>
      </c>
      <c r="AG439" s="72">
        <v>0.53287981859410427</v>
      </c>
      <c r="AH439" s="72">
        <v>0</v>
      </c>
      <c r="AI439" s="72">
        <v>6.8027210884353739E-3</v>
      </c>
      <c r="AJ439" s="70">
        <v>0.48526077097505671</v>
      </c>
      <c r="AK439" s="71">
        <v>8.390022675736962E-2</v>
      </c>
      <c r="AL439" s="71">
        <v>0.10657596371882086</v>
      </c>
      <c r="AM439" s="71">
        <v>0.14965986394557823</v>
      </c>
      <c r="AN439" s="71">
        <v>0</v>
      </c>
      <c r="AO439" s="71">
        <v>7.2562358276643993E-2</v>
      </c>
      <c r="AP439" s="71">
        <v>0</v>
      </c>
      <c r="AQ439" s="71">
        <v>0</v>
      </c>
      <c r="AR439" s="71">
        <v>0.10204081632653061</v>
      </c>
      <c r="AS439" s="71">
        <v>0</v>
      </c>
      <c r="AT439" s="73">
        <v>0</v>
      </c>
    </row>
    <row r="440" spans="1:46" x14ac:dyDescent="0.15">
      <c r="A440" s="45">
        <v>1147820</v>
      </c>
      <c r="B440" s="2">
        <v>2</v>
      </c>
      <c r="C440" s="2">
        <v>1</v>
      </c>
      <c r="D440" s="2">
        <v>4</v>
      </c>
      <c r="E440" s="2">
        <v>2</v>
      </c>
      <c r="F440" s="2">
        <v>2</v>
      </c>
      <c r="G440" s="2">
        <v>7</v>
      </c>
      <c r="H440" s="2">
        <v>-0.93518275895803515</v>
      </c>
      <c r="I440" s="2">
        <v>2</v>
      </c>
      <c r="J440" s="2">
        <v>1</v>
      </c>
      <c r="K440">
        <v>0.34881439383190727</v>
      </c>
      <c r="L440">
        <v>-1.0360556238263692</v>
      </c>
      <c r="M440">
        <v>-0.26467290002337335</v>
      </c>
      <c r="N440">
        <v>-0.65502248251687778</v>
      </c>
      <c r="O440">
        <v>-0.86951905598312551</v>
      </c>
      <c r="P440">
        <v>-0.66793045835411469</v>
      </c>
      <c r="Q440">
        <v>-0.5324783078108547</v>
      </c>
      <c r="R440">
        <v>4.6275665536558874E-2</v>
      </c>
      <c r="S440">
        <v>-0.23570512319695369</v>
      </c>
      <c r="T440" s="71">
        <v>1</v>
      </c>
      <c r="U440" s="71">
        <v>0</v>
      </c>
      <c r="V440" s="71">
        <v>0</v>
      </c>
      <c r="W440" s="70">
        <v>0.706959706959707</v>
      </c>
      <c r="X440" s="71">
        <v>0</v>
      </c>
      <c r="Y440" s="71">
        <v>0</v>
      </c>
      <c r="Z440" s="71">
        <v>0</v>
      </c>
      <c r="AA440" s="71">
        <v>0</v>
      </c>
      <c r="AB440" s="71">
        <v>0</v>
      </c>
      <c r="AC440" s="71">
        <v>0</v>
      </c>
      <c r="AD440" s="71">
        <v>0</v>
      </c>
      <c r="AE440" s="71">
        <v>0.29304029304029305</v>
      </c>
      <c r="AF440" s="70">
        <v>0.17948717948717949</v>
      </c>
      <c r="AG440" s="72">
        <v>0.77655677655677657</v>
      </c>
      <c r="AH440" s="72">
        <v>0</v>
      </c>
      <c r="AI440" s="72">
        <v>4.3956043956043959E-2</v>
      </c>
      <c r="AJ440" s="70">
        <v>0.9853479853479854</v>
      </c>
      <c r="AK440" s="71">
        <v>0</v>
      </c>
      <c r="AL440" s="71">
        <v>0</v>
      </c>
      <c r="AM440" s="71">
        <v>0</v>
      </c>
      <c r="AN440" s="71">
        <v>1.4652014652014652E-2</v>
      </c>
      <c r="AO440" s="71">
        <v>0</v>
      </c>
      <c r="AP440" s="71">
        <v>0</v>
      </c>
      <c r="AQ440" s="71">
        <v>0</v>
      </c>
      <c r="AR440" s="71">
        <v>0</v>
      </c>
      <c r="AS440" s="71">
        <v>0</v>
      </c>
      <c r="AT440" s="73">
        <v>0</v>
      </c>
    </row>
    <row r="441" spans="1:46" x14ac:dyDescent="0.15">
      <c r="A441" s="45">
        <v>1147850</v>
      </c>
      <c r="B441" s="2">
        <v>1</v>
      </c>
      <c r="C441" s="2">
        <v>1</v>
      </c>
      <c r="D441" s="2">
        <v>4</v>
      </c>
      <c r="E441" s="2">
        <v>2</v>
      </c>
      <c r="F441" s="2">
        <v>3</v>
      </c>
      <c r="G441" s="2">
        <v>6</v>
      </c>
      <c r="H441" s="2">
        <v>0.20181755588456107</v>
      </c>
      <c r="I441" s="2">
        <v>2</v>
      </c>
      <c r="J441" s="2">
        <v>1</v>
      </c>
      <c r="K441">
        <v>1.1375906612909941</v>
      </c>
      <c r="L441">
        <v>0.23000012830361349</v>
      </c>
      <c r="M441">
        <v>-0.45704569228748476</v>
      </c>
      <c r="N441">
        <v>-0.86415011187732549</v>
      </c>
      <c r="O441">
        <v>-1.0416631717738896</v>
      </c>
      <c r="P441">
        <v>-0.62943214020207283</v>
      </c>
      <c r="Q441">
        <v>-0.55127161968025451</v>
      </c>
      <c r="R441">
        <v>-6.0503382659077051E-2</v>
      </c>
      <c r="S441">
        <v>0.85345152064372443</v>
      </c>
      <c r="T441" s="71">
        <v>1</v>
      </c>
      <c r="U441" s="71">
        <v>0</v>
      </c>
      <c r="V441" s="71">
        <v>0</v>
      </c>
      <c r="W441" s="70">
        <v>8.6538461538461536E-2</v>
      </c>
      <c r="X441" s="71">
        <v>0</v>
      </c>
      <c r="Y441" s="71">
        <v>5.7692307692307696E-2</v>
      </c>
      <c r="Z441" s="71">
        <v>0</v>
      </c>
      <c r="AA441" s="71">
        <v>0</v>
      </c>
      <c r="AB441" s="71">
        <v>0</v>
      </c>
      <c r="AC441" s="71">
        <v>0.13461538461538461</v>
      </c>
      <c r="AD441" s="71">
        <v>0</v>
      </c>
      <c r="AE441" s="71">
        <v>0.72115384615384615</v>
      </c>
      <c r="AF441" s="70">
        <v>0.69230769230769229</v>
      </c>
      <c r="AG441" s="72">
        <v>0.19230769230769232</v>
      </c>
      <c r="AH441" s="72">
        <v>0</v>
      </c>
      <c r="AI441" s="72">
        <v>0.11538461538461539</v>
      </c>
      <c r="AJ441" s="70">
        <v>0.79326923076923073</v>
      </c>
      <c r="AK441" s="71">
        <v>0</v>
      </c>
      <c r="AL441" s="71">
        <v>0.13461538461538461</v>
      </c>
      <c r="AM441" s="71">
        <v>5.7692307692307696E-2</v>
      </c>
      <c r="AN441" s="71">
        <v>0</v>
      </c>
      <c r="AO441" s="71">
        <v>1.4423076923076924E-2</v>
      </c>
      <c r="AP441" s="71">
        <v>0</v>
      </c>
      <c r="AQ441" s="71">
        <v>0</v>
      </c>
      <c r="AR441" s="71">
        <v>0</v>
      </c>
      <c r="AS441" s="71">
        <v>0</v>
      </c>
      <c r="AT441" s="73">
        <v>0</v>
      </c>
    </row>
    <row r="442" spans="1:46" x14ac:dyDescent="0.15">
      <c r="A442" s="45">
        <v>1147910</v>
      </c>
      <c r="B442" s="2">
        <v>1</v>
      </c>
      <c r="C442" s="2">
        <v>3</v>
      </c>
      <c r="D442" s="2">
        <v>10</v>
      </c>
      <c r="E442" s="2">
        <v>2</v>
      </c>
      <c r="F442" s="2">
        <v>2</v>
      </c>
      <c r="G442" s="2">
        <v>5</v>
      </c>
      <c r="H442" s="2">
        <v>-0.36668260153673704</v>
      </c>
      <c r="I442" s="2">
        <v>4</v>
      </c>
      <c r="J442" s="2">
        <v>1</v>
      </c>
      <c r="K442">
        <v>-1.4916635635726285</v>
      </c>
      <c r="L442">
        <v>-1.6690834998913606</v>
      </c>
      <c r="M442">
        <v>-1.4189096536080419</v>
      </c>
      <c r="N442">
        <v>-1.4690115629506206</v>
      </c>
      <c r="O442">
        <v>-1.7302396349369453</v>
      </c>
      <c r="P442">
        <v>-1.4548813735208528</v>
      </c>
      <c r="Q442">
        <v>-0.62107534948088228</v>
      </c>
      <c r="R442">
        <v>0.34148832819508174</v>
      </c>
      <c r="S442">
        <v>-0.35657300639526784</v>
      </c>
      <c r="T442" s="71">
        <v>1</v>
      </c>
      <c r="U442" s="71">
        <v>0</v>
      </c>
      <c r="V442" s="71">
        <v>0</v>
      </c>
      <c r="W442" s="70">
        <v>1</v>
      </c>
      <c r="X442" s="71">
        <v>0</v>
      </c>
      <c r="Y442" s="71">
        <v>0</v>
      </c>
      <c r="Z442" s="71">
        <v>0</v>
      </c>
      <c r="AA442" s="71">
        <v>0</v>
      </c>
      <c r="AB442" s="71">
        <v>0</v>
      </c>
      <c r="AC442" s="71">
        <v>0</v>
      </c>
      <c r="AD442" s="71">
        <v>0</v>
      </c>
      <c r="AE442" s="71">
        <v>0</v>
      </c>
      <c r="AF442" s="70">
        <v>0</v>
      </c>
      <c r="AG442" s="72">
        <v>1</v>
      </c>
      <c r="AH442" s="72">
        <v>0</v>
      </c>
      <c r="AI442" s="72">
        <v>0</v>
      </c>
      <c r="AJ442" s="70">
        <v>1</v>
      </c>
      <c r="AK442" s="71">
        <v>0</v>
      </c>
      <c r="AL442" s="71">
        <v>0</v>
      </c>
      <c r="AM442" s="71">
        <v>0</v>
      </c>
      <c r="AN442" s="71">
        <v>0</v>
      </c>
      <c r="AO442" s="71">
        <v>0</v>
      </c>
      <c r="AP442" s="71">
        <v>0</v>
      </c>
      <c r="AQ442" s="71">
        <v>0</v>
      </c>
      <c r="AR442" s="71">
        <v>0</v>
      </c>
      <c r="AS442" s="71">
        <v>0</v>
      </c>
      <c r="AT442" s="73">
        <v>0</v>
      </c>
    </row>
    <row r="443" spans="1:46" x14ac:dyDescent="0.15">
      <c r="A443" s="45">
        <v>1147940</v>
      </c>
      <c r="B443" s="2">
        <v>2</v>
      </c>
      <c r="C443" s="2">
        <v>3</v>
      </c>
      <c r="D443" s="2">
        <v>10</v>
      </c>
      <c r="E443" s="2">
        <v>2</v>
      </c>
      <c r="F443" s="2">
        <v>2</v>
      </c>
      <c r="G443" s="2">
        <v>5</v>
      </c>
      <c r="H443" s="2">
        <v>0.20181755588456107</v>
      </c>
      <c r="I443" s="2">
        <v>1</v>
      </c>
      <c r="J443" s="2">
        <v>1</v>
      </c>
      <c r="K443">
        <v>-0.52760368112263356</v>
      </c>
      <c r="L443">
        <v>0.23000012830361349</v>
      </c>
      <c r="M443">
        <v>0.21625908063690524</v>
      </c>
      <c r="N443">
        <v>-0.75476027498109133</v>
      </c>
      <c r="O443">
        <v>-0.29570533668057897</v>
      </c>
      <c r="P443">
        <v>-0.47090965369366516</v>
      </c>
      <c r="Q443">
        <v>-0.45044400996823675</v>
      </c>
      <c r="R443">
        <v>-0.7330664373573812</v>
      </c>
      <c r="S443">
        <v>0.90757151361493749</v>
      </c>
      <c r="T443" s="71">
        <v>0.96280991735537191</v>
      </c>
      <c r="U443" s="71">
        <v>3.71900826446281E-2</v>
      </c>
      <c r="V443" s="71">
        <v>0</v>
      </c>
      <c r="W443" s="70">
        <v>3.3057851239669422E-2</v>
      </c>
      <c r="X443" s="71">
        <v>0</v>
      </c>
      <c r="Y443" s="71">
        <v>6.1983471074380167E-2</v>
      </c>
      <c r="Z443" s="71">
        <v>0</v>
      </c>
      <c r="AA443" s="71">
        <v>8.6776859504132234E-2</v>
      </c>
      <c r="AB443" s="71">
        <v>0</v>
      </c>
      <c r="AC443" s="71">
        <v>0</v>
      </c>
      <c r="AD443" s="71">
        <v>0</v>
      </c>
      <c r="AE443" s="71">
        <v>0.81818181818181823</v>
      </c>
      <c r="AF443" s="70">
        <v>0.26033057851239672</v>
      </c>
      <c r="AG443" s="72">
        <v>0.68181818181818177</v>
      </c>
      <c r="AH443" s="72">
        <v>3.3057851239669422E-2</v>
      </c>
      <c r="AI443" s="72">
        <v>2.4793388429752067E-2</v>
      </c>
      <c r="AJ443" s="70">
        <v>5.7851239669421489E-2</v>
      </c>
      <c r="AK443" s="71">
        <v>0</v>
      </c>
      <c r="AL443" s="71">
        <v>0</v>
      </c>
      <c r="AM443" s="71">
        <v>0.77272727272727271</v>
      </c>
      <c r="AN443" s="71">
        <v>0</v>
      </c>
      <c r="AO443" s="71">
        <v>0</v>
      </c>
      <c r="AP443" s="71">
        <v>0</v>
      </c>
      <c r="AQ443" s="71">
        <v>4.9586776859504134E-2</v>
      </c>
      <c r="AR443" s="71">
        <v>8.6776859504132234E-2</v>
      </c>
      <c r="AS443" s="71">
        <v>3.3057851239669422E-2</v>
      </c>
      <c r="AT443" s="73">
        <v>0</v>
      </c>
    </row>
    <row r="444" spans="1:46" x14ac:dyDescent="0.15">
      <c r="A444" s="45">
        <v>1147960</v>
      </c>
      <c r="B444" s="2">
        <v>3</v>
      </c>
      <c r="C444" s="2">
        <v>3</v>
      </c>
      <c r="D444" s="2">
        <v>10</v>
      </c>
      <c r="E444" s="2">
        <v>2</v>
      </c>
      <c r="F444" s="2">
        <v>2</v>
      </c>
      <c r="G444" s="2">
        <v>4</v>
      </c>
      <c r="H444" s="2">
        <v>0.20181755588456107</v>
      </c>
      <c r="I444" s="2">
        <v>1</v>
      </c>
      <c r="J444" s="2">
        <v>1</v>
      </c>
      <c r="K444">
        <v>-0.1770364511408172</v>
      </c>
      <c r="L444">
        <v>2.1290837564985874</v>
      </c>
      <c r="M444">
        <v>0.7933774574292396</v>
      </c>
      <c r="N444">
        <v>-0.69684800838896732</v>
      </c>
      <c r="O444">
        <v>0.22072701069171297</v>
      </c>
      <c r="P444">
        <v>-0.70416416955603645</v>
      </c>
      <c r="Q444">
        <v>-0.44511178060846662</v>
      </c>
      <c r="R444">
        <v>-0.92191419163227439</v>
      </c>
      <c r="S444">
        <v>-0.22092694476541899</v>
      </c>
      <c r="T444" s="71">
        <v>0.92307692307692313</v>
      </c>
      <c r="U444" s="71">
        <v>5.3846153846153849E-2</v>
      </c>
      <c r="V444" s="71">
        <v>2.3076923076923078E-2</v>
      </c>
      <c r="W444" s="70">
        <v>0.2153846153846154</v>
      </c>
      <c r="X444" s="71">
        <v>0.11538461538461539</v>
      </c>
      <c r="Y444" s="71">
        <v>8.0769230769230774E-2</v>
      </c>
      <c r="Z444" s="71">
        <v>3.0769230769230771E-2</v>
      </c>
      <c r="AA444" s="71">
        <v>0</v>
      </c>
      <c r="AB444" s="71">
        <v>0</v>
      </c>
      <c r="AC444" s="71">
        <v>6.1538461538461542E-2</v>
      </c>
      <c r="AD444" s="71">
        <v>6.9230769230769235E-2</v>
      </c>
      <c r="AE444" s="71">
        <v>0.42692307692307691</v>
      </c>
      <c r="AF444" s="70">
        <v>0.2</v>
      </c>
      <c r="AG444" s="72">
        <v>0.6</v>
      </c>
      <c r="AH444" s="72">
        <v>0.13846153846153847</v>
      </c>
      <c r="AI444" s="72">
        <v>6.1538461538461542E-2</v>
      </c>
      <c r="AJ444" s="70">
        <v>0.43461538461538463</v>
      </c>
      <c r="AK444" s="71">
        <v>9.6153846153846159E-2</v>
      </c>
      <c r="AL444" s="71">
        <v>0.16538461538461538</v>
      </c>
      <c r="AM444" s="71">
        <v>8.0769230769230774E-2</v>
      </c>
      <c r="AN444" s="71">
        <v>6.1538461538461542E-2</v>
      </c>
      <c r="AO444" s="71">
        <v>0</v>
      </c>
      <c r="AP444" s="71">
        <v>0</v>
      </c>
      <c r="AQ444" s="71">
        <v>2.3076923076923078E-2</v>
      </c>
      <c r="AR444" s="71">
        <v>0</v>
      </c>
      <c r="AS444" s="71">
        <v>0.13846153846153847</v>
      </c>
      <c r="AT444" s="73">
        <v>0</v>
      </c>
    </row>
    <row r="445" spans="1:46" x14ac:dyDescent="0.15">
      <c r="A445" s="45">
        <v>1148010</v>
      </c>
      <c r="B445" s="2">
        <v>2</v>
      </c>
      <c r="C445" s="2">
        <v>1</v>
      </c>
      <c r="D445" s="2">
        <v>13</v>
      </c>
      <c r="E445" s="2">
        <v>2</v>
      </c>
      <c r="F445" s="2">
        <v>2</v>
      </c>
      <c r="G445" s="2">
        <v>4</v>
      </c>
      <c r="H445" s="2">
        <v>-0.36668260153673704</v>
      </c>
      <c r="I445" s="2">
        <v>1</v>
      </c>
      <c r="J445" s="2">
        <v>1</v>
      </c>
      <c r="K445">
        <v>0.17353077884099913</v>
      </c>
      <c r="L445">
        <v>0.23000012830361349</v>
      </c>
      <c r="M445">
        <v>-0.93797767294776335</v>
      </c>
      <c r="N445">
        <v>-0.4651989420204713</v>
      </c>
      <c r="O445">
        <v>-0.92690042791338023</v>
      </c>
      <c r="P445">
        <v>1.6176241060546059</v>
      </c>
      <c r="Q445">
        <v>-4.519457862570378E-2</v>
      </c>
      <c r="R445">
        <v>0.55588390731729986</v>
      </c>
      <c r="S445">
        <v>5.7419283241099039</v>
      </c>
      <c r="T445" s="71">
        <v>1</v>
      </c>
      <c r="U445" s="71">
        <v>0</v>
      </c>
      <c r="V445" s="71">
        <v>0</v>
      </c>
      <c r="W445" s="70">
        <v>0.12650602409638553</v>
      </c>
      <c r="X445" s="71">
        <v>0</v>
      </c>
      <c r="Y445" s="71">
        <v>3.614457831325301E-2</v>
      </c>
      <c r="Z445" s="71">
        <v>0</v>
      </c>
      <c r="AA445" s="71">
        <v>0</v>
      </c>
      <c r="AB445" s="71">
        <v>5.4216867469879519E-2</v>
      </c>
      <c r="AC445" s="71">
        <v>0</v>
      </c>
      <c r="AD445" s="71">
        <v>0</v>
      </c>
      <c r="AE445" s="71">
        <v>0.7831325301204819</v>
      </c>
      <c r="AF445" s="70">
        <v>0.83734939759036142</v>
      </c>
      <c r="AG445" s="72">
        <v>0.16265060240963855</v>
      </c>
      <c r="AH445" s="72">
        <v>0</v>
      </c>
      <c r="AI445" s="72">
        <v>0</v>
      </c>
      <c r="AJ445" s="70">
        <v>0.12650602409638553</v>
      </c>
      <c r="AK445" s="71">
        <v>0</v>
      </c>
      <c r="AL445" s="71">
        <v>0</v>
      </c>
      <c r="AM445" s="71">
        <v>3.614457831325301E-2</v>
      </c>
      <c r="AN445" s="71">
        <v>0</v>
      </c>
      <c r="AO445" s="71">
        <v>0.7831325301204819</v>
      </c>
      <c r="AP445" s="71">
        <v>5.4216867469879519E-2</v>
      </c>
      <c r="AQ445" s="71">
        <v>0</v>
      </c>
      <c r="AR445" s="71">
        <v>0</v>
      </c>
      <c r="AS445" s="71">
        <v>0</v>
      </c>
      <c r="AT445" s="73">
        <v>0</v>
      </c>
    </row>
    <row r="446" spans="1:46" x14ac:dyDescent="0.15">
      <c r="A446" s="45">
        <v>1148070</v>
      </c>
      <c r="B446" s="2">
        <v>2</v>
      </c>
      <c r="C446" s="2">
        <v>3</v>
      </c>
      <c r="D446" s="2">
        <v>10</v>
      </c>
      <c r="E446" s="2">
        <v>2</v>
      </c>
      <c r="F446" s="2">
        <v>2</v>
      </c>
      <c r="G446" s="2">
        <v>4</v>
      </c>
      <c r="H446" s="2">
        <v>0.20181755588456107</v>
      </c>
      <c r="I446" s="2">
        <v>2</v>
      </c>
      <c r="J446" s="2">
        <v>1</v>
      </c>
      <c r="K446">
        <v>-0.43996187362717948</v>
      </c>
      <c r="L446">
        <v>-1.0360556238263692</v>
      </c>
      <c r="M446">
        <v>-1.1303504652118748</v>
      </c>
      <c r="N446">
        <v>-0.71936944539701553</v>
      </c>
      <c r="O446">
        <v>-0.8121376840528709</v>
      </c>
      <c r="P446">
        <v>-0.6600043340286943</v>
      </c>
      <c r="Q446">
        <v>0.62666632070533779</v>
      </c>
      <c r="R446">
        <v>-0.17282459598597433</v>
      </c>
      <c r="S446">
        <v>2.5190478231318824E-2</v>
      </c>
      <c r="T446" s="71">
        <v>0.79841897233201586</v>
      </c>
      <c r="U446" s="71">
        <v>0</v>
      </c>
      <c r="V446" s="71">
        <v>0.20158102766798419</v>
      </c>
      <c r="W446" s="70">
        <v>0</v>
      </c>
      <c r="X446" s="71">
        <v>2.3715415019762844E-2</v>
      </c>
      <c r="Y446" s="71">
        <v>0</v>
      </c>
      <c r="Z446" s="71">
        <v>0</v>
      </c>
      <c r="AA446" s="71">
        <v>0</v>
      </c>
      <c r="AB446" s="71">
        <v>0</v>
      </c>
      <c r="AC446" s="71">
        <v>0</v>
      </c>
      <c r="AD446" s="71">
        <v>0</v>
      </c>
      <c r="AE446" s="71">
        <v>0.97628458498023718</v>
      </c>
      <c r="AF446" s="70">
        <v>0.62845849802371545</v>
      </c>
      <c r="AG446" s="72">
        <v>0.34782608695652173</v>
      </c>
      <c r="AH446" s="72">
        <v>2.3715415019762844E-2</v>
      </c>
      <c r="AI446" s="72">
        <v>0</v>
      </c>
      <c r="AJ446" s="70">
        <v>0</v>
      </c>
      <c r="AK446" s="71">
        <v>0.34782608695652173</v>
      </c>
      <c r="AL446" s="71">
        <v>0.62845849802371545</v>
      </c>
      <c r="AM446" s="71">
        <v>0</v>
      </c>
      <c r="AN446" s="71">
        <v>0</v>
      </c>
      <c r="AO446" s="71">
        <v>0</v>
      </c>
      <c r="AP446" s="71">
        <v>0</v>
      </c>
      <c r="AQ446" s="71">
        <v>0</v>
      </c>
      <c r="AR446" s="71">
        <v>0</v>
      </c>
      <c r="AS446" s="71">
        <v>2.3715415019762844E-2</v>
      </c>
      <c r="AT446" s="73">
        <v>0</v>
      </c>
    </row>
    <row r="447" spans="1:46" x14ac:dyDescent="0.15">
      <c r="A447" s="45">
        <v>1148140</v>
      </c>
      <c r="B447" s="2">
        <v>3</v>
      </c>
      <c r="C447" s="2">
        <v>2</v>
      </c>
      <c r="D447" s="2">
        <v>10</v>
      </c>
      <c r="E447" s="2">
        <v>2</v>
      </c>
      <c r="F447" s="2">
        <v>2</v>
      </c>
      <c r="G447" s="2">
        <v>6</v>
      </c>
      <c r="H447" s="2">
        <v>-0.93518275895803515</v>
      </c>
      <c r="I447" s="2">
        <v>1</v>
      </c>
      <c r="J447" s="2">
        <v>1</v>
      </c>
      <c r="K447">
        <v>1.1375906612909941</v>
      </c>
      <c r="L447">
        <v>0.23000012830361349</v>
      </c>
      <c r="M447">
        <v>-0.16848650389131761</v>
      </c>
      <c r="N447">
        <v>-0.60676226035677439</v>
      </c>
      <c r="O447">
        <v>-0.8121376840528709</v>
      </c>
      <c r="P447">
        <v>-0.47147580543119522</v>
      </c>
      <c r="Q447">
        <v>-0.53880666793014254</v>
      </c>
      <c r="R447">
        <v>3.4082902247783729E-2</v>
      </c>
      <c r="S447">
        <v>0.25571824401724458</v>
      </c>
      <c r="T447" s="71">
        <v>0.91666666666666663</v>
      </c>
      <c r="U447" s="71">
        <v>3.125E-2</v>
      </c>
      <c r="V447" s="71">
        <v>5.2083333333333336E-2</v>
      </c>
      <c r="W447" s="70">
        <v>0.26041666666666669</v>
      </c>
      <c r="X447" s="71">
        <v>0</v>
      </c>
      <c r="Y447" s="71">
        <v>7.2916666666666671E-2</v>
      </c>
      <c r="Z447" s="71">
        <v>0</v>
      </c>
      <c r="AA447" s="71">
        <v>0</v>
      </c>
      <c r="AB447" s="71">
        <v>0</v>
      </c>
      <c r="AC447" s="71">
        <v>0.19444444444444445</v>
      </c>
      <c r="AD447" s="71">
        <v>0</v>
      </c>
      <c r="AE447" s="71">
        <v>0.47222222222222221</v>
      </c>
      <c r="AF447" s="70">
        <v>0.37847222222222221</v>
      </c>
      <c r="AG447" s="72">
        <v>0.62152777777777779</v>
      </c>
      <c r="AH447" s="72">
        <v>0</v>
      </c>
      <c r="AI447" s="72">
        <v>0</v>
      </c>
      <c r="AJ447" s="70">
        <v>0.46875</v>
      </c>
      <c r="AK447" s="71">
        <v>8.6805555555555552E-2</v>
      </c>
      <c r="AL447" s="71">
        <v>0.37152777777777779</v>
      </c>
      <c r="AM447" s="71">
        <v>7.2916666666666671E-2</v>
      </c>
      <c r="AN447" s="71">
        <v>0</v>
      </c>
      <c r="AO447" s="71">
        <v>0</v>
      </c>
      <c r="AP447" s="71">
        <v>0</v>
      </c>
      <c r="AQ447" s="71">
        <v>0</v>
      </c>
      <c r="AR447" s="71">
        <v>0</v>
      </c>
      <c r="AS447" s="71">
        <v>0</v>
      </c>
      <c r="AT447" s="73">
        <v>0</v>
      </c>
    </row>
    <row r="448" spans="1:46" x14ac:dyDescent="0.15">
      <c r="A448" s="45">
        <v>1148150</v>
      </c>
      <c r="B448" s="2">
        <v>1</v>
      </c>
      <c r="C448" s="2">
        <v>1</v>
      </c>
      <c r="D448" s="2">
        <v>4</v>
      </c>
      <c r="E448" s="2">
        <v>2</v>
      </c>
      <c r="F448" s="2">
        <v>2</v>
      </c>
      <c r="G448" s="2">
        <v>7</v>
      </c>
      <c r="H448" s="2">
        <v>1.9073180281484554</v>
      </c>
      <c r="I448" s="2">
        <v>3</v>
      </c>
      <c r="J448" s="2">
        <v>1</v>
      </c>
      <c r="K448">
        <v>1.6634415062637185</v>
      </c>
      <c r="L448">
        <v>-0.40302774776137784</v>
      </c>
      <c r="M448">
        <v>-0.55323208841954052</v>
      </c>
      <c r="N448">
        <v>-0.5938928677807469</v>
      </c>
      <c r="O448">
        <v>-0.98428179984363484</v>
      </c>
      <c r="P448">
        <v>-0.60112455332557146</v>
      </c>
      <c r="Q448">
        <v>-0.46750714391950132</v>
      </c>
      <c r="R448">
        <v>0.42762940909240149</v>
      </c>
      <c r="S448">
        <v>-0.21017210965902572</v>
      </c>
      <c r="T448" s="71">
        <v>1</v>
      </c>
      <c r="U448" s="71">
        <v>0</v>
      </c>
      <c r="V448" s="71">
        <v>0</v>
      </c>
      <c r="W448" s="70">
        <v>0.22602739726027396</v>
      </c>
      <c r="X448" s="71">
        <v>0</v>
      </c>
      <c r="Y448" s="71">
        <v>0</v>
      </c>
      <c r="Z448" s="71">
        <v>0</v>
      </c>
      <c r="AA448" s="71">
        <v>0</v>
      </c>
      <c r="AB448" s="71">
        <v>0</v>
      </c>
      <c r="AC448" s="71">
        <v>0.63013698630136983</v>
      </c>
      <c r="AD448" s="71">
        <v>0</v>
      </c>
      <c r="AE448" s="71">
        <v>0.14383561643835616</v>
      </c>
      <c r="AF448" s="70">
        <v>0.12328767123287671</v>
      </c>
      <c r="AG448" s="72">
        <v>0.83561643835616439</v>
      </c>
      <c r="AH448" s="72">
        <v>0</v>
      </c>
      <c r="AI448" s="72">
        <v>4.1095890410958902E-2</v>
      </c>
      <c r="AJ448" s="70">
        <v>0.30821917808219179</v>
      </c>
      <c r="AK448" s="71">
        <v>0</v>
      </c>
      <c r="AL448" s="71">
        <v>0.63013698630136983</v>
      </c>
      <c r="AM448" s="71">
        <v>4.1095890410958902E-2</v>
      </c>
      <c r="AN448" s="71">
        <v>0</v>
      </c>
      <c r="AO448" s="71">
        <v>0</v>
      </c>
      <c r="AP448" s="71">
        <v>0</v>
      </c>
      <c r="AQ448" s="71">
        <v>2.0547945205479451E-2</v>
      </c>
      <c r="AR448" s="71">
        <v>0</v>
      </c>
      <c r="AS448" s="71">
        <v>0</v>
      </c>
      <c r="AT448" s="73">
        <v>0</v>
      </c>
    </row>
    <row r="449" spans="1:46" x14ac:dyDescent="0.15">
      <c r="A449" s="45">
        <v>1148180</v>
      </c>
      <c r="B449" s="2">
        <v>1</v>
      </c>
      <c r="C449" s="2">
        <v>1</v>
      </c>
      <c r="D449" s="2">
        <v>8</v>
      </c>
      <c r="E449" s="2">
        <v>2</v>
      </c>
      <c r="F449" s="2">
        <v>2</v>
      </c>
      <c r="G449" s="2">
        <v>5</v>
      </c>
      <c r="H449" s="2">
        <v>-0.93518275895803515</v>
      </c>
      <c r="I449" s="2">
        <v>2</v>
      </c>
      <c r="J449" s="2">
        <v>1</v>
      </c>
      <c r="K449">
        <v>0.17353077884099913</v>
      </c>
      <c r="L449">
        <v>1.4960558804335962</v>
      </c>
      <c r="M449">
        <v>-7.2300107759261906E-2</v>
      </c>
      <c r="N449">
        <v>-0.33650501626019574</v>
      </c>
      <c r="O449">
        <v>-0.69737494019236157</v>
      </c>
      <c r="P449">
        <v>-8.9298358691627961E-3</v>
      </c>
      <c r="Q449">
        <v>-0.51869654577329494</v>
      </c>
      <c r="R449">
        <v>0.29917341126306496</v>
      </c>
      <c r="S449">
        <v>0.65756804414135028</v>
      </c>
      <c r="T449" s="71">
        <v>1</v>
      </c>
      <c r="U449" s="71">
        <v>0</v>
      </c>
      <c r="V449" s="71">
        <v>0</v>
      </c>
      <c r="W449" s="70">
        <v>0.23655913978494625</v>
      </c>
      <c r="X449" s="71">
        <v>0</v>
      </c>
      <c r="Y449" s="71">
        <v>0.10483870967741936</v>
      </c>
      <c r="Z449" s="71">
        <v>0</v>
      </c>
      <c r="AA449" s="71">
        <v>1.6129032258064516E-2</v>
      </c>
      <c r="AB449" s="71">
        <v>0</v>
      </c>
      <c r="AC449" s="71">
        <v>4.3010752688172046E-2</v>
      </c>
      <c r="AD449" s="71">
        <v>3.2258064516129031E-2</v>
      </c>
      <c r="AE449" s="71">
        <v>0.56720430107526887</v>
      </c>
      <c r="AF449" s="70">
        <v>0.35483870967741937</v>
      </c>
      <c r="AG449" s="72">
        <v>0.60215053763440862</v>
      </c>
      <c r="AH449" s="72">
        <v>0</v>
      </c>
      <c r="AI449" s="72">
        <v>4.3010752688172046E-2</v>
      </c>
      <c r="AJ449" s="70">
        <v>0.77956989247311825</v>
      </c>
      <c r="AK449" s="71">
        <v>5.6451612903225805E-2</v>
      </c>
      <c r="AL449" s="71">
        <v>4.3010752688172046E-2</v>
      </c>
      <c r="AM449" s="71">
        <v>0.10483870967741936</v>
      </c>
      <c r="AN449" s="71">
        <v>0</v>
      </c>
      <c r="AO449" s="71">
        <v>0</v>
      </c>
      <c r="AP449" s="71">
        <v>0</v>
      </c>
      <c r="AQ449" s="71">
        <v>0</v>
      </c>
      <c r="AR449" s="71">
        <v>1.6129032258064516E-2</v>
      </c>
      <c r="AS449" s="71">
        <v>0</v>
      </c>
      <c r="AT449" s="73">
        <v>0</v>
      </c>
    </row>
    <row r="450" spans="1:46" x14ac:dyDescent="0.15">
      <c r="A450" s="45">
        <v>1148250</v>
      </c>
      <c r="B450" s="2">
        <v>1</v>
      </c>
      <c r="C450" s="2">
        <v>3</v>
      </c>
      <c r="D450" s="2">
        <v>5</v>
      </c>
      <c r="E450" s="2">
        <v>2</v>
      </c>
      <c r="F450" s="2">
        <v>2</v>
      </c>
      <c r="G450" s="2">
        <v>5</v>
      </c>
      <c r="H450" s="2">
        <v>-0.36668260153673704</v>
      </c>
      <c r="I450" s="2">
        <v>3</v>
      </c>
      <c r="J450" s="2">
        <v>1</v>
      </c>
      <c r="K450">
        <v>0.9623070463000859</v>
      </c>
      <c r="L450">
        <v>-1.0360556238263692</v>
      </c>
      <c r="M450">
        <v>-0.36085929615542905</v>
      </c>
      <c r="N450">
        <v>-0.51345916418057458</v>
      </c>
      <c r="O450">
        <v>-0.8121376840528709</v>
      </c>
      <c r="P450">
        <v>-0.63735826452749322</v>
      </c>
      <c r="Q450">
        <v>-0.46110846868777705</v>
      </c>
      <c r="R450">
        <v>0.20552054364146924</v>
      </c>
      <c r="S450">
        <v>-0.55084861277794694</v>
      </c>
      <c r="T450" s="71">
        <v>0.97160883280757093</v>
      </c>
      <c r="U450" s="71">
        <v>2.8391167192429023E-2</v>
      </c>
      <c r="V450" s="71">
        <v>0</v>
      </c>
      <c r="W450" s="70">
        <v>0.54258675078864349</v>
      </c>
      <c r="X450" s="71">
        <v>0</v>
      </c>
      <c r="Y450" s="71">
        <v>0</v>
      </c>
      <c r="Z450" s="71">
        <v>0</v>
      </c>
      <c r="AA450" s="71">
        <v>0</v>
      </c>
      <c r="AB450" s="71">
        <v>0</v>
      </c>
      <c r="AC450" s="71">
        <v>0</v>
      </c>
      <c r="AD450" s="71">
        <v>0</v>
      </c>
      <c r="AE450" s="71">
        <v>0.45741324921135645</v>
      </c>
      <c r="AF450" s="70">
        <v>6.6246056782334389E-2</v>
      </c>
      <c r="AG450" s="72">
        <v>0.55520504731861198</v>
      </c>
      <c r="AH450" s="72">
        <v>0</v>
      </c>
      <c r="AI450" s="72">
        <v>0.37854889589905361</v>
      </c>
      <c r="AJ450" s="70">
        <v>0.97160883280757093</v>
      </c>
      <c r="AK450" s="71">
        <v>0</v>
      </c>
      <c r="AL450" s="71">
        <v>0</v>
      </c>
      <c r="AM450" s="71">
        <v>2.8391167192429023E-2</v>
      </c>
      <c r="AN450" s="71">
        <v>0</v>
      </c>
      <c r="AO450" s="71">
        <v>0</v>
      </c>
      <c r="AP450" s="71">
        <v>0</v>
      </c>
      <c r="AQ450" s="71">
        <v>0</v>
      </c>
      <c r="AR450" s="71">
        <v>0</v>
      </c>
      <c r="AS450" s="71">
        <v>0</v>
      </c>
      <c r="AT450" s="73">
        <v>0</v>
      </c>
    </row>
    <row r="451" spans="1:46" x14ac:dyDescent="0.15">
      <c r="A451" s="45">
        <v>1148280</v>
      </c>
      <c r="B451" s="2">
        <v>2</v>
      </c>
      <c r="C451" s="2">
        <v>3</v>
      </c>
      <c r="D451" s="2">
        <v>10</v>
      </c>
      <c r="E451" s="2">
        <v>2</v>
      </c>
      <c r="F451" s="2">
        <v>2</v>
      </c>
      <c r="G451" s="2">
        <v>5</v>
      </c>
      <c r="H451" s="2">
        <v>-0.36668260153673704</v>
      </c>
      <c r="I451" s="2">
        <v>4</v>
      </c>
      <c r="J451" s="2">
        <v>1</v>
      </c>
      <c r="K451">
        <v>-1.4916635635726285</v>
      </c>
      <c r="L451">
        <v>0.23000012830361349</v>
      </c>
      <c r="M451">
        <v>-1.0341640690798191</v>
      </c>
      <c r="N451">
        <v>-1.2373624965821246</v>
      </c>
      <c r="O451">
        <v>-1.5007141472159267</v>
      </c>
      <c r="P451">
        <v>-1.2250237680836618</v>
      </c>
      <c r="Q451">
        <v>-0.62107534948088228</v>
      </c>
      <c r="R451">
        <v>0.18069164385341821</v>
      </c>
      <c r="S451">
        <v>-0.19394070589044271</v>
      </c>
      <c r="T451" s="71">
        <v>0.86956521739130432</v>
      </c>
      <c r="U451" s="71">
        <v>0.13043478260869565</v>
      </c>
      <c r="V451" s="71">
        <v>0</v>
      </c>
      <c r="W451" s="70">
        <v>0.34782608695652173</v>
      </c>
      <c r="X451" s="71">
        <v>0</v>
      </c>
      <c r="Y451" s="71">
        <v>0.13043478260869565</v>
      </c>
      <c r="Z451" s="71">
        <v>0</v>
      </c>
      <c r="AA451" s="71">
        <v>0</v>
      </c>
      <c r="AB451" s="71">
        <v>0</v>
      </c>
      <c r="AC451" s="71">
        <v>0</v>
      </c>
      <c r="AD451" s="71">
        <v>9.7826086956521743E-2</v>
      </c>
      <c r="AE451" s="71">
        <v>0.42391304347826086</v>
      </c>
      <c r="AF451" s="70">
        <v>9.7826086956521743E-2</v>
      </c>
      <c r="AG451" s="72">
        <v>0.47826086956521741</v>
      </c>
      <c r="AH451" s="72">
        <v>0</v>
      </c>
      <c r="AI451" s="72">
        <v>0.42391304347826086</v>
      </c>
      <c r="AJ451" s="70">
        <v>0.77173913043478259</v>
      </c>
      <c r="AK451" s="71">
        <v>9.7826086956521743E-2</v>
      </c>
      <c r="AL451" s="71">
        <v>0</v>
      </c>
      <c r="AM451" s="71">
        <v>0.13043478260869565</v>
      </c>
      <c r="AN451" s="71">
        <v>0</v>
      </c>
      <c r="AO451" s="71">
        <v>0</v>
      </c>
      <c r="AP451" s="71">
        <v>0</v>
      </c>
      <c r="AQ451" s="71">
        <v>0</v>
      </c>
      <c r="AR451" s="71">
        <v>0</v>
      </c>
      <c r="AS451" s="71">
        <v>0</v>
      </c>
      <c r="AT451" s="73">
        <v>0</v>
      </c>
    </row>
    <row r="452" spans="1:46" x14ac:dyDescent="0.15">
      <c r="A452" s="45">
        <v>1148330</v>
      </c>
      <c r="B452" s="2">
        <v>3</v>
      </c>
      <c r="C452" s="2">
        <v>3</v>
      </c>
      <c r="D452" s="2">
        <v>10</v>
      </c>
      <c r="E452" s="2">
        <v>2</v>
      </c>
      <c r="F452" s="2">
        <v>2</v>
      </c>
      <c r="G452" s="2">
        <v>7</v>
      </c>
      <c r="H452" s="2">
        <v>-0.36668260153673704</v>
      </c>
      <c r="I452" s="2">
        <v>3</v>
      </c>
      <c r="J452" s="2">
        <v>1</v>
      </c>
      <c r="K452">
        <v>-0.26467825863627131</v>
      </c>
      <c r="L452">
        <v>-1.0360556238263692</v>
      </c>
      <c r="M452">
        <v>-1.3227232574759862</v>
      </c>
      <c r="N452">
        <v>-0.91241033403742888</v>
      </c>
      <c r="O452">
        <v>-0.98428179984363484</v>
      </c>
      <c r="P452">
        <v>-0.61584449850135214</v>
      </c>
      <c r="Q452">
        <v>1.6824477339398316</v>
      </c>
      <c r="R452">
        <v>-0.28303450831048627</v>
      </c>
      <c r="S452">
        <v>1.2319810243499585</v>
      </c>
      <c r="T452" s="71">
        <v>1</v>
      </c>
      <c r="U452" s="71">
        <v>0</v>
      </c>
      <c r="V452" s="71">
        <v>0</v>
      </c>
      <c r="W452" s="70">
        <v>0.20725388601036268</v>
      </c>
      <c r="X452" s="71">
        <v>0</v>
      </c>
      <c r="Y452" s="71">
        <v>0</v>
      </c>
      <c r="Z452" s="71">
        <v>0</v>
      </c>
      <c r="AA452" s="71">
        <v>0</v>
      </c>
      <c r="AB452" s="71">
        <v>0</v>
      </c>
      <c r="AC452" s="71">
        <v>0</v>
      </c>
      <c r="AD452" s="71">
        <v>0</v>
      </c>
      <c r="AE452" s="71">
        <v>0.79274611398963735</v>
      </c>
      <c r="AF452" s="70">
        <v>0.79274611398963735</v>
      </c>
      <c r="AG452" s="72">
        <v>0.20725388601036268</v>
      </c>
      <c r="AH452" s="72">
        <v>0</v>
      </c>
      <c r="AI452" s="72">
        <v>0</v>
      </c>
      <c r="AJ452" s="70">
        <v>0.20725388601036268</v>
      </c>
      <c r="AK452" s="71">
        <v>0</v>
      </c>
      <c r="AL452" s="71">
        <v>0</v>
      </c>
      <c r="AM452" s="71">
        <v>0.79274611398963735</v>
      </c>
      <c r="AN452" s="71">
        <v>0</v>
      </c>
      <c r="AO452" s="71">
        <v>0</v>
      </c>
      <c r="AP452" s="71">
        <v>0</v>
      </c>
      <c r="AQ452" s="71">
        <v>0</v>
      </c>
      <c r="AR452" s="71">
        <v>0</v>
      </c>
      <c r="AS452" s="71">
        <v>0</v>
      </c>
      <c r="AT452" s="73">
        <v>0</v>
      </c>
    </row>
    <row r="453" spans="1:46" x14ac:dyDescent="0.15">
      <c r="A453" s="45">
        <v>1148380</v>
      </c>
      <c r="B453" s="2">
        <v>2</v>
      </c>
      <c r="C453" s="2">
        <v>3</v>
      </c>
      <c r="D453" s="2">
        <v>10</v>
      </c>
      <c r="E453" s="2">
        <v>2</v>
      </c>
      <c r="F453" s="2">
        <v>2</v>
      </c>
      <c r="G453" s="2">
        <v>9</v>
      </c>
      <c r="H453" s="2">
        <v>0.20181755588456107</v>
      </c>
      <c r="I453" s="2">
        <v>1</v>
      </c>
      <c r="J453" s="2">
        <v>1</v>
      </c>
      <c r="K453">
        <v>-8.9394643645363134E-2</v>
      </c>
      <c r="L453">
        <v>0.86302800436860483</v>
      </c>
      <c r="M453">
        <v>2.3886288372793812E-2</v>
      </c>
      <c r="N453">
        <v>-0.76762966755711881</v>
      </c>
      <c r="O453">
        <v>-0.75475631212261618</v>
      </c>
      <c r="P453">
        <v>-0.7047303212935665</v>
      </c>
      <c r="Q453">
        <v>-0.57308528524295066</v>
      </c>
      <c r="R453">
        <v>-0.33966429297446515</v>
      </c>
      <c r="S453">
        <v>4.8689896093197009E-2</v>
      </c>
      <c r="T453" s="71">
        <v>1</v>
      </c>
      <c r="U453" s="71">
        <v>0</v>
      </c>
      <c r="V453" s="71">
        <v>0</v>
      </c>
      <c r="W453" s="70">
        <v>0.10504201680672269</v>
      </c>
      <c r="X453" s="71">
        <v>0</v>
      </c>
      <c r="Y453" s="71">
        <v>3.7815126050420166E-2</v>
      </c>
      <c r="Z453" s="71">
        <v>0.50420168067226889</v>
      </c>
      <c r="AA453" s="71">
        <v>2.5210084033613446E-2</v>
      </c>
      <c r="AB453" s="71">
        <v>0</v>
      </c>
      <c r="AC453" s="71">
        <v>0</v>
      </c>
      <c r="AD453" s="71">
        <v>0</v>
      </c>
      <c r="AE453" s="71">
        <v>0.32773109243697479</v>
      </c>
      <c r="AF453" s="70">
        <v>0.17226890756302521</v>
      </c>
      <c r="AG453" s="72">
        <v>0.82773109243697474</v>
      </c>
      <c r="AH453" s="72">
        <v>0</v>
      </c>
      <c r="AI453" s="72">
        <v>0</v>
      </c>
      <c r="AJ453" s="70">
        <v>0.86554621848739499</v>
      </c>
      <c r="AK453" s="71">
        <v>0</v>
      </c>
      <c r="AL453" s="71">
        <v>3.7815126050420166E-2</v>
      </c>
      <c r="AM453" s="71">
        <v>3.7815126050420166E-2</v>
      </c>
      <c r="AN453" s="71">
        <v>3.3613445378151259E-2</v>
      </c>
      <c r="AO453" s="71">
        <v>0</v>
      </c>
      <c r="AP453" s="71">
        <v>0</v>
      </c>
      <c r="AQ453" s="71">
        <v>0</v>
      </c>
      <c r="AR453" s="71">
        <v>2.5210084033613446E-2</v>
      </c>
      <c r="AS453" s="71">
        <v>0</v>
      </c>
      <c r="AT453" s="73">
        <v>0</v>
      </c>
    </row>
    <row r="454" spans="1:46" x14ac:dyDescent="0.15">
      <c r="A454" s="45">
        <v>1148460</v>
      </c>
      <c r="B454" s="2">
        <v>1</v>
      </c>
      <c r="C454" s="2">
        <v>1</v>
      </c>
      <c r="D454" s="2">
        <v>4</v>
      </c>
      <c r="E454" s="2">
        <v>2</v>
      </c>
      <c r="F454" s="2">
        <v>2</v>
      </c>
      <c r="G454" s="2">
        <v>7</v>
      </c>
      <c r="H454" s="2">
        <v>1.9073180281484554</v>
      </c>
      <c r="I454" s="2">
        <v>3</v>
      </c>
      <c r="J454" s="2">
        <v>1</v>
      </c>
      <c r="K454">
        <v>1.3128742762819021</v>
      </c>
      <c r="L454">
        <v>-1.0360556238263692</v>
      </c>
      <c r="M454">
        <v>-1.1303504652118748</v>
      </c>
      <c r="N454">
        <v>4.9576761020630897E-2</v>
      </c>
      <c r="O454">
        <v>-0.86951905598312551</v>
      </c>
      <c r="P454">
        <v>-6.8375768309815677E-2</v>
      </c>
      <c r="Q454">
        <v>0.53068619222947466</v>
      </c>
      <c r="R454">
        <v>1.4218410511156334</v>
      </c>
      <c r="S454">
        <v>-0.38807002858943679</v>
      </c>
      <c r="T454" s="71">
        <v>1</v>
      </c>
      <c r="U454" s="71">
        <v>0</v>
      </c>
      <c r="V454" s="71">
        <v>0</v>
      </c>
      <c r="W454" s="70">
        <v>0</v>
      </c>
      <c r="X454" s="71">
        <v>0</v>
      </c>
      <c r="Y454" s="71">
        <v>0</v>
      </c>
      <c r="Z454" s="71">
        <v>0.76422764227642281</v>
      </c>
      <c r="AA454" s="71">
        <v>0</v>
      </c>
      <c r="AB454" s="71">
        <v>0</v>
      </c>
      <c r="AC454" s="71">
        <v>0</v>
      </c>
      <c r="AD454" s="71">
        <v>0</v>
      </c>
      <c r="AE454" s="71">
        <v>0.23577235772357724</v>
      </c>
      <c r="AF454" s="70">
        <v>0</v>
      </c>
      <c r="AG454" s="72">
        <v>1</v>
      </c>
      <c r="AH454" s="72">
        <v>0</v>
      </c>
      <c r="AI454" s="72">
        <v>0</v>
      </c>
      <c r="AJ454" s="70">
        <v>1</v>
      </c>
      <c r="AK454" s="71">
        <v>0</v>
      </c>
      <c r="AL454" s="71">
        <v>0</v>
      </c>
      <c r="AM454" s="71">
        <v>0</v>
      </c>
      <c r="AN454" s="71">
        <v>0</v>
      </c>
      <c r="AO454" s="71">
        <v>0</v>
      </c>
      <c r="AP454" s="71">
        <v>0</v>
      </c>
      <c r="AQ454" s="71">
        <v>0</v>
      </c>
      <c r="AR454" s="71">
        <v>0</v>
      </c>
      <c r="AS454" s="71">
        <v>0</v>
      </c>
      <c r="AT454" s="73">
        <v>0</v>
      </c>
    </row>
    <row r="455" spans="1:46" x14ac:dyDescent="0.15">
      <c r="A455" s="45">
        <v>1148480</v>
      </c>
      <c r="B455" s="2">
        <v>2</v>
      </c>
      <c r="C455" s="2">
        <v>1</v>
      </c>
      <c r="D455" s="2">
        <v>10</v>
      </c>
      <c r="E455" s="2">
        <v>2</v>
      </c>
      <c r="F455" s="2">
        <v>2</v>
      </c>
      <c r="G455" s="2">
        <v>5</v>
      </c>
      <c r="H455" s="2">
        <v>-0.36668260153673704</v>
      </c>
      <c r="I455" s="2">
        <v>1</v>
      </c>
      <c r="J455" s="2">
        <v>1</v>
      </c>
      <c r="K455">
        <v>-1.7528361499090444E-3</v>
      </c>
      <c r="L455">
        <v>-1.0360556238263692</v>
      </c>
      <c r="M455">
        <v>-0.64941848455159623</v>
      </c>
      <c r="N455">
        <v>-0.81910723786122908</v>
      </c>
      <c r="O455">
        <v>-0.41046808054108824</v>
      </c>
      <c r="P455">
        <v>-0.52865713092172795</v>
      </c>
      <c r="Q455">
        <v>1.8792173691538214E-2</v>
      </c>
      <c r="R455">
        <v>-0.73886439472546994</v>
      </c>
      <c r="S455">
        <v>1.028679532621541</v>
      </c>
      <c r="T455" s="71">
        <v>1</v>
      </c>
      <c r="U455" s="71">
        <v>0</v>
      </c>
      <c r="V455" s="71">
        <v>0</v>
      </c>
      <c r="W455" s="70">
        <v>0.3963963963963964</v>
      </c>
      <c r="X455" s="71">
        <v>0</v>
      </c>
      <c r="Y455" s="71">
        <v>0</v>
      </c>
      <c r="Z455" s="71">
        <v>0</v>
      </c>
      <c r="AA455" s="71">
        <v>0</v>
      </c>
      <c r="AB455" s="71">
        <v>0</v>
      </c>
      <c r="AC455" s="71">
        <v>0</v>
      </c>
      <c r="AD455" s="71">
        <v>0</v>
      </c>
      <c r="AE455" s="71">
        <v>0.60360360360360366</v>
      </c>
      <c r="AF455" s="70">
        <v>0.36936936936936937</v>
      </c>
      <c r="AG455" s="72">
        <v>0.63063063063063063</v>
      </c>
      <c r="AH455" s="72">
        <v>0</v>
      </c>
      <c r="AI455" s="72">
        <v>0</v>
      </c>
      <c r="AJ455" s="70">
        <v>0.7927927927927928</v>
      </c>
      <c r="AK455" s="71">
        <v>0</v>
      </c>
      <c r="AL455" s="71">
        <v>0</v>
      </c>
      <c r="AM455" s="71">
        <v>0</v>
      </c>
      <c r="AN455" s="71">
        <v>0</v>
      </c>
      <c r="AO455" s="71">
        <v>0</v>
      </c>
      <c r="AP455" s="71">
        <v>0</v>
      </c>
      <c r="AQ455" s="71">
        <v>0.2072072072072072</v>
      </c>
      <c r="AR455" s="71">
        <v>0</v>
      </c>
      <c r="AS455" s="71">
        <v>0</v>
      </c>
      <c r="AT455" s="73">
        <v>0</v>
      </c>
    </row>
    <row r="456" spans="1:46" x14ac:dyDescent="0.15">
      <c r="A456" s="45">
        <v>1150090</v>
      </c>
      <c r="B456" s="2">
        <v>3</v>
      </c>
      <c r="C456" s="2">
        <v>1</v>
      </c>
      <c r="D456" s="2">
        <v>10</v>
      </c>
      <c r="E456" s="2">
        <v>2</v>
      </c>
      <c r="F456" s="2">
        <v>4</v>
      </c>
      <c r="G456" s="2">
        <v>5</v>
      </c>
      <c r="H456" s="2">
        <v>-1.5036829163793333</v>
      </c>
      <c r="I456" s="2">
        <v>4</v>
      </c>
      <c r="J456" s="2">
        <v>1</v>
      </c>
      <c r="K456">
        <v>-0.43996187362717948</v>
      </c>
      <c r="L456">
        <v>-0.40302774776137784</v>
      </c>
      <c r="M456">
        <v>-0.64941848455159623</v>
      </c>
      <c r="N456">
        <v>-0.72580414168502927</v>
      </c>
      <c r="O456">
        <v>-0.29570533668057897</v>
      </c>
      <c r="P456">
        <v>-0.73473636338265791</v>
      </c>
      <c r="Q456">
        <v>0.10410784344786099</v>
      </c>
      <c r="R456">
        <v>-0.69827869314884816</v>
      </c>
      <c r="S456">
        <v>-0.23043346882386703</v>
      </c>
      <c r="T456" s="71">
        <v>0.952191235059761</v>
      </c>
      <c r="U456" s="71">
        <v>0</v>
      </c>
      <c r="V456" s="71">
        <v>4.7808764940239043E-2</v>
      </c>
      <c r="W456" s="70">
        <v>0</v>
      </c>
      <c r="X456" s="71">
        <v>0</v>
      </c>
      <c r="Y456" s="71">
        <v>0</v>
      </c>
      <c r="Z456" s="71">
        <v>0.71713147410358569</v>
      </c>
      <c r="AA456" s="71">
        <v>0</v>
      </c>
      <c r="AB456" s="71">
        <v>0</v>
      </c>
      <c r="AC456" s="71">
        <v>9.5617529880478086E-2</v>
      </c>
      <c r="AD456" s="71">
        <v>0</v>
      </c>
      <c r="AE456" s="71">
        <v>0.18725099601593626</v>
      </c>
      <c r="AF456" s="70">
        <v>6.3745019920318724E-2</v>
      </c>
      <c r="AG456" s="72">
        <v>0.92031872509960155</v>
      </c>
      <c r="AH456" s="72">
        <v>0</v>
      </c>
      <c r="AI456" s="72">
        <v>1.5936254980079681E-2</v>
      </c>
      <c r="AJ456" s="70">
        <v>0.78087649402390436</v>
      </c>
      <c r="AK456" s="71">
        <v>0</v>
      </c>
      <c r="AL456" s="71">
        <v>0.15537848605577689</v>
      </c>
      <c r="AM456" s="71">
        <v>0</v>
      </c>
      <c r="AN456" s="71">
        <v>4.7808764940239043E-2</v>
      </c>
      <c r="AO456" s="71">
        <v>1.5936254980079681E-2</v>
      </c>
      <c r="AP456" s="71">
        <v>0</v>
      </c>
      <c r="AQ456" s="71">
        <v>0</v>
      </c>
      <c r="AR456" s="71">
        <v>0</v>
      </c>
      <c r="AS456" s="71">
        <v>0</v>
      </c>
      <c r="AT456" s="73">
        <v>0</v>
      </c>
    </row>
    <row r="457" spans="1:46" x14ac:dyDescent="0.15">
      <c r="A457" s="45">
        <v>1150100</v>
      </c>
      <c r="B457" s="2">
        <v>1</v>
      </c>
      <c r="C457" s="2">
        <v>1</v>
      </c>
      <c r="D457" s="2">
        <v>4</v>
      </c>
      <c r="E457" s="2">
        <v>2</v>
      </c>
      <c r="F457" s="2">
        <v>4</v>
      </c>
      <c r="G457" s="2">
        <v>5</v>
      </c>
      <c r="H457" s="2">
        <v>0.77031771330585919</v>
      </c>
      <c r="I457" s="2">
        <v>4</v>
      </c>
      <c r="J457" s="2">
        <v>1</v>
      </c>
      <c r="K457">
        <v>1.5757996987682645</v>
      </c>
      <c r="L457">
        <v>0.86302800436860483</v>
      </c>
      <c r="M457">
        <v>0.40863187290101666</v>
      </c>
      <c r="N457">
        <v>-0.13162428644983709</v>
      </c>
      <c r="O457">
        <v>-0.46784945247134291</v>
      </c>
      <c r="P457">
        <v>-5.7494331914488661E-2</v>
      </c>
      <c r="Q457">
        <v>-0.56348727239536445</v>
      </c>
      <c r="R457">
        <v>0.23522269332580853</v>
      </c>
      <c r="S457">
        <v>-5.9155059920956224E-3</v>
      </c>
      <c r="T457" s="71">
        <v>0.86228424531766434</v>
      </c>
      <c r="U457" s="71">
        <v>0.13771575468233566</v>
      </c>
      <c r="V457" s="71">
        <v>0</v>
      </c>
      <c r="W457" s="70">
        <v>0.44069041498347411</v>
      </c>
      <c r="X457" s="71">
        <v>0</v>
      </c>
      <c r="Y457" s="71">
        <v>0</v>
      </c>
      <c r="Z457" s="71">
        <v>0</v>
      </c>
      <c r="AA457" s="71">
        <v>4.13147264047007E-2</v>
      </c>
      <c r="AB457" s="71">
        <v>2.065736320235035E-2</v>
      </c>
      <c r="AC457" s="71">
        <v>2.7543150936467132E-2</v>
      </c>
      <c r="AD457" s="71">
        <v>0</v>
      </c>
      <c r="AE457" s="71">
        <v>0.46979434447300772</v>
      </c>
      <c r="AF457" s="70">
        <v>0.18591626882115314</v>
      </c>
      <c r="AG457" s="72">
        <v>0.81408373117884691</v>
      </c>
      <c r="AH457" s="72">
        <v>0</v>
      </c>
      <c r="AI457" s="72">
        <v>0</v>
      </c>
      <c r="AJ457" s="70">
        <v>0.61972089607051051</v>
      </c>
      <c r="AK457" s="71">
        <v>9.6401028277634956E-2</v>
      </c>
      <c r="AL457" s="71">
        <v>2.7543150936467132E-2</v>
      </c>
      <c r="AM457" s="71">
        <v>6.1972089607051049E-2</v>
      </c>
      <c r="AN457" s="71">
        <v>2.065736320235035E-2</v>
      </c>
      <c r="AO457" s="71">
        <v>2.065736320235035E-2</v>
      </c>
      <c r="AP457" s="71">
        <v>2.065736320235035E-2</v>
      </c>
      <c r="AQ457" s="71">
        <v>0</v>
      </c>
      <c r="AR457" s="71">
        <v>4.13147264047007E-2</v>
      </c>
      <c r="AS457" s="71">
        <v>0</v>
      </c>
      <c r="AT457" s="73">
        <v>9.1076019096584651E-2</v>
      </c>
    </row>
    <row r="458" spans="1:46" x14ac:dyDescent="0.15">
      <c r="A458" s="45">
        <v>1150350</v>
      </c>
      <c r="B458" s="2">
        <v>1</v>
      </c>
      <c r="C458" s="2">
        <v>2</v>
      </c>
      <c r="D458" s="2">
        <v>6</v>
      </c>
      <c r="E458" s="2">
        <v>2</v>
      </c>
      <c r="F458" s="2">
        <v>4</v>
      </c>
      <c r="G458" s="2">
        <v>5</v>
      </c>
      <c r="H458" s="2">
        <v>-0.36668260153673704</v>
      </c>
      <c r="I458" s="2">
        <v>4</v>
      </c>
      <c r="J458" s="2">
        <v>1</v>
      </c>
      <c r="K458">
        <v>0.61173981631826957</v>
      </c>
      <c r="L458">
        <v>-1.6690834998913606</v>
      </c>
      <c r="M458">
        <v>-1.1303504652118748</v>
      </c>
      <c r="N458">
        <v>-1.7987550003513771E-2</v>
      </c>
      <c r="O458">
        <v>0.1633456387614583</v>
      </c>
      <c r="P458">
        <v>0.15072495411430492</v>
      </c>
      <c r="Q458">
        <v>2.2583285047950099</v>
      </c>
      <c r="R458">
        <v>-0.27627834510285348</v>
      </c>
      <c r="S458">
        <v>0.17467031127590038</v>
      </c>
      <c r="T458" s="71">
        <v>0.93630573248407645</v>
      </c>
      <c r="U458" s="71">
        <v>0</v>
      </c>
      <c r="V458" s="71">
        <v>6.3694267515923567E-2</v>
      </c>
      <c r="W458" s="70">
        <v>0</v>
      </c>
      <c r="X458" s="71">
        <v>0</v>
      </c>
      <c r="Y458" s="71">
        <v>0</v>
      </c>
      <c r="Z458" s="71">
        <v>0</v>
      </c>
      <c r="AA458" s="71">
        <v>0</v>
      </c>
      <c r="AB458" s="71">
        <v>0</v>
      </c>
      <c r="AC458" s="71">
        <v>0</v>
      </c>
      <c r="AD458" s="71">
        <v>0</v>
      </c>
      <c r="AE458" s="71">
        <v>1</v>
      </c>
      <c r="AF458" s="70">
        <v>0.44585987261146498</v>
      </c>
      <c r="AG458" s="72">
        <v>0.54777070063694266</v>
      </c>
      <c r="AH458" s="72">
        <v>0</v>
      </c>
      <c r="AI458" s="72">
        <v>6.369426751592357E-3</v>
      </c>
      <c r="AJ458" s="70">
        <v>6.369426751592357E-3</v>
      </c>
      <c r="AK458" s="71">
        <v>3.8216560509554139E-2</v>
      </c>
      <c r="AL458" s="71">
        <v>0.54777070063694266</v>
      </c>
      <c r="AM458" s="71">
        <v>0</v>
      </c>
      <c r="AN458" s="71">
        <v>0.40764331210191085</v>
      </c>
      <c r="AO458" s="71">
        <v>0</v>
      </c>
      <c r="AP458" s="71">
        <v>0</v>
      </c>
      <c r="AQ458" s="71">
        <v>0</v>
      </c>
      <c r="AR458" s="71">
        <v>0</v>
      </c>
      <c r="AS458" s="71">
        <v>0</v>
      </c>
      <c r="AT458" s="73">
        <v>0</v>
      </c>
    </row>
    <row r="459" spans="1:46" x14ac:dyDescent="0.15">
      <c r="A459" s="45">
        <v>1150380</v>
      </c>
      <c r="B459" s="2">
        <v>2</v>
      </c>
      <c r="C459" s="2">
        <v>1</v>
      </c>
      <c r="D459" s="2">
        <v>10</v>
      </c>
      <c r="E459" s="2">
        <v>2</v>
      </c>
      <c r="F459" s="2">
        <v>2</v>
      </c>
      <c r="G459" s="2">
        <v>7</v>
      </c>
      <c r="H459" s="2">
        <v>0.20181755588456107</v>
      </c>
      <c r="I459" s="2">
        <v>1</v>
      </c>
      <c r="J459" s="2">
        <v>1</v>
      </c>
      <c r="K459">
        <v>2.2769341587318972</v>
      </c>
      <c r="L459">
        <v>2.1290837564985874</v>
      </c>
      <c r="M459">
        <v>2.5247325878062425</v>
      </c>
      <c r="N459">
        <v>1.288255796463283</v>
      </c>
      <c r="O459">
        <v>2.2290750282506258</v>
      </c>
      <c r="P459">
        <v>1.5604427805640733</v>
      </c>
      <c r="Q459">
        <v>-0.36512834021191398</v>
      </c>
      <c r="R459">
        <v>-0.40937476029322195</v>
      </c>
      <c r="S459">
        <v>0.14717253069129024</v>
      </c>
      <c r="T459" s="71">
        <v>0.92816419612314705</v>
      </c>
      <c r="U459" s="71">
        <v>7.1835803876852913E-2</v>
      </c>
      <c r="V459" s="71">
        <v>0</v>
      </c>
      <c r="W459" s="70">
        <v>0</v>
      </c>
      <c r="X459" s="71">
        <v>5.4732041049030788E-2</v>
      </c>
      <c r="Y459" s="71">
        <v>4.4469783352337512E-2</v>
      </c>
      <c r="Z459" s="71">
        <v>1.8244013683010263E-2</v>
      </c>
      <c r="AA459" s="71">
        <v>6.8415051311288486E-3</v>
      </c>
      <c r="AB459" s="71">
        <v>0</v>
      </c>
      <c r="AC459" s="71">
        <v>1.8244013683010263E-2</v>
      </c>
      <c r="AD459" s="71">
        <v>1.0262257696693273E-2</v>
      </c>
      <c r="AE459" s="71">
        <v>0.8472063854047891</v>
      </c>
      <c r="AF459" s="70">
        <v>0.34435575826681869</v>
      </c>
      <c r="AG459" s="72">
        <v>0.60091220068415052</v>
      </c>
      <c r="AH459" s="72">
        <v>5.4732041049030788E-2</v>
      </c>
      <c r="AI459" s="72">
        <v>0</v>
      </c>
      <c r="AJ459" s="70">
        <v>5.4732041049030788E-2</v>
      </c>
      <c r="AK459" s="71">
        <v>0.52109464082098067</v>
      </c>
      <c r="AL459" s="71">
        <v>0.19498289623717219</v>
      </c>
      <c r="AM459" s="71">
        <v>6.8415051311288486E-2</v>
      </c>
      <c r="AN459" s="71">
        <v>4.5610034207525657E-2</v>
      </c>
      <c r="AO459" s="71">
        <v>0</v>
      </c>
      <c r="AP459" s="71">
        <v>0</v>
      </c>
      <c r="AQ459" s="71">
        <v>5.3591790193842644E-2</v>
      </c>
      <c r="AR459" s="71">
        <v>6.8415051311288486E-3</v>
      </c>
      <c r="AS459" s="71">
        <v>5.4732041049030788E-2</v>
      </c>
      <c r="AT459" s="73">
        <v>0</v>
      </c>
    </row>
    <row r="460" spans="1:46" x14ac:dyDescent="0.15">
      <c r="A460" s="45">
        <v>1150400</v>
      </c>
      <c r="B460" s="2">
        <v>3</v>
      </c>
      <c r="C460" s="2">
        <v>3</v>
      </c>
      <c r="D460" s="2">
        <v>10</v>
      </c>
      <c r="E460" s="2">
        <v>2</v>
      </c>
      <c r="F460" s="2">
        <v>4</v>
      </c>
      <c r="G460" s="2">
        <v>4</v>
      </c>
      <c r="H460" s="2">
        <v>-0.36668260153673704</v>
      </c>
      <c r="I460" s="2">
        <v>4</v>
      </c>
      <c r="J460" s="2">
        <v>2</v>
      </c>
      <c r="K460">
        <v>0.26117258633645318</v>
      </c>
      <c r="L460">
        <v>0.86302800436860483</v>
      </c>
      <c r="M460">
        <v>0.7933774574292396</v>
      </c>
      <c r="N460">
        <v>2.3837975868575785E-2</v>
      </c>
      <c r="O460">
        <v>1.0814475896455329</v>
      </c>
      <c r="P460">
        <v>0.27301372942079083</v>
      </c>
      <c r="Q460">
        <v>-0.20516145941880884</v>
      </c>
      <c r="R460">
        <v>-0.69565028580864785</v>
      </c>
      <c r="S460">
        <v>0.32352570480672943</v>
      </c>
      <c r="T460" s="71">
        <v>0.79545454545454541</v>
      </c>
      <c r="U460" s="71">
        <v>0.16735537190082644</v>
      </c>
      <c r="V460" s="71">
        <v>3.71900826446281E-2</v>
      </c>
      <c r="W460" s="70">
        <v>4.9586776859504134E-2</v>
      </c>
      <c r="X460" s="71">
        <v>0</v>
      </c>
      <c r="Y460" s="71">
        <v>0</v>
      </c>
      <c r="Z460" s="71">
        <v>6.6115702479338845E-2</v>
      </c>
      <c r="AA460" s="71">
        <v>1.859504132231405E-2</v>
      </c>
      <c r="AB460" s="71">
        <v>0.1115702479338843</v>
      </c>
      <c r="AC460" s="71">
        <v>0</v>
      </c>
      <c r="AD460" s="71">
        <v>0</v>
      </c>
      <c r="AE460" s="71">
        <v>0.75413223140495866</v>
      </c>
      <c r="AF460" s="70">
        <v>0.51652892561983466</v>
      </c>
      <c r="AG460" s="72">
        <v>0.45041322314049587</v>
      </c>
      <c r="AH460" s="72">
        <v>1.6528925619834711E-2</v>
      </c>
      <c r="AI460" s="72">
        <v>1.6528925619834711E-2</v>
      </c>
      <c r="AJ460" s="70">
        <v>0.33471074380165289</v>
      </c>
      <c r="AK460" s="71">
        <v>0.1115702479338843</v>
      </c>
      <c r="AL460" s="71">
        <v>3.71900826446281E-2</v>
      </c>
      <c r="AM460" s="71">
        <v>0</v>
      </c>
      <c r="AN460" s="71">
        <v>0.32231404958677684</v>
      </c>
      <c r="AO460" s="71">
        <v>3.71900826446281E-2</v>
      </c>
      <c r="AP460" s="71">
        <v>0.1115702479338843</v>
      </c>
      <c r="AQ460" s="71">
        <v>0</v>
      </c>
      <c r="AR460" s="71">
        <v>2.8925619834710745E-2</v>
      </c>
      <c r="AS460" s="71">
        <v>1.6528925619834711E-2</v>
      </c>
      <c r="AT460" s="73">
        <v>0</v>
      </c>
    </row>
    <row r="461" spans="1:46" x14ac:dyDescent="0.15">
      <c r="A461" s="45">
        <v>1150490</v>
      </c>
      <c r="B461" s="2">
        <v>2</v>
      </c>
      <c r="C461" s="2">
        <v>3</v>
      </c>
      <c r="D461" s="2">
        <v>10</v>
      </c>
      <c r="E461" s="2">
        <v>2</v>
      </c>
      <c r="F461" s="2">
        <v>4</v>
      </c>
      <c r="G461" s="2">
        <v>5</v>
      </c>
      <c r="H461" s="2">
        <v>-0.36668260153673704</v>
      </c>
      <c r="I461" s="2">
        <v>4</v>
      </c>
      <c r="J461" s="2">
        <v>1</v>
      </c>
      <c r="K461">
        <v>0.87466523880463176</v>
      </c>
      <c r="L461">
        <v>0.86302800436860483</v>
      </c>
      <c r="M461">
        <v>0.60100466516512807</v>
      </c>
      <c r="N461">
        <v>-0.5231112086125953</v>
      </c>
      <c r="O461">
        <v>0.67977798613375018</v>
      </c>
      <c r="P461">
        <v>-3.6671271008134138E-2</v>
      </c>
      <c r="Q461">
        <v>-0.25460576802758683</v>
      </c>
      <c r="R461">
        <v>-0.93460163765591064</v>
      </c>
      <c r="S461">
        <v>1.2797017932016199</v>
      </c>
      <c r="T461" s="71">
        <v>1</v>
      </c>
      <c r="U461" s="71">
        <v>0</v>
      </c>
      <c r="V461" s="71">
        <v>0</v>
      </c>
      <c r="W461" s="70">
        <v>0.24203821656050956</v>
      </c>
      <c r="X461" s="71">
        <v>3.8216560509554139E-2</v>
      </c>
      <c r="Y461" s="71">
        <v>0</v>
      </c>
      <c r="Z461" s="71">
        <v>0</v>
      </c>
      <c r="AA461" s="71">
        <v>0.12420382165605096</v>
      </c>
      <c r="AB461" s="71">
        <v>0</v>
      </c>
      <c r="AC461" s="71">
        <v>0</v>
      </c>
      <c r="AD461" s="71">
        <v>6.6878980891719744E-2</v>
      </c>
      <c r="AE461" s="71">
        <v>0.5286624203821656</v>
      </c>
      <c r="AF461" s="70">
        <v>0.54458598726114649</v>
      </c>
      <c r="AG461" s="72">
        <v>0.41719745222929938</v>
      </c>
      <c r="AH461" s="72">
        <v>3.8216560509554139E-2</v>
      </c>
      <c r="AI461" s="72">
        <v>0</v>
      </c>
      <c r="AJ461" s="70">
        <v>0.31210191082802546</v>
      </c>
      <c r="AK461" s="71">
        <v>0.38216560509554143</v>
      </c>
      <c r="AL461" s="71">
        <v>0</v>
      </c>
      <c r="AM461" s="71">
        <v>0</v>
      </c>
      <c r="AN461" s="71">
        <v>3.8216560509554139E-2</v>
      </c>
      <c r="AO461" s="71">
        <v>7.0063694267515922E-2</v>
      </c>
      <c r="AP461" s="71">
        <v>0</v>
      </c>
      <c r="AQ461" s="71">
        <v>0</v>
      </c>
      <c r="AR461" s="71">
        <v>0.14012738853503184</v>
      </c>
      <c r="AS461" s="71">
        <v>3.8216560509554139E-2</v>
      </c>
      <c r="AT461" s="73">
        <v>1.9108280254777069E-2</v>
      </c>
    </row>
    <row r="462" spans="1:46" x14ac:dyDescent="0.15">
      <c r="A462" s="45">
        <v>1150620</v>
      </c>
      <c r="B462" s="2">
        <v>1</v>
      </c>
      <c r="C462" s="2">
        <v>1</v>
      </c>
      <c r="D462" s="2">
        <v>10</v>
      </c>
      <c r="E462" s="2">
        <v>2</v>
      </c>
      <c r="F462" s="2">
        <v>4</v>
      </c>
      <c r="G462" s="2">
        <v>5</v>
      </c>
      <c r="H462" s="2">
        <v>0.20181755588456107</v>
      </c>
      <c r="I462" s="2">
        <v>4</v>
      </c>
      <c r="J462" s="2">
        <v>1</v>
      </c>
      <c r="K462">
        <v>1.9263669287500809</v>
      </c>
      <c r="L462">
        <v>-0.40302774776137784</v>
      </c>
      <c r="M462">
        <v>0.40863187290101666</v>
      </c>
      <c r="N462">
        <v>-0.19815904606789952</v>
      </c>
      <c r="O462">
        <v>0.3354897545522223</v>
      </c>
      <c r="P462">
        <v>0.1065651185869628</v>
      </c>
      <c r="Q462">
        <v>-0.29474291266294772</v>
      </c>
      <c r="R462">
        <v>-0.5412637395589831</v>
      </c>
      <c r="S462">
        <v>0.52448258302635531</v>
      </c>
      <c r="T462" s="71">
        <v>0.71084337349397586</v>
      </c>
      <c r="U462" s="71">
        <v>0.27469879518072288</v>
      </c>
      <c r="V462" s="71">
        <v>1.4457831325301205E-2</v>
      </c>
      <c r="W462" s="70">
        <v>0</v>
      </c>
      <c r="X462" s="71">
        <v>0</v>
      </c>
      <c r="Y462" s="71">
        <v>0.10120481927710843</v>
      </c>
      <c r="Z462" s="71">
        <v>2.891566265060241E-2</v>
      </c>
      <c r="AA462" s="71">
        <v>0</v>
      </c>
      <c r="AB462" s="71">
        <v>0</v>
      </c>
      <c r="AC462" s="71">
        <v>0</v>
      </c>
      <c r="AD462" s="71">
        <v>0</v>
      </c>
      <c r="AE462" s="71">
        <v>0.86987951807228914</v>
      </c>
      <c r="AF462" s="70">
        <v>9.8795180722891562E-2</v>
      </c>
      <c r="AG462" s="72">
        <v>0.90120481927710838</v>
      </c>
      <c r="AH462" s="72">
        <v>0</v>
      </c>
      <c r="AI462" s="72">
        <v>0</v>
      </c>
      <c r="AJ462" s="70">
        <v>6.5060240963855417E-2</v>
      </c>
      <c r="AK462" s="71">
        <v>0.16626506024096385</v>
      </c>
      <c r="AL462" s="71">
        <v>2.6506024096385541E-2</v>
      </c>
      <c r="AM462" s="71">
        <v>0.7132530120481928</v>
      </c>
      <c r="AN462" s="71">
        <v>1.9277108433734941E-2</v>
      </c>
      <c r="AO462" s="71">
        <v>9.6385542168674707E-3</v>
      </c>
      <c r="AP462" s="71">
        <v>0</v>
      </c>
      <c r="AQ462" s="71">
        <v>0</v>
      </c>
      <c r="AR462" s="71">
        <v>0</v>
      </c>
      <c r="AS462" s="71">
        <v>0</v>
      </c>
      <c r="AT462" s="73">
        <v>0</v>
      </c>
    </row>
    <row r="463" spans="1:46" x14ac:dyDescent="0.15">
      <c r="A463" s="45">
        <v>1150720</v>
      </c>
      <c r="B463" s="2">
        <v>2</v>
      </c>
      <c r="C463" s="2">
        <v>1</v>
      </c>
      <c r="D463" s="2">
        <v>15</v>
      </c>
      <c r="E463" s="2">
        <v>2</v>
      </c>
      <c r="F463" s="2">
        <v>4</v>
      </c>
      <c r="G463" s="2">
        <v>5</v>
      </c>
      <c r="H463" s="2">
        <v>-1.5036829163793333</v>
      </c>
      <c r="I463" s="2">
        <v>4</v>
      </c>
      <c r="J463" s="2">
        <v>1</v>
      </c>
      <c r="K463">
        <v>-1.7528361499090444E-3</v>
      </c>
      <c r="L463">
        <v>-0.40302774776137784</v>
      </c>
      <c r="M463">
        <v>2.3886288372793812E-2</v>
      </c>
      <c r="N463">
        <v>-0.60997960850078126</v>
      </c>
      <c r="O463">
        <v>0.39287112648247696</v>
      </c>
      <c r="P463">
        <v>-0.65264436144080396</v>
      </c>
      <c r="Q463">
        <v>-9.3184642863635314E-2</v>
      </c>
      <c r="R463">
        <v>-0.90944640360766227</v>
      </c>
      <c r="S463">
        <v>-0.32817913909707574</v>
      </c>
      <c r="T463" s="71">
        <v>0.81184668989547037</v>
      </c>
      <c r="U463" s="71">
        <v>0.11846689895470383</v>
      </c>
      <c r="V463" s="71">
        <v>6.968641114982578E-2</v>
      </c>
      <c r="W463" s="70">
        <v>0</v>
      </c>
      <c r="X463" s="71">
        <v>0</v>
      </c>
      <c r="Y463" s="71">
        <v>1.0452961672473868E-2</v>
      </c>
      <c r="Z463" s="71">
        <v>0</v>
      </c>
      <c r="AA463" s="71">
        <v>2.0905923344947737E-2</v>
      </c>
      <c r="AB463" s="71">
        <v>0</v>
      </c>
      <c r="AC463" s="71">
        <v>0</v>
      </c>
      <c r="AD463" s="71">
        <v>0</v>
      </c>
      <c r="AE463" s="71">
        <v>0.96864111498257843</v>
      </c>
      <c r="AF463" s="70">
        <v>0.46341463414634149</v>
      </c>
      <c r="AG463" s="72">
        <v>2.0905923344947737E-2</v>
      </c>
      <c r="AH463" s="72">
        <v>0</v>
      </c>
      <c r="AI463" s="72">
        <v>0.51567944250871078</v>
      </c>
      <c r="AJ463" s="70">
        <v>0.52613240418118468</v>
      </c>
      <c r="AK463" s="71">
        <v>1.0452961672473868E-2</v>
      </c>
      <c r="AL463" s="71">
        <v>0.3623693379790941</v>
      </c>
      <c r="AM463" s="71">
        <v>8.0139372822299645E-2</v>
      </c>
      <c r="AN463" s="71">
        <v>0</v>
      </c>
      <c r="AO463" s="71">
        <v>0</v>
      </c>
      <c r="AP463" s="71">
        <v>0</v>
      </c>
      <c r="AQ463" s="71">
        <v>0</v>
      </c>
      <c r="AR463" s="71">
        <v>2.0905923344947737E-2</v>
      </c>
      <c r="AS463" s="71">
        <v>0</v>
      </c>
      <c r="AT463" s="73">
        <v>0</v>
      </c>
    </row>
    <row r="464" spans="1:46" x14ac:dyDescent="0.15">
      <c r="A464" s="45">
        <v>1150750</v>
      </c>
      <c r="B464" s="2">
        <v>1</v>
      </c>
      <c r="C464" s="2">
        <v>3</v>
      </c>
      <c r="D464" s="2">
        <v>10</v>
      </c>
      <c r="E464" s="2">
        <v>2</v>
      </c>
      <c r="F464" s="2">
        <v>4</v>
      </c>
      <c r="G464" s="2">
        <v>5</v>
      </c>
      <c r="H464" s="2">
        <v>-0.36668260153673704</v>
      </c>
      <c r="I464" s="2">
        <v>4</v>
      </c>
      <c r="J464" s="2">
        <v>1</v>
      </c>
      <c r="K464">
        <v>0.78702343130917773</v>
      </c>
      <c r="L464">
        <v>0.23000012830361349</v>
      </c>
      <c r="M464">
        <v>0.12007268450484952</v>
      </c>
      <c r="N464">
        <v>-0.60354491221276751</v>
      </c>
      <c r="O464">
        <v>4.8582894900948997E-2</v>
      </c>
      <c r="P464">
        <v>-0.24275050346906413</v>
      </c>
      <c r="Q464">
        <v>-0.28232195486018902</v>
      </c>
      <c r="R464">
        <v>-0.76084831641280681</v>
      </c>
      <c r="S464">
        <v>0.99089147548140266</v>
      </c>
      <c r="T464" s="71">
        <v>0.48096885813148788</v>
      </c>
      <c r="U464" s="71">
        <v>0.45674740484429066</v>
      </c>
      <c r="V464" s="71">
        <v>6.228373702422145E-2</v>
      </c>
      <c r="W464" s="70">
        <v>8.3044982698961933E-2</v>
      </c>
      <c r="X464" s="71">
        <v>0</v>
      </c>
      <c r="Y464" s="71">
        <v>0.47750865051903113</v>
      </c>
      <c r="Z464" s="71">
        <v>6.9204152249134954E-2</v>
      </c>
      <c r="AA464" s="71">
        <v>0</v>
      </c>
      <c r="AB464" s="71">
        <v>0</v>
      </c>
      <c r="AC464" s="71">
        <v>0</v>
      </c>
      <c r="AD464" s="71">
        <v>0</v>
      </c>
      <c r="AE464" s="71">
        <v>0.37024221453287198</v>
      </c>
      <c r="AF464" s="70">
        <v>0.35294117647058826</v>
      </c>
      <c r="AG464" s="72">
        <v>0.6470588235294118</v>
      </c>
      <c r="AH464" s="72">
        <v>0</v>
      </c>
      <c r="AI464" s="72">
        <v>0</v>
      </c>
      <c r="AJ464" s="70">
        <v>0.27335640138408307</v>
      </c>
      <c r="AK464" s="71">
        <v>3.1141868512110725E-2</v>
      </c>
      <c r="AL464" s="71">
        <v>0</v>
      </c>
      <c r="AM464" s="71">
        <v>0.67474048442906576</v>
      </c>
      <c r="AN464" s="71">
        <v>0</v>
      </c>
      <c r="AO464" s="71">
        <v>0</v>
      </c>
      <c r="AP464" s="71">
        <v>0</v>
      </c>
      <c r="AQ464" s="71">
        <v>0</v>
      </c>
      <c r="AR464" s="71">
        <v>0</v>
      </c>
      <c r="AS464" s="71">
        <v>0</v>
      </c>
      <c r="AT464" s="73">
        <v>2.0761245674740483E-2</v>
      </c>
    </row>
    <row r="465" spans="1:46" x14ac:dyDescent="0.15">
      <c r="A465" s="45">
        <v>1150910</v>
      </c>
      <c r="B465" s="2">
        <v>1</v>
      </c>
      <c r="C465" s="2">
        <v>1</v>
      </c>
      <c r="D465" s="2">
        <v>4</v>
      </c>
      <c r="E465" s="2">
        <v>2</v>
      </c>
      <c r="F465" s="2">
        <v>4</v>
      </c>
      <c r="G465" s="2">
        <v>5</v>
      </c>
      <c r="H465" s="2">
        <v>0.20181755588456107</v>
      </c>
      <c r="I465" s="2">
        <v>4</v>
      </c>
      <c r="J465" s="2">
        <v>1</v>
      </c>
      <c r="K465">
        <v>1.9263669287500809</v>
      </c>
      <c r="L465">
        <v>0.23000012830361349</v>
      </c>
      <c r="M465">
        <v>-0.26467290002337335</v>
      </c>
      <c r="N465">
        <v>0.26835643481309934</v>
      </c>
      <c r="O465">
        <v>-0.12356122088981497</v>
      </c>
      <c r="P465">
        <v>1.5349659523752219</v>
      </c>
      <c r="Q465">
        <v>-0.14855779390740245</v>
      </c>
      <c r="R465">
        <v>0.2721794125305716</v>
      </c>
      <c r="S465">
        <v>1.9774494328395451</v>
      </c>
      <c r="T465" s="71">
        <v>1</v>
      </c>
      <c r="U465" s="71">
        <v>0</v>
      </c>
      <c r="V465" s="71">
        <v>0</v>
      </c>
      <c r="W465" s="70">
        <v>0.82857142857142863</v>
      </c>
      <c r="X465" s="71">
        <v>4.2857142857142858E-2</v>
      </c>
      <c r="Y465" s="71">
        <v>0</v>
      </c>
      <c r="Z465" s="71">
        <v>0</v>
      </c>
      <c r="AA465" s="71">
        <v>5.3571428571428572E-3</v>
      </c>
      <c r="AB465" s="71">
        <v>0</v>
      </c>
      <c r="AC465" s="71">
        <v>0</v>
      </c>
      <c r="AD465" s="71">
        <v>0</v>
      </c>
      <c r="AE465" s="71">
        <v>0.12321428571428572</v>
      </c>
      <c r="AF465" s="70">
        <v>0.81428571428571428</v>
      </c>
      <c r="AG465" s="72">
        <v>0.14285714285714285</v>
      </c>
      <c r="AH465" s="72">
        <v>4.2857142857142858E-2</v>
      </c>
      <c r="AI465" s="72">
        <v>0</v>
      </c>
      <c r="AJ465" s="70">
        <v>0.85</v>
      </c>
      <c r="AK465" s="71">
        <v>0</v>
      </c>
      <c r="AL465" s="71">
        <v>1.0714285714285714E-2</v>
      </c>
      <c r="AM465" s="71">
        <v>0</v>
      </c>
      <c r="AN465" s="71">
        <v>0</v>
      </c>
      <c r="AO465" s="71">
        <v>6.4285714285714279E-2</v>
      </c>
      <c r="AP465" s="71">
        <v>0</v>
      </c>
      <c r="AQ465" s="71">
        <v>2.6785714285714284E-2</v>
      </c>
      <c r="AR465" s="71">
        <v>5.3571428571428572E-3</v>
      </c>
      <c r="AS465" s="71">
        <v>4.2857142857142858E-2</v>
      </c>
      <c r="AT465" s="73">
        <v>0</v>
      </c>
    </row>
    <row r="466" spans="1:46" x14ac:dyDescent="0.15">
      <c r="A466" s="45">
        <v>1150950</v>
      </c>
      <c r="B466" s="2">
        <v>1</v>
      </c>
      <c r="C466" s="2">
        <v>3</v>
      </c>
      <c r="D466" s="2">
        <v>10</v>
      </c>
      <c r="E466" s="2">
        <v>2</v>
      </c>
      <c r="F466" s="2">
        <v>4</v>
      </c>
      <c r="G466" s="2">
        <v>5</v>
      </c>
      <c r="H466" s="2">
        <v>-0.36668260153673704</v>
      </c>
      <c r="I466" s="2">
        <v>4</v>
      </c>
      <c r="J466" s="2">
        <v>1</v>
      </c>
      <c r="K466">
        <v>0.34881439383190727</v>
      </c>
      <c r="L466">
        <v>-0.40302774776137784</v>
      </c>
      <c r="M466">
        <v>0.12007268450484952</v>
      </c>
      <c r="N466">
        <v>0.61904738250985014</v>
      </c>
      <c r="O466">
        <v>1.7126426808783342</v>
      </c>
      <c r="P466">
        <v>1.3339820855520623</v>
      </c>
      <c r="Q466">
        <v>0.37260127473981791</v>
      </c>
      <c r="R466">
        <v>-0.56628803525017013</v>
      </c>
      <c r="S466">
        <v>0.85652747342732016</v>
      </c>
      <c r="T466" s="71">
        <v>0.91479820627802688</v>
      </c>
      <c r="U466" s="71">
        <v>5.829596412556054E-2</v>
      </c>
      <c r="V466" s="71">
        <v>2.6905829596412557E-2</v>
      </c>
      <c r="W466" s="70">
        <v>0</v>
      </c>
      <c r="X466" s="71">
        <v>0</v>
      </c>
      <c r="Y466" s="71">
        <v>0.46188340807174888</v>
      </c>
      <c r="Z466" s="71">
        <v>0</v>
      </c>
      <c r="AA466" s="71">
        <v>0</v>
      </c>
      <c r="AB466" s="71">
        <v>0</v>
      </c>
      <c r="AC466" s="71">
        <v>0</v>
      </c>
      <c r="AD466" s="71">
        <v>4.0358744394618833E-2</v>
      </c>
      <c r="AE466" s="71">
        <v>0.49775784753363228</v>
      </c>
      <c r="AF466" s="70">
        <v>0.44245142002989535</v>
      </c>
      <c r="AG466" s="72">
        <v>0.4857997010463378</v>
      </c>
      <c r="AH466" s="72">
        <v>0</v>
      </c>
      <c r="AI466" s="72">
        <v>7.1748878923766815E-2</v>
      </c>
      <c r="AJ466" s="70">
        <v>5.9790732436472344E-2</v>
      </c>
      <c r="AK466" s="71">
        <v>7.1748878923766815E-2</v>
      </c>
      <c r="AL466" s="71">
        <v>0</v>
      </c>
      <c r="AM466" s="71">
        <v>0.64125560538116588</v>
      </c>
      <c r="AN466" s="71">
        <v>0.22720478325859492</v>
      </c>
      <c r="AO466" s="71">
        <v>0</v>
      </c>
      <c r="AP466" s="71">
        <v>0</v>
      </c>
      <c r="AQ466" s="71">
        <v>0</v>
      </c>
      <c r="AR466" s="71">
        <v>0</v>
      </c>
      <c r="AS466" s="71">
        <v>0</v>
      </c>
      <c r="AT466" s="73">
        <v>0</v>
      </c>
    </row>
    <row r="467" spans="1:46" x14ac:dyDescent="0.15">
      <c r="A467" s="45">
        <v>1150970</v>
      </c>
      <c r="B467" s="2">
        <v>2</v>
      </c>
      <c r="C467" s="2">
        <v>3</v>
      </c>
      <c r="D467" s="2">
        <v>10</v>
      </c>
      <c r="E467" s="2">
        <v>2</v>
      </c>
      <c r="F467" s="2">
        <v>4</v>
      </c>
      <c r="G467" s="2">
        <v>5</v>
      </c>
      <c r="H467" s="2">
        <v>-0.36668260153673704</v>
      </c>
      <c r="I467" s="2">
        <v>4</v>
      </c>
      <c r="J467" s="2">
        <v>1</v>
      </c>
      <c r="K467">
        <v>-0.1770364511408172</v>
      </c>
      <c r="L467">
        <v>1.4960558804335962</v>
      </c>
      <c r="M467">
        <v>0.21625908063690524</v>
      </c>
      <c r="N467">
        <v>1.4845140332477034</v>
      </c>
      <c r="O467">
        <v>0.7371593580640049</v>
      </c>
      <c r="P467">
        <v>0.74008891288306344</v>
      </c>
      <c r="Q467">
        <v>-6.6523496064784388E-2</v>
      </c>
      <c r="R467">
        <v>0.47396286927202058</v>
      </c>
      <c r="S467">
        <v>-0.89349985595258641</v>
      </c>
      <c r="T467" s="71">
        <v>0.99360341151385922</v>
      </c>
      <c r="U467" s="71">
        <v>6.3965884861407248E-3</v>
      </c>
      <c r="V467" s="71">
        <v>0</v>
      </c>
      <c r="W467" s="70">
        <v>3.1982942430703624E-3</v>
      </c>
      <c r="X467" s="71">
        <v>0.44136460554371004</v>
      </c>
      <c r="Y467" s="71">
        <v>1.279317697228145E-2</v>
      </c>
      <c r="Z467" s="71">
        <v>1.7057569296375266E-2</v>
      </c>
      <c r="AA467" s="71">
        <v>1.279317697228145E-2</v>
      </c>
      <c r="AB467" s="71">
        <v>0</v>
      </c>
      <c r="AC467" s="71">
        <v>0</v>
      </c>
      <c r="AD467" s="71">
        <v>0</v>
      </c>
      <c r="AE467" s="71">
        <v>0.51279317697228144</v>
      </c>
      <c r="AF467" s="70">
        <v>2.5586353944562899E-2</v>
      </c>
      <c r="AG467" s="72">
        <v>0.51599147121535183</v>
      </c>
      <c r="AH467" s="72">
        <v>0.45842217484008529</v>
      </c>
      <c r="AI467" s="72">
        <v>0</v>
      </c>
      <c r="AJ467" s="70">
        <v>4.1577825159914712E-2</v>
      </c>
      <c r="AK467" s="71">
        <v>0.46481876332622601</v>
      </c>
      <c r="AL467" s="71">
        <v>9.5948827292110881E-3</v>
      </c>
      <c r="AM467" s="71">
        <v>1.279317697228145E-2</v>
      </c>
      <c r="AN467" s="71">
        <v>0</v>
      </c>
      <c r="AO467" s="71">
        <v>0</v>
      </c>
      <c r="AP467" s="71">
        <v>0</v>
      </c>
      <c r="AQ467" s="71">
        <v>0</v>
      </c>
      <c r="AR467" s="71">
        <v>1.279317697228145E-2</v>
      </c>
      <c r="AS467" s="71">
        <v>0.45842217484008529</v>
      </c>
      <c r="AT467" s="73">
        <v>0</v>
      </c>
    </row>
    <row r="468" spans="1:46" x14ac:dyDescent="0.15">
      <c r="A468" s="45">
        <v>1151040</v>
      </c>
      <c r="B468" s="2">
        <v>1</v>
      </c>
      <c r="C468" s="2">
        <v>1</v>
      </c>
      <c r="D468" s="2">
        <v>13</v>
      </c>
      <c r="E468" s="2">
        <v>2</v>
      </c>
      <c r="F468" s="2">
        <v>4</v>
      </c>
      <c r="G468" s="2">
        <v>5</v>
      </c>
      <c r="H468" s="2">
        <v>-1.5036829163793333</v>
      </c>
      <c r="I468" s="2">
        <v>4</v>
      </c>
      <c r="J468" s="2">
        <v>1</v>
      </c>
      <c r="K468">
        <v>-0.1770364511408172</v>
      </c>
      <c r="L468">
        <v>1.4960558804335962</v>
      </c>
      <c r="M468">
        <v>0.50481826903307236</v>
      </c>
      <c r="N468">
        <v>-0.63571839365283644</v>
      </c>
      <c r="O468">
        <v>-8.7984770293056628E-3</v>
      </c>
      <c r="P468">
        <v>-0.53601710350961829</v>
      </c>
      <c r="Q468">
        <v>-0.43825605714590493</v>
      </c>
      <c r="R468">
        <v>-0.76398887665385484</v>
      </c>
      <c r="S468">
        <v>0.14762459804999131</v>
      </c>
      <c r="T468" s="71">
        <v>1</v>
      </c>
      <c r="U468" s="71">
        <v>0</v>
      </c>
      <c r="V468" s="71">
        <v>0</v>
      </c>
      <c r="W468" s="70">
        <v>8.9605734767025089E-2</v>
      </c>
      <c r="X468" s="71">
        <v>0</v>
      </c>
      <c r="Y468" s="71">
        <v>0</v>
      </c>
      <c r="Z468" s="71">
        <v>0.25806451612903225</v>
      </c>
      <c r="AA468" s="71">
        <v>2.1505376344086023E-2</v>
      </c>
      <c r="AB468" s="71">
        <v>0</v>
      </c>
      <c r="AC468" s="71">
        <v>2.8673835125448029E-2</v>
      </c>
      <c r="AD468" s="71">
        <v>2.1505376344086023E-2</v>
      </c>
      <c r="AE468" s="71">
        <v>0.58064516129032262</v>
      </c>
      <c r="AF468" s="70">
        <v>0.28315412186379929</v>
      </c>
      <c r="AG468" s="72">
        <v>0.71684587813620071</v>
      </c>
      <c r="AH468" s="72">
        <v>0</v>
      </c>
      <c r="AI468" s="72">
        <v>0</v>
      </c>
      <c r="AJ468" s="70">
        <v>0.78494623655913975</v>
      </c>
      <c r="AK468" s="71">
        <v>2.1505376344086023E-2</v>
      </c>
      <c r="AL468" s="71">
        <v>0.11469534050179211</v>
      </c>
      <c r="AM468" s="71">
        <v>5.7347670250896057E-2</v>
      </c>
      <c r="AN468" s="71">
        <v>0</v>
      </c>
      <c r="AO468" s="71">
        <v>0</v>
      </c>
      <c r="AP468" s="71">
        <v>0</v>
      </c>
      <c r="AQ468" s="71">
        <v>0</v>
      </c>
      <c r="AR468" s="71">
        <v>2.1505376344086023E-2</v>
      </c>
      <c r="AS468" s="71">
        <v>0</v>
      </c>
      <c r="AT468" s="73">
        <v>0</v>
      </c>
    </row>
    <row r="469" spans="1:46" x14ac:dyDescent="0.15">
      <c r="A469" s="45">
        <v>1151170</v>
      </c>
      <c r="B469" s="2">
        <v>2</v>
      </c>
      <c r="C469" s="2">
        <v>3</v>
      </c>
      <c r="D469" s="2">
        <v>10</v>
      </c>
      <c r="E469" s="2">
        <v>2</v>
      </c>
      <c r="F469" s="2">
        <v>4</v>
      </c>
      <c r="G469" s="2">
        <v>5</v>
      </c>
      <c r="H469" s="2">
        <v>-0.36668260153673704</v>
      </c>
      <c r="I469" s="2">
        <v>4</v>
      </c>
      <c r="J469" s="2">
        <v>1</v>
      </c>
      <c r="K469">
        <v>-0.3523200661317254</v>
      </c>
      <c r="L469">
        <v>0.86302800436860483</v>
      </c>
      <c r="M469">
        <v>-0.55323208841954052</v>
      </c>
      <c r="N469">
        <v>-0.33328766811618887</v>
      </c>
      <c r="O469">
        <v>-0.52523082440159763</v>
      </c>
      <c r="P469">
        <v>-0.33956245058669882</v>
      </c>
      <c r="Q469">
        <v>-0.16037073279673941</v>
      </c>
      <c r="R469">
        <v>3.5426457431119968E-2</v>
      </c>
      <c r="S469">
        <v>-0.18931586930963695</v>
      </c>
      <c r="T469" s="71">
        <v>1</v>
      </c>
      <c r="U469" s="71">
        <v>0</v>
      </c>
      <c r="V469" s="71">
        <v>0</v>
      </c>
      <c r="W469" s="70">
        <v>0.80428954423592491</v>
      </c>
      <c r="X469" s="71">
        <v>3.2171581769436998E-2</v>
      </c>
      <c r="Y469" s="71">
        <v>0</v>
      </c>
      <c r="Z469" s="71">
        <v>2.1447721179624665E-2</v>
      </c>
      <c r="AA469" s="71">
        <v>3.2171581769436998E-2</v>
      </c>
      <c r="AB469" s="71">
        <v>0</v>
      </c>
      <c r="AC469" s="71">
        <v>0</v>
      </c>
      <c r="AD469" s="71">
        <v>0</v>
      </c>
      <c r="AE469" s="71">
        <v>0.10991957104557641</v>
      </c>
      <c r="AF469" s="70">
        <v>5.6300268096514748E-2</v>
      </c>
      <c r="AG469" s="72">
        <v>0.89008042895442363</v>
      </c>
      <c r="AH469" s="72">
        <v>3.2171581769436998E-2</v>
      </c>
      <c r="AI469" s="72">
        <v>2.1447721179624665E-2</v>
      </c>
      <c r="AJ469" s="70">
        <v>0.8954423592493298</v>
      </c>
      <c r="AK469" s="71">
        <v>0</v>
      </c>
      <c r="AL469" s="71">
        <v>1.6085790884718499E-2</v>
      </c>
      <c r="AM469" s="71">
        <v>1.6085790884718499E-2</v>
      </c>
      <c r="AN469" s="71">
        <v>0</v>
      </c>
      <c r="AO469" s="71">
        <v>0</v>
      </c>
      <c r="AP469" s="71">
        <v>0</v>
      </c>
      <c r="AQ469" s="71">
        <v>8.0428954423592495E-3</v>
      </c>
      <c r="AR469" s="71">
        <v>3.2171581769436998E-2</v>
      </c>
      <c r="AS469" s="71">
        <v>3.2171581769436998E-2</v>
      </c>
      <c r="AT469" s="73">
        <v>0</v>
      </c>
    </row>
    <row r="470" spans="1:46" x14ac:dyDescent="0.15">
      <c r="A470" s="45">
        <v>1151190</v>
      </c>
      <c r="B470" s="2">
        <v>1</v>
      </c>
      <c r="C470" s="2">
        <v>3</v>
      </c>
      <c r="D470" s="2">
        <v>10</v>
      </c>
      <c r="E470" s="2">
        <v>2</v>
      </c>
      <c r="F470" s="2">
        <v>4</v>
      </c>
      <c r="G470" s="2">
        <v>5</v>
      </c>
      <c r="H470" s="2">
        <v>-0.36668260153673704</v>
      </c>
      <c r="I470" s="2">
        <v>4</v>
      </c>
      <c r="J470" s="2">
        <v>1</v>
      </c>
      <c r="K470">
        <v>-1.4916635635726285</v>
      </c>
      <c r="L470">
        <v>-0.40302774776137784</v>
      </c>
      <c r="M470">
        <v>-0.84179127681570765</v>
      </c>
      <c r="N470">
        <v>-1.2405798447261316</v>
      </c>
      <c r="O470">
        <v>-1.3859514033554174</v>
      </c>
      <c r="P470">
        <v>-1.0398921499113427</v>
      </c>
      <c r="Q470">
        <v>-0.62107534948088228</v>
      </c>
      <c r="R470">
        <v>-0.3619971657996961</v>
      </c>
      <c r="S470">
        <v>1.7588596214035648</v>
      </c>
      <c r="T470" s="71">
        <v>0.96703296703296704</v>
      </c>
      <c r="U470" s="71">
        <v>0</v>
      </c>
      <c r="V470" s="71">
        <v>3.2967032967032968E-2</v>
      </c>
      <c r="W470" s="70">
        <v>0</v>
      </c>
      <c r="X470" s="71">
        <v>0</v>
      </c>
      <c r="Y470" s="71">
        <v>0.23076923076923078</v>
      </c>
      <c r="Z470" s="71">
        <v>0</v>
      </c>
      <c r="AA470" s="71">
        <v>0</v>
      </c>
      <c r="AB470" s="71">
        <v>0</v>
      </c>
      <c r="AC470" s="71">
        <v>0.39560439560439559</v>
      </c>
      <c r="AD470" s="71">
        <v>0</v>
      </c>
      <c r="AE470" s="71">
        <v>0.37362637362637363</v>
      </c>
      <c r="AF470" s="70">
        <v>0.37362637362637363</v>
      </c>
      <c r="AG470" s="72">
        <v>0.62637362637362637</v>
      </c>
      <c r="AH470" s="72">
        <v>0</v>
      </c>
      <c r="AI470" s="72">
        <v>0</v>
      </c>
      <c r="AJ470" s="70">
        <v>0</v>
      </c>
      <c r="AK470" s="71">
        <v>0</v>
      </c>
      <c r="AL470" s="71">
        <v>0.39560439560439559</v>
      </c>
      <c r="AM470" s="71">
        <v>0.42857142857142855</v>
      </c>
      <c r="AN470" s="71">
        <v>0</v>
      </c>
      <c r="AO470" s="71">
        <v>0.17582417582417584</v>
      </c>
      <c r="AP470" s="71">
        <v>0</v>
      </c>
      <c r="AQ470" s="71">
        <v>0</v>
      </c>
      <c r="AR470" s="71">
        <v>0</v>
      </c>
      <c r="AS470" s="71">
        <v>0</v>
      </c>
      <c r="AT470" s="73">
        <v>0</v>
      </c>
    </row>
    <row r="471" spans="1:46" x14ac:dyDescent="0.15">
      <c r="A471" s="45">
        <v>1151290</v>
      </c>
      <c r="B471" s="2">
        <v>1</v>
      </c>
      <c r="C471" s="2">
        <v>3</v>
      </c>
      <c r="D471" s="2">
        <v>10</v>
      </c>
      <c r="E471" s="2">
        <v>2</v>
      </c>
      <c r="F471" s="2">
        <v>4</v>
      </c>
      <c r="G471" s="2">
        <v>7</v>
      </c>
      <c r="H471" s="2">
        <v>-0.36668260153673704</v>
      </c>
      <c r="I471" s="2">
        <v>4</v>
      </c>
      <c r="J471" s="2">
        <v>2</v>
      </c>
      <c r="K471">
        <v>1.1375906612909941</v>
      </c>
      <c r="L471">
        <v>-0.40302774776137784</v>
      </c>
      <c r="M471">
        <v>1.3704958342215738</v>
      </c>
      <c r="N471">
        <v>-0.65373554325927496</v>
      </c>
      <c r="O471">
        <v>-8.7984770293056628E-3</v>
      </c>
      <c r="P471">
        <v>-0.24756279323806935</v>
      </c>
      <c r="Q471">
        <v>-0.60827799901743373</v>
      </c>
      <c r="R471">
        <v>-0.78214334101501048</v>
      </c>
      <c r="S471">
        <v>1.2112378915819242</v>
      </c>
      <c r="T471" s="71">
        <v>0.83906364301389902</v>
      </c>
      <c r="U471" s="71">
        <v>0.16093635698610095</v>
      </c>
      <c r="V471" s="71">
        <v>0</v>
      </c>
      <c r="W471" s="70">
        <v>0</v>
      </c>
      <c r="X471" s="71">
        <v>0</v>
      </c>
      <c r="Y471" s="71">
        <v>2.1945866861741038E-2</v>
      </c>
      <c r="Z471" s="71">
        <v>0</v>
      </c>
      <c r="AA471" s="71">
        <v>0</v>
      </c>
      <c r="AB471" s="71">
        <v>2.1945866861741038E-2</v>
      </c>
      <c r="AC471" s="71">
        <v>0</v>
      </c>
      <c r="AD471" s="71">
        <v>0</v>
      </c>
      <c r="AE471" s="71">
        <v>0.9561082662765179</v>
      </c>
      <c r="AF471" s="70">
        <v>0.86832479882955371</v>
      </c>
      <c r="AG471" s="72">
        <v>0.13167520117044623</v>
      </c>
      <c r="AH471" s="72">
        <v>0</v>
      </c>
      <c r="AI471" s="72">
        <v>0</v>
      </c>
      <c r="AJ471" s="70">
        <v>0.59400146305779078</v>
      </c>
      <c r="AK471" s="71">
        <v>0</v>
      </c>
      <c r="AL471" s="71">
        <v>9.8756400877834674E-2</v>
      </c>
      <c r="AM471" s="71">
        <v>0.23043160204828092</v>
      </c>
      <c r="AN471" s="71">
        <v>0</v>
      </c>
      <c r="AO471" s="71">
        <v>0</v>
      </c>
      <c r="AP471" s="71">
        <v>4.0234089246525238E-2</v>
      </c>
      <c r="AQ471" s="71">
        <v>0</v>
      </c>
      <c r="AR471" s="71">
        <v>1.0972933430870519E-2</v>
      </c>
      <c r="AS471" s="71">
        <v>0</v>
      </c>
      <c r="AT471" s="73">
        <v>2.5603511338697878E-2</v>
      </c>
    </row>
    <row r="472" spans="1:46" x14ac:dyDescent="0.15">
      <c r="A472" s="45">
        <v>1151420</v>
      </c>
      <c r="B472" s="2">
        <v>2</v>
      </c>
      <c r="C472" s="2">
        <v>1</v>
      </c>
      <c r="D472" s="2">
        <v>4</v>
      </c>
      <c r="E472" s="2">
        <v>2</v>
      </c>
      <c r="F472" s="2">
        <v>4</v>
      </c>
      <c r="G472" s="2">
        <v>7</v>
      </c>
      <c r="H472" s="2">
        <v>-0.36668260153673704</v>
      </c>
      <c r="I472" s="2">
        <v>4</v>
      </c>
      <c r="J472" s="2">
        <v>1</v>
      </c>
      <c r="K472">
        <v>-8.9394643645363134E-2</v>
      </c>
      <c r="L472">
        <v>-1.0360556238263692</v>
      </c>
      <c r="M472">
        <v>0.12007268450484952</v>
      </c>
      <c r="N472">
        <v>-0.51217222492297187</v>
      </c>
      <c r="O472">
        <v>-0.35308670861083363</v>
      </c>
      <c r="P472">
        <v>-0.49112127072348716</v>
      </c>
      <c r="Q472">
        <v>-0.44040687234984582</v>
      </c>
      <c r="R472">
        <v>-0.3925485358246123</v>
      </c>
      <c r="S472">
        <v>-0.1192746341783411</v>
      </c>
      <c r="T472" s="71">
        <v>0.45494643982356647</v>
      </c>
      <c r="U472" s="71">
        <v>0.48204158790170132</v>
      </c>
      <c r="V472" s="71">
        <v>6.3011972274732195E-2</v>
      </c>
      <c r="W472" s="70">
        <v>0</v>
      </c>
      <c r="X472" s="71">
        <v>0</v>
      </c>
      <c r="Y472" s="71">
        <v>0.17013232514177692</v>
      </c>
      <c r="Z472" s="71">
        <v>0</v>
      </c>
      <c r="AA472" s="71">
        <v>0</v>
      </c>
      <c r="AB472" s="71">
        <v>0</v>
      </c>
      <c r="AC472" s="71">
        <v>0</v>
      </c>
      <c r="AD472" s="71">
        <v>0</v>
      </c>
      <c r="AE472" s="71">
        <v>0.8298676748582231</v>
      </c>
      <c r="AF472" s="70">
        <v>0.6275992438563327</v>
      </c>
      <c r="AG472" s="72">
        <v>0.25897920604914931</v>
      </c>
      <c r="AH472" s="72">
        <v>0</v>
      </c>
      <c r="AI472" s="72">
        <v>0.11342155009451796</v>
      </c>
      <c r="AJ472" s="70">
        <v>0.649653434152489</v>
      </c>
      <c r="AK472" s="71">
        <v>6.3011972274732195E-2</v>
      </c>
      <c r="AL472" s="71">
        <v>0</v>
      </c>
      <c r="AM472" s="71">
        <v>0.22684310018903592</v>
      </c>
      <c r="AN472" s="71">
        <v>0</v>
      </c>
      <c r="AO472" s="71">
        <v>2.835538752362949E-2</v>
      </c>
      <c r="AP472" s="71">
        <v>0</v>
      </c>
      <c r="AQ472" s="71">
        <v>0</v>
      </c>
      <c r="AR472" s="71">
        <v>0</v>
      </c>
      <c r="AS472" s="71">
        <v>0</v>
      </c>
      <c r="AT472" s="73">
        <v>3.2136105860113423E-2</v>
      </c>
    </row>
    <row r="473" spans="1:46" x14ac:dyDescent="0.15">
      <c r="A473" s="45">
        <v>1151460</v>
      </c>
      <c r="B473" s="2">
        <v>1</v>
      </c>
      <c r="C473" s="2">
        <v>3</v>
      </c>
      <c r="D473" s="2">
        <v>10</v>
      </c>
      <c r="E473" s="2">
        <v>2</v>
      </c>
      <c r="F473" s="2">
        <v>4</v>
      </c>
      <c r="G473" s="2">
        <v>5</v>
      </c>
      <c r="H473" s="2">
        <v>-0.36668260153673704</v>
      </c>
      <c r="I473" s="2">
        <v>4</v>
      </c>
      <c r="J473" s="2">
        <v>1</v>
      </c>
      <c r="K473">
        <v>-1.4916635635726285</v>
      </c>
      <c r="L473">
        <v>-1.6690834998913606</v>
      </c>
      <c r="M473">
        <v>-1.3227232574759862</v>
      </c>
      <c r="N473">
        <v>-1.3885778593504483</v>
      </c>
      <c r="O473">
        <v>-1.6154768910764361</v>
      </c>
      <c r="P473">
        <v>-1.2697497553485337</v>
      </c>
      <c r="Q473">
        <v>-0.42911509252915608</v>
      </c>
      <c r="R473">
        <v>-0.16100131037261675</v>
      </c>
      <c r="S473">
        <v>1.9679072315344144</v>
      </c>
      <c r="T473" s="71">
        <v>1</v>
      </c>
      <c r="U473" s="71">
        <v>0</v>
      </c>
      <c r="V473" s="71">
        <v>0</v>
      </c>
      <c r="W473" s="70">
        <v>0</v>
      </c>
      <c r="X473" s="71">
        <v>0</v>
      </c>
      <c r="Y473" s="71">
        <v>0</v>
      </c>
      <c r="Z473" s="71">
        <v>0</v>
      </c>
      <c r="AA473" s="71">
        <v>0</v>
      </c>
      <c r="AB473" s="71">
        <v>0</v>
      </c>
      <c r="AC473" s="71">
        <v>0</v>
      </c>
      <c r="AD473" s="71">
        <v>0</v>
      </c>
      <c r="AE473" s="71">
        <v>1</v>
      </c>
      <c r="AF473" s="70">
        <v>1</v>
      </c>
      <c r="AG473" s="72">
        <v>0</v>
      </c>
      <c r="AH473" s="72">
        <v>0</v>
      </c>
      <c r="AI473" s="72">
        <v>0</v>
      </c>
      <c r="AJ473" s="70">
        <v>1</v>
      </c>
      <c r="AK473" s="71">
        <v>0</v>
      </c>
      <c r="AL473" s="71">
        <v>0</v>
      </c>
      <c r="AM473" s="71">
        <v>0</v>
      </c>
      <c r="AN473" s="71">
        <v>0</v>
      </c>
      <c r="AO473" s="71">
        <v>0</v>
      </c>
      <c r="AP473" s="71">
        <v>0</v>
      </c>
      <c r="AQ473" s="71">
        <v>0</v>
      </c>
      <c r="AR473" s="71">
        <v>0</v>
      </c>
      <c r="AS473" s="71">
        <v>0</v>
      </c>
      <c r="AT473" s="73">
        <v>0</v>
      </c>
    </row>
    <row r="474" spans="1:46" x14ac:dyDescent="0.15">
      <c r="A474" s="45">
        <v>1151510</v>
      </c>
      <c r="B474" s="2">
        <v>2</v>
      </c>
      <c r="C474" s="2">
        <v>3</v>
      </c>
      <c r="D474" s="2">
        <v>9</v>
      </c>
      <c r="E474" s="2">
        <v>2</v>
      </c>
      <c r="F474" s="2">
        <v>4</v>
      </c>
      <c r="G474" s="2">
        <v>8</v>
      </c>
      <c r="H474" s="2">
        <v>-1.5036829163793333</v>
      </c>
      <c r="I474" s="2">
        <v>4</v>
      </c>
      <c r="J474" s="2">
        <v>1</v>
      </c>
      <c r="K474">
        <v>1.5757996987682645</v>
      </c>
      <c r="L474">
        <v>1.4960558804335962</v>
      </c>
      <c r="M474">
        <v>0.8895638535612953</v>
      </c>
      <c r="N474">
        <v>-0.67754391952492599</v>
      </c>
      <c r="O474">
        <v>0.10596426683120365</v>
      </c>
      <c r="P474">
        <v>-0.45788816373047453</v>
      </c>
      <c r="Q474">
        <v>-0.49822078503177747</v>
      </c>
      <c r="R474">
        <v>-0.85839602086960431</v>
      </c>
      <c r="S474">
        <v>0.58659825944864041</v>
      </c>
      <c r="T474" s="71">
        <v>0.93233082706766912</v>
      </c>
      <c r="U474" s="71">
        <v>0</v>
      </c>
      <c r="V474" s="71">
        <v>6.7669172932330823E-2</v>
      </c>
      <c r="W474" s="70">
        <v>0.22556390977443608</v>
      </c>
      <c r="X474" s="71">
        <v>2.2556390977443608E-2</v>
      </c>
      <c r="Y474" s="71">
        <v>3.3834586466165412E-2</v>
      </c>
      <c r="Z474" s="71">
        <v>0</v>
      </c>
      <c r="AA474" s="71">
        <v>1.1278195488721804E-2</v>
      </c>
      <c r="AB474" s="71">
        <v>1.1278195488721804E-2</v>
      </c>
      <c r="AC474" s="71">
        <v>0</v>
      </c>
      <c r="AD474" s="71">
        <v>0</v>
      </c>
      <c r="AE474" s="71">
        <v>0.69548872180451127</v>
      </c>
      <c r="AF474" s="70">
        <v>0.44360902255639095</v>
      </c>
      <c r="AG474" s="72">
        <v>0.53383458646616544</v>
      </c>
      <c r="AH474" s="72">
        <v>2.2556390977443608E-2</v>
      </c>
      <c r="AI474" s="72">
        <v>0</v>
      </c>
      <c r="AJ474" s="70">
        <v>0.41729323308270677</v>
      </c>
      <c r="AK474" s="71">
        <v>0</v>
      </c>
      <c r="AL474" s="71">
        <v>6.7669172932330823E-2</v>
      </c>
      <c r="AM474" s="71">
        <v>0.3007518796992481</v>
      </c>
      <c r="AN474" s="71">
        <v>0</v>
      </c>
      <c r="AO474" s="71">
        <v>0</v>
      </c>
      <c r="AP474" s="71">
        <v>6.7669172932330823E-2</v>
      </c>
      <c r="AQ474" s="71">
        <v>1.1278195488721804E-2</v>
      </c>
      <c r="AR474" s="71">
        <v>6.7669172932330823E-2</v>
      </c>
      <c r="AS474" s="71">
        <v>2.2556390977443608E-2</v>
      </c>
      <c r="AT474" s="73">
        <v>4.5112781954887216E-2</v>
      </c>
    </row>
    <row r="475" spans="1:46" x14ac:dyDescent="0.15">
      <c r="A475" s="45">
        <v>1151600</v>
      </c>
      <c r="B475" s="2">
        <v>1</v>
      </c>
      <c r="C475" s="2">
        <v>3</v>
      </c>
      <c r="D475" s="2">
        <v>8</v>
      </c>
      <c r="E475" s="2">
        <v>2</v>
      </c>
      <c r="F475" s="2">
        <v>4</v>
      </c>
      <c r="G475" s="2">
        <v>7</v>
      </c>
      <c r="H475" s="2">
        <v>-0.93518275895803515</v>
      </c>
      <c r="I475" s="2">
        <v>4</v>
      </c>
      <c r="J475" s="2">
        <v>1</v>
      </c>
      <c r="K475">
        <v>0.61173981631826957</v>
      </c>
      <c r="L475">
        <v>0.23000012830361349</v>
      </c>
      <c r="M475">
        <v>0.31244547676896095</v>
      </c>
      <c r="N475">
        <v>-0.40406932728434042</v>
      </c>
      <c r="O475">
        <v>1.3109730773665516</v>
      </c>
      <c r="P475">
        <v>-0.38711919653922111</v>
      </c>
      <c r="Q475">
        <v>8.6146649814950932E-2</v>
      </c>
      <c r="R475">
        <v>-1.0152336959377042</v>
      </c>
      <c r="S475">
        <v>-0.13087683763404348</v>
      </c>
      <c r="T475" s="71">
        <v>1</v>
      </c>
      <c r="U475" s="71">
        <v>0</v>
      </c>
      <c r="V475" s="71">
        <v>0</v>
      </c>
      <c r="W475" s="70">
        <v>0.29629629629629628</v>
      </c>
      <c r="X475" s="71">
        <v>0</v>
      </c>
      <c r="Y475" s="71">
        <v>2.564102564102564E-2</v>
      </c>
      <c r="Z475" s="71">
        <v>0</v>
      </c>
      <c r="AA475" s="71">
        <v>0</v>
      </c>
      <c r="AB475" s="71">
        <v>0</v>
      </c>
      <c r="AC475" s="71">
        <v>1.1396011396011397E-2</v>
      </c>
      <c r="AD475" s="71">
        <v>0</v>
      </c>
      <c r="AE475" s="71">
        <v>0.66666666666666663</v>
      </c>
      <c r="AF475" s="70">
        <v>0.45014245014245013</v>
      </c>
      <c r="AG475" s="72">
        <v>0.49572649572649574</v>
      </c>
      <c r="AH475" s="72">
        <v>0</v>
      </c>
      <c r="AI475" s="72">
        <v>5.4131054131054131E-2</v>
      </c>
      <c r="AJ475" s="70">
        <v>0.50427350427350426</v>
      </c>
      <c r="AK475" s="71">
        <v>0</v>
      </c>
      <c r="AL475" s="71">
        <v>5.128205128205128E-2</v>
      </c>
      <c r="AM475" s="71">
        <v>5.6980056980056981E-2</v>
      </c>
      <c r="AN475" s="71">
        <v>0.38746438746438744</v>
      </c>
      <c r="AO475" s="71">
        <v>0</v>
      </c>
      <c r="AP475" s="71">
        <v>0</v>
      </c>
      <c r="AQ475" s="71">
        <v>0</v>
      </c>
      <c r="AR475" s="71">
        <v>0</v>
      </c>
      <c r="AS475" s="71">
        <v>0</v>
      </c>
      <c r="AT475" s="73">
        <v>0</v>
      </c>
    </row>
    <row r="476" spans="1:46" x14ac:dyDescent="0.15">
      <c r="A476" s="45">
        <v>1151760</v>
      </c>
      <c r="B476" s="2">
        <v>2</v>
      </c>
      <c r="C476" s="2">
        <v>1</v>
      </c>
      <c r="D476" s="2">
        <v>4</v>
      </c>
      <c r="E476" s="2">
        <v>2</v>
      </c>
      <c r="F476" s="2">
        <v>4</v>
      </c>
      <c r="G476" s="2">
        <v>5</v>
      </c>
      <c r="H476" s="2">
        <v>0.20181755588456107</v>
      </c>
      <c r="I476" s="2">
        <v>4</v>
      </c>
      <c r="J476" s="2">
        <v>1</v>
      </c>
      <c r="K476">
        <v>0.9623070463000859</v>
      </c>
      <c r="L476">
        <v>0.86302800436860483</v>
      </c>
      <c r="M476">
        <v>0.12007268450484952</v>
      </c>
      <c r="N476">
        <v>0.97939037463862177</v>
      </c>
      <c r="O476">
        <v>-0.75475631212261618</v>
      </c>
      <c r="P476">
        <v>0.7383904576704734</v>
      </c>
      <c r="Q476">
        <v>-0.59849178983950269</v>
      </c>
      <c r="R476">
        <v>2.6920231930506486</v>
      </c>
      <c r="S476">
        <v>-0.43953273349108479</v>
      </c>
      <c r="T476" s="71">
        <v>0.98847631241997436</v>
      </c>
      <c r="U476" s="71">
        <v>1.1523687580025609E-2</v>
      </c>
      <c r="V476" s="71">
        <v>0</v>
      </c>
      <c r="W476" s="70">
        <v>2.0486555697823303E-2</v>
      </c>
      <c r="X476" s="71">
        <v>0.26120358514724712</v>
      </c>
      <c r="Y476" s="71">
        <v>5.7618437900128043E-2</v>
      </c>
      <c r="Z476" s="71">
        <v>0</v>
      </c>
      <c r="AA476" s="71">
        <v>7.6824583866837385E-3</v>
      </c>
      <c r="AB476" s="71">
        <v>0</v>
      </c>
      <c r="AC476" s="71">
        <v>0</v>
      </c>
      <c r="AD476" s="71">
        <v>0</v>
      </c>
      <c r="AE476" s="71">
        <v>0.65300896286811783</v>
      </c>
      <c r="AF476" s="70">
        <v>0.12291933418693982</v>
      </c>
      <c r="AG476" s="72">
        <v>0.61587708066581304</v>
      </c>
      <c r="AH476" s="72">
        <v>0.26120358514724712</v>
      </c>
      <c r="AI476" s="72">
        <v>0</v>
      </c>
      <c r="AJ476" s="70">
        <v>0.20486555697823303</v>
      </c>
      <c r="AK476" s="71">
        <v>0</v>
      </c>
      <c r="AL476" s="71">
        <v>0</v>
      </c>
      <c r="AM476" s="71">
        <v>5.7618437900128043E-2</v>
      </c>
      <c r="AN476" s="71">
        <v>0</v>
      </c>
      <c r="AO476" s="71">
        <v>2.3047375160051217E-2</v>
      </c>
      <c r="AP476" s="71">
        <v>0</v>
      </c>
      <c r="AQ476" s="71">
        <v>0</v>
      </c>
      <c r="AR476" s="71">
        <v>7.6824583866837385E-3</v>
      </c>
      <c r="AS476" s="71">
        <v>0.26120358514724712</v>
      </c>
      <c r="AT476" s="73">
        <v>0.44558258642765686</v>
      </c>
    </row>
    <row r="477" spans="1:46" x14ac:dyDescent="0.15">
      <c r="A477" s="45">
        <v>1151830</v>
      </c>
      <c r="B477" s="2">
        <v>1</v>
      </c>
      <c r="C477" s="2">
        <v>1</v>
      </c>
      <c r="D477" s="2">
        <v>10</v>
      </c>
      <c r="E477" s="2">
        <v>2</v>
      </c>
      <c r="F477" s="2">
        <v>4</v>
      </c>
      <c r="G477" s="2">
        <v>7</v>
      </c>
      <c r="H477" s="2">
        <v>1.9073180281484554</v>
      </c>
      <c r="I477" s="2">
        <v>4</v>
      </c>
      <c r="J477" s="2">
        <v>1</v>
      </c>
      <c r="K477">
        <v>-1.1410963335908122</v>
      </c>
      <c r="L477">
        <v>0.23000012830361349</v>
      </c>
      <c r="M477">
        <v>0.40863187290101666</v>
      </c>
      <c r="N477">
        <v>1.8931172475365781</v>
      </c>
      <c r="O477">
        <v>0.90930347385476884</v>
      </c>
      <c r="P477">
        <v>1.8474817114917972</v>
      </c>
      <c r="Q477">
        <v>-0.1027826557112216</v>
      </c>
      <c r="R477">
        <v>0.60877005083747449</v>
      </c>
      <c r="S477">
        <v>-0.18259134917177897</v>
      </c>
      <c r="T477" s="71">
        <v>0.69201877934272304</v>
      </c>
      <c r="U477" s="71">
        <v>7.5117370892018778E-3</v>
      </c>
      <c r="V477" s="71">
        <v>0.30046948356807512</v>
      </c>
      <c r="W477" s="70">
        <v>0.76244131455399056</v>
      </c>
      <c r="X477" s="71">
        <v>0</v>
      </c>
      <c r="Y477" s="71">
        <v>5.6338028169014088E-3</v>
      </c>
      <c r="Z477" s="71">
        <v>0</v>
      </c>
      <c r="AA477" s="71">
        <v>0</v>
      </c>
      <c r="AB477" s="71">
        <v>0</v>
      </c>
      <c r="AC477" s="71">
        <v>7.5117370892018778E-3</v>
      </c>
      <c r="AD477" s="71">
        <v>0</v>
      </c>
      <c r="AE477" s="71">
        <v>0.2244131455399061</v>
      </c>
      <c r="AF477" s="70">
        <v>0.10046948356807511</v>
      </c>
      <c r="AG477" s="72">
        <v>0.89953051643192483</v>
      </c>
      <c r="AH477" s="72">
        <v>0</v>
      </c>
      <c r="AI477" s="72">
        <v>0</v>
      </c>
      <c r="AJ477" s="70">
        <v>0.87323943661971826</v>
      </c>
      <c r="AK477" s="71">
        <v>0</v>
      </c>
      <c r="AL477" s="71">
        <v>4.1314553990610327E-2</v>
      </c>
      <c r="AM477" s="71">
        <v>7.5117370892018781E-2</v>
      </c>
      <c r="AN477" s="71">
        <v>7.5117370892018778E-3</v>
      </c>
      <c r="AO477" s="71">
        <v>2.8169014084507044E-3</v>
      </c>
      <c r="AP477" s="71">
        <v>0</v>
      </c>
      <c r="AQ477" s="71">
        <v>0</v>
      </c>
      <c r="AR477" s="71">
        <v>0</v>
      </c>
      <c r="AS477" s="71">
        <v>0</v>
      </c>
      <c r="AT477" s="73">
        <v>0</v>
      </c>
    </row>
    <row r="478" spans="1:46" x14ac:dyDescent="0.15">
      <c r="A478" s="45">
        <v>1152040</v>
      </c>
      <c r="B478" s="2">
        <v>3</v>
      </c>
      <c r="C478" s="2">
        <v>1</v>
      </c>
      <c r="D478" s="2">
        <v>4</v>
      </c>
      <c r="E478" s="2">
        <v>2</v>
      </c>
      <c r="F478" s="2">
        <v>4</v>
      </c>
      <c r="G478" s="2">
        <v>5</v>
      </c>
      <c r="H478" s="2">
        <v>-1.5036829163793333</v>
      </c>
      <c r="I478" s="2">
        <v>4</v>
      </c>
      <c r="J478" s="2">
        <v>1</v>
      </c>
      <c r="K478">
        <v>8.5888971345545045E-2</v>
      </c>
      <c r="L478">
        <v>0.86302800436860483</v>
      </c>
      <c r="M478">
        <v>0.69719106129718378</v>
      </c>
      <c r="N478">
        <v>0.15253190162885133</v>
      </c>
      <c r="O478">
        <v>0.45025249841273157</v>
      </c>
      <c r="P478">
        <v>0.22319237651814844</v>
      </c>
      <c r="Q478">
        <v>-0.35400020937413279</v>
      </c>
      <c r="R478">
        <v>-0.31819037679635825</v>
      </c>
      <c r="S478">
        <v>-3.2283844483519356E-2</v>
      </c>
      <c r="T478" s="71">
        <v>1</v>
      </c>
      <c r="U478" s="71">
        <v>0</v>
      </c>
      <c r="V478" s="71">
        <v>0</v>
      </c>
      <c r="W478" s="70">
        <v>0.25954198473282442</v>
      </c>
      <c r="X478" s="71">
        <v>0</v>
      </c>
      <c r="Y478" s="71">
        <v>0.13740458015267176</v>
      </c>
      <c r="Z478" s="71">
        <v>0</v>
      </c>
      <c r="AA478" s="71">
        <v>5.7251908396946565E-3</v>
      </c>
      <c r="AB478" s="71">
        <v>0</v>
      </c>
      <c r="AC478" s="71">
        <v>0</v>
      </c>
      <c r="AD478" s="71">
        <v>1.1450381679389313E-2</v>
      </c>
      <c r="AE478" s="71">
        <v>0.58587786259541985</v>
      </c>
      <c r="AF478" s="70">
        <v>0.27480916030534353</v>
      </c>
      <c r="AG478" s="72">
        <v>0.58778625954198471</v>
      </c>
      <c r="AH478" s="72">
        <v>0</v>
      </c>
      <c r="AI478" s="72">
        <v>0.13740458015267176</v>
      </c>
      <c r="AJ478" s="70">
        <v>0.61068702290076338</v>
      </c>
      <c r="AK478" s="71">
        <v>1.1450381679389313E-2</v>
      </c>
      <c r="AL478" s="71">
        <v>0</v>
      </c>
      <c r="AM478" s="71">
        <v>0.1717557251908397</v>
      </c>
      <c r="AN478" s="71">
        <v>0.18320610687022901</v>
      </c>
      <c r="AO478" s="71">
        <v>1.717557251908397E-2</v>
      </c>
      <c r="AP478" s="71">
        <v>0</v>
      </c>
      <c r="AQ478" s="71">
        <v>0</v>
      </c>
      <c r="AR478" s="71">
        <v>5.7251908396946565E-3</v>
      </c>
      <c r="AS478" s="71">
        <v>0</v>
      </c>
      <c r="AT478" s="73">
        <v>0</v>
      </c>
    </row>
    <row r="479" spans="1:46" x14ac:dyDescent="0.15">
      <c r="A479" s="45">
        <v>1152050</v>
      </c>
      <c r="B479" s="2">
        <v>1</v>
      </c>
      <c r="C479" s="2">
        <v>1</v>
      </c>
      <c r="D479" s="2">
        <v>4</v>
      </c>
      <c r="E479" s="2">
        <v>2</v>
      </c>
      <c r="F479" s="2">
        <v>4</v>
      </c>
      <c r="G479" s="2">
        <v>5</v>
      </c>
      <c r="H479" s="2">
        <v>-0.36668260153673704</v>
      </c>
      <c r="I479" s="2">
        <v>4</v>
      </c>
      <c r="J479" s="2">
        <v>1</v>
      </c>
      <c r="K479">
        <v>2.5398595812182592</v>
      </c>
      <c r="L479">
        <v>1.4960558804335962</v>
      </c>
      <c r="M479">
        <v>1.8514278148818526</v>
      </c>
      <c r="N479">
        <v>-0.33972236440420261</v>
      </c>
      <c r="O479">
        <v>0.50763387034298624</v>
      </c>
      <c r="P479">
        <v>-2.9852426250975084E-3</v>
      </c>
      <c r="Q479">
        <v>-0.56622956178038908</v>
      </c>
      <c r="R479">
        <v>-0.73635194653263147</v>
      </c>
      <c r="S479">
        <v>0.68298681126173133</v>
      </c>
      <c r="T479" s="71">
        <v>0.70619946091644203</v>
      </c>
      <c r="U479" s="71">
        <v>0.15902964959568733</v>
      </c>
      <c r="V479" s="71">
        <v>0.13477088948787061</v>
      </c>
      <c r="W479" s="70">
        <v>8.6253369272237201E-2</v>
      </c>
      <c r="X479" s="71">
        <v>0</v>
      </c>
      <c r="Y479" s="71">
        <v>2.4258760107816711E-2</v>
      </c>
      <c r="Z479" s="71">
        <v>0</v>
      </c>
      <c r="AA479" s="71">
        <v>4.8517520215633422E-2</v>
      </c>
      <c r="AB479" s="71">
        <v>4.8517520215633422E-2</v>
      </c>
      <c r="AC479" s="71">
        <v>0</v>
      </c>
      <c r="AD479" s="71">
        <v>4.0431266846361183E-2</v>
      </c>
      <c r="AE479" s="71">
        <v>0.75202156334231807</v>
      </c>
      <c r="AF479" s="70">
        <v>0.65498652291105119</v>
      </c>
      <c r="AG479" s="72">
        <v>0.33692722371967654</v>
      </c>
      <c r="AH479" s="72">
        <v>0</v>
      </c>
      <c r="AI479" s="72">
        <v>8.0862533692722376E-3</v>
      </c>
      <c r="AJ479" s="70">
        <v>0.35579514824797842</v>
      </c>
      <c r="AK479" s="71">
        <v>0.12129380053908356</v>
      </c>
      <c r="AL479" s="71">
        <v>0.18598382749326145</v>
      </c>
      <c r="AM479" s="71">
        <v>0.10512129380053908</v>
      </c>
      <c r="AN479" s="71">
        <v>4.3126684636118601E-2</v>
      </c>
      <c r="AO479" s="71">
        <v>1.6172506738544475E-2</v>
      </c>
      <c r="AP479" s="71">
        <v>4.8517520215633422E-2</v>
      </c>
      <c r="AQ479" s="71">
        <v>0</v>
      </c>
      <c r="AR479" s="71">
        <v>7.5471698113207544E-2</v>
      </c>
      <c r="AS479" s="71">
        <v>0</v>
      </c>
      <c r="AT479" s="73">
        <v>4.8517520215633422E-2</v>
      </c>
    </row>
    <row r="480" spans="1:46" x14ac:dyDescent="0.15">
      <c r="A480" s="45">
        <v>1152170</v>
      </c>
      <c r="B480" s="2">
        <v>1</v>
      </c>
      <c r="C480" s="2">
        <v>3</v>
      </c>
      <c r="D480" s="2">
        <v>10</v>
      </c>
      <c r="E480" s="2">
        <v>2</v>
      </c>
      <c r="F480" s="2">
        <v>4</v>
      </c>
      <c r="G480" s="2">
        <v>7</v>
      </c>
      <c r="H480" s="2">
        <v>-1.5036829163793333</v>
      </c>
      <c r="I480" s="2">
        <v>4</v>
      </c>
      <c r="J480" s="2">
        <v>1</v>
      </c>
      <c r="K480">
        <v>1.4005160837773563</v>
      </c>
      <c r="L480">
        <v>-1.0360556238263692</v>
      </c>
      <c r="M480">
        <v>-0.26467290002337335</v>
      </c>
      <c r="N480">
        <v>-0.34937440883622328</v>
      </c>
      <c r="O480">
        <v>0.39287112648247696</v>
      </c>
      <c r="P480">
        <v>0.63591699317753847</v>
      </c>
      <c r="Q480">
        <v>0.11723333110267982</v>
      </c>
      <c r="R480">
        <v>-0.69522713663932767</v>
      </c>
      <c r="S480">
        <v>2.3529972859440544</v>
      </c>
      <c r="T480" s="71">
        <v>1</v>
      </c>
      <c r="U480" s="71">
        <v>0</v>
      </c>
      <c r="V480" s="71">
        <v>0</v>
      </c>
      <c r="W480" s="70">
        <v>0.66847826086956519</v>
      </c>
      <c r="X480" s="71">
        <v>0</v>
      </c>
      <c r="Y480" s="71">
        <v>0</v>
      </c>
      <c r="Z480" s="71">
        <v>0</v>
      </c>
      <c r="AA480" s="71">
        <v>0</v>
      </c>
      <c r="AB480" s="71">
        <v>0</v>
      </c>
      <c r="AC480" s="71">
        <v>0</v>
      </c>
      <c r="AD480" s="71">
        <v>0</v>
      </c>
      <c r="AE480" s="71">
        <v>0.33152173913043476</v>
      </c>
      <c r="AF480" s="70">
        <v>0.64673913043478259</v>
      </c>
      <c r="AG480" s="72">
        <v>0.35326086956521741</v>
      </c>
      <c r="AH480" s="72">
        <v>0</v>
      </c>
      <c r="AI480" s="72">
        <v>0</v>
      </c>
      <c r="AJ480" s="70">
        <v>0.71739130434782605</v>
      </c>
      <c r="AK480" s="71">
        <v>4.8913043478260872E-2</v>
      </c>
      <c r="AL480" s="71">
        <v>0</v>
      </c>
      <c r="AM480" s="71">
        <v>0</v>
      </c>
      <c r="AN480" s="71">
        <v>0</v>
      </c>
      <c r="AO480" s="71">
        <v>0.23369565217391305</v>
      </c>
      <c r="AP480" s="71">
        <v>0</v>
      </c>
      <c r="AQ480" s="71">
        <v>0</v>
      </c>
      <c r="AR480" s="71">
        <v>0</v>
      </c>
      <c r="AS480" s="71">
        <v>0</v>
      </c>
      <c r="AT480" s="73">
        <v>0</v>
      </c>
    </row>
    <row r="481" spans="1:46" x14ac:dyDescent="0.15">
      <c r="A481" s="45">
        <v>1152230</v>
      </c>
      <c r="B481" s="2">
        <v>2</v>
      </c>
      <c r="C481" s="2">
        <v>3</v>
      </c>
      <c r="D481" s="2">
        <v>9</v>
      </c>
      <c r="E481" s="2">
        <v>2</v>
      </c>
      <c r="F481" s="2">
        <v>4</v>
      </c>
      <c r="G481" s="2">
        <v>6</v>
      </c>
      <c r="H481" s="2">
        <v>-0.36668260153673704</v>
      </c>
      <c r="I481" s="2">
        <v>4</v>
      </c>
      <c r="J481" s="2">
        <v>1</v>
      </c>
      <c r="K481">
        <v>1.4881578912728104</v>
      </c>
      <c r="L481">
        <v>0.23000012830361349</v>
      </c>
      <c r="M481">
        <v>1.3704958342215738</v>
      </c>
      <c r="N481">
        <v>1.9857768740839765</v>
      </c>
      <c r="O481">
        <v>2.4012191440413897</v>
      </c>
      <c r="P481">
        <v>2.8566471836390712</v>
      </c>
      <c r="Q481">
        <v>-7.0789279552600684E-2</v>
      </c>
      <c r="R481">
        <v>-0.16265333110215432</v>
      </c>
      <c r="S481">
        <v>0.609780323583065</v>
      </c>
      <c r="T481" s="71">
        <v>0.95611629182665936</v>
      </c>
      <c r="U481" s="71">
        <v>0</v>
      </c>
      <c r="V481" s="71">
        <v>4.3883708173340648E-2</v>
      </c>
      <c r="W481" s="70">
        <v>3.6569756811117203E-2</v>
      </c>
      <c r="X481" s="71">
        <v>0</v>
      </c>
      <c r="Y481" s="71">
        <v>0</v>
      </c>
      <c r="Z481" s="71">
        <v>0</v>
      </c>
      <c r="AA481" s="71">
        <v>8.2281952825013719E-3</v>
      </c>
      <c r="AB481" s="71">
        <v>0</v>
      </c>
      <c r="AC481" s="71">
        <v>0</v>
      </c>
      <c r="AD481" s="71">
        <v>2.1941854086670324E-2</v>
      </c>
      <c r="AE481" s="71">
        <v>0.93326019381971115</v>
      </c>
      <c r="AF481" s="70">
        <v>0.79612360577802155</v>
      </c>
      <c r="AG481" s="72">
        <v>0.20387639422197842</v>
      </c>
      <c r="AH481" s="72">
        <v>0</v>
      </c>
      <c r="AI481" s="72">
        <v>0</v>
      </c>
      <c r="AJ481" s="70">
        <v>0.14902175900530262</v>
      </c>
      <c r="AK481" s="71">
        <v>0.24958859023587493</v>
      </c>
      <c r="AL481" s="71">
        <v>0.5840190162735418</v>
      </c>
      <c r="AM481" s="71">
        <v>0</v>
      </c>
      <c r="AN481" s="71">
        <v>0</v>
      </c>
      <c r="AO481" s="71">
        <v>0</v>
      </c>
      <c r="AP481" s="71">
        <v>0</v>
      </c>
      <c r="AQ481" s="71">
        <v>0</v>
      </c>
      <c r="AR481" s="71">
        <v>1.7370634485280673E-2</v>
      </c>
      <c r="AS481" s="71">
        <v>0</v>
      </c>
      <c r="AT481" s="73">
        <v>0</v>
      </c>
    </row>
    <row r="482" spans="1:46" x14ac:dyDescent="0.15">
      <c r="A482" s="45">
        <v>1152360</v>
      </c>
      <c r="B482" s="2">
        <v>1</v>
      </c>
      <c r="C482" s="2">
        <v>3</v>
      </c>
      <c r="D482" s="2">
        <v>10</v>
      </c>
      <c r="E482" s="2">
        <v>2</v>
      </c>
      <c r="F482" s="2">
        <v>4</v>
      </c>
      <c r="G482" s="2">
        <v>5</v>
      </c>
      <c r="H482" s="2">
        <v>-0.36668260153673704</v>
      </c>
      <c r="I482" s="2">
        <v>4</v>
      </c>
      <c r="J482" s="2">
        <v>1</v>
      </c>
      <c r="K482">
        <v>-1.4916635635726285</v>
      </c>
      <c r="L482">
        <v>0.23000012830361349</v>
      </c>
      <c r="M482">
        <v>-0.55323208841954052</v>
      </c>
      <c r="N482">
        <v>-1.1022338745338354</v>
      </c>
      <c r="O482">
        <v>-0.92690042791338023</v>
      </c>
      <c r="P482">
        <v>-0.86948047691480446</v>
      </c>
      <c r="Q482">
        <v>-0.42911509252915608</v>
      </c>
      <c r="R482">
        <v>-0.77068873850142416</v>
      </c>
      <c r="S482">
        <v>1.3801076311384028</v>
      </c>
      <c r="T482" s="71">
        <v>1</v>
      </c>
      <c r="U482" s="71">
        <v>0</v>
      </c>
      <c r="V482" s="71">
        <v>0</v>
      </c>
      <c r="W482" s="70">
        <v>0.66417910447761197</v>
      </c>
      <c r="X482" s="71">
        <v>0</v>
      </c>
      <c r="Y482" s="71">
        <v>0</v>
      </c>
      <c r="Z482" s="71">
        <v>0</v>
      </c>
      <c r="AA482" s="71">
        <v>8.9552238805970144E-2</v>
      </c>
      <c r="AB482" s="71">
        <v>0</v>
      </c>
      <c r="AC482" s="71">
        <v>0</v>
      </c>
      <c r="AD482" s="71">
        <v>2.2388059701492536E-2</v>
      </c>
      <c r="AE482" s="71">
        <v>0.22388059701492538</v>
      </c>
      <c r="AF482" s="70">
        <v>0.76119402985074625</v>
      </c>
      <c r="AG482" s="72">
        <v>0.23880597014925373</v>
      </c>
      <c r="AH482" s="72">
        <v>0</v>
      </c>
      <c r="AI482" s="72">
        <v>0</v>
      </c>
      <c r="AJ482" s="70">
        <v>0.66417910447761197</v>
      </c>
      <c r="AK482" s="71">
        <v>2.2388059701492536E-2</v>
      </c>
      <c r="AL482" s="71">
        <v>6.7164179104477612E-2</v>
      </c>
      <c r="AM482" s="71">
        <v>4.4776119402985072E-2</v>
      </c>
      <c r="AN482" s="71">
        <v>0</v>
      </c>
      <c r="AO482" s="71">
        <v>0.11194029850746269</v>
      </c>
      <c r="AP482" s="71">
        <v>0</v>
      </c>
      <c r="AQ482" s="71">
        <v>0</v>
      </c>
      <c r="AR482" s="71">
        <v>8.9552238805970144E-2</v>
      </c>
      <c r="AS482" s="71">
        <v>0</v>
      </c>
      <c r="AT482" s="73">
        <v>0</v>
      </c>
    </row>
    <row r="483" spans="1:46" x14ac:dyDescent="0.15">
      <c r="A483" s="45">
        <v>1155080</v>
      </c>
      <c r="B483" s="2">
        <v>1</v>
      </c>
      <c r="C483" s="2">
        <v>3</v>
      </c>
      <c r="D483" s="2">
        <v>10</v>
      </c>
      <c r="E483" s="2">
        <v>2</v>
      </c>
      <c r="F483" s="2">
        <v>3</v>
      </c>
      <c r="G483" s="2">
        <v>7</v>
      </c>
      <c r="H483" s="2">
        <v>-0.36668260153673704</v>
      </c>
      <c r="I483" s="2">
        <v>4</v>
      </c>
      <c r="J483" s="2">
        <v>2</v>
      </c>
      <c r="K483">
        <v>0.6993816238137236</v>
      </c>
      <c r="L483">
        <v>1.4960558804335962</v>
      </c>
      <c r="M483">
        <v>0.50481826903307236</v>
      </c>
      <c r="N483">
        <v>-0.56171938634067797</v>
      </c>
      <c r="O483">
        <v>-0.12356122088981497</v>
      </c>
      <c r="P483">
        <v>-0.41514370754695745</v>
      </c>
      <c r="Q483">
        <v>-0.47481991561290043</v>
      </c>
      <c r="R483">
        <v>-0.62190559954160907</v>
      </c>
      <c r="S483">
        <v>0.2733386665155691</v>
      </c>
      <c r="T483" s="71">
        <v>0.73509933774834435</v>
      </c>
      <c r="U483" s="71">
        <v>0.11589403973509933</v>
      </c>
      <c r="V483" s="71">
        <v>0.1490066225165563</v>
      </c>
      <c r="W483" s="70">
        <v>2.9801324503311258E-2</v>
      </c>
      <c r="X483" s="71">
        <v>3.9735099337748346E-2</v>
      </c>
      <c r="Y483" s="71">
        <v>0</v>
      </c>
      <c r="Z483" s="71">
        <v>0</v>
      </c>
      <c r="AA483" s="71">
        <v>9.9337748344370855E-2</v>
      </c>
      <c r="AB483" s="71">
        <v>3.9735099337748346E-2</v>
      </c>
      <c r="AC483" s="71">
        <v>5.2980132450331126E-2</v>
      </c>
      <c r="AD483" s="71">
        <v>0</v>
      </c>
      <c r="AE483" s="71">
        <v>0.73841059602649006</v>
      </c>
      <c r="AF483" s="70">
        <v>0.41059602649006621</v>
      </c>
      <c r="AG483" s="72">
        <v>0.54966887417218546</v>
      </c>
      <c r="AH483" s="72">
        <v>3.9735099337748346E-2</v>
      </c>
      <c r="AI483" s="72">
        <v>0</v>
      </c>
      <c r="AJ483" s="70">
        <v>0.26490066225165565</v>
      </c>
      <c r="AK483" s="71">
        <v>0</v>
      </c>
      <c r="AL483" s="71">
        <v>5.2980132450331126E-2</v>
      </c>
      <c r="AM483" s="71">
        <v>3.9735099337748346E-2</v>
      </c>
      <c r="AN483" s="71">
        <v>0</v>
      </c>
      <c r="AO483" s="71">
        <v>5.9602649006622516E-2</v>
      </c>
      <c r="AP483" s="71">
        <v>3.9735099337748346E-2</v>
      </c>
      <c r="AQ483" s="71">
        <v>0</v>
      </c>
      <c r="AR483" s="71">
        <v>0.15894039735099338</v>
      </c>
      <c r="AS483" s="71">
        <v>3.9735099337748346E-2</v>
      </c>
      <c r="AT483" s="73">
        <v>0.3443708609271523</v>
      </c>
    </row>
    <row r="484" spans="1:46" x14ac:dyDescent="0.15">
      <c r="A484" s="45">
        <v>1155110</v>
      </c>
      <c r="B484" s="2">
        <v>1</v>
      </c>
      <c r="C484" s="2">
        <v>1</v>
      </c>
      <c r="D484" s="2">
        <v>10</v>
      </c>
      <c r="E484" s="2">
        <v>2</v>
      </c>
      <c r="F484" s="2">
        <v>3</v>
      </c>
      <c r="G484" s="2">
        <v>7</v>
      </c>
      <c r="H484" s="2">
        <v>-0.36668260153673704</v>
      </c>
      <c r="I484" s="2">
        <v>4</v>
      </c>
      <c r="J484" s="2">
        <v>1</v>
      </c>
      <c r="K484">
        <v>2.1892923512364431</v>
      </c>
      <c r="L484">
        <v>0.86302800436860483</v>
      </c>
      <c r="M484">
        <v>3.9675285297870784</v>
      </c>
      <c r="N484">
        <v>-0.42015606800437488</v>
      </c>
      <c r="O484">
        <v>2.2290750282506258</v>
      </c>
      <c r="P484">
        <v>-0.46241737763071478</v>
      </c>
      <c r="Q484">
        <v>-0.53351453052044573</v>
      </c>
      <c r="R484">
        <v>-1.1717233262345017</v>
      </c>
      <c r="S484">
        <v>-0.2924803016752614</v>
      </c>
      <c r="T484" s="71">
        <v>0.90462427745664742</v>
      </c>
      <c r="U484" s="71">
        <v>6.9364161849710976E-2</v>
      </c>
      <c r="V484" s="71">
        <v>2.6011560693641619E-2</v>
      </c>
      <c r="W484" s="70">
        <v>2.3121387283236993E-2</v>
      </c>
      <c r="X484" s="71">
        <v>0</v>
      </c>
      <c r="Y484" s="71">
        <v>0</v>
      </c>
      <c r="Z484" s="71">
        <v>2.3121387283236993E-2</v>
      </c>
      <c r="AA484" s="71">
        <v>0</v>
      </c>
      <c r="AB484" s="71">
        <v>0</v>
      </c>
      <c r="AC484" s="71">
        <v>2.3121387283236993E-2</v>
      </c>
      <c r="AD484" s="71">
        <v>5.2023121387283239E-2</v>
      </c>
      <c r="AE484" s="71">
        <v>0.87861271676300579</v>
      </c>
      <c r="AF484" s="70">
        <v>0.2947976878612717</v>
      </c>
      <c r="AG484" s="72">
        <v>0.58959537572254339</v>
      </c>
      <c r="AH484" s="72">
        <v>0</v>
      </c>
      <c r="AI484" s="72">
        <v>0.11560693641618497</v>
      </c>
      <c r="AJ484" s="70">
        <v>0.63583815028901736</v>
      </c>
      <c r="AK484" s="71">
        <v>0.17341040462427745</v>
      </c>
      <c r="AL484" s="71">
        <v>7.8034682080924858E-2</v>
      </c>
      <c r="AM484" s="71">
        <v>0</v>
      </c>
      <c r="AN484" s="71">
        <v>1.1560693641618497E-2</v>
      </c>
      <c r="AO484" s="71">
        <v>8.670520231213872E-3</v>
      </c>
      <c r="AP484" s="71">
        <v>5.7803468208092484E-2</v>
      </c>
      <c r="AQ484" s="71">
        <v>0</v>
      </c>
      <c r="AR484" s="71">
        <v>0</v>
      </c>
      <c r="AS484" s="71">
        <v>0</v>
      </c>
      <c r="AT484" s="73">
        <v>3.4682080924855488E-2</v>
      </c>
    </row>
    <row r="485" spans="1:46" x14ac:dyDescent="0.15">
      <c r="A485" s="45">
        <v>1155150</v>
      </c>
      <c r="B485" s="2">
        <v>2</v>
      </c>
      <c r="C485" s="2">
        <v>1</v>
      </c>
      <c r="D485" s="2">
        <v>4</v>
      </c>
      <c r="E485" s="2">
        <v>2</v>
      </c>
      <c r="F485" s="2">
        <v>4</v>
      </c>
      <c r="G485" s="2">
        <v>5</v>
      </c>
      <c r="H485" s="2">
        <v>0.20181755588456107</v>
      </c>
      <c r="I485" s="2">
        <v>4</v>
      </c>
      <c r="J485" s="2">
        <v>1</v>
      </c>
      <c r="K485">
        <v>2.3645759662273513</v>
      </c>
      <c r="L485">
        <v>-1.6690834998913606</v>
      </c>
      <c r="M485">
        <v>-0.74560488068365194</v>
      </c>
      <c r="N485">
        <v>0.18148803492491333</v>
      </c>
      <c r="O485">
        <v>-0.8121376840528709</v>
      </c>
      <c r="P485">
        <v>0.39190559430209659</v>
      </c>
      <c r="Q485">
        <v>-0.18916477133949838</v>
      </c>
      <c r="R485">
        <v>1.4824353898840914</v>
      </c>
      <c r="S485">
        <v>0.2136317057405529</v>
      </c>
      <c r="T485" s="71">
        <v>0.7673545966228893</v>
      </c>
      <c r="U485" s="71">
        <v>3.0018761726078799E-2</v>
      </c>
      <c r="V485" s="71">
        <v>0.20262664165103189</v>
      </c>
      <c r="W485" s="70">
        <v>0</v>
      </c>
      <c r="X485" s="71">
        <v>0</v>
      </c>
      <c r="Y485" s="71">
        <v>0</v>
      </c>
      <c r="Z485" s="71">
        <v>0</v>
      </c>
      <c r="AA485" s="71">
        <v>0</v>
      </c>
      <c r="AB485" s="71">
        <v>0</v>
      </c>
      <c r="AC485" s="71">
        <v>0</v>
      </c>
      <c r="AD485" s="71">
        <v>0</v>
      </c>
      <c r="AE485" s="71">
        <v>1</v>
      </c>
      <c r="AF485" s="70">
        <v>0.90243902439024393</v>
      </c>
      <c r="AG485" s="72">
        <v>9.7560975609756101E-2</v>
      </c>
      <c r="AH485" s="72">
        <v>0</v>
      </c>
      <c r="AI485" s="72">
        <v>0</v>
      </c>
      <c r="AJ485" s="70">
        <v>0</v>
      </c>
      <c r="AK485" s="71">
        <v>0</v>
      </c>
      <c r="AL485" s="71">
        <v>0.99249530956848031</v>
      </c>
      <c r="AM485" s="71">
        <v>0</v>
      </c>
      <c r="AN485" s="71">
        <v>7.5046904315196998E-3</v>
      </c>
      <c r="AO485" s="71">
        <v>0</v>
      </c>
      <c r="AP485" s="71">
        <v>0</v>
      </c>
      <c r="AQ485" s="71">
        <v>0</v>
      </c>
      <c r="AR485" s="71">
        <v>0</v>
      </c>
      <c r="AS485" s="71">
        <v>0</v>
      </c>
      <c r="AT485" s="73">
        <v>0</v>
      </c>
    </row>
    <row r="486" spans="1:46" x14ac:dyDescent="0.15">
      <c r="A486" s="45">
        <v>1155250</v>
      </c>
      <c r="B486" s="2">
        <v>2</v>
      </c>
      <c r="C486" s="2">
        <v>1</v>
      </c>
      <c r="D486" s="2">
        <v>10</v>
      </c>
      <c r="E486" s="2">
        <v>2</v>
      </c>
      <c r="F486" s="2">
        <v>4</v>
      </c>
      <c r="G486" s="2">
        <v>5</v>
      </c>
      <c r="H486" s="2">
        <v>-0.36668260153673704</v>
      </c>
      <c r="I486" s="2">
        <v>4</v>
      </c>
      <c r="J486" s="2">
        <v>1</v>
      </c>
      <c r="K486">
        <v>1.1375906612909941</v>
      </c>
      <c r="L486">
        <v>-0.40302774776137784</v>
      </c>
      <c r="M486">
        <v>0.31244547676896095</v>
      </c>
      <c r="N486">
        <v>-0.78371640827715328</v>
      </c>
      <c r="O486">
        <v>-0.35308670861083363</v>
      </c>
      <c r="P486">
        <v>-0.59999224985051136</v>
      </c>
      <c r="Q486">
        <v>-0.49983729245873937</v>
      </c>
      <c r="R486">
        <v>-0.73182953978552223</v>
      </c>
      <c r="S486">
        <v>0.54186824781908105</v>
      </c>
      <c r="T486" s="71">
        <v>0.89699570815450647</v>
      </c>
      <c r="U486" s="71">
        <v>0</v>
      </c>
      <c r="V486" s="71">
        <v>0.10300429184549356</v>
      </c>
      <c r="W486" s="70">
        <v>3.4334763948497854E-2</v>
      </c>
      <c r="X486" s="71">
        <v>0</v>
      </c>
      <c r="Y486" s="71">
        <v>0</v>
      </c>
      <c r="Z486" s="71">
        <v>0</v>
      </c>
      <c r="AA486" s="71">
        <v>0</v>
      </c>
      <c r="AB486" s="71">
        <v>0</v>
      </c>
      <c r="AC486" s="71">
        <v>0</v>
      </c>
      <c r="AD486" s="71">
        <v>2.575107296137339E-2</v>
      </c>
      <c r="AE486" s="71">
        <v>0.93991416309012876</v>
      </c>
      <c r="AF486" s="70">
        <v>0.7811158798283262</v>
      </c>
      <c r="AG486" s="72">
        <v>0.21888412017167383</v>
      </c>
      <c r="AH486" s="72">
        <v>0</v>
      </c>
      <c r="AI486" s="72">
        <v>0</v>
      </c>
      <c r="AJ486" s="70">
        <v>0.41630901287553645</v>
      </c>
      <c r="AK486" s="71">
        <v>0.19313304721030042</v>
      </c>
      <c r="AL486" s="71">
        <v>0.3905579399141631</v>
      </c>
      <c r="AM486" s="71">
        <v>0</v>
      </c>
      <c r="AN486" s="71">
        <v>0</v>
      </c>
      <c r="AO486" s="71">
        <v>0</v>
      </c>
      <c r="AP486" s="71">
        <v>0</v>
      </c>
      <c r="AQ486" s="71">
        <v>0</v>
      </c>
      <c r="AR486" s="71">
        <v>0</v>
      </c>
      <c r="AS486" s="71">
        <v>0</v>
      </c>
      <c r="AT486" s="73">
        <v>0</v>
      </c>
    </row>
    <row r="487" spans="1:46" x14ac:dyDescent="0.15">
      <c r="A487" s="45">
        <v>1155270</v>
      </c>
      <c r="B487" s="2">
        <v>1</v>
      </c>
      <c r="C487" s="2">
        <v>1</v>
      </c>
      <c r="D487" s="2">
        <v>5</v>
      </c>
      <c r="E487" s="2">
        <v>2</v>
      </c>
      <c r="F487" s="2">
        <v>3</v>
      </c>
      <c r="G487" s="2">
        <v>5</v>
      </c>
      <c r="H487" s="2">
        <v>-0.36668260153673704</v>
      </c>
      <c r="I487" s="2">
        <v>4</v>
      </c>
      <c r="J487" s="2">
        <v>1</v>
      </c>
      <c r="K487">
        <v>-0.1770364511408172</v>
      </c>
      <c r="L487">
        <v>0.23000012830361349</v>
      </c>
      <c r="M487">
        <v>-0.26467290002337335</v>
      </c>
      <c r="N487">
        <v>-0.40085197914033355</v>
      </c>
      <c r="O487">
        <v>-0.2383239647503243</v>
      </c>
      <c r="P487">
        <v>-0.37636231352615057</v>
      </c>
      <c r="Q487">
        <v>-0.20762248835408736</v>
      </c>
      <c r="R487">
        <v>-0.3582750203288243</v>
      </c>
      <c r="S487">
        <v>-0.11064445457668824</v>
      </c>
      <c r="T487" s="71">
        <v>0.95454545454545459</v>
      </c>
      <c r="U487" s="71">
        <v>0</v>
      </c>
      <c r="V487" s="71">
        <v>4.5454545454545456E-2</v>
      </c>
      <c r="W487" s="70">
        <v>0.61931818181818177</v>
      </c>
      <c r="X487" s="71">
        <v>3.4090909090909088E-2</v>
      </c>
      <c r="Y487" s="71">
        <v>0</v>
      </c>
      <c r="Z487" s="71">
        <v>0</v>
      </c>
      <c r="AA487" s="71">
        <v>0</v>
      </c>
      <c r="AB487" s="71">
        <v>4.261363636363636E-2</v>
      </c>
      <c r="AC487" s="71">
        <v>0</v>
      </c>
      <c r="AD487" s="71">
        <v>0</v>
      </c>
      <c r="AE487" s="71">
        <v>0.30397727272727271</v>
      </c>
      <c r="AF487" s="70">
        <v>6.25E-2</v>
      </c>
      <c r="AG487" s="72">
        <v>0.90340909090909094</v>
      </c>
      <c r="AH487" s="72">
        <v>3.4090909090909088E-2</v>
      </c>
      <c r="AI487" s="72">
        <v>0</v>
      </c>
      <c r="AJ487" s="70">
        <v>0.87784090909090906</v>
      </c>
      <c r="AK487" s="71">
        <v>0</v>
      </c>
      <c r="AL487" s="71">
        <v>0</v>
      </c>
      <c r="AM487" s="71">
        <v>3.4090909090909088E-2</v>
      </c>
      <c r="AN487" s="71">
        <v>0</v>
      </c>
      <c r="AO487" s="71">
        <v>1.1363636363636364E-2</v>
      </c>
      <c r="AP487" s="71">
        <v>4.261363636363636E-2</v>
      </c>
      <c r="AQ487" s="71">
        <v>0</v>
      </c>
      <c r="AR487" s="71">
        <v>0</v>
      </c>
      <c r="AS487" s="71">
        <v>3.4090909090909088E-2</v>
      </c>
      <c r="AT487" s="73">
        <v>0</v>
      </c>
    </row>
    <row r="488" spans="1:46" x14ac:dyDescent="0.15">
      <c r="A488" s="45">
        <v>1155360</v>
      </c>
      <c r="B488" s="2">
        <v>2</v>
      </c>
      <c r="C488" s="2">
        <v>3</v>
      </c>
      <c r="D488" s="2">
        <v>10</v>
      </c>
      <c r="E488" s="2">
        <v>2</v>
      </c>
      <c r="F488" s="2">
        <v>3</v>
      </c>
      <c r="G488" s="2">
        <v>5</v>
      </c>
      <c r="H488" s="2">
        <v>-0.36668260153673704</v>
      </c>
      <c r="I488" s="2">
        <v>4</v>
      </c>
      <c r="J488" s="2">
        <v>1</v>
      </c>
      <c r="K488">
        <v>-1.4916635635726285</v>
      </c>
      <c r="L488">
        <v>-0.40302774776137784</v>
      </c>
      <c r="M488">
        <v>0.60100466516512807</v>
      </c>
      <c r="N488">
        <v>-0.90147135034780546</v>
      </c>
      <c r="O488">
        <v>-6.617984895956032E-2</v>
      </c>
      <c r="P488">
        <v>-0.47543886759390541</v>
      </c>
      <c r="Q488">
        <v>-0.48146788987962691</v>
      </c>
      <c r="R488">
        <v>-1.0105437926444056</v>
      </c>
      <c r="S488">
        <v>1.8306705538637293</v>
      </c>
      <c r="T488" s="71">
        <v>0.714867617107943</v>
      </c>
      <c r="U488" s="71">
        <v>0</v>
      </c>
      <c r="V488" s="71">
        <v>0.285132382892057</v>
      </c>
      <c r="W488" s="70">
        <v>0</v>
      </c>
      <c r="X488" s="71">
        <v>0</v>
      </c>
      <c r="Y488" s="71">
        <v>0</v>
      </c>
      <c r="Z488" s="71">
        <v>0</v>
      </c>
      <c r="AA488" s="71">
        <v>0.38187372708757639</v>
      </c>
      <c r="AB488" s="71">
        <v>0</v>
      </c>
      <c r="AC488" s="71">
        <v>0</v>
      </c>
      <c r="AD488" s="71">
        <v>6.1099796334012219E-2</v>
      </c>
      <c r="AE488" s="71">
        <v>0.55702647657841142</v>
      </c>
      <c r="AF488" s="70">
        <v>0.94399185336048885</v>
      </c>
      <c r="AG488" s="72">
        <v>5.6008146639511203E-2</v>
      </c>
      <c r="AH488" s="72">
        <v>0</v>
      </c>
      <c r="AI488" s="72">
        <v>0</v>
      </c>
      <c r="AJ488" s="70">
        <v>7.3319755600814662E-2</v>
      </c>
      <c r="AK488" s="71">
        <v>6.1099796334012219E-2</v>
      </c>
      <c r="AL488" s="71">
        <v>6.1099796334012219E-2</v>
      </c>
      <c r="AM488" s="71">
        <v>0.11710794297352342</v>
      </c>
      <c r="AN488" s="71">
        <v>0.30549898167006112</v>
      </c>
      <c r="AO488" s="71">
        <v>0</v>
      </c>
      <c r="AP488" s="71">
        <v>0</v>
      </c>
      <c r="AQ488" s="71">
        <v>0</v>
      </c>
      <c r="AR488" s="71">
        <v>0.38187372708757639</v>
      </c>
      <c r="AS488" s="71">
        <v>0</v>
      </c>
      <c r="AT488" s="73">
        <v>0</v>
      </c>
    </row>
    <row r="489" spans="1:46" x14ac:dyDescent="0.15">
      <c r="A489" s="45">
        <v>1155380</v>
      </c>
      <c r="B489" s="2">
        <v>1</v>
      </c>
      <c r="C489" s="2">
        <v>2</v>
      </c>
      <c r="D489" s="2">
        <v>4</v>
      </c>
      <c r="E489" s="2">
        <v>2</v>
      </c>
      <c r="F489" s="2">
        <v>3</v>
      </c>
      <c r="G489" s="2">
        <v>7</v>
      </c>
      <c r="H489" s="2">
        <v>-0.36668260153673704</v>
      </c>
      <c r="I489" s="2">
        <v>2</v>
      </c>
      <c r="J489" s="2">
        <v>1</v>
      </c>
      <c r="K489">
        <v>1.0499488537955399</v>
      </c>
      <c r="L489">
        <v>0.86302800436860483</v>
      </c>
      <c r="M489">
        <v>0.8895638535612953</v>
      </c>
      <c r="N489">
        <v>-0.57458877891670557</v>
      </c>
      <c r="O489">
        <v>0.85192210192451423</v>
      </c>
      <c r="P489">
        <v>-0.3480547266496492</v>
      </c>
      <c r="Q489">
        <v>-0.29858211780198224</v>
      </c>
      <c r="R489">
        <v>-1.017418433496694</v>
      </c>
      <c r="S489">
        <v>0.53194042251328566</v>
      </c>
      <c r="T489" s="71">
        <v>0.95973154362416102</v>
      </c>
      <c r="U489" s="71">
        <v>3.0201342281879196E-2</v>
      </c>
      <c r="V489" s="71">
        <v>1.0067114093959731E-2</v>
      </c>
      <c r="W489" s="70">
        <v>0.39932885906040266</v>
      </c>
      <c r="X489" s="71">
        <v>0</v>
      </c>
      <c r="Y489" s="71">
        <v>0</v>
      </c>
      <c r="Z489" s="71">
        <v>0</v>
      </c>
      <c r="AA489" s="71">
        <v>0</v>
      </c>
      <c r="AB489" s="71">
        <v>1.0067114093959731E-2</v>
      </c>
      <c r="AC489" s="71">
        <v>4.0268456375838924E-2</v>
      </c>
      <c r="AD489" s="71">
        <v>0.15100671140939598</v>
      </c>
      <c r="AE489" s="71">
        <v>0.39932885906040266</v>
      </c>
      <c r="AF489" s="70">
        <v>0.44630872483221479</v>
      </c>
      <c r="AG489" s="72">
        <v>0.54026845637583898</v>
      </c>
      <c r="AH489" s="72">
        <v>0</v>
      </c>
      <c r="AI489" s="72">
        <v>1.3422818791946308E-2</v>
      </c>
      <c r="AJ489" s="70">
        <v>0.60738255033557043</v>
      </c>
      <c r="AK489" s="71">
        <v>0.16107382550335569</v>
      </c>
      <c r="AL489" s="71">
        <v>5.0335570469798654E-2</v>
      </c>
      <c r="AM489" s="71">
        <v>2.0134228187919462E-2</v>
      </c>
      <c r="AN489" s="71">
        <v>0</v>
      </c>
      <c r="AO489" s="71">
        <v>0.14093959731543623</v>
      </c>
      <c r="AP489" s="71">
        <v>2.0134228187919462E-2</v>
      </c>
      <c r="AQ489" s="71">
        <v>0</v>
      </c>
      <c r="AR489" s="71">
        <v>0</v>
      </c>
      <c r="AS489" s="71">
        <v>0</v>
      </c>
      <c r="AT489" s="73">
        <v>0</v>
      </c>
    </row>
    <row r="490" spans="1:46" x14ac:dyDescent="0.15">
      <c r="A490" s="45">
        <v>1155460</v>
      </c>
      <c r="B490" s="2">
        <v>1</v>
      </c>
      <c r="C490" s="2">
        <v>1</v>
      </c>
      <c r="D490" s="2">
        <v>13</v>
      </c>
      <c r="E490" s="2">
        <v>1</v>
      </c>
      <c r="F490" s="2">
        <v>4</v>
      </c>
      <c r="G490" s="2">
        <v>5</v>
      </c>
      <c r="H490" s="2">
        <v>-0.36668260153673704</v>
      </c>
      <c r="I490" s="2">
        <v>4</v>
      </c>
      <c r="J490" s="2">
        <v>1</v>
      </c>
      <c r="K490">
        <v>0.26117258633645318</v>
      </c>
      <c r="L490">
        <v>0.23000012830361349</v>
      </c>
      <c r="M490">
        <v>0.8895638535612953</v>
      </c>
      <c r="N490">
        <v>-0.22711517936396153</v>
      </c>
      <c r="O490">
        <v>-6.617984895956032E-2</v>
      </c>
      <c r="P490">
        <v>9.6374387311422297E-2</v>
      </c>
      <c r="Q490">
        <v>-0.5442912467001918</v>
      </c>
      <c r="R490">
        <v>-0.30839827101914169</v>
      </c>
      <c r="S490">
        <v>0.58251121859925592</v>
      </c>
      <c r="T490" s="71">
        <v>0.79802955665024633</v>
      </c>
      <c r="U490" s="71">
        <v>0.12807881773399016</v>
      </c>
      <c r="V490" s="71">
        <v>7.3891625615763554E-2</v>
      </c>
      <c r="W490" s="70">
        <v>0</v>
      </c>
      <c r="X490" s="71">
        <v>0</v>
      </c>
      <c r="Y490" s="71">
        <v>8.8669950738916259E-2</v>
      </c>
      <c r="Z490" s="71">
        <v>0</v>
      </c>
      <c r="AA490" s="71">
        <v>5.1724137931034482E-2</v>
      </c>
      <c r="AB490" s="71">
        <v>4.4334975369458129E-2</v>
      </c>
      <c r="AC490" s="71">
        <v>0</v>
      </c>
      <c r="AD490" s="71">
        <v>0</v>
      </c>
      <c r="AE490" s="71">
        <v>0.81527093596059108</v>
      </c>
      <c r="AF490" s="70">
        <v>0.74876847290640391</v>
      </c>
      <c r="AG490" s="72">
        <v>0.19211822660098521</v>
      </c>
      <c r="AH490" s="72">
        <v>0</v>
      </c>
      <c r="AI490" s="72">
        <v>5.9113300492610835E-2</v>
      </c>
      <c r="AJ490" s="70">
        <v>0.32758620689655171</v>
      </c>
      <c r="AK490" s="71">
        <v>0</v>
      </c>
      <c r="AL490" s="71">
        <v>0.31034482758620691</v>
      </c>
      <c r="AM490" s="71">
        <v>0.23645320197044334</v>
      </c>
      <c r="AN490" s="71">
        <v>0</v>
      </c>
      <c r="AO490" s="71">
        <v>0</v>
      </c>
      <c r="AP490" s="71">
        <v>4.4334975369458129E-2</v>
      </c>
      <c r="AQ490" s="71">
        <v>0</v>
      </c>
      <c r="AR490" s="71">
        <v>6.6502463054187194E-2</v>
      </c>
      <c r="AS490" s="71">
        <v>0</v>
      </c>
      <c r="AT490" s="73">
        <v>1.4778325123152709E-2</v>
      </c>
    </row>
    <row r="491" spans="1:46" x14ac:dyDescent="0.15">
      <c r="A491" s="45">
        <v>1155550</v>
      </c>
      <c r="B491" s="2">
        <v>2</v>
      </c>
      <c r="C491" s="2">
        <v>1</v>
      </c>
      <c r="D491" s="2">
        <v>10</v>
      </c>
      <c r="E491" s="2">
        <v>2</v>
      </c>
      <c r="F491" s="2">
        <v>4</v>
      </c>
      <c r="G491" s="2">
        <v>8</v>
      </c>
      <c r="H491" s="2">
        <v>-0.36668260153673704</v>
      </c>
      <c r="I491" s="2">
        <v>4</v>
      </c>
      <c r="J491" s="2">
        <v>1</v>
      </c>
      <c r="K491">
        <v>1.8387251212546267</v>
      </c>
      <c r="L491">
        <v>0.23000012830361349</v>
      </c>
      <c r="M491">
        <v>1.1781230419574624</v>
      </c>
      <c r="N491">
        <v>-0.4446079138988272</v>
      </c>
      <c r="O491">
        <v>4.8582894900948997E-2</v>
      </c>
      <c r="P491">
        <v>-1.4025201506933043E-2</v>
      </c>
      <c r="Q491">
        <v>-0.56622956178038908</v>
      </c>
      <c r="R491">
        <v>-0.60570464050502992</v>
      </c>
      <c r="S491">
        <v>1.0226021789310715</v>
      </c>
      <c r="T491" s="71">
        <v>0.82269503546099287</v>
      </c>
      <c r="U491" s="71">
        <v>5.3191489361702128E-2</v>
      </c>
      <c r="V491" s="71">
        <v>0.12411347517730496</v>
      </c>
      <c r="W491" s="70">
        <v>0.14184397163120568</v>
      </c>
      <c r="X491" s="71">
        <v>0</v>
      </c>
      <c r="Y491" s="71">
        <v>0.12411347517730496</v>
      </c>
      <c r="Z491" s="71">
        <v>0</v>
      </c>
      <c r="AA491" s="71">
        <v>0</v>
      </c>
      <c r="AB491" s="71">
        <v>5.3191489361702128E-2</v>
      </c>
      <c r="AC491" s="71">
        <v>0</v>
      </c>
      <c r="AD491" s="71">
        <v>0</v>
      </c>
      <c r="AE491" s="71">
        <v>0.68085106382978722</v>
      </c>
      <c r="AF491" s="70">
        <v>0.54196217494089838</v>
      </c>
      <c r="AG491" s="72">
        <v>0.43439716312056736</v>
      </c>
      <c r="AH491" s="72">
        <v>0</v>
      </c>
      <c r="AI491" s="72">
        <v>2.3640661938534278E-2</v>
      </c>
      <c r="AJ491" s="70">
        <v>0.4178486997635934</v>
      </c>
      <c r="AK491" s="71">
        <v>2.955082742316785E-2</v>
      </c>
      <c r="AL491" s="71">
        <v>0.16252955082742318</v>
      </c>
      <c r="AM491" s="71">
        <v>0.21276595744680851</v>
      </c>
      <c r="AN491" s="71">
        <v>2.6595744680851064E-2</v>
      </c>
      <c r="AO491" s="71">
        <v>0</v>
      </c>
      <c r="AP491" s="71">
        <v>5.3191489361702128E-2</v>
      </c>
      <c r="AQ491" s="71">
        <v>0</v>
      </c>
      <c r="AR491" s="71">
        <v>0</v>
      </c>
      <c r="AS491" s="71">
        <v>0</v>
      </c>
      <c r="AT491" s="73">
        <v>9.7517730496453903E-2</v>
      </c>
    </row>
    <row r="492" spans="1:46" x14ac:dyDescent="0.15">
      <c r="A492" s="45">
        <v>1155580</v>
      </c>
      <c r="B492" s="2">
        <v>1</v>
      </c>
      <c r="C492" s="2">
        <v>1</v>
      </c>
      <c r="D492" s="2">
        <v>10</v>
      </c>
      <c r="E492" s="2">
        <v>2</v>
      </c>
      <c r="F492" s="2">
        <v>4</v>
      </c>
      <c r="G492" s="2">
        <v>5</v>
      </c>
      <c r="H492" s="2">
        <v>-0.93518275895803515</v>
      </c>
      <c r="I492" s="2">
        <v>4</v>
      </c>
      <c r="J492" s="2">
        <v>1</v>
      </c>
      <c r="K492">
        <v>8.5888971345545045E-2</v>
      </c>
      <c r="L492">
        <v>-0.40302774776137784</v>
      </c>
      <c r="M492">
        <v>-0.64941848455159623</v>
      </c>
      <c r="N492">
        <v>-0.82875928229324969</v>
      </c>
      <c r="O492">
        <v>-0.35308670861083363</v>
      </c>
      <c r="P492">
        <v>-0.75115476377102874</v>
      </c>
      <c r="Q492">
        <v>6.14500085696996E-2</v>
      </c>
      <c r="R492">
        <v>-0.78810837930510436</v>
      </c>
      <c r="S492">
        <v>0.12715995657073148</v>
      </c>
      <c r="T492" s="71">
        <v>0.75342465753424659</v>
      </c>
      <c r="U492" s="71">
        <v>0.19178082191780821</v>
      </c>
      <c r="V492" s="71">
        <v>5.4794520547945202E-2</v>
      </c>
      <c r="W492" s="70">
        <v>0</v>
      </c>
      <c r="X492" s="71">
        <v>0</v>
      </c>
      <c r="Y492" s="71">
        <v>0.35616438356164382</v>
      </c>
      <c r="Z492" s="71">
        <v>0</v>
      </c>
      <c r="AA492" s="71">
        <v>0</v>
      </c>
      <c r="AB492" s="71">
        <v>0</v>
      </c>
      <c r="AC492" s="71">
        <v>0.52968036529680362</v>
      </c>
      <c r="AD492" s="71">
        <v>0</v>
      </c>
      <c r="AE492" s="71">
        <v>0.11415525114155251</v>
      </c>
      <c r="AF492" s="70">
        <v>6.8493150684931503E-2</v>
      </c>
      <c r="AG492" s="72">
        <v>0.93150684931506844</v>
      </c>
      <c r="AH492" s="72">
        <v>0</v>
      </c>
      <c r="AI492" s="72">
        <v>0</v>
      </c>
      <c r="AJ492" s="70">
        <v>1.3698630136986301E-2</v>
      </c>
      <c r="AK492" s="71">
        <v>0</v>
      </c>
      <c r="AL492" s="71">
        <v>0.52968036529680362</v>
      </c>
      <c r="AM492" s="71">
        <v>0.45662100456621002</v>
      </c>
      <c r="AN492" s="71">
        <v>0</v>
      </c>
      <c r="AO492" s="71">
        <v>0</v>
      </c>
      <c r="AP492" s="71">
        <v>0</v>
      </c>
      <c r="AQ492" s="71">
        <v>0</v>
      </c>
      <c r="AR492" s="71">
        <v>0</v>
      </c>
      <c r="AS492" s="71">
        <v>0</v>
      </c>
      <c r="AT492" s="73">
        <v>0</v>
      </c>
    </row>
    <row r="493" spans="1:46" x14ac:dyDescent="0.15">
      <c r="A493" s="45">
        <v>1155680</v>
      </c>
      <c r="B493" s="2">
        <v>1</v>
      </c>
      <c r="C493" s="2">
        <v>3</v>
      </c>
      <c r="D493" s="2">
        <v>10</v>
      </c>
      <c r="E493" s="2">
        <v>2</v>
      </c>
      <c r="F493" s="2">
        <v>3</v>
      </c>
      <c r="G493" s="2">
        <v>5</v>
      </c>
      <c r="H493" s="2">
        <v>-0.36668260153673704</v>
      </c>
      <c r="I493" s="2">
        <v>4</v>
      </c>
      <c r="J493" s="2">
        <v>1</v>
      </c>
      <c r="K493">
        <v>-1.4916635635726285</v>
      </c>
      <c r="L493">
        <v>-0.40302774776137784</v>
      </c>
      <c r="M493">
        <v>0.50481826903307236</v>
      </c>
      <c r="N493">
        <v>7.7512351485413402E-3</v>
      </c>
      <c r="O493">
        <v>0.10596426683120365</v>
      </c>
      <c r="P493">
        <v>0.20847243134236773</v>
      </c>
      <c r="Q493">
        <v>-0.40169219867890948</v>
      </c>
      <c r="R493">
        <v>-0.20972757835493902</v>
      </c>
      <c r="S493">
        <v>0.23273262827771204</v>
      </c>
      <c r="T493" s="71">
        <v>0.85386221294363251</v>
      </c>
      <c r="U493" s="71">
        <v>2.5052192066805846E-2</v>
      </c>
      <c r="V493" s="71">
        <v>0.12108559498956159</v>
      </c>
      <c r="W493" s="70">
        <v>0</v>
      </c>
      <c r="X493" s="71">
        <v>0</v>
      </c>
      <c r="Y493" s="71">
        <v>1.2526096033402923E-2</v>
      </c>
      <c r="Z493" s="71">
        <v>0</v>
      </c>
      <c r="AA493" s="71">
        <v>0</v>
      </c>
      <c r="AB493" s="71">
        <v>0</v>
      </c>
      <c r="AC493" s="71">
        <v>0</v>
      </c>
      <c r="AD493" s="71">
        <v>5.0104384133611693E-2</v>
      </c>
      <c r="AE493" s="71">
        <v>0.93736951983298533</v>
      </c>
      <c r="AF493" s="70">
        <v>0.21294363256784968</v>
      </c>
      <c r="AG493" s="72">
        <v>0.78705636743215035</v>
      </c>
      <c r="AH493" s="72">
        <v>0</v>
      </c>
      <c r="AI493" s="72">
        <v>0</v>
      </c>
      <c r="AJ493" s="70">
        <v>0.10647181628392484</v>
      </c>
      <c r="AK493" s="71">
        <v>0.7306889352818372</v>
      </c>
      <c r="AL493" s="71">
        <v>0</v>
      </c>
      <c r="AM493" s="71">
        <v>2.5052192066805846E-2</v>
      </c>
      <c r="AN493" s="71">
        <v>0.12526096033402923</v>
      </c>
      <c r="AO493" s="71">
        <v>0</v>
      </c>
      <c r="AP493" s="71">
        <v>0</v>
      </c>
      <c r="AQ493" s="71">
        <v>1.2526096033402923E-2</v>
      </c>
      <c r="AR493" s="71">
        <v>0</v>
      </c>
      <c r="AS493" s="71">
        <v>0</v>
      </c>
      <c r="AT493" s="73">
        <v>0</v>
      </c>
    </row>
    <row r="494" spans="1:46" x14ac:dyDescent="0.15">
      <c r="A494" s="45">
        <v>1155700</v>
      </c>
      <c r="B494" s="2">
        <v>3</v>
      </c>
      <c r="C494" s="2">
        <v>3</v>
      </c>
      <c r="D494" s="2">
        <v>10</v>
      </c>
      <c r="E494" s="2">
        <v>2</v>
      </c>
      <c r="F494" s="2">
        <v>3</v>
      </c>
      <c r="G494" s="2">
        <v>5</v>
      </c>
      <c r="H494" s="2">
        <v>-0.36668260153673704</v>
      </c>
      <c r="I494" s="2">
        <v>4</v>
      </c>
      <c r="J494" s="2">
        <v>1</v>
      </c>
      <c r="K494">
        <v>-1.4916635635726285</v>
      </c>
      <c r="L494">
        <v>-1.6690834998913606</v>
      </c>
      <c r="M494">
        <v>-1.4189096536080419</v>
      </c>
      <c r="N494">
        <v>-1.5044023925346963</v>
      </c>
      <c r="O494">
        <v>-1.7302396349369453</v>
      </c>
      <c r="P494">
        <v>-1.4667705600089833</v>
      </c>
      <c r="Q494">
        <v>-0.62107534948088228</v>
      </c>
      <c r="R494">
        <v>-0.76398887665385484</v>
      </c>
      <c r="S494">
        <v>1.8254103587111392</v>
      </c>
      <c r="T494" s="71">
        <v>1</v>
      </c>
      <c r="U494" s="71">
        <v>0</v>
      </c>
      <c r="V494" s="71">
        <v>0</v>
      </c>
      <c r="W494" s="70">
        <v>1</v>
      </c>
      <c r="X494" s="71">
        <v>0</v>
      </c>
      <c r="Y494" s="71">
        <v>0</v>
      </c>
      <c r="Z494" s="71">
        <v>0</v>
      </c>
      <c r="AA494" s="71">
        <v>0</v>
      </c>
      <c r="AB494" s="71">
        <v>0</v>
      </c>
      <c r="AC494" s="71">
        <v>0</v>
      </c>
      <c r="AD494" s="71">
        <v>0</v>
      </c>
      <c r="AE494" s="71">
        <v>0</v>
      </c>
      <c r="AF494" s="70">
        <v>1</v>
      </c>
      <c r="AG494" s="72">
        <v>0</v>
      </c>
      <c r="AH494" s="72">
        <v>0</v>
      </c>
      <c r="AI494" s="72">
        <v>0</v>
      </c>
      <c r="AJ494" s="70">
        <v>1</v>
      </c>
      <c r="AK494" s="71">
        <v>0</v>
      </c>
      <c r="AL494" s="71">
        <v>0</v>
      </c>
      <c r="AM494" s="71">
        <v>0</v>
      </c>
      <c r="AN494" s="71">
        <v>0</v>
      </c>
      <c r="AO494" s="71">
        <v>0</v>
      </c>
      <c r="AP494" s="71">
        <v>0</v>
      </c>
      <c r="AQ494" s="71">
        <v>0</v>
      </c>
      <c r="AR494" s="71">
        <v>0</v>
      </c>
      <c r="AS494" s="71">
        <v>0</v>
      </c>
      <c r="AT494" s="73">
        <v>0</v>
      </c>
    </row>
    <row r="495" spans="1:46" x14ac:dyDescent="0.15">
      <c r="A495" s="45">
        <v>1155740</v>
      </c>
      <c r="B495" s="2">
        <v>2</v>
      </c>
      <c r="C495" s="2">
        <v>1</v>
      </c>
      <c r="D495" s="2">
        <v>4</v>
      </c>
      <c r="E495" s="2">
        <v>2</v>
      </c>
      <c r="F495" s="2">
        <v>3</v>
      </c>
      <c r="G495" s="2">
        <v>7</v>
      </c>
      <c r="H495" s="2">
        <v>0.20181755588456107</v>
      </c>
      <c r="I495" s="2">
        <v>2</v>
      </c>
      <c r="J495" s="2">
        <v>1</v>
      </c>
      <c r="K495">
        <v>-0.3523200661317254</v>
      </c>
      <c r="L495">
        <v>-0.40302774776137784</v>
      </c>
      <c r="M495">
        <v>-1.1303504652118748</v>
      </c>
      <c r="N495">
        <v>7.5315546172686001E-2</v>
      </c>
      <c r="O495">
        <v>-0.35308670861083363</v>
      </c>
      <c r="P495">
        <v>-3.0443601895303839E-2</v>
      </c>
      <c r="Q495">
        <v>1.3945073485122423</v>
      </c>
      <c r="R495">
        <v>0.34148832819508174</v>
      </c>
      <c r="S495">
        <v>-0.36084791257996607</v>
      </c>
      <c r="T495" s="71">
        <v>1</v>
      </c>
      <c r="U495" s="71">
        <v>0</v>
      </c>
      <c r="V495" s="71">
        <v>0</v>
      </c>
      <c r="W495" s="70">
        <v>0.90400000000000003</v>
      </c>
      <c r="X495" s="71">
        <v>0</v>
      </c>
      <c r="Y495" s="71">
        <v>0</v>
      </c>
      <c r="Z495" s="71">
        <v>0</v>
      </c>
      <c r="AA495" s="71">
        <v>0</v>
      </c>
      <c r="AB495" s="71">
        <v>0</v>
      </c>
      <c r="AC495" s="71">
        <v>3.2000000000000001E-2</v>
      </c>
      <c r="AD495" s="71">
        <v>0</v>
      </c>
      <c r="AE495" s="71">
        <v>6.4000000000000001E-2</v>
      </c>
      <c r="AF495" s="70">
        <v>0</v>
      </c>
      <c r="AG495" s="72">
        <v>1</v>
      </c>
      <c r="AH495" s="72">
        <v>0</v>
      </c>
      <c r="AI495" s="72">
        <v>0</v>
      </c>
      <c r="AJ495" s="70">
        <v>0.96799999999999997</v>
      </c>
      <c r="AK495" s="71">
        <v>0</v>
      </c>
      <c r="AL495" s="71">
        <v>3.2000000000000001E-2</v>
      </c>
      <c r="AM495" s="71">
        <v>0</v>
      </c>
      <c r="AN495" s="71">
        <v>0</v>
      </c>
      <c r="AO495" s="71">
        <v>0</v>
      </c>
      <c r="AP495" s="71">
        <v>0</v>
      </c>
      <c r="AQ495" s="71">
        <v>0</v>
      </c>
      <c r="AR495" s="71">
        <v>0</v>
      </c>
      <c r="AS495" s="71">
        <v>0</v>
      </c>
      <c r="AT495" s="73">
        <v>0</v>
      </c>
    </row>
    <row r="496" spans="1:46" x14ac:dyDescent="0.15">
      <c r="A496" s="45">
        <v>1155820</v>
      </c>
      <c r="B496" s="2">
        <v>1</v>
      </c>
      <c r="C496" s="2">
        <v>3</v>
      </c>
      <c r="D496" s="2">
        <v>10</v>
      </c>
      <c r="E496" s="2">
        <v>2</v>
      </c>
      <c r="F496" s="2">
        <v>4</v>
      </c>
      <c r="G496" s="2">
        <v>5</v>
      </c>
      <c r="H496" s="2">
        <v>0.20181755588456107</v>
      </c>
      <c r="I496" s="2">
        <v>4</v>
      </c>
      <c r="J496" s="2">
        <v>1</v>
      </c>
      <c r="K496">
        <v>2.3645759662273513</v>
      </c>
      <c r="L496">
        <v>0.23000012830361349</v>
      </c>
      <c r="M496">
        <v>0.8895638535612953</v>
      </c>
      <c r="N496">
        <v>2.4722399134578179</v>
      </c>
      <c r="O496">
        <v>1.8274054247388434</v>
      </c>
      <c r="P496">
        <v>5.6927843127957436</v>
      </c>
      <c r="Q496">
        <v>-3.7516168347634729E-2</v>
      </c>
      <c r="R496">
        <v>0.3175602501680484</v>
      </c>
      <c r="S496">
        <v>2.3018306262829342</v>
      </c>
      <c r="T496" s="71">
        <v>0.81927710843373491</v>
      </c>
      <c r="U496" s="71">
        <v>9.3975903614457831E-2</v>
      </c>
      <c r="V496" s="71">
        <v>8.6746987951807228E-2</v>
      </c>
      <c r="W496" s="70">
        <v>0.21606425702811244</v>
      </c>
      <c r="X496" s="71">
        <v>0</v>
      </c>
      <c r="Y496" s="71">
        <v>0</v>
      </c>
      <c r="Z496" s="71">
        <v>0</v>
      </c>
      <c r="AA496" s="71">
        <v>0.27951807228915665</v>
      </c>
      <c r="AB496" s="71">
        <v>0</v>
      </c>
      <c r="AC496" s="71">
        <v>0</v>
      </c>
      <c r="AD496" s="71">
        <v>2.6506024096385541E-2</v>
      </c>
      <c r="AE496" s="71">
        <v>0.47791164658634538</v>
      </c>
      <c r="AF496" s="70">
        <v>0.88433734939759034</v>
      </c>
      <c r="AG496" s="72">
        <v>0.11325301204819277</v>
      </c>
      <c r="AH496" s="72">
        <v>2.4096385542168677E-3</v>
      </c>
      <c r="AI496" s="72">
        <v>0</v>
      </c>
      <c r="AJ496" s="70">
        <v>0.36144578313253012</v>
      </c>
      <c r="AK496" s="71">
        <v>2.6506024096385541E-2</v>
      </c>
      <c r="AL496" s="71">
        <v>0</v>
      </c>
      <c r="AM496" s="71">
        <v>0</v>
      </c>
      <c r="AN496" s="71">
        <v>0</v>
      </c>
      <c r="AO496" s="71">
        <v>0.25301204819277107</v>
      </c>
      <c r="AP496" s="71">
        <v>0</v>
      </c>
      <c r="AQ496" s="71">
        <v>0</v>
      </c>
      <c r="AR496" s="71">
        <v>0.30361445783132529</v>
      </c>
      <c r="AS496" s="71">
        <v>2.4096385542168677E-3</v>
      </c>
      <c r="AT496" s="73">
        <v>5.3012048192771083E-2</v>
      </c>
    </row>
    <row r="497" spans="1:46" x14ac:dyDescent="0.15">
      <c r="A497" s="45">
        <v>1155870</v>
      </c>
      <c r="B497" s="2">
        <v>1</v>
      </c>
      <c r="C497" s="2">
        <v>3</v>
      </c>
      <c r="D497" s="2">
        <v>4</v>
      </c>
      <c r="E497" s="2">
        <v>2</v>
      </c>
      <c r="F497" s="2">
        <v>4</v>
      </c>
      <c r="G497" s="2">
        <v>8</v>
      </c>
      <c r="H497" s="2">
        <v>0.20181755588456107</v>
      </c>
      <c r="I497" s="2">
        <v>2</v>
      </c>
      <c r="J497" s="2">
        <v>1</v>
      </c>
      <c r="K497">
        <v>0.43645620132736135</v>
      </c>
      <c r="L497">
        <v>0.86302800436860483</v>
      </c>
      <c r="M497">
        <v>1.0819366458254067</v>
      </c>
      <c r="N497">
        <v>-0.34937440883622328</v>
      </c>
      <c r="O497">
        <v>0.90930347385476884</v>
      </c>
      <c r="P497">
        <v>0.64384311750295886</v>
      </c>
      <c r="Q497">
        <v>-0.33668978362647312</v>
      </c>
      <c r="R497">
        <v>-0.88159283461650773</v>
      </c>
      <c r="S497">
        <v>2.373326323507158</v>
      </c>
      <c r="T497" s="71">
        <v>0.96739130434782605</v>
      </c>
      <c r="U497" s="71">
        <v>0</v>
      </c>
      <c r="V497" s="71">
        <v>3.2608695652173912E-2</v>
      </c>
      <c r="W497" s="70">
        <v>3.8043478260869568E-2</v>
      </c>
      <c r="X497" s="71">
        <v>0</v>
      </c>
      <c r="Y497" s="71">
        <v>0</v>
      </c>
      <c r="Z497" s="71">
        <v>0</v>
      </c>
      <c r="AA497" s="71">
        <v>0.22010869565217392</v>
      </c>
      <c r="AB497" s="71">
        <v>8.152173913043478E-3</v>
      </c>
      <c r="AC497" s="71">
        <v>0</v>
      </c>
      <c r="AD497" s="71">
        <v>0.24456521739130435</v>
      </c>
      <c r="AE497" s="71">
        <v>0.4891304347826087</v>
      </c>
      <c r="AF497" s="70">
        <v>0.97010869565217395</v>
      </c>
      <c r="AG497" s="72">
        <v>2.9891304347826088E-2</v>
      </c>
      <c r="AH497" s="72">
        <v>0</v>
      </c>
      <c r="AI497" s="72">
        <v>0</v>
      </c>
      <c r="AJ497" s="70">
        <v>7.880434782608696E-2</v>
      </c>
      <c r="AK497" s="71">
        <v>0.40217391304347827</v>
      </c>
      <c r="AL497" s="71">
        <v>1.6304347826086956E-2</v>
      </c>
      <c r="AM497" s="71">
        <v>1.6304347826086956E-2</v>
      </c>
      <c r="AN497" s="71">
        <v>0</v>
      </c>
      <c r="AO497" s="71">
        <v>6.5217391304347824E-2</v>
      </c>
      <c r="AP497" s="71">
        <v>8.152173913043478E-3</v>
      </c>
      <c r="AQ497" s="71">
        <v>1.6304347826086956E-2</v>
      </c>
      <c r="AR497" s="71">
        <v>0.35597826086956524</v>
      </c>
      <c r="AS497" s="71">
        <v>0</v>
      </c>
      <c r="AT497" s="73">
        <v>4.0760869565217392E-2</v>
      </c>
    </row>
    <row r="498" spans="1:46" x14ac:dyDescent="0.15">
      <c r="A498" s="45">
        <v>1155960</v>
      </c>
      <c r="B498" s="2">
        <v>1</v>
      </c>
      <c r="C498" s="2">
        <v>1</v>
      </c>
      <c r="D498" s="2">
        <v>10</v>
      </c>
      <c r="E498" s="2">
        <v>2</v>
      </c>
      <c r="F498" s="2">
        <v>4</v>
      </c>
      <c r="G498" s="2">
        <v>7</v>
      </c>
      <c r="H498" s="2">
        <v>-0.93518275895803515</v>
      </c>
      <c r="I498" s="2">
        <v>4</v>
      </c>
      <c r="J498" s="2">
        <v>1</v>
      </c>
      <c r="K498">
        <v>0.17353077884099913</v>
      </c>
      <c r="L498">
        <v>-1.6690834998913606</v>
      </c>
      <c r="M498">
        <v>-1.3227232574759862</v>
      </c>
      <c r="N498">
        <v>-1.4561421703745929</v>
      </c>
      <c r="O498">
        <v>-1.6728582630066908</v>
      </c>
      <c r="P498">
        <v>-1.4328014557571818</v>
      </c>
      <c r="Q498">
        <v>-0.62107534948088228</v>
      </c>
      <c r="R498">
        <v>-0.46249509351323581</v>
      </c>
      <c r="S498">
        <v>4.4199448420194645E-2</v>
      </c>
      <c r="T498" s="71">
        <v>1</v>
      </c>
      <c r="U498" s="71">
        <v>0</v>
      </c>
      <c r="V498" s="71">
        <v>0</v>
      </c>
      <c r="W498" s="70">
        <v>0</v>
      </c>
      <c r="X498" s="71">
        <v>0</v>
      </c>
      <c r="Y498" s="71">
        <v>0</v>
      </c>
      <c r="Z498" s="71">
        <v>0</v>
      </c>
      <c r="AA498" s="71">
        <v>0</v>
      </c>
      <c r="AB498" s="71">
        <v>0</v>
      </c>
      <c r="AC498" s="71">
        <v>0</v>
      </c>
      <c r="AD498" s="71">
        <v>0</v>
      </c>
      <c r="AE498" s="71">
        <v>1</v>
      </c>
      <c r="AF498" s="70">
        <v>1</v>
      </c>
      <c r="AG498" s="72">
        <v>0</v>
      </c>
      <c r="AH498" s="72">
        <v>0</v>
      </c>
      <c r="AI498" s="72">
        <v>0</v>
      </c>
      <c r="AJ498" s="70">
        <v>0</v>
      </c>
      <c r="AK498" s="71">
        <v>0</v>
      </c>
      <c r="AL498" s="71">
        <v>1</v>
      </c>
      <c r="AM498" s="71">
        <v>0</v>
      </c>
      <c r="AN498" s="71">
        <v>0</v>
      </c>
      <c r="AO498" s="71">
        <v>0</v>
      </c>
      <c r="AP498" s="71">
        <v>0</v>
      </c>
      <c r="AQ498" s="71">
        <v>0</v>
      </c>
      <c r="AR498" s="71">
        <v>0</v>
      </c>
      <c r="AS498" s="71">
        <v>0</v>
      </c>
      <c r="AT498" s="73">
        <v>0</v>
      </c>
    </row>
    <row r="499" spans="1:46" x14ac:dyDescent="0.15">
      <c r="A499" s="45">
        <v>1156020</v>
      </c>
      <c r="B499" s="2">
        <v>1</v>
      </c>
      <c r="C499" s="2">
        <v>3</v>
      </c>
      <c r="D499" s="2">
        <v>10</v>
      </c>
      <c r="E499" s="2">
        <v>2</v>
      </c>
      <c r="F499" s="2">
        <v>3</v>
      </c>
      <c r="G499" s="2">
        <v>7</v>
      </c>
      <c r="H499" s="2">
        <v>0.20181755588456107</v>
      </c>
      <c r="I499" s="2">
        <v>2</v>
      </c>
      <c r="J499" s="2">
        <v>1</v>
      </c>
      <c r="K499">
        <v>0.6993816238137236</v>
      </c>
      <c r="L499">
        <v>2.1290837564985874</v>
      </c>
      <c r="M499">
        <v>4.4484605104473571</v>
      </c>
      <c r="N499">
        <v>-0.2052372119847147</v>
      </c>
      <c r="O499">
        <v>2.5159818879018991</v>
      </c>
      <c r="P499">
        <v>0.22613636555330449</v>
      </c>
      <c r="Q499">
        <v>-0.54057588688822289</v>
      </c>
      <c r="R499">
        <v>-1.1153296319403896</v>
      </c>
      <c r="S499">
        <v>0.81752459217587037</v>
      </c>
      <c r="T499" s="71">
        <v>0.8522286821705426</v>
      </c>
      <c r="U499" s="71">
        <v>1.937984496124031E-2</v>
      </c>
      <c r="V499" s="71">
        <v>0.12839147286821706</v>
      </c>
      <c r="W499" s="70">
        <v>4.6027131782945735E-2</v>
      </c>
      <c r="X499" s="71">
        <v>2.9069767441860465E-2</v>
      </c>
      <c r="Y499" s="71">
        <v>1.4534883720930232E-2</v>
      </c>
      <c r="Z499" s="71">
        <v>0</v>
      </c>
      <c r="AA499" s="71">
        <v>0</v>
      </c>
      <c r="AB499" s="71">
        <v>2.9069767441860465E-2</v>
      </c>
      <c r="AC499" s="71">
        <v>3.875968992248062E-2</v>
      </c>
      <c r="AD499" s="71">
        <v>5.0872093023255814E-2</v>
      </c>
      <c r="AE499" s="71">
        <v>0.79166666666666663</v>
      </c>
      <c r="AF499" s="70">
        <v>0.67538759689922478</v>
      </c>
      <c r="AG499" s="72">
        <v>0.27858527131782945</v>
      </c>
      <c r="AH499" s="72">
        <v>2.9069767441860465E-2</v>
      </c>
      <c r="AI499" s="72">
        <v>1.695736434108527E-2</v>
      </c>
      <c r="AJ499" s="70">
        <v>0.39970930232558138</v>
      </c>
      <c r="AK499" s="71">
        <v>0.12839147286821706</v>
      </c>
      <c r="AL499" s="71">
        <v>3.875968992248062E-2</v>
      </c>
      <c r="AM499" s="71">
        <v>6.5406976744186052E-2</v>
      </c>
      <c r="AN499" s="71">
        <v>7.7519379844961239E-2</v>
      </c>
      <c r="AO499" s="71">
        <v>0</v>
      </c>
      <c r="AP499" s="71">
        <v>2.9069767441860465E-2</v>
      </c>
      <c r="AQ499" s="71">
        <v>2.9069767441860465E-2</v>
      </c>
      <c r="AR499" s="71">
        <v>0</v>
      </c>
      <c r="AS499" s="71">
        <v>2.9069767441860465E-2</v>
      </c>
      <c r="AT499" s="73">
        <v>0.20300387596899225</v>
      </c>
    </row>
    <row r="500" spans="1:46" x14ac:dyDescent="0.15">
      <c r="A500" s="45">
        <v>1156100</v>
      </c>
      <c r="B500" s="2">
        <v>2</v>
      </c>
      <c r="C500" s="2">
        <v>1</v>
      </c>
      <c r="D500" s="2">
        <v>10</v>
      </c>
      <c r="E500" s="2">
        <v>2</v>
      </c>
      <c r="F500" s="2">
        <v>4</v>
      </c>
      <c r="G500" s="2">
        <v>6</v>
      </c>
      <c r="H500" s="2">
        <v>4.1813186578336481</v>
      </c>
      <c r="I500" s="2">
        <v>2</v>
      </c>
      <c r="J500" s="2">
        <v>1</v>
      </c>
      <c r="K500">
        <v>0.6993816238137236</v>
      </c>
      <c r="L500">
        <v>0.86302800436860483</v>
      </c>
      <c r="M500">
        <v>1.6590550226177412</v>
      </c>
      <c r="N500">
        <v>1.4684272925276689</v>
      </c>
      <c r="O500">
        <v>0.79454072999425951</v>
      </c>
      <c r="P500">
        <v>1.4285294257195769</v>
      </c>
      <c r="Q500">
        <v>-0.48146788987962691</v>
      </c>
      <c r="R500">
        <v>0.41518680851834433</v>
      </c>
      <c r="S500">
        <v>-0.18489520242108412</v>
      </c>
      <c r="T500" s="71">
        <v>1</v>
      </c>
      <c r="U500" s="71">
        <v>0</v>
      </c>
      <c r="V500" s="71">
        <v>0</v>
      </c>
      <c r="W500" s="70">
        <v>9.6463022508038579E-2</v>
      </c>
      <c r="X500" s="71">
        <v>0</v>
      </c>
      <c r="Y500" s="71">
        <v>2.8938906752411574E-2</v>
      </c>
      <c r="Z500" s="71">
        <v>0.27867095391211144</v>
      </c>
      <c r="AA500" s="71">
        <v>0</v>
      </c>
      <c r="AB500" s="71">
        <v>0</v>
      </c>
      <c r="AC500" s="71">
        <v>7.7170418006430874E-2</v>
      </c>
      <c r="AD500" s="71">
        <v>0</v>
      </c>
      <c r="AE500" s="71">
        <v>0.5187566988210075</v>
      </c>
      <c r="AF500" s="70">
        <v>0.12111468381564845</v>
      </c>
      <c r="AG500" s="72">
        <v>0.87888531618435151</v>
      </c>
      <c r="AH500" s="72">
        <v>0</v>
      </c>
      <c r="AI500" s="72">
        <v>0</v>
      </c>
      <c r="AJ500" s="70">
        <v>0.62808145766345125</v>
      </c>
      <c r="AK500" s="71">
        <v>2.5723472668810289E-2</v>
      </c>
      <c r="AL500" s="71">
        <v>0.10610932475884244</v>
      </c>
      <c r="AM500" s="71">
        <v>0.21436227224008575</v>
      </c>
      <c r="AN500" s="71">
        <v>0</v>
      </c>
      <c r="AO500" s="71">
        <v>0</v>
      </c>
      <c r="AP500" s="71">
        <v>0</v>
      </c>
      <c r="AQ500" s="71">
        <v>0</v>
      </c>
      <c r="AR500" s="71">
        <v>0</v>
      </c>
      <c r="AS500" s="71">
        <v>0</v>
      </c>
      <c r="AT500" s="73">
        <v>2.5723472668810289E-2</v>
      </c>
    </row>
    <row r="501" spans="1:46" x14ac:dyDescent="0.15">
      <c r="A501" s="45">
        <v>1156150</v>
      </c>
      <c r="B501" s="2">
        <v>1</v>
      </c>
      <c r="C501" s="2">
        <v>1</v>
      </c>
      <c r="D501" s="2">
        <v>4</v>
      </c>
      <c r="E501" s="2">
        <v>2</v>
      </c>
      <c r="F501" s="2">
        <v>2</v>
      </c>
      <c r="G501" s="2">
        <v>7</v>
      </c>
      <c r="H501" s="2">
        <v>-0.36668260153673704</v>
      </c>
      <c r="I501" s="2">
        <v>2</v>
      </c>
      <c r="J501" s="2">
        <v>1</v>
      </c>
      <c r="K501">
        <v>0.17353077884099913</v>
      </c>
      <c r="L501">
        <v>1.4960558804335962</v>
      </c>
      <c r="M501">
        <v>1.0819366458254067</v>
      </c>
      <c r="N501">
        <v>-0.11772534246772733</v>
      </c>
      <c r="O501">
        <v>0.27810838262196763</v>
      </c>
      <c r="P501">
        <v>-0.11904634881875313</v>
      </c>
      <c r="Q501">
        <v>-0.49310184484639813</v>
      </c>
      <c r="R501">
        <v>-0.44016222068800481</v>
      </c>
      <c r="S501">
        <v>-0.16893862982257382</v>
      </c>
      <c r="T501" s="71">
        <v>0.98636363636363633</v>
      </c>
      <c r="U501" s="71">
        <v>1.3636363636363636E-2</v>
      </c>
      <c r="V501" s="71">
        <v>0</v>
      </c>
      <c r="W501" s="70">
        <v>0.30227272727272725</v>
      </c>
      <c r="X501" s="71">
        <v>6.8181818181818177E-2</v>
      </c>
      <c r="Y501" s="71">
        <v>1.3636363636363636E-2</v>
      </c>
      <c r="Z501" s="71">
        <v>3.6363636363636362E-2</v>
      </c>
      <c r="AA501" s="71">
        <v>1.3636363636363636E-2</v>
      </c>
      <c r="AB501" s="71">
        <v>0</v>
      </c>
      <c r="AC501" s="71">
        <v>0</v>
      </c>
      <c r="AD501" s="71">
        <v>0</v>
      </c>
      <c r="AE501" s="71">
        <v>0.56590909090909092</v>
      </c>
      <c r="AF501" s="70">
        <v>0.18863636363636363</v>
      </c>
      <c r="AG501" s="72">
        <v>0.57954545454545459</v>
      </c>
      <c r="AH501" s="72">
        <v>6.8181818181818177E-2</v>
      </c>
      <c r="AI501" s="72">
        <v>0.16363636363636364</v>
      </c>
      <c r="AJ501" s="70">
        <v>0.66136363636363638</v>
      </c>
      <c r="AK501" s="71">
        <v>0</v>
      </c>
      <c r="AL501" s="71">
        <v>3.6363636363636362E-2</v>
      </c>
      <c r="AM501" s="71">
        <v>0.15681818181818183</v>
      </c>
      <c r="AN501" s="71">
        <v>9.0909090909090905E-3</v>
      </c>
      <c r="AO501" s="71">
        <v>4.0909090909090909E-2</v>
      </c>
      <c r="AP501" s="71">
        <v>0</v>
      </c>
      <c r="AQ501" s="71">
        <v>0</v>
      </c>
      <c r="AR501" s="71">
        <v>1.3636363636363636E-2</v>
      </c>
      <c r="AS501" s="71">
        <v>6.8181818181818177E-2</v>
      </c>
      <c r="AT501" s="73">
        <v>1.3636363636363636E-2</v>
      </c>
    </row>
    <row r="502" spans="1:46" x14ac:dyDescent="0.15">
      <c r="A502" s="45">
        <v>1156220</v>
      </c>
      <c r="B502" s="2">
        <v>3</v>
      </c>
      <c r="C502" s="2">
        <v>3</v>
      </c>
      <c r="D502" s="2">
        <v>10</v>
      </c>
      <c r="E502" s="2">
        <v>2</v>
      </c>
      <c r="F502" s="2">
        <v>3</v>
      </c>
      <c r="G502" s="2">
        <v>5</v>
      </c>
      <c r="H502" s="2">
        <v>-0.36668260153673704</v>
      </c>
      <c r="I502" s="2">
        <v>4</v>
      </c>
      <c r="J502" s="2">
        <v>1</v>
      </c>
      <c r="K502">
        <v>-1.4916635635726285</v>
      </c>
      <c r="L502">
        <v>0.23000012830361349</v>
      </c>
      <c r="M502">
        <v>-7.2300107759261906E-2</v>
      </c>
      <c r="N502">
        <v>-0.14024677947577555</v>
      </c>
      <c r="O502">
        <v>-0.35308670861083363</v>
      </c>
      <c r="P502">
        <v>-0.58640460814979078</v>
      </c>
      <c r="Q502">
        <v>-0.36512834021191398</v>
      </c>
      <c r="R502">
        <v>7.2153881922795343E-2</v>
      </c>
      <c r="S502">
        <v>-1.1392979624128416</v>
      </c>
      <c r="T502" s="71">
        <v>1</v>
      </c>
      <c r="U502" s="71">
        <v>0</v>
      </c>
      <c r="V502" s="71">
        <v>0</v>
      </c>
      <c r="W502" s="70">
        <v>0</v>
      </c>
      <c r="X502" s="71">
        <v>0.69284064665127021</v>
      </c>
      <c r="Y502" s="71">
        <v>0</v>
      </c>
      <c r="Z502" s="71">
        <v>3.695150115473441E-2</v>
      </c>
      <c r="AA502" s="71">
        <v>0</v>
      </c>
      <c r="AB502" s="71">
        <v>0</v>
      </c>
      <c r="AC502" s="71">
        <v>9.2378752886836026E-3</v>
      </c>
      <c r="AD502" s="71">
        <v>0</v>
      </c>
      <c r="AE502" s="71">
        <v>0.26096997690531176</v>
      </c>
      <c r="AF502" s="70">
        <v>0.15935334872979215</v>
      </c>
      <c r="AG502" s="72">
        <v>0.14780600461893764</v>
      </c>
      <c r="AH502" s="72">
        <v>0.69284064665127021</v>
      </c>
      <c r="AI502" s="72">
        <v>0</v>
      </c>
      <c r="AJ502" s="70">
        <v>4.6189376443418015E-2</v>
      </c>
      <c r="AK502" s="71">
        <v>6.4665127020785224E-2</v>
      </c>
      <c r="AL502" s="71">
        <v>0.14087759815242495</v>
      </c>
      <c r="AM502" s="71">
        <v>0</v>
      </c>
      <c r="AN502" s="71">
        <v>5.5427251732101619E-2</v>
      </c>
      <c r="AO502" s="71">
        <v>0</v>
      </c>
      <c r="AP502" s="71">
        <v>0</v>
      </c>
      <c r="AQ502" s="71">
        <v>0</v>
      </c>
      <c r="AR502" s="71">
        <v>0</v>
      </c>
      <c r="AS502" s="71">
        <v>0.69284064665127021</v>
      </c>
      <c r="AT502" s="73">
        <v>0</v>
      </c>
    </row>
    <row r="503" spans="1:46" x14ac:dyDescent="0.15">
      <c r="A503" s="45">
        <v>1156240</v>
      </c>
      <c r="B503" s="2">
        <v>2</v>
      </c>
      <c r="C503" s="2">
        <v>3</v>
      </c>
      <c r="D503" s="2">
        <v>10</v>
      </c>
      <c r="E503" s="2">
        <v>2</v>
      </c>
      <c r="F503" s="2">
        <v>3</v>
      </c>
      <c r="G503" s="2">
        <v>5</v>
      </c>
      <c r="H503" s="2">
        <v>-0.36668260153673704</v>
      </c>
      <c r="I503" s="2">
        <v>4</v>
      </c>
      <c r="J503" s="2">
        <v>1</v>
      </c>
      <c r="K503">
        <v>0.17353077884099913</v>
      </c>
      <c r="L503">
        <v>2.1290837564985874</v>
      </c>
      <c r="M503">
        <v>1.7552414187497969</v>
      </c>
      <c r="N503">
        <v>-0.272158053380058</v>
      </c>
      <c r="O503">
        <v>0.85192210192451423</v>
      </c>
      <c r="P503">
        <v>1.37162336320383E-2</v>
      </c>
      <c r="Q503">
        <v>-0.4855739916326049</v>
      </c>
      <c r="R503">
        <v>-0.8120531029516348</v>
      </c>
      <c r="S503">
        <v>0.51721999883164205</v>
      </c>
      <c r="T503" s="71">
        <v>0.76020408163265307</v>
      </c>
      <c r="U503" s="71">
        <v>0.21428571428571427</v>
      </c>
      <c r="V503" s="71">
        <v>2.5510204081632654E-2</v>
      </c>
      <c r="W503" s="70">
        <v>0.12755102040816327</v>
      </c>
      <c r="X503" s="71">
        <v>0</v>
      </c>
      <c r="Y503" s="71">
        <v>4.5918367346938778E-2</v>
      </c>
      <c r="Z503" s="71">
        <v>0</v>
      </c>
      <c r="AA503" s="71">
        <v>2.2959183673469389E-2</v>
      </c>
      <c r="AB503" s="71">
        <v>2.2959183673469389E-2</v>
      </c>
      <c r="AC503" s="71">
        <v>2.0408163265306121E-2</v>
      </c>
      <c r="AD503" s="71">
        <v>4.5918367346938778E-2</v>
      </c>
      <c r="AE503" s="71">
        <v>0.7142857142857143</v>
      </c>
      <c r="AF503" s="70">
        <v>0.51530612244897955</v>
      </c>
      <c r="AG503" s="72">
        <v>0.48469387755102039</v>
      </c>
      <c r="AH503" s="72">
        <v>0</v>
      </c>
      <c r="AI503" s="72">
        <v>0</v>
      </c>
      <c r="AJ503" s="70">
        <v>0.20408163265306123</v>
      </c>
      <c r="AK503" s="71">
        <v>6.1224489795918366E-2</v>
      </c>
      <c r="AL503" s="71">
        <v>2.8061224489795918E-2</v>
      </c>
      <c r="AM503" s="71">
        <v>0.17857142857142858</v>
      </c>
      <c r="AN503" s="71">
        <v>0</v>
      </c>
      <c r="AO503" s="71">
        <v>7.6530612244897961E-2</v>
      </c>
      <c r="AP503" s="71">
        <v>2.2959183673469389E-2</v>
      </c>
      <c r="AQ503" s="71">
        <v>2.2959183673469389E-2</v>
      </c>
      <c r="AR503" s="71">
        <v>2.2959183673469389E-2</v>
      </c>
      <c r="AS503" s="71">
        <v>0</v>
      </c>
      <c r="AT503" s="73">
        <v>0.38265306122448978</v>
      </c>
    </row>
    <row r="504" spans="1:46" x14ac:dyDescent="0.15">
      <c r="A504" s="45">
        <v>1156290</v>
      </c>
      <c r="B504" s="2">
        <v>1</v>
      </c>
      <c r="C504" s="2">
        <v>3</v>
      </c>
      <c r="D504" s="2">
        <v>10</v>
      </c>
      <c r="E504" s="2">
        <v>2</v>
      </c>
      <c r="F504" s="2">
        <v>3</v>
      </c>
      <c r="G504" s="2">
        <v>7</v>
      </c>
      <c r="H504" s="2">
        <v>-0.36668260153673704</v>
      </c>
      <c r="I504" s="2">
        <v>2</v>
      </c>
      <c r="J504" s="2">
        <v>1</v>
      </c>
      <c r="K504">
        <v>1.8387251212546267</v>
      </c>
      <c r="L504">
        <v>-0.40302774776137784</v>
      </c>
      <c r="M504">
        <v>-7.2300107759261906E-2</v>
      </c>
      <c r="N504">
        <v>-0.26894070523605107</v>
      </c>
      <c r="O504">
        <v>-0.2383239647503243</v>
      </c>
      <c r="P504">
        <v>-0.34069475406175886</v>
      </c>
      <c r="Q504">
        <v>-0.31393893835812037</v>
      </c>
      <c r="R504">
        <v>-0.20566705602307872</v>
      </c>
      <c r="S504">
        <v>-0.34331590229195735</v>
      </c>
      <c r="T504" s="71">
        <v>0.89312977099236646</v>
      </c>
      <c r="U504" s="71">
        <v>0</v>
      </c>
      <c r="V504" s="71">
        <v>0.10687022900763359</v>
      </c>
      <c r="W504" s="70">
        <v>0</v>
      </c>
      <c r="X504" s="71">
        <v>0</v>
      </c>
      <c r="Y504" s="71">
        <v>0</v>
      </c>
      <c r="Z504" s="71">
        <v>0.28498727735368956</v>
      </c>
      <c r="AA504" s="71">
        <v>0</v>
      </c>
      <c r="AB504" s="71">
        <v>4.5801526717557252E-2</v>
      </c>
      <c r="AC504" s="71">
        <v>0</v>
      </c>
      <c r="AD504" s="71">
        <v>0</v>
      </c>
      <c r="AE504" s="71">
        <v>0.66921119592875322</v>
      </c>
      <c r="AF504" s="70">
        <v>3.0534351145038167E-2</v>
      </c>
      <c r="AG504" s="72">
        <v>0.96946564885496178</v>
      </c>
      <c r="AH504" s="72">
        <v>0</v>
      </c>
      <c r="AI504" s="72">
        <v>0</v>
      </c>
      <c r="AJ504" s="70">
        <v>0.82697201017811706</v>
      </c>
      <c r="AK504" s="71">
        <v>0</v>
      </c>
      <c r="AL504" s="71">
        <v>2.5445292620865138E-2</v>
      </c>
      <c r="AM504" s="71">
        <v>0</v>
      </c>
      <c r="AN504" s="71">
        <v>0</v>
      </c>
      <c r="AO504" s="71">
        <v>0</v>
      </c>
      <c r="AP504" s="71">
        <v>0.1475826972010178</v>
      </c>
      <c r="AQ504" s="71">
        <v>0</v>
      </c>
      <c r="AR504" s="71">
        <v>0</v>
      </c>
      <c r="AS504" s="71">
        <v>0</v>
      </c>
      <c r="AT504" s="73">
        <v>0</v>
      </c>
    </row>
    <row r="505" spans="1:46" x14ac:dyDescent="0.15">
      <c r="A505" s="45">
        <v>1156520</v>
      </c>
      <c r="B505" s="2">
        <v>1</v>
      </c>
      <c r="C505" s="2">
        <v>1</v>
      </c>
      <c r="D505" s="2">
        <v>5</v>
      </c>
      <c r="E505" s="2">
        <v>2</v>
      </c>
      <c r="F505" s="2">
        <v>3</v>
      </c>
      <c r="G505" s="2">
        <v>8</v>
      </c>
      <c r="H505" s="2">
        <v>-0.36668260153673704</v>
      </c>
      <c r="I505" s="2">
        <v>2</v>
      </c>
      <c r="J505" s="2">
        <v>1</v>
      </c>
      <c r="K505">
        <v>0.17353077884099913</v>
      </c>
      <c r="L505">
        <v>0.23000012830361349</v>
      </c>
      <c r="M505">
        <v>0.21625908063690524</v>
      </c>
      <c r="N505">
        <v>-0.13702943133176865</v>
      </c>
      <c r="O505">
        <v>0.50763387034298624</v>
      </c>
      <c r="P505">
        <v>6.8066800434920929E-2</v>
      </c>
      <c r="Q505">
        <v>-0.15183916582110715</v>
      </c>
      <c r="R505">
        <v>-0.57806771038380644</v>
      </c>
      <c r="S505">
        <v>0.27936853864985156</v>
      </c>
      <c r="T505" s="71">
        <v>0.9447004608294931</v>
      </c>
      <c r="U505" s="71">
        <v>5.5299539170506916E-2</v>
      </c>
      <c r="V505" s="71">
        <v>0</v>
      </c>
      <c r="W505" s="70">
        <v>0.56221198156682028</v>
      </c>
      <c r="X505" s="71">
        <v>0</v>
      </c>
      <c r="Y505" s="71">
        <v>6.2211981566820278E-2</v>
      </c>
      <c r="Z505" s="71">
        <v>0</v>
      </c>
      <c r="AA505" s="71">
        <v>0</v>
      </c>
      <c r="AB505" s="71">
        <v>1.3824884792626729E-2</v>
      </c>
      <c r="AC505" s="71">
        <v>0</v>
      </c>
      <c r="AD505" s="71">
        <v>0</v>
      </c>
      <c r="AE505" s="71">
        <v>0.36175115207373271</v>
      </c>
      <c r="AF505" s="70">
        <v>0.16359447004608296</v>
      </c>
      <c r="AG505" s="72">
        <v>0.83640552995391704</v>
      </c>
      <c r="AH505" s="72">
        <v>0</v>
      </c>
      <c r="AI505" s="72">
        <v>0</v>
      </c>
      <c r="AJ505" s="70">
        <v>0.77880184331797231</v>
      </c>
      <c r="AK505" s="71">
        <v>0</v>
      </c>
      <c r="AL505" s="71">
        <v>2.7649769585253458E-2</v>
      </c>
      <c r="AM505" s="71">
        <v>0.12442396313364056</v>
      </c>
      <c r="AN505" s="71">
        <v>0</v>
      </c>
      <c r="AO505" s="71">
        <v>3.2258064516129031E-2</v>
      </c>
      <c r="AP505" s="71">
        <v>1.3824884792626729E-2</v>
      </c>
      <c r="AQ505" s="71">
        <v>0</v>
      </c>
      <c r="AR505" s="71">
        <v>0</v>
      </c>
      <c r="AS505" s="71">
        <v>0</v>
      </c>
      <c r="AT505" s="73">
        <v>2.3041474654377881E-2</v>
      </c>
    </row>
    <row r="506" spans="1:46" x14ac:dyDescent="0.15">
      <c r="A506" s="45">
        <v>1156690</v>
      </c>
      <c r="B506" s="2">
        <v>1</v>
      </c>
      <c r="C506" s="2">
        <v>1</v>
      </c>
      <c r="D506" s="2">
        <v>15</v>
      </c>
      <c r="E506" s="2">
        <v>2</v>
      </c>
      <c r="F506" s="2">
        <v>3</v>
      </c>
      <c r="G506" s="2">
        <v>8</v>
      </c>
      <c r="H506" s="2">
        <v>-0.36668260153673704</v>
      </c>
      <c r="I506" s="2">
        <v>3</v>
      </c>
      <c r="J506" s="2">
        <v>1</v>
      </c>
      <c r="K506">
        <v>1.4005160837773563</v>
      </c>
      <c r="L506">
        <v>-0.40302774776137784</v>
      </c>
      <c r="M506">
        <v>2.3886288372793812E-2</v>
      </c>
      <c r="N506">
        <v>-1.0571910005177387</v>
      </c>
      <c r="O506">
        <v>-0.46784945247134291</v>
      </c>
      <c r="P506">
        <v>-0.95780014796948876</v>
      </c>
      <c r="Q506">
        <v>-0.45311012464812184</v>
      </c>
      <c r="R506">
        <v>-1.0217879086146742</v>
      </c>
      <c r="S506">
        <v>0.38720290073973468</v>
      </c>
      <c r="T506" s="71">
        <v>1</v>
      </c>
      <c r="U506" s="71">
        <v>0</v>
      </c>
      <c r="V506" s="71">
        <v>0</v>
      </c>
      <c r="W506" s="70">
        <v>0</v>
      </c>
      <c r="X506" s="71">
        <v>0</v>
      </c>
      <c r="Y506" s="71">
        <v>4.0540540540540543E-2</v>
      </c>
      <c r="Z506" s="71">
        <v>0</v>
      </c>
      <c r="AA506" s="71">
        <v>0</v>
      </c>
      <c r="AB506" s="71">
        <v>2.0270270270270271E-2</v>
      </c>
      <c r="AC506" s="71">
        <v>0</v>
      </c>
      <c r="AD506" s="71">
        <v>0</v>
      </c>
      <c r="AE506" s="71">
        <v>0.93918918918918914</v>
      </c>
      <c r="AF506" s="70">
        <v>0.73648648648648651</v>
      </c>
      <c r="AG506" s="72">
        <v>0.26351351351351349</v>
      </c>
      <c r="AH506" s="72">
        <v>0</v>
      </c>
      <c r="AI506" s="72">
        <v>0</v>
      </c>
      <c r="AJ506" s="70">
        <v>0.27027027027027029</v>
      </c>
      <c r="AK506" s="71">
        <v>0</v>
      </c>
      <c r="AL506" s="71">
        <v>0.48648648648648651</v>
      </c>
      <c r="AM506" s="71">
        <v>0.22297297297297297</v>
      </c>
      <c r="AN506" s="71">
        <v>0</v>
      </c>
      <c r="AO506" s="71">
        <v>0</v>
      </c>
      <c r="AP506" s="71">
        <v>2.0270270270270271E-2</v>
      </c>
      <c r="AQ506" s="71">
        <v>0</v>
      </c>
      <c r="AR506" s="71">
        <v>0</v>
      </c>
      <c r="AS506" s="71">
        <v>0</v>
      </c>
      <c r="AT506" s="73">
        <v>0</v>
      </c>
    </row>
    <row r="507" spans="1:46" x14ac:dyDescent="0.15">
      <c r="A507" s="45">
        <v>1156770</v>
      </c>
      <c r="B507" s="2">
        <v>1</v>
      </c>
      <c r="C507" s="2">
        <v>1</v>
      </c>
      <c r="D507" s="2">
        <v>8</v>
      </c>
      <c r="E507" s="2">
        <v>2</v>
      </c>
      <c r="F507" s="2">
        <v>3</v>
      </c>
      <c r="G507" s="2">
        <v>5</v>
      </c>
      <c r="H507" s="2">
        <v>-0.36668260153673704</v>
      </c>
      <c r="I507" s="2">
        <v>2</v>
      </c>
      <c r="J507" s="2">
        <v>1</v>
      </c>
      <c r="K507">
        <v>0.6993816238137236</v>
      </c>
      <c r="L507">
        <v>-1.6690834998913606</v>
      </c>
      <c r="M507">
        <v>-1.1303504652118748</v>
      </c>
      <c r="N507">
        <v>-0.38154789027629221</v>
      </c>
      <c r="O507">
        <v>-0.52523082440159763</v>
      </c>
      <c r="P507">
        <v>0.41172090511564757</v>
      </c>
      <c r="Q507">
        <v>1.1065669630846531</v>
      </c>
      <c r="R507">
        <v>-3.3094856919020789E-2</v>
      </c>
      <c r="S507">
        <v>1.9159635390667125</v>
      </c>
      <c r="T507" s="71">
        <v>1</v>
      </c>
      <c r="U507" s="71">
        <v>0</v>
      </c>
      <c r="V507" s="71">
        <v>0</v>
      </c>
      <c r="W507" s="70">
        <v>0</v>
      </c>
      <c r="X507" s="71">
        <v>0</v>
      </c>
      <c r="Y507" s="71">
        <v>0</v>
      </c>
      <c r="Z507" s="71">
        <v>0</v>
      </c>
      <c r="AA507" s="71">
        <v>0</v>
      </c>
      <c r="AB507" s="71">
        <v>0</v>
      </c>
      <c r="AC507" s="71">
        <v>0</v>
      </c>
      <c r="AD507" s="71">
        <v>0</v>
      </c>
      <c r="AE507" s="71">
        <v>1</v>
      </c>
      <c r="AF507" s="70">
        <v>1</v>
      </c>
      <c r="AG507" s="72">
        <v>0</v>
      </c>
      <c r="AH507" s="72">
        <v>0</v>
      </c>
      <c r="AI507" s="72">
        <v>0</v>
      </c>
      <c r="AJ507" s="70">
        <v>0.97206703910614523</v>
      </c>
      <c r="AK507" s="71">
        <v>0</v>
      </c>
      <c r="AL507" s="71">
        <v>2.7932960893854747E-2</v>
      </c>
      <c r="AM507" s="71">
        <v>0</v>
      </c>
      <c r="AN507" s="71">
        <v>0</v>
      </c>
      <c r="AO507" s="71">
        <v>0</v>
      </c>
      <c r="AP507" s="71">
        <v>0</v>
      </c>
      <c r="AQ507" s="71">
        <v>0</v>
      </c>
      <c r="AR507" s="71">
        <v>0</v>
      </c>
      <c r="AS507" s="71">
        <v>0</v>
      </c>
      <c r="AT507" s="73">
        <v>0</v>
      </c>
    </row>
    <row r="508" spans="1:46" x14ac:dyDescent="0.15">
      <c r="A508" s="45">
        <v>1156780</v>
      </c>
      <c r="B508" s="2">
        <v>2</v>
      </c>
      <c r="C508" s="2">
        <v>3</v>
      </c>
      <c r="D508" s="2">
        <v>10</v>
      </c>
      <c r="E508" s="2">
        <v>2</v>
      </c>
      <c r="F508" s="2">
        <v>3</v>
      </c>
      <c r="G508" s="2">
        <v>5</v>
      </c>
      <c r="H508" s="2">
        <v>-0.36668260153673704</v>
      </c>
      <c r="I508" s="2">
        <v>4</v>
      </c>
      <c r="J508" s="2">
        <v>1</v>
      </c>
      <c r="K508">
        <v>-1.4916635635726285</v>
      </c>
      <c r="L508">
        <v>-0.40302774776137784</v>
      </c>
      <c r="M508">
        <v>-1.1303504652118748</v>
      </c>
      <c r="N508">
        <v>-1.3403176371903451</v>
      </c>
      <c r="O508">
        <v>-1.5580955191461814</v>
      </c>
      <c r="P508">
        <v>-1.2720143622986539</v>
      </c>
      <c r="Q508">
        <v>-0.62107534948088228</v>
      </c>
      <c r="R508">
        <v>-0.16100131037261675</v>
      </c>
      <c r="S508">
        <v>0.64981115791911548</v>
      </c>
      <c r="T508" s="71">
        <v>0.9</v>
      </c>
      <c r="U508" s="71">
        <v>0</v>
      </c>
      <c r="V508" s="71">
        <v>0.1</v>
      </c>
      <c r="W508" s="70">
        <v>0.56666666666666665</v>
      </c>
      <c r="X508" s="71">
        <v>0</v>
      </c>
      <c r="Y508" s="71">
        <v>0</v>
      </c>
      <c r="Z508" s="71">
        <v>0</v>
      </c>
      <c r="AA508" s="71">
        <v>0</v>
      </c>
      <c r="AB508" s="71">
        <v>0</v>
      </c>
      <c r="AC508" s="71">
        <v>0</v>
      </c>
      <c r="AD508" s="71">
        <v>0.1</v>
      </c>
      <c r="AE508" s="71">
        <v>0.33333333333333331</v>
      </c>
      <c r="AF508" s="70">
        <v>0.4</v>
      </c>
      <c r="AG508" s="72">
        <v>0.6</v>
      </c>
      <c r="AH508" s="72">
        <v>0</v>
      </c>
      <c r="AI508" s="72">
        <v>0</v>
      </c>
      <c r="AJ508" s="70">
        <v>0.9</v>
      </c>
      <c r="AK508" s="71">
        <v>0.1</v>
      </c>
      <c r="AL508" s="71">
        <v>0</v>
      </c>
      <c r="AM508" s="71">
        <v>0</v>
      </c>
      <c r="AN508" s="71">
        <v>0</v>
      </c>
      <c r="AO508" s="71">
        <v>0</v>
      </c>
      <c r="AP508" s="71">
        <v>0</v>
      </c>
      <c r="AQ508" s="71">
        <v>0</v>
      </c>
      <c r="AR508" s="71">
        <v>0</v>
      </c>
      <c r="AS508" s="71">
        <v>0</v>
      </c>
      <c r="AT508" s="73">
        <v>0</v>
      </c>
    </row>
    <row r="509" spans="1:46" x14ac:dyDescent="0.15">
      <c r="A509" s="45">
        <v>1156840</v>
      </c>
      <c r="B509" s="2">
        <v>1</v>
      </c>
      <c r="C509" s="2">
        <v>3</v>
      </c>
      <c r="D509" s="2">
        <v>10</v>
      </c>
      <c r="E509" s="2">
        <v>2</v>
      </c>
      <c r="F509" s="2">
        <v>3</v>
      </c>
      <c r="G509" s="2">
        <v>5</v>
      </c>
      <c r="H509" s="2">
        <v>-0.36668260153673704</v>
      </c>
      <c r="I509" s="2">
        <v>4</v>
      </c>
      <c r="J509" s="2">
        <v>1</v>
      </c>
      <c r="K509">
        <v>-1.4916635635726285</v>
      </c>
      <c r="L509">
        <v>-0.40302774776137784</v>
      </c>
      <c r="M509">
        <v>-0.64941848455159623</v>
      </c>
      <c r="N509">
        <v>-1.2631012817341798</v>
      </c>
      <c r="O509">
        <v>-1.2138072875646535</v>
      </c>
      <c r="P509">
        <v>-1.2482359893223929</v>
      </c>
      <c r="Q509">
        <v>-0.57841751460272084</v>
      </c>
      <c r="R509">
        <v>-0.82428763328197874</v>
      </c>
      <c r="S509">
        <v>-0.17209044782941973</v>
      </c>
      <c r="T509" s="71">
        <v>0.8928571428571429</v>
      </c>
      <c r="U509" s="71">
        <v>0.10714285714285714</v>
      </c>
      <c r="V509" s="71">
        <v>0</v>
      </c>
      <c r="W509" s="70">
        <v>0</v>
      </c>
      <c r="X509" s="71">
        <v>0</v>
      </c>
      <c r="Y509" s="71">
        <v>0.32142857142857145</v>
      </c>
      <c r="Z509" s="71">
        <v>9.5238095238095233E-2</v>
      </c>
      <c r="AA509" s="71">
        <v>0</v>
      </c>
      <c r="AB509" s="71">
        <v>0</v>
      </c>
      <c r="AC509" s="71">
        <v>0</v>
      </c>
      <c r="AD509" s="71">
        <v>0</v>
      </c>
      <c r="AE509" s="71">
        <v>0.58333333333333337</v>
      </c>
      <c r="AF509" s="70">
        <v>0.17857142857142858</v>
      </c>
      <c r="AG509" s="72">
        <v>0.6785714285714286</v>
      </c>
      <c r="AH509" s="72">
        <v>0</v>
      </c>
      <c r="AI509" s="72">
        <v>0.14285714285714285</v>
      </c>
      <c r="AJ509" s="70">
        <v>0.6428571428571429</v>
      </c>
      <c r="AK509" s="71">
        <v>0</v>
      </c>
      <c r="AL509" s="71">
        <v>0</v>
      </c>
      <c r="AM509" s="71">
        <v>0.35714285714285715</v>
      </c>
      <c r="AN509" s="71">
        <v>0</v>
      </c>
      <c r="AO509" s="71">
        <v>0</v>
      </c>
      <c r="AP509" s="71">
        <v>0</v>
      </c>
      <c r="AQ509" s="71">
        <v>0</v>
      </c>
      <c r="AR509" s="71">
        <v>0</v>
      </c>
      <c r="AS509" s="71">
        <v>0</v>
      </c>
      <c r="AT509" s="73">
        <v>0</v>
      </c>
    </row>
    <row r="510" spans="1:46" x14ac:dyDescent="0.15">
      <c r="A510" s="45">
        <v>1156880</v>
      </c>
      <c r="B510" s="2">
        <v>2</v>
      </c>
      <c r="C510" s="2">
        <v>3</v>
      </c>
      <c r="D510" s="2">
        <v>10</v>
      </c>
      <c r="E510" s="2">
        <v>2</v>
      </c>
      <c r="F510" s="2">
        <v>4</v>
      </c>
      <c r="G510" s="2">
        <v>5</v>
      </c>
      <c r="H510" s="2">
        <v>2.4758181855697536</v>
      </c>
      <c r="I510" s="2">
        <v>2</v>
      </c>
      <c r="J510" s="2">
        <v>1</v>
      </c>
      <c r="K510">
        <v>0.34881439383190727</v>
      </c>
      <c r="L510">
        <v>1.4960558804335962</v>
      </c>
      <c r="M510">
        <v>0.60100466516512807</v>
      </c>
      <c r="N510">
        <v>0.23618295337303044</v>
      </c>
      <c r="O510">
        <v>0.1633456387614583</v>
      </c>
      <c r="P510">
        <v>0.45588074064298972</v>
      </c>
      <c r="Q510">
        <v>-0.4116641600789992</v>
      </c>
      <c r="R510">
        <v>-4.2768454239040542E-2</v>
      </c>
      <c r="S510">
        <v>0.21908197415785094</v>
      </c>
      <c r="T510" s="71">
        <v>0.94545454545454544</v>
      </c>
      <c r="U510" s="71">
        <v>5.4545454545454543E-2</v>
      </c>
      <c r="V510" s="71">
        <v>0</v>
      </c>
      <c r="W510" s="70">
        <v>0.18363636363636363</v>
      </c>
      <c r="X510" s="71">
        <v>0</v>
      </c>
      <c r="Y510" s="71">
        <v>1.6363636363636365E-2</v>
      </c>
      <c r="Z510" s="71">
        <v>0</v>
      </c>
      <c r="AA510" s="71">
        <v>1.090909090909091E-2</v>
      </c>
      <c r="AB510" s="71">
        <v>1.6363636363636365E-2</v>
      </c>
      <c r="AC510" s="71">
        <v>0</v>
      </c>
      <c r="AD510" s="71">
        <v>2.7272727272727271E-2</v>
      </c>
      <c r="AE510" s="71">
        <v>0.74545454545454548</v>
      </c>
      <c r="AF510" s="70">
        <v>0.38727272727272727</v>
      </c>
      <c r="AG510" s="72">
        <v>0.35090909090909089</v>
      </c>
      <c r="AH510" s="72">
        <v>0</v>
      </c>
      <c r="AI510" s="72">
        <v>0.26181818181818184</v>
      </c>
      <c r="AJ510" s="70">
        <v>0.64</v>
      </c>
      <c r="AK510" s="71">
        <v>0.13090909090909092</v>
      </c>
      <c r="AL510" s="71">
        <v>1.090909090909091E-2</v>
      </c>
      <c r="AM510" s="71">
        <v>0.19090909090909092</v>
      </c>
      <c r="AN510" s="71">
        <v>0</v>
      </c>
      <c r="AO510" s="71">
        <v>0</v>
      </c>
      <c r="AP510" s="71">
        <v>1.6363636363636365E-2</v>
      </c>
      <c r="AQ510" s="71">
        <v>0</v>
      </c>
      <c r="AR510" s="71">
        <v>1.090909090909091E-2</v>
      </c>
      <c r="AS510" s="71">
        <v>0</v>
      </c>
      <c r="AT510" s="73">
        <v>0</v>
      </c>
    </row>
    <row r="511" spans="1:46" x14ac:dyDescent="0.15">
      <c r="A511" s="45">
        <v>1156970</v>
      </c>
      <c r="B511" s="2">
        <v>2</v>
      </c>
      <c r="C511" s="2">
        <v>1</v>
      </c>
      <c r="D511" s="2">
        <v>10</v>
      </c>
      <c r="E511" s="2">
        <v>2</v>
      </c>
      <c r="F511" s="2">
        <v>3</v>
      </c>
      <c r="G511" s="2">
        <v>6</v>
      </c>
      <c r="H511" s="2">
        <v>-0.93518275895803515</v>
      </c>
      <c r="I511" s="2">
        <v>4</v>
      </c>
      <c r="J511" s="2">
        <v>2</v>
      </c>
      <c r="K511">
        <v>0.78702343130917773</v>
      </c>
      <c r="L511">
        <v>0.86302800436860483</v>
      </c>
      <c r="M511">
        <v>0.98575024969335101</v>
      </c>
      <c r="N511">
        <v>-0.22389783121995466</v>
      </c>
      <c r="O511">
        <v>0.22072701069171297</v>
      </c>
      <c r="P511">
        <v>0.16318029233996553</v>
      </c>
      <c r="Q511">
        <v>-0.48817978697584102</v>
      </c>
      <c r="R511">
        <v>-0.49982289523540768</v>
      </c>
      <c r="S511">
        <v>0.72823695524691323</v>
      </c>
      <c r="T511" s="71">
        <v>0.57002457002457008</v>
      </c>
      <c r="U511" s="71">
        <v>0.36117936117936117</v>
      </c>
      <c r="V511" s="71">
        <v>6.8796068796068796E-2</v>
      </c>
      <c r="W511" s="70">
        <v>2.9484029484029485E-2</v>
      </c>
      <c r="X511" s="71">
        <v>0</v>
      </c>
      <c r="Y511" s="71">
        <v>0.37592137592137592</v>
      </c>
      <c r="Z511" s="71">
        <v>5.896805896805897E-2</v>
      </c>
      <c r="AA511" s="71">
        <v>0</v>
      </c>
      <c r="AB511" s="71">
        <v>0</v>
      </c>
      <c r="AC511" s="71">
        <v>0</v>
      </c>
      <c r="AD511" s="71">
        <v>1.4742014742014743E-2</v>
      </c>
      <c r="AE511" s="71">
        <v>0.52088452088452086</v>
      </c>
      <c r="AF511" s="70">
        <v>0.28009828009828008</v>
      </c>
      <c r="AG511" s="72">
        <v>0.71990171990171992</v>
      </c>
      <c r="AH511" s="72">
        <v>0</v>
      </c>
      <c r="AI511" s="72">
        <v>0</v>
      </c>
      <c r="AJ511" s="70">
        <v>0.13267813267813267</v>
      </c>
      <c r="AK511" s="71">
        <v>7.8624078624078622E-2</v>
      </c>
      <c r="AL511" s="71">
        <v>0.16216216216216217</v>
      </c>
      <c r="AM511" s="71">
        <v>0.58722358722358725</v>
      </c>
      <c r="AN511" s="71">
        <v>3.9312039312039311E-2</v>
      </c>
      <c r="AO511" s="71">
        <v>0</v>
      </c>
      <c r="AP511" s="71">
        <v>0</v>
      </c>
      <c r="AQ511" s="71">
        <v>0</v>
      </c>
      <c r="AR511" s="71">
        <v>0</v>
      </c>
      <c r="AS511" s="71">
        <v>0</v>
      </c>
      <c r="AT511" s="73">
        <v>0</v>
      </c>
    </row>
    <row r="512" spans="1:46" x14ac:dyDescent="0.15">
      <c r="A512" s="45">
        <v>1156990</v>
      </c>
      <c r="B512" s="2">
        <v>1</v>
      </c>
      <c r="C512" s="2">
        <v>3</v>
      </c>
      <c r="D512" s="2">
        <v>10</v>
      </c>
      <c r="E512" s="2">
        <v>2</v>
      </c>
      <c r="F512" s="2">
        <v>3</v>
      </c>
      <c r="G512" s="2">
        <v>5</v>
      </c>
      <c r="H512" s="2">
        <v>-0.36668260153673704</v>
      </c>
      <c r="I512" s="2">
        <v>4</v>
      </c>
      <c r="J512" s="2">
        <v>1</v>
      </c>
      <c r="K512">
        <v>-1.4916635635726285</v>
      </c>
      <c r="L512">
        <v>-0.40302774776137784</v>
      </c>
      <c r="M512">
        <v>-1.2265368613439305</v>
      </c>
      <c r="N512">
        <v>-1.4657942148066136</v>
      </c>
      <c r="O512">
        <v>-1.6154768910764361</v>
      </c>
      <c r="P512">
        <v>-1.3869431650172495</v>
      </c>
      <c r="Q512">
        <v>-0.62107534948088228</v>
      </c>
      <c r="R512">
        <v>-0.96498473208093427</v>
      </c>
      <c r="S512">
        <v>2.5633405929745297</v>
      </c>
      <c r="T512" s="71">
        <v>1</v>
      </c>
      <c r="U512" s="71">
        <v>0</v>
      </c>
      <c r="V512" s="71">
        <v>0</v>
      </c>
      <c r="W512" s="70">
        <v>0</v>
      </c>
      <c r="X512" s="71">
        <v>0</v>
      </c>
      <c r="Y512" s="71">
        <v>0</v>
      </c>
      <c r="Z512" s="71">
        <v>0</v>
      </c>
      <c r="AA512" s="71">
        <v>0.14285714285714285</v>
      </c>
      <c r="AB512" s="71">
        <v>0.14285714285714285</v>
      </c>
      <c r="AC512" s="71">
        <v>0</v>
      </c>
      <c r="AD512" s="71">
        <v>0</v>
      </c>
      <c r="AE512" s="71">
        <v>0.7142857142857143</v>
      </c>
      <c r="AF512" s="70">
        <v>0.8571428571428571</v>
      </c>
      <c r="AG512" s="72">
        <v>0.14285714285714285</v>
      </c>
      <c r="AH512" s="72">
        <v>0</v>
      </c>
      <c r="AI512" s="72">
        <v>0</v>
      </c>
      <c r="AJ512" s="70">
        <v>0</v>
      </c>
      <c r="AK512" s="71">
        <v>0</v>
      </c>
      <c r="AL512" s="71">
        <v>0</v>
      </c>
      <c r="AM512" s="71">
        <v>0</v>
      </c>
      <c r="AN512" s="71">
        <v>0</v>
      </c>
      <c r="AO512" s="71">
        <v>0</v>
      </c>
      <c r="AP512" s="71">
        <v>0.14285714285714285</v>
      </c>
      <c r="AQ512" s="71">
        <v>0</v>
      </c>
      <c r="AR512" s="71">
        <v>0.8571428571428571</v>
      </c>
      <c r="AS512" s="71">
        <v>0</v>
      </c>
      <c r="AT512" s="73">
        <v>0</v>
      </c>
    </row>
    <row r="513" spans="1:46" x14ac:dyDescent="0.15">
      <c r="A513" s="45">
        <v>1157070</v>
      </c>
      <c r="B513" s="2">
        <v>3</v>
      </c>
      <c r="C513" s="2">
        <v>3</v>
      </c>
      <c r="D513" s="2">
        <v>16</v>
      </c>
      <c r="E513" s="2">
        <v>2</v>
      </c>
      <c r="F513" s="2">
        <v>4</v>
      </c>
      <c r="G513" s="2">
        <v>2</v>
      </c>
      <c r="H513" s="2">
        <v>0.77031771330585919</v>
      </c>
      <c r="I513" s="2">
        <v>1</v>
      </c>
      <c r="J513" s="2">
        <v>1</v>
      </c>
      <c r="K513">
        <v>-0.61524548861808759</v>
      </c>
      <c r="L513">
        <v>-0.40302774776137784</v>
      </c>
      <c r="M513">
        <v>-0.26467290002337335</v>
      </c>
      <c r="N513">
        <v>-0.69684800838896732</v>
      </c>
      <c r="O513">
        <v>-0.8121376840528709</v>
      </c>
      <c r="P513">
        <v>-0.69057652785531576</v>
      </c>
      <c r="Q513">
        <v>-0.50294596058751229</v>
      </c>
      <c r="R513">
        <v>-0.13144309633922263</v>
      </c>
      <c r="S513">
        <v>-0.17160110417274688</v>
      </c>
      <c r="T513" s="71">
        <v>1</v>
      </c>
      <c r="U513" s="71">
        <v>0</v>
      </c>
      <c r="V513" s="71">
        <v>0</v>
      </c>
      <c r="W513" s="70">
        <v>0.11923076923076924</v>
      </c>
      <c r="X513" s="71">
        <v>0</v>
      </c>
      <c r="Y513" s="71">
        <v>0</v>
      </c>
      <c r="Z513" s="71">
        <v>0.13846153846153847</v>
      </c>
      <c r="AA513" s="71">
        <v>0</v>
      </c>
      <c r="AB513" s="71">
        <v>0</v>
      </c>
      <c r="AC513" s="71">
        <v>0</v>
      </c>
      <c r="AD513" s="71">
        <v>0</v>
      </c>
      <c r="AE513" s="71">
        <v>0.74230769230769234</v>
      </c>
      <c r="AF513" s="70">
        <v>0.30769230769230771</v>
      </c>
      <c r="AG513" s="72">
        <v>0.23076923076923078</v>
      </c>
      <c r="AH513" s="72">
        <v>0</v>
      </c>
      <c r="AI513" s="72">
        <v>0.46153846153846156</v>
      </c>
      <c r="AJ513" s="70">
        <v>0.6</v>
      </c>
      <c r="AK513" s="71">
        <v>0.11538461538461539</v>
      </c>
      <c r="AL513" s="71">
        <v>0.10384615384615385</v>
      </c>
      <c r="AM513" s="71">
        <v>0.15</v>
      </c>
      <c r="AN513" s="71">
        <v>3.0769230769230771E-2</v>
      </c>
      <c r="AO513" s="71">
        <v>0</v>
      </c>
      <c r="AP513" s="71">
        <v>0</v>
      </c>
      <c r="AQ513" s="71">
        <v>0</v>
      </c>
      <c r="AR513" s="71">
        <v>0</v>
      </c>
      <c r="AS513" s="71">
        <v>0</v>
      </c>
      <c r="AT513" s="73">
        <v>0</v>
      </c>
    </row>
    <row r="514" spans="1:46" x14ac:dyDescent="0.15">
      <c r="A514" s="45">
        <v>1157120</v>
      </c>
      <c r="B514" s="2">
        <v>2</v>
      </c>
      <c r="C514" s="2">
        <v>2</v>
      </c>
      <c r="D514" s="2">
        <v>10</v>
      </c>
      <c r="E514" s="2">
        <v>2</v>
      </c>
      <c r="F514" s="2">
        <v>3</v>
      </c>
      <c r="G514" s="2">
        <v>4</v>
      </c>
      <c r="H514" s="2">
        <v>0.20181755588456107</v>
      </c>
      <c r="I514" s="2">
        <v>4</v>
      </c>
      <c r="J514" s="2">
        <v>1</v>
      </c>
      <c r="K514">
        <v>8.5888971345545045E-2</v>
      </c>
      <c r="L514">
        <v>0.23000012830361349</v>
      </c>
      <c r="M514">
        <v>-0.26467290002337335</v>
      </c>
      <c r="N514">
        <v>0.191140079356934</v>
      </c>
      <c r="O514">
        <v>-0.41046808054108824</v>
      </c>
      <c r="P514">
        <v>0.35991802113165006</v>
      </c>
      <c r="Q514">
        <v>-0.29621953002411489</v>
      </c>
      <c r="R514">
        <v>0.57598349286000783</v>
      </c>
      <c r="S514">
        <v>0.13841088369397911</v>
      </c>
      <c r="T514" s="71">
        <v>0.93283582089552242</v>
      </c>
      <c r="U514" s="71">
        <v>4.4776119402985072E-2</v>
      </c>
      <c r="V514" s="71">
        <v>2.2388059701492536E-2</v>
      </c>
      <c r="W514" s="70">
        <v>0.56716417910447758</v>
      </c>
      <c r="X514" s="71">
        <v>0</v>
      </c>
      <c r="Y514" s="71">
        <v>4.4776119402985072E-2</v>
      </c>
      <c r="Z514" s="71">
        <v>0</v>
      </c>
      <c r="AA514" s="71">
        <v>0.10074626865671642</v>
      </c>
      <c r="AB514" s="71">
        <v>0</v>
      </c>
      <c r="AC514" s="71">
        <v>0</v>
      </c>
      <c r="AD514" s="71">
        <v>0</v>
      </c>
      <c r="AE514" s="71">
        <v>0.28731343283582089</v>
      </c>
      <c r="AF514" s="70">
        <v>0.11194029850746269</v>
      </c>
      <c r="AG514" s="72">
        <v>0.88805970149253732</v>
      </c>
      <c r="AH514" s="72">
        <v>0</v>
      </c>
      <c r="AI514" s="72">
        <v>0</v>
      </c>
      <c r="AJ514" s="70">
        <v>0.84328358208955223</v>
      </c>
      <c r="AK514" s="71">
        <v>1.1194029850746268E-2</v>
      </c>
      <c r="AL514" s="71">
        <v>0</v>
      </c>
      <c r="AM514" s="71">
        <v>4.4776119402985072E-2</v>
      </c>
      <c r="AN514" s="71">
        <v>0</v>
      </c>
      <c r="AO514" s="71">
        <v>0</v>
      </c>
      <c r="AP514" s="71">
        <v>0</v>
      </c>
      <c r="AQ514" s="71">
        <v>0</v>
      </c>
      <c r="AR514" s="71">
        <v>0.10074626865671642</v>
      </c>
      <c r="AS514" s="71">
        <v>0</v>
      </c>
      <c r="AT514" s="73">
        <v>0</v>
      </c>
    </row>
    <row r="515" spans="1:46" x14ac:dyDescent="0.15">
      <c r="A515" s="45">
        <v>1157180</v>
      </c>
      <c r="B515" s="2">
        <v>2</v>
      </c>
      <c r="C515" s="2">
        <v>3</v>
      </c>
      <c r="D515" s="2">
        <v>12</v>
      </c>
      <c r="E515" s="2">
        <v>2</v>
      </c>
      <c r="F515" s="2">
        <v>3</v>
      </c>
      <c r="G515" s="2">
        <v>7</v>
      </c>
      <c r="H515" s="2">
        <v>-0.93518275895803515</v>
      </c>
      <c r="I515" s="2">
        <v>2</v>
      </c>
      <c r="J515" s="2">
        <v>1</v>
      </c>
      <c r="K515">
        <v>1.5757996987682645</v>
      </c>
      <c r="L515">
        <v>0.23000012830361349</v>
      </c>
      <c r="M515">
        <v>2.2361733994100756</v>
      </c>
      <c r="N515">
        <v>-7.525634696683639E-2</v>
      </c>
      <c r="O515">
        <v>1.3109730773665516</v>
      </c>
      <c r="P515">
        <v>0.8469783609287328</v>
      </c>
      <c r="Q515">
        <v>-0.47341361336416982</v>
      </c>
      <c r="R515">
        <v>-0.82503206237615312</v>
      </c>
      <c r="S515">
        <v>1.7557654837544854</v>
      </c>
      <c r="T515" s="71">
        <v>0.75728155339805825</v>
      </c>
      <c r="U515" s="71">
        <v>0.18755516328331862</v>
      </c>
      <c r="V515" s="71">
        <v>5.5163283318623121E-2</v>
      </c>
      <c r="W515" s="70">
        <v>8.6054721977052079E-2</v>
      </c>
      <c r="X515" s="71">
        <v>0</v>
      </c>
      <c r="Y515" s="71">
        <v>5.2956751985878202E-2</v>
      </c>
      <c r="Z515" s="71">
        <v>0</v>
      </c>
      <c r="AA515" s="71">
        <v>0</v>
      </c>
      <c r="AB515" s="71">
        <v>1.323918799646955E-2</v>
      </c>
      <c r="AC515" s="71">
        <v>0</v>
      </c>
      <c r="AD515" s="71">
        <v>0</v>
      </c>
      <c r="AE515" s="71">
        <v>0.84774933804060015</v>
      </c>
      <c r="AF515" s="70">
        <v>0.73742277140335388</v>
      </c>
      <c r="AG515" s="72">
        <v>0.24051191526919682</v>
      </c>
      <c r="AH515" s="72">
        <v>8.8261253309796991E-3</v>
      </c>
      <c r="AI515" s="72">
        <v>1.323918799646955E-2</v>
      </c>
      <c r="AJ515" s="70">
        <v>0.15666372462488967</v>
      </c>
      <c r="AK515" s="71">
        <v>1.9858781994704325E-2</v>
      </c>
      <c r="AL515" s="71">
        <v>8.8261253309796991E-3</v>
      </c>
      <c r="AM515" s="71">
        <v>0.26037069726390116</v>
      </c>
      <c r="AN515" s="71">
        <v>0.14121800529567519</v>
      </c>
      <c r="AO515" s="71">
        <v>0.3265666372462489</v>
      </c>
      <c r="AP515" s="71">
        <v>1.323918799646955E-2</v>
      </c>
      <c r="AQ515" s="71">
        <v>5.9576345984112974E-2</v>
      </c>
      <c r="AR515" s="71">
        <v>0</v>
      </c>
      <c r="AS515" s="71">
        <v>0</v>
      </c>
      <c r="AT515" s="73">
        <v>1.3680494263018535E-2</v>
      </c>
    </row>
    <row r="516" spans="1:46" x14ac:dyDescent="0.15">
      <c r="A516" s="45">
        <v>1157190</v>
      </c>
      <c r="B516" s="2">
        <v>1</v>
      </c>
      <c r="C516" s="2">
        <v>1</v>
      </c>
      <c r="D516" s="2">
        <v>5</v>
      </c>
      <c r="E516" s="2">
        <v>2</v>
      </c>
      <c r="F516" s="2">
        <v>3</v>
      </c>
      <c r="G516" s="2">
        <v>7</v>
      </c>
      <c r="H516" s="2">
        <v>-0.36668260153673704</v>
      </c>
      <c r="I516" s="2">
        <v>4</v>
      </c>
      <c r="J516" s="2">
        <v>1</v>
      </c>
      <c r="K516">
        <v>0.61173981631826957</v>
      </c>
      <c r="L516">
        <v>0.86302800436860483</v>
      </c>
      <c r="M516">
        <v>2.3886288372793812E-2</v>
      </c>
      <c r="N516">
        <v>-0.86415011187732549</v>
      </c>
      <c r="O516">
        <v>-0.52523082440159763</v>
      </c>
      <c r="P516">
        <v>-0.62009063653282737</v>
      </c>
      <c r="Q516">
        <v>-0.47710515676708759</v>
      </c>
      <c r="R516">
        <v>-0.71830800042042775</v>
      </c>
      <c r="S516">
        <v>0.89584091490305284</v>
      </c>
      <c r="T516" s="71">
        <v>0.61057692307692313</v>
      </c>
      <c r="U516" s="71">
        <v>0.38942307692307693</v>
      </c>
      <c r="V516" s="71">
        <v>0</v>
      </c>
      <c r="W516" s="70">
        <v>2.8846153846153848E-2</v>
      </c>
      <c r="X516" s="71">
        <v>0</v>
      </c>
      <c r="Y516" s="71">
        <v>0.20192307692307693</v>
      </c>
      <c r="Z516" s="71">
        <v>0</v>
      </c>
      <c r="AA516" s="71">
        <v>5.7692307692307696E-2</v>
      </c>
      <c r="AB516" s="71">
        <v>0.36057692307692307</v>
      </c>
      <c r="AC516" s="71">
        <v>0</v>
      </c>
      <c r="AD516" s="71">
        <v>0</v>
      </c>
      <c r="AE516" s="71">
        <v>0.35096153846153844</v>
      </c>
      <c r="AF516" s="70">
        <v>0.28846153846153844</v>
      </c>
      <c r="AG516" s="72">
        <v>0.71153846153846156</v>
      </c>
      <c r="AH516" s="72">
        <v>0</v>
      </c>
      <c r="AI516" s="72">
        <v>0</v>
      </c>
      <c r="AJ516" s="70">
        <v>0.20192307692307693</v>
      </c>
      <c r="AK516" s="71">
        <v>0</v>
      </c>
      <c r="AL516" s="71">
        <v>5.7692307692307696E-2</v>
      </c>
      <c r="AM516" s="71">
        <v>0.24519230769230768</v>
      </c>
      <c r="AN516" s="71">
        <v>0</v>
      </c>
      <c r="AO516" s="71">
        <v>5.7692307692307696E-2</v>
      </c>
      <c r="AP516" s="71">
        <v>0.36057692307692307</v>
      </c>
      <c r="AQ516" s="71">
        <v>0</v>
      </c>
      <c r="AR516" s="71">
        <v>5.7692307692307696E-2</v>
      </c>
      <c r="AS516" s="71">
        <v>0</v>
      </c>
      <c r="AT516" s="73">
        <v>1.9230769230769232E-2</v>
      </c>
    </row>
    <row r="517" spans="1:46" x14ac:dyDescent="0.15">
      <c r="A517" s="45">
        <v>1157250</v>
      </c>
      <c r="B517" s="2">
        <v>3</v>
      </c>
      <c r="C517" s="2">
        <v>1</v>
      </c>
      <c r="D517" s="2">
        <v>10</v>
      </c>
      <c r="E517" s="2">
        <v>2</v>
      </c>
      <c r="F517" s="2">
        <v>4</v>
      </c>
      <c r="G517" s="2">
        <v>5</v>
      </c>
      <c r="H517" s="2">
        <v>-0.36668260153673704</v>
      </c>
      <c r="I517" s="2">
        <v>4</v>
      </c>
      <c r="J517" s="2">
        <v>1</v>
      </c>
      <c r="K517">
        <v>-0.43996187362717948</v>
      </c>
      <c r="L517">
        <v>0.23000012830361349</v>
      </c>
      <c r="M517">
        <v>-7.2300107759261906E-2</v>
      </c>
      <c r="N517">
        <v>-0.32363562368416821</v>
      </c>
      <c r="O517">
        <v>-0.35308670861083363</v>
      </c>
      <c r="P517">
        <v>-0.23765513783129388</v>
      </c>
      <c r="Q517">
        <v>-0.36512834021191398</v>
      </c>
      <c r="R517">
        <v>-0.15698139326407515</v>
      </c>
      <c r="S517">
        <v>4.2778269502409337E-2</v>
      </c>
      <c r="T517" s="71">
        <v>0.92021276595744683</v>
      </c>
      <c r="U517" s="71">
        <v>3.1914893617021274E-2</v>
      </c>
      <c r="V517" s="71">
        <v>4.7872340425531915E-2</v>
      </c>
      <c r="W517" s="70">
        <v>0.10106382978723404</v>
      </c>
      <c r="X517" s="71">
        <v>0</v>
      </c>
      <c r="Y517" s="71">
        <v>0</v>
      </c>
      <c r="Z517" s="71">
        <v>0.40425531914893614</v>
      </c>
      <c r="AA517" s="71">
        <v>0</v>
      </c>
      <c r="AB517" s="71">
        <v>0</v>
      </c>
      <c r="AC517" s="71">
        <v>0</v>
      </c>
      <c r="AD517" s="71">
        <v>0.14361702127659576</v>
      </c>
      <c r="AE517" s="71">
        <v>0.35106382978723405</v>
      </c>
      <c r="AF517" s="70">
        <v>0.22074468085106383</v>
      </c>
      <c r="AG517" s="72">
        <v>0.7792553191489362</v>
      </c>
      <c r="AH517" s="72">
        <v>0</v>
      </c>
      <c r="AI517" s="72">
        <v>0</v>
      </c>
      <c r="AJ517" s="70">
        <v>0.50531914893617025</v>
      </c>
      <c r="AK517" s="71">
        <v>0.4228723404255319</v>
      </c>
      <c r="AL517" s="71">
        <v>3.9893617021276598E-2</v>
      </c>
      <c r="AM517" s="71">
        <v>0</v>
      </c>
      <c r="AN517" s="71">
        <v>1.0638297872340425E-2</v>
      </c>
      <c r="AO517" s="71">
        <v>0</v>
      </c>
      <c r="AP517" s="71">
        <v>0</v>
      </c>
      <c r="AQ517" s="71">
        <v>0</v>
      </c>
      <c r="AR517" s="71">
        <v>0</v>
      </c>
      <c r="AS517" s="71">
        <v>0</v>
      </c>
      <c r="AT517" s="73">
        <v>2.1276595744680851E-2</v>
      </c>
    </row>
    <row r="518" spans="1:46" x14ac:dyDescent="0.15">
      <c r="A518" s="45">
        <v>1157310</v>
      </c>
      <c r="B518" s="2">
        <v>2</v>
      </c>
      <c r="C518" s="2">
        <v>3</v>
      </c>
      <c r="D518" s="2">
        <v>10</v>
      </c>
      <c r="E518" s="2">
        <v>2</v>
      </c>
      <c r="F518" s="2">
        <v>3</v>
      </c>
      <c r="G518" s="2">
        <v>6</v>
      </c>
      <c r="H518" s="2">
        <v>-0.36668260153673704</v>
      </c>
      <c r="I518" s="2">
        <v>2</v>
      </c>
      <c r="J518" s="2">
        <v>1</v>
      </c>
      <c r="K518">
        <v>1.2252324687864482</v>
      </c>
      <c r="L518">
        <v>-0.40302774776137784</v>
      </c>
      <c r="M518">
        <v>-0.74560488068365194</v>
      </c>
      <c r="N518">
        <v>-1.0153654746456493</v>
      </c>
      <c r="O518">
        <v>-0.41046808054108824</v>
      </c>
      <c r="P518">
        <v>-0.63113059541466288</v>
      </c>
      <c r="Q518">
        <v>0.14676567832602236</v>
      </c>
      <c r="R518">
        <v>-0.99429662766405003</v>
      </c>
      <c r="S518">
        <v>2.0157012137235872</v>
      </c>
      <c r="T518" s="71">
        <v>0.81366459627329191</v>
      </c>
      <c r="U518" s="71">
        <v>0</v>
      </c>
      <c r="V518" s="71">
        <v>0.18633540372670807</v>
      </c>
      <c r="W518" s="70">
        <v>0</v>
      </c>
      <c r="X518" s="71">
        <v>0</v>
      </c>
      <c r="Y518" s="71">
        <v>0</v>
      </c>
      <c r="Z518" s="71">
        <v>0</v>
      </c>
      <c r="AA518" s="71">
        <v>3.7267080745341616E-2</v>
      </c>
      <c r="AB518" s="71">
        <v>0</v>
      </c>
      <c r="AC518" s="71">
        <v>0</v>
      </c>
      <c r="AD518" s="71">
        <v>0.78260869565217395</v>
      </c>
      <c r="AE518" s="71">
        <v>0.18012422360248448</v>
      </c>
      <c r="AF518" s="70">
        <v>1</v>
      </c>
      <c r="AG518" s="72">
        <v>0</v>
      </c>
      <c r="AH518" s="72">
        <v>0</v>
      </c>
      <c r="AI518" s="72">
        <v>0</v>
      </c>
      <c r="AJ518" s="70">
        <v>1.8633540372670808E-2</v>
      </c>
      <c r="AK518" s="71">
        <v>0.78260869565217395</v>
      </c>
      <c r="AL518" s="71">
        <v>5.5900621118012424E-2</v>
      </c>
      <c r="AM518" s="71">
        <v>0</v>
      </c>
      <c r="AN518" s="71">
        <v>0</v>
      </c>
      <c r="AO518" s="71">
        <v>6.8322981366459631E-2</v>
      </c>
      <c r="AP518" s="71">
        <v>0</v>
      </c>
      <c r="AQ518" s="71">
        <v>0</v>
      </c>
      <c r="AR518" s="71">
        <v>3.7267080745341616E-2</v>
      </c>
      <c r="AS518" s="71">
        <v>0</v>
      </c>
      <c r="AT518" s="73">
        <v>3.7267080745341616E-2</v>
      </c>
    </row>
    <row r="519" spans="1:46" x14ac:dyDescent="0.15">
      <c r="A519" s="45">
        <v>1157320</v>
      </c>
      <c r="B519" s="2">
        <v>3</v>
      </c>
      <c r="C519" s="2">
        <v>1</v>
      </c>
      <c r="D519" s="2">
        <v>10</v>
      </c>
      <c r="E519" s="2">
        <v>2</v>
      </c>
      <c r="F519" s="2">
        <v>3</v>
      </c>
      <c r="G519" s="2">
        <v>5</v>
      </c>
      <c r="H519" s="2">
        <v>-0.36668260153673704</v>
      </c>
      <c r="I519" s="2">
        <v>3</v>
      </c>
      <c r="J519" s="2">
        <v>1</v>
      </c>
      <c r="K519">
        <v>2.1016505437409889</v>
      </c>
      <c r="L519">
        <v>2.1290837564985874</v>
      </c>
      <c r="M519">
        <v>1.0819366458254067</v>
      </c>
      <c r="N519">
        <v>-0.69041331210095347</v>
      </c>
      <c r="O519">
        <v>0.62239661420349557</v>
      </c>
      <c r="P519">
        <v>-0.54903859347280892</v>
      </c>
      <c r="Q519">
        <v>-0.40778617509007536</v>
      </c>
      <c r="R519">
        <v>-1.0415545817674408</v>
      </c>
      <c r="S519">
        <v>0.31546019391870123</v>
      </c>
      <c r="T519" s="71">
        <v>0.65267175572519087</v>
      </c>
      <c r="U519" s="71">
        <v>0.12977099236641221</v>
      </c>
      <c r="V519" s="71">
        <v>0.21755725190839695</v>
      </c>
      <c r="W519" s="70">
        <v>0.12213740458015267</v>
      </c>
      <c r="X519" s="71">
        <v>0</v>
      </c>
      <c r="Y519" s="71">
        <v>1.1450381679389313E-2</v>
      </c>
      <c r="Z519" s="71">
        <v>6.1068702290076333E-2</v>
      </c>
      <c r="AA519" s="71">
        <v>6.8702290076335881E-2</v>
      </c>
      <c r="AB519" s="71">
        <v>0</v>
      </c>
      <c r="AC519" s="71">
        <v>3.0534351145038167E-2</v>
      </c>
      <c r="AD519" s="71">
        <v>2.2900763358778626E-2</v>
      </c>
      <c r="AE519" s="71">
        <v>0.68320610687022898</v>
      </c>
      <c r="AF519" s="70">
        <v>0.34351145038167941</v>
      </c>
      <c r="AG519" s="72">
        <v>0.59541984732824427</v>
      </c>
      <c r="AH519" s="72">
        <v>0</v>
      </c>
      <c r="AI519" s="72">
        <v>6.1068702290076333E-2</v>
      </c>
      <c r="AJ519" s="70">
        <v>0.60305343511450382</v>
      </c>
      <c r="AK519" s="71">
        <v>2.2900763358778626E-2</v>
      </c>
      <c r="AL519" s="71">
        <v>7.6335877862595422E-2</v>
      </c>
      <c r="AM519" s="71">
        <v>0.11068702290076336</v>
      </c>
      <c r="AN519" s="71">
        <v>0.10687022900763359</v>
      </c>
      <c r="AO519" s="71">
        <v>0</v>
      </c>
      <c r="AP519" s="71">
        <v>1.1450381679389313E-2</v>
      </c>
      <c r="AQ519" s="71">
        <v>0</v>
      </c>
      <c r="AR519" s="71">
        <v>6.8702290076335881E-2</v>
      </c>
      <c r="AS519" s="71">
        <v>0</v>
      </c>
      <c r="AT519" s="73">
        <v>0</v>
      </c>
    </row>
    <row r="520" spans="1:46" x14ac:dyDescent="0.15">
      <c r="A520" s="45">
        <v>1157360</v>
      </c>
      <c r="B520" s="2">
        <v>2</v>
      </c>
      <c r="C520" s="2">
        <v>3</v>
      </c>
      <c r="D520" s="2">
        <v>10</v>
      </c>
      <c r="E520" s="2">
        <v>2</v>
      </c>
      <c r="F520" s="2">
        <v>3</v>
      </c>
      <c r="G520" s="2">
        <v>5</v>
      </c>
      <c r="H520" s="2">
        <v>0.77031771330585919</v>
      </c>
      <c r="I520" s="2">
        <v>2</v>
      </c>
      <c r="J520" s="2">
        <v>1</v>
      </c>
      <c r="K520">
        <v>0.61173981631826957</v>
      </c>
      <c r="L520">
        <v>-0.40302774776137784</v>
      </c>
      <c r="M520">
        <v>-0.84179127681570765</v>
      </c>
      <c r="N520">
        <v>-0.4877203790285195</v>
      </c>
      <c r="O520">
        <v>-1.0990445437041441</v>
      </c>
      <c r="P520">
        <v>9.2411325148712115E-2</v>
      </c>
      <c r="Q520">
        <v>-0.34684641097841634</v>
      </c>
      <c r="R520">
        <v>1.0533486494993214</v>
      </c>
      <c r="S520">
        <v>1.504244329963295</v>
      </c>
      <c r="T520" s="71">
        <v>1</v>
      </c>
      <c r="U520" s="71">
        <v>0</v>
      </c>
      <c r="V520" s="71">
        <v>0</v>
      </c>
      <c r="W520" s="70">
        <v>0.72</v>
      </c>
      <c r="X520" s="71">
        <v>0</v>
      </c>
      <c r="Y520" s="71">
        <v>0</v>
      </c>
      <c r="Z520" s="71">
        <v>0</v>
      </c>
      <c r="AA520" s="71">
        <v>0</v>
      </c>
      <c r="AB520" s="71">
        <v>0</v>
      </c>
      <c r="AC520" s="71">
        <v>7.3846153846153853E-2</v>
      </c>
      <c r="AD520" s="71">
        <v>0</v>
      </c>
      <c r="AE520" s="71">
        <v>0.20615384615384616</v>
      </c>
      <c r="AF520" s="70">
        <v>0.92615384615384611</v>
      </c>
      <c r="AG520" s="72">
        <v>7.3846153846153853E-2</v>
      </c>
      <c r="AH520" s="72">
        <v>0</v>
      </c>
      <c r="AI520" s="72">
        <v>0</v>
      </c>
      <c r="AJ520" s="70">
        <v>0.72</v>
      </c>
      <c r="AK520" s="71">
        <v>0.16923076923076924</v>
      </c>
      <c r="AL520" s="71">
        <v>0.11076923076923077</v>
      </c>
      <c r="AM520" s="71">
        <v>0</v>
      </c>
      <c r="AN520" s="71">
        <v>0</v>
      </c>
      <c r="AO520" s="71">
        <v>0</v>
      </c>
      <c r="AP520" s="71">
        <v>0</v>
      </c>
      <c r="AQ520" s="71">
        <v>0</v>
      </c>
      <c r="AR520" s="71">
        <v>0</v>
      </c>
      <c r="AS520" s="71">
        <v>0</v>
      </c>
      <c r="AT520" s="73">
        <v>0</v>
      </c>
    </row>
    <row r="521" spans="1:46" x14ac:dyDescent="0.15">
      <c r="A521" s="45">
        <v>1157420</v>
      </c>
      <c r="B521" s="2">
        <v>2</v>
      </c>
      <c r="C521" s="2">
        <v>3</v>
      </c>
      <c r="D521" s="2">
        <v>10</v>
      </c>
      <c r="E521" s="2">
        <v>2</v>
      </c>
      <c r="F521" s="2">
        <v>3</v>
      </c>
      <c r="G521" s="2">
        <v>5</v>
      </c>
      <c r="H521" s="2">
        <v>-0.36668260153673704</v>
      </c>
      <c r="I521" s="2">
        <v>4</v>
      </c>
      <c r="J521" s="2">
        <v>1</v>
      </c>
      <c r="K521">
        <v>-1.4916635635726285</v>
      </c>
      <c r="L521">
        <v>0.86302800436860483</v>
      </c>
      <c r="M521">
        <v>0.40863187290101666</v>
      </c>
      <c r="N521">
        <v>0.54826572334169865</v>
      </c>
      <c r="O521">
        <v>-6.617984895956032E-2</v>
      </c>
      <c r="P521">
        <v>0.41285320859070762</v>
      </c>
      <c r="Q521">
        <v>-0.42911509252915608</v>
      </c>
      <c r="R521">
        <v>0.49893508161296041</v>
      </c>
      <c r="S521">
        <v>-0.35058516446345522</v>
      </c>
      <c r="T521" s="71">
        <v>1</v>
      </c>
      <c r="U521" s="71">
        <v>0</v>
      </c>
      <c r="V521" s="71">
        <v>0</v>
      </c>
      <c r="W521" s="70">
        <v>0.18238021638330756</v>
      </c>
      <c r="X521" s="71">
        <v>0.31530139103554866</v>
      </c>
      <c r="Y521" s="71">
        <v>2.7820710973724884E-2</v>
      </c>
      <c r="Z521" s="71">
        <v>0</v>
      </c>
      <c r="AA521" s="71">
        <v>0</v>
      </c>
      <c r="AB521" s="71">
        <v>0</v>
      </c>
      <c r="AC521" s="71">
        <v>0</v>
      </c>
      <c r="AD521" s="71">
        <v>1.3910355486862442E-2</v>
      </c>
      <c r="AE521" s="71">
        <v>0.46058732612055642</v>
      </c>
      <c r="AF521" s="70">
        <v>0.1777434312210201</v>
      </c>
      <c r="AG521" s="72">
        <v>0.50695517774343124</v>
      </c>
      <c r="AH521" s="72">
        <v>0.31530139103554866</v>
      </c>
      <c r="AI521" s="72">
        <v>0</v>
      </c>
      <c r="AJ521" s="70">
        <v>0.49768160741885625</v>
      </c>
      <c r="AK521" s="71">
        <v>7.8825347758887165E-2</v>
      </c>
      <c r="AL521" s="71">
        <v>0</v>
      </c>
      <c r="AM521" s="71">
        <v>4.1731066460587329E-2</v>
      </c>
      <c r="AN521" s="71">
        <v>6.1823802163833074E-3</v>
      </c>
      <c r="AO521" s="71">
        <v>6.0278207109737247E-2</v>
      </c>
      <c r="AP521" s="71">
        <v>0</v>
      </c>
      <c r="AQ521" s="71">
        <v>0</v>
      </c>
      <c r="AR521" s="71">
        <v>0</v>
      </c>
      <c r="AS521" s="71">
        <v>0.31530139103554866</v>
      </c>
      <c r="AT521" s="73">
        <v>0</v>
      </c>
    </row>
    <row r="522" spans="1:46" x14ac:dyDescent="0.15">
      <c r="A522" s="45">
        <v>1157460</v>
      </c>
      <c r="B522" s="2">
        <v>1</v>
      </c>
      <c r="C522" s="2">
        <v>1</v>
      </c>
      <c r="D522" s="2">
        <v>4</v>
      </c>
      <c r="E522" s="2">
        <v>2</v>
      </c>
      <c r="F522" s="2">
        <v>3</v>
      </c>
      <c r="G522" s="2">
        <v>5</v>
      </c>
      <c r="H522" s="2">
        <v>-0.36668260153673704</v>
      </c>
      <c r="I522" s="2">
        <v>2</v>
      </c>
      <c r="J522" s="2">
        <v>1</v>
      </c>
      <c r="K522">
        <v>1.8387251212546267</v>
      </c>
      <c r="L522">
        <v>0.23000012830361349</v>
      </c>
      <c r="M522">
        <v>-0.74560488068365194</v>
      </c>
      <c r="N522">
        <v>-0.92849707475746324</v>
      </c>
      <c r="O522">
        <v>-1.1564259156343988</v>
      </c>
      <c r="P522">
        <v>-0.86551741475209432</v>
      </c>
      <c r="Q522">
        <v>-0.47710515676708759</v>
      </c>
      <c r="R522">
        <v>4.9130720301147984E-2</v>
      </c>
      <c r="S522">
        <v>9.536188946046667E-2</v>
      </c>
      <c r="T522" s="71">
        <v>1</v>
      </c>
      <c r="U522" s="71">
        <v>0</v>
      </c>
      <c r="V522" s="71">
        <v>0</v>
      </c>
      <c r="W522" s="70">
        <v>9.5744680851063829E-2</v>
      </c>
      <c r="X522" s="71">
        <v>0</v>
      </c>
      <c r="Y522" s="71">
        <v>0</v>
      </c>
      <c r="Z522" s="71">
        <v>0.42553191489361702</v>
      </c>
      <c r="AA522" s="71">
        <v>0</v>
      </c>
      <c r="AB522" s="71">
        <v>0.19148936170212766</v>
      </c>
      <c r="AC522" s="71">
        <v>0</v>
      </c>
      <c r="AD522" s="71">
        <v>0</v>
      </c>
      <c r="AE522" s="71">
        <v>0.28723404255319152</v>
      </c>
      <c r="AF522" s="70">
        <v>0.25531914893617019</v>
      </c>
      <c r="AG522" s="72">
        <v>0.74468085106382975</v>
      </c>
      <c r="AH522" s="72">
        <v>0</v>
      </c>
      <c r="AI522" s="72">
        <v>0</v>
      </c>
      <c r="AJ522" s="70">
        <v>0.64893617021276595</v>
      </c>
      <c r="AK522" s="71">
        <v>0</v>
      </c>
      <c r="AL522" s="71">
        <v>9.5744680851063829E-2</v>
      </c>
      <c r="AM522" s="71">
        <v>0</v>
      </c>
      <c r="AN522" s="71">
        <v>6.3829787234042548E-2</v>
      </c>
      <c r="AO522" s="71">
        <v>0</v>
      </c>
      <c r="AP522" s="71">
        <v>0.19148936170212766</v>
      </c>
      <c r="AQ522" s="71">
        <v>0</v>
      </c>
      <c r="AR522" s="71">
        <v>0</v>
      </c>
      <c r="AS522" s="71">
        <v>0</v>
      </c>
      <c r="AT522" s="73">
        <v>0</v>
      </c>
    </row>
    <row r="523" spans="1:46" x14ac:dyDescent="0.15">
      <c r="A523" s="45">
        <v>1157490</v>
      </c>
      <c r="B523" s="2">
        <v>2</v>
      </c>
      <c r="C523" s="2">
        <v>3</v>
      </c>
      <c r="D523" s="2">
        <v>10</v>
      </c>
      <c r="E523" s="2">
        <v>2</v>
      </c>
      <c r="F523" s="2">
        <v>3</v>
      </c>
      <c r="G523" s="2">
        <v>5</v>
      </c>
      <c r="H523" s="2">
        <v>-0.93518275895803515</v>
      </c>
      <c r="I523" s="2">
        <v>2</v>
      </c>
      <c r="J523" s="2">
        <v>1</v>
      </c>
      <c r="K523">
        <v>-8.9394643645363134E-2</v>
      </c>
      <c r="L523">
        <v>-0.40302774776137784</v>
      </c>
      <c r="M523">
        <v>-0.45704569228748476</v>
      </c>
      <c r="N523">
        <v>-0.75154292683708435</v>
      </c>
      <c r="O523">
        <v>-0.69737494019236157</v>
      </c>
      <c r="P523">
        <v>-0.53884786219726843</v>
      </c>
      <c r="Q523">
        <v>-0.34186043027837143</v>
      </c>
      <c r="R523">
        <v>-0.3831546242657044</v>
      </c>
      <c r="S523">
        <v>0.62694128944130589</v>
      </c>
      <c r="T523" s="71">
        <v>0.81481481481481477</v>
      </c>
      <c r="U523" s="71">
        <v>0.18518518518518517</v>
      </c>
      <c r="V523" s="71">
        <v>0</v>
      </c>
      <c r="W523" s="70">
        <v>0</v>
      </c>
      <c r="X523" s="71">
        <v>0</v>
      </c>
      <c r="Y523" s="71">
        <v>8.6419753086419748E-2</v>
      </c>
      <c r="Z523" s="71">
        <v>0</v>
      </c>
      <c r="AA523" s="71">
        <v>0</v>
      </c>
      <c r="AB523" s="71">
        <v>0.66666666666666663</v>
      </c>
      <c r="AC523" s="71">
        <v>0</v>
      </c>
      <c r="AD523" s="71">
        <v>0</v>
      </c>
      <c r="AE523" s="71">
        <v>0.24691358024691357</v>
      </c>
      <c r="AF523" s="70">
        <v>0.18106995884773663</v>
      </c>
      <c r="AG523" s="72">
        <v>0.75308641975308643</v>
      </c>
      <c r="AH523" s="72">
        <v>6.584362139917696E-2</v>
      </c>
      <c r="AI523" s="72">
        <v>0</v>
      </c>
      <c r="AJ523" s="70">
        <v>3.7037037037037035E-2</v>
      </c>
      <c r="AK523" s="71">
        <v>0</v>
      </c>
      <c r="AL523" s="71">
        <v>0</v>
      </c>
      <c r="AM523" s="71">
        <v>0.1728395061728395</v>
      </c>
      <c r="AN523" s="71">
        <v>0</v>
      </c>
      <c r="AO523" s="71">
        <v>0</v>
      </c>
      <c r="AP523" s="71">
        <v>0.66666666666666663</v>
      </c>
      <c r="AQ523" s="71">
        <v>5.7613168724279837E-2</v>
      </c>
      <c r="AR523" s="71">
        <v>0</v>
      </c>
      <c r="AS523" s="71">
        <v>6.584362139917696E-2</v>
      </c>
      <c r="AT523" s="73">
        <v>0</v>
      </c>
    </row>
    <row r="524" spans="1:46" x14ac:dyDescent="0.15">
      <c r="A524" s="45">
        <v>1157500</v>
      </c>
      <c r="B524" s="2">
        <v>1</v>
      </c>
      <c r="C524" s="2">
        <v>1</v>
      </c>
      <c r="D524" s="2">
        <v>4</v>
      </c>
      <c r="E524" s="2">
        <v>2</v>
      </c>
      <c r="F524" s="2">
        <v>3</v>
      </c>
      <c r="G524" s="2">
        <v>7</v>
      </c>
      <c r="H524" s="2">
        <v>-0.36668260153673704</v>
      </c>
      <c r="I524" s="2">
        <v>2</v>
      </c>
      <c r="J524" s="2">
        <v>2</v>
      </c>
      <c r="K524">
        <v>-1.7528361499090444E-3</v>
      </c>
      <c r="L524">
        <v>0.23000012830361349</v>
      </c>
      <c r="M524">
        <v>-0.26467290002337335</v>
      </c>
      <c r="N524">
        <v>-0.64537043808485706</v>
      </c>
      <c r="O524">
        <v>-0.86951905598312551</v>
      </c>
      <c r="P524">
        <v>-0.80776993752403148</v>
      </c>
      <c r="Q524">
        <v>-0.5324783078108547</v>
      </c>
      <c r="R524">
        <v>6.5119026982847564E-2</v>
      </c>
      <c r="S524">
        <v>-0.74572886831752816</v>
      </c>
      <c r="T524" s="71">
        <v>1</v>
      </c>
      <c r="U524" s="71">
        <v>0</v>
      </c>
      <c r="V524" s="71">
        <v>0</v>
      </c>
      <c r="W524" s="70">
        <v>0.40579710144927539</v>
      </c>
      <c r="X524" s="71">
        <v>0.2391304347826087</v>
      </c>
      <c r="Y524" s="71">
        <v>0</v>
      </c>
      <c r="Z524" s="71">
        <v>0</v>
      </c>
      <c r="AA524" s="71">
        <v>0</v>
      </c>
      <c r="AB524" s="71">
        <v>0</v>
      </c>
      <c r="AC524" s="71">
        <v>0.20289855072463769</v>
      </c>
      <c r="AD524" s="71">
        <v>0</v>
      </c>
      <c r="AE524" s="71">
        <v>0.15217391304347827</v>
      </c>
      <c r="AF524" s="70">
        <v>0</v>
      </c>
      <c r="AG524" s="72">
        <v>0.76086956521739135</v>
      </c>
      <c r="AH524" s="72">
        <v>0.2391304347826087</v>
      </c>
      <c r="AI524" s="72">
        <v>0</v>
      </c>
      <c r="AJ524" s="70">
        <v>0.40579710144927539</v>
      </c>
      <c r="AK524" s="71">
        <v>8.6956521739130432E-2</v>
      </c>
      <c r="AL524" s="71">
        <v>0.20289855072463769</v>
      </c>
      <c r="AM524" s="71">
        <v>0</v>
      </c>
      <c r="AN524" s="71">
        <v>0</v>
      </c>
      <c r="AO524" s="71">
        <v>0</v>
      </c>
      <c r="AP524" s="71">
        <v>0</v>
      </c>
      <c r="AQ524" s="71">
        <v>0</v>
      </c>
      <c r="AR524" s="71">
        <v>0</v>
      </c>
      <c r="AS524" s="71">
        <v>0.2391304347826087</v>
      </c>
      <c r="AT524" s="73">
        <v>6.5217391304347824E-2</v>
      </c>
    </row>
    <row r="525" spans="1:46" x14ac:dyDescent="0.15">
      <c r="A525" s="45">
        <v>1157580</v>
      </c>
      <c r="B525" s="2">
        <v>1</v>
      </c>
      <c r="C525" s="2">
        <v>1</v>
      </c>
      <c r="D525" s="2">
        <v>4</v>
      </c>
      <c r="E525" s="2">
        <v>2</v>
      </c>
      <c r="F525" s="2">
        <v>3</v>
      </c>
      <c r="G525" s="2">
        <v>7</v>
      </c>
      <c r="H525" s="2">
        <v>1.9073180281484554</v>
      </c>
      <c r="I525" s="2">
        <v>1</v>
      </c>
      <c r="J525" s="2">
        <v>1</v>
      </c>
      <c r="K525">
        <v>1.8387251212546267</v>
      </c>
      <c r="L525">
        <v>-1.6690834998913606</v>
      </c>
      <c r="M525">
        <v>-0.36085929615542905</v>
      </c>
      <c r="N525">
        <v>3.6658760748843737</v>
      </c>
      <c r="O525">
        <v>-0.86951905598312551</v>
      </c>
      <c r="P525">
        <v>2.0060041980002046</v>
      </c>
      <c r="Q525">
        <v>-0.49310184484639813</v>
      </c>
      <c r="R525">
        <v>8.4818204729917959</v>
      </c>
      <c r="S525">
        <v>-1.1058720019495898</v>
      </c>
      <c r="T525" s="71">
        <v>1</v>
      </c>
      <c r="U525" s="71">
        <v>0</v>
      </c>
      <c r="V525" s="71">
        <v>0</v>
      </c>
      <c r="W525" s="70">
        <v>0</v>
      </c>
      <c r="X525" s="71">
        <v>0</v>
      </c>
      <c r="Y525" s="71">
        <v>0</v>
      </c>
      <c r="Z525" s="71">
        <v>0</v>
      </c>
      <c r="AA525" s="71">
        <v>0</v>
      </c>
      <c r="AB525" s="71">
        <v>0</v>
      </c>
      <c r="AC525" s="71">
        <v>0</v>
      </c>
      <c r="AD525" s="71">
        <v>0</v>
      </c>
      <c r="AE525" s="71">
        <v>1</v>
      </c>
      <c r="AF525" s="70">
        <v>0.11881188118811881</v>
      </c>
      <c r="AG525" s="72">
        <v>0.12376237623762376</v>
      </c>
      <c r="AH525" s="72">
        <v>0</v>
      </c>
      <c r="AI525" s="72">
        <v>0.75742574257425743</v>
      </c>
      <c r="AJ525" s="70">
        <v>0.9356435643564357</v>
      </c>
      <c r="AK525" s="71">
        <v>0</v>
      </c>
      <c r="AL525" s="71">
        <v>0</v>
      </c>
      <c r="AM525" s="71">
        <v>0</v>
      </c>
      <c r="AN525" s="71">
        <v>0</v>
      </c>
      <c r="AO525" s="71">
        <v>0</v>
      </c>
      <c r="AP525" s="71">
        <v>0</v>
      </c>
      <c r="AQ525" s="71">
        <v>0</v>
      </c>
      <c r="AR525" s="71">
        <v>0</v>
      </c>
      <c r="AS525" s="71">
        <v>0</v>
      </c>
      <c r="AT525" s="73">
        <v>6.4356435643564358E-2</v>
      </c>
    </row>
    <row r="526" spans="1:46" x14ac:dyDescent="0.15">
      <c r="A526" s="45">
        <v>1157610</v>
      </c>
      <c r="B526" s="2">
        <v>1</v>
      </c>
      <c r="C526" s="2">
        <v>1</v>
      </c>
      <c r="D526" s="2">
        <v>4</v>
      </c>
      <c r="E526" s="2">
        <v>2</v>
      </c>
      <c r="F526" s="2">
        <v>3</v>
      </c>
      <c r="G526" s="2">
        <v>7</v>
      </c>
      <c r="H526" s="2">
        <v>-0.36668260153673704</v>
      </c>
      <c r="I526" s="2">
        <v>2</v>
      </c>
      <c r="J526" s="2">
        <v>1</v>
      </c>
      <c r="K526">
        <v>1.3128742762819021</v>
      </c>
      <c r="L526">
        <v>-0.40302774776137784</v>
      </c>
      <c r="M526">
        <v>-0.74560488068365194</v>
      </c>
      <c r="N526">
        <v>-0.51989386046858843</v>
      </c>
      <c r="O526">
        <v>-1.0416631717738896</v>
      </c>
      <c r="P526">
        <v>-0.54847244173527887</v>
      </c>
      <c r="Q526">
        <v>-0.38112502829122452</v>
      </c>
      <c r="R526">
        <v>0.76667186852159563</v>
      </c>
      <c r="S526">
        <v>-0.26793655871650446</v>
      </c>
      <c r="T526" s="71">
        <v>0.88571428571428568</v>
      </c>
      <c r="U526" s="71">
        <v>0.11428571428571428</v>
      </c>
      <c r="V526" s="71">
        <v>0</v>
      </c>
      <c r="W526" s="70">
        <v>0.76507936507936503</v>
      </c>
      <c r="X526" s="71">
        <v>0</v>
      </c>
      <c r="Y526" s="71">
        <v>0</v>
      </c>
      <c r="Z526" s="71">
        <v>0</v>
      </c>
      <c r="AA526" s="71">
        <v>0</v>
      </c>
      <c r="AB526" s="71">
        <v>0</v>
      </c>
      <c r="AC526" s="71">
        <v>2.5396825396825397E-2</v>
      </c>
      <c r="AD526" s="71">
        <v>0</v>
      </c>
      <c r="AE526" s="71">
        <v>0.20952380952380953</v>
      </c>
      <c r="AF526" s="70">
        <v>6.6666666666666666E-2</v>
      </c>
      <c r="AG526" s="72">
        <v>0.93333333333333335</v>
      </c>
      <c r="AH526" s="72">
        <v>0</v>
      </c>
      <c r="AI526" s="72">
        <v>0</v>
      </c>
      <c r="AJ526" s="70">
        <v>0.97460317460317458</v>
      </c>
      <c r="AK526" s="71">
        <v>0</v>
      </c>
      <c r="AL526" s="71">
        <v>2.5396825396825397E-2</v>
      </c>
      <c r="AM526" s="71">
        <v>0</v>
      </c>
      <c r="AN526" s="71">
        <v>0</v>
      </c>
      <c r="AO526" s="71">
        <v>0</v>
      </c>
      <c r="AP526" s="71">
        <v>0</v>
      </c>
      <c r="AQ526" s="71">
        <v>0</v>
      </c>
      <c r="AR526" s="71">
        <v>0</v>
      </c>
      <c r="AS526" s="71">
        <v>0</v>
      </c>
      <c r="AT526" s="73">
        <v>0</v>
      </c>
    </row>
    <row r="527" spans="1:46" x14ac:dyDescent="0.15">
      <c r="A527" s="45">
        <v>1157640</v>
      </c>
      <c r="B527" s="2">
        <v>1</v>
      </c>
      <c r="C527" s="2">
        <v>1</v>
      </c>
      <c r="D527" s="2">
        <v>4</v>
      </c>
      <c r="E527" s="2">
        <v>2</v>
      </c>
      <c r="F527" s="2">
        <v>3</v>
      </c>
      <c r="G527" s="2">
        <v>7</v>
      </c>
      <c r="H527" s="2">
        <v>1.3388178707271572</v>
      </c>
      <c r="I527" s="2">
        <v>4</v>
      </c>
      <c r="J527" s="2">
        <v>1</v>
      </c>
      <c r="K527">
        <v>1.7510833137591726</v>
      </c>
      <c r="L527">
        <v>-0.40302774776137784</v>
      </c>
      <c r="M527">
        <v>-0.26467290002337335</v>
      </c>
      <c r="N527">
        <v>0.72843721940608441</v>
      </c>
      <c r="O527">
        <v>0.45025249841273157</v>
      </c>
      <c r="P527">
        <v>0.41625011901588777</v>
      </c>
      <c r="Q527">
        <v>0.14676567832602236</v>
      </c>
      <c r="R527">
        <v>0.14306934270937513</v>
      </c>
      <c r="S527">
        <v>-0.56997626232592891</v>
      </c>
      <c r="T527" s="71">
        <v>1</v>
      </c>
      <c r="U527" s="71">
        <v>0</v>
      </c>
      <c r="V527" s="71">
        <v>0</v>
      </c>
      <c r="W527" s="70">
        <v>0.47795163584637268</v>
      </c>
      <c r="X527" s="71">
        <v>0.26458036984352773</v>
      </c>
      <c r="Y527" s="71">
        <v>0</v>
      </c>
      <c r="Z527" s="71">
        <v>0</v>
      </c>
      <c r="AA527" s="71">
        <v>0</v>
      </c>
      <c r="AB527" s="71">
        <v>0</v>
      </c>
      <c r="AC527" s="71">
        <v>0</v>
      </c>
      <c r="AD527" s="71">
        <v>0</v>
      </c>
      <c r="AE527" s="71">
        <v>0.25746799431009959</v>
      </c>
      <c r="AF527" s="70">
        <v>0.11522048364153627</v>
      </c>
      <c r="AG527" s="72">
        <v>0.60881934566145091</v>
      </c>
      <c r="AH527" s="72">
        <v>0.27596017069701279</v>
      </c>
      <c r="AI527" s="72">
        <v>0</v>
      </c>
      <c r="AJ527" s="70">
        <v>0.60881934566145091</v>
      </c>
      <c r="AK527" s="71">
        <v>0</v>
      </c>
      <c r="AL527" s="71">
        <v>0</v>
      </c>
      <c r="AM527" s="71">
        <v>0</v>
      </c>
      <c r="AN527" s="71">
        <v>8.5348506401137975E-2</v>
      </c>
      <c r="AO527" s="71">
        <v>2.9871977240398292E-2</v>
      </c>
      <c r="AP527" s="71">
        <v>0</v>
      </c>
      <c r="AQ527" s="71">
        <v>0</v>
      </c>
      <c r="AR527" s="71">
        <v>0</v>
      </c>
      <c r="AS527" s="71">
        <v>0.27596017069701279</v>
      </c>
      <c r="AT527" s="73">
        <v>0</v>
      </c>
    </row>
    <row r="528" spans="1:46" x14ac:dyDescent="0.15">
      <c r="A528" s="45">
        <v>1157670</v>
      </c>
      <c r="B528" s="2">
        <v>2</v>
      </c>
      <c r="C528" s="2">
        <v>1</v>
      </c>
      <c r="D528" s="2">
        <v>4</v>
      </c>
      <c r="E528" s="2">
        <v>2</v>
      </c>
      <c r="F528" s="2">
        <v>3</v>
      </c>
      <c r="G528" s="2">
        <v>5</v>
      </c>
      <c r="H528" s="2">
        <v>0.20181755588456107</v>
      </c>
      <c r="I528" s="2">
        <v>2</v>
      </c>
      <c r="J528" s="2">
        <v>1</v>
      </c>
      <c r="K528">
        <v>-8.9394643645363134E-2</v>
      </c>
      <c r="L528">
        <v>1.4960558804335962</v>
      </c>
      <c r="M528">
        <v>0.50481826903307236</v>
      </c>
      <c r="N528">
        <v>-0.37961748138988805</v>
      </c>
      <c r="O528">
        <v>-0.2383239647503243</v>
      </c>
      <c r="P528">
        <v>-0.38372228611404097</v>
      </c>
      <c r="Q528">
        <v>-0.51138377407989577</v>
      </c>
      <c r="R528">
        <v>-0.33370886022107027</v>
      </c>
      <c r="S528">
        <v>-0.18617579424375993</v>
      </c>
      <c r="T528" s="71">
        <v>0.91634132738427221</v>
      </c>
      <c r="U528" s="71">
        <v>8.3658672615727833E-2</v>
      </c>
      <c r="V528" s="71">
        <v>0</v>
      </c>
      <c r="W528" s="70">
        <v>0.29001673173452314</v>
      </c>
      <c r="X528" s="71">
        <v>0</v>
      </c>
      <c r="Y528" s="71">
        <v>3.3463469046291133E-2</v>
      </c>
      <c r="Z528" s="71">
        <v>0.13385387618516453</v>
      </c>
      <c r="AA528" s="71">
        <v>8.3658672615727833E-3</v>
      </c>
      <c r="AB528" s="71">
        <v>0</v>
      </c>
      <c r="AC528" s="71">
        <v>0</v>
      </c>
      <c r="AD528" s="71">
        <v>1.6731734523145567E-2</v>
      </c>
      <c r="AE528" s="71">
        <v>0.51756832124930285</v>
      </c>
      <c r="AF528" s="70">
        <v>0.19408812046848856</v>
      </c>
      <c r="AG528" s="72">
        <v>0.51589514779698831</v>
      </c>
      <c r="AH528" s="72">
        <v>0</v>
      </c>
      <c r="AI528" s="72">
        <v>0.29001673173452314</v>
      </c>
      <c r="AJ528" s="70">
        <v>0.81037367540435024</v>
      </c>
      <c r="AK528" s="71">
        <v>5.01952035694367E-2</v>
      </c>
      <c r="AL528" s="71">
        <v>0</v>
      </c>
      <c r="AM528" s="71">
        <v>5.8561070831009483E-2</v>
      </c>
      <c r="AN528" s="71">
        <v>2.2308979364194088E-2</v>
      </c>
      <c r="AO528" s="71">
        <v>5.01952035694367E-2</v>
      </c>
      <c r="AP528" s="71">
        <v>0</v>
      </c>
      <c r="AQ528" s="71">
        <v>0</v>
      </c>
      <c r="AR528" s="71">
        <v>8.3658672615727833E-3</v>
      </c>
      <c r="AS528" s="71">
        <v>0</v>
      </c>
      <c r="AT528" s="73">
        <v>0</v>
      </c>
    </row>
    <row r="529" spans="1:46" x14ac:dyDescent="0.15">
      <c r="A529" s="45">
        <v>1157700</v>
      </c>
      <c r="B529" s="2">
        <v>1</v>
      </c>
      <c r="C529" s="2">
        <v>2</v>
      </c>
      <c r="D529" s="2">
        <v>4</v>
      </c>
      <c r="E529" s="2">
        <v>2</v>
      </c>
      <c r="F529" s="2">
        <v>2</v>
      </c>
      <c r="G529" s="2">
        <v>6</v>
      </c>
      <c r="H529" s="2">
        <v>-0.93518275895803515</v>
      </c>
      <c r="I529" s="2">
        <v>2</v>
      </c>
      <c r="J529" s="2">
        <v>2</v>
      </c>
      <c r="K529">
        <v>0.34881439383190727</v>
      </c>
      <c r="L529">
        <v>-1.0360556238263692</v>
      </c>
      <c r="M529">
        <v>-0.84179127681570765</v>
      </c>
      <c r="N529">
        <v>-0.68397861581293973</v>
      </c>
      <c r="O529">
        <v>-0.92690042791338023</v>
      </c>
      <c r="P529">
        <v>-0.7807078844700962</v>
      </c>
      <c r="Q529">
        <v>-0.18230904787693678</v>
      </c>
      <c r="R529">
        <v>0.10029330168258646</v>
      </c>
      <c r="S529">
        <v>-0.53914712470008963</v>
      </c>
      <c r="T529" s="71">
        <v>1</v>
      </c>
      <c r="U529" s="71">
        <v>0</v>
      </c>
      <c r="V529" s="71">
        <v>0</v>
      </c>
      <c r="W529" s="70">
        <v>0.19696969696969696</v>
      </c>
      <c r="X529" s="71">
        <v>0</v>
      </c>
      <c r="Y529" s="71">
        <v>0</v>
      </c>
      <c r="Z529" s="71">
        <v>0</v>
      </c>
      <c r="AA529" s="71">
        <v>0</v>
      </c>
      <c r="AB529" s="71">
        <v>0</v>
      </c>
      <c r="AC529" s="71">
        <v>0</v>
      </c>
      <c r="AD529" s="71">
        <v>0</v>
      </c>
      <c r="AE529" s="71">
        <v>0.80303030303030298</v>
      </c>
      <c r="AF529" s="70">
        <v>4.8484848484848485E-2</v>
      </c>
      <c r="AG529" s="72">
        <v>0.95151515151515154</v>
      </c>
      <c r="AH529" s="72">
        <v>0</v>
      </c>
      <c r="AI529" s="72">
        <v>0</v>
      </c>
      <c r="AJ529" s="70">
        <v>0.48484848484848486</v>
      </c>
      <c r="AK529" s="71">
        <v>0</v>
      </c>
      <c r="AL529" s="71">
        <v>0</v>
      </c>
      <c r="AM529" s="71">
        <v>0</v>
      </c>
      <c r="AN529" s="71">
        <v>0</v>
      </c>
      <c r="AO529" s="71">
        <v>0</v>
      </c>
      <c r="AP529" s="71">
        <v>0</v>
      </c>
      <c r="AQ529" s="71">
        <v>0</v>
      </c>
      <c r="AR529" s="71">
        <v>0</v>
      </c>
      <c r="AS529" s="71">
        <v>0</v>
      </c>
      <c r="AT529" s="73">
        <v>0.51515151515151514</v>
      </c>
    </row>
    <row r="530" spans="1:46" x14ac:dyDescent="0.15">
      <c r="A530" s="45">
        <v>1157730</v>
      </c>
      <c r="B530" s="2">
        <v>2</v>
      </c>
      <c r="C530" s="2">
        <v>1</v>
      </c>
      <c r="D530" s="2">
        <v>4</v>
      </c>
      <c r="E530" s="2">
        <v>2</v>
      </c>
      <c r="F530" s="2">
        <v>3</v>
      </c>
      <c r="G530" s="2">
        <v>7</v>
      </c>
      <c r="H530" s="2">
        <v>1.3388178707271572</v>
      </c>
      <c r="I530" s="2">
        <v>2</v>
      </c>
      <c r="J530" s="2">
        <v>1</v>
      </c>
      <c r="K530">
        <v>0.26117258633645318</v>
      </c>
      <c r="L530">
        <v>2.1290837564985874</v>
      </c>
      <c r="M530">
        <v>1.2743094380895181</v>
      </c>
      <c r="N530">
        <v>8.1750242460699785E-2</v>
      </c>
      <c r="O530">
        <v>0.56501524227324096</v>
      </c>
      <c r="P530">
        <v>0.15978338191478536</v>
      </c>
      <c r="Q530">
        <v>-0.4622116885553158</v>
      </c>
      <c r="R530">
        <v>-0.43798340382700651</v>
      </c>
      <c r="S530">
        <v>-1.4346328511678736E-2</v>
      </c>
      <c r="T530" s="71">
        <v>0.96414342629482075</v>
      </c>
      <c r="U530" s="71">
        <v>3.5856573705179286E-2</v>
      </c>
      <c r="V530" s="71">
        <v>0</v>
      </c>
      <c r="W530" s="70">
        <v>0.28884462151394424</v>
      </c>
      <c r="X530" s="71">
        <v>3.5856573705179286E-2</v>
      </c>
      <c r="Y530" s="71">
        <v>0.11354581673306773</v>
      </c>
      <c r="Z530" s="71">
        <v>5.5776892430278883E-2</v>
      </c>
      <c r="AA530" s="71">
        <v>1.1952191235059761E-2</v>
      </c>
      <c r="AB530" s="71">
        <v>0</v>
      </c>
      <c r="AC530" s="71">
        <v>0</v>
      </c>
      <c r="AD530" s="71">
        <v>2.9880478087649404E-2</v>
      </c>
      <c r="AE530" s="71">
        <v>0.46414342629482069</v>
      </c>
      <c r="AF530" s="70">
        <v>0.15537848605577689</v>
      </c>
      <c r="AG530" s="72">
        <v>0.71314741035856577</v>
      </c>
      <c r="AH530" s="72">
        <v>3.5856573705179286E-2</v>
      </c>
      <c r="AI530" s="72">
        <v>9.5617529880478086E-2</v>
      </c>
      <c r="AJ530" s="70">
        <v>0.44023904382470119</v>
      </c>
      <c r="AK530" s="71">
        <v>0.2151394422310757</v>
      </c>
      <c r="AL530" s="71">
        <v>0</v>
      </c>
      <c r="AM530" s="71">
        <v>0.14940239043824702</v>
      </c>
      <c r="AN530" s="71">
        <v>2.3904382470119521E-2</v>
      </c>
      <c r="AO530" s="71">
        <v>1.7928286852589643E-2</v>
      </c>
      <c r="AP530" s="71">
        <v>0</v>
      </c>
      <c r="AQ530" s="71">
        <v>0</v>
      </c>
      <c r="AR530" s="71">
        <v>1.1952191235059761E-2</v>
      </c>
      <c r="AS530" s="71">
        <v>3.5856573705179286E-2</v>
      </c>
      <c r="AT530" s="73">
        <v>0.10557768924302789</v>
      </c>
    </row>
    <row r="531" spans="1:46" x14ac:dyDescent="0.15">
      <c r="A531" s="45">
        <v>1157780</v>
      </c>
      <c r="B531" s="2">
        <v>1</v>
      </c>
      <c r="C531" s="2">
        <v>3</v>
      </c>
      <c r="D531" s="2">
        <v>10</v>
      </c>
      <c r="E531" s="2">
        <v>2</v>
      </c>
      <c r="F531" s="2">
        <v>4</v>
      </c>
      <c r="G531" s="2">
        <v>8</v>
      </c>
      <c r="H531" s="2">
        <v>0.77031771330585919</v>
      </c>
      <c r="I531" s="2">
        <v>2</v>
      </c>
      <c r="J531" s="2">
        <v>1</v>
      </c>
      <c r="K531">
        <v>2.4522177737228055</v>
      </c>
      <c r="L531">
        <v>-1.0360556238263692</v>
      </c>
      <c r="M531">
        <v>-1.1303504652118748</v>
      </c>
      <c r="N531">
        <v>-0.7225867935410224</v>
      </c>
      <c r="O531">
        <v>-1.2138072875646535</v>
      </c>
      <c r="P531">
        <v>-0.67189352051682494</v>
      </c>
      <c r="Q531">
        <v>-4.519457862570378E-2</v>
      </c>
      <c r="R531">
        <v>0.86407755230548811</v>
      </c>
      <c r="S531">
        <v>-6.6922918738321563E-3</v>
      </c>
      <c r="T531" s="71">
        <v>1</v>
      </c>
      <c r="U531" s="71">
        <v>0</v>
      </c>
      <c r="V531" s="71">
        <v>0</v>
      </c>
      <c r="W531" s="70">
        <v>0.8571428571428571</v>
      </c>
      <c r="X531" s="71">
        <v>0</v>
      </c>
      <c r="Y531" s="71">
        <v>0</v>
      </c>
      <c r="Z531" s="71">
        <v>0</v>
      </c>
      <c r="AA531" s="71">
        <v>0</v>
      </c>
      <c r="AB531" s="71">
        <v>0</v>
      </c>
      <c r="AC531" s="71">
        <v>0</v>
      </c>
      <c r="AD531" s="71">
        <v>0</v>
      </c>
      <c r="AE531" s="71">
        <v>0.14285714285714285</v>
      </c>
      <c r="AF531" s="70">
        <v>0.14285714285714285</v>
      </c>
      <c r="AG531" s="72">
        <v>0.8571428571428571</v>
      </c>
      <c r="AH531" s="72">
        <v>0</v>
      </c>
      <c r="AI531" s="72">
        <v>0</v>
      </c>
      <c r="AJ531" s="70">
        <v>0.9285714285714286</v>
      </c>
      <c r="AK531" s="71">
        <v>0</v>
      </c>
      <c r="AL531" s="71">
        <v>0</v>
      </c>
      <c r="AM531" s="71">
        <v>7.1428571428571425E-2</v>
      </c>
      <c r="AN531" s="71">
        <v>0</v>
      </c>
      <c r="AO531" s="71">
        <v>0</v>
      </c>
      <c r="AP531" s="71">
        <v>0</v>
      </c>
      <c r="AQ531" s="71">
        <v>0</v>
      </c>
      <c r="AR531" s="71">
        <v>0</v>
      </c>
      <c r="AS531" s="71">
        <v>0</v>
      </c>
      <c r="AT531" s="73">
        <v>0</v>
      </c>
    </row>
    <row r="532" spans="1:46" x14ac:dyDescent="0.15">
      <c r="A532" s="45">
        <v>1157830</v>
      </c>
      <c r="B532" s="2">
        <v>1</v>
      </c>
      <c r="C532" s="2">
        <v>1</v>
      </c>
      <c r="D532" s="2">
        <v>13</v>
      </c>
      <c r="E532" s="2">
        <v>2</v>
      </c>
      <c r="F532" s="2">
        <v>3</v>
      </c>
      <c r="G532" s="2">
        <v>7</v>
      </c>
      <c r="H532" s="2">
        <v>-0.36668260153673704</v>
      </c>
      <c r="I532" s="2">
        <v>2</v>
      </c>
      <c r="J532" s="2">
        <v>1</v>
      </c>
      <c r="K532">
        <v>1.4005160837773563</v>
      </c>
      <c r="L532">
        <v>0.23000012830361349</v>
      </c>
      <c r="M532">
        <v>-0.36085929615542905</v>
      </c>
      <c r="N532">
        <v>-1.050756304229725</v>
      </c>
      <c r="O532">
        <v>-0.92690042791338023</v>
      </c>
      <c r="P532">
        <v>-0.94081559584358787</v>
      </c>
      <c r="Q532">
        <v>-0.52509522100501915</v>
      </c>
      <c r="R532">
        <v>-0.66349094894031524</v>
      </c>
      <c r="S532">
        <v>0.44675311414594832</v>
      </c>
      <c r="T532" s="71">
        <v>0.46666666666666667</v>
      </c>
      <c r="U532" s="71">
        <v>0.46</v>
      </c>
      <c r="V532" s="71">
        <v>7.3333333333333334E-2</v>
      </c>
      <c r="W532" s="70">
        <v>0.32</v>
      </c>
      <c r="X532" s="71">
        <v>0</v>
      </c>
      <c r="Y532" s="71">
        <v>0.18</v>
      </c>
      <c r="Z532" s="71">
        <v>0</v>
      </c>
      <c r="AA532" s="71">
        <v>0</v>
      </c>
      <c r="AB532" s="71">
        <v>0</v>
      </c>
      <c r="AC532" s="71">
        <v>0.10666666666666667</v>
      </c>
      <c r="AD532" s="71">
        <v>0</v>
      </c>
      <c r="AE532" s="71">
        <v>0.39333333333333331</v>
      </c>
      <c r="AF532" s="70">
        <v>0.29333333333333333</v>
      </c>
      <c r="AG532" s="72">
        <v>0.70666666666666667</v>
      </c>
      <c r="AH532" s="72">
        <v>0</v>
      </c>
      <c r="AI532" s="72">
        <v>0</v>
      </c>
      <c r="AJ532" s="70">
        <v>0.44</v>
      </c>
      <c r="AK532" s="71">
        <v>0</v>
      </c>
      <c r="AL532" s="71">
        <v>0.10666666666666667</v>
      </c>
      <c r="AM532" s="71">
        <v>0.31333333333333335</v>
      </c>
      <c r="AN532" s="71">
        <v>0</v>
      </c>
      <c r="AO532" s="71">
        <v>0.08</v>
      </c>
      <c r="AP532" s="71">
        <v>0</v>
      </c>
      <c r="AQ532" s="71">
        <v>0.06</v>
      </c>
      <c r="AR532" s="71">
        <v>0</v>
      </c>
      <c r="AS532" s="71">
        <v>0</v>
      </c>
      <c r="AT532" s="73">
        <v>0</v>
      </c>
    </row>
    <row r="533" spans="1:46" x14ac:dyDescent="0.15">
      <c r="A533" s="45">
        <v>1157860</v>
      </c>
      <c r="B533" s="2">
        <v>2</v>
      </c>
      <c r="C533" s="2">
        <v>1</v>
      </c>
      <c r="D533" s="2">
        <v>5</v>
      </c>
      <c r="E533" s="2">
        <v>2</v>
      </c>
      <c r="F533" s="2">
        <v>2</v>
      </c>
      <c r="G533" s="2">
        <v>3</v>
      </c>
      <c r="H533" s="2">
        <v>-0.36668260153673704</v>
      </c>
      <c r="I533" s="2">
        <v>3</v>
      </c>
      <c r="J533" s="2">
        <v>1</v>
      </c>
      <c r="K533">
        <v>-1.7528361499090444E-3</v>
      </c>
      <c r="L533">
        <v>0.23000012830361349</v>
      </c>
      <c r="M533">
        <v>-0.64941848455159623</v>
      </c>
      <c r="N533">
        <v>-1.1891022744220212</v>
      </c>
      <c r="O533">
        <v>-1.1564259156343988</v>
      </c>
      <c r="P533">
        <v>-1.1853931464565597</v>
      </c>
      <c r="Q533">
        <v>-0.5357596797245594</v>
      </c>
      <c r="R533">
        <v>-0.69089947468037149</v>
      </c>
      <c r="S533">
        <v>-0.26043755773236882</v>
      </c>
      <c r="T533" s="71">
        <v>0.66355140186915884</v>
      </c>
      <c r="U533" s="71">
        <v>0</v>
      </c>
      <c r="V533" s="71">
        <v>0.3364485981308411</v>
      </c>
      <c r="W533" s="70">
        <v>0.18691588785046728</v>
      </c>
      <c r="X533" s="71">
        <v>0.50467289719626163</v>
      </c>
      <c r="Y533" s="71">
        <v>0</v>
      </c>
      <c r="Z533" s="71">
        <v>0</v>
      </c>
      <c r="AA533" s="71">
        <v>0</v>
      </c>
      <c r="AB533" s="71">
        <v>0</v>
      </c>
      <c r="AC533" s="71">
        <v>0</v>
      </c>
      <c r="AD533" s="71">
        <v>2.8037383177570093E-2</v>
      </c>
      <c r="AE533" s="71">
        <v>0.28037383177570091</v>
      </c>
      <c r="AF533" s="70">
        <v>0.30841121495327101</v>
      </c>
      <c r="AG533" s="72">
        <v>0.18691588785046728</v>
      </c>
      <c r="AH533" s="72">
        <v>0.50467289719626163</v>
      </c>
      <c r="AI533" s="72">
        <v>0</v>
      </c>
      <c r="AJ533" s="70">
        <v>0.46728971962616822</v>
      </c>
      <c r="AK533" s="71">
        <v>2.8037383177570093E-2</v>
      </c>
      <c r="AL533" s="71">
        <v>0</v>
      </c>
      <c r="AM533" s="71">
        <v>0</v>
      </c>
      <c r="AN533" s="71">
        <v>0</v>
      </c>
      <c r="AO533" s="71">
        <v>0</v>
      </c>
      <c r="AP533" s="71">
        <v>0</v>
      </c>
      <c r="AQ533" s="71">
        <v>0</v>
      </c>
      <c r="AR533" s="71">
        <v>0</v>
      </c>
      <c r="AS533" s="71">
        <v>0.50467289719626163</v>
      </c>
      <c r="AT533" s="73">
        <v>0</v>
      </c>
    </row>
    <row r="534" spans="1:46" x14ac:dyDescent="0.15">
      <c r="A534" s="45">
        <v>1157870</v>
      </c>
      <c r="B534" s="2">
        <v>1</v>
      </c>
      <c r="C534" s="2">
        <v>3</v>
      </c>
      <c r="D534" s="2">
        <v>5</v>
      </c>
      <c r="E534" s="2">
        <v>2</v>
      </c>
      <c r="F534" s="2">
        <v>3</v>
      </c>
      <c r="G534" s="2">
        <v>4</v>
      </c>
      <c r="H534" s="2">
        <v>0.77031771330585919</v>
      </c>
      <c r="I534" s="2">
        <v>2</v>
      </c>
      <c r="J534" s="2">
        <v>1</v>
      </c>
      <c r="K534">
        <v>0.78702343130917773</v>
      </c>
      <c r="L534">
        <v>0.23000012830361349</v>
      </c>
      <c r="M534">
        <v>0.60100466516512807</v>
      </c>
      <c r="N534">
        <v>0.80887092300625663</v>
      </c>
      <c r="O534">
        <v>0.45025249841273157</v>
      </c>
      <c r="P534">
        <v>1.079496879532315</v>
      </c>
      <c r="Q534">
        <v>-0.32440949782821454</v>
      </c>
      <c r="R534">
        <v>0.20749109124369552</v>
      </c>
      <c r="S534">
        <v>0.20091175446983112</v>
      </c>
      <c r="T534" s="71">
        <v>0.98763736263736268</v>
      </c>
      <c r="U534" s="71">
        <v>1.2362637362637362E-2</v>
      </c>
      <c r="V534" s="71">
        <v>0</v>
      </c>
      <c r="W534" s="70">
        <v>0.30769230769230771</v>
      </c>
      <c r="X534" s="71">
        <v>8.241758241758242E-3</v>
      </c>
      <c r="Y534" s="71">
        <v>0</v>
      </c>
      <c r="Z534" s="71">
        <v>0</v>
      </c>
      <c r="AA534" s="71">
        <v>0</v>
      </c>
      <c r="AB534" s="71">
        <v>0</v>
      </c>
      <c r="AC534" s="71">
        <v>0</v>
      </c>
      <c r="AD534" s="71">
        <v>0.20192307692307693</v>
      </c>
      <c r="AE534" s="71">
        <v>0.48214285714285715</v>
      </c>
      <c r="AF534" s="70">
        <v>0.33791208791208793</v>
      </c>
      <c r="AG534" s="72">
        <v>0.65384615384615385</v>
      </c>
      <c r="AH534" s="72">
        <v>8.241758241758242E-3</v>
      </c>
      <c r="AI534" s="72">
        <v>0</v>
      </c>
      <c r="AJ534" s="70">
        <v>0.44780219780219782</v>
      </c>
      <c r="AK534" s="71">
        <v>0.24587912087912087</v>
      </c>
      <c r="AL534" s="71">
        <v>0.25686813186813184</v>
      </c>
      <c r="AM534" s="71">
        <v>3.2967032967032968E-2</v>
      </c>
      <c r="AN534" s="71">
        <v>0</v>
      </c>
      <c r="AO534" s="71">
        <v>8.241758241758242E-3</v>
      </c>
      <c r="AP534" s="71">
        <v>0</v>
      </c>
      <c r="AQ534" s="71">
        <v>0</v>
      </c>
      <c r="AR534" s="71">
        <v>0</v>
      </c>
      <c r="AS534" s="71">
        <v>8.241758241758242E-3</v>
      </c>
      <c r="AT534" s="73">
        <v>0</v>
      </c>
    </row>
    <row r="535" spans="1:46" x14ac:dyDescent="0.15">
      <c r="A535" s="45">
        <v>1157910</v>
      </c>
      <c r="B535" s="2">
        <v>1</v>
      </c>
      <c r="C535" s="2">
        <v>1</v>
      </c>
      <c r="D535" s="2">
        <v>5</v>
      </c>
      <c r="E535" s="2">
        <v>2</v>
      </c>
      <c r="F535" s="2">
        <v>4</v>
      </c>
      <c r="G535" s="2">
        <v>7</v>
      </c>
      <c r="H535" s="2">
        <v>-0.36668260153673704</v>
      </c>
      <c r="I535" s="2">
        <v>4</v>
      </c>
      <c r="J535" s="2">
        <v>1</v>
      </c>
      <c r="K535">
        <v>1.3128742762819021</v>
      </c>
      <c r="L535">
        <v>-1.6690834998913606</v>
      </c>
      <c r="M535">
        <v>-1.4189096536080419</v>
      </c>
      <c r="N535">
        <v>-0.67110922323691213</v>
      </c>
      <c r="O535">
        <v>-0.98428179984363484</v>
      </c>
      <c r="P535">
        <v>-0.71775181125675713</v>
      </c>
      <c r="Q535">
        <v>4.3698913312639975</v>
      </c>
      <c r="R535">
        <v>0.25534724729776193</v>
      </c>
      <c r="S535">
        <v>-0.35657300639526784</v>
      </c>
      <c r="T535" s="71">
        <v>1</v>
      </c>
      <c r="U535" s="71">
        <v>0</v>
      </c>
      <c r="V535" s="71">
        <v>0</v>
      </c>
      <c r="W535" s="70">
        <v>0</v>
      </c>
      <c r="X535" s="71">
        <v>0</v>
      </c>
      <c r="Y535" s="71">
        <v>0</v>
      </c>
      <c r="Z535" s="71">
        <v>1</v>
      </c>
      <c r="AA535" s="71">
        <v>0</v>
      </c>
      <c r="AB535" s="71">
        <v>0</v>
      </c>
      <c r="AC535" s="71">
        <v>0</v>
      </c>
      <c r="AD535" s="71">
        <v>0</v>
      </c>
      <c r="AE535" s="71">
        <v>0</v>
      </c>
      <c r="AF535" s="70">
        <v>0</v>
      </c>
      <c r="AG535" s="72">
        <v>1</v>
      </c>
      <c r="AH535" s="72">
        <v>0</v>
      </c>
      <c r="AI535" s="72">
        <v>0</v>
      </c>
      <c r="AJ535" s="70">
        <v>1</v>
      </c>
      <c r="AK535" s="71">
        <v>0</v>
      </c>
      <c r="AL535" s="71">
        <v>0</v>
      </c>
      <c r="AM535" s="71">
        <v>0</v>
      </c>
      <c r="AN535" s="71">
        <v>0</v>
      </c>
      <c r="AO535" s="71">
        <v>0</v>
      </c>
      <c r="AP535" s="71">
        <v>0</v>
      </c>
      <c r="AQ535" s="71">
        <v>0</v>
      </c>
      <c r="AR535" s="71">
        <v>0</v>
      </c>
      <c r="AS535" s="71">
        <v>0</v>
      </c>
      <c r="AT535" s="73">
        <v>0</v>
      </c>
    </row>
    <row r="536" spans="1:46" x14ac:dyDescent="0.15">
      <c r="A536" s="45">
        <v>1157950</v>
      </c>
      <c r="B536" s="2">
        <v>1</v>
      </c>
      <c r="C536" s="2">
        <v>3</v>
      </c>
      <c r="D536" s="2">
        <v>10</v>
      </c>
      <c r="E536" s="2">
        <v>2</v>
      </c>
      <c r="F536" s="2">
        <v>3</v>
      </c>
      <c r="G536" s="2">
        <v>8</v>
      </c>
      <c r="H536" s="2">
        <v>-0.36668260153673704</v>
      </c>
      <c r="I536" s="2">
        <v>2</v>
      </c>
      <c r="J536" s="2">
        <v>2</v>
      </c>
      <c r="K536">
        <v>0.6993816238137236</v>
      </c>
      <c r="L536">
        <v>0.86302800436860483</v>
      </c>
      <c r="M536">
        <v>0.7933774574292396</v>
      </c>
      <c r="N536">
        <v>-0.9220623784694495</v>
      </c>
      <c r="O536">
        <v>0.1633456387614583</v>
      </c>
      <c r="P536">
        <v>-0.86212050432691412</v>
      </c>
      <c r="Q536">
        <v>-0.46110846868777705</v>
      </c>
      <c r="R536">
        <v>-1.1068641594412254</v>
      </c>
      <c r="S536">
        <v>7.7948707773075318E-2</v>
      </c>
      <c r="T536" s="71">
        <v>0.84210526315789469</v>
      </c>
      <c r="U536" s="71">
        <v>6.3157894736842107E-2</v>
      </c>
      <c r="V536" s="71">
        <v>9.4736842105263161E-2</v>
      </c>
      <c r="W536" s="70">
        <v>6.3157894736842107E-2</v>
      </c>
      <c r="X536" s="71">
        <v>3.1578947368421054E-2</v>
      </c>
      <c r="Y536" s="71">
        <v>0</v>
      </c>
      <c r="Z536" s="71">
        <v>0</v>
      </c>
      <c r="AA536" s="71">
        <v>0</v>
      </c>
      <c r="AB536" s="71">
        <v>1.5789473684210527E-2</v>
      </c>
      <c r="AC536" s="71">
        <v>0.29473684210526313</v>
      </c>
      <c r="AD536" s="71">
        <v>0</v>
      </c>
      <c r="AE536" s="71">
        <v>0.59473684210526312</v>
      </c>
      <c r="AF536" s="70">
        <v>0.33157894736842103</v>
      </c>
      <c r="AG536" s="72">
        <v>0.63684210526315788</v>
      </c>
      <c r="AH536" s="72">
        <v>3.1578947368421054E-2</v>
      </c>
      <c r="AI536" s="72">
        <v>0</v>
      </c>
      <c r="AJ536" s="70">
        <v>0.29473684210526313</v>
      </c>
      <c r="AK536" s="71">
        <v>0</v>
      </c>
      <c r="AL536" s="71">
        <v>0.51578947368421058</v>
      </c>
      <c r="AM536" s="71">
        <v>1.5789473684210527E-2</v>
      </c>
      <c r="AN536" s="71">
        <v>0.12631578947368421</v>
      </c>
      <c r="AO536" s="71">
        <v>0</v>
      </c>
      <c r="AP536" s="71">
        <v>1.5789473684210527E-2</v>
      </c>
      <c r="AQ536" s="71">
        <v>0</v>
      </c>
      <c r="AR536" s="71">
        <v>0</v>
      </c>
      <c r="AS536" s="71">
        <v>3.1578947368421054E-2</v>
      </c>
      <c r="AT536" s="73">
        <v>0</v>
      </c>
    </row>
    <row r="537" spans="1:46" x14ac:dyDescent="0.15">
      <c r="A537" s="45">
        <v>1158030</v>
      </c>
      <c r="B537" s="2">
        <v>2</v>
      </c>
      <c r="C537" s="2">
        <v>3</v>
      </c>
      <c r="D537" s="2">
        <v>10</v>
      </c>
      <c r="E537" s="2">
        <v>2</v>
      </c>
      <c r="F537" s="2">
        <v>3</v>
      </c>
      <c r="G537" s="2">
        <v>5</v>
      </c>
      <c r="H537" s="2">
        <v>-0.36668260153673704</v>
      </c>
      <c r="I537" s="2">
        <v>4</v>
      </c>
      <c r="J537" s="2">
        <v>1</v>
      </c>
      <c r="K537">
        <v>-1.4916635635726285</v>
      </c>
      <c r="L537">
        <v>-1.0360556238263692</v>
      </c>
      <c r="M537">
        <v>-1.2265368613439305</v>
      </c>
      <c r="N537">
        <v>-1.3757084667744208</v>
      </c>
      <c r="O537">
        <v>-1.5580955191461814</v>
      </c>
      <c r="P537">
        <v>-1.3637309437785183</v>
      </c>
      <c r="Q537">
        <v>-0.49310184484639813</v>
      </c>
      <c r="R537">
        <v>-0.43737061158485091</v>
      </c>
      <c r="S537">
        <v>-0.26115099334396707</v>
      </c>
      <c r="T537" s="71">
        <v>1</v>
      </c>
      <c r="U537" s="71">
        <v>0</v>
      </c>
      <c r="V537" s="71">
        <v>0</v>
      </c>
      <c r="W537" s="70">
        <v>0.73469387755102045</v>
      </c>
      <c r="X537" s="71">
        <v>0</v>
      </c>
      <c r="Y537" s="71">
        <v>0</v>
      </c>
      <c r="Z537" s="71">
        <v>0</v>
      </c>
      <c r="AA537" s="71">
        <v>0</v>
      </c>
      <c r="AB537" s="71">
        <v>0</v>
      </c>
      <c r="AC537" s="71">
        <v>0</v>
      </c>
      <c r="AD537" s="71">
        <v>0</v>
      </c>
      <c r="AE537" s="71">
        <v>0.26530612244897961</v>
      </c>
      <c r="AF537" s="70">
        <v>0.26530612244897961</v>
      </c>
      <c r="AG537" s="72">
        <v>0.73469387755102045</v>
      </c>
      <c r="AH537" s="72">
        <v>0</v>
      </c>
      <c r="AI537" s="72">
        <v>0</v>
      </c>
      <c r="AJ537" s="70">
        <v>0.73469387755102045</v>
      </c>
      <c r="AK537" s="71">
        <v>0</v>
      </c>
      <c r="AL537" s="71">
        <v>0.18367346938775511</v>
      </c>
      <c r="AM537" s="71">
        <v>0</v>
      </c>
      <c r="AN537" s="71">
        <v>8.1632653061224483E-2</v>
      </c>
      <c r="AO537" s="71">
        <v>0</v>
      </c>
      <c r="AP537" s="71">
        <v>0</v>
      </c>
      <c r="AQ537" s="71">
        <v>0</v>
      </c>
      <c r="AR537" s="71">
        <v>0</v>
      </c>
      <c r="AS537" s="71">
        <v>0</v>
      </c>
      <c r="AT537" s="73">
        <v>0</v>
      </c>
    </row>
    <row r="538" spans="1:46" x14ac:dyDescent="0.15">
      <c r="A538" s="45">
        <v>1158080</v>
      </c>
      <c r="B538" s="2">
        <v>3</v>
      </c>
      <c r="C538" s="2">
        <v>3</v>
      </c>
      <c r="D538" s="2">
        <v>10</v>
      </c>
      <c r="E538" s="2">
        <v>2</v>
      </c>
      <c r="F538" s="2">
        <v>3</v>
      </c>
      <c r="G538" s="2">
        <v>5</v>
      </c>
      <c r="H538" s="2">
        <v>-0.36668260153673704</v>
      </c>
      <c r="I538" s="2">
        <v>4</v>
      </c>
      <c r="J538" s="2">
        <v>1</v>
      </c>
      <c r="K538">
        <v>-1.4916635635726285</v>
      </c>
      <c r="L538">
        <v>-0.40302774776137784</v>
      </c>
      <c r="M538">
        <v>-1.2265368613439305</v>
      </c>
      <c r="N538">
        <v>-1.4368380815105517</v>
      </c>
      <c r="O538">
        <v>-1.6154768910764361</v>
      </c>
      <c r="P538">
        <v>-1.4492198561455525</v>
      </c>
      <c r="Q538">
        <v>-0.62107534948088228</v>
      </c>
      <c r="R538">
        <v>-0.66349094894031524</v>
      </c>
      <c r="S538">
        <v>-1.1135876432689193</v>
      </c>
      <c r="T538" s="71">
        <v>1</v>
      </c>
      <c r="U538" s="71">
        <v>0</v>
      </c>
      <c r="V538" s="71">
        <v>0</v>
      </c>
      <c r="W538" s="70">
        <v>0.26666666666666666</v>
      </c>
      <c r="X538" s="71">
        <v>0.6</v>
      </c>
      <c r="Y538" s="71">
        <v>0</v>
      </c>
      <c r="Z538" s="71">
        <v>0</v>
      </c>
      <c r="AA538" s="71">
        <v>0</v>
      </c>
      <c r="AB538" s="71">
        <v>0</v>
      </c>
      <c r="AC538" s="71">
        <v>0</v>
      </c>
      <c r="AD538" s="71">
        <v>0</v>
      </c>
      <c r="AE538" s="71">
        <v>0.13333333333333333</v>
      </c>
      <c r="AF538" s="70">
        <v>0.13333333333333333</v>
      </c>
      <c r="AG538" s="72">
        <v>0.26666666666666666</v>
      </c>
      <c r="AH538" s="72">
        <v>0.6</v>
      </c>
      <c r="AI538" s="72">
        <v>0</v>
      </c>
      <c r="AJ538" s="70">
        <v>0.26666666666666666</v>
      </c>
      <c r="AK538" s="71">
        <v>0</v>
      </c>
      <c r="AL538" s="71">
        <v>0</v>
      </c>
      <c r="AM538" s="71">
        <v>0</v>
      </c>
      <c r="AN538" s="71">
        <v>0.13333333333333333</v>
      </c>
      <c r="AO538" s="71">
        <v>0</v>
      </c>
      <c r="AP538" s="71">
        <v>0</v>
      </c>
      <c r="AQ538" s="71">
        <v>0</v>
      </c>
      <c r="AR538" s="71">
        <v>0</v>
      </c>
      <c r="AS538" s="71">
        <v>0.6</v>
      </c>
      <c r="AT538" s="73">
        <v>0</v>
      </c>
    </row>
    <row r="539" spans="1:46" x14ac:dyDescent="0.15">
      <c r="A539" s="45">
        <v>1158120</v>
      </c>
      <c r="B539" s="2">
        <v>2</v>
      </c>
      <c r="C539" s="2">
        <v>1</v>
      </c>
      <c r="D539" s="2">
        <v>4</v>
      </c>
      <c r="E539" s="2">
        <v>2</v>
      </c>
      <c r="F539" s="2">
        <v>2</v>
      </c>
      <c r="G539" s="2">
        <v>8</v>
      </c>
      <c r="H539" s="2">
        <v>-0.36668260153673704</v>
      </c>
      <c r="I539" s="2">
        <v>4</v>
      </c>
      <c r="J539" s="2">
        <v>1</v>
      </c>
      <c r="K539">
        <v>8.5888971345545045E-2</v>
      </c>
      <c r="L539">
        <v>1.4960558804335962</v>
      </c>
      <c r="M539">
        <v>-0.26467290002337335</v>
      </c>
      <c r="N539">
        <v>-0.72902148982903614</v>
      </c>
      <c r="O539">
        <v>-0.75475631212261618</v>
      </c>
      <c r="P539">
        <v>-0.72228102515699732</v>
      </c>
      <c r="Q539">
        <v>-0.47341361336416982</v>
      </c>
      <c r="R539">
        <v>-0.27266567449877194</v>
      </c>
      <c r="S539">
        <v>-0.17168331390706776</v>
      </c>
      <c r="T539" s="71">
        <v>0.96399999999999997</v>
      </c>
      <c r="U539" s="71">
        <v>3.5999999999999997E-2</v>
      </c>
      <c r="V539" s="71">
        <v>0</v>
      </c>
      <c r="W539" s="70">
        <v>0.4</v>
      </c>
      <c r="X539" s="71">
        <v>7.1999999999999995E-2</v>
      </c>
      <c r="Y539" s="71">
        <v>0.13200000000000001</v>
      </c>
      <c r="Z539" s="71">
        <v>9.6000000000000002E-2</v>
      </c>
      <c r="AA539" s="71">
        <v>0</v>
      </c>
      <c r="AB539" s="71">
        <v>4.8000000000000001E-2</v>
      </c>
      <c r="AC539" s="71">
        <v>0</v>
      </c>
      <c r="AD539" s="71">
        <v>0</v>
      </c>
      <c r="AE539" s="71">
        <v>0.252</v>
      </c>
      <c r="AF539" s="70">
        <v>8.4000000000000005E-2</v>
      </c>
      <c r="AG539" s="72">
        <v>0.748</v>
      </c>
      <c r="AH539" s="72">
        <v>7.1999999999999995E-2</v>
      </c>
      <c r="AI539" s="72">
        <v>9.6000000000000002E-2</v>
      </c>
      <c r="AJ539" s="70">
        <v>0.66400000000000003</v>
      </c>
      <c r="AK539" s="71">
        <v>0</v>
      </c>
      <c r="AL539" s="71">
        <v>0</v>
      </c>
      <c r="AM539" s="71">
        <v>0.216</v>
      </c>
      <c r="AN539" s="71">
        <v>0</v>
      </c>
      <c r="AO539" s="71">
        <v>0</v>
      </c>
      <c r="AP539" s="71">
        <v>4.8000000000000001E-2</v>
      </c>
      <c r="AQ539" s="71">
        <v>0</v>
      </c>
      <c r="AR539" s="71">
        <v>0</v>
      </c>
      <c r="AS539" s="71">
        <v>7.1999999999999995E-2</v>
      </c>
      <c r="AT539" s="73">
        <v>0</v>
      </c>
    </row>
    <row r="540" spans="1:46" x14ac:dyDescent="0.15">
      <c r="A540" s="45">
        <v>1158130</v>
      </c>
      <c r="B540" s="2">
        <v>1</v>
      </c>
      <c r="C540" s="2">
        <v>3</v>
      </c>
      <c r="D540" s="2">
        <v>12</v>
      </c>
      <c r="E540" s="2">
        <v>2</v>
      </c>
      <c r="F540" s="2">
        <v>3</v>
      </c>
      <c r="G540" s="2">
        <v>5</v>
      </c>
      <c r="H540" s="2">
        <v>0.77031771330585919</v>
      </c>
      <c r="I540" s="2">
        <v>2</v>
      </c>
      <c r="J540" s="2">
        <v>1</v>
      </c>
      <c r="K540">
        <v>-0.3523200661317254</v>
      </c>
      <c r="L540">
        <v>0.23000012830361349</v>
      </c>
      <c r="M540">
        <v>-0.64941848455159623</v>
      </c>
      <c r="N540">
        <v>-0.63571839365283644</v>
      </c>
      <c r="O540">
        <v>-1.0990445437041441</v>
      </c>
      <c r="P540">
        <v>-0.6554751201284541</v>
      </c>
      <c r="Q540">
        <v>-0.49310184484639813</v>
      </c>
      <c r="R540">
        <v>0.66810659326408572</v>
      </c>
      <c r="S540">
        <v>-0.25649959772569603</v>
      </c>
      <c r="T540" s="71">
        <v>0.967741935483871</v>
      </c>
      <c r="U540" s="71">
        <v>3.2258064516129031E-2</v>
      </c>
      <c r="V540" s="71">
        <v>0</v>
      </c>
      <c r="W540" s="70">
        <v>0.5161290322580645</v>
      </c>
      <c r="X540" s="71">
        <v>0</v>
      </c>
      <c r="Y540" s="71">
        <v>3.2258064516129031E-2</v>
      </c>
      <c r="Z540" s="71">
        <v>0</v>
      </c>
      <c r="AA540" s="71">
        <v>2.1505376344086023E-2</v>
      </c>
      <c r="AB540" s="71">
        <v>0</v>
      </c>
      <c r="AC540" s="71">
        <v>0</v>
      </c>
      <c r="AD540" s="71">
        <v>0</v>
      </c>
      <c r="AE540" s="71">
        <v>0.43010752688172044</v>
      </c>
      <c r="AF540" s="70">
        <v>2.1505376344086023E-2</v>
      </c>
      <c r="AG540" s="72">
        <v>0.978494623655914</v>
      </c>
      <c r="AH540" s="72">
        <v>0</v>
      </c>
      <c r="AI540" s="72">
        <v>0</v>
      </c>
      <c r="AJ540" s="70">
        <v>0.94623655913978499</v>
      </c>
      <c r="AK540" s="71">
        <v>0</v>
      </c>
      <c r="AL540" s="71">
        <v>0</v>
      </c>
      <c r="AM540" s="71">
        <v>3.2258064516129031E-2</v>
      </c>
      <c r="AN540" s="71">
        <v>0</v>
      </c>
      <c r="AO540" s="71">
        <v>0</v>
      </c>
      <c r="AP540" s="71">
        <v>0</v>
      </c>
      <c r="AQ540" s="71">
        <v>0</v>
      </c>
      <c r="AR540" s="71">
        <v>2.1505376344086023E-2</v>
      </c>
      <c r="AS540" s="71">
        <v>0</v>
      </c>
      <c r="AT540" s="73">
        <v>0</v>
      </c>
    </row>
    <row r="541" spans="1:46" x14ac:dyDescent="0.15">
      <c r="A541" s="45">
        <v>1158220</v>
      </c>
      <c r="B541" s="2">
        <v>1</v>
      </c>
      <c r="C541" s="2">
        <v>1</v>
      </c>
      <c r="D541" s="2">
        <v>10</v>
      </c>
      <c r="E541" s="2">
        <v>2</v>
      </c>
      <c r="F541" s="2">
        <v>3</v>
      </c>
      <c r="G541" s="2">
        <v>7</v>
      </c>
      <c r="H541" s="2">
        <v>0.20181755588456107</v>
      </c>
      <c r="I541" s="2">
        <v>3</v>
      </c>
      <c r="J541" s="2">
        <v>1</v>
      </c>
      <c r="K541">
        <v>0.52409800882281543</v>
      </c>
      <c r="L541">
        <v>-0.40302774776137784</v>
      </c>
      <c r="M541">
        <v>-1.0341640690798191</v>
      </c>
      <c r="N541">
        <v>-0.71936944539701553</v>
      </c>
      <c r="O541">
        <v>-0.86951905598312551</v>
      </c>
      <c r="P541">
        <v>-0.57847848382437039</v>
      </c>
      <c r="Q541">
        <v>0.22354978110671289</v>
      </c>
      <c r="R541">
        <v>-7.9346744105365741E-2</v>
      </c>
      <c r="S541">
        <v>0.32933400125332951</v>
      </c>
      <c r="T541" s="71">
        <v>1</v>
      </c>
      <c r="U541" s="71">
        <v>0</v>
      </c>
      <c r="V541" s="71">
        <v>0</v>
      </c>
      <c r="W541" s="70">
        <v>0.11857707509881422</v>
      </c>
      <c r="X541" s="71">
        <v>0</v>
      </c>
      <c r="Y541" s="71">
        <v>0</v>
      </c>
      <c r="Z541" s="71">
        <v>0</v>
      </c>
      <c r="AA541" s="71">
        <v>0</v>
      </c>
      <c r="AB541" s="71">
        <v>0.75889328063241102</v>
      </c>
      <c r="AC541" s="71">
        <v>0</v>
      </c>
      <c r="AD541" s="71">
        <v>0</v>
      </c>
      <c r="AE541" s="71">
        <v>0.1225296442687747</v>
      </c>
      <c r="AF541" s="70">
        <v>4.7430830039525688E-2</v>
      </c>
      <c r="AG541" s="72">
        <v>0.95256916996047436</v>
      </c>
      <c r="AH541" s="72">
        <v>0</v>
      </c>
      <c r="AI541" s="72">
        <v>0</v>
      </c>
      <c r="AJ541" s="70">
        <v>0.14229249011857709</v>
      </c>
      <c r="AK541" s="71">
        <v>0</v>
      </c>
      <c r="AL541" s="71">
        <v>0</v>
      </c>
      <c r="AM541" s="71">
        <v>0</v>
      </c>
      <c r="AN541" s="71">
        <v>0</v>
      </c>
      <c r="AO541" s="71">
        <v>0</v>
      </c>
      <c r="AP541" s="71">
        <v>0.85770750988142297</v>
      </c>
      <c r="AQ541" s="71">
        <v>0</v>
      </c>
      <c r="AR541" s="71">
        <v>0</v>
      </c>
      <c r="AS541" s="71">
        <v>0</v>
      </c>
      <c r="AT541" s="73">
        <v>0</v>
      </c>
    </row>
    <row r="542" spans="1:46" x14ac:dyDescent="0.15">
      <c r="A542" s="45">
        <v>1160050</v>
      </c>
      <c r="B542" s="2">
        <v>2</v>
      </c>
      <c r="C542" s="2">
        <v>1</v>
      </c>
      <c r="D542" s="2">
        <v>10</v>
      </c>
      <c r="E542" s="2">
        <v>2</v>
      </c>
      <c r="F542" s="2">
        <v>2</v>
      </c>
      <c r="G542" s="2">
        <v>7</v>
      </c>
      <c r="H542" s="2">
        <v>-0.93518275895803515</v>
      </c>
      <c r="I542" s="2">
        <v>1</v>
      </c>
      <c r="J542" s="2">
        <v>1</v>
      </c>
      <c r="K542">
        <v>0.61173981631826957</v>
      </c>
      <c r="L542">
        <v>1.4960558804335962</v>
      </c>
      <c r="M542">
        <v>0.60100466516512807</v>
      </c>
      <c r="N542">
        <v>-1.0057134302136286</v>
      </c>
      <c r="O542">
        <v>4.8582894900948997E-2</v>
      </c>
      <c r="P542">
        <v>-0.84117289003830309</v>
      </c>
      <c r="Q542">
        <v>-0.44656602497931297</v>
      </c>
      <c r="R542">
        <v>-1.1534183465438212</v>
      </c>
      <c r="S542">
        <v>0.71215353977929829</v>
      </c>
      <c r="T542" s="71">
        <v>0.96341463414634143</v>
      </c>
      <c r="U542" s="71">
        <v>0</v>
      </c>
      <c r="V542" s="71">
        <v>3.6585365853658534E-2</v>
      </c>
      <c r="W542" s="70">
        <v>0.1951219512195122</v>
      </c>
      <c r="X542" s="71">
        <v>0</v>
      </c>
      <c r="Y542" s="71">
        <v>0</v>
      </c>
      <c r="Z542" s="71">
        <v>2.4390243902439025E-2</v>
      </c>
      <c r="AA542" s="71">
        <v>1.8292682926829267E-2</v>
      </c>
      <c r="AB542" s="71">
        <v>0</v>
      </c>
      <c r="AC542" s="71">
        <v>2.4390243902439025E-2</v>
      </c>
      <c r="AD542" s="71">
        <v>3.6585365853658534E-2</v>
      </c>
      <c r="AE542" s="71">
        <v>0.70121951219512191</v>
      </c>
      <c r="AF542" s="70">
        <v>0.40243902439024393</v>
      </c>
      <c r="AG542" s="72">
        <v>0.59756097560975607</v>
      </c>
      <c r="AH542" s="72">
        <v>0</v>
      </c>
      <c r="AI542" s="72">
        <v>0</v>
      </c>
      <c r="AJ542" s="70">
        <v>0.47560975609756095</v>
      </c>
      <c r="AK542" s="71">
        <v>9.1463414634146339E-2</v>
      </c>
      <c r="AL542" s="71">
        <v>0.37195121951219512</v>
      </c>
      <c r="AM542" s="71">
        <v>0</v>
      </c>
      <c r="AN542" s="71">
        <v>0</v>
      </c>
      <c r="AO542" s="71">
        <v>0</v>
      </c>
      <c r="AP542" s="71">
        <v>0</v>
      </c>
      <c r="AQ542" s="71">
        <v>1.8292682926829267E-2</v>
      </c>
      <c r="AR542" s="71">
        <v>1.8292682926829267E-2</v>
      </c>
      <c r="AS542" s="71">
        <v>0</v>
      </c>
      <c r="AT542" s="73">
        <v>2.4390243902439025E-2</v>
      </c>
    </row>
    <row r="543" spans="1:46" x14ac:dyDescent="0.15">
      <c r="A543" s="45">
        <v>1160140</v>
      </c>
      <c r="B543" s="2">
        <v>3</v>
      </c>
      <c r="C543" s="2">
        <v>3</v>
      </c>
      <c r="D543" s="2">
        <v>10</v>
      </c>
      <c r="E543" s="2">
        <v>2</v>
      </c>
      <c r="F543" s="2">
        <v>4</v>
      </c>
      <c r="G543" s="2">
        <v>5</v>
      </c>
      <c r="H543" s="2">
        <v>-0.36668260153673704</v>
      </c>
      <c r="I543" s="2">
        <v>2</v>
      </c>
      <c r="J543" s="2">
        <v>2</v>
      </c>
      <c r="K543">
        <v>-0.43996187362717948</v>
      </c>
      <c r="L543">
        <v>0.23000012830361349</v>
      </c>
      <c r="M543">
        <v>1.4666822303536295</v>
      </c>
      <c r="N543">
        <v>-0.51474610343817739</v>
      </c>
      <c r="O543">
        <v>1.1388289615757874</v>
      </c>
      <c r="P543">
        <v>-0.35801899723017766</v>
      </c>
      <c r="Q543">
        <v>-0.37338469534962265</v>
      </c>
      <c r="R543">
        <v>-1.0445948552108755</v>
      </c>
      <c r="S543">
        <v>0.28521990134775033</v>
      </c>
      <c r="T543" s="71">
        <v>0.74415666456096019</v>
      </c>
      <c r="U543" s="71">
        <v>0.23689197725837019</v>
      </c>
      <c r="V543" s="71">
        <v>1.8951358180669616E-2</v>
      </c>
      <c r="W543" s="70">
        <v>0.12634238787113075</v>
      </c>
      <c r="X543" s="71">
        <v>0</v>
      </c>
      <c r="Y543" s="71">
        <v>0</v>
      </c>
      <c r="Z543" s="71">
        <v>0</v>
      </c>
      <c r="AA543" s="71">
        <v>0</v>
      </c>
      <c r="AB543" s="71">
        <v>0</v>
      </c>
      <c r="AC543" s="71">
        <v>8.843967150979154E-2</v>
      </c>
      <c r="AD543" s="71">
        <v>1.8951358180669616E-2</v>
      </c>
      <c r="AE543" s="71">
        <v>0.76626658243840806</v>
      </c>
      <c r="AF543" s="70">
        <v>0.49147188881869869</v>
      </c>
      <c r="AG543" s="72">
        <v>0.38534428300694884</v>
      </c>
      <c r="AH543" s="72">
        <v>0</v>
      </c>
      <c r="AI543" s="72">
        <v>0.1231838281743525</v>
      </c>
      <c r="AJ543" s="70">
        <v>0.28111181301326593</v>
      </c>
      <c r="AK543" s="71">
        <v>2.8427037271004423E-2</v>
      </c>
      <c r="AL543" s="71">
        <v>0.22109917877447885</v>
      </c>
      <c r="AM543" s="71">
        <v>0.15161086544535693</v>
      </c>
      <c r="AN543" s="71">
        <v>0.20214782059380923</v>
      </c>
      <c r="AO543" s="71">
        <v>0</v>
      </c>
      <c r="AP543" s="71">
        <v>2.8427037271004423E-2</v>
      </c>
      <c r="AQ543" s="71">
        <v>0</v>
      </c>
      <c r="AR543" s="71">
        <v>8.7176247631080228E-2</v>
      </c>
      <c r="AS543" s="71">
        <v>0</v>
      </c>
      <c r="AT543" s="73">
        <v>0</v>
      </c>
    </row>
    <row r="544" spans="1:46" x14ac:dyDescent="0.15">
      <c r="A544" s="45">
        <v>1160280</v>
      </c>
      <c r="B544" s="2">
        <v>1</v>
      </c>
      <c r="C544" s="2">
        <v>1</v>
      </c>
      <c r="D544" s="2">
        <v>4</v>
      </c>
      <c r="E544" s="2">
        <v>2</v>
      </c>
      <c r="F544" s="2">
        <v>4</v>
      </c>
      <c r="G544" s="2">
        <v>5</v>
      </c>
      <c r="H544" s="2">
        <v>1.3388178707271572</v>
      </c>
      <c r="I544" s="2">
        <v>4</v>
      </c>
      <c r="J544" s="2">
        <v>1</v>
      </c>
      <c r="K544">
        <v>-0.1770364511408172</v>
      </c>
      <c r="L544">
        <v>1.4960558804335962</v>
      </c>
      <c r="M544">
        <v>1.2743094380895181</v>
      </c>
      <c r="N544">
        <v>-1.1552853715499993E-2</v>
      </c>
      <c r="O544">
        <v>0.45025249841273157</v>
      </c>
      <c r="P544">
        <v>0.11307586356855812</v>
      </c>
      <c r="Q544">
        <v>-0.48868896537624351</v>
      </c>
      <c r="R544">
        <v>-0.44961074380637162</v>
      </c>
      <c r="S544">
        <v>8.5434669282110021E-2</v>
      </c>
      <c r="T544" s="71">
        <v>1</v>
      </c>
      <c r="U544" s="71">
        <v>0</v>
      </c>
      <c r="V544" s="71">
        <v>0</v>
      </c>
      <c r="W544" s="70">
        <v>0.18604651162790697</v>
      </c>
      <c r="X544" s="71">
        <v>0.21564482029598309</v>
      </c>
      <c r="Y544" s="71">
        <v>0.15856236786469344</v>
      </c>
      <c r="Z544" s="71">
        <v>0</v>
      </c>
      <c r="AA544" s="71">
        <v>1.9027484143763214E-2</v>
      </c>
      <c r="AB544" s="71">
        <v>0</v>
      </c>
      <c r="AC544" s="71">
        <v>5.0739957716701901E-2</v>
      </c>
      <c r="AD544" s="71">
        <v>0</v>
      </c>
      <c r="AE544" s="71">
        <v>0.3699788583509514</v>
      </c>
      <c r="AF544" s="70">
        <v>0.23044397463002114</v>
      </c>
      <c r="AG544" s="72">
        <v>0.55391120507399583</v>
      </c>
      <c r="AH544" s="72">
        <v>0.21564482029598309</v>
      </c>
      <c r="AI544" s="72">
        <v>0</v>
      </c>
      <c r="AJ544" s="70">
        <v>0.39534883720930231</v>
      </c>
      <c r="AK544" s="71">
        <v>2.5369978858350951E-2</v>
      </c>
      <c r="AL544" s="71">
        <v>6.9767441860465115E-2</v>
      </c>
      <c r="AM544" s="71">
        <v>0.24101479915433405</v>
      </c>
      <c r="AN544" s="71">
        <v>3.382663847780127E-2</v>
      </c>
      <c r="AO544" s="71">
        <v>0</v>
      </c>
      <c r="AP544" s="71">
        <v>0</v>
      </c>
      <c r="AQ544" s="71">
        <v>0</v>
      </c>
      <c r="AR544" s="71">
        <v>1.9027484143763214E-2</v>
      </c>
      <c r="AS544" s="71">
        <v>0.21564482029598309</v>
      </c>
      <c r="AT544" s="73">
        <v>0</v>
      </c>
    </row>
    <row r="545" spans="1:46" x14ac:dyDescent="0.15">
      <c r="A545" s="45">
        <v>1160330</v>
      </c>
      <c r="B545" s="2">
        <v>2</v>
      </c>
      <c r="C545" s="2">
        <v>3</v>
      </c>
      <c r="D545" s="2">
        <v>10</v>
      </c>
      <c r="E545" s="2">
        <v>2</v>
      </c>
      <c r="F545" s="2">
        <v>4</v>
      </c>
      <c r="G545" s="2">
        <v>5</v>
      </c>
      <c r="H545" s="2">
        <v>0.20181755588456107</v>
      </c>
      <c r="I545" s="2">
        <v>2</v>
      </c>
      <c r="J545" s="2">
        <v>1</v>
      </c>
      <c r="K545">
        <v>0.87466523880463176</v>
      </c>
      <c r="L545">
        <v>1.4960558804335962</v>
      </c>
      <c r="M545">
        <v>4.3522741143153016</v>
      </c>
      <c r="N545">
        <v>0.49035345674957465</v>
      </c>
      <c r="O545">
        <v>2.9176514914136815</v>
      </c>
      <c r="P545">
        <v>0.96654960789507449</v>
      </c>
      <c r="Q545">
        <v>-0.48890599223543146</v>
      </c>
      <c r="R545">
        <v>-0.89757758544380395</v>
      </c>
      <c r="S545">
        <v>0.56072229426608977</v>
      </c>
      <c r="T545" s="71">
        <v>0.90937996820349765</v>
      </c>
      <c r="U545" s="71">
        <v>3.8155802861685212E-2</v>
      </c>
      <c r="V545" s="71">
        <v>5.246422893481717E-2</v>
      </c>
      <c r="W545" s="70">
        <v>8.9030206677265494E-2</v>
      </c>
      <c r="X545" s="71">
        <v>0</v>
      </c>
      <c r="Y545" s="71">
        <v>4.7694753577106515E-3</v>
      </c>
      <c r="Z545" s="71">
        <v>0</v>
      </c>
      <c r="AA545" s="71">
        <v>0</v>
      </c>
      <c r="AB545" s="71">
        <v>1.4308426073131956E-2</v>
      </c>
      <c r="AC545" s="71">
        <v>3.8155802861685212E-2</v>
      </c>
      <c r="AD545" s="71">
        <v>5.7233704292527825E-2</v>
      </c>
      <c r="AE545" s="71">
        <v>0.79650238473767887</v>
      </c>
      <c r="AF545" s="70">
        <v>0.60413354531001595</v>
      </c>
      <c r="AG545" s="72">
        <v>0.37519872813990462</v>
      </c>
      <c r="AH545" s="72">
        <v>0</v>
      </c>
      <c r="AI545" s="72">
        <v>2.066772655007949E-2</v>
      </c>
      <c r="AJ545" s="70">
        <v>0.28298887122416533</v>
      </c>
      <c r="AK545" s="71">
        <v>0.21939586645468998</v>
      </c>
      <c r="AL545" s="71">
        <v>0.26709062003179651</v>
      </c>
      <c r="AM545" s="71">
        <v>0.1192368839427663</v>
      </c>
      <c r="AN545" s="71">
        <v>1.9077901430842606E-2</v>
      </c>
      <c r="AO545" s="71">
        <v>4.7694753577106522E-2</v>
      </c>
      <c r="AP545" s="71">
        <v>3.0206677265500796E-2</v>
      </c>
      <c r="AQ545" s="71">
        <v>4.7694753577106515E-3</v>
      </c>
      <c r="AR545" s="71">
        <v>0</v>
      </c>
      <c r="AS545" s="71">
        <v>0</v>
      </c>
      <c r="AT545" s="73">
        <v>9.538950715421303E-3</v>
      </c>
    </row>
    <row r="546" spans="1:46" x14ac:dyDescent="0.15">
      <c r="A546" s="45">
        <v>1160540</v>
      </c>
      <c r="B546" s="2">
        <v>1</v>
      </c>
      <c r="C546" s="2">
        <v>1</v>
      </c>
      <c r="D546" s="2">
        <v>10</v>
      </c>
      <c r="E546" s="2">
        <v>2</v>
      </c>
      <c r="F546" s="2">
        <v>3</v>
      </c>
      <c r="G546" s="2">
        <v>7</v>
      </c>
      <c r="H546" s="2">
        <v>0.77031771330585919</v>
      </c>
      <c r="I546" s="2">
        <v>4</v>
      </c>
      <c r="J546" s="2">
        <v>1</v>
      </c>
      <c r="K546">
        <v>0.61173981631826957</v>
      </c>
      <c r="L546">
        <v>0.23000012830361349</v>
      </c>
      <c r="M546">
        <v>-0.26467290002337335</v>
      </c>
      <c r="N546">
        <v>0.38739831614135423</v>
      </c>
      <c r="O546">
        <v>-0.29570533668057897</v>
      </c>
      <c r="P546">
        <v>0.8646422951396695</v>
      </c>
      <c r="Q546">
        <v>-0.23715483557742992</v>
      </c>
      <c r="R546">
        <v>0.63911680642364166</v>
      </c>
      <c r="S546">
        <v>0.59914958127465967</v>
      </c>
      <c r="T546" s="71">
        <v>0.48408710217755446</v>
      </c>
      <c r="U546" s="71">
        <v>0.46566164154103851</v>
      </c>
      <c r="V546" s="71">
        <v>5.0251256281407038E-2</v>
      </c>
      <c r="W546" s="70">
        <v>0</v>
      </c>
      <c r="X546" s="71">
        <v>0</v>
      </c>
      <c r="Y546" s="71">
        <v>0.2613065326633166</v>
      </c>
      <c r="Z546" s="71">
        <v>0</v>
      </c>
      <c r="AA546" s="71">
        <v>5.0251256281407036E-3</v>
      </c>
      <c r="AB546" s="71">
        <v>1.507537688442211E-2</v>
      </c>
      <c r="AC546" s="71">
        <v>0</v>
      </c>
      <c r="AD546" s="71">
        <v>0</v>
      </c>
      <c r="AE546" s="71">
        <v>0.71859296482412061</v>
      </c>
      <c r="AF546" s="70">
        <v>6.030150753768844E-2</v>
      </c>
      <c r="AG546" s="72">
        <v>0.93969849246231152</v>
      </c>
      <c r="AH546" s="72">
        <v>0</v>
      </c>
      <c r="AI546" s="72">
        <v>0</v>
      </c>
      <c r="AJ546" s="70">
        <v>1.507537688442211E-2</v>
      </c>
      <c r="AK546" s="71">
        <v>0.1407035175879397</v>
      </c>
      <c r="AL546" s="71">
        <v>0</v>
      </c>
      <c r="AM546" s="71">
        <v>0.8040201005025126</v>
      </c>
      <c r="AN546" s="71">
        <v>0</v>
      </c>
      <c r="AO546" s="71">
        <v>0</v>
      </c>
      <c r="AP546" s="71">
        <v>1.507537688442211E-2</v>
      </c>
      <c r="AQ546" s="71">
        <v>0</v>
      </c>
      <c r="AR546" s="71">
        <v>5.0251256281407036E-3</v>
      </c>
      <c r="AS546" s="71">
        <v>0</v>
      </c>
      <c r="AT546" s="73">
        <v>2.0100502512562814E-2</v>
      </c>
    </row>
    <row r="547" spans="1:46" x14ac:dyDescent="0.15">
      <c r="A547" s="45">
        <v>1160600</v>
      </c>
      <c r="B547" s="2">
        <v>3</v>
      </c>
      <c r="C547" s="2">
        <v>3</v>
      </c>
      <c r="D547" s="2">
        <v>10</v>
      </c>
      <c r="E547" s="2">
        <v>2</v>
      </c>
      <c r="F547" s="2">
        <v>4</v>
      </c>
      <c r="G547" s="2">
        <v>4</v>
      </c>
      <c r="H547" s="2">
        <v>-0.36668260153673704</v>
      </c>
      <c r="I547" s="2">
        <v>1</v>
      </c>
      <c r="J547" s="2">
        <v>1</v>
      </c>
      <c r="K547">
        <v>0.34881439383190727</v>
      </c>
      <c r="L547">
        <v>-1.0360556238263692</v>
      </c>
      <c r="M547">
        <v>-0.45704569228748476</v>
      </c>
      <c r="N547">
        <v>0.68982904167800174</v>
      </c>
      <c r="O547">
        <v>-8.7984770293056628E-3</v>
      </c>
      <c r="P547">
        <v>0.52381894914659299</v>
      </c>
      <c r="Q547">
        <v>7.6961948525394744E-2</v>
      </c>
      <c r="R547">
        <v>0.57166100134544673</v>
      </c>
      <c r="S547">
        <v>-0.3780326023839396</v>
      </c>
      <c r="T547" s="71">
        <v>1</v>
      </c>
      <c r="U547" s="71">
        <v>0</v>
      </c>
      <c r="V547" s="71">
        <v>0</v>
      </c>
      <c r="W547" s="70">
        <v>4.0520984081041968E-2</v>
      </c>
      <c r="X547" s="71">
        <v>0</v>
      </c>
      <c r="Y547" s="71">
        <v>0</v>
      </c>
      <c r="Z547" s="71">
        <v>0</v>
      </c>
      <c r="AA547" s="71">
        <v>0</v>
      </c>
      <c r="AB547" s="71">
        <v>0</v>
      </c>
      <c r="AC547" s="71">
        <v>0</v>
      </c>
      <c r="AD547" s="71">
        <v>0</v>
      </c>
      <c r="AE547" s="71">
        <v>0.95947901591895801</v>
      </c>
      <c r="AF547" s="70">
        <v>8.1041968162083936E-2</v>
      </c>
      <c r="AG547" s="72">
        <v>0.91895803183791602</v>
      </c>
      <c r="AH547" s="72">
        <v>0</v>
      </c>
      <c r="AI547" s="72">
        <v>0</v>
      </c>
      <c r="AJ547" s="70">
        <v>0.91895803183791602</v>
      </c>
      <c r="AK547" s="71">
        <v>0</v>
      </c>
      <c r="AL547" s="71">
        <v>0</v>
      </c>
      <c r="AM547" s="71">
        <v>0</v>
      </c>
      <c r="AN547" s="71">
        <v>8.1041968162083936E-2</v>
      </c>
      <c r="AO547" s="71">
        <v>0</v>
      </c>
      <c r="AP547" s="71">
        <v>0</v>
      </c>
      <c r="AQ547" s="71">
        <v>0</v>
      </c>
      <c r="AR547" s="71">
        <v>0</v>
      </c>
      <c r="AS547" s="71">
        <v>0</v>
      </c>
      <c r="AT547" s="73">
        <v>0</v>
      </c>
    </row>
    <row r="548" spans="1:46" x14ac:dyDescent="0.15">
      <c r="A548" s="45">
        <v>1160660</v>
      </c>
      <c r="B548" s="2">
        <v>2</v>
      </c>
      <c r="C548" s="2">
        <v>1</v>
      </c>
      <c r="D548" s="2">
        <v>10</v>
      </c>
      <c r="E548" s="2">
        <v>2</v>
      </c>
      <c r="F548" s="2">
        <v>4</v>
      </c>
      <c r="G548" s="2">
        <v>5</v>
      </c>
      <c r="H548" s="2">
        <v>-1.5036829163793333</v>
      </c>
      <c r="I548" s="2">
        <v>4</v>
      </c>
      <c r="J548" s="2">
        <v>2</v>
      </c>
      <c r="K548">
        <v>-0.43996187362717948</v>
      </c>
      <c r="L548">
        <v>0.23000012830361349</v>
      </c>
      <c r="M548">
        <v>-0.36085929615542905</v>
      </c>
      <c r="N548">
        <v>-0.58102347520471931</v>
      </c>
      <c r="O548">
        <v>-0.29570533668057897</v>
      </c>
      <c r="P548">
        <v>-0.85136362131384358</v>
      </c>
      <c r="Q548">
        <v>-0.17316808326018793</v>
      </c>
      <c r="R548">
        <v>-0.52433997210618322</v>
      </c>
      <c r="S548">
        <v>-1.0479957550183407</v>
      </c>
      <c r="T548" s="71">
        <v>0.95945945945945943</v>
      </c>
      <c r="U548" s="71">
        <v>0</v>
      </c>
      <c r="V548" s="71">
        <v>4.0540540540540543E-2</v>
      </c>
      <c r="W548" s="70">
        <v>0</v>
      </c>
      <c r="X548" s="71">
        <v>4.0540540540540543E-2</v>
      </c>
      <c r="Y548" s="71">
        <v>0</v>
      </c>
      <c r="Z548" s="71">
        <v>0.10810810810810811</v>
      </c>
      <c r="AA548" s="71">
        <v>0</v>
      </c>
      <c r="AB548" s="71">
        <v>0</v>
      </c>
      <c r="AC548" s="71">
        <v>4.0540540540540543E-2</v>
      </c>
      <c r="AD548" s="71">
        <v>0</v>
      </c>
      <c r="AE548" s="71">
        <v>0.81081081081081086</v>
      </c>
      <c r="AF548" s="70">
        <v>4.0540540540540543E-2</v>
      </c>
      <c r="AG548" s="72">
        <v>0.91891891891891897</v>
      </c>
      <c r="AH548" s="72">
        <v>4.0540540540540543E-2</v>
      </c>
      <c r="AI548" s="72">
        <v>0</v>
      </c>
      <c r="AJ548" s="70">
        <v>0.10810810810810811</v>
      </c>
      <c r="AK548" s="71">
        <v>0</v>
      </c>
      <c r="AL548" s="71">
        <v>4.0540540540540543E-2</v>
      </c>
      <c r="AM548" s="71">
        <v>0</v>
      </c>
      <c r="AN548" s="71">
        <v>0</v>
      </c>
      <c r="AO548" s="71">
        <v>0</v>
      </c>
      <c r="AP548" s="71">
        <v>0</v>
      </c>
      <c r="AQ548" s="71">
        <v>0</v>
      </c>
      <c r="AR548" s="71">
        <v>4.0540540540540543E-2</v>
      </c>
      <c r="AS548" s="71">
        <v>4.0540540540540543E-2</v>
      </c>
      <c r="AT548" s="73">
        <v>0.77027027027027029</v>
      </c>
    </row>
    <row r="549" spans="1:46" x14ac:dyDescent="0.15">
      <c r="A549" s="45">
        <v>1160890</v>
      </c>
      <c r="B549" s="2">
        <v>1</v>
      </c>
      <c r="C549" s="2">
        <v>1</v>
      </c>
      <c r="D549" s="2">
        <v>4</v>
      </c>
      <c r="E549" s="2">
        <v>2</v>
      </c>
      <c r="F549" s="2">
        <v>4</v>
      </c>
      <c r="G549" s="2">
        <v>5</v>
      </c>
      <c r="H549" s="2">
        <v>-0.36668260153673704</v>
      </c>
      <c r="I549" s="2">
        <v>4</v>
      </c>
      <c r="J549" s="2">
        <v>1</v>
      </c>
      <c r="K549">
        <v>0.34881439383190727</v>
      </c>
      <c r="L549">
        <v>-1.0360556238263692</v>
      </c>
      <c r="M549">
        <v>-0.74560488068365194</v>
      </c>
      <c r="N549">
        <v>-0.42659076429238862</v>
      </c>
      <c r="O549">
        <v>-0.46784945247134291</v>
      </c>
      <c r="P549">
        <v>-0.22972901350587349</v>
      </c>
      <c r="Q549">
        <v>9.8775614088090838E-2</v>
      </c>
      <c r="R549">
        <v>-0.16537078549059669</v>
      </c>
      <c r="S549">
        <v>0.36264267802162775</v>
      </c>
      <c r="T549" s="71">
        <v>0.93023255813953487</v>
      </c>
      <c r="U549" s="71">
        <v>0</v>
      </c>
      <c r="V549" s="71">
        <v>6.9767441860465115E-2</v>
      </c>
      <c r="W549" s="70">
        <v>0.76744186046511631</v>
      </c>
      <c r="X549" s="71">
        <v>0</v>
      </c>
      <c r="Y549" s="71">
        <v>0</v>
      </c>
      <c r="Z549" s="71">
        <v>0</v>
      </c>
      <c r="AA549" s="71">
        <v>0</v>
      </c>
      <c r="AB549" s="71">
        <v>0</v>
      </c>
      <c r="AC549" s="71">
        <v>0</v>
      </c>
      <c r="AD549" s="71">
        <v>0</v>
      </c>
      <c r="AE549" s="71">
        <v>0.23255813953488372</v>
      </c>
      <c r="AF549" s="70">
        <v>0.13953488372093023</v>
      </c>
      <c r="AG549" s="72">
        <v>0.86046511627906974</v>
      </c>
      <c r="AH549" s="72">
        <v>0</v>
      </c>
      <c r="AI549" s="72">
        <v>0</v>
      </c>
      <c r="AJ549" s="70">
        <v>0.89534883720930236</v>
      </c>
      <c r="AK549" s="71">
        <v>0</v>
      </c>
      <c r="AL549" s="71">
        <v>0</v>
      </c>
      <c r="AM549" s="71">
        <v>0</v>
      </c>
      <c r="AN549" s="71">
        <v>2.3255813953488372E-2</v>
      </c>
      <c r="AO549" s="71">
        <v>6.9767441860465115E-2</v>
      </c>
      <c r="AP549" s="71">
        <v>0</v>
      </c>
      <c r="AQ549" s="71">
        <v>1.1627906976744186E-2</v>
      </c>
      <c r="AR549" s="71">
        <v>0</v>
      </c>
      <c r="AS549" s="71">
        <v>0</v>
      </c>
      <c r="AT549" s="73">
        <v>0</v>
      </c>
    </row>
    <row r="550" spans="1:46" x14ac:dyDescent="0.15">
      <c r="A550" s="45">
        <v>1161010</v>
      </c>
      <c r="B550" s="2">
        <v>2</v>
      </c>
      <c r="C550" s="2">
        <v>1</v>
      </c>
      <c r="D550" s="2">
        <v>4</v>
      </c>
      <c r="E550" s="2">
        <v>2</v>
      </c>
      <c r="F550" s="2">
        <v>4</v>
      </c>
      <c r="G550" s="2">
        <v>7</v>
      </c>
      <c r="H550" s="2">
        <v>-0.36668260153673704</v>
      </c>
      <c r="I550" s="2">
        <v>4</v>
      </c>
      <c r="J550" s="2">
        <v>1</v>
      </c>
      <c r="K550">
        <v>-1.4040217560771744</v>
      </c>
      <c r="L550">
        <v>0.86302800436860483</v>
      </c>
      <c r="M550">
        <v>1.0819366458254067</v>
      </c>
      <c r="N550">
        <v>-4.0508987011561991E-2</v>
      </c>
      <c r="O550">
        <v>0.45025249841273157</v>
      </c>
      <c r="P550">
        <v>-2.7329767338888686E-2</v>
      </c>
      <c r="Q550">
        <v>-0.45044400996823675</v>
      </c>
      <c r="R550">
        <v>-0.47280257327872699</v>
      </c>
      <c r="S550">
        <v>-0.13718463673335513</v>
      </c>
      <c r="T550" s="71">
        <v>0.9806034482758621</v>
      </c>
      <c r="U550" s="71">
        <v>1.9396551724137932E-2</v>
      </c>
      <c r="V550" s="71">
        <v>0</v>
      </c>
      <c r="W550" s="70">
        <v>0.23706896551724138</v>
      </c>
      <c r="X550" s="71">
        <v>0.24568965517241378</v>
      </c>
      <c r="Y550" s="71">
        <v>6.4655172413793108E-2</v>
      </c>
      <c r="Z550" s="71">
        <v>0</v>
      </c>
      <c r="AA550" s="71">
        <v>0</v>
      </c>
      <c r="AB550" s="71">
        <v>0</v>
      </c>
      <c r="AC550" s="71">
        <v>3.4482758620689655E-2</v>
      </c>
      <c r="AD550" s="71">
        <v>0</v>
      </c>
      <c r="AE550" s="71">
        <v>0.41810344827586204</v>
      </c>
      <c r="AF550" s="70">
        <v>0.19181034482758622</v>
      </c>
      <c r="AG550" s="72">
        <v>0.5625</v>
      </c>
      <c r="AH550" s="72">
        <v>0.24568965517241378</v>
      </c>
      <c r="AI550" s="72">
        <v>0</v>
      </c>
      <c r="AJ550" s="70">
        <v>0.38793103448275862</v>
      </c>
      <c r="AK550" s="71">
        <v>0.14655172413793102</v>
      </c>
      <c r="AL550" s="71">
        <v>3.4482758620689655E-2</v>
      </c>
      <c r="AM550" s="71">
        <v>0.12284482758620689</v>
      </c>
      <c r="AN550" s="71">
        <v>2.5862068965517241E-2</v>
      </c>
      <c r="AO550" s="71">
        <v>3.6637931034482756E-2</v>
      </c>
      <c r="AP550" s="71">
        <v>0</v>
      </c>
      <c r="AQ550" s="71">
        <v>0</v>
      </c>
      <c r="AR550" s="71">
        <v>0</v>
      </c>
      <c r="AS550" s="71">
        <v>0.24568965517241378</v>
      </c>
      <c r="AT550" s="73">
        <v>0</v>
      </c>
    </row>
    <row r="551" spans="1:46" x14ac:dyDescent="0.15">
      <c r="A551" s="45">
        <v>1161130</v>
      </c>
      <c r="B551" s="2">
        <v>1</v>
      </c>
      <c r="C551" s="2">
        <v>1</v>
      </c>
      <c r="D551" s="2">
        <v>10</v>
      </c>
      <c r="E551" s="2">
        <v>2</v>
      </c>
      <c r="F551" s="2">
        <v>2</v>
      </c>
      <c r="G551" s="2">
        <v>7</v>
      </c>
      <c r="H551" s="2">
        <v>0.20181755588456107</v>
      </c>
      <c r="I551" s="2">
        <v>1</v>
      </c>
      <c r="J551" s="2">
        <v>1</v>
      </c>
      <c r="K551">
        <v>2.8904268112000762</v>
      </c>
      <c r="L551">
        <v>0.86302800436860483</v>
      </c>
      <c r="M551">
        <v>5.6026972640320256</v>
      </c>
      <c r="N551">
        <v>-3.8578578125157859E-2</v>
      </c>
      <c r="O551">
        <v>5.2702877405541226</v>
      </c>
      <c r="P551">
        <v>0.82812550806898277</v>
      </c>
      <c r="Q551">
        <v>-0.36685771189616384</v>
      </c>
      <c r="R551">
        <v>-1.2888658584683093</v>
      </c>
      <c r="S551">
        <v>1.5967973441165433</v>
      </c>
      <c r="T551" s="71">
        <v>0.87731381833835553</v>
      </c>
      <c r="U551" s="71">
        <v>0.10977184674989238</v>
      </c>
      <c r="V551" s="71">
        <v>1.2914334911752045E-2</v>
      </c>
      <c r="W551" s="70">
        <v>0.10116229014205769</v>
      </c>
      <c r="X551" s="71">
        <v>0</v>
      </c>
      <c r="Y551" s="71">
        <v>0.14205768402927249</v>
      </c>
      <c r="Z551" s="71">
        <v>0</v>
      </c>
      <c r="AA551" s="71">
        <v>8.3943176926388294E-2</v>
      </c>
      <c r="AB551" s="71">
        <v>2.582866982350409E-2</v>
      </c>
      <c r="AC551" s="71">
        <v>0</v>
      </c>
      <c r="AD551" s="71">
        <v>0</v>
      </c>
      <c r="AE551" s="71">
        <v>0.64700817907877739</v>
      </c>
      <c r="AF551" s="70">
        <v>0.67929401635815756</v>
      </c>
      <c r="AG551" s="72">
        <v>0.32070598364184244</v>
      </c>
      <c r="AH551" s="72">
        <v>0</v>
      </c>
      <c r="AI551" s="72">
        <v>0</v>
      </c>
      <c r="AJ551" s="70">
        <v>0.31080499354283253</v>
      </c>
      <c r="AK551" s="71">
        <v>3.2285837279380114E-2</v>
      </c>
      <c r="AL551" s="71">
        <v>8.1790787774429621E-2</v>
      </c>
      <c r="AM551" s="71">
        <v>0.29918209212225572</v>
      </c>
      <c r="AN551" s="71">
        <v>3.4438226431338786E-2</v>
      </c>
      <c r="AO551" s="71">
        <v>4.5200172191132156E-2</v>
      </c>
      <c r="AP551" s="71">
        <v>2.582866982350409E-2</v>
      </c>
      <c r="AQ551" s="71">
        <v>8.6095566078346966E-3</v>
      </c>
      <c r="AR551" s="71">
        <v>8.3943176926388294E-2</v>
      </c>
      <c r="AS551" s="71">
        <v>0</v>
      </c>
      <c r="AT551" s="73">
        <v>7.7916487300904003E-2</v>
      </c>
    </row>
    <row r="552" spans="1:46" x14ac:dyDescent="0.15">
      <c r="A552" s="45">
        <v>1161270</v>
      </c>
      <c r="B552" s="2">
        <v>1</v>
      </c>
      <c r="C552" s="2">
        <v>3</v>
      </c>
      <c r="D552" s="2">
        <v>10</v>
      </c>
      <c r="E552" s="2">
        <v>2</v>
      </c>
      <c r="F552" s="2">
        <v>4</v>
      </c>
      <c r="G552" s="2">
        <v>5</v>
      </c>
      <c r="H552" s="2">
        <v>-0.93518275895803515</v>
      </c>
      <c r="I552" s="2">
        <v>4</v>
      </c>
      <c r="J552" s="2">
        <v>1</v>
      </c>
      <c r="K552">
        <v>0.78702343130917773</v>
      </c>
      <c r="L552">
        <v>0.23000012830361349</v>
      </c>
      <c r="M552">
        <v>-1.1303504652118748</v>
      </c>
      <c r="N552">
        <v>-1.0346695635096905</v>
      </c>
      <c r="O552">
        <v>-0.8121376840528709</v>
      </c>
      <c r="P552">
        <v>-1.0614059159374838</v>
      </c>
      <c r="Q552">
        <v>0.62666632070533779</v>
      </c>
      <c r="R552">
        <v>-0.75216559104049729</v>
      </c>
      <c r="S552">
        <v>-0.40397619997559142</v>
      </c>
      <c r="T552" s="71">
        <v>1</v>
      </c>
      <c r="U552" s="71">
        <v>0</v>
      </c>
      <c r="V552" s="71">
        <v>0</v>
      </c>
      <c r="W552" s="70">
        <v>7.7419354838709681E-2</v>
      </c>
      <c r="X552" s="71">
        <v>0</v>
      </c>
      <c r="Y552" s="71">
        <v>0</v>
      </c>
      <c r="Z552" s="71">
        <v>0</v>
      </c>
      <c r="AA552" s="71">
        <v>0</v>
      </c>
      <c r="AB552" s="71">
        <v>0</v>
      </c>
      <c r="AC552" s="71">
        <v>0.82580645161290323</v>
      </c>
      <c r="AD552" s="71">
        <v>7.7419354838709681E-2</v>
      </c>
      <c r="AE552" s="71">
        <v>1.935483870967742E-2</v>
      </c>
      <c r="AF552" s="70">
        <v>7.7419354838709681E-2</v>
      </c>
      <c r="AG552" s="72">
        <v>0.92258064516129035</v>
      </c>
      <c r="AH552" s="72">
        <v>0</v>
      </c>
      <c r="AI552" s="72">
        <v>0</v>
      </c>
      <c r="AJ552" s="70">
        <v>7.7419354838709681E-2</v>
      </c>
      <c r="AK552" s="71">
        <v>9.6774193548387094E-2</v>
      </c>
      <c r="AL552" s="71">
        <v>0.82580645161290323</v>
      </c>
      <c r="AM552" s="71">
        <v>0</v>
      </c>
      <c r="AN552" s="71">
        <v>0</v>
      </c>
      <c r="AO552" s="71">
        <v>0</v>
      </c>
      <c r="AP552" s="71">
        <v>0</v>
      </c>
      <c r="AQ552" s="71">
        <v>0</v>
      </c>
      <c r="AR552" s="71">
        <v>0</v>
      </c>
      <c r="AS552" s="71">
        <v>0</v>
      </c>
      <c r="AT552" s="73">
        <v>0</v>
      </c>
    </row>
    <row r="553" spans="1:46" x14ac:dyDescent="0.15">
      <c r="A553" s="45">
        <v>1161340</v>
      </c>
      <c r="B553" s="2">
        <v>2</v>
      </c>
      <c r="C553" s="2">
        <v>3</v>
      </c>
      <c r="D553" s="2">
        <v>10</v>
      </c>
      <c r="E553" s="2">
        <v>2</v>
      </c>
      <c r="F553" s="2">
        <v>4</v>
      </c>
      <c r="G553" s="2">
        <v>5</v>
      </c>
      <c r="H553" s="2">
        <v>-1.5036829163793333</v>
      </c>
      <c r="I553" s="2">
        <v>4</v>
      </c>
      <c r="J553" s="2">
        <v>1</v>
      </c>
      <c r="K553">
        <v>1.1375906612909941</v>
      </c>
      <c r="L553">
        <v>0.86302800436860483</v>
      </c>
      <c r="M553">
        <v>0.12007268450484952</v>
      </c>
      <c r="N553">
        <v>-1.1762328818459937</v>
      </c>
      <c r="O553">
        <v>-0.8121376840528709</v>
      </c>
      <c r="P553">
        <v>-1.0625382194125439</v>
      </c>
      <c r="Q553">
        <v>-0.62107534948088228</v>
      </c>
      <c r="R553">
        <v>-1.0122778745343646</v>
      </c>
      <c r="S553">
        <v>0.67965847587534245</v>
      </c>
      <c r="T553" s="71">
        <v>0.91891891891891897</v>
      </c>
      <c r="U553" s="71">
        <v>8.1081081081081086E-2</v>
      </c>
      <c r="V553" s="71">
        <v>0</v>
      </c>
      <c r="W553" s="70">
        <v>0</v>
      </c>
      <c r="X553" s="71">
        <v>5.4054054054054057E-2</v>
      </c>
      <c r="Y553" s="71">
        <v>8.1081081081081086E-2</v>
      </c>
      <c r="Z553" s="71">
        <v>0.14414414414414414</v>
      </c>
      <c r="AA553" s="71">
        <v>0.16216216216216217</v>
      </c>
      <c r="AB553" s="71">
        <v>0</v>
      </c>
      <c r="AC553" s="71">
        <v>0</v>
      </c>
      <c r="AD553" s="71">
        <v>0</v>
      </c>
      <c r="AE553" s="71">
        <v>0.55855855855855852</v>
      </c>
      <c r="AF553" s="70">
        <v>0.3783783783783784</v>
      </c>
      <c r="AG553" s="72">
        <v>0.56756756756756754</v>
      </c>
      <c r="AH553" s="72">
        <v>5.4054054054054057E-2</v>
      </c>
      <c r="AI553" s="72">
        <v>0</v>
      </c>
      <c r="AJ553" s="70">
        <v>0.36036036036036034</v>
      </c>
      <c r="AK553" s="71">
        <v>0.18018018018018017</v>
      </c>
      <c r="AL553" s="71">
        <v>0</v>
      </c>
      <c r="AM553" s="71">
        <v>0.13513513513513514</v>
      </c>
      <c r="AN553" s="71">
        <v>0.10810810810810811</v>
      </c>
      <c r="AO553" s="71">
        <v>0</v>
      </c>
      <c r="AP553" s="71">
        <v>0</v>
      </c>
      <c r="AQ553" s="71">
        <v>0</v>
      </c>
      <c r="AR553" s="71">
        <v>0.16216216216216217</v>
      </c>
      <c r="AS553" s="71">
        <v>5.4054054054054057E-2</v>
      </c>
      <c r="AT553" s="73">
        <v>0</v>
      </c>
    </row>
    <row r="554" spans="1:46" x14ac:dyDescent="0.15">
      <c r="A554" s="45">
        <v>1161390</v>
      </c>
      <c r="B554" s="2">
        <v>1</v>
      </c>
      <c r="C554" s="2">
        <v>3</v>
      </c>
      <c r="D554" s="2">
        <v>10</v>
      </c>
      <c r="E554" s="2">
        <v>2</v>
      </c>
      <c r="F554" s="2">
        <v>4</v>
      </c>
      <c r="G554" s="2">
        <v>5</v>
      </c>
      <c r="H554" s="2">
        <v>-0.36668260153673704</v>
      </c>
      <c r="I554" s="2">
        <v>4</v>
      </c>
      <c r="J554" s="2">
        <v>1</v>
      </c>
      <c r="K554">
        <v>-1.4916635635726285</v>
      </c>
      <c r="L554">
        <v>-1.6690834998913606</v>
      </c>
      <c r="M554">
        <v>-1.4189096536080419</v>
      </c>
      <c r="N554">
        <v>-1.5044023925346963</v>
      </c>
      <c r="O554">
        <v>-1.7302396349369453</v>
      </c>
      <c r="P554">
        <v>-1.4480875526704924</v>
      </c>
      <c r="Q554">
        <v>-0.62107534948088228</v>
      </c>
      <c r="R554">
        <v>-0.76398887665385484</v>
      </c>
      <c r="S554">
        <v>3.7847423600311778</v>
      </c>
      <c r="T554" s="71">
        <v>1</v>
      </c>
      <c r="U554" s="71">
        <v>0</v>
      </c>
      <c r="V554" s="71">
        <v>0</v>
      </c>
      <c r="W554" s="70">
        <v>0</v>
      </c>
      <c r="X554" s="71">
        <v>0</v>
      </c>
      <c r="Y554" s="71">
        <v>0</v>
      </c>
      <c r="Z554" s="71">
        <v>0</v>
      </c>
      <c r="AA554" s="71">
        <v>1</v>
      </c>
      <c r="AB554" s="71">
        <v>0</v>
      </c>
      <c r="AC554" s="71">
        <v>0</v>
      </c>
      <c r="AD554" s="71">
        <v>0</v>
      </c>
      <c r="AE554" s="71">
        <v>0</v>
      </c>
      <c r="AF554" s="70">
        <v>1</v>
      </c>
      <c r="AG554" s="72">
        <v>0</v>
      </c>
      <c r="AH554" s="72">
        <v>0</v>
      </c>
      <c r="AI554" s="72">
        <v>0</v>
      </c>
      <c r="AJ554" s="70">
        <v>0</v>
      </c>
      <c r="AK554" s="71">
        <v>0</v>
      </c>
      <c r="AL554" s="71">
        <v>0</v>
      </c>
      <c r="AM554" s="71">
        <v>0</v>
      </c>
      <c r="AN554" s="71">
        <v>0</v>
      </c>
      <c r="AO554" s="71">
        <v>0</v>
      </c>
      <c r="AP554" s="71">
        <v>0</v>
      </c>
      <c r="AQ554" s="71">
        <v>0</v>
      </c>
      <c r="AR554" s="71">
        <v>1</v>
      </c>
      <c r="AS554" s="71">
        <v>0</v>
      </c>
      <c r="AT554" s="73">
        <v>0</v>
      </c>
    </row>
    <row r="555" spans="1:46" x14ac:dyDescent="0.15">
      <c r="A555" s="45">
        <v>1161500</v>
      </c>
      <c r="B555" s="2">
        <v>1</v>
      </c>
      <c r="C555" s="2">
        <v>3</v>
      </c>
      <c r="D555" s="2">
        <v>10</v>
      </c>
      <c r="E555" s="2">
        <v>2</v>
      </c>
      <c r="F555" s="2">
        <v>4</v>
      </c>
      <c r="G555" s="2">
        <v>5</v>
      </c>
      <c r="H555" s="2">
        <v>0.20181755588456107</v>
      </c>
      <c r="I555" s="2">
        <v>4</v>
      </c>
      <c r="J555" s="2">
        <v>1</v>
      </c>
      <c r="K555">
        <v>0.43645620132736135</v>
      </c>
      <c r="L555">
        <v>2.1290837564985874</v>
      </c>
      <c r="M555">
        <v>0.40863187290101666</v>
      </c>
      <c r="N555">
        <v>0.43887588644546444</v>
      </c>
      <c r="O555">
        <v>0.10596426683120365</v>
      </c>
      <c r="P555">
        <v>0.78594720362299564</v>
      </c>
      <c r="Q555">
        <v>-0.37152701544363825</v>
      </c>
      <c r="R555">
        <v>0.19835491599700997</v>
      </c>
      <c r="S555">
        <v>0.37981096577517731</v>
      </c>
      <c r="T555" s="71">
        <v>0.93311582381729197</v>
      </c>
      <c r="U555" s="71">
        <v>1.468189233278956E-2</v>
      </c>
      <c r="V555" s="71">
        <v>5.2202283849918436E-2</v>
      </c>
      <c r="W555" s="70">
        <v>0.34584013050570961</v>
      </c>
      <c r="X555" s="71">
        <v>2.936378466557912E-2</v>
      </c>
      <c r="Y555" s="71">
        <v>4.4045676998368678E-2</v>
      </c>
      <c r="Z555" s="71">
        <v>0</v>
      </c>
      <c r="AA555" s="71">
        <v>6.8515497553017946E-2</v>
      </c>
      <c r="AB555" s="71">
        <v>0</v>
      </c>
      <c r="AC555" s="71">
        <v>2.6101141924959218E-2</v>
      </c>
      <c r="AD555" s="71">
        <v>2.936378466557912E-2</v>
      </c>
      <c r="AE555" s="71">
        <v>0.45676998368678629</v>
      </c>
      <c r="AF555" s="70">
        <v>0.24469820554649266</v>
      </c>
      <c r="AG555" s="72">
        <v>0.72593800978792822</v>
      </c>
      <c r="AH555" s="72">
        <v>2.936378466557912E-2</v>
      </c>
      <c r="AI555" s="72">
        <v>0</v>
      </c>
      <c r="AJ555" s="70">
        <v>0.64600326264274066</v>
      </c>
      <c r="AK555" s="71">
        <v>2.936378466557912E-2</v>
      </c>
      <c r="AL555" s="71">
        <v>4.5676998368678633E-2</v>
      </c>
      <c r="AM555" s="71">
        <v>0.15171288743882544</v>
      </c>
      <c r="AN555" s="71">
        <v>0</v>
      </c>
      <c r="AO555" s="71">
        <v>2.936378466557912E-2</v>
      </c>
      <c r="AP555" s="71">
        <v>0</v>
      </c>
      <c r="AQ555" s="71">
        <v>0</v>
      </c>
      <c r="AR555" s="71">
        <v>6.8515497553017946E-2</v>
      </c>
      <c r="AS555" s="71">
        <v>2.936378466557912E-2</v>
      </c>
      <c r="AT555" s="73">
        <v>0</v>
      </c>
    </row>
    <row r="556" spans="1:46" x14ac:dyDescent="0.15">
      <c r="A556" s="45">
        <v>1161750</v>
      </c>
      <c r="B556" s="2">
        <v>2</v>
      </c>
      <c r="C556" s="2">
        <v>3</v>
      </c>
      <c r="D556" s="2">
        <v>10</v>
      </c>
      <c r="E556" s="2">
        <v>2</v>
      </c>
      <c r="F556" s="2">
        <v>4</v>
      </c>
      <c r="G556" s="2">
        <v>5</v>
      </c>
      <c r="H556" s="2">
        <v>-0.36668260153673704</v>
      </c>
      <c r="I556" s="2">
        <v>4</v>
      </c>
      <c r="J556" s="2">
        <v>1</v>
      </c>
      <c r="K556">
        <v>-1.4916635635726285</v>
      </c>
      <c r="L556">
        <v>0.86302800436860483</v>
      </c>
      <c r="M556">
        <v>0.60100466516512807</v>
      </c>
      <c r="N556">
        <v>0.14931455348484443</v>
      </c>
      <c r="O556">
        <v>0.67977798613375018</v>
      </c>
      <c r="P556">
        <v>-0.11451713491851291</v>
      </c>
      <c r="Q556">
        <v>-0.25460576802758683</v>
      </c>
      <c r="R556">
        <v>-0.44613496574591543</v>
      </c>
      <c r="S556">
        <v>-0.63575993635913064</v>
      </c>
      <c r="T556" s="71">
        <v>0.982791586998088</v>
      </c>
      <c r="U556" s="71">
        <v>1.7208413001912046E-2</v>
      </c>
      <c r="V556" s="71">
        <v>0</v>
      </c>
      <c r="W556" s="70">
        <v>0.21797323135755259</v>
      </c>
      <c r="X556" s="71">
        <v>0.17208413001912046</v>
      </c>
      <c r="Y556" s="71">
        <v>1.7208413001912046E-2</v>
      </c>
      <c r="Z556" s="71">
        <v>0.13766730401529637</v>
      </c>
      <c r="AA556" s="71">
        <v>0</v>
      </c>
      <c r="AB556" s="71">
        <v>0</v>
      </c>
      <c r="AC556" s="71">
        <v>0</v>
      </c>
      <c r="AD556" s="71">
        <v>0</v>
      </c>
      <c r="AE556" s="71">
        <v>0.45506692160611856</v>
      </c>
      <c r="AF556" s="70">
        <v>5.1625239005736137E-2</v>
      </c>
      <c r="AG556" s="72">
        <v>0.67304015296367115</v>
      </c>
      <c r="AH556" s="72">
        <v>0.27533460803059273</v>
      </c>
      <c r="AI556" s="72">
        <v>0</v>
      </c>
      <c r="AJ556" s="70">
        <v>0.70745697896749526</v>
      </c>
      <c r="AK556" s="71">
        <v>0</v>
      </c>
      <c r="AL556" s="71">
        <v>0</v>
      </c>
      <c r="AM556" s="71">
        <v>1.7208413001912046E-2</v>
      </c>
      <c r="AN556" s="71">
        <v>0</v>
      </c>
      <c r="AO556" s="71">
        <v>0</v>
      </c>
      <c r="AP556" s="71">
        <v>0</v>
      </c>
      <c r="AQ556" s="71">
        <v>0</v>
      </c>
      <c r="AR556" s="71">
        <v>0</v>
      </c>
      <c r="AS556" s="71">
        <v>0.27533460803059273</v>
      </c>
      <c r="AT556" s="73">
        <v>0</v>
      </c>
    </row>
    <row r="557" spans="1:46" x14ac:dyDescent="0.15">
      <c r="A557" s="45">
        <v>1161780</v>
      </c>
      <c r="B557" s="2">
        <v>1</v>
      </c>
      <c r="C557" s="2">
        <v>3</v>
      </c>
      <c r="D557" s="2">
        <v>10</v>
      </c>
      <c r="E557" s="2">
        <v>2</v>
      </c>
      <c r="F557" s="2">
        <v>4</v>
      </c>
      <c r="G557" s="2">
        <v>5</v>
      </c>
      <c r="H557" s="2">
        <v>-0.36668260153673704</v>
      </c>
      <c r="I557" s="2">
        <v>4</v>
      </c>
      <c r="J557" s="2">
        <v>1</v>
      </c>
      <c r="K557">
        <v>-1.4916635635726285</v>
      </c>
      <c r="L557">
        <v>-1.0360556238263692</v>
      </c>
      <c r="M557">
        <v>-1.2265368613439305</v>
      </c>
      <c r="N557">
        <v>-1.427186037078531</v>
      </c>
      <c r="O557">
        <v>-1.6154768910764361</v>
      </c>
      <c r="P557">
        <v>-1.4294045453320017</v>
      </c>
      <c r="Q557">
        <v>-0.62107534948088228</v>
      </c>
      <c r="R557">
        <v>-0.56299302122677553</v>
      </c>
      <c r="S557">
        <v>-0.73305622152494443</v>
      </c>
      <c r="T557" s="71">
        <v>1</v>
      </c>
      <c r="U557" s="71">
        <v>0</v>
      </c>
      <c r="V557" s="71">
        <v>0</v>
      </c>
      <c r="W557" s="70">
        <v>0</v>
      </c>
      <c r="X557" s="71">
        <v>0</v>
      </c>
      <c r="Y557" s="71">
        <v>0</v>
      </c>
      <c r="Z557" s="71">
        <v>0.36363636363636365</v>
      </c>
      <c r="AA557" s="71">
        <v>0</v>
      </c>
      <c r="AB557" s="71">
        <v>0</v>
      </c>
      <c r="AC557" s="71">
        <v>0</v>
      </c>
      <c r="AD557" s="71">
        <v>0</v>
      </c>
      <c r="AE557" s="71">
        <v>0.63636363636363635</v>
      </c>
      <c r="AF557" s="70">
        <v>0</v>
      </c>
      <c r="AG557" s="72">
        <v>0.72727272727272729</v>
      </c>
      <c r="AH557" s="72">
        <v>0.27272727272727271</v>
      </c>
      <c r="AI557" s="72">
        <v>0</v>
      </c>
      <c r="AJ557" s="70">
        <v>0.72727272727272729</v>
      </c>
      <c r="AK557" s="71">
        <v>0</v>
      </c>
      <c r="AL557" s="71">
        <v>0</v>
      </c>
      <c r="AM557" s="71">
        <v>0</v>
      </c>
      <c r="AN557" s="71">
        <v>0</v>
      </c>
      <c r="AO557" s="71">
        <v>0</v>
      </c>
      <c r="AP557" s="71">
        <v>0</v>
      </c>
      <c r="AQ557" s="71">
        <v>0</v>
      </c>
      <c r="AR557" s="71">
        <v>0</v>
      </c>
      <c r="AS557" s="71">
        <v>0.27272727272727271</v>
      </c>
      <c r="AT557" s="73">
        <v>0</v>
      </c>
    </row>
    <row r="558" spans="1:46" x14ac:dyDescent="0.15">
      <c r="A558" s="45">
        <v>1161880</v>
      </c>
      <c r="B558" s="2">
        <v>1</v>
      </c>
      <c r="C558" s="2">
        <v>2</v>
      </c>
      <c r="D558" s="2">
        <v>10</v>
      </c>
      <c r="E558" s="2">
        <v>2</v>
      </c>
      <c r="F558" s="2">
        <v>4</v>
      </c>
      <c r="G558" s="2">
        <v>4</v>
      </c>
      <c r="H558" s="2">
        <v>0.20181755588456107</v>
      </c>
      <c r="I558" s="2">
        <v>1</v>
      </c>
      <c r="J558" s="2">
        <v>1</v>
      </c>
      <c r="K558">
        <v>1.3128742762819021</v>
      </c>
      <c r="L558">
        <v>-1.0360556238263692</v>
      </c>
      <c r="M558">
        <v>-0.45704569228748476</v>
      </c>
      <c r="N558">
        <v>0.162183946060872</v>
      </c>
      <c r="O558">
        <v>0.79454072999425951</v>
      </c>
      <c r="P558">
        <v>1.8811599269808545E-2</v>
      </c>
      <c r="Q558">
        <v>0.56558805712978844</v>
      </c>
      <c r="R558">
        <v>-0.49152782818603619</v>
      </c>
      <c r="S558">
        <v>-0.4161438646379203</v>
      </c>
      <c r="T558" s="71">
        <v>1</v>
      </c>
      <c r="U558" s="71">
        <v>0</v>
      </c>
      <c r="V558" s="71">
        <v>0</v>
      </c>
      <c r="W558" s="70">
        <v>0</v>
      </c>
      <c r="X558" s="71">
        <v>0</v>
      </c>
      <c r="Y558" s="71">
        <v>0</v>
      </c>
      <c r="Z558" s="71">
        <v>0</v>
      </c>
      <c r="AA558" s="71">
        <v>0</v>
      </c>
      <c r="AB558" s="71">
        <v>0</v>
      </c>
      <c r="AC558" s="71">
        <v>2.2770398481973434E-2</v>
      </c>
      <c r="AD558" s="71">
        <v>0</v>
      </c>
      <c r="AE558" s="71">
        <v>0.97722960151802651</v>
      </c>
      <c r="AF558" s="70">
        <v>0.22011385199240988</v>
      </c>
      <c r="AG558" s="72">
        <v>0.64895635673624286</v>
      </c>
      <c r="AH558" s="72">
        <v>0</v>
      </c>
      <c r="AI558" s="72">
        <v>0.13092979127134724</v>
      </c>
      <c r="AJ558" s="70">
        <v>0.77988614800759015</v>
      </c>
      <c r="AK558" s="71">
        <v>1.1385199240986717E-2</v>
      </c>
      <c r="AL558" s="71">
        <v>2.2770398481973434E-2</v>
      </c>
      <c r="AM558" s="71">
        <v>3.4155597722960153E-2</v>
      </c>
      <c r="AN558" s="71">
        <v>0.15180265654648956</v>
      </c>
      <c r="AO558" s="71">
        <v>0</v>
      </c>
      <c r="AP558" s="71">
        <v>0</v>
      </c>
      <c r="AQ558" s="71">
        <v>0</v>
      </c>
      <c r="AR558" s="71">
        <v>0</v>
      </c>
      <c r="AS558" s="71">
        <v>0</v>
      </c>
      <c r="AT558" s="73">
        <v>0</v>
      </c>
    </row>
    <row r="559" spans="1:46" x14ac:dyDescent="0.15">
      <c r="A559" s="45">
        <v>1161920</v>
      </c>
      <c r="B559" s="2">
        <v>3</v>
      </c>
      <c r="C559" s="2">
        <v>3</v>
      </c>
      <c r="D559" s="2">
        <v>10</v>
      </c>
      <c r="E559" s="2">
        <v>2</v>
      </c>
      <c r="F559" s="2">
        <v>4</v>
      </c>
      <c r="G559" s="2">
        <v>5</v>
      </c>
      <c r="H559" s="2">
        <v>-1.5036829163793333</v>
      </c>
      <c r="I559" s="2">
        <v>4</v>
      </c>
      <c r="J559" s="2">
        <v>1</v>
      </c>
      <c r="K559">
        <v>0.9623070463000859</v>
      </c>
      <c r="L559">
        <v>0.23000012830361349</v>
      </c>
      <c r="M559">
        <v>0.12007268450484952</v>
      </c>
      <c r="N559">
        <v>-0.62284900107680885</v>
      </c>
      <c r="O559">
        <v>-0.18094259282006964</v>
      </c>
      <c r="P559">
        <v>-0.43977130812951365</v>
      </c>
      <c r="Q559">
        <v>-0.37265619342570722</v>
      </c>
      <c r="R559">
        <v>-0.6527233138281503</v>
      </c>
      <c r="S559">
        <v>0.42184133752781566</v>
      </c>
      <c r="T559" s="71">
        <v>0.81978798586572443</v>
      </c>
      <c r="U559" s="71">
        <v>0.18021201413427562</v>
      </c>
      <c r="V559" s="71">
        <v>0</v>
      </c>
      <c r="W559" s="70">
        <v>0.26855123674911663</v>
      </c>
      <c r="X559" s="71">
        <v>0</v>
      </c>
      <c r="Y559" s="71">
        <v>0</v>
      </c>
      <c r="Z559" s="71">
        <v>0</v>
      </c>
      <c r="AA559" s="71">
        <v>0</v>
      </c>
      <c r="AB559" s="71">
        <v>0.29681978798586572</v>
      </c>
      <c r="AC559" s="71">
        <v>0.11307420494699646</v>
      </c>
      <c r="AD559" s="71">
        <v>0</v>
      </c>
      <c r="AE559" s="71">
        <v>0.32155477031802121</v>
      </c>
      <c r="AF559" s="70">
        <v>0.19787985865724381</v>
      </c>
      <c r="AG559" s="72">
        <v>0.80212014134275622</v>
      </c>
      <c r="AH559" s="72">
        <v>0</v>
      </c>
      <c r="AI559" s="72">
        <v>0</v>
      </c>
      <c r="AJ559" s="70">
        <v>0.38515901060070673</v>
      </c>
      <c r="AK559" s="71">
        <v>0</v>
      </c>
      <c r="AL559" s="71">
        <v>0.11307420494699646</v>
      </c>
      <c r="AM559" s="71">
        <v>3.1802120141342753E-2</v>
      </c>
      <c r="AN559" s="71">
        <v>0</v>
      </c>
      <c r="AO559" s="71">
        <v>0.10247349823321555</v>
      </c>
      <c r="AP559" s="71">
        <v>0.36749116607773852</v>
      </c>
      <c r="AQ559" s="71">
        <v>0</v>
      </c>
      <c r="AR559" s="71">
        <v>0</v>
      </c>
      <c r="AS559" s="71">
        <v>0</v>
      </c>
      <c r="AT559" s="73">
        <v>0</v>
      </c>
    </row>
    <row r="560" spans="1:46" x14ac:dyDescent="0.15">
      <c r="A560" s="45">
        <v>1162150</v>
      </c>
      <c r="B560" s="2">
        <v>1</v>
      </c>
      <c r="C560" s="2">
        <v>3</v>
      </c>
      <c r="D560" s="2">
        <v>10</v>
      </c>
      <c r="E560" s="2">
        <v>2</v>
      </c>
      <c r="F560" s="2">
        <v>4</v>
      </c>
      <c r="G560" s="2">
        <v>5</v>
      </c>
      <c r="H560" s="2">
        <v>0.77031771330585919</v>
      </c>
      <c r="I560" s="2">
        <v>2</v>
      </c>
      <c r="J560" s="2">
        <v>2</v>
      </c>
      <c r="K560">
        <v>1.8387251212546267</v>
      </c>
      <c r="L560">
        <v>0.23000012830361349</v>
      </c>
      <c r="M560">
        <v>0.7933774574292396</v>
      </c>
      <c r="N560">
        <v>-0.27859274966807174</v>
      </c>
      <c r="O560">
        <v>0.3354897545522223</v>
      </c>
      <c r="P560">
        <v>0.39077329082703655</v>
      </c>
      <c r="Q560">
        <v>-0.41311840444984554</v>
      </c>
      <c r="R560">
        <v>-0.60916774477083435</v>
      </c>
      <c r="S560">
        <v>1.4486157430726696</v>
      </c>
      <c r="T560" s="71">
        <v>0.77948717948717949</v>
      </c>
      <c r="U560" s="71">
        <v>0.13076923076923078</v>
      </c>
      <c r="V560" s="71">
        <v>8.9743589743589744E-2</v>
      </c>
      <c r="W560" s="70">
        <v>0.32564102564102565</v>
      </c>
      <c r="X560" s="71">
        <v>0</v>
      </c>
      <c r="Y560" s="71">
        <v>0</v>
      </c>
      <c r="Z560" s="71">
        <v>0</v>
      </c>
      <c r="AA560" s="71">
        <v>0</v>
      </c>
      <c r="AB560" s="71">
        <v>6.9230769230769235E-2</v>
      </c>
      <c r="AC560" s="71">
        <v>0</v>
      </c>
      <c r="AD560" s="71">
        <v>3.8461538461538464E-2</v>
      </c>
      <c r="AE560" s="71">
        <v>0.56666666666666665</v>
      </c>
      <c r="AF560" s="70">
        <v>0.55128205128205132</v>
      </c>
      <c r="AG560" s="72">
        <v>0.43846153846153846</v>
      </c>
      <c r="AH560" s="72">
        <v>0</v>
      </c>
      <c r="AI560" s="72">
        <v>1.0256410256410256E-2</v>
      </c>
      <c r="AJ560" s="70">
        <v>0.7</v>
      </c>
      <c r="AK560" s="71">
        <v>6.1538461538461542E-2</v>
      </c>
      <c r="AL560" s="71">
        <v>4.6153846153846156E-2</v>
      </c>
      <c r="AM560" s="71">
        <v>0</v>
      </c>
      <c r="AN560" s="71">
        <v>0</v>
      </c>
      <c r="AO560" s="71">
        <v>8.7179487179487175E-2</v>
      </c>
      <c r="AP560" s="71">
        <v>6.9230769230769235E-2</v>
      </c>
      <c r="AQ560" s="71">
        <v>2.0512820512820513E-2</v>
      </c>
      <c r="AR560" s="71">
        <v>0</v>
      </c>
      <c r="AS560" s="71">
        <v>0</v>
      </c>
      <c r="AT560" s="73">
        <v>1.5384615384615385E-2</v>
      </c>
    </row>
    <row r="561" spans="1:46" x14ac:dyDescent="0.15">
      <c r="A561" s="45">
        <v>1162260</v>
      </c>
      <c r="B561" s="2">
        <v>2</v>
      </c>
      <c r="C561" s="2">
        <v>3</v>
      </c>
      <c r="D561" s="2">
        <v>3</v>
      </c>
      <c r="E561" s="2">
        <v>2</v>
      </c>
      <c r="F561" s="2">
        <v>4</v>
      </c>
      <c r="G561" s="2">
        <v>5</v>
      </c>
      <c r="H561" s="2">
        <v>0.77031771330585919</v>
      </c>
      <c r="I561" s="2">
        <v>4</v>
      </c>
      <c r="J561" s="2">
        <v>1</v>
      </c>
      <c r="K561">
        <v>0.78702343130917773</v>
      </c>
      <c r="L561">
        <v>0.23000012830361349</v>
      </c>
      <c r="M561">
        <v>-0.84179127681570765</v>
      </c>
      <c r="N561">
        <v>-0.36546114955625775</v>
      </c>
      <c r="O561">
        <v>-0.2383239647503243</v>
      </c>
      <c r="P561">
        <v>0.8244455217750376</v>
      </c>
      <c r="Q561">
        <v>0.47584040452898152</v>
      </c>
      <c r="R561">
        <v>-0.31733142014923416</v>
      </c>
      <c r="S561">
        <v>2.9191621821377276</v>
      </c>
      <c r="T561" s="71">
        <v>1</v>
      </c>
      <c r="U561" s="71">
        <v>0</v>
      </c>
      <c r="V561" s="71">
        <v>0</v>
      </c>
      <c r="W561" s="70">
        <v>0.13223140495867769</v>
      </c>
      <c r="X561" s="71">
        <v>4.9586776859504134E-2</v>
      </c>
      <c r="Y561" s="71">
        <v>0</v>
      </c>
      <c r="Z561" s="71">
        <v>0</v>
      </c>
      <c r="AA561" s="71">
        <v>0.78512396694214881</v>
      </c>
      <c r="AB561" s="71">
        <v>0</v>
      </c>
      <c r="AC561" s="71">
        <v>0</v>
      </c>
      <c r="AD561" s="71">
        <v>3.3057851239669422E-2</v>
      </c>
      <c r="AE561" s="71">
        <v>0</v>
      </c>
      <c r="AF561" s="70">
        <v>0.81818181818181823</v>
      </c>
      <c r="AG561" s="72">
        <v>0.13223140495867769</v>
      </c>
      <c r="AH561" s="72">
        <v>4.9586776859504134E-2</v>
      </c>
      <c r="AI561" s="72">
        <v>0</v>
      </c>
      <c r="AJ561" s="70">
        <v>0.13223140495867769</v>
      </c>
      <c r="AK561" s="71">
        <v>3.3057851239669422E-2</v>
      </c>
      <c r="AL561" s="71">
        <v>0</v>
      </c>
      <c r="AM561" s="71">
        <v>0</v>
      </c>
      <c r="AN561" s="71">
        <v>0</v>
      </c>
      <c r="AO561" s="71">
        <v>0</v>
      </c>
      <c r="AP561" s="71">
        <v>0</v>
      </c>
      <c r="AQ561" s="71">
        <v>0</v>
      </c>
      <c r="AR561" s="71">
        <v>0.78512396694214881</v>
      </c>
      <c r="AS561" s="71">
        <v>4.9586776859504134E-2</v>
      </c>
      <c r="AT561" s="73">
        <v>0</v>
      </c>
    </row>
    <row r="562" spans="1:46" x14ac:dyDescent="0.15">
      <c r="A562" s="45">
        <v>1162360</v>
      </c>
      <c r="B562" s="2">
        <v>1</v>
      </c>
      <c r="C562" s="2">
        <v>1</v>
      </c>
      <c r="D562" s="2">
        <v>10</v>
      </c>
      <c r="E562" s="2">
        <v>2</v>
      </c>
      <c r="F562" s="2">
        <v>4</v>
      </c>
      <c r="G562" s="2">
        <v>5</v>
      </c>
      <c r="H562" s="2">
        <v>-0.36668260153673704</v>
      </c>
      <c r="I562" s="2">
        <v>4</v>
      </c>
      <c r="J562" s="2">
        <v>1</v>
      </c>
      <c r="K562">
        <v>0.78702343130917773</v>
      </c>
      <c r="L562">
        <v>0.86302800436860483</v>
      </c>
      <c r="M562">
        <v>0.69719106129718378</v>
      </c>
      <c r="N562">
        <v>-0.76762966755711881</v>
      </c>
      <c r="O562">
        <v>-8.7984770293056628E-3</v>
      </c>
      <c r="P562">
        <v>-0.59602918768780122</v>
      </c>
      <c r="Q562">
        <v>-0.48753777942750753</v>
      </c>
      <c r="R562">
        <v>-0.89690549072660097</v>
      </c>
      <c r="S562">
        <v>0.47977287270142593</v>
      </c>
      <c r="T562" s="71">
        <v>0.66386554621848737</v>
      </c>
      <c r="U562" s="71">
        <v>0.23949579831932774</v>
      </c>
      <c r="V562" s="71">
        <v>9.6638655462184878E-2</v>
      </c>
      <c r="W562" s="70">
        <v>0.27731092436974791</v>
      </c>
      <c r="X562" s="71">
        <v>0</v>
      </c>
      <c r="Y562" s="71">
        <v>0</v>
      </c>
      <c r="Z562" s="71">
        <v>3.3613445378151259E-2</v>
      </c>
      <c r="AA562" s="71">
        <v>0</v>
      </c>
      <c r="AB562" s="71">
        <v>0</v>
      </c>
      <c r="AC562" s="71">
        <v>0.15126050420168066</v>
      </c>
      <c r="AD562" s="71">
        <v>2.5210084033613446E-2</v>
      </c>
      <c r="AE562" s="71">
        <v>0.51260504201680668</v>
      </c>
      <c r="AF562" s="70">
        <v>0.45378151260504201</v>
      </c>
      <c r="AG562" s="72">
        <v>0.54621848739495793</v>
      </c>
      <c r="AH562" s="72">
        <v>0</v>
      </c>
      <c r="AI562" s="72">
        <v>0</v>
      </c>
      <c r="AJ562" s="70">
        <v>0.34453781512605042</v>
      </c>
      <c r="AK562" s="71">
        <v>5.0420168067226892E-2</v>
      </c>
      <c r="AL562" s="71">
        <v>0.34873949579831931</v>
      </c>
      <c r="AM562" s="71">
        <v>0.20168067226890757</v>
      </c>
      <c r="AN562" s="71">
        <v>1.680672268907563E-2</v>
      </c>
      <c r="AO562" s="71">
        <v>3.7815126050420166E-2</v>
      </c>
      <c r="AP562" s="71">
        <v>0</v>
      </c>
      <c r="AQ562" s="71">
        <v>0</v>
      </c>
      <c r="AR562" s="71">
        <v>0</v>
      </c>
      <c r="AS562" s="71">
        <v>0</v>
      </c>
      <c r="AT562" s="73">
        <v>0</v>
      </c>
    </row>
    <row r="563" spans="1:46" x14ac:dyDescent="0.15">
      <c r="A563" s="45">
        <v>1162440</v>
      </c>
      <c r="B563" s="2">
        <v>1</v>
      </c>
      <c r="C563" s="2">
        <v>1</v>
      </c>
      <c r="D563" s="2">
        <v>10</v>
      </c>
      <c r="E563" s="2">
        <v>2</v>
      </c>
      <c r="F563" s="2">
        <v>4</v>
      </c>
      <c r="G563" s="2">
        <v>5</v>
      </c>
      <c r="H563" s="2">
        <v>0.20181755588456107</v>
      </c>
      <c r="I563" s="2">
        <v>4</v>
      </c>
      <c r="J563" s="2">
        <v>1</v>
      </c>
      <c r="K563">
        <v>0.9623070463000859</v>
      </c>
      <c r="L563">
        <v>-1.0360556238263692</v>
      </c>
      <c r="M563">
        <v>-0.93797767294776335</v>
      </c>
      <c r="N563">
        <v>0.59009124921378819</v>
      </c>
      <c r="O563">
        <v>-0.18094259282006964</v>
      </c>
      <c r="P563">
        <v>0.46776992713112031</v>
      </c>
      <c r="Q563">
        <v>0.78663320149844296</v>
      </c>
      <c r="R563">
        <v>0.70040949860058077</v>
      </c>
      <c r="S563">
        <v>-0.32742591877232502</v>
      </c>
      <c r="T563" s="71">
        <v>0.92121212121212126</v>
      </c>
      <c r="U563" s="71">
        <v>0</v>
      </c>
      <c r="V563" s="71">
        <v>7.8787878787878782E-2</v>
      </c>
      <c r="W563" s="70">
        <v>0.84242424242424241</v>
      </c>
      <c r="X563" s="71">
        <v>0</v>
      </c>
      <c r="Y563" s="71">
        <v>0</v>
      </c>
      <c r="Z563" s="71">
        <v>0</v>
      </c>
      <c r="AA563" s="71">
        <v>0</v>
      </c>
      <c r="AB563" s="71">
        <v>0</v>
      </c>
      <c r="AC563" s="71">
        <v>0</v>
      </c>
      <c r="AD563" s="71">
        <v>0</v>
      </c>
      <c r="AE563" s="71">
        <v>0.15757575757575756</v>
      </c>
      <c r="AF563" s="70">
        <v>2.4242424242424242E-2</v>
      </c>
      <c r="AG563" s="72">
        <v>0.97575757575757571</v>
      </c>
      <c r="AH563" s="72">
        <v>0</v>
      </c>
      <c r="AI563" s="72">
        <v>0</v>
      </c>
      <c r="AJ563" s="70">
        <v>0.97575757575757571</v>
      </c>
      <c r="AK563" s="71">
        <v>0</v>
      </c>
      <c r="AL563" s="71">
        <v>0</v>
      </c>
      <c r="AM563" s="71">
        <v>0</v>
      </c>
      <c r="AN563" s="71">
        <v>2.4242424242424242E-2</v>
      </c>
      <c r="AO563" s="71">
        <v>0</v>
      </c>
      <c r="AP563" s="71">
        <v>0</v>
      </c>
      <c r="AQ563" s="71">
        <v>0</v>
      </c>
      <c r="AR563" s="71">
        <v>0</v>
      </c>
      <c r="AS563" s="71">
        <v>0</v>
      </c>
      <c r="AT563" s="73">
        <v>0</v>
      </c>
    </row>
    <row r="564" spans="1:46" x14ac:dyDescent="0.15">
      <c r="A564" s="45">
        <v>1162580</v>
      </c>
      <c r="B564" s="2">
        <v>1</v>
      </c>
      <c r="C564" s="2">
        <v>3</v>
      </c>
      <c r="D564" s="2">
        <v>10</v>
      </c>
      <c r="E564" s="2">
        <v>2</v>
      </c>
      <c r="F564" s="2">
        <v>4</v>
      </c>
      <c r="G564" s="2">
        <v>5</v>
      </c>
      <c r="H564" s="2">
        <v>0.20181755588456107</v>
      </c>
      <c r="I564" s="2">
        <v>3</v>
      </c>
      <c r="J564" s="2">
        <v>1</v>
      </c>
      <c r="K564">
        <v>2.1016505437409889</v>
      </c>
      <c r="L564">
        <v>1.4960558804335962</v>
      </c>
      <c r="M564">
        <v>0.60100466516512807</v>
      </c>
      <c r="N564">
        <v>-0.24963661637200976</v>
      </c>
      <c r="O564">
        <v>-0.29570533668057897</v>
      </c>
      <c r="P564">
        <v>0.25319841860723991</v>
      </c>
      <c r="Q564">
        <v>-0.55127161968025451</v>
      </c>
      <c r="R564">
        <v>-0.12621356616408386</v>
      </c>
      <c r="S564">
        <v>1.019178051947869</v>
      </c>
      <c r="T564" s="71">
        <v>0.87969924812030076</v>
      </c>
      <c r="U564" s="71">
        <v>0.12030075187969924</v>
      </c>
      <c r="V564" s="71">
        <v>0</v>
      </c>
      <c r="W564" s="70">
        <v>0.12531328320802004</v>
      </c>
      <c r="X564" s="71">
        <v>0</v>
      </c>
      <c r="Y564" s="71">
        <v>0.15037593984962405</v>
      </c>
      <c r="Z564" s="71">
        <v>0</v>
      </c>
      <c r="AA564" s="71">
        <v>4.5112781954887216E-2</v>
      </c>
      <c r="AB564" s="71">
        <v>9.0225563909774431E-2</v>
      </c>
      <c r="AC564" s="71">
        <v>2.0050125313283207E-2</v>
      </c>
      <c r="AD564" s="71">
        <v>0</v>
      </c>
      <c r="AE564" s="71">
        <v>0.56892230576441105</v>
      </c>
      <c r="AF564" s="70">
        <v>0.57894736842105265</v>
      </c>
      <c r="AG564" s="72">
        <v>0.34085213032581452</v>
      </c>
      <c r="AH564" s="72">
        <v>0</v>
      </c>
      <c r="AI564" s="72">
        <v>8.0200501253132828E-2</v>
      </c>
      <c r="AJ564" s="70">
        <v>0.43107769423558895</v>
      </c>
      <c r="AK564" s="71">
        <v>1.5037593984962405E-2</v>
      </c>
      <c r="AL564" s="71">
        <v>2.0050125313283207E-2</v>
      </c>
      <c r="AM564" s="71">
        <v>0.26315789473684209</v>
      </c>
      <c r="AN564" s="71">
        <v>0</v>
      </c>
      <c r="AO564" s="71">
        <v>9.0225563909774431E-2</v>
      </c>
      <c r="AP564" s="71">
        <v>0.11278195488721804</v>
      </c>
      <c r="AQ564" s="71">
        <v>2.2556390977443608E-2</v>
      </c>
      <c r="AR564" s="71">
        <v>4.5112781954887216E-2</v>
      </c>
      <c r="AS564" s="71">
        <v>0</v>
      </c>
      <c r="AT564" s="73">
        <v>0</v>
      </c>
    </row>
    <row r="565" spans="1:46" x14ac:dyDescent="0.15">
      <c r="A565" s="45">
        <v>1162600</v>
      </c>
      <c r="B565" s="2">
        <v>2</v>
      </c>
      <c r="C565" s="2">
        <v>1</v>
      </c>
      <c r="D565" s="2">
        <v>12</v>
      </c>
      <c r="E565" s="2">
        <v>2</v>
      </c>
      <c r="F565" s="2">
        <v>3</v>
      </c>
      <c r="G565" s="2">
        <v>7</v>
      </c>
      <c r="H565" s="2">
        <v>0.77031771330585919</v>
      </c>
      <c r="I565" s="2">
        <v>3</v>
      </c>
      <c r="J565" s="2">
        <v>2</v>
      </c>
      <c r="K565">
        <v>2.3645759662273513</v>
      </c>
      <c r="L565">
        <v>1.4960558804335962</v>
      </c>
      <c r="M565">
        <v>1.2743094380895181</v>
      </c>
      <c r="N565">
        <v>-1.1552853715499993E-2</v>
      </c>
      <c r="O565">
        <v>0.45025249841273157</v>
      </c>
      <c r="P565">
        <v>-7.8566499585356164E-2</v>
      </c>
      <c r="Q565">
        <v>-0.48868896537624351</v>
      </c>
      <c r="R565">
        <v>-0.44961074380637162</v>
      </c>
      <c r="S565">
        <v>-0.29697963925921228</v>
      </c>
      <c r="T565" s="71">
        <v>0.96194503171247359</v>
      </c>
      <c r="U565" s="71">
        <v>3.8054968287526428E-2</v>
      </c>
      <c r="V565" s="71">
        <v>0</v>
      </c>
      <c r="W565" s="70">
        <v>0.16913319238900634</v>
      </c>
      <c r="X565" s="71">
        <v>7.6109936575052856E-2</v>
      </c>
      <c r="Y565" s="71">
        <v>1.2684989429175475E-2</v>
      </c>
      <c r="Z565" s="71">
        <v>0</v>
      </c>
      <c r="AA565" s="71">
        <v>0</v>
      </c>
      <c r="AB565" s="71">
        <v>0</v>
      </c>
      <c r="AC565" s="71">
        <v>3.382663847780127E-2</v>
      </c>
      <c r="AD565" s="71">
        <v>1.2684989429175475E-2</v>
      </c>
      <c r="AE565" s="71">
        <v>0.69556025369978858</v>
      </c>
      <c r="AF565" s="70">
        <v>0.16701902748414377</v>
      </c>
      <c r="AG565" s="72">
        <v>0.7568710359408034</v>
      </c>
      <c r="AH565" s="72">
        <v>7.6109936575052856E-2</v>
      </c>
      <c r="AI565" s="72">
        <v>0</v>
      </c>
      <c r="AJ565" s="70">
        <v>0.59196617336152224</v>
      </c>
      <c r="AK565" s="71">
        <v>4.6511627906976744E-2</v>
      </c>
      <c r="AL565" s="71">
        <v>3.382663847780127E-2</v>
      </c>
      <c r="AM565" s="71">
        <v>5.9196617336152217E-2</v>
      </c>
      <c r="AN565" s="71">
        <v>1.6913319238900635E-2</v>
      </c>
      <c r="AO565" s="71">
        <v>6.3424947145877375E-2</v>
      </c>
      <c r="AP565" s="71">
        <v>0</v>
      </c>
      <c r="AQ565" s="71">
        <v>0</v>
      </c>
      <c r="AR565" s="71">
        <v>1.0570824524312896E-2</v>
      </c>
      <c r="AS565" s="71">
        <v>7.6109936575052856E-2</v>
      </c>
      <c r="AT565" s="73">
        <v>0.1014799154334038</v>
      </c>
    </row>
    <row r="566" spans="1:46" x14ac:dyDescent="0.15">
      <c r="A566" s="45">
        <v>1162660</v>
      </c>
      <c r="B566" s="2">
        <v>1</v>
      </c>
      <c r="C566" s="2">
        <v>1</v>
      </c>
      <c r="D566" s="2">
        <v>10</v>
      </c>
      <c r="E566" s="2">
        <v>2</v>
      </c>
      <c r="F566" s="2">
        <v>4</v>
      </c>
      <c r="G566" s="2">
        <v>5</v>
      </c>
      <c r="H566" s="2">
        <v>-0.36668260153673704</v>
      </c>
      <c r="I566" s="2">
        <v>4</v>
      </c>
      <c r="J566" s="2">
        <v>1</v>
      </c>
      <c r="K566">
        <v>1.5757996987682645</v>
      </c>
      <c r="L566">
        <v>1.4960558804335962</v>
      </c>
      <c r="M566">
        <v>2.2361733994100756</v>
      </c>
      <c r="N566">
        <v>-3.7291638867555099E-2</v>
      </c>
      <c r="O566">
        <v>1.2535917054362968</v>
      </c>
      <c r="P566">
        <v>0.23508156300627903</v>
      </c>
      <c r="Q566">
        <v>-0.48325772910528392</v>
      </c>
      <c r="R566">
        <v>-0.7867431244380525</v>
      </c>
      <c r="S566">
        <v>0.38894994718618403</v>
      </c>
      <c r="T566" s="71">
        <v>0.66021505376344081</v>
      </c>
      <c r="U566" s="71">
        <v>0.32688172043010755</v>
      </c>
      <c r="V566" s="71">
        <v>1.2903225806451613E-2</v>
      </c>
      <c r="W566" s="70">
        <v>0.14193548387096774</v>
      </c>
      <c r="X566" s="71">
        <v>0</v>
      </c>
      <c r="Y566" s="71">
        <v>6.4516129032258063E-2</v>
      </c>
      <c r="Z566" s="71">
        <v>6.8817204301075269E-2</v>
      </c>
      <c r="AA566" s="71">
        <v>0</v>
      </c>
      <c r="AB566" s="71">
        <v>0.14193548387096774</v>
      </c>
      <c r="AC566" s="71">
        <v>0</v>
      </c>
      <c r="AD566" s="71">
        <v>6.4516129032258063E-2</v>
      </c>
      <c r="AE566" s="71">
        <v>0.51827956989247315</v>
      </c>
      <c r="AF566" s="70">
        <v>0.34838709677419355</v>
      </c>
      <c r="AG566" s="72">
        <v>0.54838709677419351</v>
      </c>
      <c r="AH566" s="72">
        <v>0</v>
      </c>
      <c r="AI566" s="72">
        <v>0.1032258064516129</v>
      </c>
      <c r="AJ566" s="70">
        <v>0.40215053763440861</v>
      </c>
      <c r="AK566" s="71">
        <v>0.24516129032258063</v>
      </c>
      <c r="AL566" s="71">
        <v>0</v>
      </c>
      <c r="AM566" s="71">
        <v>0.14193548387096774</v>
      </c>
      <c r="AN566" s="71">
        <v>6.8817204301075269E-2</v>
      </c>
      <c r="AO566" s="71">
        <v>0</v>
      </c>
      <c r="AP566" s="71">
        <v>0.14193548387096774</v>
      </c>
      <c r="AQ566" s="71">
        <v>0</v>
      </c>
      <c r="AR566" s="71">
        <v>0</v>
      </c>
      <c r="AS566" s="71">
        <v>0</v>
      </c>
      <c r="AT566" s="73">
        <v>0</v>
      </c>
    </row>
    <row r="567" spans="1:46" x14ac:dyDescent="0.15">
      <c r="A567" s="45">
        <v>1162680</v>
      </c>
      <c r="B567" s="2">
        <v>3</v>
      </c>
      <c r="C567" s="2">
        <v>1</v>
      </c>
      <c r="D567" s="2">
        <v>6</v>
      </c>
      <c r="E567" s="2">
        <v>2</v>
      </c>
      <c r="F567" s="2">
        <v>4</v>
      </c>
      <c r="G567" s="2">
        <v>5</v>
      </c>
      <c r="H567" s="2">
        <v>-1.5036829163793333</v>
      </c>
      <c r="I567" s="2">
        <v>4</v>
      </c>
      <c r="J567" s="2">
        <v>1</v>
      </c>
      <c r="K567">
        <v>-0.43996187362717948</v>
      </c>
      <c r="L567">
        <v>0.23000012830361349</v>
      </c>
      <c r="M567">
        <v>2.3886288372793812E-2</v>
      </c>
      <c r="N567">
        <v>-1.1118859189658559</v>
      </c>
      <c r="O567">
        <v>-0.63999356826210685</v>
      </c>
      <c r="P567">
        <v>-1.0698981920004342</v>
      </c>
      <c r="Q567">
        <v>-0.52509522100501915</v>
      </c>
      <c r="R567">
        <v>-1.010208799552027</v>
      </c>
      <c r="S567">
        <v>4.0120339465330175E-2</v>
      </c>
      <c r="T567" s="71">
        <v>0.64122137404580148</v>
      </c>
      <c r="U567" s="71">
        <v>0.25190839694656486</v>
      </c>
      <c r="V567" s="71">
        <v>0.10687022900763359</v>
      </c>
      <c r="W567" s="70">
        <v>0</v>
      </c>
      <c r="X567" s="71">
        <v>0</v>
      </c>
      <c r="Y567" s="71">
        <v>0</v>
      </c>
      <c r="Z567" s="71">
        <v>0</v>
      </c>
      <c r="AA567" s="71">
        <v>4.5801526717557252E-2</v>
      </c>
      <c r="AB567" s="71">
        <v>0</v>
      </c>
      <c r="AC567" s="71">
        <v>6.1068702290076333E-2</v>
      </c>
      <c r="AD567" s="71">
        <v>2.2900763358778626E-2</v>
      </c>
      <c r="AE567" s="71">
        <v>0.87022900763358779</v>
      </c>
      <c r="AF567" s="70">
        <v>0.50381679389312972</v>
      </c>
      <c r="AG567" s="72">
        <v>0.12977099236641221</v>
      </c>
      <c r="AH567" s="72">
        <v>0</v>
      </c>
      <c r="AI567" s="72">
        <v>0.36641221374045801</v>
      </c>
      <c r="AJ567" s="70">
        <v>0.59541984732824427</v>
      </c>
      <c r="AK567" s="71">
        <v>6.8702290076335881E-2</v>
      </c>
      <c r="AL567" s="71">
        <v>0.15267175572519084</v>
      </c>
      <c r="AM567" s="71">
        <v>4.5801526717557252E-2</v>
      </c>
      <c r="AN567" s="71">
        <v>0</v>
      </c>
      <c r="AO567" s="71">
        <v>0</v>
      </c>
      <c r="AP567" s="71">
        <v>9.1603053435114504E-2</v>
      </c>
      <c r="AQ567" s="71">
        <v>0</v>
      </c>
      <c r="AR567" s="71">
        <v>4.5801526717557252E-2</v>
      </c>
      <c r="AS567" s="71">
        <v>0</v>
      </c>
      <c r="AT567" s="73">
        <v>0</v>
      </c>
    </row>
    <row r="568" spans="1:46" x14ac:dyDescent="0.15">
      <c r="A568" s="45">
        <v>1162890</v>
      </c>
      <c r="B568" s="2">
        <v>1</v>
      </c>
      <c r="C568" s="2">
        <v>3</v>
      </c>
      <c r="D568" s="2">
        <v>10</v>
      </c>
      <c r="E568" s="2">
        <v>2</v>
      </c>
      <c r="F568" s="2">
        <v>4</v>
      </c>
      <c r="G568" s="2">
        <v>7</v>
      </c>
      <c r="H568" s="2">
        <v>0.20181755588456107</v>
      </c>
      <c r="I568" s="2">
        <v>4</v>
      </c>
      <c r="J568" s="2">
        <v>1</v>
      </c>
      <c r="K568">
        <v>1.5757996987682645</v>
      </c>
      <c r="L568">
        <v>0.86302800436860483</v>
      </c>
      <c r="M568">
        <v>1.1781230419574624</v>
      </c>
      <c r="N568">
        <v>-0.52954590490060904</v>
      </c>
      <c r="O568">
        <v>0.7371593580640049</v>
      </c>
      <c r="P568">
        <v>-0.52073100659630756</v>
      </c>
      <c r="Q568">
        <v>-0.40169219867890948</v>
      </c>
      <c r="R568">
        <v>-0.95584855683424885</v>
      </c>
      <c r="S568">
        <v>-0.15618677898753658</v>
      </c>
      <c r="T568" s="71">
        <v>0.92307692307692313</v>
      </c>
      <c r="U568" s="71">
        <v>4.807692307692308E-2</v>
      </c>
      <c r="V568" s="71">
        <v>2.8846153846153848E-2</v>
      </c>
      <c r="W568" s="70">
        <v>0.14102564102564102</v>
      </c>
      <c r="X568" s="71">
        <v>0</v>
      </c>
      <c r="Y568" s="71">
        <v>9.6153846153846159E-3</v>
      </c>
      <c r="Z568" s="71">
        <v>0</v>
      </c>
      <c r="AA568" s="71">
        <v>2.8846153846153848E-2</v>
      </c>
      <c r="AB568" s="71">
        <v>0</v>
      </c>
      <c r="AC568" s="71">
        <v>0.12820512820512819</v>
      </c>
      <c r="AD568" s="71">
        <v>0</v>
      </c>
      <c r="AE568" s="71">
        <v>0.69230769230769229</v>
      </c>
      <c r="AF568" s="70">
        <v>0.16987179487179488</v>
      </c>
      <c r="AG568" s="72">
        <v>0.60576923076923073</v>
      </c>
      <c r="AH568" s="72">
        <v>0</v>
      </c>
      <c r="AI568" s="72">
        <v>0.22435897435897437</v>
      </c>
      <c r="AJ568" s="70">
        <v>0.52564102564102566</v>
      </c>
      <c r="AK568" s="71">
        <v>1.9230769230769232E-2</v>
      </c>
      <c r="AL568" s="71">
        <v>0.37820512820512819</v>
      </c>
      <c r="AM568" s="71">
        <v>4.807692307692308E-2</v>
      </c>
      <c r="AN568" s="71">
        <v>0</v>
      </c>
      <c r="AO568" s="71">
        <v>0</v>
      </c>
      <c r="AP568" s="71">
        <v>0</v>
      </c>
      <c r="AQ568" s="71">
        <v>0</v>
      </c>
      <c r="AR568" s="71">
        <v>2.8846153846153848E-2</v>
      </c>
      <c r="AS568" s="71">
        <v>0</v>
      </c>
      <c r="AT568" s="73">
        <v>0</v>
      </c>
    </row>
    <row r="569" spans="1:46" x14ac:dyDescent="0.15">
      <c r="A569" s="45">
        <v>1162960</v>
      </c>
      <c r="B569" s="2">
        <v>2</v>
      </c>
      <c r="C569" s="2">
        <v>1</v>
      </c>
      <c r="D569" s="2">
        <v>4</v>
      </c>
      <c r="E569" s="2">
        <v>2</v>
      </c>
      <c r="F569" s="2">
        <v>4</v>
      </c>
      <c r="G569" s="2">
        <v>5</v>
      </c>
      <c r="H569" s="2">
        <v>0.77031771330585919</v>
      </c>
      <c r="I569" s="2">
        <v>3</v>
      </c>
      <c r="J569" s="2">
        <v>1</v>
      </c>
      <c r="K569">
        <v>0.52409800882281543</v>
      </c>
      <c r="L569">
        <v>0.23000012830361349</v>
      </c>
      <c r="M569">
        <v>0.7933774574292396</v>
      </c>
      <c r="N569">
        <v>-0.76762966755711881</v>
      </c>
      <c r="O569">
        <v>-0.12356122088981497</v>
      </c>
      <c r="P569">
        <v>-0.50884182010817702</v>
      </c>
      <c r="Q569">
        <v>-0.54109190908432969</v>
      </c>
      <c r="R569">
        <v>-0.84369412966804147</v>
      </c>
      <c r="S569">
        <v>0.82553734352260888</v>
      </c>
      <c r="T569" s="71">
        <v>0.77310924369747902</v>
      </c>
      <c r="U569" s="71">
        <v>0.22689075630252101</v>
      </c>
      <c r="V569" s="71">
        <v>0</v>
      </c>
      <c r="W569" s="70">
        <v>5.4621848739495799E-2</v>
      </c>
      <c r="X569" s="71">
        <v>0</v>
      </c>
      <c r="Y569" s="71">
        <v>7.5630252100840331E-2</v>
      </c>
      <c r="Z569" s="71">
        <v>0</v>
      </c>
      <c r="AA569" s="71">
        <v>2.5210084033613446E-2</v>
      </c>
      <c r="AB569" s="71">
        <v>0</v>
      </c>
      <c r="AC569" s="71">
        <v>0</v>
      </c>
      <c r="AD569" s="71">
        <v>0</v>
      </c>
      <c r="AE569" s="71">
        <v>0.84453781512605042</v>
      </c>
      <c r="AF569" s="70">
        <v>0.61344537815126055</v>
      </c>
      <c r="AG569" s="72">
        <v>0.21848739495798319</v>
      </c>
      <c r="AH569" s="72">
        <v>0</v>
      </c>
      <c r="AI569" s="72">
        <v>0.16806722689075632</v>
      </c>
      <c r="AJ569" s="70">
        <v>0.58403361344537819</v>
      </c>
      <c r="AK569" s="71">
        <v>0</v>
      </c>
      <c r="AL569" s="71">
        <v>4.2016806722689079E-2</v>
      </c>
      <c r="AM569" s="71">
        <v>0.13865546218487396</v>
      </c>
      <c r="AN569" s="71">
        <v>6.7226890756302518E-2</v>
      </c>
      <c r="AO569" s="71">
        <v>7.5630252100840331E-2</v>
      </c>
      <c r="AP569" s="71">
        <v>0</v>
      </c>
      <c r="AQ569" s="71">
        <v>0</v>
      </c>
      <c r="AR569" s="71">
        <v>6.7226890756302518E-2</v>
      </c>
      <c r="AS569" s="71">
        <v>0</v>
      </c>
      <c r="AT569" s="73">
        <v>2.5210084033613446E-2</v>
      </c>
    </row>
    <row r="570" spans="1:46" x14ac:dyDescent="0.15">
      <c r="A570" s="45">
        <v>1163000</v>
      </c>
      <c r="B570" s="2">
        <v>1</v>
      </c>
      <c r="C570" s="2">
        <v>3</v>
      </c>
      <c r="D570" s="2">
        <v>6</v>
      </c>
      <c r="E570" s="2">
        <v>1</v>
      </c>
      <c r="F570" s="2">
        <v>4</v>
      </c>
      <c r="G570" s="2">
        <v>5</v>
      </c>
      <c r="H570" s="2">
        <v>0.20181755588456107</v>
      </c>
      <c r="I570" s="2">
        <v>2</v>
      </c>
      <c r="J570" s="2">
        <v>1</v>
      </c>
      <c r="K570">
        <v>1.5757996987682645</v>
      </c>
      <c r="L570">
        <v>-0.40302774776137784</v>
      </c>
      <c r="M570">
        <v>-0.45704569228748476</v>
      </c>
      <c r="N570">
        <v>-0.60997960850078126</v>
      </c>
      <c r="O570">
        <v>-0.58261219633185224</v>
      </c>
      <c r="P570">
        <v>-0.58866921509991088</v>
      </c>
      <c r="Q570">
        <v>-0.27205670047774372</v>
      </c>
      <c r="R570">
        <v>-0.29499854732400294</v>
      </c>
      <c r="S570">
        <v>-0.1177852371498178</v>
      </c>
      <c r="T570" s="71">
        <v>0.94773519163763065</v>
      </c>
      <c r="U570" s="71">
        <v>5.2264808362369339E-2</v>
      </c>
      <c r="V570" s="71">
        <v>0</v>
      </c>
      <c r="W570" s="70">
        <v>0.73867595818815335</v>
      </c>
      <c r="X570" s="71">
        <v>0</v>
      </c>
      <c r="Y570" s="71">
        <v>0</v>
      </c>
      <c r="Z570" s="71">
        <v>0</v>
      </c>
      <c r="AA570" s="71">
        <v>0</v>
      </c>
      <c r="AB570" s="71">
        <v>2.0905923344947737E-2</v>
      </c>
      <c r="AC570" s="71">
        <v>0</v>
      </c>
      <c r="AD570" s="71">
        <v>0</v>
      </c>
      <c r="AE570" s="71">
        <v>0.24041811846689895</v>
      </c>
      <c r="AF570" s="70">
        <v>0.14285714285714285</v>
      </c>
      <c r="AG570" s="72">
        <v>0.8571428571428571</v>
      </c>
      <c r="AH570" s="72">
        <v>0</v>
      </c>
      <c r="AI570" s="72">
        <v>0</v>
      </c>
      <c r="AJ570" s="70">
        <v>0.8850174216027874</v>
      </c>
      <c r="AK570" s="71">
        <v>0</v>
      </c>
      <c r="AL570" s="71">
        <v>2.0905923344947737E-2</v>
      </c>
      <c r="AM570" s="71">
        <v>7.3170731707317069E-2</v>
      </c>
      <c r="AN570" s="71">
        <v>0</v>
      </c>
      <c r="AO570" s="71">
        <v>0</v>
      </c>
      <c r="AP570" s="71">
        <v>2.0905923344947737E-2</v>
      </c>
      <c r="AQ570" s="71">
        <v>0</v>
      </c>
      <c r="AR570" s="71">
        <v>0</v>
      </c>
      <c r="AS570" s="71">
        <v>0</v>
      </c>
      <c r="AT570" s="73">
        <v>0</v>
      </c>
    </row>
    <row r="571" spans="1:46" x14ac:dyDescent="0.15">
      <c r="A571" s="45">
        <v>1163230</v>
      </c>
      <c r="B571" s="2">
        <v>1</v>
      </c>
      <c r="C571" s="2">
        <v>3</v>
      </c>
      <c r="D571" s="2">
        <v>10</v>
      </c>
      <c r="E571" s="2">
        <v>2</v>
      </c>
      <c r="F571" s="2">
        <v>4</v>
      </c>
      <c r="G571" s="2">
        <v>7</v>
      </c>
      <c r="H571" s="2">
        <v>0.77031771330585919</v>
      </c>
      <c r="I571" s="2">
        <v>3</v>
      </c>
      <c r="J571" s="2">
        <v>1</v>
      </c>
      <c r="K571">
        <v>1.5757996987682645</v>
      </c>
      <c r="L571">
        <v>-0.40302774776137784</v>
      </c>
      <c r="M571">
        <v>0.12007268450484952</v>
      </c>
      <c r="N571">
        <v>-1.7987550003513771E-2</v>
      </c>
      <c r="O571">
        <v>0.45025249841273157</v>
      </c>
      <c r="P571">
        <v>1.1273367013536022</v>
      </c>
      <c r="Q571">
        <v>-0.12423703737053225</v>
      </c>
      <c r="R571">
        <v>-0.45476448368911743</v>
      </c>
      <c r="S571">
        <v>2.1317332541114928</v>
      </c>
      <c r="T571" s="71">
        <v>0.86836518046709132</v>
      </c>
      <c r="U571" s="71">
        <v>3.8216560509554139E-2</v>
      </c>
      <c r="V571" s="71">
        <v>9.3418259023354558E-2</v>
      </c>
      <c r="W571" s="70">
        <v>0.14012738853503184</v>
      </c>
      <c r="X571" s="71">
        <v>0</v>
      </c>
      <c r="Y571" s="71">
        <v>0</v>
      </c>
      <c r="Z571" s="71">
        <v>0</v>
      </c>
      <c r="AA571" s="71">
        <v>1.2738853503184714E-2</v>
      </c>
      <c r="AB571" s="71">
        <v>0</v>
      </c>
      <c r="AC571" s="71">
        <v>0</v>
      </c>
      <c r="AD571" s="71">
        <v>0</v>
      </c>
      <c r="AE571" s="71">
        <v>0.84713375796178347</v>
      </c>
      <c r="AF571" s="70">
        <v>0.98301486199575372</v>
      </c>
      <c r="AG571" s="72">
        <v>0</v>
      </c>
      <c r="AH571" s="72">
        <v>0</v>
      </c>
      <c r="AI571" s="72">
        <v>1.6985138004246284E-2</v>
      </c>
      <c r="AJ571" s="70">
        <v>0.84713375796178347</v>
      </c>
      <c r="AK571" s="71">
        <v>0</v>
      </c>
      <c r="AL571" s="71">
        <v>1.9108280254777069E-2</v>
      </c>
      <c r="AM571" s="71">
        <v>0</v>
      </c>
      <c r="AN571" s="71">
        <v>5.9447983014861996E-2</v>
      </c>
      <c r="AO571" s="71">
        <v>6.1571125265392782E-2</v>
      </c>
      <c r="AP571" s="71">
        <v>0</v>
      </c>
      <c r="AQ571" s="71">
        <v>0</v>
      </c>
      <c r="AR571" s="71">
        <v>1.2738853503184714E-2</v>
      </c>
      <c r="AS571" s="71">
        <v>0</v>
      </c>
      <c r="AT571" s="73">
        <v>0</v>
      </c>
    </row>
    <row r="572" spans="1:46" x14ac:dyDescent="0.15">
      <c r="A572" s="45">
        <v>1163300</v>
      </c>
      <c r="B572" s="2">
        <v>1</v>
      </c>
      <c r="C572" s="2">
        <v>3</v>
      </c>
      <c r="D572" s="2">
        <v>10</v>
      </c>
      <c r="E572" s="2">
        <v>2</v>
      </c>
      <c r="F572" s="2">
        <v>4</v>
      </c>
      <c r="G572" s="2">
        <v>5</v>
      </c>
      <c r="H572" s="2">
        <v>-0.36668260153673704</v>
      </c>
      <c r="I572" s="2">
        <v>4</v>
      </c>
      <c r="J572" s="2">
        <v>1</v>
      </c>
      <c r="K572">
        <v>-1.4916635635726285</v>
      </c>
      <c r="L572">
        <v>-1.0360556238263692</v>
      </c>
      <c r="M572">
        <v>-0.74560488068365194</v>
      </c>
      <c r="N572">
        <v>-1.2051890151420557</v>
      </c>
      <c r="O572">
        <v>-1.2711886594949082</v>
      </c>
      <c r="P572">
        <v>-1.0444213638115829</v>
      </c>
      <c r="Q572">
        <v>-0.57308528524295066</v>
      </c>
      <c r="R572">
        <v>-0.52949371198892903</v>
      </c>
      <c r="S572">
        <v>1.1862699732537998</v>
      </c>
      <c r="T572" s="71">
        <v>1</v>
      </c>
      <c r="U572" s="71">
        <v>0</v>
      </c>
      <c r="V572" s="71">
        <v>0</v>
      </c>
      <c r="W572" s="70">
        <v>0.47058823529411764</v>
      </c>
      <c r="X572" s="71">
        <v>0</v>
      </c>
      <c r="Y572" s="71">
        <v>0</v>
      </c>
      <c r="Z572" s="71">
        <v>0</v>
      </c>
      <c r="AA572" s="71">
        <v>0</v>
      </c>
      <c r="AB572" s="71">
        <v>0</v>
      </c>
      <c r="AC572" s="71">
        <v>0</v>
      </c>
      <c r="AD572" s="71">
        <v>0</v>
      </c>
      <c r="AE572" s="71">
        <v>0.52941176470588236</v>
      </c>
      <c r="AF572" s="70">
        <v>0.39215686274509803</v>
      </c>
      <c r="AG572" s="72">
        <v>0.60784313725490191</v>
      </c>
      <c r="AH572" s="72">
        <v>0</v>
      </c>
      <c r="AI572" s="72">
        <v>0</v>
      </c>
      <c r="AJ572" s="70">
        <v>0.70588235294117652</v>
      </c>
      <c r="AK572" s="71">
        <v>0.13725490196078433</v>
      </c>
      <c r="AL572" s="71">
        <v>0</v>
      </c>
      <c r="AM572" s="71">
        <v>0</v>
      </c>
      <c r="AN572" s="71">
        <v>0</v>
      </c>
      <c r="AO572" s="71">
        <v>0.15686274509803921</v>
      </c>
      <c r="AP572" s="71">
        <v>0</v>
      </c>
      <c r="AQ572" s="71">
        <v>0</v>
      </c>
      <c r="AR572" s="71">
        <v>0</v>
      </c>
      <c r="AS572" s="71">
        <v>0</v>
      </c>
      <c r="AT572" s="73">
        <v>0</v>
      </c>
    </row>
    <row r="573" spans="1:46" x14ac:dyDescent="0.15">
      <c r="A573" s="45">
        <v>1163410</v>
      </c>
      <c r="B573" s="2">
        <v>2</v>
      </c>
      <c r="C573" s="2">
        <v>3</v>
      </c>
      <c r="D573" s="2">
        <v>10</v>
      </c>
      <c r="E573" s="2">
        <v>2</v>
      </c>
      <c r="F573" s="2">
        <v>4</v>
      </c>
      <c r="G573" s="2">
        <v>5</v>
      </c>
      <c r="H573" s="2">
        <v>-0.93518275895803515</v>
      </c>
      <c r="I573" s="2">
        <v>4</v>
      </c>
      <c r="J573" s="2">
        <v>1</v>
      </c>
      <c r="K573">
        <v>1.7510833137591726</v>
      </c>
      <c r="L573">
        <v>1.4960558804335962</v>
      </c>
      <c r="M573">
        <v>0.7933774574292396</v>
      </c>
      <c r="N573">
        <v>0.46783201974152644</v>
      </c>
      <c r="O573">
        <v>1.8847867966690979</v>
      </c>
      <c r="P573">
        <v>0.57703721247441553</v>
      </c>
      <c r="Q573">
        <v>1.8792173691538214E-2</v>
      </c>
      <c r="R573">
        <v>-0.69175599110974828</v>
      </c>
      <c r="S573">
        <v>1.1553460675312117E-2</v>
      </c>
      <c r="T573" s="71">
        <v>0.954983922829582</v>
      </c>
      <c r="U573" s="71">
        <v>0</v>
      </c>
      <c r="V573" s="71">
        <v>4.5016077170418008E-2</v>
      </c>
      <c r="W573" s="70">
        <v>4.5016077170418008E-2</v>
      </c>
      <c r="X573" s="71">
        <v>0</v>
      </c>
      <c r="Y573" s="71">
        <v>9.6463022508038593E-3</v>
      </c>
      <c r="Z573" s="71">
        <v>0.37942122186495175</v>
      </c>
      <c r="AA573" s="71">
        <v>6.2700964630225078E-2</v>
      </c>
      <c r="AB573" s="71">
        <v>0</v>
      </c>
      <c r="AC573" s="71">
        <v>0.16720257234726688</v>
      </c>
      <c r="AD573" s="71">
        <v>0</v>
      </c>
      <c r="AE573" s="71">
        <v>0.33601286173633438</v>
      </c>
      <c r="AF573" s="70">
        <v>0.27009646302250806</v>
      </c>
      <c r="AG573" s="72">
        <v>0.729903536977492</v>
      </c>
      <c r="AH573" s="72">
        <v>0</v>
      </c>
      <c r="AI573" s="72">
        <v>0</v>
      </c>
      <c r="AJ573" s="70">
        <v>0.59646302250803862</v>
      </c>
      <c r="AK573" s="71">
        <v>0.10610932475884244</v>
      </c>
      <c r="AL573" s="71">
        <v>0.16720257234726688</v>
      </c>
      <c r="AM573" s="71">
        <v>9.6463022508038593E-3</v>
      </c>
      <c r="AN573" s="71">
        <v>5.7877813504823149E-2</v>
      </c>
      <c r="AO573" s="71">
        <v>0</v>
      </c>
      <c r="AP573" s="71">
        <v>0</v>
      </c>
      <c r="AQ573" s="71">
        <v>0</v>
      </c>
      <c r="AR573" s="71">
        <v>6.2700964630225078E-2</v>
      </c>
      <c r="AS573" s="71">
        <v>0</v>
      </c>
      <c r="AT573" s="73">
        <v>0</v>
      </c>
    </row>
    <row r="574" spans="1:46" x14ac:dyDescent="0.15">
      <c r="A574" s="45">
        <v>1163560</v>
      </c>
      <c r="B574" s="2">
        <v>1</v>
      </c>
      <c r="C574" s="2">
        <v>1</v>
      </c>
      <c r="D574" s="2">
        <v>4</v>
      </c>
      <c r="E574" s="2">
        <v>2</v>
      </c>
      <c r="F574" s="2">
        <v>4</v>
      </c>
      <c r="G574" s="2">
        <v>5</v>
      </c>
      <c r="H574" s="2">
        <v>-1.5036829163793333</v>
      </c>
      <c r="I574" s="2">
        <v>4</v>
      </c>
      <c r="J574" s="2">
        <v>1</v>
      </c>
      <c r="K574">
        <v>-8.9394643645363134E-2</v>
      </c>
      <c r="L574">
        <v>-1.0360556238263692</v>
      </c>
      <c r="M574">
        <v>-0.45704569228748476</v>
      </c>
      <c r="N574">
        <v>-1.2759706743102073</v>
      </c>
      <c r="O574">
        <v>-0.8121376840528709</v>
      </c>
      <c r="P574">
        <v>-1.0127168665099013</v>
      </c>
      <c r="Q574">
        <v>-0.4116641600789992</v>
      </c>
      <c r="R574">
        <v>-1.1955388015414077</v>
      </c>
      <c r="S574">
        <v>2.756093059338157</v>
      </c>
      <c r="T574" s="71">
        <v>1</v>
      </c>
      <c r="U574" s="71">
        <v>0</v>
      </c>
      <c r="V574" s="71">
        <v>0</v>
      </c>
      <c r="W574" s="70">
        <v>0</v>
      </c>
      <c r="X574" s="71">
        <v>0</v>
      </c>
      <c r="Y574" s="71">
        <v>0</v>
      </c>
      <c r="Z574" s="71">
        <v>0</v>
      </c>
      <c r="AA574" s="71">
        <v>0.1125</v>
      </c>
      <c r="AB574" s="71">
        <v>0</v>
      </c>
      <c r="AC574" s="71">
        <v>0</v>
      </c>
      <c r="AD574" s="71">
        <v>0</v>
      </c>
      <c r="AE574" s="71">
        <v>0.88749999999999996</v>
      </c>
      <c r="AF574" s="70">
        <v>1</v>
      </c>
      <c r="AG574" s="72">
        <v>0</v>
      </c>
      <c r="AH574" s="72">
        <v>0</v>
      </c>
      <c r="AI574" s="72">
        <v>0</v>
      </c>
      <c r="AJ574" s="70">
        <v>0.67500000000000004</v>
      </c>
      <c r="AK574" s="71">
        <v>0</v>
      </c>
      <c r="AL574" s="71">
        <v>0</v>
      </c>
      <c r="AM574" s="71">
        <v>6.25E-2</v>
      </c>
      <c r="AN574" s="71">
        <v>0</v>
      </c>
      <c r="AO574" s="71">
        <v>0.15</v>
      </c>
      <c r="AP574" s="71">
        <v>0</v>
      </c>
      <c r="AQ574" s="71">
        <v>0</v>
      </c>
      <c r="AR574" s="71">
        <v>0.1125</v>
      </c>
      <c r="AS574" s="71">
        <v>0</v>
      </c>
      <c r="AT574" s="73">
        <v>0</v>
      </c>
    </row>
    <row r="575" spans="1:46" x14ac:dyDescent="0.15">
      <c r="A575" s="45">
        <v>1163670</v>
      </c>
      <c r="B575" s="2">
        <v>1</v>
      </c>
      <c r="C575" s="2">
        <v>3</v>
      </c>
      <c r="D575" s="2">
        <v>10</v>
      </c>
      <c r="E575" s="2">
        <v>1</v>
      </c>
      <c r="F575" s="2">
        <v>4</v>
      </c>
      <c r="G575" s="2">
        <v>5</v>
      </c>
      <c r="H575" s="2">
        <v>0.20181755588456107</v>
      </c>
      <c r="I575" s="2">
        <v>3</v>
      </c>
      <c r="J575" s="2">
        <v>1</v>
      </c>
      <c r="K575">
        <v>0.43645620132736135</v>
      </c>
      <c r="L575">
        <v>1.4960558804335962</v>
      </c>
      <c r="M575">
        <v>1.5628686264856855</v>
      </c>
      <c r="N575">
        <v>-0.67947432841133004</v>
      </c>
      <c r="O575">
        <v>0.50763387034298624</v>
      </c>
      <c r="P575">
        <v>-0.41395478889814447</v>
      </c>
      <c r="Q575">
        <v>-0.52509522100501915</v>
      </c>
      <c r="R575">
        <v>-1.0016664756963762</v>
      </c>
      <c r="S575">
        <v>0.75131467640909366</v>
      </c>
      <c r="T575" s="71">
        <v>0.85681989449886964</v>
      </c>
      <c r="U575" s="71">
        <v>0.14318010550113036</v>
      </c>
      <c r="V575" s="71">
        <v>0</v>
      </c>
      <c r="W575" s="70">
        <v>7.5357950263752832E-2</v>
      </c>
      <c r="X575" s="71">
        <v>0</v>
      </c>
      <c r="Y575" s="71">
        <v>0.15825169555388094</v>
      </c>
      <c r="Z575" s="71">
        <v>0</v>
      </c>
      <c r="AA575" s="71">
        <v>3.3911077618688772E-2</v>
      </c>
      <c r="AB575" s="71">
        <v>0.12434061793519216</v>
      </c>
      <c r="AC575" s="71">
        <v>1.5071590052750565E-2</v>
      </c>
      <c r="AD575" s="71">
        <v>0</v>
      </c>
      <c r="AE575" s="71">
        <v>0.59306706857573477</v>
      </c>
      <c r="AF575" s="70">
        <v>0.48229088168801809</v>
      </c>
      <c r="AG575" s="72">
        <v>0.51770911831198196</v>
      </c>
      <c r="AH575" s="72">
        <v>0</v>
      </c>
      <c r="AI575" s="72">
        <v>0</v>
      </c>
      <c r="AJ575" s="70">
        <v>0.39939713639788998</v>
      </c>
      <c r="AK575" s="71">
        <v>0</v>
      </c>
      <c r="AL575" s="71">
        <v>6.0286360211002261E-2</v>
      </c>
      <c r="AM575" s="71">
        <v>0.19216277317256972</v>
      </c>
      <c r="AN575" s="71">
        <v>0.12057272042200452</v>
      </c>
      <c r="AO575" s="71">
        <v>1.5071590052750565E-2</v>
      </c>
      <c r="AP575" s="71">
        <v>0.12434061793519216</v>
      </c>
      <c r="AQ575" s="71">
        <v>1.1303692539562924E-2</v>
      </c>
      <c r="AR575" s="71">
        <v>3.3911077618688772E-2</v>
      </c>
      <c r="AS575" s="71">
        <v>0</v>
      </c>
      <c r="AT575" s="73">
        <v>4.2954031650339113E-2</v>
      </c>
    </row>
    <row r="576" spans="1:46" x14ac:dyDescent="0.15">
      <c r="A576" s="45">
        <v>1163760</v>
      </c>
      <c r="B576" s="2">
        <v>1</v>
      </c>
      <c r="C576" s="2">
        <v>1</v>
      </c>
      <c r="D576" s="2">
        <v>4</v>
      </c>
      <c r="E576" s="2">
        <v>2</v>
      </c>
      <c r="F576" s="2">
        <v>4</v>
      </c>
      <c r="G576" s="2">
        <v>4</v>
      </c>
      <c r="H576" s="2">
        <v>2.4758181855697536</v>
      </c>
      <c r="I576" s="2">
        <v>1</v>
      </c>
      <c r="J576" s="2">
        <v>1</v>
      </c>
      <c r="K576">
        <v>1.6634415062637185</v>
      </c>
      <c r="L576">
        <v>3.3951395086285703</v>
      </c>
      <c r="M576">
        <v>3.9675285297870784</v>
      </c>
      <c r="N576">
        <v>4.9013377621830188</v>
      </c>
      <c r="O576">
        <v>3.6636093265069922</v>
      </c>
      <c r="P576">
        <v>5.3712101258786884</v>
      </c>
      <c r="Q576">
        <v>-0.36512834021191398</v>
      </c>
      <c r="R576">
        <v>0.44727562052512332</v>
      </c>
      <c r="S576">
        <v>8.7482873540264808E-2</v>
      </c>
      <c r="T576" s="71">
        <v>0.94750000000000001</v>
      </c>
      <c r="U576" s="71">
        <v>5.2499999999999998E-2</v>
      </c>
      <c r="V576" s="71">
        <v>0</v>
      </c>
      <c r="W576" s="70">
        <v>0.219</v>
      </c>
      <c r="X576" s="71">
        <v>4.2000000000000003E-2</v>
      </c>
      <c r="Y576" s="71">
        <v>3.5999999999999997E-2</v>
      </c>
      <c r="Z576" s="71">
        <v>2.4E-2</v>
      </c>
      <c r="AA576" s="71">
        <v>1.95E-2</v>
      </c>
      <c r="AB576" s="71">
        <v>2.2499999999999999E-2</v>
      </c>
      <c r="AC576" s="71">
        <v>0.11600000000000001</v>
      </c>
      <c r="AD576" s="71">
        <v>8.9999999999999993E-3</v>
      </c>
      <c r="AE576" s="71">
        <v>0.51200000000000001</v>
      </c>
      <c r="AF576" s="70">
        <v>0.2195</v>
      </c>
      <c r="AG576" s="72">
        <v>0.63949999999999996</v>
      </c>
      <c r="AH576" s="72">
        <v>4.2000000000000003E-2</v>
      </c>
      <c r="AI576" s="72">
        <v>9.9000000000000005E-2</v>
      </c>
      <c r="AJ576" s="70">
        <v>0.53100000000000003</v>
      </c>
      <c r="AK576" s="71">
        <v>6.9000000000000006E-2</v>
      </c>
      <c r="AL576" s="71">
        <v>0.11600000000000001</v>
      </c>
      <c r="AM576" s="71">
        <v>9.9000000000000005E-2</v>
      </c>
      <c r="AN576" s="71">
        <v>4.2000000000000003E-2</v>
      </c>
      <c r="AO576" s="71">
        <v>0</v>
      </c>
      <c r="AP576" s="71">
        <v>2.2499999999999999E-2</v>
      </c>
      <c r="AQ576" s="71">
        <v>3.95E-2</v>
      </c>
      <c r="AR576" s="71">
        <v>2.7E-2</v>
      </c>
      <c r="AS576" s="71">
        <v>4.2000000000000003E-2</v>
      </c>
      <c r="AT576" s="73">
        <v>1.2E-2</v>
      </c>
    </row>
    <row r="577" spans="1:46" x14ac:dyDescent="0.15">
      <c r="A577" s="45">
        <v>1163830</v>
      </c>
      <c r="B577" s="2">
        <v>1</v>
      </c>
      <c r="C577" s="2">
        <v>1</v>
      </c>
      <c r="D577" s="2">
        <v>4</v>
      </c>
      <c r="E577" s="2">
        <v>2</v>
      </c>
      <c r="F577" s="2">
        <v>2</v>
      </c>
      <c r="G577" s="2">
        <v>7</v>
      </c>
      <c r="H577" s="2">
        <v>-0.36668260153673704</v>
      </c>
      <c r="I577" s="2">
        <v>2</v>
      </c>
      <c r="J577" s="2">
        <v>1</v>
      </c>
      <c r="K577">
        <v>2.8027850037046216</v>
      </c>
      <c r="L577">
        <v>0.23000012830361349</v>
      </c>
      <c r="M577">
        <v>-0.45704569228748476</v>
      </c>
      <c r="N577">
        <v>-1.0893644819578077</v>
      </c>
      <c r="O577">
        <v>-0.98428179984363484</v>
      </c>
      <c r="P577">
        <v>-1.1395348557166276</v>
      </c>
      <c r="Q577">
        <v>-0.51636975477994074</v>
      </c>
      <c r="R577">
        <v>-0.6778477957565352</v>
      </c>
      <c r="S577">
        <v>-0.59858535833697224</v>
      </c>
      <c r="T577" s="71">
        <v>0.93478260869565222</v>
      </c>
      <c r="U577" s="71">
        <v>6.5217391304347824E-2</v>
      </c>
      <c r="V577" s="71">
        <v>0</v>
      </c>
      <c r="W577" s="70">
        <v>0</v>
      </c>
      <c r="X577" s="71">
        <v>0.47826086956521741</v>
      </c>
      <c r="Y577" s="71">
        <v>0</v>
      </c>
      <c r="Z577" s="71">
        <v>0</v>
      </c>
      <c r="AA577" s="71">
        <v>0</v>
      </c>
      <c r="AB577" s="71">
        <v>0.2391304347826087</v>
      </c>
      <c r="AC577" s="71">
        <v>0</v>
      </c>
      <c r="AD577" s="71">
        <v>6.5217391304347824E-2</v>
      </c>
      <c r="AE577" s="71">
        <v>0.21739130434782608</v>
      </c>
      <c r="AF577" s="70">
        <v>0.10869565217391304</v>
      </c>
      <c r="AG577" s="72">
        <v>0.41304347826086957</v>
      </c>
      <c r="AH577" s="72">
        <v>0.47826086956521741</v>
      </c>
      <c r="AI577" s="72">
        <v>0</v>
      </c>
      <c r="AJ577" s="70">
        <v>0.10869565217391304</v>
      </c>
      <c r="AK577" s="71">
        <v>0.13043478260869565</v>
      </c>
      <c r="AL577" s="71">
        <v>0</v>
      </c>
      <c r="AM577" s="71">
        <v>4.3478260869565216E-2</v>
      </c>
      <c r="AN577" s="71">
        <v>0</v>
      </c>
      <c r="AO577" s="71">
        <v>0</v>
      </c>
      <c r="AP577" s="71">
        <v>0.2391304347826087</v>
      </c>
      <c r="AQ577" s="71">
        <v>0</v>
      </c>
      <c r="AR577" s="71">
        <v>0</v>
      </c>
      <c r="AS577" s="71">
        <v>0.47826086956521741</v>
      </c>
      <c r="AT577" s="73">
        <v>0</v>
      </c>
    </row>
    <row r="578" spans="1:46" x14ac:dyDescent="0.15">
      <c r="A578" s="45">
        <v>1165010</v>
      </c>
      <c r="B578" s="2">
        <v>1</v>
      </c>
      <c r="C578" s="2">
        <v>3</v>
      </c>
      <c r="D578" s="2">
        <v>10</v>
      </c>
      <c r="E578" s="2">
        <v>2</v>
      </c>
      <c r="F578" s="2">
        <v>4</v>
      </c>
      <c r="G578" s="2">
        <v>5</v>
      </c>
      <c r="H578" s="2">
        <v>-0.36668260153673704</v>
      </c>
      <c r="I578" s="2">
        <v>4</v>
      </c>
      <c r="J578" s="2">
        <v>1</v>
      </c>
      <c r="K578">
        <v>-1.4916635635726285</v>
      </c>
      <c r="L578">
        <v>0.86302800436860483</v>
      </c>
      <c r="M578">
        <v>0.50481826903307236</v>
      </c>
      <c r="N578">
        <v>0.191140079356934</v>
      </c>
      <c r="O578">
        <v>0.3354897545522223</v>
      </c>
      <c r="P578">
        <v>0.85954692950189926</v>
      </c>
      <c r="Q578">
        <v>-0.32856448174491859</v>
      </c>
      <c r="R578">
        <v>-0.21260835433362349</v>
      </c>
      <c r="S578">
        <v>1.0182160861184704</v>
      </c>
      <c r="T578" s="71">
        <v>0.95335820895522383</v>
      </c>
      <c r="U578" s="71">
        <v>1.6791044776119403E-2</v>
      </c>
      <c r="V578" s="71">
        <v>2.9850746268656716E-2</v>
      </c>
      <c r="W578" s="70">
        <v>0.20895522388059701</v>
      </c>
      <c r="X578" s="71">
        <v>0</v>
      </c>
      <c r="Y578" s="71">
        <v>0.20149253731343283</v>
      </c>
      <c r="Z578" s="71">
        <v>0</v>
      </c>
      <c r="AA578" s="71">
        <v>2.2388059701492536E-2</v>
      </c>
      <c r="AB578" s="71">
        <v>0</v>
      </c>
      <c r="AC578" s="71">
        <v>7.462686567164179E-3</v>
      </c>
      <c r="AD578" s="71">
        <v>0</v>
      </c>
      <c r="AE578" s="71">
        <v>0.55970149253731338</v>
      </c>
      <c r="AF578" s="70">
        <v>0.56529850746268662</v>
      </c>
      <c r="AG578" s="72">
        <v>0.43470149253731344</v>
      </c>
      <c r="AH578" s="72">
        <v>0</v>
      </c>
      <c r="AI578" s="72">
        <v>0</v>
      </c>
      <c r="AJ578" s="70">
        <v>0.27052238805970147</v>
      </c>
      <c r="AK578" s="71">
        <v>0</v>
      </c>
      <c r="AL578" s="71">
        <v>2.4253731343283583E-2</v>
      </c>
      <c r="AM578" s="71">
        <v>0.59141791044776115</v>
      </c>
      <c r="AN578" s="71">
        <v>7.4626865671641784E-2</v>
      </c>
      <c r="AO578" s="71">
        <v>1.6791044776119403E-2</v>
      </c>
      <c r="AP578" s="71">
        <v>0</v>
      </c>
      <c r="AQ578" s="71">
        <v>0</v>
      </c>
      <c r="AR578" s="71">
        <v>2.2388059701492536E-2</v>
      </c>
      <c r="AS578" s="71">
        <v>0</v>
      </c>
      <c r="AT578" s="73">
        <v>0</v>
      </c>
    </row>
    <row r="579" spans="1:46" x14ac:dyDescent="0.15">
      <c r="A579" s="45">
        <v>1165070</v>
      </c>
      <c r="B579" s="2">
        <v>3</v>
      </c>
      <c r="C579" s="2">
        <v>1</v>
      </c>
      <c r="D579" s="2">
        <v>10</v>
      </c>
      <c r="E579" s="2">
        <v>2</v>
      </c>
      <c r="F579" s="2">
        <v>4</v>
      </c>
      <c r="G579" s="2">
        <v>5</v>
      </c>
      <c r="H579" s="2">
        <v>1.3388178707271572</v>
      </c>
      <c r="I579" s="2">
        <v>2</v>
      </c>
      <c r="J579" s="2">
        <v>1</v>
      </c>
      <c r="K579">
        <v>-0.1770364511408172</v>
      </c>
      <c r="L579">
        <v>0.86302800436860483</v>
      </c>
      <c r="M579">
        <v>-0.26467290002337335</v>
      </c>
      <c r="N579">
        <v>-0.50702446789256084</v>
      </c>
      <c r="O579">
        <v>-0.46784945247134291</v>
      </c>
      <c r="P579">
        <v>-0.42561751469126297</v>
      </c>
      <c r="Q579">
        <v>-0.32575187724745741</v>
      </c>
      <c r="R579">
        <v>-0.27460766344009635</v>
      </c>
      <c r="S579">
        <v>5.9275528225165033E-2</v>
      </c>
      <c r="T579" s="71">
        <v>0.90595611285266453</v>
      </c>
      <c r="U579" s="71">
        <v>0</v>
      </c>
      <c r="V579" s="71">
        <v>9.4043887147335428E-2</v>
      </c>
      <c r="W579" s="70">
        <v>2.5078369905956112E-2</v>
      </c>
      <c r="X579" s="71">
        <v>1.8808777429467086E-2</v>
      </c>
      <c r="Y579" s="71">
        <v>0</v>
      </c>
      <c r="Z579" s="71">
        <v>0</v>
      </c>
      <c r="AA579" s="71">
        <v>0</v>
      </c>
      <c r="AB579" s="71">
        <v>7.5235109717868343E-2</v>
      </c>
      <c r="AC579" s="71">
        <v>8.7774294670846395E-2</v>
      </c>
      <c r="AD579" s="71">
        <v>0</v>
      </c>
      <c r="AE579" s="71">
        <v>0.7931034482758621</v>
      </c>
      <c r="AF579" s="70">
        <v>0.64263322884012541</v>
      </c>
      <c r="AG579" s="72">
        <v>0.33855799373040751</v>
      </c>
      <c r="AH579" s="72">
        <v>1.8808777429467086E-2</v>
      </c>
      <c r="AI579" s="72">
        <v>0</v>
      </c>
      <c r="AJ579" s="70">
        <v>2.5078369905956112E-2</v>
      </c>
      <c r="AK579" s="71">
        <v>0</v>
      </c>
      <c r="AL579" s="71">
        <v>0.82445141065830718</v>
      </c>
      <c r="AM579" s="71">
        <v>0</v>
      </c>
      <c r="AN579" s="71">
        <v>0</v>
      </c>
      <c r="AO579" s="71">
        <v>0</v>
      </c>
      <c r="AP579" s="71">
        <v>7.5235109717868343E-2</v>
      </c>
      <c r="AQ579" s="71">
        <v>0</v>
      </c>
      <c r="AR579" s="71">
        <v>0</v>
      </c>
      <c r="AS579" s="71">
        <v>1.8808777429467086E-2</v>
      </c>
      <c r="AT579" s="73">
        <v>5.6426332288401257E-2</v>
      </c>
    </row>
    <row r="580" spans="1:46" x14ac:dyDescent="0.15">
      <c r="A580" s="45">
        <v>1165090</v>
      </c>
      <c r="B580" s="2">
        <v>1</v>
      </c>
      <c r="C580" s="2">
        <v>3</v>
      </c>
      <c r="D580" s="2">
        <v>10</v>
      </c>
      <c r="E580" s="2">
        <v>2</v>
      </c>
      <c r="F580" s="2">
        <v>4</v>
      </c>
      <c r="G580" s="2">
        <v>5</v>
      </c>
      <c r="H580" s="2">
        <v>-0.93518275895803515</v>
      </c>
      <c r="I580" s="2">
        <v>4</v>
      </c>
      <c r="J580" s="2">
        <v>1</v>
      </c>
      <c r="K580">
        <v>0.43645620132736135</v>
      </c>
      <c r="L580">
        <v>0.23000012830361349</v>
      </c>
      <c r="M580">
        <v>-7.2300107759261906E-2</v>
      </c>
      <c r="N580">
        <v>-0.78693375642116015</v>
      </c>
      <c r="O580">
        <v>-0.69737494019236157</v>
      </c>
      <c r="P580">
        <v>-0.32993787104868832</v>
      </c>
      <c r="Q580">
        <v>-0.51869654577329494</v>
      </c>
      <c r="R580">
        <v>-0.44133763504722756</v>
      </c>
      <c r="S580">
        <v>1.6565024275628599</v>
      </c>
      <c r="T580" s="71">
        <v>1</v>
      </c>
      <c r="U580" s="71">
        <v>0</v>
      </c>
      <c r="V580" s="71">
        <v>0</v>
      </c>
      <c r="W580" s="70">
        <v>2.5862068965517241E-2</v>
      </c>
      <c r="X580" s="71">
        <v>0</v>
      </c>
      <c r="Y580" s="71">
        <v>0</v>
      </c>
      <c r="Z580" s="71">
        <v>0</v>
      </c>
      <c r="AA580" s="71">
        <v>0.14224137931034483</v>
      </c>
      <c r="AB580" s="71">
        <v>5.1724137931034482E-2</v>
      </c>
      <c r="AC580" s="71">
        <v>0</v>
      </c>
      <c r="AD580" s="71">
        <v>0</v>
      </c>
      <c r="AE580" s="71">
        <v>0.78017241379310343</v>
      </c>
      <c r="AF580" s="70">
        <v>0.75</v>
      </c>
      <c r="AG580" s="72">
        <v>0.23275862068965517</v>
      </c>
      <c r="AH580" s="72">
        <v>0</v>
      </c>
      <c r="AI580" s="72">
        <v>1.7241379310344827E-2</v>
      </c>
      <c r="AJ580" s="70">
        <v>0.35344827586206895</v>
      </c>
      <c r="AK580" s="71">
        <v>0.15517241379310345</v>
      </c>
      <c r="AL580" s="71">
        <v>0.23275862068965517</v>
      </c>
      <c r="AM580" s="71">
        <v>0</v>
      </c>
      <c r="AN580" s="71">
        <v>0</v>
      </c>
      <c r="AO580" s="71">
        <v>0</v>
      </c>
      <c r="AP580" s="71">
        <v>5.1724137931034482E-2</v>
      </c>
      <c r="AQ580" s="71">
        <v>0</v>
      </c>
      <c r="AR580" s="71">
        <v>0.20689655172413793</v>
      </c>
      <c r="AS580" s="71">
        <v>0</v>
      </c>
      <c r="AT580" s="73">
        <v>0</v>
      </c>
    </row>
    <row r="581" spans="1:46" x14ac:dyDescent="0.15">
      <c r="A581" s="45">
        <v>1165100</v>
      </c>
      <c r="B581" s="2">
        <v>2</v>
      </c>
      <c r="C581" s="2">
        <v>1</v>
      </c>
      <c r="D581" s="2">
        <v>4</v>
      </c>
      <c r="E581" s="2">
        <v>2</v>
      </c>
      <c r="F581" s="2">
        <v>4</v>
      </c>
      <c r="G581" s="2">
        <v>6</v>
      </c>
      <c r="H581" s="2">
        <v>-0.93518275895803515</v>
      </c>
      <c r="I581" s="2">
        <v>4</v>
      </c>
      <c r="J581" s="2">
        <v>1</v>
      </c>
      <c r="K581">
        <v>-1.7528361499090444E-3</v>
      </c>
      <c r="L581">
        <v>0.86302800436860483</v>
      </c>
      <c r="M581">
        <v>0.40863187290101666</v>
      </c>
      <c r="N581">
        <v>-0.84162867486927728</v>
      </c>
      <c r="O581">
        <v>-8.7984770293056628E-3</v>
      </c>
      <c r="P581">
        <v>-0.6520782097032739</v>
      </c>
      <c r="Q581">
        <v>-0.40991906683398344</v>
      </c>
      <c r="R581">
        <v>-0.97146846935277553</v>
      </c>
      <c r="S581">
        <v>0.62330011181245981</v>
      </c>
      <c r="T581" s="71">
        <v>0.7069767441860465</v>
      </c>
      <c r="U581" s="71">
        <v>0.19534883720930232</v>
      </c>
      <c r="V581" s="71">
        <v>9.7674418604651161E-2</v>
      </c>
      <c r="W581" s="70">
        <v>0.21860465116279071</v>
      </c>
      <c r="X581" s="71">
        <v>0</v>
      </c>
      <c r="Y581" s="71">
        <v>0.12558139534883722</v>
      </c>
      <c r="Z581" s="71">
        <v>0</v>
      </c>
      <c r="AA581" s="71">
        <v>0</v>
      </c>
      <c r="AB581" s="71">
        <v>0.11162790697674418</v>
      </c>
      <c r="AC581" s="71">
        <v>0</v>
      </c>
      <c r="AD581" s="71">
        <v>0.11162790697674418</v>
      </c>
      <c r="AE581" s="71">
        <v>0.4325581395348837</v>
      </c>
      <c r="AF581" s="70">
        <v>0.37674418604651161</v>
      </c>
      <c r="AG581" s="72">
        <v>0.62325581395348839</v>
      </c>
      <c r="AH581" s="72">
        <v>0</v>
      </c>
      <c r="AI581" s="72">
        <v>0</v>
      </c>
      <c r="AJ581" s="70">
        <v>0.30232558139534882</v>
      </c>
      <c r="AK581" s="71">
        <v>0.13953488372093023</v>
      </c>
      <c r="AL581" s="71">
        <v>0.2930232558139535</v>
      </c>
      <c r="AM581" s="71">
        <v>0.12558139534883722</v>
      </c>
      <c r="AN581" s="71">
        <v>0</v>
      </c>
      <c r="AO581" s="71">
        <v>0</v>
      </c>
      <c r="AP581" s="71">
        <v>0.11162790697674418</v>
      </c>
      <c r="AQ581" s="71">
        <v>0</v>
      </c>
      <c r="AR581" s="71">
        <v>0</v>
      </c>
      <c r="AS581" s="71">
        <v>0</v>
      </c>
      <c r="AT581" s="73">
        <v>2.7906976744186046E-2</v>
      </c>
    </row>
    <row r="582" spans="1:46" x14ac:dyDescent="0.15">
      <c r="A582" s="45">
        <v>1165160</v>
      </c>
      <c r="B582" s="2">
        <v>1</v>
      </c>
      <c r="C582" s="2">
        <v>3</v>
      </c>
      <c r="D582" s="2">
        <v>10</v>
      </c>
      <c r="E582" s="2">
        <v>2</v>
      </c>
      <c r="F582" s="2">
        <v>4</v>
      </c>
      <c r="G582" s="2">
        <v>6</v>
      </c>
      <c r="H582" s="2">
        <v>-0.93518275895803515</v>
      </c>
      <c r="I582" s="2">
        <v>4</v>
      </c>
      <c r="J582" s="2">
        <v>1</v>
      </c>
      <c r="K582">
        <v>0.87466523880463176</v>
      </c>
      <c r="L582">
        <v>-0.40302774776137784</v>
      </c>
      <c r="M582">
        <v>0.7933774574292396</v>
      </c>
      <c r="N582">
        <v>-0.42659076429238862</v>
      </c>
      <c r="O582">
        <v>0.85192210192451423</v>
      </c>
      <c r="P582">
        <v>-0.34465781622446906</v>
      </c>
      <c r="Q582">
        <v>-0.26914821173605091</v>
      </c>
      <c r="R582">
        <v>-0.91692050578315443</v>
      </c>
      <c r="S582">
        <v>4.7306211635818628E-2</v>
      </c>
      <c r="T582" s="71">
        <v>0.70930232558139539</v>
      </c>
      <c r="U582" s="71">
        <v>0.2005813953488372</v>
      </c>
      <c r="V582" s="71">
        <v>9.0116279069767435E-2</v>
      </c>
      <c r="W582" s="70">
        <v>0</v>
      </c>
      <c r="X582" s="71">
        <v>1.7441860465116279E-2</v>
      </c>
      <c r="Y582" s="71">
        <v>0.18313953488372092</v>
      </c>
      <c r="Z582" s="71">
        <v>0</v>
      </c>
      <c r="AA582" s="71">
        <v>0</v>
      </c>
      <c r="AB582" s="71">
        <v>0</v>
      </c>
      <c r="AC582" s="71">
        <v>0</v>
      </c>
      <c r="AD582" s="71">
        <v>0</v>
      </c>
      <c r="AE582" s="71">
        <v>0.79941860465116277</v>
      </c>
      <c r="AF582" s="70">
        <v>0.16860465116279069</v>
      </c>
      <c r="AG582" s="72">
        <v>0.69767441860465118</v>
      </c>
      <c r="AH582" s="72">
        <v>1.7441860465116279E-2</v>
      </c>
      <c r="AI582" s="72">
        <v>0.11627906976744186</v>
      </c>
      <c r="AJ582" s="70">
        <v>0.36337209302325579</v>
      </c>
      <c r="AK582" s="71">
        <v>0</v>
      </c>
      <c r="AL582" s="71">
        <v>0</v>
      </c>
      <c r="AM582" s="71">
        <v>0.46802325581395349</v>
      </c>
      <c r="AN582" s="71">
        <v>0.15116279069767441</v>
      </c>
      <c r="AO582" s="71">
        <v>0</v>
      </c>
      <c r="AP582" s="71">
        <v>0</v>
      </c>
      <c r="AQ582" s="71">
        <v>0</v>
      </c>
      <c r="AR582" s="71">
        <v>0</v>
      </c>
      <c r="AS582" s="71">
        <v>1.7441860465116279E-2</v>
      </c>
      <c r="AT582" s="73">
        <v>0</v>
      </c>
    </row>
    <row r="583" spans="1:46" x14ac:dyDescent="0.15">
      <c r="A583" s="45">
        <v>1165310</v>
      </c>
      <c r="B583" s="2">
        <v>1</v>
      </c>
      <c r="C583" s="2">
        <v>1</v>
      </c>
      <c r="D583" s="2">
        <v>10</v>
      </c>
      <c r="E583" s="2">
        <v>2</v>
      </c>
      <c r="F583" s="2">
        <v>4</v>
      </c>
      <c r="G583" s="2">
        <v>5</v>
      </c>
      <c r="H583" s="2">
        <v>-1.5036829163793333</v>
      </c>
      <c r="I583" s="2">
        <v>4</v>
      </c>
      <c r="J583" s="2">
        <v>1</v>
      </c>
      <c r="K583">
        <v>0.6993816238137236</v>
      </c>
      <c r="L583">
        <v>0.23000012830361349</v>
      </c>
      <c r="M583">
        <v>0.60100466516512807</v>
      </c>
      <c r="N583">
        <v>-0.92527972661345637</v>
      </c>
      <c r="O583">
        <v>-0.29570533668057897</v>
      </c>
      <c r="P583">
        <v>-0.70869338345627664</v>
      </c>
      <c r="Q583">
        <v>-0.55127161968025451</v>
      </c>
      <c r="R583">
        <v>-0.93792759769651979</v>
      </c>
      <c r="S583">
        <v>0.86129461202985058</v>
      </c>
      <c r="T583" s="71">
        <v>0.98412698412698407</v>
      </c>
      <c r="U583" s="71">
        <v>1.5873015873015872E-2</v>
      </c>
      <c r="V583" s="71">
        <v>0</v>
      </c>
      <c r="W583" s="70">
        <v>0.17460317460317459</v>
      </c>
      <c r="X583" s="71">
        <v>0</v>
      </c>
      <c r="Y583" s="71">
        <v>1.5873015873015872E-2</v>
      </c>
      <c r="Z583" s="71">
        <v>0</v>
      </c>
      <c r="AA583" s="71">
        <v>0</v>
      </c>
      <c r="AB583" s="71">
        <v>0</v>
      </c>
      <c r="AC583" s="71">
        <v>4.2328042328042326E-2</v>
      </c>
      <c r="AD583" s="71">
        <v>0</v>
      </c>
      <c r="AE583" s="71">
        <v>0.76719576719576721</v>
      </c>
      <c r="AF583" s="70">
        <v>0.56084656084656082</v>
      </c>
      <c r="AG583" s="72">
        <v>0.43915343915343913</v>
      </c>
      <c r="AH583" s="72">
        <v>0</v>
      </c>
      <c r="AI583" s="72">
        <v>0</v>
      </c>
      <c r="AJ583" s="70">
        <v>0.43915343915343913</v>
      </c>
      <c r="AK583" s="71">
        <v>0</v>
      </c>
      <c r="AL583" s="71">
        <v>4.2328042328042326E-2</v>
      </c>
      <c r="AM583" s="71">
        <v>0.34920634920634919</v>
      </c>
      <c r="AN583" s="71">
        <v>0</v>
      </c>
      <c r="AO583" s="71">
        <v>0</v>
      </c>
      <c r="AP583" s="71">
        <v>0</v>
      </c>
      <c r="AQ583" s="71">
        <v>0</v>
      </c>
      <c r="AR583" s="71">
        <v>0</v>
      </c>
      <c r="AS583" s="71">
        <v>0</v>
      </c>
      <c r="AT583" s="73">
        <v>0.1693121693121693</v>
      </c>
    </row>
    <row r="584" spans="1:46" x14ac:dyDescent="0.15">
      <c r="A584" s="45">
        <v>1165330</v>
      </c>
      <c r="B584" s="2">
        <v>2</v>
      </c>
      <c r="C584" s="2">
        <v>1</v>
      </c>
      <c r="D584" s="2">
        <v>4</v>
      </c>
      <c r="E584" s="2">
        <v>2</v>
      </c>
      <c r="F584" s="2">
        <v>4</v>
      </c>
      <c r="G584" s="2">
        <v>5</v>
      </c>
      <c r="H584" s="2">
        <v>-0.36668260153673704</v>
      </c>
      <c r="I584" s="2">
        <v>4</v>
      </c>
      <c r="J584" s="2">
        <v>1</v>
      </c>
      <c r="K584">
        <v>1.2252324687864482</v>
      </c>
      <c r="L584">
        <v>0.23000012830361349</v>
      </c>
      <c r="M584">
        <v>0.12007268450484952</v>
      </c>
      <c r="N584">
        <v>0.34879013841327156</v>
      </c>
      <c r="O584">
        <v>-0.18094259282006964</v>
      </c>
      <c r="P584">
        <v>0.79047641752323594</v>
      </c>
      <c r="Q584">
        <v>-0.37265619342570722</v>
      </c>
      <c r="R584">
        <v>0.4312186207964564</v>
      </c>
      <c r="S584">
        <v>0.55664012568851207</v>
      </c>
      <c r="T584" s="71">
        <v>0.8683760683760684</v>
      </c>
      <c r="U584" s="71">
        <v>4.6153846153846156E-2</v>
      </c>
      <c r="V584" s="71">
        <v>8.5470085470085472E-2</v>
      </c>
      <c r="W584" s="70">
        <v>0.61025641025641031</v>
      </c>
      <c r="X584" s="71">
        <v>0</v>
      </c>
      <c r="Y584" s="71">
        <v>0</v>
      </c>
      <c r="Z584" s="71">
        <v>0</v>
      </c>
      <c r="AA584" s="71">
        <v>0</v>
      </c>
      <c r="AB584" s="71">
        <v>0</v>
      </c>
      <c r="AC584" s="71">
        <v>3.4188034188034191E-2</v>
      </c>
      <c r="AD584" s="71">
        <v>4.6153846153846156E-2</v>
      </c>
      <c r="AE584" s="71">
        <v>0.30940170940170941</v>
      </c>
      <c r="AF584" s="70">
        <v>0.47350427350427349</v>
      </c>
      <c r="AG584" s="72">
        <v>0.52649572649572651</v>
      </c>
      <c r="AH584" s="72">
        <v>0</v>
      </c>
      <c r="AI584" s="72">
        <v>0</v>
      </c>
      <c r="AJ584" s="70">
        <v>0.70085470085470081</v>
      </c>
      <c r="AK584" s="71">
        <v>9.7435897435897437E-2</v>
      </c>
      <c r="AL584" s="71">
        <v>3.4188034188034191E-2</v>
      </c>
      <c r="AM584" s="71">
        <v>6.8376068376068376E-3</v>
      </c>
      <c r="AN584" s="71">
        <v>6.8376068376068376E-3</v>
      </c>
      <c r="AO584" s="71">
        <v>0.11282051282051282</v>
      </c>
      <c r="AP584" s="71">
        <v>0</v>
      </c>
      <c r="AQ584" s="71">
        <v>0</v>
      </c>
      <c r="AR584" s="71">
        <v>0</v>
      </c>
      <c r="AS584" s="71">
        <v>0</v>
      </c>
      <c r="AT584" s="73">
        <v>4.1025641025641026E-2</v>
      </c>
    </row>
    <row r="585" spans="1:46" x14ac:dyDescent="0.15">
      <c r="A585" s="45">
        <v>1165390</v>
      </c>
      <c r="B585" s="2">
        <v>3</v>
      </c>
      <c r="C585" s="2">
        <v>1</v>
      </c>
      <c r="D585" s="2">
        <v>4</v>
      </c>
      <c r="E585" s="2">
        <v>2</v>
      </c>
      <c r="F585" s="2">
        <v>4</v>
      </c>
      <c r="G585" s="2">
        <v>4</v>
      </c>
      <c r="H585" s="2">
        <v>-0.93518275895803515</v>
      </c>
      <c r="I585" s="2">
        <v>4</v>
      </c>
      <c r="J585" s="2">
        <v>1</v>
      </c>
      <c r="K585">
        <v>0.17353077884099913</v>
      </c>
      <c r="L585">
        <v>0.86302800436860483</v>
      </c>
      <c r="M585">
        <v>0.7933774574292396</v>
      </c>
      <c r="N585">
        <v>-0.330070319972182</v>
      </c>
      <c r="O585">
        <v>-0.29570533668057897</v>
      </c>
      <c r="P585">
        <v>-0.46354968110577482</v>
      </c>
      <c r="Q585">
        <v>-0.5890819733222612</v>
      </c>
      <c r="R585">
        <v>-0.22284618896556413</v>
      </c>
      <c r="S585">
        <v>-0.51016672793773543</v>
      </c>
      <c r="T585" s="71">
        <v>0.62299465240641716</v>
      </c>
      <c r="U585" s="71">
        <v>0.3770053475935829</v>
      </c>
      <c r="V585" s="71">
        <v>0</v>
      </c>
      <c r="W585" s="70">
        <v>0.12834224598930483</v>
      </c>
      <c r="X585" s="71">
        <v>0</v>
      </c>
      <c r="Y585" s="71">
        <v>7.2192513368983954E-2</v>
      </c>
      <c r="Z585" s="71">
        <v>0</v>
      </c>
      <c r="AA585" s="71">
        <v>0</v>
      </c>
      <c r="AB585" s="71">
        <v>0</v>
      </c>
      <c r="AC585" s="71">
        <v>0.12834224598930483</v>
      </c>
      <c r="AD585" s="71">
        <v>3.2085561497326207E-2</v>
      </c>
      <c r="AE585" s="71">
        <v>0.63903743315508021</v>
      </c>
      <c r="AF585" s="70">
        <v>0.11497326203208556</v>
      </c>
      <c r="AG585" s="72">
        <v>0.68181818181818177</v>
      </c>
      <c r="AH585" s="72">
        <v>0</v>
      </c>
      <c r="AI585" s="72">
        <v>0.20320855614973263</v>
      </c>
      <c r="AJ585" s="70">
        <v>0.5267379679144385</v>
      </c>
      <c r="AK585" s="71">
        <v>6.4171122994652413E-2</v>
      </c>
      <c r="AL585" s="71">
        <v>0.18449197860962566</v>
      </c>
      <c r="AM585" s="71">
        <v>7.2192513368983954E-2</v>
      </c>
      <c r="AN585" s="71">
        <v>8.0213903743315516E-3</v>
      </c>
      <c r="AO585" s="71">
        <v>0</v>
      </c>
      <c r="AP585" s="71">
        <v>0</v>
      </c>
      <c r="AQ585" s="71">
        <v>0</v>
      </c>
      <c r="AR585" s="71">
        <v>0</v>
      </c>
      <c r="AS585" s="71">
        <v>0</v>
      </c>
      <c r="AT585" s="73">
        <v>0.14438502673796791</v>
      </c>
    </row>
    <row r="586" spans="1:46" x14ac:dyDescent="0.15">
      <c r="A586" s="45">
        <v>1165460</v>
      </c>
      <c r="B586" s="2">
        <v>2</v>
      </c>
      <c r="C586" s="2">
        <v>3</v>
      </c>
      <c r="D586" s="2">
        <v>10</v>
      </c>
      <c r="E586" s="2">
        <v>2</v>
      </c>
      <c r="F586" s="2">
        <v>4</v>
      </c>
      <c r="G586" s="2">
        <v>5</v>
      </c>
      <c r="H586" s="2">
        <v>0.77031771330585919</v>
      </c>
      <c r="I586" s="2">
        <v>3</v>
      </c>
      <c r="J586" s="2">
        <v>1</v>
      </c>
      <c r="K586">
        <v>0.52409800882281543</v>
      </c>
      <c r="L586">
        <v>-0.40302774776137784</v>
      </c>
      <c r="M586">
        <v>0.12007268450484952</v>
      </c>
      <c r="N586">
        <v>-0.32363562368416821</v>
      </c>
      <c r="O586">
        <v>-6.617984895956032E-2</v>
      </c>
      <c r="P586">
        <v>-0.48279884018179575</v>
      </c>
      <c r="Q586">
        <v>-0.32748907414294814</v>
      </c>
      <c r="R586">
        <v>-0.4088961987326814</v>
      </c>
      <c r="S586">
        <v>-0.57259220189863747</v>
      </c>
      <c r="T586" s="71">
        <v>0.90957446808510634</v>
      </c>
      <c r="U586" s="71">
        <v>0</v>
      </c>
      <c r="V586" s="71">
        <v>9.0425531914893623E-2</v>
      </c>
      <c r="W586" s="70">
        <v>0.40425531914893614</v>
      </c>
      <c r="X586" s="71">
        <v>0.1276595744680851</v>
      </c>
      <c r="Y586" s="71">
        <v>0</v>
      </c>
      <c r="Z586" s="71">
        <v>0</v>
      </c>
      <c r="AA586" s="71">
        <v>0</v>
      </c>
      <c r="AB586" s="71">
        <v>0</v>
      </c>
      <c r="AC586" s="71">
        <v>0</v>
      </c>
      <c r="AD586" s="71">
        <v>0</v>
      </c>
      <c r="AE586" s="71">
        <v>0.46808510638297873</v>
      </c>
      <c r="AF586" s="70">
        <v>3.9893617021276598E-2</v>
      </c>
      <c r="AG586" s="72">
        <v>0.82446808510638303</v>
      </c>
      <c r="AH586" s="72">
        <v>0.1276595744680851</v>
      </c>
      <c r="AI586" s="72">
        <v>7.9787234042553185E-3</v>
      </c>
      <c r="AJ586" s="70">
        <v>0.60372340425531912</v>
      </c>
      <c r="AK586" s="71">
        <v>0.17287234042553193</v>
      </c>
      <c r="AL586" s="71">
        <v>0</v>
      </c>
      <c r="AM586" s="71">
        <v>0</v>
      </c>
      <c r="AN586" s="71">
        <v>0</v>
      </c>
      <c r="AO586" s="71">
        <v>0</v>
      </c>
      <c r="AP586" s="71">
        <v>0</v>
      </c>
      <c r="AQ586" s="71">
        <v>0</v>
      </c>
      <c r="AR586" s="71">
        <v>0</v>
      </c>
      <c r="AS586" s="71">
        <v>0.1276595744680851</v>
      </c>
      <c r="AT586" s="73">
        <v>9.5744680851063829E-2</v>
      </c>
    </row>
    <row r="587" spans="1:46" x14ac:dyDescent="0.15">
      <c r="A587" s="45">
        <v>1165720</v>
      </c>
      <c r="B587" s="2">
        <v>2</v>
      </c>
      <c r="C587" s="2">
        <v>3</v>
      </c>
      <c r="D587" s="2">
        <v>5</v>
      </c>
      <c r="E587" s="2">
        <v>2</v>
      </c>
      <c r="F587" s="2">
        <v>4</v>
      </c>
      <c r="G587" s="2">
        <v>4</v>
      </c>
      <c r="H587" s="2">
        <v>-0.36668260153673704</v>
      </c>
      <c r="I587" s="2">
        <v>4</v>
      </c>
      <c r="J587" s="2">
        <v>1</v>
      </c>
      <c r="K587">
        <v>1.2252324687864482</v>
      </c>
      <c r="L587">
        <v>1.4960558804335962</v>
      </c>
      <c r="M587">
        <v>2.1399870032780197</v>
      </c>
      <c r="N587">
        <v>-0.29789683853211307</v>
      </c>
      <c r="O587">
        <v>0.96668484578502356</v>
      </c>
      <c r="P587">
        <v>-0.17254768801534071</v>
      </c>
      <c r="Q587">
        <v>-0.52004363529576325</v>
      </c>
      <c r="R587">
        <v>-0.86448680436739456</v>
      </c>
      <c r="S587">
        <v>0.13604313598207146</v>
      </c>
      <c r="T587" s="71">
        <v>0.6015625</v>
      </c>
      <c r="U587" s="71">
        <v>0.3828125</v>
      </c>
      <c r="V587" s="71">
        <v>1.5625E-2</v>
      </c>
      <c r="W587" s="70">
        <v>0.19270833333333334</v>
      </c>
      <c r="X587" s="71">
        <v>1.5625E-2</v>
      </c>
      <c r="Y587" s="71">
        <v>0.1015625</v>
      </c>
      <c r="Z587" s="71">
        <v>0</v>
      </c>
      <c r="AA587" s="71">
        <v>0</v>
      </c>
      <c r="AB587" s="71">
        <v>0.1015625</v>
      </c>
      <c r="AC587" s="71">
        <v>5.2083333333333336E-2</v>
      </c>
      <c r="AD587" s="71">
        <v>0</v>
      </c>
      <c r="AE587" s="71">
        <v>0.53645833333333337</v>
      </c>
      <c r="AF587" s="70">
        <v>0.2421875</v>
      </c>
      <c r="AG587" s="72">
        <v>0.63541666666666663</v>
      </c>
      <c r="AH587" s="72">
        <v>1.5625E-2</v>
      </c>
      <c r="AI587" s="72">
        <v>0.10677083333333333</v>
      </c>
      <c r="AJ587" s="70">
        <v>0.390625</v>
      </c>
      <c r="AK587" s="71">
        <v>1.0416666666666666E-2</v>
      </c>
      <c r="AL587" s="71">
        <v>5.2083333333333336E-2</v>
      </c>
      <c r="AM587" s="71">
        <v>0.23958333333333334</v>
      </c>
      <c r="AN587" s="71">
        <v>2.0833333333333332E-2</v>
      </c>
      <c r="AO587" s="71">
        <v>4.6875E-2</v>
      </c>
      <c r="AP587" s="71">
        <v>0.1015625</v>
      </c>
      <c r="AQ587" s="71">
        <v>0</v>
      </c>
      <c r="AR587" s="71">
        <v>0</v>
      </c>
      <c r="AS587" s="71">
        <v>1.5625E-2</v>
      </c>
      <c r="AT587" s="73">
        <v>0.12239583333333333</v>
      </c>
    </row>
    <row r="588" spans="1:46" x14ac:dyDescent="0.15">
      <c r="A588" s="45">
        <v>1166020</v>
      </c>
      <c r="B588" s="2">
        <v>3</v>
      </c>
      <c r="C588" s="2">
        <v>3</v>
      </c>
      <c r="D588" s="2">
        <v>17</v>
      </c>
      <c r="E588" s="2">
        <v>2</v>
      </c>
      <c r="F588" s="2">
        <v>4</v>
      </c>
      <c r="G588" s="2">
        <v>1</v>
      </c>
      <c r="H588" s="2">
        <v>1.3388178707271572</v>
      </c>
      <c r="I588" s="2">
        <v>2</v>
      </c>
      <c r="J588" s="2">
        <v>1</v>
      </c>
      <c r="K588">
        <v>0.78702343130917773</v>
      </c>
      <c r="L588">
        <v>0.23000012830361349</v>
      </c>
      <c r="M588">
        <v>2.4285461916741871</v>
      </c>
      <c r="N588">
        <v>1.3088468245849272</v>
      </c>
      <c r="O588">
        <v>1.7126426808783342</v>
      </c>
      <c r="P588">
        <v>1.4421170674202974</v>
      </c>
      <c r="Q588">
        <v>-0.43379705001578356</v>
      </c>
      <c r="R588">
        <v>-0.21306253194225375</v>
      </c>
      <c r="S588">
        <v>-3.2242335019732056E-3</v>
      </c>
      <c r="T588" s="71">
        <v>0.87887706588182024</v>
      </c>
      <c r="U588" s="71">
        <v>4.7543581616481777E-2</v>
      </c>
      <c r="V588" s="71">
        <v>7.3579352501697989E-2</v>
      </c>
      <c r="W588" s="70">
        <v>0.5637310391668553</v>
      </c>
      <c r="X588" s="71">
        <v>0</v>
      </c>
      <c r="Y588" s="71">
        <v>0</v>
      </c>
      <c r="Z588" s="71">
        <v>0</v>
      </c>
      <c r="AA588" s="71">
        <v>0</v>
      </c>
      <c r="AB588" s="71">
        <v>1.6979850577314919E-2</v>
      </c>
      <c r="AC588" s="71">
        <v>0</v>
      </c>
      <c r="AD588" s="71">
        <v>1.3583880461851936E-2</v>
      </c>
      <c r="AE588" s="71">
        <v>0.40570522979397783</v>
      </c>
      <c r="AF588" s="70">
        <v>0.21553090332805072</v>
      </c>
      <c r="AG588" s="72">
        <v>0.72560561467059093</v>
      </c>
      <c r="AH588" s="72">
        <v>1.811184061580258E-2</v>
      </c>
      <c r="AI588" s="72">
        <v>4.0751641385555808E-2</v>
      </c>
      <c r="AJ588" s="70">
        <v>0.76296128594068369</v>
      </c>
      <c r="AK588" s="71">
        <v>3.1695721077654518E-2</v>
      </c>
      <c r="AL588" s="71">
        <v>9.7351143309938867E-2</v>
      </c>
      <c r="AM588" s="71">
        <v>1.0187910346388952E-2</v>
      </c>
      <c r="AN588" s="71">
        <v>0</v>
      </c>
      <c r="AO588" s="71">
        <v>9.0559203079012898E-3</v>
      </c>
      <c r="AP588" s="71">
        <v>1.6979850577314919E-2</v>
      </c>
      <c r="AQ588" s="71">
        <v>3.7355671270092823E-2</v>
      </c>
      <c r="AR588" s="71">
        <v>0</v>
      </c>
      <c r="AS588" s="71">
        <v>0</v>
      </c>
      <c r="AT588" s="73">
        <v>3.4412497170024904E-2</v>
      </c>
    </row>
    <row r="589" spans="1:46" x14ac:dyDescent="0.15">
      <c r="A589" s="45">
        <v>1166080</v>
      </c>
      <c r="B589" s="2">
        <v>2</v>
      </c>
      <c r="C589" s="2">
        <v>1</v>
      </c>
      <c r="D589" s="2">
        <v>10</v>
      </c>
      <c r="E589" s="2">
        <v>2</v>
      </c>
      <c r="F589" s="2">
        <v>4</v>
      </c>
      <c r="G589" s="2">
        <v>8</v>
      </c>
      <c r="H589" s="2">
        <v>-1.5036829163793333</v>
      </c>
      <c r="I589" s="2">
        <v>4</v>
      </c>
      <c r="J589" s="2">
        <v>1</v>
      </c>
      <c r="K589">
        <v>0.34881439383190727</v>
      </c>
      <c r="L589">
        <v>1.4960558804335962</v>
      </c>
      <c r="M589">
        <v>0.69719106129718378</v>
      </c>
      <c r="N589">
        <v>-0.42980811243639555</v>
      </c>
      <c r="O589">
        <v>0.27810838262196763</v>
      </c>
      <c r="P589">
        <v>-0.38032537568886077</v>
      </c>
      <c r="Q589">
        <v>-0.40407679814414832</v>
      </c>
      <c r="R589">
        <v>-0.71094830369393114</v>
      </c>
      <c r="S589">
        <v>-4.1485624523830422E-2</v>
      </c>
      <c r="T589" s="71">
        <v>1</v>
      </c>
      <c r="U589" s="71">
        <v>0</v>
      </c>
      <c r="V589" s="71">
        <v>0</v>
      </c>
      <c r="W589" s="70">
        <v>0.11661807580174927</v>
      </c>
      <c r="X589" s="71">
        <v>3.4985422740524783E-2</v>
      </c>
      <c r="Y589" s="71">
        <v>3.4985422740524783E-2</v>
      </c>
      <c r="Z589" s="71">
        <v>0.19825072886297376</v>
      </c>
      <c r="AA589" s="71">
        <v>0</v>
      </c>
      <c r="AB589" s="71">
        <v>0</v>
      </c>
      <c r="AC589" s="71">
        <v>0.13994169096209913</v>
      </c>
      <c r="AD589" s="71">
        <v>0</v>
      </c>
      <c r="AE589" s="71">
        <v>0.47521865889212828</v>
      </c>
      <c r="AF589" s="70">
        <v>0.30612244897959184</v>
      </c>
      <c r="AG589" s="72">
        <v>0.57725947521865895</v>
      </c>
      <c r="AH589" s="72">
        <v>3.4985422740524783E-2</v>
      </c>
      <c r="AI589" s="72">
        <v>8.1632653061224483E-2</v>
      </c>
      <c r="AJ589" s="70">
        <v>0.46064139941690962</v>
      </c>
      <c r="AK589" s="71">
        <v>0</v>
      </c>
      <c r="AL589" s="71">
        <v>0.29737609329446063</v>
      </c>
      <c r="AM589" s="71">
        <v>0.18367346938775511</v>
      </c>
      <c r="AN589" s="71">
        <v>2.3323615160349854E-2</v>
      </c>
      <c r="AO589" s="71">
        <v>0</v>
      </c>
      <c r="AP589" s="71">
        <v>0</v>
      </c>
      <c r="AQ589" s="71">
        <v>0</v>
      </c>
      <c r="AR589" s="71">
        <v>0</v>
      </c>
      <c r="AS589" s="71">
        <v>3.4985422740524783E-2</v>
      </c>
      <c r="AT589" s="73">
        <v>0</v>
      </c>
    </row>
    <row r="590" spans="1:46" x14ac:dyDescent="0.15">
      <c r="A590" s="45">
        <v>1166340</v>
      </c>
      <c r="B590" s="2">
        <v>2</v>
      </c>
      <c r="C590" s="2">
        <v>1</v>
      </c>
      <c r="D590" s="2">
        <v>4</v>
      </c>
      <c r="E590" s="2">
        <v>2</v>
      </c>
      <c r="F590" s="2">
        <v>4</v>
      </c>
      <c r="G590" s="2">
        <v>5</v>
      </c>
      <c r="H590" s="2">
        <v>0.20181755588456107</v>
      </c>
      <c r="I590" s="2">
        <v>4</v>
      </c>
      <c r="J590" s="2">
        <v>1</v>
      </c>
      <c r="K590">
        <v>2.7151431962091674</v>
      </c>
      <c r="L590">
        <v>-0.40302774776137784</v>
      </c>
      <c r="M590">
        <v>0.12007268450484952</v>
      </c>
      <c r="N590">
        <v>-0.80816825417160565</v>
      </c>
      <c r="O590">
        <v>-0.52523082440159763</v>
      </c>
      <c r="P590">
        <v>-0.64154778738521545</v>
      </c>
      <c r="Q590">
        <v>-0.50815755127398443</v>
      </c>
      <c r="R590">
        <v>-0.63882327577426457</v>
      </c>
      <c r="S590">
        <v>0.4927421780923954</v>
      </c>
      <c r="T590" s="71">
        <v>0.90683229813664601</v>
      </c>
      <c r="U590" s="71">
        <v>0</v>
      </c>
      <c r="V590" s="71">
        <v>9.3167701863354033E-2</v>
      </c>
      <c r="W590" s="70">
        <v>3.5492457852706299E-2</v>
      </c>
      <c r="X590" s="71">
        <v>0</v>
      </c>
      <c r="Y590" s="71">
        <v>0.33274179236912155</v>
      </c>
      <c r="Z590" s="71">
        <v>0</v>
      </c>
      <c r="AA590" s="71">
        <v>0</v>
      </c>
      <c r="AB590" s="71">
        <v>0</v>
      </c>
      <c r="AC590" s="71">
        <v>0</v>
      </c>
      <c r="AD590" s="71">
        <v>0</v>
      </c>
      <c r="AE590" s="71">
        <v>0.63176574977817213</v>
      </c>
      <c r="AF590" s="70">
        <v>0.23513753327417924</v>
      </c>
      <c r="AG590" s="72">
        <v>0.65838509316770188</v>
      </c>
      <c r="AH590" s="72">
        <v>0</v>
      </c>
      <c r="AI590" s="72">
        <v>0.1064773735581189</v>
      </c>
      <c r="AJ590" s="70">
        <v>0.2129547471162378</v>
      </c>
      <c r="AK590" s="71">
        <v>0</v>
      </c>
      <c r="AL590" s="71">
        <v>0.17302573203194321</v>
      </c>
      <c r="AM590" s="71">
        <v>0.33274179236912155</v>
      </c>
      <c r="AN590" s="71">
        <v>0</v>
      </c>
      <c r="AO590" s="71">
        <v>0</v>
      </c>
      <c r="AP590" s="71">
        <v>0</v>
      </c>
      <c r="AQ590" s="71">
        <v>2.6619343389529725E-2</v>
      </c>
      <c r="AR590" s="71">
        <v>0</v>
      </c>
      <c r="AS590" s="71">
        <v>0</v>
      </c>
      <c r="AT590" s="73">
        <v>0.25465838509316768</v>
      </c>
    </row>
    <row r="591" spans="1:46" x14ac:dyDescent="0.15">
      <c r="A591" s="45">
        <v>1166460</v>
      </c>
      <c r="B591" s="2">
        <v>2</v>
      </c>
      <c r="C591" s="2">
        <v>3</v>
      </c>
      <c r="D591" s="2">
        <v>10</v>
      </c>
      <c r="E591" s="2">
        <v>2</v>
      </c>
      <c r="F591" s="2">
        <v>4</v>
      </c>
      <c r="G591" s="2">
        <v>5</v>
      </c>
      <c r="H591" s="2">
        <v>-0.93518275895803515</v>
      </c>
      <c r="I591" s="2">
        <v>4</v>
      </c>
      <c r="J591" s="2">
        <v>1</v>
      </c>
      <c r="K591">
        <v>2.0140087362455348</v>
      </c>
      <c r="L591">
        <v>-0.40302774776137784</v>
      </c>
      <c r="M591">
        <v>1.7552414187497969</v>
      </c>
      <c r="N591">
        <v>0.47748406417354711</v>
      </c>
      <c r="O591">
        <v>1.0240662177152782</v>
      </c>
      <c r="P591">
        <v>0.61100631672621719</v>
      </c>
      <c r="Q591">
        <v>-0.45169865217053562</v>
      </c>
      <c r="R591">
        <v>-0.38660890319893021</v>
      </c>
      <c r="S591">
        <v>4.7619373367953355E-2</v>
      </c>
      <c r="T591" s="71">
        <v>0.91520000000000001</v>
      </c>
      <c r="U591" s="71">
        <v>7.8399999999999997E-2</v>
      </c>
      <c r="V591" s="71">
        <v>6.4000000000000003E-3</v>
      </c>
      <c r="W591" s="70">
        <v>0</v>
      </c>
      <c r="X591" s="71">
        <v>0</v>
      </c>
      <c r="Y591" s="71">
        <v>0</v>
      </c>
      <c r="Z591" s="71">
        <v>5.7599999999999998E-2</v>
      </c>
      <c r="AA591" s="71">
        <v>0</v>
      </c>
      <c r="AB591" s="71">
        <v>0</v>
      </c>
      <c r="AC591" s="71">
        <v>0</v>
      </c>
      <c r="AD591" s="71">
        <v>9.5999999999999992E-3</v>
      </c>
      <c r="AE591" s="71">
        <v>0.93279999999999996</v>
      </c>
      <c r="AF591" s="70">
        <v>0.37759999999999999</v>
      </c>
      <c r="AG591" s="72">
        <v>0.56799999999999995</v>
      </c>
      <c r="AH591" s="72">
        <v>0</v>
      </c>
      <c r="AI591" s="72">
        <v>5.4399999999999997E-2</v>
      </c>
      <c r="AJ591" s="70">
        <v>0.72960000000000003</v>
      </c>
      <c r="AK591" s="71">
        <v>9.5999999999999992E-3</v>
      </c>
      <c r="AL591" s="71">
        <v>0</v>
      </c>
      <c r="AM591" s="71">
        <v>4.8000000000000001E-2</v>
      </c>
      <c r="AN591" s="71">
        <v>0.128</v>
      </c>
      <c r="AO591" s="71">
        <v>0</v>
      </c>
      <c r="AP591" s="71">
        <v>0</v>
      </c>
      <c r="AQ591" s="71">
        <v>0</v>
      </c>
      <c r="AR591" s="71">
        <v>0</v>
      </c>
      <c r="AS591" s="71">
        <v>0</v>
      </c>
      <c r="AT591" s="73">
        <v>8.48E-2</v>
      </c>
    </row>
    <row r="592" spans="1:46" x14ac:dyDescent="0.15">
      <c r="A592" s="45">
        <v>1166470</v>
      </c>
      <c r="B592" s="2">
        <v>3</v>
      </c>
      <c r="C592" s="2">
        <v>1</v>
      </c>
      <c r="D592" s="2">
        <v>10</v>
      </c>
      <c r="E592" s="2">
        <v>2</v>
      </c>
      <c r="F592" s="2">
        <v>4</v>
      </c>
      <c r="G592" s="2">
        <v>5</v>
      </c>
      <c r="H592" s="2">
        <v>-1.5036829163793333</v>
      </c>
      <c r="I592" s="2">
        <v>4</v>
      </c>
      <c r="J592" s="2">
        <v>1</v>
      </c>
      <c r="K592">
        <v>1.0499488537955399</v>
      </c>
      <c r="L592">
        <v>-1.0360556238263692</v>
      </c>
      <c r="M592">
        <v>-7.2300107759261906E-2</v>
      </c>
      <c r="N592">
        <v>-0.74832557869307748</v>
      </c>
      <c r="O592">
        <v>4.8582894900948997E-2</v>
      </c>
      <c r="P592">
        <v>-0.64132132669020336</v>
      </c>
      <c r="Q592">
        <v>-0.1859654337236363</v>
      </c>
      <c r="R592">
        <v>-0.90217352725997191</v>
      </c>
      <c r="S592">
        <v>0.21502049473498216</v>
      </c>
      <c r="T592" s="71">
        <v>0.98770491803278693</v>
      </c>
      <c r="U592" s="71">
        <v>0</v>
      </c>
      <c r="V592" s="71">
        <v>1.2295081967213115E-2</v>
      </c>
      <c r="W592" s="70">
        <v>0.47540983606557374</v>
      </c>
      <c r="X592" s="71">
        <v>0</v>
      </c>
      <c r="Y592" s="71">
        <v>0</v>
      </c>
      <c r="Z592" s="71">
        <v>0</v>
      </c>
      <c r="AA592" s="71">
        <v>0</v>
      </c>
      <c r="AB592" s="71">
        <v>0</v>
      </c>
      <c r="AC592" s="71">
        <v>0</v>
      </c>
      <c r="AD592" s="71">
        <v>0</v>
      </c>
      <c r="AE592" s="71">
        <v>0.52459016393442626</v>
      </c>
      <c r="AF592" s="70">
        <v>0.38934426229508196</v>
      </c>
      <c r="AG592" s="72">
        <v>0.61065573770491799</v>
      </c>
      <c r="AH592" s="72">
        <v>0</v>
      </c>
      <c r="AI592" s="72">
        <v>0</v>
      </c>
      <c r="AJ592" s="70">
        <v>0.68442622950819676</v>
      </c>
      <c r="AK592" s="71">
        <v>0</v>
      </c>
      <c r="AL592" s="71">
        <v>0.27459016393442626</v>
      </c>
      <c r="AM592" s="71">
        <v>0</v>
      </c>
      <c r="AN592" s="71">
        <v>0</v>
      </c>
      <c r="AO592" s="71">
        <v>0</v>
      </c>
      <c r="AP592" s="71">
        <v>0</v>
      </c>
      <c r="AQ592" s="71">
        <v>4.0983606557377046E-2</v>
      </c>
      <c r="AR592" s="71">
        <v>0</v>
      </c>
      <c r="AS592" s="71">
        <v>0</v>
      </c>
      <c r="AT592" s="73">
        <v>0</v>
      </c>
    </row>
    <row r="593" spans="1:46" x14ac:dyDescent="0.15">
      <c r="A593" s="45">
        <v>1166740</v>
      </c>
      <c r="B593" s="2">
        <v>2</v>
      </c>
      <c r="C593" s="2">
        <v>3</v>
      </c>
      <c r="D593" s="2">
        <v>10</v>
      </c>
      <c r="E593" s="2">
        <v>2</v>
      </c>
      <c r="F593" s="2">
        <v>4</v>
      </c>
      <c r="G593" s="2">
        <v>3</v>
      </c>
      <c r="H593" s="2">
        <v>0.20181755588456107</v>
      </c>
      <c r="I593" s="2">
        <v>1</v>
      </c>
      <c r="J593" s="2">
        <v>1</v>
      </c>
      <c r="K593">
        <v>1.8387251212546267</v>
      </c>
      <c r="L593">
        <v>0.23000012830361349</v>
      </c>
      <c r="M593">
        <v>-0.26467290002337335</v>
      </c>
      <c r="N593">
        <v>-0.64215308994085019</v>
      </c>
      <c r="O593">
        <v>-1.0416631717738896</v>
      </c>
      <c r="P593">
        <v>-0.44939588766752414</v>
      </c>
      <c r="Q593">
        <v>-0.62107534948088228</v>
      </c>
      <c r="R593">
        <v>0.47290869520509532</v>
      </c>
      <c r="S593">
        <v>0.46667438273829931</v>
      </c>
      <c r="T593" s="71">
        <v>0.89169675090252709</v>
      </c>
      <c r="U593" s="71">
        <v>0.10830324909747292</v>
      </c>
      <c r="V593" s="71">
        <v>0</v>
      </c>
      <c r="W593" s="70">
        <v>6.4981949458483748E-2</v>
      </c>
      <c r="X593" s="71">
        <v>0</v>
      </c>
      <c r="Y593" s="71">
        <v>0</v>
      </c>
      <c r="Z593" s="71">
        <v>8.6642599277978335E-2</v>
      </c>
      <c r="AA593" s="71">
        <v>0</v>
      </c>
      <c r="AB593" s="71">
        <v>8.6642599277978335E-2</v>
      </c>
      <c r="AC593" s="71">
        <v>0</v>
      </c>
      <c r="AD593" s="71">
        <v>0</v>
      </c>
      <c r="AE593" s="71">
        <v>0.76173285198555951</v>
      </c>
      <c r="AF593" s="70">
        <v>0.56678700361010825</v>
      </c>
      <c r="AG593" s="72">
        <v>0.43321299638989169</v>
      </c>
      <c r="AH593" s="72">
        <v>0</v>
      </c>
      <c r="AI593" s="72">
        <v>0</v>
      </c>
      <c r="AJ593" s="70">
        <v>0.47653429602888087</v>
      </c>
      <c r="AK593" s="71">
        <v>0</v>
      </c>
      <c r="AL593" s="71">
        <v>2.1660649819494584E-2</v>
      </c>
      <c r="AM593" s="71">
        <v>0.35740072202166068</v>
      </c>
      <c r="AN593" s="71">
        <v>5.7761732851985562E-2</v>
      </c>
      <c r="AO593" s="71">
        <v>0</v>
      </c>
      <c r="AP593" s="71">
        <v>8.6642599277978335E-2</v>
      </c>
      <c r="AQ593" s="71">
        <v>0</v>
      </c>
      <c r="AR593" s="71">
        <v>0</v>
      </c>
      <c r="AS593" s="71">
        <v>0</v>
      </c>
      <c r="AT593" s="73">
        <v>0</v>
      </c>
    </row>
    <row r="594" spans="1:46" x14ac:dyDescent="0.15">
      <c r="A594" s="45">
        <v>1166870</v>
      </c>
      <c r="B594" s="2">
        <v>2</v>
      </c>
      <c r="C594" s="2">
        <v>3</v>
      </c>
      <c r="D594" s="2">
        <v>10</v>
      </c>
      <c r="E594" s="2">
        <v>2</v>
      </c>
      <c r="F594" s="2">
        <v>4</v>
      </c>
      <c r="G594" s="2">
        <v>4</v>
      </c>
      <c r="H594" s="2">
        <v>0.77031771330585919</v>
      </c>
      <c r="I594" s="2">
        <v>4</v>
      </c>
      <c r="J594" s="2">
        <v>1</v>
      </c>
      <c r="K594">
        <v>-0.3523200661317254</v>
      </c>
      <c r="L594">
        <v>-0.40302774776137784</v>
      </c>
      <c r="M594">
        <v>-0.93797767294776335</v>
      </c>
      <c r="N594">
        <v>-0.47163363830848509</v>
      </c>
      <c r="O594">
        <v>-0.8121376840528709</v>
      </c>
      <c r="P594">
        <v>-2.5348236257533591E-2</v>
      </c>
      <c r="Q594">
        <v>8.2778926008780382E-2</v>
      </c>
      <c r="R594">
        <v>0.28237190012829372</v>
      </c>
      <c r="S594">
        <v>1.0967331681375709</v>
      </c>
      <c r="T594" s="71">
        <v>0.5636363636363636</v>
      </c>
      <c r="U594" s="71">
        <v>0.21818181818181817</v>
      </c>
      <c r="V594" s="71">
        <v>0.21818181818181817</v>
      </c>
      <c r="W594" s="70">
        <v>0</v>
      </c>
      <c r="X594" s="71">
        <v>0</v>
      </c>
      <c r="Y594" s="71">
        <v>0.96363636363636362</v>
      </c>
      <c r="Z594" s="71">
        <v>0</v>
      </c>
      <c r="AA594" s="71">
        <v>0</v>
      </c>
      <c r="AB594" s="71">
        <v>2.7272727272727271E-2</v>
      </c>
      <c r="AC594" s="71">
        <v>0</v>
      </c>
      <c r="AD594" s="71">
        <v>0</v>
      </c>
      <c r="AE594" s="71">
        <v>9.0909090909090905E-3</v>
      </c>
      <c r="AF594" s="70">
        <v>9.0909090909090905E-3</v>
      </c>
      <c r="AG594" s="72">
        <v>0.99090909090909096</v>
      </c>
      <c r="AH594" s="72">
        <v>0</v>
      </c>
      <c r="AI594" s="72">
        <v>0</v>
      </c>
      <c r="AJ594" s="70">
        <v>0</v>
      </c>
      <c r="AK594" s="71">
        <v>0</v>
      </c>
      <c r="AL594" s="71">
        <v>0</v>
      </c>
      <c r="AM594" s="71">
        <v>0.96363636363636362</v>
      </c>
      <c r="AN594" s="71">
        <v>0</v>
      </c>
      <c r="AO594" s="71">
        <v>9.0909090909090905E-3</v>
      </c>
      <c r="AP594" s="71">
        <v>2.7272727272727271E-2</v>
      </c>
      <c r="AQ594" s="71">
        <v>0</v>
      </c>
      <c r="AR594" s="71">
        <v>0</v>
      </c>
      <c r="AS594" s="71">
        <v>0</v>
      </c>
      <c r="AT594" s="73">
        <v>0</v>
      </c>
    </row>
    <row r="595" spans="1:46" x14ac:dyDescent="0.15">
      <c r="A595" s="45">
        <v>1166960</v>
      </c>
      <c r="B595" s="2">
        <v>3</v>
      </c>
      <c r="C595" s="2">
        <v>1</v>
      </c>
      <c r="D595" s="2">
        <v>10</v>
      </c>
      <c r="E595" s="2">
        <v>2</v>
      </c>
      <c r="F595" s="2">
        <v>4</v>
      </c>
      <c r="G595" s="2">
        <v>5</v>
      </c>
      <c r="H595" s="2">
        <v>0.20181755588456107</v>
      </c>
      <c r="I595" s="2">
        <v>4</v>
      </c>
      <c r="J595" s="2">
        <v>1</v>
      </c>
      <c r="K595">
        <v>0.17353077884099913</v>
      </c>
      <c r="L595">
        <v>-1.0360556238263692</v>
      </c>
      <c r="M595">
        <v>-0.64941848455159623</v>
      </c>
      <c r="N595">
        <v>-1.1730155337019867</v>
      </c>
      <c r="O595">
        <v>-1.0990445437041441</v>
      </c>
      <c r="P595">
        <v>-1.1955838777321002</v>
      </c>
      <c r="Q595">
        <v>-0.49310184484639813</v>
      </c>
      <c r="R595">
        <v>-0.73048956741600823</v>
      </c>
      <c r="S595">
        <v>-0.47585052270939349</v>
      </c>
      <c r="T595" s="71">
        <v>1</v>
      </c>
      <c r="U595" s="71">
        <v>0</v>
      </c>
      <c r="V595" s="71">
        <v>0</v>
      </c>
      <c r="W595" s="70">
        <v>0</v>
      </c>
      <c r="X595" s="71">
        <v>0</v>
      </c>
      <c r="Y595" s="71">
        <v>0.1875</v>
      </c>
      <c r="Z595" s="71">
        <v>0</v>
      </c>
      <c r="AA595" s="71">
        <v>0</v>
      </c>
      <c r="AB595" s="71">
        <v>0</v>
      </c>
      <c r="AC595" s="71">
        <v>0</v>
      </c>
      <c r="AD595" s="71">
        <v>0</v>
      </c>
      <c r="AE595" s="71">
        <v>0.8125</v>
      </c>
      <c r="AF595" s="70">
        <v>0</v>
      </c>
      <c r="AG595" s="72">
        <v>0.7857142857142857</v>
      </c>
      <c r="AH595" s="72">
        <v>0</v>
      </c>
      <c r="AI595" s="72">
        <v>0.21428571428571427</v>
      </c>
      <c r="AJ595" s="70">
        <v>0.39285714285714285</v>
      </c>
      <c r="AK595" s="71">
        <v>0</v>
      </c>
      <c r="AL595" s="71">
        <v>0</v>
      </c>
      <c r="AM595" s="71">
        <v>0.1875</v>
      </c>
      <c r="AN595" s="71">
        <v>0</v>
      </c>
      <c r="AO595" s="71">
        <v>0</v>
      </c>
      <c r="AP595" s="71">
        <v>0</v>
      </c>
      <c r="AQ595" s="71">
        <v>0</v>
      </c>
      <c r="AR595" s="71">
        <v>0</v>
      </c>
      <c r="AS595" s="71">
        <v>0</v>
      </c>
      <c r="AT595" s="73">
        <v>0.41964285714285715</v>
      </c>
    </row>
    <row r="596" spans="1:46" x14ac:dyDescent="0.15">
      <c r="A596" s="45">
        <v>1166980</v>
      </c>
      <c r="B596" s="2">
        <v>2</v>
      </c>
      <c r="C596" s="2">
        <v>1</v>
      </c>
      <c r="D596" s="2">
        <v>10</v>
      </c>
      <c r="E596" s="2">
        <v>2</v>
      </c>
      <c r="F596" s="2">
        <v>4</v>
      </c>
      <c r="G596" s="2">
        <v>4</v>
      </c>
      <c r="H596" s="2">
        <v>-0.93518275895803515</v>
      </c>
      <c r="I596" s="2">
        <v>4</v>
      </c>
      <c r="J596" s="2">
        <v>1</v>
      </c>
      <c r="K596">
        <v>0.6993816238137236</v>
      </c>
      <c r="L596">
        <v>0.23000012830361349</v>
      </c>
      <c r="M596">
        <v>-0.26467290002337335</v>
      </c>
      <c r="N596">
        <v>-0.85128071930129789</v>
      </c>
      <c r="O596">
        <v>-0.18094259282006964</v>
      </c>
      <c r="P596">
        <v>-0.7483240050833786</v>
      </c>
      <c r="Q596">
        <v>-0.17809014113074501</v>
      </c>
      <c r="R596">
        <v>-0.90755734481605443</v>
      </c>
      <c r="S596">
        <v>0.24836654804316644</v>
      </c>
      <c r="T596" s="71">
        <v>1</v>
      </c>
      <c r="U596" s="71">
        <v>0</v>
      </c>
      <c r="V596" s="71">
        <v>0</v>
      </c>
      <c r="W596" s="70">
        <v>0.6367924528301887</v>
      </c>
      <c r="X596" s="71">
        <v>0</v>
      </c>
      <c r="Y596" s="71">
        <v>0</v>
      </c>
      <c r="Z596" s="71">
        <v>0</v>
      </c>
      <c r="AA596" s="71">
        <v>0</v>
      </c>
      <c r="AB596" s="71">
        <v>2.8301886792452831E-2</v>
      </c>
      <c r="AC596" s="71">
        <v>3.7735849056603772E-2</v>
      </c>
      <c r="AD596" s="71">
        <v>0</v>
      </c>
      <c r="AE596" s="71">
        <v>0.29716981132075471</v>
      </c>
      <c r="AF596" s="70">
        <v>0.25943396226415094</v>
      </c>
      <c r="AG596" s="72">
        <v>0.70283018867924529</v>
      </c>
      <c r="AH596" s="72">
        <v>0</v>
      </c>
      <c r="AI596" s="72">
        <v>3.7735849056603772E-2</v>
      </c>
      <c r="AJ596" s="70">
        <v>0.76415094339622647</v>
      </c>
      <c r="AK596" s="71">
        <v>0.12735849056603774</v>
      </c>
      <c r="AL596" s="71">
        <v>5.1886792452830191E-2</v>
      </c>
      <c r="AM596" s="71">
        <v>0</v>
      </c>
      <c r="AN596" s="71">
        <v>0</v>
      </c>
      <c r="AO596" s="71">
        <v>2.8301886792452831E-2</v>
      </c>
      <c r="AP596" s="71">
        <v>2.8301886792452831E-2</v>
      </c>
      <c r="AQ596" s="71">
        <v>0</v>
      </c>
      <c r="AR596" s="71">
        <v>0</v>
      </c>
      <c r="AS596" s="71">
        <v>0</v>
      </c>
      <c r="AT596" s="73">
        <v>0</v>
      </c>
    </row>
    <row r="597" spans="1:46" x14ac:dyDescent="0.15">
      <c r="A597" s="45">
        <v>1167090</v>
      </c>
      <c r="B597" s="2">
        <v>2</v>
      </c>
      <c r="C597" s="2">
        <v>3</v>
      </c>
      <c r="D597" s="2">
        <v>10</v>
      </c>
      <c r="E597" s="2">
        <v>2</v>
      </c>
      <c r="F597" s="2">
        <v>4</v>
      </c>
      <c r="G597" s="2">
        <v>5</v>
      </c>
      <c r="H597" s="2">
        <v>0.20181755588456107</v>
      </c>
      <c r="I597" s="2">
        <v>4</v>
      </c>
      <c r="J597" s="2">
        <v>1</v>
      </c>
      <c r="K597">
        <v>-0.1770364511408172</v>
      </c>
      <c r="L597">
        <v>-0.40302774776137784</v>
      </c>
      <c r="M597">
        <v>-1.0341640690798191</v>
      </c>
      <c r="N597">
        <v>-0.37189584584427154</v>
      </c>
      <c r="O597">
        <v>-0.52523082440159763</v>
      </c>
      <c r="P597">
        <v>-0.1351816733383589</v>
      </c>
      <c r="Q597">
        <v>0.68425439779085573</v>
      </c>
      <c r="R597">
        <v>-1.9390594048992547E-2</v>
      </c>
      <c r="S597">
        <v>0.44386173023062836</v>
      </c>
      <c r="T597" s="71">
        <v>0.77562326869806097</v>
      </c>
      <c r="U597" s="71">
        <v>0.22437673130193905</v>
      </c>
      <c r="V597" s="71">
        <v>0</v>
      </c>
      <c r="W597" s="70">
        <v>4.4321329639889197E-2</v>
      </c>
      <c r="X597" s="71">
        <v>0</v>
      </c>
      <c r="Y597" s="71">
        <v>0</v>
      </c>
      <c r="Z597" s="71">
        <v>0</v>
      </c>
      <c r="AA597" s="71">
        <v>0</v>
      </c>
      <c r="AB597" s="71">
        <v>0.89750692520775621</v>
      </c>
      <c r="AC597" s="71">
        <v>0</v>
      </c>
      <c r="AD597" s="71">
        <v>0</v>
      </c>
      <c r="AE597" s="71">
        <v>5.817174515235457E-2</v>
      </c>
      <c r="AF597" s="70">
        <v>5.817174515235457E-2</v>
      </c>
      <c r="AG597" s="72">
        <v>0.94182825484764543</v>
      </c>
      <c r="AH597" s="72">
        <v>0</v>
      </c>
      <c r="AI597" s="72">
        <v>0</v>
      </c>
      <c r="AJ597" s="70">
        <v>7.7562326869806089E-2</v>
      </c>
      <c r="AK597" s="71">
        <v>0</v>
      </c>
      <c r="AL597" s="71">
        <v>0</v>
      </c>
      <c r="AM597" s="71">
        <v>0</v>
      </c>
      <c r="AN597" s="71">
        <v>0</v>
      </c>
      <c r="AO597" s="71">
        <v>2.4930747922437674E-2</v>
      </c>
      <c r="AP597" s="71">
        <v>0.89750692520775621</v>
      </c>
      <c r="AQ597" s="71">
        <v>0</v>
      </c>
      <c r="AR597" s="71">
        <v>0</v>
      </c>
      <c r="AS597" s="71">
        <v>0</v>
      </c>
      <c r="AT597" s="73">
        <v>0</v>
      </c>
    </row>
    <row r="598" spans="1:46" x14ac:dyDescent="0.15">
      <c r="A598" s="45">
        <v>1167230</v>
      </c>
      <c r="B598" s="2">
        <v>3</v>
      </c>
      <c r="C598" s="2">
        <v>3</v>
      </c>
      <c r="D598" s="2">
        <v>10</v>
      </c>
      <c r="E598" s="2">
        <v>2</v>
      </c>
      <c r="F598" s="2">
        <v>3</v>
      </c>
      <c r="G598" s="2">
        <v>5</v>
      </c>
      <c r="H598" s="2">
        <v>-0.36668260153673704</v>
      </c>
      <c r="I598" s="2">
        <v>4</v>
      </c>
      <c r="J598" s="2">
        <v>1</v>
      </c>
      <c r="K598">
        <v>1.0499488537955399</v>
      </c>
      <c r="L598">
        <v>0.86302800436860483</v>
      </c>
      <c r="M598">
        <v>0.69719106129718378</v>
      </c>
      <c r="N598">
        <v>-0.88345420074136682</v>
      </c>
      <c r="O598">
        <v>-0.18094259282006964</v>
      </c>
      <c r="P598">
        <v>-0.55073704868539908</v>
      </c>
      <c r="Q598">
        <v>-0.53761436819752295</v>
      </c>
      <c r="R598">
        <v>-0.94344946185660428</v>
      </c>
      <c r="S598">
        <v>1.3404271900675657</v>
      </c>
      <c r="T598" s="71">
        <v>0.92574257425742579</v>
      </c>
      <c r="U598" s="71">
        <v>7.4257425742574254E-2</v>
      </c>
      <c r="V598" s="71">
        <v>0</v>
      </c>
      <c r="W598" s="70">
        <v>0</v>
      </c>
      <c r="X598" s="71">
        <v>0</v>
      </c>
      <c r="Y598" s="71">
        <v>8.9108910891089105E-2</v>
      </c>
      <c r="Z598" s="71">
        <v>3.9603960396039604E-2</v>
      </c>
      <c r="AA598" s="71">
        <v>8.9108910891089105E-2</v>
      </c>
      <c r="AB598" s="71">
        <v>0</v>
      </c>
      <c r="AC598" s="71">
        <v>0</v>
      </c>
      <c r="AD598" s="71">
        <v>0.10396039603960396</v>
      </c>
      <c r="AE598" s="71">
        <v>0.67821782178217827</v>
      </c>
      <c r="AF598" s="70">
        <v>0.53465346534653468</v>
      </c>
      <c r="AG598" s="72">
        <v>0.36633663366336633</v>
      </c>
      <c r="AH598" s="72">
        <v>0</v>
      </c>
      <c r="AI598" s="72">
        <v>9.9009900990099015E-2</v>
      </c>
      <c r="AJ598" s="70">
        <v>0.16831683168316833</v>
      </c>
      <c r="AK598" s="71">
        <v>0.43069306930693069</v>
      </c>
      <c r="AL598" s="71">
        <v>7.4257425742574254E-2</v>
      </c>
      <c r="AM598" s="71">
        <v>0.14851485148514851</v>
      </c>
      <c r="AN598" s="71">
        <v>0</v>
      </c>
      <c r="AO598" s="71">
        <v>3.9603960396039604E-2</v>
      </c>
      <c r="AP598" s="71">
        <v>0</v>
      </c>
      <c r="AQ598" s="71">
        <v>0</v>
      </c>
      <c r="AR598" s="71">
        <v>8.9108910891089105E-2</v>
      </c>
      <c r="AS598" s="71">
        <v>0</v>
      </c>
      <c r="AT598" s="73">
        <v>4.9504950495049507E-2</v>
      </c>
    </row>
    <row r="599" spans="1:46" x14ac:dyDescent="0.15">
      <c r="A599" s="45">
        <v>1167340</v>
      </c>
      <c r="B599" s="2">
        <v>3</v>
      </c>
      <c r="C599" s="2">
        <v>3</v>
      </c>
      <c r="D599" s="2">
        <v>17</v>
      </c>
      <c r="E599" s="2">
        <v>2</v>
      </c>
      <c r="F599" s="2">
        <v>4</v>
      </c>
      <c r="G599" s="2">
        <v>4</v>
      </c>
      <c r="H599" s="2">
        <v>2.4758181855697536</v>
      </c>
      <c r="I599" s="2">
        <v>4</v>
      </c>
      <c r="J599" s="2">
        <v>1</v>
      </c>
      <c r="K599">
        <v>-0.3523200661317254</v>
      </c>
      <c r="L599">
        <v>0.23000012830361349</v>
      </c>
      <c r="M599">
        <v>0.31244547676896095</v>
      </c>
      <c r="N599">
        <v>2.2116347137932602</v>
      </c>
      <c r="O599">
        <v>-0.35308670861083363</v>
      </c>
      <c r="P599">
        <v>2.2253879962930903</v>
      </c>
      <c r="Q599">
        <v>-0.49983729245873937</v>
      </c>
      <c r="R599">
        <v>3.0107132882666958</v>
      </c>
      <c r="S599">
        <v>-0.12956043032854833</v>
      </c>
      <c r="T599" s="71">
        <v>1</v>
      </c>
      <c r="U599" s="71">
        <v>0</v>
      </c>
      <c r="V599" s="71">
        <v>0</v>
      </c>
      <c r="W599" s="70">
        <v>0.24656357388316152</v>
      </c>
      <c r="X599" s="71">
        <v>0.18041237113402062</v>
      </c>
      <c r="Y599" s="71">
        <v>1.5463917525773196E-2</v>
      </c>
      <c r="Z599" s="71">
        <v>0</v>
      </c>
      <c r="AA599" s="71">
        <v>0</v>
      </c>
      <c r="AB599" s="71">
        <v>0</v>
      </c>
      <c r="AC599" s="71">
        <v>0</v>
      </c>
      <c r="AD599" s="71">
        <v>0</v>
      </c>
      <c r="AE599" s="71">
        <v>0.55756013745704469</v>
      </c>
      <c r="AF599" s="70">
        <v>0.17010309278350516</v>
      </c>
      <c r="AG599" s="72">
        <v>0.64948453608247425</v>
      </c>
      <c r="AH599" s="72">
        <v>0.18041237113402062</v>
      </c>
      <c r="AI599" s="72">
        <v>0</v>
      </c>
      <c r="AJ599" s="70">
        <v>0.62285223367697595</v>
      </c>
      <c r="AK599" s="71">
        <v>0.12714776632302405</v>
      </c>
      <c r="AL599" s="71">
        <v>0</v>
      </c>
      <c r="AM599" s="71">
        <v>3.0927835051546393E-2</v>
      </c>
      <c r="AN599" s="71">
        <v>0</v>
      </c>
      <c r="AO599" s="71">
        <v>3.8659793814432991E-2</v>
      </c>
      <c r="AP599" s="71">
        <v>0</v>
      </c>
      <c r="AQ599" s="71">
        <v>0</v>
      </c>
      <c r="AR599" s="71">
        <v>0</v>
      </c>
      <c r="AS599" s="71">
        <v>0.18041237113402062</v>
      </c>
      <c r="AT599" s="73">
        <v>0</v>
      </c>
    </row>
    <row r="600" spans="1:46" x14ac:dyDescent="0.15">
      <c r="A600" s="45">
        <v>1167350</v>
      </c>
      <c r="B600" s="2">
        <v>2</v>
      </c>
      <c r="C600" s="2">
        <v>1</v>
      </c>
      <c r="D600" s="2">
        <v>4</v>
      </c>
      <c r="E600" s="2">
        <v>2</v>
      </c>
      <c r="F600" s="2">
        <v>4</v>
      </c>
      <c r="G600" s="2">
        <v>5</v>
      </c>
      <c r="H600" s="2">
        <v>-1.5036829163793333</v>
      </c>
      <c r="I600" s="2">
        <v>4</v>
      </c>
      <c r="J600" s="2">
        <v>2</v>
      </c>
      <c r="K600">
        <v>0.26117258633645318</v>
      </c>
      <c r="L600">
        <v>-0.40302774776137784</v>
      </c>
      <c r="M600">
        <v>-7.2300107759261906E-2</v>
      </c>
      <c r="N600">
        <v>-0.82554193414924282</v>
      </c>
      <c r="O600">
        <v>-0.69737494019236157</v>
      </c>
      <c r="P600">
        <v>-0.99346770743388046</v>
      </c>
      <c r="Q600">
        <v>-0.51869654577329494</v>
      </c>
      <c r="R600">
        <v>-0.50481001044525253</v>
      </c>
      <c r="S600">
        <v>-0.92737013901122956</v>
      </c>
      <c r="T600" s="71">
        <v>0.75909090909090904</v>
      </c>
      <c r="U600" s="71">
        <v>0.18636363636363637</v>
      </c>
      <c r="V600" s="71">
        <v>5.4545454545454543E-2</v>
      </c>
      <c r="W600" s="70">
        <v>0</v>
      </c>
      <c r="X600" s="71">
        <v>0.10909090909090909</v>
      </c>
      <c r="Y600" s="71">
        <v>0</v>
      </c>
      <c r="Z600" s="71">
        <v>0</v>
      </c>
      <c r="AA600" s="71">
        <v>2.7272727272727271E-2</v>
      </c>
      <c r="AB600" s="71">
        <v>0</v>
      </c>
      <c r="AC600" s="71">
        <v>0</v>
      </c>
      <c r="AD600" s="71">
        <v>0</v>
      </c>
      <c r="AE600" s="71">
        <v>0.86363636363636365</v>
      </c>
      <c r="AF600" s="70">
        <v>0.13636363636363635</v>
      </c>
      <c r="AG600" s="72">
        <v>0.50909090909090904</v>
      </c>
      <c r="AH600" s="72">
        <v>0.20909090909090908</v>
      </c>
      <c r="AI600" s="72">
        <v>0.14545454545454545</v>
      </c>
      <c r="AJ600" s="70">
        <v>0.69090909090909092</v>
      </c>
      <c r="AK600" s="71">
        <v>0.14545454545454545</v>
      </c>
      <c r="AL600" s="71">
        <v>0</v>
      </c>
      <c r="AM600" s="71">
        <v>0</v>
      </c>
      <c r="AN600" s="71">
        <v>0</v>
      </c>
      <c r="AO600" s="71">
        <v>0</v>
      </c>
      <c r="AP600" s="71">
        <v>0</v>
      </c>
      <c r="AQ600" s="71">
        <v>0</v>
      </c>
      <c r="AR600" s="71">
        <v>2.7272727272727271E-2</v>
      </c>
      <c r="AS600" s="71">
        <v>0.13636363636363635</v>
      </c>
      <c r="AT600" s="73">
        <v>0</v>
      </c>
    </row>
    <row r="601" spans="1:46" x14ac:dyDescent="0.15">
      <c r="A601" s="61">
        <v>1167670</v>
      </c>
      <c r="B601" s="80">
        <v>3</v>
      </c>
      <c r="C601" s="80">
        <v>3</v>
      </c>
      <c r="D601" s="80">
        <v>10</v>
      </c>
      <c r="E601" s="80">
        <v>2</v>
      </c>
      <c r="F601" s="80">
        <v>4</v>
      </c>
      <c r="G601" s="80">
        <v>4</v>
      </c>
      <c r="H601" s="80">
        <v>0.77031771330585919</v>
      </c>
      <c r="I601" s="80">
        <v>4</v>
      </c>
      <c r="J601" s="80">
        <v>1</v>
      </c>
      <c r="K601" s="61">
        <v>-0.1770364511408172</v>
      </c>
      <c r="L601">
        <v>-0.40302774776137784</v>
      </c>
      <c r="M601">
        <v>-0.64941848455159623</v>
      </c>
      <c r="N601">
        <v>4.9576761020630897E-2</v>
      </c>
      <c r="O601">
        <v>-0.98428179984363484</v>
      </c>
      <c r="P601">
        <v>5.3913006996670246E-2</v>
      </c>
      <c r="Q601">
        <v>-0.40778617509007536</v>
      </c>
      <c r="R601">
        <v>1.863314090714397</v>
      </c>
      <c r="S601">
        <v>-0.15347151845355658</v>
      </c>
      <c r="T601" s="75">
        <v>1</v>
      </c>
      <c r="U601" s="75">
        <v>0</v>
      </c>
      <c r="V601" s="75">
        <v>0</v>
      </c>
      <c r="W601" s="74">
        <v>0.23577235772357724</v>
      </c>
      <c r="X601" s="75">
        <v>0</v>
      </c>
      <c r="Y601" s="75">
        <v>0</v>
      </c>
      <c r="Z601" s="75">
        <v>0.57723577235772361</v>
      </c>
      <c r="AA601" s="75">
        <v>0</v>
      </c>
      <c r="AB601" s="75">
        <v>0</v>
      </c>
      <c r="AC601" s="75">
        <v>0</v>
      </c>
      <c r="AD601" s="75">
        <v>0</v>
      </c>
      <c r="AE601" s="75">
        <v>0.18699186991869918</v>
      </c>
      <c r="AF601" s="74">
        <v>9.7560975609756101E-2</v>
      </c>
      <c r="AG601" s="75">
        <v>0.90243902439024393</v>
      </c>
      <c r="AH601" s="75">
        <v>0</v>
      </c>
      <c r="AI601" s="75">
        <v>0</v>
      </c>
      <c r="AJ601" s="74">
        <v>1</v>
      </c>
      <c r="AK601" s="75">
        <v>0</v>
      </c>
      <c r="AL601" s="75">
        <v>0</v>
      </c>
      <c r="AM601" s="75">
        <v>0</v>
      </c>
      <c r="AN601" s="75">
        <v>0</v>
      </c>
      <c r="AO601" s="75">
        <v>0</v>
      </c>
      <c r="AP601" s="75">
        <v>0</v>
      </c>
      <c r="AQ601" s="75">
        <v>0</v>
      </c>
      <c r="AR601" s="75">
        <v>0</v>
      </c>
      <c r="AS601" s="75">
        <v>0</v>
      </c>
      <c r="AT601" s="7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F9E15-B44F-6247-8F0D-5B766B05498D}">
  <dimension ref="C3:T604"/>
  <sheetViews>
    <sheetView topLeftCell="D1" workbookViewId="0">
      <selection activeCell="R8" sqref="R8"/>
    </sheetView>
  </sheetViews>
  <sheetFormatPr baseColWidth="10" defaultRowHeight="13" x14ac:dyDescent="0.15"/>
  <cols>
    <col min="19" max="20" width="10.83203125" style="71"/>
  </cols>
  <sheetData>
    <row r="3" spans="3:20" x14ac:dyDescent="0.15">
      <c r="C3" s="68" t="s">
        <v>837</v>
      </c>
    </row>
    <row r="4" spans="3:20" x14ac:dyDescent="0.15">
      <c r="C4" s="82"/>
      <c r="D4" s="82" t="s">
        <v>15</v>
      </c>
      <c r="E4" s="82" t="s">
        <v>16</v>
      </c>
      <c r="F4" s="82" t="s">
        <v>683</v>
      </c>
      <c r="G4" s="82" t="s">
        <v>685</v>
      </c>
      <c r="H4" s="82" t="s">
        <v>687</v>
      </c>
      <c r="I4" s="82" t="s">
        <v>689</v>
      </c>
      <c r="J4" s="82" t="s">
        <v>691</v>
      </c>
      <c r="K4" s="82" t="s">
        <v>692</v>
      </c>
      <c r="L4" s="82" t="s">
        <v>694</v>
      </c>
      <c r="M4" s="82" t="s">
        <v>723</v>
      </c>
      <c r="O4" s="68"/>
      <c r="T4"/>
    </row>
    <row r="5" spans="3:20" x14ac:dyDescent="0.15">
      <c r="C5" s="82" t="s">
        <v>834</v>
      </c>
      <c r="D5" s="81">
        <v>2.7404000000000002</v>
      </c>
      <c r="E5" s="81">
        <v>2.9639000000000002</v>
      </c>
      <c r="F5" s="81">
        <v>10.151400000000001</v>
      </c>
      <c r="G5" s="81">
        <v>1.9615</v>
      </c>
      <c r="H5" s="81">
        <v>3.1514000000000002</v>
      </c>
      <c r="I5" s="81">
        <v>4.4207000000000001</v>
      </c>
      <c r="J5" s="81">
        <v>4.6586999999999996</v>
      </c>
      <c r="K5" s="81">
        <v>3.1274000000000002</v>
      </c>
      <c r="L5" s="81">
        <v>1.0962000000000001</v>
      </c>
      <c r="M5" s="81">
        <v>14.6899</v>
      </c>
    </row>
    <row r="6" spans="3:20" x14ac:dyDescent="0.15">
      <c r="C6" s="82" t="s">
        <v>835</v>
      </c>
      <c r="D6" s="81">
        <v>1.9564999999999999</v>
      </c>
      <c r="E6" s="81">
        <v>1.1032999999999999</v>
      </c>
      <c r="F6" s="81">
        <v>7.4673999999999996</v>
      </c>
      <c r="G6" s="81">
        <v>1.9728000000000001</v>
      </c>
      <c r="H6" s="81">
        <v>3.3532999999999999</v>
      </c>
      <c r="I6" s="81">
        <v>5.1738999999999997</v>
      </c>
      <c r="J6" s="81">
        <v>4.6140999999999996</v>
      </c>
      <c r="K6" s="81">
        <v>3.1032999999999999</v>
      </c>
      <c r="L6" s="81">
        <v>1.0978000000000001</v>
      </c>
      <c r="M6" s="81">
        <v>22.288</v>
      </c>
    </row>
    <row r="11" spans="3:20" x14ac:dyDescent="0.15">
      <c r="C11" s="68" t="s">
        <v>838</v>
      </c>
    </row>
    <row r="12" spans="3:20" x14ac:dyDescent="0.15">
      <c r="C12" s="82"/>
      <c r="D12" s="82" t="s">
        <v>834</v>
      </c>
      <c r="E12" s="82" t="s">
        <v>835</v>
      </c>
    </row>
    <row r="13" spans="3:20" x14ac:dyDescent="0.15">
      <c r="C13" s="82" t="s">
        <v>834</v>
      </c>
      <c r="D13" s="81">
        <f>SQRT(SUMXMY2(D5:M5,D5:M5))</f>
        <v>0</v>
      </c>
      <c r="E13" s="81">
        <f>SQRT(SUMXMY2(D5:M5,D6:M6))</f>
        <v>8.3439849742194525</v>
      </c>
    </row>
    <row r="14" spans="3:20" x14ac:dyDescent="0.15">
      <c r="C14" s="82" t="s">
        <v>835</v>
      </c>
      <c r="D14" s="81">
        <f>SQRT(SUMXMY2(D6:M6,D5:M5))</f>
        <v>8.3439849742194525</v>
      </c>
      <c r="E14" s="81">
        <f>SQRT(SUMXMY2(D5:M5,D5:M5))</f>
        <v>0</v>
      </c>
    </row>
    <row r="25" spans="3:13" x14ac:dyDescent="0.15">
      <c r="C25" s="68" t="s">
        <v>839</v>
      </c>
    </row>
    <row r="26" spans="3:13" x14ac:dyDescent="0.15">
      <c r="C26" s="82"/>
      <c r="D26" s="82" t="s">
        <v>15</v>
      </c>
      <c r="E26" s="82" t="s">
        <v>16</v>
      </c>
      <c r="F26" s="82" t="s">
        <v>683</v>
      </c>
      <c r="G26" s="82" t="s">
        <v>685</v>
      </c>
      <c r="H26" s="82" t="s">
        <v>687</v>
      </c>
      <c r="I26" s="82" t="s">
        <v>689</v>
      </c>
      <c r="J26" s="82" t="s">
        <v>691</v>
      </c>
      <c r="K26" s="82" t="s">
        <v>692</v>
      </c>
      <c r="L26" s="82" t="s">
        <v>694</v>
      </c>
      <c r="M26" s="82" t="s">
        <v>723</v>
      </c>
    </row>
    <row r="27" spans="3:13" x14ac:dyDescent="0.15">
      <c r="C27" s="82" t="s">
        <v>834</v>
      </c>
      <c r="D27" s="81">
        <v>1.9036</v>
      </c>
      <c r="E27" s="81">
        <v>1.1084000000000001</v>
      </c>
      <c r="F27" s="81">
        <v>7.4880000000000004</v>
      </c>
      <c r="G27" s="81">
        <v>1.9759</v>
      </c>
      <c r="H27" s="81">
        <v>3.3372999999999999</v>
      </c>
      <c r="I27" s="81">
        <v>5.2651000000000003</v>
      </c>
      <c r="J27" s="81">
        <v>4.5842999999999998</v>
      </c>
      <c r="K27" s="81">
        <v>3.1023999999999998</v>
      </c>
      <c r="L27" s="81">
        <v>1</v>
      </c>
      <c r="M27" s="81">
        <v>22.6386</v>
      </c>
    </row>
    <row r="28" spans="3:13" x14ac:dyDescent="0.15">
      <c r="C28" s="82" t="s">
        <v>835</v>
      </c>
      <c r="D28" s="81">
        <v>2.8965999999999998</v>
      </c>
      <c r="E28" s="81">
        <v>2.3965999999999998</v>
      </c>
      <c r="F28" s="81">
        <v>9.5861999999999998</v>
      </c>
      <c r="G28" s="81">
        <v>1.931</v>
      </c>
      <c r="H28" s="81">
        <v>3.3275999999999999</v>
      </c>
      <c r="I28" s="81">
        <v>3.9828000000000001</v>
      </c>
      <c r="J28" s="81">
        <v>4.9138000000000002</v>
      </c>
      <c r="K28" s="81">
        <v>3</v>
      </c>
      <c r="L28" s="81">
        <v>2</v>
      </c>
      <c r="M28" s="81">
        <v>15.1724</v>
      </c>
    </row>
    <row r="29" spans="3:13" x14ac:dyDescent="0.15">
      <c r="C29" s="82" t="s">
        <v>836</v>
      </c>
      <c r="D29" s="81">
        <v>2.7021000000000002</v>
      </c>
      <c r="E29" s="81">
        <v>2.9601000000000002</v>
      </c>
      <c r="F29" s="81">
        <v>10.101100000000001</v>
      </c>
      <c r="G29" s="81">
        <v>1.9654</v>
      </c>
      <c r="H29" s="81">
        <v>3.141</v>
      </c>
      <c r="I29" s="81">
        <v>4.484</v>
      </c>
      <c r="J29" s="81">
        <v>4.6303000000000001</v>
      </c>
      <c r="K29" s="81">
        <v>3.1463000000000001</v>
      </c>
      <c r="L29" s="81">
        <v>1</v>
      </c>
      <c r="M29" s="81">
        <v>14.8245</v>
      </c>
    </row>
    <row r="34" spans="3:6" x14ac:dyDescent="0.15">
      <c r="C34" s="68" t="s">
        <v>840</v>
      </c>
    </row>
    <row r="35" spans="3:6" x14ac:dyDescent="0.15">
      <c r="C35" s="82"/>
      <c r="D35" s="82" t="s">
        <v>834</v>
      </c>
      <c r="E35" s="82" t="s">
        <v>835</v>
      </c>
      <c r="F35" s="82" t="s">
        <v>836</v>
      </c>
    </row>
    <row r="36" spans="3:6" x14ac:dyDescent="0.15">
      <c r="C36" s="82" t="s">
        <v>834</v>
      </c>
      <c r="D36" s="81">
        <f>SQRT(SUMXMY2(D27:M27, D27:M27))</f>
        <v>0</v>
      </c>
      <c r="E36" s="81">
        <f>SQRT(SUMXMY2(D27:M27,D28:M28))</f>
        <v>8.0967619033784128</v>
      </c>
      <c r="F36" s="81">
        <f>SQRT(SUMXMY2(D27:M27,D29:M29))</f>
        <v>8.5210122591156967</v>
      </c>
    </row>
    <row r="37" spans="3:6" x14ac:dyDescent="0.15">
      <c r="C37" s="82" t="s">
        <v>835</v>
      </c>
      <c r="D37" s="81">
        <f>SQRT(SUMXMY2(D27:M27,D28:M28))</f>
        <v>8.0967619033784128</v>
      </c>
      <c r="E37" s="81">
        <f>SQRT(SUMXMY2(D28:M28,D28:M28))</f>
        <v>0</v>
      </c>
      <c r="F37" s="81">
        <f>SQRT(SUMXMY2(D28:M28,D29:M29))</f>
        <v>1.4596229718663654</v>
      </c>
    </row>
    <row r="38" spans="3:6" x14ac:dyDescent="0.15">
      <c r="C38" s="82" t="s">
        <v>836</v>
      </c>
      <c r="D38" s="81">
        <f>SQRT(SUMXMY2(D27:M27,D29:M29))</f>
        <v>8.5210122591156967</v>
      </c>
      <c r="E38" s="81">
        <f>SQRT(SUMXMY2(D28:M28,D29:M29))</f>
        <v>1.4596229718663654</v>
      </c>
      <c r="F38" s="81">
        <f>SQRT(SUMXMY2(D29:M29,D29:M29))</f>
        <v>0</v>
      </c>
    </row>
    <row r="604" spans="19:19" x14ac:dyDescent="0.15">
      <c r="S604" s="75"/>
    </row>
  </sheetData>
  <phoneticPr fontId="1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CodelList</vt:lpstr>
      <vt:lpstr>DM_Sheet</vt:lpstr>
      <vt:lpstr>Durables</vt:lpstr>
      <vt:lpstr>DensityPlotHidden1</vt:lpstr>
      <vt:lpstr>HistogramPlotHidden1</vt:lpstr>
      <vt:lpstr>DensityPlotHidden2</vt:lpstr>
      <vt:lpstr>MatrixPlotHidden1</vt:lpstr>
      <vt:lpstr>BoxPlotHidden1</vt:lpstr>
      <vt:lpstr>Demographics</vt:lpstr>
      <vt:lpstr>Demographics - K means</vt:lpstr>
      <vt:lpstr>Purchasing</vt:lpstr>
      <vt:lpstr>Purchasing - K means</vt:lpstr>
      <vt:lpstr>Bathsoap - all</vt:lpstr>
      <vt:lpstr>All - K means</vt:lpstr>
      <vt:lpstr>Bathsoap - all - z - normalized</vt:lpstr>
      <vt:lpstr>Sheet4</vt:lpstr>
    </vt:vector>
  </TitlesOfParts>
  <Company>IMRB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IMRB</dc:creator>
  <cp:lastModifiedBy>m111503</cp:lastModifiedBy>
  <dcterms:created xsi:type="dcterms:W3CDTF">2002-12-03T09:43:38Z</dcterms:created>
  <dcterms:modified xsi:type="dcterms:W3CDTF">2021-01-09T08:03:49Z</dcterms:modified>
</cp:coreProperties>
</file>